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autoCompressPictures="0"/>
  <bookViews>
    <workbookView xWindow="3825" yWindow="-36795" windowWidth="21315" windowHeight="36255" tabRatio="500" activeTab="1"/>
  </bookViews>
  <sheets>
    <sheet name="2項貨物" sheetId="1" r:id="rId1"/>
    <sheet name="3項貨物" sheetId="3" r:id="rId2"/>
    <sheet name="3の2項貨物" sheetId="4" r:id="rId3"/>
    <sheet name="4項その1(1号～4号)" sheetId="5" r:id="rId4"/>
    <sheet name="4項その2（5号～15号）" sheetId="6" r:id="rId5"/>
    <sheet name="4項その3(16号～27号)" sheetId="7" r:id="rId6"/>
    <sheet name="5項貨物" sheetId="8" r:id="rId7"/>
    <sheet name="6項貨物" sheetId="9" r:id="rId8"/>
    <sheet name="7項貨物" sheetId="10" r:id="rId9"/>
    <sheet name="8項貨物" sheetId="11" r:id="rId10"/>
    <sheet name="9項貨物その１(1号～8号の2)" sheetId="12" r:id="rId11"/>
    <sheet name="9項貨物その２(9号～13号)" sheetId="13" r:id="rId12"/>
    <sheet name="10項貨物その１（1号～9号の2）" sheetId="14" r:id="rId13"/>
    <sheet name="10項貨物その２（10号～16号） " sheetId="15" r:id="rId14"/>
    <sheet name="11項貨物" sheetId="16" r:id="rId15"/>
    <sheet name="12項貨物" sheetId="17" r:id="rId16"/>
    <sheet name="13項貨物" sheetId="18" r:id="rId17"/>
    <sheet name="14項貨物" sheetId="19" r:id="rId18"/>
    <sheet name="15項貨物" sheetId="20" r:id="rId19"/>
  </sheets>
  <definedNames>
    <definedName name="_xlnm._FilterDatabase" localSheetId="18" hidden="1">'15項貨物'!$Q$4:$Q$62</definedName>
    <definedName name="_xlnm.Print_Area" localSheetId="18">'15項貨物'!$A$1:$U$63</definedName>
    <definedName name="_xlnm.Print_Area" localSheetId="2">'3の2項貨物'!$A$1:$V$184</definedName>
    <definedName name="_xlnm.Print_Titles" localSheetId="18">'15項貨物'!$1:$3</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R5" i="3" l="1"/>
  <c r="R7" i="3"/>
  <c r="R8" i="3"/>
  <c r="R9" i="3" s="1"/>
  <c r="R10" i="3" s="1"/>
  <c r="R11" i="3" s="1"/>
  <c r="R12" i="3" s="1"/>
  <c r="R13" i="3" s="1"/>
  <c r="R14" i="3" s="1"/>
  <c r="R15" i="3" s="1"/>
  <c r="R16" i="3" s="1"/>
  <c r="R17" i="3" s="1"/>
  <c r="R18" i="3" s="1"/>
  <c r="R19" i="3" s="1"/>
  <c r="R20" i="3" s="1"/>
  <c r="R21" i="3" s="1"/>
  <c r="R22" i="3" s="1"/>
  <c r="R23" i="3" s="1"/>
  <c r="R24" i="3" s="1"/>
  <c r="R25" i="3" s="1"/>
  <c r="R26" i="3" s="1"/>
  <c r="R27" i="3" s="1"/>
  <c r="R28" i="3" s="1"/>
  <c r="R29" i="3" s="1"/>
  <c r="R30" i="3" s="1"/>
  <c r="R31" i="3" s="1"/>
  <c r="R32" i="3" s="1"/>
  <c r="R33" i="3" s="1"/>
  <c r="R34" i="3" s="1"/>
  <c r="R35" i="3" s="1"/>
  <c r="R36" i="3" s="1"/>
  <c r="R37" i="3" s="1"/>
  <c r="R38" i="3" s="1"/>
  <c r="R39" i="3" s="1"/>
  <c r="R40" i="3" s="1"/>
  <c r="R41" i="3" s="1"/>
  <c r="R42" i="3" s="1"/>
  <c r="R43" i="3" s="1"/>
  <c r="R44" i="3" s="1"/>
  <c r="R45" i="3" s="1"/>
  <c r="R46" i="3" s="1"/>
  <c r="R47" i="3" s="1"/>
  <c r="R48" i="3" s="1"/>
  <c r="R49" i="3" s="1"/>
  <c r="R50" i="3" s="1"/>
  <c r="R51" i="3" s="1"/>
  <c r="R52" i="3" s="1"/>
  <c r="R53" i="3" s="1"/>
  <c r="R54" i="3" s="1"/>
  <c r="R55" i="3" s="1"/>
  <c r="R56" i="3" s="1"/>
  <c r="R57" i="3" s="1"/>
  <c r="R58" i="3" s="1"/>
  <c r="R59" i="3" s="1"/>
  <c r="R60" i="3" s="1"/>
  <c r="R61" i="3" s="1"/>
  <c r="R62" i="3" s="1"/>
  <c r="R63" i="3" s="1"/>
  <c r="R64" i="3" s="1"/>
  <c r="R65" i="3" s="1"/>
  <c r="R66" i="3" s="1"/>
  <c r="R67" i="3" s="1"/>
  <c r="R68" i="3" s="1"/>
  <c r="R69" i="3" s="1"/>
  <c r="R70" i="3" s="1"/>
  <c r="R71" i="3" s="1"/>
  <c r="R72" i="3" s="1"/>
  <c r="R73" i="3" s="1"/>
  <c r="R74" i="3" s="1"/>
  <c r="R75" i="3" s="1"/>
  <c r="R76" i="3" s="1"/>
  <c r="R77" i="3" s="1"/>
  <c r="R78" i="3" s="1"/>
  <c r="R79" i="3" s="1"/>
  <c r="R80" i="3" s="1"/>
  <c r="R81" i="3" s="1"/>
  <c r="R82" i="3" s="1"/>
  <c r="R83" i="3" s="1"/>
  <c r="R84" i="3" s="1"/>
  <c r="R85" i="3" s="1"/>
  <c r="R86" i="3" s="1"/>
  <c r="R87" i="3" s="1"/>
  <c r="R88" i="3" s="1"/>
  <c r="R89" i="3" s="1"/>
  <c r="R90" i="3" s="1"/>
  <c r="R91" i="3" s="1"/>
  <c r="R92" i="3" s="1"/>
  <c r="R93" i="3" s="1"/>
  <c r="R94" i="3" s="1"/>
  <c r="R95" i="3" s="1"/>
  <c r="R96" i="3" s="1"/>
  <c r="R97" i="3" s="1"/>
  <c r="R98" i="3" s="1"/>
  <c r="R99" i="3" s="1"/>
  <c r="R100" i="3" s="1"/>
  <c r="R101" i="3" s="1"/>
  <c r="R102" i="3" s="1"/>
  <c r="R103" i="3" s="1"/>
  <c r="R104" i="3" s="1"/>
  <c r="R105" i="3" s="1"/>
  <c r="R106" i="3" s="1"/>
  <c r="R107" i="3" s="1"/>
  <c r="R108" i="3" s="1"/>
  <c r="R109" i="3" s="1"/>
  <c r="R110" i="3" s="1"/>
  <c r="R111" i="3" s="1"/>
  <c r="R112" i="3" s="1"/>
  <c r="R113" i="3" s="1"/>
  <c r="R114" i="3" s="1"/>
  <c r="R115" i="3" s="1"/>
  <c r="R116" i="3" s="1"/>
  <c r="R117" i="3" s="1"/>
  <c r="R118" i="3" s="1"/>
  <c r="R119" i="3" s="1"/>
  <c r="R120" i="3" s="1"/>
  <c r="R121" i="3" s="1"/>
  <c r="R122" i="3" s="1"/>
  <c r="R123" i="3" s="1"/>
  <c r="R124" i="3" s="1"/>
  <c r="R125" i="3" s="1"/>
  <c r="R126" i="3" s="1"/>
  <c r="R127" i="3" s="1"/>
  <c r="R128" i="3" s="1"/>
  <c r="R129" i="3" s="1"/>
  <c r="R130" i="3" s="1"/>
  <c r="R131" i="3" s="1"/>
  <c r="R132" i="3" s="1"/>
  <c r="R133" i="3" s="1"/>
  <c r="R134" i="3" s="1"/>
  <c r="R135" i="3" s="1"/>
  <c r="R136" i="3" s="1"/>
  <c r="R137" i="3" s="1"/>
  <c r="R138" i="3" s="1"/>
  <c r="R139" i="3" s="1"/>
  <c r="R140" i="3" s="1"/>
  <c r="R141" i="3" s="1"/>
  <c r="R142" i="3" s="1"/>
  <c r="R143" i="3" s="1"/>
  <c r="R144" i="3" s="1"/>
  <c r="R145" i="3" s="1"/>
  <c r="R146" i="3" s="1"/>
  <c r="R147" i="3" s="1"/>
  <c r="R148" i="3" s="1"/>
  <c r="R149" i="3" s="1"/>
  <c r="R150" i="3" s="1"/>
  <c r="R151" i="3" s="1"/>
  <c r="R152" i="3" s="1"/>
  <c r="R153" i="3" s="1"/>
  <c r="R154" i="3" s="1"/>
  <c r="R155" i="3" s="1"/>
  <c r="R156" i="3" s="1"/>
  <c r="R157" i="3" s="1"/>
  <c r="R158" i="3" s="1"/>
  <c r="R159" i="3" s="1"/>
  <c r="R160" i="3" s="1"/>
  <c r="R161" i="3" s="1"/>
  <c r="R162" i="3" s="1"/>
  <c r="R163" i="3" s="1"/>
  <c r="R164" i="3" s="1"/>
  <c r="R165" i="3" s="1"/>
  <c r="R166" i="3" s="1"/>
  <c r="R167" i="3" s="1"/>
  <c r="R168" i="3" s="1"/>
  <c r="R169" i="3" s="1"/>
  <c r="R170" i="3" s="1"/>
  <c r="R171" i="3" s="1"/>
  <c r="R172" i="3" s="1"/>
  <c r="R173" i="3" s="1"/>
  <c r="R174" i="3" s="1"/>
  <c r="R175" i="3" s="1"/>
  <c r="R176" i="3" s="1"/>
  <c r="R177" i="3" s="1"/>
  <c r="R178" i="3" s="1"/>
  <c r="R179" i="3" s="1"/>
  <c r="R180" i="3" s="1"/>
  <c r="R181" i="3" s="1"/>
  <c r="R182" i="3" s="1"/>
  <c r="R183" i="3" s="1"/>
  <c r="R184" i="3" s="1"/>
  <c r="R185" i="3" s="1"/>
  <c r="R186" i="3" s="1"/>
  <c r="R187" i="3" s="1"/>
  <c r="R188" i="3" s="1"/>
  <c r="R189" i="3" s="1"/>
  <c r="R190" i="3" s="1"/>
  <c r="R191" i="3" s="1"/>
  <c r="R192" i="3" s="1"/>
  <c r="R193" i="3" s="1"/>
  <c r="R194" i="3" s="1"/>
  <c r="R195" i="3" s="1"/>
  <c r="R196" i="3" s="1"/>
  <c r="R197" i="3" s="1"/>
  <c r="R198" i="3" s="1"/>
  <c r="R199" i="3" s="1"/>
  <c r="R200" i="3" s="1"/>
  <c r="R201" i="3" s="1"/>
  <c r="R202" i="3" s="1"/>
  <c r="R203" i="3" s="1"/>
  <c r="R204" i="3" s="1"/>
  <c r="R205" i="3" s="1"/>
  <c r="R206" i="3" s="1"/>
  <c r="R207" i="3" s="1"/>
  <c r="R208" i="3" s="1"/>
  <c r="R209" i="3" s="1"/>
  <c r="R210" i="3" s="1"/>
  <c r="R211" i="3" s="1"/>
  <c r="R212" i="3" s="1"/>
  <c r="A5" i="3"/>
  <c r="A7" i="3"/>
  <c r="A8" i="3"/>
  <c r="A9" i="3"/>
  <c r="A10" i="3" s="1"/>
  <c r="A11" i="3" s="1"/>
  <c r="A12" i="3"/>
  <c r="A13" i="3"/>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5" i="20"/>
  <c r="R5" i="20"/>
  <c r="R6" i="20" s="1"/>
  <c r="R7" i="20" s="1"/>
  <c r="R9" i="20" s="1"/>
  <c r="R10" i="20" s="1"/>
  <c r="R11" i="20" s="1"/>
  <c r="R12" i="20" s="1"/>
  <c r="R13" i="20" s="1"/>
  <c r="R14" i="20" s="1"/>
  <c r="R15" i="20" s="1"/>
  <c r="R16" i="20" s="1"/>
  <c r="R17" i="20" s="1"/>
  <c r="R18" i="20" s="1"/>
  <c r="R20" i="20" s="1"/>
  <c r="R21" i="20" s="1"/>
  <c r="R22" i="20" s="1"/>
  <c r="R23" i="20" s="1"/>
  <c r="R24" i="20" s="1"/>
  <c r="R25" i="20" s="1"/>
  <c r="R26" i="20" s="1"/>
  <c r="R27" i="20" s="1"/>
  <c r="R28" i="20" s="1"/>
  <c r="R29" i="20" s="1"/>
  <c r="R30" i="20" s="1"/>
  <c r="R31" i="20" s="1"/>
  <c r="R32" i="20" s="1"/>
  <c r="R33" i="20" s="1"/>
  <c r="R34" i="20" s="1"/>
  <c r="R35" i="20" s="1"/>
  <c r="R36" i="20" s="1"/>
  <c r="R37" i="20" s="1"/>
  <c r="R38" i="20" s="1"/>
  <c r="R39" i="20" s="1"/>
  <c r="R40" i="20" s="1"/>
  <c r="R41" i="20" s="1"/>
  <c r="R42" i="20" s="1"/>
  <c r="R43" i="20" s="1"/>
  <c r="R44" i="20" s="1"/>
  <c r="R45" i="20" s="1"/>
  <c r="R46" i="20" s="1"/>
  <c r="R47" i="20" s="1"/>
  <c r="R48" i="20" s="1"/>
  <c r="R49" i="20" s="1"/>
  <c r="R50" i="20" s="1"/>
  <c r="R51" i="20" s="1"/>
  <c r="R52" i="20" s="1"/>
  <c r="R53" i="20" s="1"/>
  <c r="R54" i="20" s="1"/>
  <c r="R55" i="20" s="1"/>
  <c r="R56" i="20" s="1"/>
  <c r="R57" i="20" s="1"/>
  <c r="R58" i="20" s="1"/>
  <c r="R59" i="20" s="1"/>
  <c r="R60" i="20" s="1"/>
  <c r="R61" i="20" s="1"/>
  <c r="R62" i="20" s="1"/>
  <c r="A6" i="20"/>
  <c r="A7" i="20" s="1"/>
  <c r="A9" i="20" s="1"/>
  <c r="A10" i="20" s="1"/>
  <c r="A11" i="20" s="1"/>
  <c r="A12" i="20" s="1"/>
  <c r="A13" i="20" s="1"/>
  <c r="A14" i="20" s="1"/>
  <c r="A15" i="20" s="1"/>
  <c r="A16" i="20" s="1"/>
  <c r="A17" i="20" s="1"/>
  <c r="A18" i="20" s="1"/>
  <c r="A20" i="20" s="1"/>
  <c r="A21" i="20" s="1"/>
  <c r="A22" i="20" s="1"/>
  <c r="A23" i="20" s="1"/>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c r="A8" i="19"/>
  <c r="R8" i="19"/>
  <c r="R9" i="19" s="1"/>
  <c r="R10" i="19" s="1"/>
  <c r="R11" i="19" s="1"/>
  <c r="R12" i="19" s="1"/>
  <c r="R13" i="19" s="1"/>
  <c r="R14" i="19" s="1"/>
  <c r="R15" i="19" s="1"/>
  <c r="R16" i="19" s="1"/>
  <c r="R17" i="19" s="1"/>
  <c r="R18" i="19" s="1"/>
  <c r="R19" i="19" s="1"/>
  <c r="R20" i="19" s="1"/>
  <c r="R21" i="19" s="1"/>
  <c r="R22" i="19" s="1"/>
  <c r="R23" i="19" s="1"/>
  <c r="R24" i="19" s="1"/>
  <c r="R25" i="19" s="1"/>
  <c r="R26" i="19" s="1"/>
  <c r="R27" i="19" s="1"/>
  <c r="R28" i="19" s="1"/>
  <c r="R29" i="19" s="1"/>
  <c r="R30" i="19" s="1"/>
  <c r="R31" i="19" s="1"/>
  <c r="R32" i="19" s="1"/>
  <c r="R33" i="19" s="1"/>
  <c r="R34" i="19" s="1"/>
  <c r="R35" i="19" s="1"/>
  <c r="R36" i="19" s="1"/>
  <c r="R37" i="19" s="1"/>
  <c r="R38" i="19" s="1"/>
  <c r="R39" i="19" s="1"/>
  <c r="R40" i="19" s="1"/>
  <c r="R41" i="19" s="1"/>
  <c r="R42" i="19" s="1"/>
  <c r="R43" i="19" s="1"/>
  <c r="R44" i="19" s="1"/>
  <c r="R45" i="19" s="1"/>
  <c r="R46" i="19" s="1"/>
  <c r="R47" i="19" s="1"/>
  <c r="R48" i="19" s="1"/>
  <c r="R49" i="19" s="1"/>
  <c r="R50" i="19" s="1"/>
  <c r="R51" i="19" s="1"/>
  <c r="R52" i="19" s="1"/>
  <c r="R53" i="19" s="1"/>
  <c r="R54" i="19" s="1"/>
  <c r="R55" i="19" s="1"/>
  <c r="R56" i="19" s="1"/>
  <c r="R57" i="19" s="1"/>
  <c r="R58" i="19" s="1"/>
  <c r="R59" i="19" s="1"/>
  <c r="R60" i="19" s="1"/>
  <c r="R61" i="19" s="1"/>
  <c r="R62" i="19" s="1"/>
  <c r="R63" i="19" s="1"/>
  <c r="R64" i="19" s="1"/>
  <c r="R65" i="19" s="1"/>
  <c r="R66" i="19" s="1"/>
  <c r="R67" i="19" s="1"/>
  <c r="R68" i="19" s="1"/>
  <c r="R69" i="19" s="1"/>
  <c r="R70" i="19" s="1"/>
  <c r="R71" i="19" s="1"/>
  <c r="R72" i="19" s="1"/>
  <c r="R73" i="19" s="1"/>
  <c r="R74" i="19" s="1"/>
  <c r="R75" i="19" s="1"/>
  <c r="R76" i="19" s="1"/>
  <c r="R77" i="19" s="1"/>
  <c r="R78" i="19" s="1"/>
  <c r="R79" i="19" s="1"/>
  <c r="R80" i="19" s="1"/>
  <c r="R81" i="19" s="1"/>
  <c r="R82" i="19" s="1"/>
  <c r="R83" i="19" s="1"/>
  <c r="R84" i="19" s="1"/>
  <c r="R85" i="19" s="1"/>
  <c r="R86" i="19" s="1"/>
  <c r="R87" i="19" s="1"/>
  <c r="R88" i="19" s="1"/>
  <c r="R89" i="19" s="1"/>
  <c r="R90" i="19" s="1"/>
  <c r="R91" i="19" s="1"/>
  <c r="R92" i="19" s="1"/>
  <c r="R93" i="19" s="1"/>
  <c r="R94" i="19" s="1"/>
  <c r="R95" i="19" s="1"/>
  <c r="R96" i="19" s="1"/>
  <c r="R97" i="19" s="1"/>
  <c r="R98" i="19" s="1"/>
  <c r="R100" i="19" s="1"/>
  <c r="R101" i="19" s="1"/>
  <c r="R102" i="19" s="1"/>
  <c r="R103" i="19" s="1"/>
  <c r="R104" i="19" s="1"/>
  <c r="R105" i="19" s="1"/>
  <c r="R106" i="19" s="1"/>
  <c r="R107" i="19" s="1"/>
  <c r="R108" i="19" s="1"/>
  <c r="R110" i="19" s="1"/>
  <c r="R111" i="19" s="1"/>
  <c r="R112" i="19" s="1"/>
  <c r="R113" i="19" s="1"/>
  <c r="A9" i="19"/>
  <c r="A10" i="19" s="1"/>
  <c r="A11" i="19"/>
  <c r="A12" i="19" s="1"/>
  <c r="A13" i="19" s="1"/>
  <c r="A14" i="19" s="1"/>
  <c r="A15" i="19" s="1"/>
  <c r="A16" i="19" s="1"/>
  <c r="A17" i="19" s="1"/>
  <c r="A18" i="19" s="1"/>
  <c r="A19" i="19" s="1"/>
  <c r="A20" i="19" s="1"/>
  <c r="A21" i="19" s="1"/>
  <c r="A22" i="19" s="1"/>
  <c r="A23" i="19"/>
  <c r="A24" i="19" s="1"/>
  <c r="A25" i="19" s="1"/>
  <c r="A26" i="19"/>
  <c r="A27" i="19" s="1"/>
  <c r="A28" i="19" s="1"/>
  <c r="A29" i="19" s="1"/>
  <c r="A30" i="19" s="1"/>
  <c r="A31" i="19" s="1"/>
  <c r="A32" i="19" s="1"/>
  <c r="A33" i="19" s="1"/>
  <c r="A34" i="19" s="1"/>
  <c r="A35" i="19" s="1"/>
  <c r="A36" i="19" s="1"/>
  <c r="A37" i="19" s="1"/>
  <c r="A38" i="19" s="1"/>
  <c r="A39" i="19" s="1"/>
  <c r="A40" i="19" s="1"/>
  <c r="A41" i="19" s="1"/>
  <c r="A42" i="19" s="1"/>
  <c r="A43" i="19" s="1"/>
  <c r="A44" i="19" s="1"/>
  <c r="A45" i="19" s="1"/>
  <c r="A46" i="19" s="1"/>
  <c r="A47" i="19" s="1"/>
  <c r="A48" i="19" s="1"/>
  <c r="A49" i="19" s="1"/>
  <c r="A50" i="19" s="1"/>
  <c r="A51" i="19" s="1"/>
  <c r="A52" i="19" s="1"/>
  <c r="A53" i="19" s="1"/>
  <c r="A54" i="19" s="1"/>
  <c r="A55" i="19" s="1"/>
  <c r="A56" i="19" s="1"/>
  <c r="A57" i="19" s="1"/>
  <c r="A58" i="19" s="1"/>
  <c r="A59" i="19" s="1"/>
  <c r="A60" i="19" s="1"/>
  <c r="A61" i="19" s="1"/>
  <c r="A62" i="19" s="1"/>
  <c r="A63" i="19" s="1"/>
  <c r="A64" i="19" s="1"/>
  <c r="A65" i="19" s="1"/>
  <c r="A66" i="19" s="1"/>
  <c r="A67" i="19" s="1"/>
  <c r="A68" i="19" s="1"/>
  <c r="A69" i="19" s="1"/>
  <c r="A70" i="19" s="1"/>
  <c r="A71" i="19" s="1"/>
  <c r="A72" i="19" s="1"/>
  <c r="A73" i="19" s="1"/>
  <c r="A74" i="19" s="1"/>
  <c r="A75" i="19" s="1"/>
  <c r="A76" i="19" s="1"/>
  <c r="A77" i="19" s="1"/>
  <c r="A78" i="19" s="1"/>
  <c r="A79" i="19" s="1"/>
  <c r="A80" i="19" s="1"/>
  <c r="A81" i="19" s="1"/>
  <c r="A82" i="19" s="1"/>
  <c r="A83" i="19" s="1"/>
  <c r="A84" i="19" s="1"/>
  <c r="A85" i="19" s="1"/>
  <c r="A86" i="19" s="1"/>
  <c r="A87" i="19" s="1"/>
  <c r="A88" i="19" s="1"/>
  <c r="A89" i="19" s="1"/>
  <c r="A90" i="19" s="1"/>
  <c r="A91" i="19" s="1"/>
  <c r="A92" i="19" s="1"/>
  <c r="A93" i="19" s="1"/>
  <c r="A94" i="19" s="1"/>
  <c r="A95" i="19" s="1"/>
  <c r="A96" i="19" s="1"/>
  <c r="A97" i="19" s="1"/>
  <c r="A98" i="19" s="1"/>
  <c r="A100" i="19" s="1"/>
  <c r="A101" i="19" s="1"/>
  <c r="A102" i="19" s="1"/>
  <c r="A103" i="19" s="1"/>
  <c r="A104" i="19" s="1"/>
  <c r="A105" i="19" s="1"/>
  <c r="A106" i="19" s="1"/>
  <c r="A107" i="19" s="1"/>
  <c r="A108" i="19" s="1"/>
  <c r="A110" i="19" s="1"/>
  <c r="A111" i="19" s="1"/>
  <c r="A112" i="19" s="1"/>
  <c r="A113" i="19" s="1"/>
  <c r="A5" i="18"/>
  <c r="A6" i="18" s="1"/>
  <c r="A7" i="18" s="1"/>
  <c r="A8" i="18" s="1"/>
  <c r="A9" i="18" s="1"/>
  <c r="A10" i="18" s="1"/>
  <c r="A11" i="18" s="1"/>
  <c r="A12" i="18" s="1"/>
  <c r="A13" i="18" s="1"/>
  <c r="A14" i="18" s="1"/>
  <c r="A15" i="18" s="1"/>
  <c r="A16" i="18" s="1"/>
  <c r="A17" i="18" s="1"/>
  <c r="A18" i="18" s="1"/>
  <c r="A19" i="18" s="1"/>
  <c r="A20" i="18" s="1"/>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41" i="18" s="1"/>
  <c r="A42" i="18" s="1"/>
  <c r="A43" i="18" s="1"/>
  <c r="A44" i="18" s="1"/>
  <c r="A45" i="18" s="1"/>
  <c r="A46" i="18" s="1"/>
  <c r="A47" i="18" s="1"/>
  <c r="A48" i="18" s="1"/>
  <c r="A49" i="18" s="1"/>
  <c r="A50" i="18" s="1"/>
  <c r="A51" i="18" s="1"/>
  <c r="A52" i="18" s="1"/>
  <c r="A53" i="18" s="1"/>
  <c r="A54" i="18" s="1"/>
  <c r="A55" i="18" s="1"/>
  <c r="A56" i="18" s="1"/>
  <c r="A57" i="18" s="1"/>
  <c r="A58" i="18" s="1"/>
  <c r="A59" i="18" s="1"/>
  <c r="A60" i="18" s="1"/>
  <c r="A61" i="18" s="1"/>
  <c r="A62" i="18" s="1"/>
  <c r="A63" i="18" s="1"/>
  <c r="A64" i="18" s="1"/>
  <c r="A65" i="18" s="1"/>
  <c r="A66" i="18" s="1"/>
  <c r="A67" i="18" s="1"/>
  <c r="A68" i="18" s="1"/>
  <c r="A69" i="18" s="1"/>
  <c r="A70" i="18" s="1"/>
  <c r="A71" i="18" s="1"/>
  <c r="A72" i="18" s="1"/>
  <c r="A73" i="18" s="1"/>
  <c r="A74" i="18" s="1"/>
  <c r="A75" i="18" s="1"/>
  <c r="A76" i="18" s="1"/>
  <c r="A77" i="18" s="1"/>
  <c r="A78" i="18" s="1"/>
  <c r="A79" i="18" s="1"/>
  <c r="A80" i="18" s="1"/>
  <c r="A84" i="18" s="1"/>
  <c r="A85" i="18" s="1"/>
  <c r="A86" i="18" s="1"/>
  <c r="A87" i="18" s="1"/>
  <c r="A88" i="18" s="1"/>
  <c r="A89" i="18" s="1"/>
  <c r="A90" i="18" s="1"/>
  <c r="A91" i="18" s="1"/>
  <c r="A92" i="18" s="1"/>
  <c r="A93" i="18" s="1"/>
  <c r="A94" i="18" s="1"/>
  <c r="A95" i="18" s="1"/>
  <c r="A96" i="18" s="1"/>
  <c r="R5" i="18"/>
  <c r="R6" i="18" s="1"/>
  <c r="R7" i="18"/>
  <c r="R8" i="18" s="1"/>
  <c r="R9" i="18" s="1"/>
  <c r="R10" i="18" s="1"/>
  <c r="R11" i="18" s="1"/>
  <c r="R12" i="18" s="1"/>
  <c r="R13" i="18" s="1"/>
  <c r="R14" i="18" s="1"/>
  <c r="R15" i="18" s="1"/>
  <c r="R16" i="18" s="1"/>
  <c r="R17" i="18" s="1"/>
  <c r="R18" i="18" s="1"/>
  <c r="R19" i="18" s="1"/>
  <c r="R20" i="18" s="1"/>
  <c r="R21" i="18" s="1"/>
  <c r="R22" i="18" s="1"/>
  <c r="R23" i="18" s="1"/>
  <c r="R24" i="18" s="1"/>
  <c r="R25" i="18" s="1"/>
  <c r="R26" i="18" s="1"/>
  <c r="R27" i="18" s="1"/>
  <c r="R28" i="18" s="1"/>
  <c r="R29" i="18" s="1"/>
  <c r="R30" i="18" s="1"/>
  <c r="R31" i="18" s="1"/>
  <c r="R32" i="18" s="1"/>
  <c r="R33" i="18" s="1"/>
  <c r="R34" i="18" s="1"/>
  <c r="R35" i="18" s="1"/>
  <c r="R36" i="18" s="1"/>
  <c r="R37" i="18" s="1"/>
  <c r="R38" i="18" s="1"/>
  <c r="R39" i="18" s="1"/>
  <c r="R40" i="18" s="1"/>
  <c r="R41" i="18" s="1"/>
  <c r="R42" i="18" s="1"/>
  <c r="R43" i="18" s="1"/>
  <c r="R44" i="18" s="1"/>
  <c r="R45" i="18" s="1"/>
  <c r="R46" i="18" s="1"/>
  <c r="R47" i="18" s="1"/>
  <c r="R48" i="18" s="1"/>
  <c r="R49" i="18" s="1"/>
  <c r="R50" i="18" s="1"/>
  <c r="R51" i="18" s="1"/>
  <c r="R52" i="18" s="1"/>
  <c r="R53" i="18" s="1"/>
  <c r="R54" i="18" s="1"/>
  <c r="R55" i="18" s="1"/>
  <c r="R56" i="18" s="1"/>
  <c r="R57" i="18" s="1"/>
  <c r="R58" i="18" s="1"/>
  <c r="R59" i="18" s="1"/>
  <c r="R60" i="18" s="1"/>
  <c r="R61" i="18" s="1"/>
  <c r="R62" i="18" s="1"/>
  <c r="R63" i="18" s="1"/>
  <c r="R64" i="18" s="1"/>
  <c r="R65" i="18" s="1"/>
  <c r="R66" i="18" s="1"/>
  <c r="R67" i="18" s="1"/>
  <c r="R68" i="18" s="1"/>
  <c r="R69" i="18" s="1"/>
  <c r="R70" i="18" s="1"/>
  <c r="R71" i="18" s="1"/>
  <c r="R72" i="18" s="1"/>
  <c r="R73" i="18" s="1"/>
  <c r="R74" i="18" s="1"/>
  <c r="R75" i="18" s="1"/>
  <c r="R76" i="18" s="1"/>
  <c r="R77" i="18" s="1"/>
  <c r="R78" i="18" s="1"/>
  <c r="R79" i="18" s="1"/>
  <c r="R80" i="18" s="1"/>
  <c r="R84" i="18" s="1"/>
  <c r="R85" i="18" s="1"/>
  <c r="R86" i="18" s="1"/>
  <c r="R87" i="18" s="1"/>
  <c r="R88" i="18" s="1"/>
  <c r="R89" i="18" s="1"/>
  <c r="R90" i="18" s="1"/>
  <c r="R91" i="18" s="1"/>
  <c r="R92" i="18" s="1"/>
  <c r="R93" i="18" s="1"/>
  <c r="R94" i="18" s="1"/>
  <c r="R95" i="18" s="1"/>
  <c r="R96" i="18" s="1"/>
  <c r="A5" i="17"/>
  <c r="R5" i="17"/>
  <c r="R6" i="17" s="1"/>
  <c r="R7" i="17" s="1"/>
  <c r="R8" i="17" s="1"/>
  <c r="R9" i="17" s="1"/>
  <c r="R10" i="17" s="1"/>
  <c r="R11" i="17" s="1"/>
  <c r="R12" i="17" s="1"/>
  <c r="R13" i="17" s="1"/>
  <c r="R14" i="17" s="1"/>
  <c r="R15" i="17" s="1"/>
  <c r="R16" i="17" s="1"/>
  <c r="R17" i="17" s="1"/>
  <c r="R18" i="17" s="1"/>
  <c r="R19" i="17" s="1"/>
  <c r="R20" i="17" s="1"/>
  <c r="R21" i="17" s="1"/>
  <c r="R22" i="17" s="1"/>
  <c r="R23" i="17" s="1"/>
  <c r="R24" i="17" s="1"/>
  <c r="R25" i="17" s="1"/>
  <c r="R26" i="17" s="1"/>
  <c r="R27" i="17" s="1"/>
  <c r="R28" i="17" s="1"/>
  <c r="R29" i="17" s="1"/>
  <c r="R30" i="17" s="1"/>
  <c r="R31" i="17" s="1"/>
  <c r="R32" i="17" s="1"/>
  <c r="R33" i="17" s="1"/>
  <c r="R34" i="17" s="1"/>
  <c r="R35" i="17" s="1"/>
  <c r="R36" i="17" s="1"/>
  <c r="R37" i="17" s="1"/>
  <c r="R38" i="17" s="1"/>
  <c r="R39" i="17" s="1"/>
  <c r="R40" i="17" s="1"/>
  <c r="R41" i="17" s="1"/>
  <c r="R42" i="17" s="1"/>
  <c r="R43" i="17" s="1"/>
  <c r="R44" i="17" s="1"/>
  <c r="R45" i="17" s="1"/>
  <c r="R46" i="17" s="1"/>
  <c r="R47" i="17" s="1"/>
  <c r="R48" i="17" s="1"/>
  <c r="R49" i="17" s="1"/>
  <c r="R50" i="17" s="1"/>
  <c r="R51" i="17" s="1"/>
  <c r="R52" i="17" s="1"/>
  <c r="R53" i="17" s="1"/>
  <c r="R54" i="17" s="1"/>
  <c r="R55" i="17" s="1"/>
  <c r="R56" i="17" s="1"/>
  <c r="R57" i="17" s="1"/>
  <c r="R58" i="17" s="1"/>
  <c r="R59" i="17" s="1"/>
  <c r="R60" i="17" s="1"/>
  <c r="R61" i="17" s="1"/>
  <c r="R62" i="17" s="1"/>
  <c r="R63" i="17" s="1"/>
  <c r="R64" i="17" s="1"/>
  <c r="R65" i="17" s="1"/>
  <c r="R66" i="17" s="1"/>
  <c r="A6" i="17"/>
  <c r="A7" i="17" s="1"/>
  <c r="A8" i="17"/>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A5" i="16"/>
  <c r="R5" i="16"/>
  <c r="A6" i="16"/>
  <c r="A7" i="16" s="1"/>
  <c r="A8" i="16" s="1"/>
  <c r="A10" i="16" s="1"/>
  <c r="A11" i="16" s="1"/>
  <c r="A12" i="16" s="1"/>
  <c r="R6" i="16"/>
  <c r="R7" i="16" s="1"/>
  <c r="R8" i="16" s="1"/>
  <c r="R10" i="16"/>
  <c r="R11" i="16" s="1"/>
  <c r="R12" i="16" s="1"/>
  <c r="R13" i="16" s="1"/>
  <c r="R14" i="16" s="1"/>
  <c r="R15" i="16" s="1"/>
  <c r="R16" i="16" s="1"/>
  <c r="R17" i="16" s="1"/>
  <c r="R18" i="16" s="1"/>
  <c r="R19" i="16" s="1"/>
  <c r="R20" i="16" s="1"/>
  <c r="R21" i="16" s="1"/>
  <c r="R22" i="16" s="1"/>
  <c r="R23" i="16" s="1"/>
  <c r="A13" i="16"/>
  <c r="A14" i="16" s="1"/>
  <c r="A15" i="16" s="1"/>
  <c r="A16" i="16" s="1"/>
  <c r="A17" i="16" s="1"/>
  <c r="A18" i="16" s="1"/>
  <c r="A19" i="16" s="1"/>
  <c r="A20" i="16" s="1"/>
  <c r="A21" i="16" s="1"/>
  <c r="A22" i="16" s="1"/>
  <c r="A23" i="16" s="1"/>
  <c r="A27" i="16"/>
  <c r="R27" i="16"/>
  <c r="A28" i="16"/>
  <c r="A29" i="16" s="1"/>
  <c r="A30" i="16" s="1"/>
  <c r="A31" i="16" s="1"/>
  <c r="A32" i="16" s="1"/>
  <c r="A33" i="16" s="1"/>
  <c r="A34" i="16" s="1"/>
  <c r="A35" i="16" s="1"/>
  <c r="A36" i="16" s="1"/>
  <c r="A37" i="16" s="1"/>
  <c r="A38" i="16" s="1"/>
  <c r="A39" i="16" s="1"/>
  <c r="A40" i="16" s="1"/>
  <c r="A41" i="16" s="1"/>
  <c r="A42" i="16" s="1"/>
  <c r="A43" i="16" s="1"/>
  <c r="A44" i="16" s="1"/>
  <c r="A45" i="16" s="1"/>
  <c r="A46" i="16" s="1"/>
  <c r="A47" i="16" s="1"/>
  <c r="A48" i="16" s="1"/>
  <c r="A49" i="16" s="1"/>
  <c r="A50" i="16" s="1"/>
  <c r="A52" i="16" s="1"/>
  <c r="A53" i="16" s="1"/>
  <c r="A54" i="16" s="1"/>
  <c r="A55" i="16" s="1"/>
  <c r="R28" i="16"/>
  <c r="R29" i="16" s="1"/>
  <c r="R30" i="16" s="1"/>
  <c r="R31" i="16" s="1"/>
  <c r="R32" i="16" s="1"/>
  <c r="R33" i="16" s="1"/>
  <c r="R34" i="16" s="1"/>
  <c r="R35" i="16" s="1"/>
  <c r="R36" i="16" s="1"/>
  <c r="R37" i="16" s="1"/>
  <c r="R38" i="16" s="1"/>
  <c r="R39" i="16" s="1"/>
  <c r="R40" i="16" s="1"/>
  <c r="R41" i="16" s="1"/>
  <c r="R42" i="16" s="1"/>
  <c r="R43" i="16" s="1"/>
  <c r="R44" i="16" s="1"/>
  <c r="R45" i="16" s="1"/>
  <c r="R46" i="16" s="1"/>
  <c r="R47" i="16" s="1"/>
  <c r="R48" i="16" s="1"/>
  <c r="R49" i="16" s="1"/>
  <c r="R50" i="16" s="1"/>
  <c r="R52" i="16" s="1"/>
  <c r="R53" i="16" s="1"/>
  <c r="R54" i="16" s="1"/>
  <c r="R55" i="16" s="1"/>
  <c r="A5" i="15"/>
  <c r="R5" i="15"/>
  <c r="A6" i="15"/>
  <c r="A7" i="15" s="1"/>
  <c r="A8" i="15" s="1"/>
  <c r="A9" i="15" s="1"/>
  <c r="A10" i="15" s="1"/>
  <c r="A11" i="15" s="1"/>
  <c r="A12" i="15" s="1"/>
  <c r="A13" i="15" s="1"/>
  <c r="A14" i="15" s="1"/>
  <c r="A15" i="15" s="1"/>
  <c r="A16" i="15" s="1"/>
  <c r="A17" i="15" s="1"/>
  <c r="A18" i="15" s="1"/>
  <c r="A19"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R6" i="15"/>
  <c r="R7" i="15"/>
  <c r="R8" i="15" s="1"/>
  <c r="R9" i="15" s="1"/>
  <c r="R10" i="15" s="1"/>
  <c r="R11" i="15" s="1"/>
  <c r="R12" i="15"/>
  <c r="R13" i="15" s="1"/>
  <c r="R14" i="15" s="1"/>
  <c r="R15" i="15" s="1"/>
  <c r="R16" i="15" s="1"/>
  <c r="R17" i="15" s="1"/>
  <c r="R18" i="15" s="1"/>
  <c r="R19" i="15" s="1"/>
  <c r="R21" i="15" s="1"/>
  <c r="R22" i="15" s="1"/>
  <c r="R23" i="15" s="1"/>
  <c r="R24" i="15"/>
  <c r="R25" i="15" s="1"/>
  <c r="R26" i="15" s="1"/>
  <c r="R27" i="15" s="1"/>
  <c r="R28" i="15" s="1"/>
  <c r="R29" i="15" s="1"/>
  <c r="R30" i="15" s="1"/>
  <c r="R31" i="15" s="1"/>
  <c r="R32" i="15" s="1"/>
  <c r="R33" i="15" s="1"/>
  <c r="R34" i="15" s="1"/>
  <c r="R35" i="15" s="1"/>
  <c r="R36" i="15" s="1"/>
  <c r="R37" i="15" s="1"/>
  <c r="R38" i="15" s="1"/>
  <c r="R39" i="15" s="1"/>
  <c r="R40" i="15" s="1"/>
  <c r="R41" i="15" s="1"/>
  <c r="R42" i="15" s="1"/>
  <c r="R43" i="15" s="1"/>
  <c r="R44" i="15" s="1"/>
  <c r="R45" i="15" s="1"/>
  <c r="R46" i="15" s="1"/>
  <c r="R47" i="15" s="1"/>
  <c r="R48" i="15" s="1"/>
  <c r="R49" i="15" s="1"/>
  <c r="R50" i="15" s="1"/>
  <c r="R51" i="15" s="1"/>
  <c r="R52" i="15" s="1"/>
  <c r="R53" i="15" s="1"/>
  <c r="R54" i="15" s="1"/>
  <c r="R55" i="15" s="1"/>
  <c r="R56" i="15" s="1"/>
  <c r="R57" i="15" s="1"/>
  <c r="R58" i="15" s="1"/>
  <c r="R59" i="15" s="1"/>
  <c r="R60" i="15" s="1"/>
  <c r="R61" i="15" s="1"/>
  <c r="R62" i="15" s="1"/>
  <c r="R63" i="15" s="1"/>
  <c r="R64" i="15" s="1"/>
  <c r="R65" i="15" s="1"/>
  <c r="R66" i="15" s="1"/>
  <c r="R67" i="15" s="1"/>
  <c r="R68" i="15" s="1"/>
  <c r="R69" i="15" s="1"/>
  <c r="R70" i="15" s="1"/>
  <c r="R71" i="15" s="1"/>
  <c r="R72" i="15" s="1"/>
  <c r="R73" i="15" s="1"/>
  <c r="R74" i="15" s="1"/>
  <c r="R75" i="15" s="1"/>
  <c r="R76" i="15" s="1"/>
  <c r="R77" i="15" s="1"/>
  <c r="R78" i="15" s="1"/>
  <c r="R79" i="15" s="1"/>
  <c r="R80" i="15" s="1"/>
  <c r="R81" i="15" s="1"/>
  <c r="R82" i="15" s="1"/>
  <c r="R83" i="15" s="1"/>
  <c r="R84" i="15" s="1"/>
  <c r="R85" i="15" s="1"/>
  <c r="R86" i="15" s="1"/>
  <c r="R87" i="15" s="1"/>
  <c r="R88" i="15" s="1"/>
  <c r="R89" i="15" s="1"/>
  <c r="R90" i="15" s="1"/>
  <c r="R91" i="15" s="1"/>
  <c r="R92" i="15" s="1"/>
  <c r="R93" i="15" s="1"/>
  <c r="R94" i="15" s="1"/>
  <c r="R95" i="15" s="1"/>
  <c r="R96" i="15" s="1"/>
  <c r="R97" i="15" s="1"/>
  <c r="R98" i="15" s="1"/>
  <c r="R99" i="15" s="1"/>
  <c r="R100" i="15" s="1"/>
  <c r="R101" i="15" s="1"/>
  <c r="R102" i="15" s="1"/>
  <c r="R103" i="15" s="1"/>
  <c r="R114" i="15" s="1"/>
  <c r="R115" i="15" s="1"/>
  <c r="R116" i="15" s="1"/>
  <c r="R117" i="15" s="1"/>
  <c r="R118" i="15" s="1"/>
  <c r="R119" i="15" s="1"/>
  <c r="R120" i="15" s="1"/>
  <c r="R121" i="15" s="1"/>
  <c r="R122" i="15" s="1"/>
  <c r="R123" i="15" s="1"/>
  <c r="R124" i="15" s="1"/>
  <c r="R125" i="15" s="1"/>
  <c r="R126" i="15" s="1"/>
  <c r="R127" i="15" s="1"/>
  <c r="R128" i="15" s="1"/>
  <c r="R129" i="15" s="1"/>
  <c r="R130" i="15" s="1"/>
  <c r="R131" i="15" s="1"/>
  <c r="R132" i="15" s="1"/>
  <c r="R133" i="15" s="1"/>
  <c r="R134" i="15" s="1"/>
  <c r="R135" i="15" s="1"/>
  <c r="R136" i="15" s="1"/>
  <c r="R137" i="15" s="1"/>
  <c r="R138" i="15" s="1"/>
  <c r="R139" i="15" s="1"/>
  <c r="R140" i="15" s="1"/>
  <c r="R141" i="15" s="1"/>
  <c r="R142" i="15" s="1"/>
  <c r="R143" i="15" s="1"/>
  <c r="R144" i="15" s="1"/>
  <c r="R145" i="15" s="1"/>
  <c r="R146" i="15" s="1"/>
  <c r="R147" i="15" s="1"/>
  <c r="R148" i="15" s="1"/>
  <c r="R149" i="15" s="1"/>
  <c r="R150" i="15" s="1"/>
  <c r="R151" i="15" s="1"/>
  <c r="R152" i="15" s="1"/>
  <c r="R153" i="15" s="1"/>
  <c r="R154" i="15" s="1"/>
  <c r="R155" i="15" s="1"/>
  <c r="R156" i="15" s="1"/>
  <c r="R157" i="15" s="1"/>
  <c r="R158" i="15" s="1"/>
  <c r="R159" i="15" s="1"/>
  <c r="R160" i="15" s="1"/>
  <c r="R161" i="15" s="1"/>
  <c r="R162" i="15" s="1"/>
  <c r="R163" i="15" s="1"/>
  <c r="R164" i="15" s="1"/>
  <c r="R165" i="15" s="1"/>
  <c r="R166" i="15" s="1"/>
  <c r="R167" i="15" s="1"/>
  <c r="R168" i="15" s="1"/>
  <c r="R169" i="15" s="1"/>
  <c r="R170" i="15" s="1"/>
  <c r="R171" i="15" s="1"/>
  <c r="R172" i="15" s="1"/>
  <c r="R173" i="15" s="1"/>
  <c r="R174" i="15" s="1"/>
  <c r="R175" i="15" s="1"/>
  <c r="R176" i="15" s="1"/>
  <c r="R177" i="15" s="1"/>
  <c r="R178" i="15" s="1"/>
  <c r="R179" i="15" s="1"/>
  <c r="R180" i="15" s="1"/>
  <c r="R181" i="15" s="1"/>
  <c r="R182" i="15" s="1"/>
  <c r="R183" i="15" s="1"/>
  <c r="R184" i="15" s="1"/>
  <c r="R185" i="15" s="1"/>
  <c r="R186" i="15" s="1"/>
  <c r="R187" i="15" s="1"/>
  <c r="R188" i="15" s="1"/>
  <c r="R189" i="15" s="1"/>
  <c r="R190" i="15" s="1"/>
  <c r="R191" i="15" s="1"/>
  <c r="R192" i="15" s="1"/>
  <c r="R193" i="15" s="1"/>
  <c r="R194" i="15" s="1"/>
  <c r="R195" i="15" s="1"/>
  <c r="R196" i="15" s="1"/>
  <c r="R197" i="15" s="1"/>
  <c r="R198" i="15" s="1"/>
  <c r="R199" i="15" s="1"/>
  <c r="R200" i="15" s="1"/>
  <c r="R201" i="15" s="1"/>
  <c r="R202" i="15" s="1"/>
  <c r="R203" i="15" s="1"/>
  <c r="R204" i="15" s="1"/>
  <c r="R205" i="15" s="1"/>
  <c r="R206" i="15" s="1"/>
  <c r="R207" i="15" s="1"/>
  <c r="R208" i="15" s="1"/>
  <c r="R209" i="15" s="1"/>
  <c r="R210" i="15" s="1"/>
  <c r="R211" i="15" s="1"/>
  <c r="R212" i="15" s="1"/>
  <c r="R213" i="15" s="1"/>
  <c r="R214" i="15" s="1"/>
  <c r="R215" i="15" s="1"/>
  <c r="R216" i="15" s="1"/>
  <c r="R217" i="15" s="1"/>
  <c r="R218" i="15" s="1"/>
  <c r="R219" i="15" s="1"/>
  <c r="R220" i="15" s="1"/>
  <c r="R221" i="15" s="1"/>
  <c r="R222" i="15" s="1"/>
  <c r="R223" i="15" s="1"/>
  <c r="A224" i="15"/>
  <c r="R224" i="15"/>
  <c r="A225" i="15"/>
  <c r="A226" i="15" s="1"/>
  <c r="A227" i="15" s="1"/>
  <c r="R225" i="15"/>
  <c r="R226" i="15" s="1"/>
  <c r="R227" i="15" s="1"/>
  <c r="R228" i="15" s="1"/>
  <c r="R229" i="15" s="1"/>
  <c r="R230" i="15" s="1"/>
  <c r="R231" i="15" s="1"/>
  <c r="R232" i="15" s="1"/>
  <c r="R233" i="15" s="1"/>
  <c r="R234" i="15" s="1"/>
  <c r="R235" i="15" s="1"/>
  <c r="R236" i="15" s="1"/>
  <c r="R237" i="15" s="1"/>
  <c r="R238" i="15" s="1"/>
  <c r="R239" i="15" s="1"/>
  <c r="R240" i="15" s="1"/>
  <c r="R241" i="15" s="1"/>
  <c r="R242" i="15" s="1"/>
  <c r="R243" i="15" s="1"/>
  <c r="R244" i="15" s="1"/>
  <c r="R245" i="15" s="1"/>
  <c r="R246" i="15" s="1"/>
  <c r="R247" i="15" s="1"/>
  <c r="R248" i="15" s="1"/>
  <c r="R249" i="15" s="1"/>
  <c r="R250" i="15" s="1"/>
  <c r="R251" i="15" s="1"/>
  <c r="R252" i="15" s="1"/>
  <c r="R253" i="15" s="1"/>
  <c r="R254" i="15" s="1"/>
  <c r="R255" i="15" s="1"/>
  <c r="R256" i="15" s="1"/>
  <c r="R257" i="15" s="1"/>
  <c r="R258" i="15" s="1"/>
  <c r="R259" i="15" s="1"/>
  <c r="R260" i="15" s="1"/>
  <c r="R261" i="15" s="1"/>
  <c r="R262" i="15" s="1"/>
  <c r="R263" i="15" s="1"/>
  <c r="R264" i="15" s="1"/>
  <c r="R265" i="15" s="1"/>
  <c r="R266" i="15" s="1"/>
  <c r="R267" i="15" s="1"/>
  <c r="R268" i="15" s="1"/>
  <c r="R269" i="15" s="1"/>
  <c r="R270" i="15" s="1"/>
  <c r="R271" i="15" s="1"/>
  <c r="R272" i="15" s="1"/>
  <c r="R273" i="15" s="1"/>
  <c r="R274" i="15" s="1"/>
  <c r="R275" i="15" s="1"/>
  <c r="R276" i="15" s="1"/>
  <c r="R277" i="15" s="1"/>
  <c r="R278" i="15" s="1"/>
  <c r="R279" i="15" s="1"/>
  <c r="R280" i="15" s="1"/>
  <c r="R281" i="15" s="1"/>
  <c r="R282" i="15" s="1"/>
  <c r="R283" i="15" s="1"/>
  <c r="R284" i="15" s="1"/>
  <c r="R285" i="15" s="1"/>
  <c r="R286" i="15" s="1"/>
  <c r="A228" i="15"/>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5" i="14"/>
  <c r="A6" i="14" s="1"/>
  <c r="A7" i="14" s="1"/>
  <c r="A8" i="14" s="1"/>
  <c r="A9" i="14" s="1"/>
  <c r="T5" i="14"/>
  <c r="T6" i="14" s="1"/>
  <c r="T7" i="14"/>
  <c r="T8" i="14" s="1"/>
  <c r="T9" i="14" s="1"/>
  <c r="T10" i="14" s="1"/>
  <c r="T11" i="14" s="1"/>
  <c r="T12" i="14" s="1"/>
  <c r="T13" i="14" s="1"/>
  <c r="T14" i="14" s="1"/>
  <c r="T15" i="14" s="1"/>
  <c r="T16" i="14" s="1"/>
  <c r="T17" i="14" s="1"/>
  <c r="T18" i="14" s="1"/>
  <c r="T19" i="14" s="1"/>
  <c r="T20" i="14" s="1"/>
  <c r="T21" i="14" s="1"/>
  <c r="T22" i="14" s="1"/>
  <c r="T23" i="14" s="1"/>
  <c r="T24" i="14" s="1"/>
  <c r="T25" i="14" s="1"/>
  <c r="T26" i="14" s="1"/>
  <c r="T27" i="14" s="1"/>
  <c r="T28" i="14" s="1"/>
  <c r="T29" i="14" s="1"/>
  <c r="T30" i="14" s="1"/>
  <c r="T31" i="14" s="1"/>
  <c r="T32" i="14" s="1"/>
  <c r="T34" i="14" s="1"/>
  <c r="T35" i="14" s="1"/>
  <c r="T36" i="14" s="1"/>
  <c r="T37" i="14" s="1"/>
  <c r="T38" i="14" s="1"/>
  <c r="T40" i="14" s="1"/>
  <c r="T41" i="14" s="1"/>
  <c r="T42" i="14" s="1"/>
  <c r="T43" i="14" s="1"/>
  <c r="T44" i="14" s="1"/>
  <c r="T45" i="14" s="1"/>
  <c r="T46" i="14" s="1"/>
  <c r="T47" i="14" s="1"/>
  <c r="T48" i="14" s="1"/>
  <c r="T49" i="14" s="1"/>
  <c r="T50" i="14" s="1"/>
  <c r="T51" i="14" s="1"/>
  <c r="T52" i="14" s="1"/>
  <c r="T53" i="14" s="1"/>
  <c r="T54" i="14" s="1"/>
  <c r="T55" i="14" s="1"/>
  <c r="T56" i="14" s="1"/>
  <c r="T57" i="14" s="1"/>
  <c r="T58" i="14" s="1"/>
  <c r="T59" i="14" s="1"/>
  <c r="T60" i="14" s="1"/>
  <c r="T64" i="14" s="1"/>
  <c r="T66" i="14" s="1"/>
  <c r="T67" i="14" s="1"/>
  <c r="T68" i="14" s="1"/>
  <c r="T69" i="14" s="1"/>
  <c r="T70" i="14" s="1"/>
  <c r="T71" i="14" s="1"/>
  <c r="T72" i="14" s="1"/>
  <c r="T73" i="14" s="1"/>
  <c r="T74" i="14" s="1"/>
  <c r="T75" i="14" s="1"/>
  <c r="T76" i="14" s="1"/>
  <c r="T77" i="14" s="1"/>
  <c r="T78" i="14" s="1"/>
  <c r="T79" i="14" s="1"/>
  <c r="T80" i="14" s="1"/>
  <c r="T81" i="14" s="1"/>
  <c r="T82" i="14" s="1"/>
  <c r="T83" i="14" s="1"/>
  <c r="T84" i="14" s="1"/>
  <c r="T85" i="14" s="1"/>
  <c r="T86" i="14" s="1"/>
  <c r="T87" i="14" s="1"/>
  <c r="T88" i="14" s="1"/>
  <c r="T89" i="14" s="1"/>
  <c r="T90" i="14" s="1"/>
  <c r="T91" i="14" s="1"/>
  <c r="T92" i="14" s="1"/>
  <c r="T93" i="14" s="1"/>
  <c r="T94" i="14" s="1"/>
  <c r="T95" i="14" s="1"/>
  <c r="T96" i="14" s="1"/>
  <c r="T97" i="14" s="1"/>
  <c r="T98" i="14" s="1"/>
  <c r="T99" i="14" s="1"/>
  <c r="T100" i="14" s="1"/>
  <c r="T101" i="14" s="1"/>
  <c r="T102" i="14" s="1"/>
  <c r="T103" i="14" s="1"/>
  <c r="T104" i="14" s="1"/>
  <c r="T105" i="14" s="1"/>
  <c r="T106" i="14" s="1"/>
  <c r="T107" i="14" s="1"/>
  <c r="T108" i="14" s="1"/>
  <c r="T109" i="14" s="1"/>
  <c r="T110" i="14" s="1"/>
  <c r="T111" i="14" s="1"/>
  <c r="T112" i="14" s="1"/>
  <c r="T113" i="14" s="1"/>
  <c r="T114" i="14" s="1"/>
  <c r="T115" i="14" s="1"/>
  <c r="T116" i="14" s="1"/>
  <c r="T117" i="14" s="1"/>
  <c r="T119" i="14" s="1"/>
  <c r="T122" i="14" s="1"/>
  <c r="T123" i="14" s="1"/>
  <c r="T124" i="14" s="1"/>
  <c r="T125" i="14" s="1"/>
  <c r="T126" i="14" s="1"/>
  <c r="T127" i="14" s="1"/>
  <c r="T128" i="14" s="1"/>
  <c r="T129" i="14" s="1"/>
  <c r="T130" i="14" s="1"/>
  <c r="T131" i="14" s="1"/>
  <c r="T132" i="14" s="1"/>
  <c r="T133" i="14" s="1"/>
  <c r="T134" i="14" s="1"/>
  <c r="T135" i="14" s="1"/>
  <c r="T136" i="14" s="1"/>
  <c r="T139" i="14" s="1"/>
  <c r="T140" i="14" s="1"/>
  <c r="T141" i="14" s="1"/>
  <c r="T142" i="14" s="1"/>
  <c r="T143" i="14" s="1"/>
  <c r="T144" i="14" s="1"/>
  <c r="T145" i="14" s="1"/>
  <c r="T146" i="14" s="1"/>
  <c r="T147" i="14" s="1"/>
  <c r="T148" i="14" s="1"/>
  <c r="T149" i="14" s="1"/>
  <c r="T150" i="14" s="1"/>
  <c r="T151" i="14" s="1"/>
  <c r="T152" i="14" s="1"/>
  <c r="T153" i="14" s="1"/>
  <c r="T154" i="14" s="1"/>
  <c r="T155" i="14" s="1"/>
  <c r="T156" i="14" s="1"/>
  <c r="T157" i="14" s="1"/>
  <c r="T158" i="14" s="1"/>
  <c r="T159" i="14" s="1"/>
  <c r="T160" i="14" s="1"/>
  <c r="T161" i="14" s="1"/>
  <c r="T162" i="14" s="1"/>
  <c r="T163" i="14" s="1"/>
  <c r="T164" i="14" s="1"/>
  <c r="T165" i="14" s="1"/>
  <c r="T166" i="14" s="1"/>
  <c r="T167" i="14" s="1"/>
  <c r="T168" i="14" s="1"/>
  <c r="T169" i="14" s="1"/>
  <c r="T170" i="14" s="1"/>
  <c r="T171" i="14" s="1"/>
  <c r="T172" i="14" s="1"/>
  <c r="T173" i="14" s="1"/>
  <c r="A10" i="14"/>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4" i="14" s="1"/>
  <c r="A35" i="14" s="1"/>
  <c r="A36" i="14" s="1"/>
  <c r="A37" i="14" s="1"/>
  <c r="A38"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4"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9" i="14" s="1"/>
  <c r="A122" i="14" s="1"/>
  <c r="A123" i="14" s="1"/>
  <c r="A124" i="14" s="1"/>
  <c r="A125" i="14" s="1"/>
  <c r="A126" i="14" s="1"/>
  <c r="A127" i="14" s="1"/>
  <c r="A128" i="14" s="1"/>
  <c r="A129" i="14" s="1"/>
  <c r="A130" i="14" s="1"/>
  <c r="A131" i="14" s="1"/>
  <c r="A132" i="14" s="1"/>
  <c r="A133" i="14" s="1"/>
  <c r="A134" i="14" s="1"/>
  <c r="A135" i="14" s="1"/>
  <c r="A136"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38" i="14"/>
  <c r="T138" i="14"/>
  <c r="A5" i="13"/>
  <c r="A9" i="13"/>
  <c r="A10" i="13" s="1"/>
  <c r="R9" i="13"/>
  <c r="R10" i="13" s="1"/>
  <c r="R11" i="13" s="1"/>
  <c r="R12" i="13" s="1"/>
  <c r="A11" i="13"/>
  <c r="A12" i="13" s="1"/>
  <c r="A13" i="13" s="1"/>
  <c r="A5" i="12"/>
  <c r="A6" i="12" s="1"/>
  <c r="A7" i="12" s="1"/>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R5" i="12"/>
  <c r="R6" i="12" s="1"/>
  <c r="R7" i="12" s="1"/>
  <c r="R8" i="12" s="1"/>
  <c r="R9" i="12" s="1"/>
  <c r="R10" i="12" s="1"/>
  <c r="R11" i="12" s="1"/>
  <c r="R12" i="12" s="1"/>
  <c r="R13" i="12" s="1"/>
  <c r="R14" i="12" s="1"/>
  <c r="R15" i="12" s="1"/>
  <c r="R16" i="12" s="1"/>
  <c r="R17" i="12" s="1"/>
  <c r="R18" i="12" s="1"/>
  <c r="R19" i="12" s="1"/>
  <c r="R20" i="12" s="1"/>
  <c r="R21" i="12" s="1"/>
  <c r="R22" i="12" s="1"/>
  <c r="R23" i="12" s="1"/>
  <c r="R24" i="12" s="1"/>
  <c r="R25" i="12" s="1"/>
  <c r="R26" i="12" s="1"/>
  <c r="R27" i="12" s="1"/>
  <c r="R28" i="12" s="1"/>
  <c r="R29" i="12" s="1"/>
  <c r="A5" i="11"/>
  <c r="R5" i="11"/>
  <c r="R6" i="11" s="1"/>
  <c r="R7" i="11" s="1"/>
  <c r="R8" i="11" s="1"/>
  <c r="R9" i="11" s="1"/>
  <c r="R10" i="11" s="1"/>
  <c r="R11" i="11" s="1"/>
  <c r="R12" i="11" s="1"/>
  <c r="R15" i="11" s="1"/>
  <c r="R16" i="11" s="1"/>
  <c r="R17" i="11" s="1"/>
  <c r="R18" i="11" s="1"/>
  <c r="R19" i="11" s="1"/>
  <c r="R20" i="11" s="1"/>
  <c r="R21" i="11" s="1"/>
  <c r="R22" i="11" s="1"/>
  <c r="R23" i="11" s="1"/>
  <c r="R24" i="11" s="1"/>
  <c r="R26" i="11" s="1"/>
  <c r="R27" i="11" s="1"/>
  <c r="R28" i="11" s="1"/>
  <c r="R29" i="11" s="1"/>
  <c r="R30" i="11" s="1"/>
  <c r="R31" i="11" s="1"/>
  <c r="A6" i="11"/>
  <c r="A7" i="11" s="1"/>
  <c r="A8" i="11"/>
  <c r="A9" i="11" s="1"/>
  <c r="A10" i="11" s="1"/>
  <c r="A11" i="11" s="1"/>
  <c r="A12" i="11" s="1"/>
  <c r="A15" i="11" s="1"/>
  <c r="A16" i="11" s="1"/>
  <c r="A17" i="11" s="1"/>
  <c r="A18" i="11" s="1"/>
  <c r="A19" i="11" s="1"/>
  <c r="A20" i="11" s="1"/>
  <c r="A21" i="11" s="1"/>
  <c r="A22" i="11" s="1"/>
  <c r="A23" i="11" s="1"/>
  <c r="A24" i="11" s="1"/>
  <c r="A26" i="11" s="1"/>
  <c r="A27" i="11" s="1"/>
  <c r="A28" i="11" s="1"/>
  <c r="A29" i="11" s="1"/>
  <c r="A30" i="11" s="1"/>
  <c r="A31" i="11" s="1"/>
  <c r="A5" i="10"/>
  <c r="R5" i="10"/>
  <c r="A6" i="10"/>
  <c r="A7" i="10" s="1"/>
  <c r="R6" i="10"/>
  <c r="R7" i="10"/>
  <c r="R8" i="10" s="1"/>
  <c r="R9" i="10" s="1"/>
  <c r="R10" i="10" s="1"/>
  <c r="R12" i="10" s="1"/>
  <c r="A8" i="10"/>
  <c r="A9" i="10" s="1"/>
  <c r="A10" i="10"/>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R13" i="10"/>
  <c r="R14" i="10" s="1"/>
  <c r="R15" i="10" s="1"/>
  <c r="R16" i="10" s="1"/>
  <c r="R17" i="10" s="1"/>
  <c r="R18" i="10" s="1"/>
  <c r="R19" i="10" s="1"/>
  <c r="R20" i="10" s="1"/>
  <c r="R21" i="10"/>
  <c r="R22" i="10" s="1"/>
  <c r="R23" i="10" s="1"/>
  <c r="R24" i="10" s="1"/>
  <c r="R25" i="10" s="1"/>
  <c r="R26" i="10" s="1"/>
  <c r="R27" i="10" s="1"/>
  <c r="R28" i="10" s="1"/>
  <c r="R29" i="10" s="1"/>
  <c r="R30" i="10" s="1"/>
  <c r="R31" i="10" s="1"/>
  <c r="R32" i="10"/>
  <c r="R33" i="10" s="1"/>
  <c r="R34" i="10" s="1"/>
  <c r="R35" i="10" s="1"/>
  <c r="R36" i="10" s="1"/>
  <c r="R37" i="10" s="1"/>
  <c r="R38" i="10" s="1"/>
  <c r="R39" i="10" s="1"/>
  <c r="R40" i="10" s="1"/>
  <c r="R41" i="10" s="1"/>
  <c r="R42" i="10" s="1"/>
  <c r="R43" i="10" s="1"/>
  <c r="R44" i="10" s="1"/>
  <c r="R45" i="10" s="1"/>
  <c r="R46" i="10" s="1"/>
  <c r="R47" i="10" s="1"/>
  <c r="R49" i="10" s="1"/>
  <c r="R50" i="10" s="1"/>
  <c r="R51" i="10" s="1"/>
  <c r="R52" i="10" s="1"/>
  <c r="R53" i="10" s="1"/>
  <c r="R54" i="10" s="1"/>
  <c r="R55" i="10" s="1"/>
  <c r="R56" i="10" s="1"/>
  <c r="R57" i="10" s="1"/>
  <c r="R58" i="10" s="1"/>
  <c r="R59" i="10" s="1"/>
  <c r="R60" i="10" s="1"/>
  <c r="R61" i="10" s="1"/>
  <c r="R62" i="10" s="1"/>
  <c r="R63" i="10" s="1"/>
  <c r="R64" i="10" s="1"/>
  <c r="R65" i="10" s="1"/>
  <c r="R66" i="10" s="1"/>
  <c r="R67" i="10" s="1"/>
  <c r="R68" i="10" s="1"/>
  <c r="R69" i="10" s="1"/>
  <c r="R70" i="10" s="1"/>
  <c r="R71" i="10" s="1"/>
  <c r="R72" i="10" s="1"/>
  <c r="R73" i="10" s="1"/>
  <c r="R74" i="10" s="1"/>
  <c r="R75" i="10" s="1"/>
  <c r="R76" i="10" s="1"/>
  <c r="R77" i="10" s="1"/>
  <c r="R78" i="10" s="1"/>
  <c r="R79" i="10" s="1"/>
  <c r="R80" i="10" s="1"/>
  <c r="R81" i="10" s="1"/>
  <c r="R82" i="10" s="1"/>
  <c r="R83" i="10" s="1"/>
  <c r="R84" i="10" s="1"/>
  <c r="R85" i="10" s="1"/>
  <c r="R86" i="10" s="1"/>
  <c r="R87" i="10" s="1"/>
  <c r="R88" i="10" s="1"/>
  <c r="R89" i="10" s="1"/>
  <c r="R90" i="10" s="1"/>
  <c r="R91" i="10" s="1"/>
  <c r="R92" i="10" s="1"/>
  <c r="R93" i="10" s="1"/>
  <c r="R94" i="10" s="1"/>
  <c r="R95" i="10" s="1"/>
  <c r="R96" i="10" s="1"/>
  <c r="R97" i="10" s="1"/>
  <c r="R98" i="10" s="1"/>
  <c r="R99" i="10" s="1"/>
  <c r="R100" i="10" s="1"/>
  <c r="R101" i="10" s="1"/>
  <c r="R102" i="10" s="1"/>
  <c r="R103" i="10" s="1"/>
  <c r="R104" i="10" s="1"/>
  <c r="R105" i="10" s="1"/>
  <c r="R106" i="10" s="1"/>
  <c r="R107" i="10" s="1"/>
  <c r="R108" i="10" s="1"/>
  <c r="R109" i="10" s="1"/>
  <c r="R110" i="10" s="1"/>
  <c r="R111" i="10" s="1"/>
  <c r="R112" i="10" s="1"/>
  <c r="R113" i="10" s="1"/>
  <c r="R114" i="10" s="1"/>
  <c r="R115" i="10" s="1"/>
  <c r="R116" i="10" s="1"/>
  <c r="R117" i="10" s="1"/>
  <c r="R118" i="10" s="1"/>
  <c r="R119" i="10" s="1"/>
  <c r="R120" i="10" s="1"/>
  <c r="R121" i="10" s="1"/>
  <c r="R122" i="10" s="1"/>
  <c r="R123" i="10" s="1"/>
  <c r="R124" i="10" s="1"/>
  <c r="R125" i="10" s="1"/>
  <c r="R126" i="10" s="1"/>
  <c r="R127" i="10" s="1"/>
  <c r="R128" i="10" s="1"/>
  <c r="R129" i="10" s="1"/>
  <c r="R130" i="10" s="1"/>
  <c r="R131" i="10" s="1"/>
  <c r="R132" i="10" s="1"/>
  <c r="R133" i="10" s="1"/>
  <c r="R134" i="10" s="1"/>
  <c r="R135" i="10" s="1"/>
  <c r="R136" i="10" s="1"/>
  <c r="R137" i="10" s="1"/>
  <c r="R138" i="10" s="1"/>
  <c r="R139" i="10" s="1"/>
  <c r="R140" i="10" s="1"/>
  <c r="R141" i="10" s="1"/>
  <c r="R142" i="10" s="1"/>
  <c r="R143" i="10" s="1"/>
  <c r="R144" i="10" s="1"/>
  <c r="R145" i="10" s="1"/>
  <c r="R146" i="10" s="1"/>
  <c r="R147" i="10" s="1"/>
  <c r="R148" i="10" s="1"/>
  <c r="R149" i="10" s="1"/>
  <c r="R150" i="10" s="1"/>
  <c r="R151" i="10" s="1"/>
  <c r="R152" i="10" s="1"/>
  <c r="R153" i="10" s="1"/>
  <c r="R154" i="10" s="1"/>
  <c r="R155" i="10" s="1"/>
  <c r="R156" i="10" s="1"/>
  <c r="R157" i="10" s="1"/>
  <c r="R158" i="10" s="1"/>
  <c r="R159" i="10" s="1"/>
  <c r="R160" i="10" s="1"/>
  <c r="R161" i="10" s="1"/>
  <c r="R162" i="10" s="1"/>
  <c r="R163" i="10" s="1"/>
  <c r="R164" i="10" s="1"/>
  <c r="R165" i="10" s="1"/>
  <c r="R166" i="10" s="1"/>
  <c r="R167" i="10" s="1"/>
  <c r="R168" i="10" s="1"/>
  <c r="R171" i="10" s="1"/>
  <c r="R172" i="10" s="1"/>
  <c r="R174" i="10" s="1"/>
  <c r="R175" i="10" s="1"/>
  <c r="R176" i="10" s="1"/>
  <c r="R177" i="10" s="1"/>
  <c r="R178" i="10" s="1"/>
  <c r="R179" i="10" s="1"/>
  <c r="R180" i="10" s="1"/>
  <c r="R181" i="10" s="1"/>
  <c r="R182" i="10" s="1"/>
  <c r="R183" i="10" s="1"/>
  <c r="R184" i="10" s="1"/>
  <c r="R185" i="10" s="1"/>
  <c r="R186" i="10" s="1"/>
  <c r="R187" i="10" s="1"/>
  <c r="R188" i="10" s="1"/>
  <c r="R189" i="10" s="1"/>
  <c r="R190" i="10" s="1"/>
  <c r="R191" i="10" s="1"/>
  <c r="R192" i="10" s="1"/>
  <c r="R193" i="10" s="1"/>
  <c r="R194" i="10" s="1"/>
  <c r="R195" i="10" s="1"/>
  <c r="R196" i="10" s="1"/>
  <c r="R197" i="10" s="1"/>
  <c r="R198" i="10" s="1"/>
  <c r="R199" i="10" s="1"/>
  <c r="R200" i="10" s="1"/>
  <c r="R201" i="10" s="1"/>
  <c r="R202" i="10" s="1"/>
  <c r="R203" i="10" s="1"/>
  <c r="R204" i="10" s="1"/>
  <c r="R205" i="10" s="1"/>
  <c r="R206" i="10" s="1"/>
  <c r="R207" i="10" s="1"/>
  <c r="R208" i="10" s="1"/>
  <c r="R209" i="10" s="1"/>
  <c r="R210" i="10" s="1"/>
  <c r="R211" i="10" s="1"/>
  <c r="R212" i="10" s="1"/>
  <c r="R213" i="10" s="1"/>
  <c r="R214" i="10" s="1"/>
  <c r="R215" i="10" s="1"/>
  <c r="R216" i="10" s="1"/>
  <c r="R217" i="10" s="1"/>
  <c r="R218" i="10" s="1"/>
  <c r="R219" i="10" s="1"/>
  <c r="R220" i="10" s="1"/>
  <c r="R221" i="10" s="1"/>
  <c r="R222" i="10" s="1"/>
  <c r="R223" i="10" s="1"/>
  <c r="R224" i="10" s="1"/>
  <c r="R225" i="10" s="1"/>
  <c r="R226" i="10" s="1"/>
  <c r="R227" i="10" s="1"/>
  <c r="R228" i="10" s="1"/>
  <c r="R229" i="10" s="1"/>
  <c r="R230" i="10" s="1"/>
  <c r="R231" i="10" s="1"/>
  <c r="R232" i="10" s="1"/>
  <c r="R233" i="10" s="1"/>
  <c r="R234" i="10" s="1"/>
  <c r="R235" i="10" s="1"/>
  <c r="R236" i="10" s="1"/>
  <c r="R237" i="10" s="1"/>
  <c r="R238" i="10" s="1"/>
  <c r="R239" i="10" s="1"/>
  <c r="R240" i="10" s="1"/>
  <c r="R241" i="10" s="1"/>
  <c r="R242" i="10" s="1"/>
  <c r="R243" i="10" s="1"/>
  <c r="R244" i="10" s="1"/>
  <c r="R245" i="10" s="1"/>
  <c r="R246" i="10" s="1"/>
  <c r="R247" i="10" s="1"/>
  <c r="R248" i="10" s="1"/>
  <c r="R249" i="10" s="1"/>
  <c r="R250" i="10" s="1"/>
  <c r="R251" i="10" s="1"/>
  <c r="R252" i="10" s="1"/>
  <c r="R253" i="10" s="1"/>
  <c r="R254" i="10" s="1"/>
  <c r="R255" i="10" s="1"/>
  <c r="R256" i="10" s="1"/>
  <c r="R257" i="10" s="1"/>
  <c r="R258" i="10" s="1"/>
  <c r="A43" i="10"/>
  <c r="A44" i="10" s="1"/>
  <c r="A45" i="10" s="1"/>
  <c r="A46" i="10" s="1"/>
  <c r="A47"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71" i="10" s="1"/>
  <c r="A172"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5" i="9"/>
  <c r="A6" i="9" s="1"/>
  <c r="R5" i="9"/>
  <c r="R6" i="9"/>
  <c r="R7" i="9" s="1"/>
  <c r="R8" i="9" s="1"/>
  <c r="R9" i="9" s="1"/>
  <c r="A7" i="9"/>
  <c r="A8" i="9" s="1"/>
  <c r="A9" i="9" s="1"/>
  <c r="A10" i="9" s="1"/>
  <c r="A11" i="9" s="1"/>
  <c r="A12" i="9" s="1"/>
  <c r="R10" i="9"/>
  <c r="R11" i="9" s="1"/>
  <c r="R12" i="9" s="1"/>
  <c r="A17" i="9"/>
  <c r="A18" i="9" s="1"/>
  <c r="R17" i="9"/>
  <c r="A19" i="9"/>
  <c r="A20" i="9" s="1"/>
  <c r="A21" i="9" s="1"/>
  <c r="A22" i="9" s="1"/>
  <c r="A23" i="9" s="1"/>
  <c r="A24" i="9" s="1"/>
  <c r="A25" i="9" s="1"/>
  <c r="A26" i="9" s="1"/>
  <c r="A27" i="9" s="1"/>
  <c r="A28" i="9" s="1"/>
  <c r="A29" i="9" s="1"/>
  <c r="A30" i="9" s="1"/>
  <c r="A31"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5" i="9" s="1"/>
  <c r="A66" i="9" s="1"/>
  <c r="A67" i="9" s="1"/>
  <c r="A68" i="9" s="1"/>
  <c r="A69" i="9" s="1"/>
  <c r="A70" i="9" s="1"/>
  <c r="A71" i="9" s="1"/>
  <c r="A72" i="9" s="1"/>
  <c r="A73" i="9" s="1"/>
  <c r="A74" i="9" s="1"/>
  <c r="A75" i="9" s="1"/>
  <c r="A76" i="9" s="1"/>
  <c r="A77" i="9" s="1"/>
  <c r="A78" i="9" s="1"/>
  <c r="A79" i="9" s="1"/>
  <c r="A80" i="9" s="1"/>
  <c r="R20" i="9"/>
  <c r="R21" i="9"/>
  <c r="R22" i="9" s="1"/>
  <c r="R23" i="9" s="1"/>
  <c r="R24" i="9" s="1"/>
  <c r="R25" i="9" s="1"/>
  <c r="R26" i="9" s="1"/>
  <c r="R27" i="9" s="1"/>
  <c r="R28" i="9" s="1"/>
  <c r="R29" i="9" s="1"/>
  <c r="R30" i="9" s="1"/>
  <c r="R31" i="9" s="1"/>
  <c r="R33" i="9" s="1"/>
  <c r="R34" i="9" s="1"/>
  <c r="R35" i="9" s="1"/>
  <c r="R36" i="9" s="1"/>
  <c r="R37" i="9" s="1"/>
  <c r="R38" i="9" s="1"/>
  <c r="R39" i="9" s="1"/>
  <c r="R40" i="9" s="1"/>
  <c r="R41" i="9" s="1"/>
  <c r="R42" i="9" s="1"/>
  <c r="R43" i="9" s="1"/>
  <c r="R44" i="9" s="1"/>
  <c r="R45" i="9" s="1"/>
  <c r="R46" i="9" s="1"/>
  <c r="R47" i="9" s="1"/>
  <c r="R48" i="9" s="1"/>
  <c r="R49" i="9" s="1"/>
  <c r="R50" i="9" s="1"/>
  <c r="R51" i="9" s="1"/>
  <c r="R52" i="9" s="1"/>
  <c r="R53" i="9" s="1"/>
  <c r="R54" i="9" s="1"/>
  <c r="R55" i="9" s="1"/>
  <c r="R56" i="9" s="1"/>
  <c r="R57" i="9" s="1"/>
  <c r="R58" i="9" s="1"/>
  <c r="R59" i="9" s="1"/>
  <c r="R60" i="9" s="1"/>
  <c r="R61" i="9" s="1"/>
  <c r="R62" i="9" s="1"/>
  <c r="R65" i="9" s="1"/>
  <c r="R66" i="9" s="1"/>
  <c r="R67" i="9" s="1"/>
  <c r="R68" i="9" s="1"/>
  <c r="R69" i="9" s="1"/>
  <c r="R70" i="9" s="1"/>
  <c r="R71" i="9" s="1"/>
  <c r="R72" i="9" s="1"/>
  <c r="R73" i="9" s="1"/>
  <c r="R74" i="9" s="1"/>
  <c r="R75" i="9" s="1"/>
  <c r="R76" i="9" s="1"/>
  <c r="R77" i="9" s="1"/>
  <c r="R78" i="9" s="1"/>
  <c r="R79" i="9" s="1"/>
  <c r="R80" i="9" s="1"/>
  <c r="A5" i="8"/>
  <c r="A6" i="8" s="1"/>
  <c r="R5" i="8"/>
  <c r="R6" i="8"/>
  <c r="R7" i="8" s="1"/>
  <c r="A7" i="8"/>
  <c r="A8" i="8" s="1"/>
  <c r="A9" i="8" s="1"/>
  <c r="A11" i="8" s="1"/>
  <c r="R8" i="8"/>
  <c r="R9" i="8" s="1"/>
  <c r="R11" i="8" s="1"/>
  <c r="R12" i="8" s="1"/>
  <c r="R13" i="8" s="1"/>
  <c r="R14" i="8" s="1"/>
  <c r="R15" i="8" s="1"/>
  <c r="R16" i="8" s="1"/>
  <c r="R17" i="8" s="1"/>
  <c r="R18" i="8" s="1"/>
  <c r="R19" i="8" s="1"/>
  <c r="R20" i="8" s="1"/>
  <c r="R21" i="8" s="1"/>
  <c r="R22" i="8" s="1"/>
  <c r="R23" i="8" s="1"/>
  <c r="R24" i="8" s="1"/>
  <c r="R25" i="8" s="1"/>
  <c r="R26" i="8" s="1"/>
  <c r="R27" i="8" s="1"/>
  <c r="R28" i="8" s="1"/>
  <c r="R29" i="8" s="1"/>
  <c r="R30" i="8" s="1"/>
  <c r="R31" i="8" s="1"/>
  <c r="R32" i="8" s="1"/>
  <c r="R33" i="8" s="1"/>
  <c r="R34" i="8" s="1"/>
  <c r="R35" i="8" s="1"/>
  <c r="R36" i="8" s="1"/>
  <c r="R37" i="8" s="1"/>
  <c r="R38" i="8" s="1"/>
  <c r="R39" i="8" s="1"/>
  <c r="R40" i="8" s="1"/>
  <c r="R41" i="8" s="1"/>
  <c r="R42" i="8" s="1"/>
  <c r="R43" i="8" s="1"/>
  <c r="R44" i="8" s="1"/>
  <c r="R45" i="8" s="1"/>
  <c r="R46" i="8" s="1"/>
  <c r="R47" i="8" s="1"/>
  <c r="A12" i="8"/>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5" i="7"/>
  <c r="A6" i="7" s="1"/>
  <c r="A7" i="7" s="1"/>
  <c r="A8" i="7" s="1"/>
  <c r="A9" i="7" s="1"/>
  <c r="A10" i="7" s="1"/>
  <c r="A11" i="7" s="1"/>
  <c r="A12" i="7" s="1"/>
  <c r="R5" i="7"/>
  <c r="R6" i="7" s="1"/>
  <c r="R7" i="7" s="1"/>
  <c r="R8" i="7" s="1"/>
  <c r="R9" i="7" s="1"/>
  <c r="R10" i="7" s="1"/>
  <c r="R11" i="7" s="1"/>
  <c r="R12" i="7" s="1"/>
  <c r="R13" i="7" s="1"/>
  <c r="R14" i="7" s="1"/>
  <c r="R15" i="7" s="1"/>
  <c r="R16" i="7" s="1"/>
  <c r="R17" i="7" s="1"/>
  <c r="R18" i="7" s="1"/>
  <c r="R19" i="7" s="1"/>
  <c r="R20" i="7" s="1"/>
  <c r="R21" i="7" s="1"/>
  <c r="R22" i="7" s="1"/>
  <c r="R23" i="7" s="1"/>
  <c r="R24" i="7" s="1"/>
  <c r="R25" i="7" s="1"/>
  <c r="R26" i="7" s="1"/>
  <c r="R27" i="7" s="1"/>
  <c r="R28" i="7" s="1"/>
  <c r="R29" i="7" s="1"/>
  <c r="R31" i="7" s="1"/>
  <c r="R32" i="7" s="1"/>
  <c r="R33" i="7" s="1"/>
  <c r="R34" i="7" s="1"/>
  <c r="R35" i="7" s="1"/>
  <c r="R37" i="7" s="1"/>
  <c r="R38" i="7" s="1"/>
  <c r="R39" i="7" s="1"/>
  <c r="R40" i="7" s="1"/>
  <c r="R41" i="7" s="1"/>
  <c r="R42" i="7" s="1"/>
  <c r="R43" i="7" s="1"/>
  <c r="R44" i="7" s="1"/>
  <c r="R45" i="7" s="1"/>
  <c r="R46" i="7" s="1"/>
  <c r="R47" i="7" s="1"/>
  <c r="R48" i="7" s="1"/>
  <c r="R49" i="7" s="1"/>
  <c r="R50" i="7" s="1"/>
  <c r="R51" i="7" s="1"/>
  <c r="R52" i="7" s="1"/>
  <c r="R53" i="7" s="1"/>
  <c r="R54" i="7" s="1"/>
  <c r="R56" i="7" s="1"/>
  <c r="R57" i="7" s="1"/>
  <c r="R58" i="7" s="1"/>
  <c r="R59" i="7" s="1"/>
  <c r="R60" i="7" s="1"/>
  <c r="R61" i="7" s="1"/>
  <c r="R62" i="7" s="1"/>
  <c r="R63" i="7" s="1"/>
  <c r="R64" i="7" s="1"/>
  <c r="R65" i="7" s="1"/>
  <c r="R66" i="7" s="1"/>
  <c r="R67" i="7" s="1"/>
  <c r="R68" i="7" s="1"/>
  <c r="R69" i="7" s="1"/>
  <c r="R70" i="7" s="1"/>
  <c r="R71" i="7" s="1"/>
  <c r="R72" i="7" s="1"/>
  <c r="R74" i="7" s="1"/>
  <c r="R75" i="7" s="1"/>
  <c r="R76" i="7" s="1"/>
  <c r="R77" i="7" s="1"/>
  <c r="R78" i="7" s="1"/>
  <c r="R79" i="7" s="1"/>
  <c r="R80" i="7" s="1"/>
  <c r="R81" i="7" s="1"/>
  <c r="R82" i="7" s="1"/>
  <c r="R83" i="7" s="1"/>
  <c r="R84" i="7" s="1"/>
  <c r="R85" i="7" s="1"/>
  <c r="R86" i="7" s="1"/>
  <c r="R87" i="7" s="1"/>
  <c r="R88" i="7" s="1"/>
  <c r="R89" i="7" s="1"/>
  <c r="R90" i="7" s="1"/>
  <c r="R91" i="7" s="1"/>
  <c r="R92" i="7" s="1"/>
  <c r="R93" i="7" s="1"/>
  <c r="R94" i="7" s="1"/>
  <c r="R95" i="7" s="1"/>
  <c r="R97" i="7" s="1"/>
  <c r="R98" i="7" s="1"/>
  <c r="R99" i="7" s="1"/>
  <c r="R100" i="7" s="1"/>
  <c r="R107" i="7" s="1"/>
  <c r="R108" i="7" s="1"/>
  <c r="R109" i="7" s="1"/>
  <c r="R110" i="7" s="1"/>
  <c r="R111" i="7" s="1"/>
  <c r="R112" i="7" s="1"/>
  <c r="R113" i="7" s="1"/>
  <c r="R114" i="7" s="1"/>
  <c r="R115" i="7" s="1"/>
  <c r="R116" i="7" s="1"/>
  <c r="R117" i="7" s="1"/>
  <c r="R118" i="7" s="1"/>
  <c r="R119" i="7" s="1"/>
  <c r="R120" i="7" s="1"/>
  <c r="R121" i="7" s="1"/>
  <c r="R122" i="7" s="1"/>
  <c r="R123" i="7" s="1"/>
  <c r="R124" i="7" s="1"/>
  <c r="R125" i="7" s="1"/>
  <c r="R126" i="7" s="1"/>
  <c r="R127" i="7" s="1"/>
  <c r="R128" i="7" s="1"/>
  <c r="R129" i="7" s="1"/>
  <c r="R130" i="7" s="1"/>
  <c r="R131" i="7" s="1"/>
  <c r="R132" i="7" s="1"/>
  <c r="R133" i="7" s="1"/>
  <c r="R134" i="7" s="1"/>
  <c r="R135" i="7" s="1"/>
  <c r="R136" i="7" s="1"/>
  <c r="R137" i="7" s="1"/>
  <c r="R138" i="7" s="1"/>
  <c r="R141" i="7" s="1"/>
  <c r="R142" i="7" s="1"/>
  <c r="R143" i="7" s="1"/>
  <c r="R144" i="7" s="1"/>
  <c r="R145" i="7" s="1"/>
  <c r="R146" i="7" s="1"/>
  <c r="R147" i="7" s="1"/>
  <c r="R148" i="7" s="1"/>
  <c r="R149" i="7" s="1"/>
  <c r="R150" i="7" s="1"/>
  <c r="R151" i="7" s="1"/>
  <c r="R152" i="7" s="1"/>
  <c r="R153" i="7" s="1"/>
  <c r="R154" i="7" s="1"/>
  <c r="R155" i="7" s="1"/>
  <c r="R156" i="7" s="1"/>
  <c r="R157" i="7" s="1"/>
  <c r="R158" i="7" s="1"/>
  <c r="R159" i="7" s="1"/>
  <c r="R160" i="7" s="1"/>
  <c r="R161" i="7" s="1"/>
  <c r="R162" i="7" s="1"/>
  <c r="R163" i="7" s="1"/>
  <c r="R164" i="7" s="1"/>
  <c r="R166" i="7" s="1"/>
  <c r="R167" i="7" s="1"/>
  <c r="R168" i="7" s="1"/>
  <c r="R169" i="7" s="1"/>
  <c r="R170" i="7" s="1"/>
  <c r="R171" i="7" s="1"/>
  <c r="R172" i="7" s="1"/>
  <c r="R173" i="7" s="1"/>
  <c r="R174" i="7" s="1"/>
  <c r="R175" i="7" s="1"/>
  <c r="R176" i="7" s="1"/>
  <c r="R177" i="7" s="1"/>
  <c r="A13" i="7"/>
  <c r="A14" i="7" s="1"/>
  <c r="A15" i="7" s="1"/>
  <c r="A16" i="7" s="1"/>
  <c r="A17" i="7" s="1"/>
  <c r="A18" i="7" s="1"/>
  <c r="A19" i="7" s="1"/>
  <c r="A20" i="7" s="1"/>
  <c r="A21" i="7"/>
  <c r="A22" i="7" s="1"/>
  <c r="A23" i="7" s="1"/>
  <c r="A24" i="7" s="1"/>
  <c r="A25" i="7" s="1"/>
  <c r="A26" i="7" s="1"/>
  <c r="A27" i="7" s="1"/>
  <c r="A28" i="7" s="1"/>
  <c r="A29" i="7" s="1"/>
  <c r="A31" i="7" s="1"/>
  <c r="A32" i="7" s="1"/>
  <c r="A33" i="7" s="1"/>
  <c r="A34" i="7" s="1"/>
  <c r="A35" i="7" s="1"/>
  <c r="A37" i="7" s="1"/>
  <c r="A38" i="7" s="1"/>
  <c r="A39" i="7" s="1"/>
  <c r="A40" i="7" s="1"/>
  <c r="A41" i="7" s="1"/>
  <c r="A42" i="7" s="1"/>
  <c r="A43" i="7" s="1"/>
  <c r="A44" i="7" s="1"/>
  <c r="A45" i="7" s="1"/>
  <c r="A46" i="7" s="1"/>
  <c r="A47" i="7" s="1"/>
  <c r="A48" i="7" s="1"/>
  <c r="A49" i="7" s="1"/>
  <c r="A50" i="7" s="1"/>
  <c r="A51" i="7" s="1"/>
  <c r="A52" i="7" s="1"/>
  <c r="A53" i="7" s="1"/>
  <c r="A54" i="7" s="1"/>
  <c r="A56" i="7" s="1"/>
  <c r="A57" i="7" s="1"/>
  <c r="A58" i="7" s="1"/>
  <c r="A59" i="7" s="1"/>
  <c r="A60" i="7" s="1"/>
  <c r="A61" i="7" s="1"/>
  <c r="A62" i="7" s="1"/>
  <c r="A63" i="7" s="1"/>
  <c r="A64" i="7" s="1"/>
  <c r="A65" i="7" s="1"/>
  <c r="A66" i="7" s="1"/>
  <c r="A67" i="7" s="1"/>
  <c r="A68" i="7" s="1"/>
  <c r="A69" i="7" s="1"/>
  <c r="A70" i="7" s="1"/>
  <c r="A71" i="7" s="1"/>
  <c r="A72"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7" i="7" s="1"/>
  <c r="A98" i="7" s="1"/>
  <c r="A99" i="7" s="1"/>
  <c r="A100"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6" i="7" s="1"/>
  <c r="A167" i="7" s="1"/>
  <c r="A168" i="7" s="1"/>
  <c r="A169" i="7" s="1"/>
  <c r="A170" i="7" s="1"/>
  <c r="A171" i="7" s="1"/>
  <c r="A172" i="7" s="1"/>
  <c r="A173" i="7" s="1"/>
  <c r="A174" i="7" s="1"/>
  <c r="A175" i="7" s="1"/>
  <c r="A176" i="7" s="1"/>
  <c r="A177" i="7" s="1"/>
  <c r="A5" i="6"/>
  <c r="R5" i="6"/>
  <c r="A6" i="6"/>
  <c r="A8" i="6" s="1"/>
  <c r="R6" i="6"/>
  <c r="R8" i="6" s="1"/>
  <c r="R9" i="6" s="1"/>
  <c r="R10" i="6" s="1"/>
  <c r="R11" i="6" s="1"/>
  <c r="R12" i="6" s="1"/>
  <c r="R13" i="6" s="1"/>
  <c r="R14" i="6" s="1"/>
  <c r="R15" i="6" s="1"/>
  <c r="R16" i="6" s="1"/>
  <c r="R17" i="6" s="1"/>
  <c r="R18" i="6" s="1"/>
  <c r="R19" i="6" s="1"/>
  <c r="R20" i="6" s="1"/>
  <c r="R21" i="6" s="1"/>
  <c r="R22" i="6" s="1"/>
  <c r="R23" i="6" s="1"/>
  <c r="R24" i="6" s="1"/>
  <c r="R25" i="6" s="1"/>
  <c r="R26" i="6" s="1"/>
  <c r="R27" i="6" s="1"/>
  <c r="R28" i="6" s="1"/>
  <c r="R29" i="6" s="1"/>
  <c r="R30" i="6" s="1"/>
  <c r="R31" i="6" s="1"/>
  <c r="R32" i="6" s="1"/>
  <c r="R33" i="6" s="1"/>
  <c r="R34" i="6" s="1"/>
  <c r="R35" i="6" s="1"/>
  <c r="R36" i="6" s="1"/>
  <c r="R37" i="6" s="1"/>
  <c r="R38" i="6" s="1"/>
  <c r="R39" i="6" s="1"/>
  <c r="R40" i="6" s="1"/>
  <c r="R41" i="6" s="1"/>
  <c r="R42" i="6" s="1"/>
  <c r="R43" i="6" s="1"/>
  <c r="R44" i="6" s="1"/>
  <c r="R45" i="6" s="1"/>
  <c r="R46" i="6" s="1"/>
  <c r="R47" i="6" s="1"/>
  <c r="R48" i="6" s="1"/>
  <c r="R49" i="6" s="1"/>
  <c r="R50" i="6" s="1"/>
  <c r="R51" i="6" s="1"/>
  <c r="R52" i="6" s="1"/>
  <c r="R53" i="6" s="1"/>
  <c r="R54" i="6" s="1"/>
  <c r="R55" i="6" s="1"/>
  <c r="R56" i="6" s="1"/>
  <c r="R57" i="6" s="1"/>
  <c r="R58" i="6" s="1"/>
  <c r="R59" i="6" s="1"/>
  <c r="R60" i="6" s="1"/>
  <c r="R61" i="6" s="1"/>
  <c r="R62" i="6" s="1"/>
  <c r="R63" i="6" s="1"/>
  <c r="R64" i="6" s="1"/>
  <c r="R65" i="6" s="1"/>
  <c r="R66" i="6" s="1"/>
  <c r="R67" i="6" s="1"/>
  <c r="R68" i="6" s="1"/>
  <c r="R69" i="6" s="1"/>
  <c r="R70" i="6" s="1"/>
  <c r="R71" i="6" s="1"/>
  <c r="R72" i="6" s="1"/>
  <c r="R73" i="6" s="1"/>
  <c r="R74" i="6" s="1"/>
  <c r="R75" i="6" s="1"/>
  <c r="R76" i="6" s="1"/>
  <c r="R77" i="6" s="1"/>
  <c r="R78" i="6" s="1"/>
  <c r="R79" i="6" s="1"/>
  <c r="R80" i="6" s="1"/>
  <c r="R81" i="6" s="1"/>
  <c r="R82" i="6" s="1"/>
  <c r="R83" i="6" s="1"/>
  <c r="R84" i="6" s="1"/>
  <c r="R85" i="6" s="1"/>
  <c r="R86" i="6" s="1"/>
  <c r="R87" i="6" s="1"/>
  <c r="R88" i="6" s="1"/>
  <c r="R89" i="6" s="1"/>
  <c r="R90" i="6" s="1"/>
  <c r="R91" i="6" s="1"/>
  <c r="R92" i="6" s="1"/>
  <c r="R93" i="6" s="1"/>
  <c r="R94" i="6" s="1"/>
  <c r="R95" i="6" s="1"/>
  <c r="R96" i="6" s="1"/>
  <c r="R97" i="6" s="1"/>
  <c r="R98" i="6" s="1"/>
  <c r="R99" i="6" s="1"/>
  <c r="R100" i="6" s="1"/>
  <c r="R101" i="6" s="1"/>
  <c r="R102" i="6" s="1"/>
  <c r="R103" i="6" s="1"/>
  <c r="R104" i="6" s="1"/>
  <c r="R105" i="6" s="1"/>
  <c r="R106" i="6" s="1"/>
  <c r="R107" i="6" s="1"/>
  <c r="R108" i="6" s="1"/>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A9" i="6"/>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A165" i="6" s="1"/>
  <c r="A166" i="6" s="1"/>
  <c r="A167" i="6" s="1"/>
  <c r="A168" i="6" s="1"/>
  <c r="A169" i="6" s="1"/>
  <c r="A170" i="6" s="1"/>
  <c r="A171" i="6" s="1"/>
  <c r="A172" i="6" s="1"/>
  <c r="A173" i="6" s="1"/>
  <c r="A174" i="6" s="1"/>
  <c r="A175" i="6" s="1"/>
  <c r="A176" i="6" s="1"/>
  <c r="A177" i="6" s="1"/>
  <c r="A178" i="6" s="1"/>
  <c r="A179" i="6" s="1"/>
  <c r="A180" i="6" s="1"/>
  <c r="A181" i="6" s="1"/>
  <c r="A182" i="6" s="1"/>
  <c r="A183" i="6" s="1"/>
  <c r="A184" i="6" s="1"/>
  <c r="A185" i="6" s="1"/>
  <c r="A186" i="6" s="1"/>
  <c r="A187" i="6" s="1"/>
  <c r="A188" i="6" s="1"/>
  <c r="A189" i="6" s="1"/>
  <c r="A190" i="6" s="1"/>
  <c r="A191" i="6" s="1"/>
  <c r="A192" i="6" s="1"/>
  <c r="A193" i="6" s="1"/>
  <c r="A194" i="6" s="1"/>
  <c r="A195" i="6" s="1"/>
  <c r="A196" i="6" s="1"/>
  <c r="A5" i="5"/>
  <c r="A6" i="5" s="1"/>
  <c r="R5" i="5"/>
  <c r="R6" i="5" s="1"/>
  <c r="R7" i="5" s="1"/>
  <c r="R8" i="5" s="1"/>
  <c r="R9" i="5" s="1"/>
  <c r="R10" i="5" s="1"/>
  <c r="R11" i="5" s="1"/>
  <c r="R12" i="5" s="1"/>
  <c r="R13" i="5" s="1"/>
  <c r="R14" i="5" s="1"/>
  <c r="R15" i="5" s="1"/>
  <c r="R16" i="5" s="1"/>
  <c r="R17" i="5" s="1"/>
  <c r="R19" i="5" s="1"/>
  <c r="R21" i="5" s="1"/>
  <c r="R22" i="5" s="1"/>
  <c r="R23" i="5" s="1"/>
  <c r="R24" i="5" s="1"/>
  <c r="R25" i="5" s="1"/>
  <c r="R26" i="5" s="1"/>
  <c r="R27" i="5" s="1"/>
  <c r="R28" i="5" s="1"/>
  <c r="R29" i="5" s="1"/>
  <c r="R30" i="5" s="1"/>
  <c r="R31" i="5" s="1"/>
  <c r="R33" i="5" s="1"/>
  <c r="R34" i="5" s="1"/>
  <c r="R35" i="5" s="1"/>
  <c r="R36" i="5" s="1"/>
  <c r="R37" i="5" s="1"/>
  <c r="R39" i="5" s="1"/>
  <c r="R40" i="5" s="1"/>
  <c r="R41" i="5" s="1"/>
  <c r="R42" i="5" s="1"/>
  <c r="R43" i="5" s="1"/>
  <c r="R44" i="5" s="1"/>
  <c r="R45" i="5" s="1"/>
  <c r="R46" i="5" s="1"/>
  <c r="R47" i="5" s="1"/>
  <c r="R48" i="5" s="1"/>
  <c r="R49" i="5" s="1"/>
  <c r="R50" i="5" s="1"/>
  <c r="R51" i="5" s="1"/>
  <c r="R52" i="5" s="1"/>
  <c r="R53" i="5" s="1"/>
  <c r="R54" i="5" s="1"/>
  <c r="R55" i="5" s="1"/>
  <c r="R56" i="5" s="1"/>
  <c r="R57" i="5" s="1"/>
  <c r="R58" i="5" s="1"/>
  <c r="R59" i="5" s="1"/>
  <c r="R60" i="5" s="1"/>
  <c r="R61" i="5" s="1"/>
  <c r="R62" i="5" s="1"/>
  <c r="R63" i="5" s="1"/>
  <c r="R64" i="5" s="1"/>
  <c r="R65" i="5" s="1"/>
  <c r="R66" i="5" s="1"/>
  <c r="R68" i="5" s="1"/>
  <c r="R69" i="5" s="1"/>
  <c r="R70" i="5" s="1"/>
  <c r="R71" i="5" s="1"/>
  <c r="R72" i="5" s="1"/>
  <c r="R73" i="5" s="1"/>
  <c r="R74" i="5" s="1"/>
  <c r="R75" i="5" s="1"/>
  <c r="R76" i="5" s="1"/>
  <c r="R77" i="5" s="1"/>
  <c r="R78" i="5" s="1"/>
  <c r="R79" i="5" s="1"/>
  <c r="R80" i="5" s="1"/>
  <c r="R81" i="5" s="1"/>
  <c r="R82" i="5" s="1"/>
  <c r="R83" i="5" s="1"/>
  <c r="R84" i="5" s="1"/>
  <c r="R85" i="5" s="1"/>
  <c r="R86" i="5" s="1"/>
  <c r="R87" i="5" s="1"/>
  <c r="R88" i="5" s="1"/>
  <c r="R89" i="5" s="1"/>
  <c r="R90" i="5" s="1"/>
  <c r="R91" i="5" s="1"/>
  <c r="R92" i="5" s="1"/>
  <c r="R93" i="5" s="1"/>
  <c r="R94" i="5" s="1"/>
  <c r="R95" i="5" s="1"/>
  <c r="R97" i="5" s="1"/>
  <c r="R98" i="5" s="1"/>
  <c r="R99" i="5" s="1"/>
  <c r="R100" i="5" s="1"/>
  <c r="R101" i="5" s="1"/>
  <c r="R102" i="5" s="1"/>
  <c r="R103" i="5" s="1"/>
  <c r="R104" i="5" s="1"/>
  <c r="R105" i="5" s="1"/>
  <c r="R106" i="5" s="1"/>
  <c r="R107" i="5" s="1"/>
  <c r="R108" i="5" s="1"/>
  <c r="R109" i="5" s="1"/>
  <c r="R110" i="5" s="1"/>
  <c r="R111" i="5" s="1"/>
  <c r="R112" i="5" s="1"/>
  <c r="R113" i="5" s="1"/>
  <c r="R114" i="5" s="1"/>
  <c r="R115" i="5" s="1"/>
  <c r="R116" i="5" s="1"/>
  <c r="R117" i="5" s="1"/>
  <c r="R118" i="5" s="1"/>
  <c r="R119" i="5" s="1"/>
  <c r="A7" i="5"/>
  <c r="A8" i="5" s="1"/>
  <c r="A9" i="5" s="1"/>
  <c r="A10" i="5" s="1"/>
  <c r="A11" i="5" s="1"/>
  <c r="A12" i="5" s="1"/>
  <c r="A13" i="5"/>
  <c r="A14" i="5" s="1"/>
  <c r="A15" i="5" s="1"/>
  <c r="A16" i="5" s="1"/>
  <c r="A17" i="5" s="1"/>
  <c r="A19" i="5" s="1"/>
  <c r="A21" i="5" s="1"/>
  <c r="A22" i="5" s="1"/>
  <c r="A23" i="5" s="1"/>
  <c r="A24" i="5" s="1"/>
  <c r="A25" i="5" s="1"/>
  <c r="A26" i="5" s="1"/>
  <c r="A27" i="5" s="1"/>
  <c r="A28" i="5" s="1"/>
  <c r="A29" i="5" s="1"/>
  <c r="A30" i="5" s="1"/>
  <c r="A31" i="5" s="1"/>
  <c r="A33" i="5" s="1"/>
  <c r="A34" i="5" s="1"/>
  <c r="A35" i="5" s="1"/>
  <c r="A36" i="5" s="1"/>
  <c r="A37"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5" i="4"/>
  <c r="B5" i="4"/>
  <c r="R5" i="4"/>
  <c r="R7" i="4" s="1"/>
  <c r="R8" i="4" s="1"/>
  <c r="R9" i="4" s="1"/>
  <c r="A7" i="4"/>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50" i="4" s="1"/>
  <c r="A151" i="4" s="1"/>
  <c r="A152" i="4" s="1"/>
  <c r="A154" i="4" s="1"/>
  <c r="A155" i="4" s="1"/>
  <c r="A156" i="4" s="1"/>
  <c r="A157" i="4" s="1"/>
  <c r="A158" i="4" s="1"/>
  <c r="A159" i="4" s="1"/>
  <c r="A160" i="4" s="1"/>
  <c r="A161" i="4" s="1"/>
  <c r="A162" i="4" s="1"/>
  <c r="A163" i="4" s="1"/>
  <c r="A164" i="4" s="1"/>
  <c r="A165" i="4" s="1"/>
  <c r="A166" i="4" s="1"/>
  <c r="A167" i="4" s="1"/>
  <c r="A168" i="4" s="1"/>
  <c r="A170" i="4" s="1"/>
  <c r="A171" i="4" s="1"/>
  <c r="A172" i="4" s="1"/>
  <c r="A173" i="4" s="1"/>
  <c r="A174" i="4" s="1"/>
  <c r="A175" i="4" s="1"/>
  <c r="A176" i="4" s="1"/>
  <c r="A177" i="4" s="1"/>
  <c r="A178" i="4" s="1"/>
  <c r="A179" i="4" s="1"/>
  <c r="A180" i="4" s="1"/>
  <c r="A182" i="4" s="1"/>
  <c r="A183" i="4" s="1"/>
  <c r="R10" i="4"/>
  <c r="R11" i="4" s="1"/>
  <c r="R12" i="4"/>
  <c r="R13" i="4" s="1"/>
  <c r="R14" i="4" s="1"/>
  <c r="R15" i="4" s="1"/>
  <c r="R16" i="4" s="1"/>
  <c r="R17" i="4" s="1"/>
  <c r="R18" i="4" s="1"/>
  <c r="R19" i="4" s="1"/>
  <c r="R20" i="4" s="1"/>
  <c r="R21" i="4" s="1"/>
  <c r="R22" i="4" s="1"/>
  <c r="R23" i="4" s="1"/>
  <c r="R24" i="4" s="1"/>
  <c r="R25" i="4" s="1"/>
  <c r="R26" i="4" s="1"/>
  <c r="R27" i="4" s="1"/>
  <c r="R28" i="4" s="1"/>
  <c r="R29" i="4" s="1"/>
  <c r="R30" i="4" s="1"/>
  <c r="R31" i="4" s="1"/>
  <c r="R32" i="4" s="1"/>
  <c r="R33" i="4" s="1"/>
  <c r="R34" i="4" s="1"/>
  <c r="R35" i="4" s="1"/>
  <c r="R36" i="4" s="1"/>
  <c r="R37" i="4" s="1"/>
  <c r="R38" i="4" s="1"/>
  <c r="R39" i="4" s="1"/>
  <c r="R40" i="4" s="1"/>
  <c r="R41" i="4" s="1"/>
  <c r="R42" i="4" s="1"/>
  <c r="R43" i="4" s="1"/>
  <c r="R44" i="4" s="1"/>
  <c r="R45" i="4" s="1"/>
  <c r="R46" i="4" s="1"/>
  <c r="R47" i="4" s="1"/>
  <c r="R48" i="4" s="1"/>
  <c r="R49" i="4" s="1"/>
  <c r="R50" i="4" s="1"/>
  <c r="R51" i="4" s="1"/>
  <c r="R52" i="4" s="1"/>
  <c r="R53" i="4" s="1"/>
  <c r="R54" i="4" s="1"/>
  <c r="R55" i="4" s="1"/>
  <c r="R56" i="4" s="1"/>
  <c r="R57" i="4" s="1"/>
  <c r="R58" i="4" s="1"/>
  <c r="R59" i="4" s="1"/>
  <c r="R60" i="4" s="1"/>
  <c r="R61" i="4" s="1"/>
  <c r="R62" i="4" s="1"/>
  <c r="R63" i="4" s="1"/>
  <c r="R64" i="4" s="1"/>
  <c r="R65" i="4" s="1"/>
  <c r="R66" i="4" s="1"/>
  <c r="R67" i="4" s="1"/>
  <c r="R68" i="4" s="1"/>
  <c r="R69" i="4" s="1"/>
  <c r="R70" i="4" s="1"/>
  <c r="R71" i="4" s="1"/>
  <c r="R72" i="4" s="1"/>
  <c r="R73" i="4" s="1"/>
  <c r="R74" i="4" s="1"/>
  <c r="R75" i="4" s="1"/>
  <c r="R76" i="4" s="1"/>
  <c r="R77" i="4" s="1"/>
  <c r="R78" i="4" s="1"/>
  <c r="R79" i="4" s="1"/>
  <c r="R80" i="4" s="1"/>
  <c r="R81" i="4" s="1"/>
  <c r="R82" i="4" s="1"/>
  <c r="R83" i="4" s="1"/>
  <c r="R84" i="4" s="1"/>
  <c r="R85" i="4" s="1"/>
  <c r="R86" i="4" s="1"/>
  <c r="R87" i="4" s="1"/>
  <c r="R88" i="4" s="1"/>
  <c r="R89" i="4" s="1"/>
  <c r="R90" i="4" s="1"/>
  <c r="R91" i="4" s="1"/>
  <c r="R92" i="4" s="1"/>
  <c r="R93" i="4" s="1"/>
  <c r="R94" i="4" s="1"/>
  <c r="R95" i="4" s="1"/>
  <c r="R96" i="4" s="1"/>
  <c r="R97" i="4" s="1"/>
  <c r="R98" i="4" s="1"/>
  <c r="R99" i="4" s="1"/>
  <c r="R100" i="4" s="1"/>
  <c r="R101" i="4" s="1"/>
  <c r="R102" i="4" s="1"/>
  <c r="R103" i="4" s="1"/>
  <c r="R104" i="4" s="1"/>
  <c r="R105" i="4" s="1"/>
  <c r="R106" i="4" s="1"/>
  <c r="R107" i="4" s="1"/>
  <c r="R108" i="4" s="1"/>
  <c r="R109" i="4" s="1"/>
  <c r="R110" i="4" s="1"/>
  <c r="R111" i="4" s="1"/>
  <c r="R112" i="4" s="1"/>
  <c r="R113" i="4" s="1"/>
  <c r="R114" i="4" s="1"/>
  <c r="R115" i="4" s="1"/>
  <c r="R116" i="4" s="1"/>
  <c r="R117" i="4" s="1"/>
  <c r="R118" i="4" s="1"/>
  <c r="R119" i="4" s="1"/>
  <c r="R120" i="4" s="1"/>
  <c r="R121" i="4" s="1"/>
  <c r="R122" i="4" s="1"/>
  <c r="R123" i="4" s="1"/>
  <c r="R124" i="4" s="1"/>
  <c r="R125" i="4" s="1"/>
  <c r="R126" i="4" s="1"/>
  <c r="R127" i="4" s="1"/>
  <c r="R128" i="4" s="1"/>
  <c r="R129" i="4" s="1"/>
  <c r="R130" i="4" s="1"/>
  <c r="R131" i="4" s="1"/>
  <c r="R132" i="4" s="1"/>
  <c r="R133" i="4" s="1"/>
  <c r="R134" i="4" s="1"/>
  <c r="R135" i="4" s="1"/>
  <c r="R136" i="4" s="1"/>
  <c r="R137" i="4" s="1"/>
  <c r="R138" i="4" s="1"/>
  <c r="R139" i="4" s="1"/>
  <c r="R140" i="4" s="1"/>
  <c r="R141" i="4" s="1"/>
  <c r="R142" i="4" s="1"/>
  <c r="R143" i="4" s="1"/>
  <c r="R144" i="4" s="1"/>
  <c r="R145" i="4" s="1"/>
  <c r="R146" i="4" s="1"/>
  <c r="R147" i="4" s="1"/>
  <c r="R148" i="4" s="1"/>
  <c r="R150" i="4" s="1"/>
  <c r="R151" i="4" s="1"/>
  <c r="R152" i="4" s="1"/>
  <c r="R154" i="4" s="1"/>
  <c r="R155" i="4" s="1"/>
  <c r="R156" i="4" s="1"/>
  <c r="R157" i="4" s="1"/>
  <c r="R158" i="4" s="1"/>
  <c r="R159" i="4" s="1"/>
  <c r="R160" i="4" s="1"/>
  <c r="R161" i="4" s="1"/>
  <c r="R162" i="4" s="1"/>
  <c r="R163" i="4" s="1"/>
  <c r="R164" i="4" s="1"/>
  <c r="R165" i="4" s="1"/>
  <c r="R166" i="4" s="1"/>
  <c r="R167" i="4" s="1"/>
  <c r="R168" i="4" s="1"/>
  <c r="R170" i="4" s="1"/>
  <c r="R171" i="4" s="1"/>
  <c r="R172" i="4" s="1"/>
  <c r="R173" i="4" s="1"/>
  <c r="R174" i="4" s="1"/>
  <c r="R175" i="4" s="1"/>
  <c r="R176" i="4" s="1"/>
  <c r="R177" i="4" s="1"/>
  <c r="R178" i="4" s="1"/>
  <c r="R179" i="4" s="1"/>
  <c r="R180" i="4" s="1"/>
  <c r="R182" i="4" s="1"/>
  <c r="R183" i="4" s="1"/>
  <c r="R5" i="1"/>
  <c r="R6" i="1"/>
  <c r="R7" i="1"/>
  <c r="R8" i="1" s="1"/>
  <c r="R9" i="1" s="1"/>
  <c r="R10" i="1" s="1"/>
  <c r="R11" i="1" s="1"/>
  <c r="R12" i="1" s="1"/>
  <c r="R13" i="1" s="1"/>
  <c r="R14" i="1" s="1"/>
  <c r="R15" i="1" s="1"/>
  <c r="R16" i="1" s="1"/>
  <c r="R17" i="1" s="1"/>
  <c r="R18" i="1" s="1"/>
  <c r="R19" i="1" s="1"/>
  <c r="R20" i="1" s="1"/>
  <c r="R21" i="1" s="1"/>
  <c r="R22" i="1" s="1"/>
  <c r="R23" i="1" s="1"/>
  <c r="R25" i="1" s="1"/>
  <c r="R27" i="1" s="1"/>
  <c r="R28" i="1" s="1"/>
  <c r="R29" i="1" s="1"/>
  <c r="R30" i="1" s="1"/>
  <c r="R31" i="1" s="1"/>
  <c r="R32" i="1" s="1"/>
  <c r="R33" i="1" s="1"/>
  <c r="R34" i="1" s="1"/>
  <c r="R35" i="1" s="1"/>
  <c r="R36" i="1" s="1"/>
  <c r="R37" i="1" s="1"/>
  <c r="R38" i="1" s="1"/>
  <c r="R39" i="1" s="1"/>
  <c r="R40" i="1" s="1"/>
  <c r="R41" i="1" s="1"/>
  <c r="R42" i="1" s="1"/>
  <c r="R43" i="1" s="1"/>
  <c r="R44" i="1" s="1"/>
  <c r="R45" i="1" s="1"/>
  <c r="R46" i="1" s="1"/>
  <c r="R47" i="1" s="1"/>
  <c r="R48" i="1" s="1"/>
  <c r="R49" i="1" s="1"/>
  <c r="R50" i="1" s="1"/>
  <c r="R51" i="1" s="1"/>
  <c r="R52" i="1" s="1"/>
  <c r="R53" i="1" s="1"/>
  <c r="R54" i="1" s="1"/>
  <c r="R55" i="1" s="1"/>
  <c r="R56" i="1" s="1"/>
  <c r="R57" i="1" s="1"/>
  <c r="R59" i="1" s="1"/>
  <c r="R60" i="1" s="1"/>
  <c r="R61" i="1" s="1"/>
  <c r="R63" i="1" s="1"/>
  <c r="R64" i="1" s="1"/>
  <c r="R65" i="1" s="1"/>
  <c r="R66" i="1" s="1"/>
  <c r="R67" i="1" s="1"/>
  <c r="R68" i="1" s="1"/>
  <c r="R69" i="1" s="1"/>
  <c r="R70" i="1" s="1"/>
  <c r="R71" i="1" s="1"/>
  <c r="R72" i="1" s="1"/>
  <c r="R73" i="1" s="1"/>
  <c r="R74" i="1" s="1"/>
  <c r="R75" i="1" s="1"/>
  <c r="R76" i="1" s="1"/>
  <c r="R77" i="1" s="1"/>
  <c r="R78" i="1" s="1"/>
  <c r="R79" i="1" s="1"/>
  <c r="R80" i="1" s="1"/>
  <c r="R81" i="1" s="1"/>
  <c r="R82" i="1" s="1"/>
  <c r="R83" i="1" s="1"/>
  <c r="R84" i="1" s="1"/>
  <c r="R85" i="1" s="1"/>
  <c r="R86" i="1" s="1"/>
  <c r="R90" i="1" s="1"/>
  <c r="R91" i="1" s="1"/>
  <c r="R92" i="1" s="1"/>
  <c r="R93" i="1" s="1"/>
  <c r="R94" i="1" s="1"/>
  <c r="R95" i="1" s="1"/>
  <c r="R96" i="1" s="1"/>
  <c r="R98" i="1" s="1"/>
  <c r="R99" i="1" s="1"/>
  <c r="R100" i="1" s="1"/>
  <c r="R101" i="1" s="1"/>
  <c r="R103" i="1" s="1"/>
  <c r="R104" i="1" s="1"/>
  <c r="R105" i="1" s="1"/>
  <c r="R106" i="1" s="1"/>
  <c r="R107" i="1" s="1"/>
  <c r="R108" i="1" s="1"/>
  <c r="R109" i="1" s="1"/>
  <c r="R110" i="1" s="1"/>
  <c r="R111" i="1" s="1"/>
  <c r="R114" i="1" s="1"/>
  <c r="R115" i="1" s="1"/>
  <c r="R117" i="1" s="1"/>
  <c r="R118" i="1" s="1"/>
  <c r="R119" i="1" s="1"/>
  <c r="R121" i="1" s="1"/>
  <c r="R123" i="1" s="1"/>
  <c r="R124" i="1" s="1"/>
  <c r="R125" i="1" s="1"/>
  <c r="R126" i="1" s="1"/>
  <c r="R127" i="1" s="1"/>
  <c r="R128" i="1" s="1"/>
  <c r="R129" i="1" s="1"/>
  <c r="R130" i="1" s="1"/>
  <c r="R131" i="1" s="1"/>
  <c r="R132" i="1" s="1"/>
  <c r="R133" i="1" s="1"/>
  <c r="R134" i="1" s="1"/>
  <c r="R135" i="1" s="1"/>
  <c r="R136" i="1" s="1"/>
  <c r="R137" i="1" s="1"/>
  <c r="R138" i="1" s="1"/>
  <c r="R139" i="1" s="1"/>
  <c r="R140" i="1" s="1"/>
  <c r="R141" i="1" s="1"/>
  <c r="R142" i="1" s="1"/>
  <c r="R143" i="1" s="1"/>
  <c r="R144" i="1" s="1"/>
  <c r="R145" i="1" s="1"/>
  <c r="R146" i="1" s="1"/>
  <c r="R147" i="1" s="1"/>
  <c r="R148" i="1" s="1"/>
  <c r="R149" i="1" s="1"/>
  <c r="R150" i="1" s="1"/>
  <c r="R151" i="1" s="1"/>
  <c r="R152" i="1" s="1"/>
  <c r="R153" i="1" s="1"/>
  <c r="R154" i="1" s="1"/>
  <c r="R155" i="1" s="1"/>
  <c r="R156" i="1" s="1"/>
  <c r="R157" i="1" s="1"/>
  <c r="R158" i="1" s="1"/>
  <c r="R159" i="1" s="1"/>
  <c r="R160" i="1" s="1"/>
  <c r="R161" i="1" s="1"/>
  <c r="R162" i="1" s="1"/>
  <c r="R163" i="1" s="1"/>
  <c r="R164" i="1" s="1"/>
  <c r="R165" i="1" s="1"/>
  <c r="R166" i="1" s="1"/>
  <c r="R167" i="1" s="1"/>
  <c r="R168" i="1" s="1"/>
  <c r="R169" i="1" s="1"/>
  <c r="R170" i="1" s="1"/>
  <c r="R171" i="1" s="1"/>
  <c r="R172" i="1" s="1"/>
  <c r="R173" i="1" s="1"/>
  <c r="R174" i="1" s="1"/>
  <c r="R175" i="1" s="1"/>
  <c r="R176" i="1" s="1"/>
  <c r="R178" i="1" s="1"/>
  <c r="R179" i="1" s="1"/>
  <c r="R180" i="1" s="1"/>
  <c r="R181" i="1" s="1"/>
  <c r="R182" i="1" s="1"/>
  <c r="R183" i="1" s="1"/>
  <c r="R184" i="1" s="1"/>
  <c r="R185" i="1" s="1"/>
  <c r="R186" i="1" s="1"/>
  <c r="R187" i="1" s="1"/>
  <c r="R188" i="1" s="1"/>
  <c r="R189" i="1" s="1"/>
  <c r="R190" i="1" s="1"/>
  <c r="R191" i="1" s="1"/>
  <c r="R192" i="1" s="1"/>
  <c r="R193" i="1" s="1"/>
  <c r="R194" i="1" s="1"/>
  <c r="R196" i="1" s="1"/>
  <c r="R197" i="1" s="1"/>
  <c r="R198" i="1" s="1"/>
  <c r="R199" i="1" s="1"/>
  <c r="R200" i="1" s="1"/>
  <c r="R201" i="1" s="1"/>
  <c r="R202" i="1" s="1"/>
  <c r="R203" i="1" s="1"/>
  <c r="R204" i="1" s="1"/>
  <c r="R205" i="1" s="1"/>
  <c r="R206" i="1" s="1"/>
  <c r="R207" i="1" s="1"/>
  <c r="R208" i="1" s="1"/>
  <c r="R209" i="1" s="1"/>
  <c r="R210" i="1" s="1"/>
  <c r="R211" i="1" s="1"/>
  <c r="R212" i="1" s="1"/>
  <c r="R213" i="1" s="1"/>
  <c r="R214" i="1" s="1"/>
  <c r="R215" i="1" s="1"/>
  <c r="R216" i="1" s="1"/>
  <c r="R217" i="1" s="1"/>
  <c r="R218" i="1" s="1"/>
  <c r="R219" i="1" s="1"/>
  <c r="R220" i="1" s="1"/>
  <c r="R221" i="1" s="1"/>
  <c r="R222" i="1" s="1"/>
  <c r="R223" i="1" s="1"/>
  <c r="R224" i="1" s="1"/>
  <c r="R225" i="1" s="1"/>
  <c r="R226" i="1" s="1"/>
  <c r="R227" i="1" s="1"/>
  <c r="R228" i="1" s="1"/>
  <c r="R229" i="1" s="1"/>
  <c r="R230" i="1" s="1"/>
  <c r="R231" i="1" s="1"/>
  <c r="R232" i="1" s="1"/>
  <c r="R233" i="1" s="1"/>
  <c r="R234" i="1" s="1"/>
  <c r="R235" i="1" s="1"/>
  <c r="R236" i="1" s="1"/>
  <c r="R237" i="1" s="1"/>
  <c r="R238" i="1" s="1"/>
  <c r="R239" i="1" s="1"/>
  <c r="R240" i="1" s="1"/>
  <c r="R241" i="1" s="1"/>
  <c r="R242" i="1" s="1"/>
  <c r="R243" i="1" s="1"/>
  <c r="R244" i="1" s="1"/>
  <c r="R245" i="1" s="1"/>
  <c r="R246" i="1" s="1"/>
  <c r="R247" i="1" s="1"/>
  <c r="R248" i="1" s="1"/>
  <c r="R249" i="1" s="1"/>
  <c r="R250" i="1" s="1"/>
  <c r="R251" i="1" s="1"/>
  <c r="R252" i="1" s="1"/>
  <c r="R253" i="1" s="1"/>
  <c r="R254" i="1" s="1"/>
  <c r="R255" i="1" s="1"/>
  <c r="R256" i="1" s="1"/>
  <c r="R257" i="1" s="1"/>
  <c r="R258" i="1" s="1"/>
  <c r="R259" i="1" s="1"/>
  <c r="R260" i="1" s="1"/>
  <c r="R261" i="1" s="1"/>
  <c r="R262" i="1" s="1"/>
  <c r="R263" i="1" s="1"/>
  <c r="R264" i="1" s="1"/>
  <c r="R265" i="1" s="1"/>
  <c r="R266" i="1" s="1"/>
  <c r="R267" i="1" s="1"/>
  <c r="R268" i="1" s="1"/>
  <c r="R269" i="1" s="1"/>
  <c r="R270" i="1" s="1"/>
  <c r="R271" i="1" s="1"/>
  <c r="R272" i="1" s="1"/>
  <c r="R273" i="1" s="1"/>
  <c r="R274" i="1" s="1"/>
  <c r="R275" i="1" s="1"/>
  <c r="R276" i="1" s="1"/>
  <c r="R277" i="1" s="1"/>
  <c r="R278" i="1" s="1"/>
  <c r="R279" i="1" s="1"/>
  <c r="R280" i="1" s="1"/>
  <c r="R282" i="1" s="1"/>
  <c r="R283" i="1" s="1"/>
  <c r="R284" i="1" s="1"/>
  <c r="R285" i="1" s="1"/>
  <c r="R286" i="1" s="1"/>
  <c r="R287" i="1" s="1"/>
  <c r="R288" i="1" s="1"/>
  <c r="R291" i="1" s="1"/>
  <c r="R292" i="1" s="1"/>
  <c r="R294" i="1" s="1"/>
  <c r="R295" i="1" s="1"/>
  <c r="R296" i="1" s="1"/>
  <c r="R297" i="1" s="1"/>
  <c r="R298" i="1" s="1"/>
  <c r="R299" i="1" s="1"/>
  <c r="R300" i="1" s="1"/>
  <c r="R301" i="1" s="1"/>
  <c r="R302" i="1" s="1"/>
  <c r="R303" i="1" s="1"/>
  <c r="R304" i="1" s="1"/>
  <c r="R305" i="1" s="1"/>
  <c r="R306" i="1" s="1"/>
  <c r="R307" i="1" s="1"/>
  <c r="R308" i="1" s="1"/>
  <c r="R309" i="1" s="1"/>
  <c r="R310" i="1" s="1"/>
  <c r="R311" i="1" s="1"/>
  <c r="R312" i="1" s="1"/>
  <c r="R313" i="1" s="1"/>
  <c r="R314" i="1" s="1"/>
  <c r="R315" i="1" s="1"/>
  <c r="R316" i="1" s="1"/>
  <c r="R317" i="1" s="1"/>
  <c r="R318" i="1" s="1"/>
  <c r="R319" i="1" s="1"/>
  <c r="R320" i="1" s="1"/>
  <c r="R321" i="1" s="1"/>
  <c r="R322" i="1" s="1"/>
  <c r="R323" i="1" s="1"/>
  <c r="R325" i="1" s="1"/>
  <c r="R326" i="1" s="1"/>
  <c r="R327" i="1" s="1"/>
  <c r="R328" i="1" s="1"/>
  <c r="R329" i="1" s="1"/>
  <c r="R330" i="1" s="1"/>
  <c r="R331" i="1" s="1"/>
  <c r="R332" i="1" s="1"/>
  <c r="R333" i="1" s="1"/>
  <c r="R334" i="1" s="1"/>
  <c r="R335" i="1" s="1"/>
  <c r="R336" i="1" s="1"/>
  <c r="R337" i="1" s="1"/>
  <c r="R338" i="1" s="1"/>
  <c r="R339" i="1" s="1"/>
  <c r="R340" i="1" s="1"/>
  <c r="R341" i="1" s="1"/>
  <c r="R342" i="1" s="1"/>
  <c r="R343" i="1" s="1"/>
  <c r="R344" i="1" s="1"/>
  <c r="R345" i="1" s="1"/>
  <c r="R346" i="1" s="1"/>
  <c r="R347" i="1" s="1"/>
  <c r="R348" i="1" s="1"/>
  <c r="R349" i="1" s="1"/>
  <c r="R350" i="1" s="1"/>
  <c r="R351" i="1" s="1"/>
  <c r="R352" i="1" s="1"/>
  <c r="R353" i="1" s="1"/>
  <c r="R354" i="1" s="1"/>
  <c r="R355" i="1" s="1"/>
  <c r="R356" i="1" s="1"/>
  <c r="R357" i="1" s="1"/>
  <c r="R358" i="1" s="1"/>
  <c r="R359" i="1" s="1"/>
  <c r="R360" i="1" s="1"/>
  <c r="R361" i="1" s="1"/>
  <c r="R362" i="1" s="1"/>
  <c r="R363" i="1" s="1"/>
  <c r="R364" i="1" s="1"/>
  <c r="R365" i="1" s="1"/>
  <c r="R366" i="1" s="1"/>
  <c r="R367" i="1" s="1"/>
  <c r="R368" i="1" s="1"/>
  <c r="R369" i="1" s="1"/>
  <c r="R370" i="1" s="1"/>
  <c r="R371" i="1" s="1"/>
  <c r="R372" i="1" s="1"/>
  <c r="R373" i="1" s="1"/>
  <c r="R375" i="1" s="1"/>
  <c r="R376" i="1" s="1"/>
  <c r="R377" i="1" s="1"/>
  <c r="R378" i="1" s="1"/>
  <c r="R379" i="1" s="1"/>
  <c r="R380" i="1" s="1"/>
  <c r="R381" i="1" s="1"/>
  <c r="R382" i="1" s="1"/>
  <c r="R383" i="1" s="1"/>
  <c r="R384" i="1" s="1"/>
  <c r="R385" i="1" s="1"/>
  <c r="R386" i="1" s="1"/>
  <c r="R387" i="1" s="1"/>
  <c r="R388" i="1" s="1"/>
  <c r="R389" i="1" s="1"/>
  <c r="R390" i="1" s="1"/>
  <c r="R391" i="1" s="1"/>
  <c r="R392" i="1" s="1"/>
  <c r="R393" i="1" s="1"/>
  <c r="R394" i="1" s="1"/>
  <c r="R395" i="1" s="1"/>
  <c r="A5" i="1"/>
  <c r="A6" i="1"/>
  <c r="A7" i="1" s="1"/>
  <c r="A8" i="1" s="1"/>
  <c r="A9" i="1" s="1"/>
  <c r="A10" i="1" s="1"/>
  <c r="A11" i="1" s="1"/>
  <c r="A12" i="1" s="1"/>
  <c r="A13" i="1" s="1"/>
  <c r="A14" i="1" s="1"/>
  <c r="A15" i="1" s="1"/>
  <c r="A16" i="1" s="1"/>
  <c r="A17" i="1" s="1"/>
  <c r="A18" i="1" s="1"/>
  <c r="A19" i="1" s="1"/>
  <c r="A20" i="1" s="1"/>
  <c r="A21" i="1" s="1"/>
  <c r="A22" i="1" s="1"/>
  <c r="A23" i="1" s="1"/>
  <c r="A25"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9" i="1" s="1"/>
  <c r="A60" i="1" s="1"/>
  <c r="A61"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90" i="1" s="1"/>
  <c r="A91" i="1" s="1"/>
  <c r="A92" i="1" s="1"/>
  <c r="A93" i="1" s="1"/>
  <c r="A94" i="1" s="1"/>
  <c r="A95" i="1" s="1"/>
  <c r="A96" i="1" s="1"/>
  <c r="A98" i="1" s="1"/>
  <c r="A99" i="1" s="1"/>
  <c r="A100" i="1" s="1"/>
  <c r="A101" i="1" s="1"/>
  <c r="A103" i="1" s="1"/>
  <c r="A104" i="1" s="1"/>
  <c r="A105" i="1" s="1"/>
  <c r="A106" i="1" s="1"/>
  <c r="A107" i="1" s="1"/>
  <c r="A108" i="1" s="1"/>
  <c r="A109" i="1" s="1"/>
  <c r="A110" i="1" s="1"/>
  <c r="A111" i="1" s="1"/>
  <c r="A114" i="1" s="1"/>
  <c r="A115" i="1" s="1"/>
  <c r="A117" i="1" s="1"/>
  <c r="A118" i="1" s="1"/>
  <c r="A119" i="1" s="1"/>
  <c r="A121"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8" i="1" s="1"/>
  <c r="A179" i="1" s="1"/>
  <c r="A180" i="1" s="1"/>
  <c r="A181" i="1" s="1"/>
  <c r="A182" i="1" s="1"/>
  <c r="A183" i="1" s="1"/>
  <c r="A184" i="1" s="1"/>
  <c r="A185" i="1" s="1"/>
  <c r="A186" i="1" s="1"/>
  <c r="A187" i="1" s="1"/>
  <c r="A188" i="1" s="1"/>
  <c r="A189" i="1" s="1"/>
  <c r="A190" i="1" s="1"/>
  <c r="A191" i="1" s="1"/>
  <c r="A192" i="1" s="1"/>
  <c r="A193" i="1" s="1"/>
  <c r="A194"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2" i="1" s="1"/>
  <c r="A283" i="1" s="1"/>
  <c r="A284" i="1" s="1"/>
  <c r="A285" i="1" s="1"/>
  <c r="A286" i="1" s="1"/>
  <c r="A287" i="1" s="1"/>
  <c r="A288" i="1" s="1"/>
  <c r="A291" i="1" s="1"/>
  <c r="A292"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R49" i="8" l="1"/>
  <c r="R50" i="8" s="1"/>
  <c r="R51" i="8" s="1"/>
  <c r="R52" i="8" s="1"/>
  <c r="R53" i="8" s="1"/>
  <c r="R54" i="8" s="1"/>
  <c r="R55" i="8" s="1"/>
  <c r="R56" i="8" s="1"/>
  <c r="R57" i="8" s="1"/>
  <c r="R58" i="8" s="1"/>
  <c r="R59" i="8" s="1"/>
  <c r="R60" i="8" s="1"/>
  <c r="R61" i="8" s="1"/>
  <c r="R62" i="8" s="1"/>
  <c r="R63" i="8" s="1"/>
  <c r="R64" i="8" s="1"/>
  <c r="R65" i="8" s="1"/>
  <c r="R66" i="8" s="1"/>
  <c r="R67" i="8" s="1"/>
  <c r="R68" i="8" s="1"/>
  <c r="R69" i="8" s="1"/>
  <c r="R70" i="8" s="1"/>
  <c r="R71" i="8" s="1"/>
  <c r="R72" i="8" s="1"/>
  <c r="R73" i="8" s="1"/>
  <c r="R74" i="8" s="1"/>
  <c r="R75" i="8" s="1"/>
  <c r="R76" i="8" s="1"/>
  <c r="R77" i="8" s="1"/>
  <c r="R78" i="8" s="1"/>
  <c r="R79" i="8" s="1"/>
  <c r="R80" i="8" s="1"/>
  <c r="R81" i="8" s="1"/>
  <c r="R82" i="8" s="1"/>
  <c r="R83" i="8" s="1"/>
  <c r="R84" i="8" s="1"/>
  <c r="R85" i="8" s="1"/>
  <c r="R86" i="8" s="1"/>
  <c r="R87" i="8" s="1"/>
  <c r="R88" i="8" s="1"/>
  <c r="R89" i="8" s="1"/>
  <c r="R90" i="8" s="1"/>
  <c r="R91" i="8" s="1"/>
  <c r="R92" i="8" s="1"/>
  <c r="R93" i="8" s="1"/>
  <c r="R94" i="8" s="1"/>
  <c r="R95" i="8" s="1"/>
  <c r="R96" i="8" s="1"/>
  <c r="R97" i="8" s="1"/>
  <c r="R98" i="8" s="1"/>
  <c r="R99" i="8" s="1"/>
  <c r="R100" i="8" s="1"/>
  <c r="R101" i="8" s="1"/>
  <c r="R102" i="8" s="1"/>
  <c r="R103" i="8" s="1"/>
  <c r="R104" i="8" s="1"/>
  <c r="R105" i="8" s="1"/>
  <c r="R107" i="8" s="1"/>
  <c r="R108" i="8" s="1"/>
  <c r="R109" i="8" s="1"/>
  <c r="R110" i="8" s="1"/>
  <c r="R111" i="8" s="1"/>
  <c r="A49" i="8"/>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7" i="8" s="1"/>
  <c r="A108" i="8" s="1"/>
  <c r="A109" i="8" s="1"/>
  <c r="A110" i="8" s="1"/>
  <c r="A111" i="8" s="1"/>
  <c r="A30" i="12"/>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R30" i="12"/>
  <c r="R31" i="12" s="1"/>
  <c r="R32" i="12" s="1"/>
  <c r="R33" i="12" s="1"/>
  <c r="R34" i="12" s="1"/>
  <c r="R35" i="12" s="1"/>
  <c r="R36" i="12" s="1"/>
  <c r="R37" i="12" s="1"/>
  <c r="R38" i="12" s="1"/>
  <c r="R39" i="12" s="1"/>
  <c r="R40" i="12" s="1"/>
  <c r="R41" i="12" s="1"/>
  <c r="R42" i="12" s="1"/>
  <c r="R43" i="12" s="1"/>
  <c r="R44" i="12" s="1"/>
  <c r="R45" i="12" s="1"/>
  <c r="R46" i="12" s="1"/>
  <c r="R47" i="12" s="1"/>
  <c r="R48" i="12" s="1"/>
  <c r="R49" i="12" s="1"/>
  <c r="R50" i="12" s="1"/>
  <c r="R51" i="12" s="1"/>
  <c r="A14" i="13"/>
  <c r="R13" i="13"/>
  <c r="R14" i="13" l="1"/>
  <c r="A15" i="13"/>
  <c r="A16" i="13" l="1"/>
  <c r="R15" i="13"/>
  <c r="R16" i="13" l="1"/>
  <c r="A17" i="13"/>
  <c r="A18" i="13" l="1"/>
  <c r="R17" i="13"/>
  <c r="R18" i="13" l="1"/>
  <c r="A19" i="13"/>
  <c r="A20" i="13" l="1"/>
  <c r="R19" i="13"/>
  <c r="R20" i="13" l="1"/>
  <c r="A21" i="13"/>
  <c r="A22" i="13" l="1"/>
  <c r="R21" i="13"/>
  <c r="R22" i="13" l="1"/>
  <c r="A23" i="13"/>
  <c r="A24" i="13" l="1"/>
  <c r="R23" i="13"/>
  <c r="R24" i="13" l="1"/>
  <c r="A25" i="13"/>
  <c r="A26" i="13" l="1"/>
  <c r="R25" i="13"/>
  <c r="A27" i="13" l="1"/>
  <c r="R26" i="13"/>
  <c r="A28" i="13" l="1"/>
  <c r="R27" i="13"/>
  <c r="R28" i="13" l="1"/>
  <c r="A29" i="13"/>
  <c r="A30" i="13" l="1"/>
  <c r="R29" i="13"/>
  <c r="R30" i="13" l="1"/>
  <c r="A31" i="13"/>
  <c r="A32" i="13" l="1"/>
  <c r="R31" i="13"/>
  <c r="R32" i="13" l="1"/>
  <c r="A33" i="13"/>
  <c r="A34" i="13" l="1"/>
  <c r="R33" i="13"/>
  <c r="A35" i="13" l="1"/>
  <c r="R34" i="13"/>
  <c r="A36" i="13" l="1"/>
  <c r="R35" i="13"/>
  <c r="R36" i="13" l="1"/>
  <c r="A37" i="13"/>
  <c r="A38" i="13" l="1"/>
  <c r="R37" i="13"/>
  <c r="R38" i="13" l="1"/>
  <c r="A39" i="13"/>
  <c r="A40" i="13" l="1"/>
  <c r="R39" i="13"/>
  <c r="R40" i="13" l="1"/>
  <c r="A41" i="13"/>
  <c r="A42" i="13" l="1"/>
  <c r="R41" i="13"/>
  <c r="A43" i="13" l="1"/>
  <c r="R42" i="13"/>
  <c r="A44" i="13" l="1"/>
  <c r="R43" i="13"/>
  <c r="R44" i="13" l="1"/>
  <c r="A45" i="13"/>
  <c r="A46" i="13" l="1"/>
  <c r="R46" i="13" s="1"/>
  <c r="R45" i="13"/>
</calcChain>
</file>

<file path=xl/sharedStrings.xml><?xml version="1.0" encoding="utf-8"?>
<sst xmlns="http://schemas.openxmlformats.org/spreadsheetml/2006/main" count="20320" uniqueCount="5746">
  <si>
    <t>輸出令</t>
  </si>
  <si>
    <t>貨物等省令</t>
  </si>
  <si>
    <t>EU規制番号</t>
  </si>
  <si>
    <t>貨物等省令文言（全文）</t>
  </si>
  <si>
    <t>参考</t>
  </si>
  <si>
    <t>EU規制文言（英文）</t>
  </si>
  <si>
    <t>EU規制の差異注意（要）</t>
  </si>
  <si>
    <t>行</t>
  </si>
  <si>
    <t>条</t>
  </si>
  <si>
    <t>項</t>
  </si>
  <si>
    <t>号</t>
  </si>
  <si>
    <t>イロハ</t>
  </si>
  <si>
    <t>細番</t>
  </si>
  <si>
    <t>5桁</t>
  </si>
  <si>
    <t>対比用文言（注１）</t>
  </si>
  <si>
    <t>輸出貿易管理令（以下「輸出令」という。）別表第１の２の項の経済産業省令で定める仕様のものは、次のいずれかに該当するものとする。</t>
  </si>
  <si>
    <t>2(1)</t>
  </si>
  <si>
    <t>一</t>
  </si>
  <si>
    <t>0C001
0C002
1C012</t>
  </si>
  <si>
    <t>核燃料物質又は核原料物質であって、次のいずれかに該当するもの</t>
  </si>
  <si>
    <t xml:space="preserve">0C001
</t>
  </si>
  <si>
    <t>“Natural uranium” or “depleted uranium” or thorium in the form of metal, alloy, chemical compound or concentrate and any other material containing one or more of the foregoing;
“Natural uranium” (0) means uranium containing the mixtures of isotopes occurring in nature.
“Depleted uranium” (0) means uranium depleted in the isotope 235 below that occurring in nature.</t>
  </si>
  <si>
    <t>0C002</t>
  </si>
  <si>
    <t>“Special fissile materials”
“Special fissile material” (0) means plutonium-239, uranium-233, “uranium enriched in the isotopes 235 or 233”, and any material containing the foregoing.</t>
  </si>
  <si>
    <t>1C012</t>
  </si>
  <si>
    <t>a</t>
  </si>
  <si>
    <t>Materials as follows:
　a. Plutonium in any form with a plutonium isotopic assay of plutonium-238 of more than 50 % by weight;
       Note: 1C012.a. does not control:
              a. Shipments with a plutonium content of 1 g or less;
              b. Shipments of 3 “effective grammes” or less when contained in a sensing component in instruments.</t>
  </si>
  <si>
    <t>イ</t>
  </si>
  <si>
    <t>0C001
0C002</t>
  </si>
  <si>
    <t>ウラン又はその化合物</t>
  </si>
  <si>
    <t>0C001</t>
  </si>
  <si>
    <t>a)  イのうち、
（一）　ウラン235のウラン238に対する比率が天然の混合率であるウラン及びその化合物
（二） 　ウラン235のウラン238に対する比率が天然の混合率に達しないウラン及びその化合物</t>
  </si>
  <si>
    <t>“Natural uranium” or “depleted uranium” or thorium in the form of metal, alloy, chemical compound or concentrate and any other material containing one or more of the foregoing;</t>
  </si>
  <si>
    <t>b)  イのうち、
（三） 　ウラン235のウラン238に対する比率が天然の混合率を超えるウラン及びその化合物
（四）　 ウラン233及びその化合物</t>
  </si>
  <si>
    <t xml:space="preserve">“Special fissile materials”
“Special fissile material” (0) means plutonium-239, uranium-233, “uranium enriched in the isotopes 235 or 233”, and any material containing the foregoing.
</t>
  </si>
  <si>
    <t>ロ</t>
  </si>
  <si>
    <t xml:space="preserve">トリウム又はその化合物
</t>
  </si>
  <si>
    <t>ハ</t>
  </si>
  <si>
    <t>0C002
1C012
対応なし</t>
  </si>
  <si>
    <t>プルトニウム又はその化合物</t>
  </si>
  <si>
    <t>a)  ハのうち、
（一）プルトニウム２３９若しくはその化合物</t>
  </si>
  <si>
    <t>“Special fissile materials”
“Special fissile material” (0) means plutonium-239, uranium-233, “uranium enriched in the isotopes 235 or 233”, and any material containing the foregoing.</t>
  </si>
  <si>
    <t>b)  （二）プルトニウム（形態の如何を問わない）であって、プルトニウム238の同位元素分析結果が重量比で50%を超えるもの化合物
、次のものについては規制しない：
a. 含有量が1グラム以下のプルトニウムの出荷；
b. 計器中のセンサ成分に含まれる場合であって、3"実効グラム"以下の出荷</t>
  </si>
  <si>
    <t>ｃ
Note: 1C012.a. does not control:
a. Shipments with a plutonium content of 1 g or less;
b. Shipments of 3 "effective grammes" or less when contained in a sensing component in instruments.</t>
  </si>
  <si>
    <t>対応なし</t>
  </si>
  <si>
    <t>c)  ハのうち、
（三）プルトニウム又はその化合物であって、（一）又は（二）以外のもの</t>
  </si>
  <si>
    <t>要</t>
  </si>
  <si>
    <t>ニ</t>
  </si>
  <si>
    <t>0C001
0C002
1C012
対応なし</t>
  </si>
  <si>
    <t>イからハまでの貨物の１又は２以上を含むもの</t>
  </si>
  <si>
    <t>a)  ニのうち、
（一）　イ（一）、（二）又はロの物質の１又は２以上を含む物質。
　　　ただし、（二）に該当するものを除く。</t>
  </si>
  <si>
    <t xml:space="preserve">“Natural uranium” or “depleted uranium” or thorium in the form of metal, alloy, chemical compound or concentrate and any other material containing one or more of the foregoing;
</t>
  </si>
  <si>
    <t>b)  ニのうち、
（二）　イ（三）、(四）又はハ（一）の物質の１又は２以上を含む物質</t>
  </si>
  <si>
    <t>“Special fissile materials”</t>
  </si>
  <si>
    <t>c)  ニのうち、
（三）　ハ（二）の物質を含む物質。　ただし、（一）又は（二）に該当するものを除く。</t>
  </si>
  <si>
    <t>1C012 Materials as follows:
a. Plutonium in any form with a plutonium isotopic assay of plutonium-238 of more than 50 % by weight;</t>
  </si>
  <si>
    <t>d)  ニのうち、
（四）　ハ（三）の物質を含む物質。　ただし、（一）から（三）に該当するものを除く。</t>
  </si>
  <si>
    <t>2(2)</t>
  </si>
  <si>
    <t>二</t>
  </si>
  <si>
    <t>0A001
対応なし</t>
  </si>
  <si>
    <t>原子炉若しくはその部分品若しくは附属装置又は車両、船舶、航空機若しくは宇宙空間用若しくは打ち上げ用の飛しょう体の原子炉用に設計した発電若しくは推進のための装置</t>
  </si>
  <si>
    <t>0A001</t>
  </si>
  <si>
    <t>略</t>
  </si>
  <si>
    <t>“Nuclear reactors” and specially designed or prepared equipment and components therefor, as follows:
a. “Nuclear reactors”;
b. Metal vessels, or major shop-fabricated parts therefor, including the reactor vessel head for a reactor pressure vessel, specially designed or prepared to contain the core of a “nuclear reactor”;
c. Manipulative equipment specially designed or prepared for inserting or removing fuel in a “nuclear reactor”;
d. Control rods specially designed or prepared for the control of the fission process in a “nuclear reactor”, support or suspension structures therefor, rod drive mechanisms and rod guide tubes;
e. Pressure tubes specially designed or prepared to contain both fuel elements and the primary coolant in a "nuclear reactor";
f. Zirconium metal tubes or zirconium alloy tubes (or assembles of tubes) specially designed or prepared for use as fuel cladding in a "nuclear reactor", and in quantities exceeding 10 kg;
  N.B.: For zirconium pressure tubes see 0A001.e. and for calandria tubes see 0A001.h.
g. Coolant pumps or circulators specially designed or prepared for circulating the primary coolant of "nuclear reactors";</t>
  </si>
  <si>
    <t>h. 'Nuclear reactor internals' specially designed or prepared for use in a "nuclear reactor", including support columns for the core, fuel channels, calandria tubes, thermal shields, baffles, core grid plates, and diffuser plates;
Technical Note:
In 0A001.h. 'nuclear reactor internals' means any major structure within a reactor vessel which has one or more functions such as supporting the core, maintaining fuel alignment, directing primary coolant flow, providing radiation shields for the reactor vessel, and guiding in-core instrumentation.
i. Heat exchangers as follows:
1. Steam generators specially designed or prepared for the primary, or intermediate, coolant circuit of a "nuclear reactor";
2. Other heat exchangers specially designed or prepared for use in the primary coolant circuit of a "nuclear reactor";
Note: 0A001.i. does not control heat exchangers for the supporting systems of the reactor, e.g., the emergency cooling system or the decay heat cooling system.
j. Neutron detectors specially designed or prepared for determining neutron flux levels within the core of a "nuclear reactor";</t>
  </si>
  <si>
    <t>a)  （一）原子炉若しくはその部分品若しくは附属装置</t>
  </si>
  <si>
    <t>b)  （二）車両、船舶、航空機若しくは宇宙空間用若しくは打ち上げ用の飛しょう体の原子炉用に設計した発電若しくは推進のための装置</t>
  </si>
  <si>
    <t>2(3)</t>
  </si>
  <si>
    <t>三</t>
  </si>
  <si>
    <t>0C003</t>
  </si>
  <si>
    <t>重水素又は重水素化合物であって、重水素の原子数の水素の原子数に対する比率が5,000分の１を超えるもの</t>
  </si>
  <si>
    <t>Deuterium, heavy water (deuterium oxide) and other compounds of deuterium, and mixtures and solutions containing deuterium, in which the isotopic ratio of deuterium to hydrogen exceeds 1:5 000.</t>
  </si>
  <si>
    <t>2(4)</t>
  </si>
  <si>
    <t>四</t>
  </si>
  <si>
    <t>0C004</t>
  </si>
  <si>
    <t xml:space="preserve">１キログラム以上の人造黒鉛であって、ほう素当量が全重量の1,000,000分の５未満で、かつ、20度の温度における見掛け比重が1.50を超えるもののうち、次のいずれかに該当するもの 
イ 　原子炉用のもの
ロ 　原子炉用に用いることができるもの（イに該当するものを除く。） </t>
  </si>
  <si>
    <t>0C004 Graphite having a purity level better than 5 parts per million ‘boron equivalent’ and with a density greater than 1,50 g/cm3 for use in a “nuclear reactor”, in quantities exceeding 1 kg.
N.B.:SEE ALSO 1C107
Note 1:For the purpose of export control, the competent authorities of the Member State in which the exporter is established will determine whether or not the exports of graphite meeting the above specifications are for “nuclear reactor” use.</t>
  </si>
  <si>
    <t>2(5)</t>
  </si>
  <si>
    <t>五</t>
  </si>
  <si>
    <t>0B006</t>
  </si>
  <si>
    <t>放射線を照射した核燃料物質若しくは核原料物質の分離用若しくは再生用に設計した装置又はその部分品若しくは制御装置</t>
  </si>
  <si>
    <t>Plant for the reprocessing of irradiated “nuclear reactor” fuel elements, and specially designed or prepared equipment and components therefor.
Note:0B006 includes:
b.Fuel element chopping or shredding machines, i.e. remotely operated equipment to cut, chop or shear irradiated “nuclear reactor” fuel assemblies, bundles or rods;
d.Solvent extractors, such as packed or pulsed columns, mixer settlers or centrifugal contractors, resistant to the corrosive effects of nitric acid and specially designed or prepared for use in a plant for the reprocessing of irradiated “natural uranium”, “depleted uranium” or “special fissile materials”;.Neutron measurement systems specially designed or prepared for integration and use with automated process control systems in a plant for the reprocessing of irradiated “natural uranium”, “depleted uranium” or “special fissile materials”.</t>
  </si>
  <si>
    <t>a) 五のうち、
放射線を照射した核燃料物質、核原料物質（以下「照射済み核燃料物質等」という。）の処理の過程と通常の状態において照射済み核燃料物質等と接触する装置</t>
  </si>
  <si>
    <t>Note: 0B006 includes:
a.  Plant for the reprocessing of irradiated “nuclear reactor” fuel elements including equipment and components which normally come into direct contact with and directly control the irradiated fuel and the major nuclear material and fission product processing streams;</t>
  </si>
  <si>
    <t>b)  五のうち、
イ　照射済み核燃料物質等の切断機又は寸断機</t>
  </si>
  <si>
    <t>Note: 0B006 includes:
b.  Fuel element chopping or shredding machines, i.e. remotely operated equipment to cut, chop, shred or shear　irradiated “nuclear reactor” fuel assemblies, bundles or rods;</t>
  </si>
  <si>
    <t>c)  五のうち、
ロ 　照射済み核燃料物質等の溶解のために特に設計又は製造された臨界安全槽（小径、環型又はスラブ型）であって、高い温度で腐食性のある液体に耐える能力を有し、かつ、遠隔操作で燃料の挿入及び保守が可能なもの</t>
  </si>
  <si>
    <t>Note: 0B006 includes:
c.  Dissolvers, critically safe tanks (e.g. small diameter, annular or slab tanks) specially designed or prepared for the dissolution of irradiated “nuclear reactor” fuel, which are capable of withstanding hot, highly corrosive liquids, and which can be remotely loaded and maintained;</t>
  </si>
  <si>
    <t>d)  五のうち、
ハ　 照射済み核燃料物質等の再処理工場で使用されるように特に設計又は製造された向流溶媒抽出装置又はイオン交換装置</t>
  </si>
  <si>
    <t>d. Solvent extractors, such as packed or pulsed columns, mixer settlers or centrifugal contractors, resistant to the corrosive effects of nitric acid and specially designed or prepared for use in a plant for the reprocessing of irradiated "natural uranium", "depleted uranium" or "special fissile materials";</t>
  </si>
  <si>
    <t>e)  五のうち、
ニ　照射済み核燃料物質等の再処理工場で使用されるように特に設計又は製造された保管又は貯蔵の容器</t>
  </si>
  <si>
    <t>e. Holding or storage vessels specially designed to be critically safe and resistant to the corrosive effects of nitric acid;
Technical Note:
Holding or storage vessels may have the following features:
1. Walls or internal structures with a boron equivalent (calculated for all constituent elements as defined in the note to 0C004) of at least two per cent;
2. A maximum diameter of 175 mm for cylindrical vessels; or
3. A maximum width of 75 mm for either a slab or annular vessel.</t>
  </si>
  <si>
    <t>f)  五のうち、
劣化ウランたは天然ウランの再処理施設用に設計された中性子測定システム</t>
  </si>
  <si>
    <t>f. Neutron measurement systems specially designed or prepared for integration and use with automated process control systems in a plant for the reprocessing of irradiated "natural uranium", "depleted uranium" or "special fissile materials".</t>
  </si>
  <si>
    <t>2(6)</t>
  </si>
  <si>
    <t>六</t>
  </si>
  <si>
    <t>0B005
1B233</t>
  </si>
  <si>
    <t>リチウムの同位元素の分離用の装置又は核燃料物質の成型加工用の装置</t>
  </si>
  <si>
    <t>0B005</t>
  </si>
  <si>
    <t>a)  六号のうち、核燃料物質の成型加工用の装置</t>
  </si>
  <si>
    <t>Plant specially designed for the fabrication of “nuclear reactor” fuel elements and specially designed or prepared equipment therefor.</t>
  </si>
  <si>
    <t>1B233</t>
  </si>
  <si>
    <t>b)  六号のうち、リチウムの同位元素の分離用の装置</t>
  </si>
  <si>
    <t>1B233 Lithium isotope separation facilities or plants, and systems and equipment therefor, as follows:
a. Facilities or plants for the separation of lithium isotopes;
b. Equipment for the separation of lithium isotopes based on the lithium-mercury amalgam process, as follows:
 1. Packed liquid-liquid exchange columns specially designed for lithium amalgams;
 2. Mercury or lithium amalgam pumps;
 3. Lithium amalgam electrolysis cells;
 4. Evaporators for concentrated lithium hydroxide solution;
c. Ion exchange systems specially designed for lithium isotope separation, and specially designed components therefor;
d. Chemical exchange systems (employing crown ethers, cryptands, or lariat ethers), specially designed for lithium isotope separation, and specially designed components therefor.</t>
  </si>
  <si>
    <t>2(7)</t>
  </si>
  <si>
    <t>七</t>
  </si>
  <si>
    <t>0B001</t>
  </si>
  <si>
    <t>ウラン若しくはプルトニウムの同位元素の分離用の装置であって、次のいずれかに該当するもの若しくはその附属装置又はこれらの部分品 
イ 　ガス拡散法を用いるもの
ロ　 遠心分離法を用いるもの
ハ　 ノズル分離法を用いるもの
ニ 　ボルテックス法を用いるもの
ホ　 化学交換法を用いるもの
ヘ 　レーザー分離法を用いるもの
ト 　プラズマ法を用いるもの
チ　 電磁分離法を用いるもの</t>
  </si>
  <si>
    <r>
      <t xml:space="preserve">0B001 Plant for the separation of isotopes of "natural uranium", "depleted uranium" or "special fissile materials", and specially designed or prepared equipment and components therefor, as follows:
  </t>
    </r>
    <r>
      <rPr>
        <sz val="9"/>
        <rFont val="ＭＳ Ｐゴシック"/>
        <family val="3"/>
        <charset val="128"/>
      </rPr>
      <t>a. Plant specially designed for separating isotopes of natural uranium, depleted uranium, or special fissile materials, as follows:</t>
    </r>
    <r>
      <rPr>
        <sz val="9"/>
        <rFont val="ＭＳ Ｐゴシック"/>
        <family val="3"/>
        <charset val="128"/>
      </rPr>
      <t xml:space="preserve">
  b. Gas centrifuges and assemblies and components, specially designed or prepared for gas centrifuge separation process, as follows:
  c. Equipment and components, specially designed or prepared for gaseous diffusion separation process, as follows:
  d. Equipment and components, specially designed or prepared for aerodynamic separation process, as follows:
  e. Equipment and components, specially designed or prepared for chemical exchange separation process, as follows:
  f. Equipment and components, specially designed or prepared for ion-exchange separation process, as follows:
 g. Equipment and components, specially designed or prepared for laser-based separation processes using atomic vapour laser isotope separation, as follows:
 h. Equipment and components, specially designed or prepared for laser-based separation processes using molecular laser isotope separation, as follows:
  i. Equipment and components, specially designed or prepared for plasma separation process, as follows:
  j. Equipment and components, specially designed or prepared for electromagnetic separation process, as follows:
  </t>
    </r>
  </si>
  <si>
    <t>c</t>
  </si>
  <si>
    <t>ガス拡散法を用いるもの</t>
  </si>
  <si>
    <t>c. Equipment and components, specially designed or prepared for gaseous diffusion separation process, as follows:</t>
  </si>
  <si>
    <t>b</t>
  </si>
  <si>
    <t>遠心分離法を用いるもの</t>
  </si>
  <si>
    <t>b. Gas centrifuges and assemblies and components, specially designed or prepared for gas centrifuge separation process, as follows:</t>
  </si>
  <si>
    <t>d</t>
  </si>
  <si>
    <t>ノズル分離法を用いるもの</t>
  </si>
  <si>
    <t>d. Equipment and components, specially designed or prepared for aerodynamic separation process, as follows:</t>
  </si>
  <si>
    <t>ボルテックス法を用いるもの</t>
  </si>
  <si>
    <t>ホ</t>
  </si>
  <si>
    <t>化学交換法を用いるもの</t>
  </si>
  <si>
    <t>e</t>
  </si>
  <si>
    <t>e)  ホのうち、化学交換法を用いるもの</t>
  </si>
  <si>
    <t>e. Equipment and components, specially designed or prepared for chemical 
exchange separation process, as follows:</t>
  </si>
  <si>
    <t>f</t>
  </si>
  <si>
    <t>f)  ホのうち、イオン交換法を用いるもの</t>
  </si>
  <si>
    <t>e. Equipment and components, specially designed or prepared for chemical exchange separation process, as follows:
f. Equipment and components, specially designed or prepared for ion-exchange separation process, as follows:　</t>
  </si>
  <si>
    <t>ヘ</t>
  </si>
  <si>
    <t>レーザー分離法を用いるもの</t>
  </si>
  <si>
    <t xml:space="preserve">g
</t>
  </si>
  <si>
    <t>g)  ヘのうち、原子蒸気レーザー同位体分離法を用いるもの</t>
  </si>
  <si>
    <t xml:space="preserve"> g. Equipment and components, specially designed or prepared for laser-based separation processes using atomic vapour laser isotope separation, as follows:</t>
  </si>
  <si>
    <t>h</t>
  </si>
  <si>
    <t>h)  ヘのうち、分子レーザー同位体分離法を用いるもの</t>
  </si>
  <si>
    <t xml:space="preserve"> h. Equipment and components, specially designed or prepared for laser-based separation processes using molecular laser isotope separation, as follows:</t>
  </si>
  <si>
    <t>ト</t>
  </si>
  <si>
    <t>i</t>
  </si>
  <si>
    <t>プラズマ法を用いるもの</t>
  </si>
  <si>
    <t>i. Equipment and components, specially designed or prepared for plasma separation process, as follows:</t>
  </si>
  <si>
    <t>チ</t>
  </si>
  <si>
    <t>j</t>
  </si>
  <si>
    <t xml:space="preserve">電磁分離法を用いるもの </t>
  </si>
  <si>
    <t>j. Equipment and components, specially designed or prepared for electromagnetic separation process, as follows:</t>
  </si>
  <si>
    <t>2(8)</t>
  </si>
  <si>
    <t>八</t>
  </si>
  <si>
    <t>0B001
3A225</t>
  </si>
  <si>
    <t>周波数変換器又はその部分品であって、次のいずれかに該当するもの</t>
  </si>
  <si>
    <t>b. Gas centrifuges and assemblies and components, specially designed or prepared for gas centrifuge separation process, as follows:
13. Frequency changers (converters or inverters) specially designed or prepared to supply motor stators for gas centrifuge enrichment, having all of the following characteristics, and specially designed components therefor:(後略）</t>
  </si>
  <si>
    <t>3A225</t>
  </si>
  <si>
    <t>3A225 Frequency changers or generators, other than those specified in 0B001.b.13., usable as a variable or fixed frequency motor drive, having all of the following characteristics:</t>
  </si>
  <si>
    <t>b　</t>
  </si>
  <si>
    <t xml:space="preserve">イ 　ガス遠心分離機用の周波数変換器であって、次の（一）及び（二）に該当するもの又はその部分品 
（一） 　出力が三相以上のものであって、周波数が600ヘルツ以上のもの
（二） 　出力周波数をプラスマイナス0.2パーセント未満で制御できるもの </t>
  </si>
  <si>
    <t>b. Gas centrifuges and assemblies and components, specially designed or prepared for gas centrifuge separation process, as follows:
13. Frequency changers (converters or inverters) specially designed or prepared to supply motor stators for gas centrifuge enrichment, having all of the following characteristics, and specially designed components therefor:
a. A multiphase frequency output of 600 Hz or greater; and
b. High stability (with frequency control better than 0,2 %);</t>
  </si>
  <si>
    <t>ロ 　可変周波数又は固定周波数モーター駆動に用いることができる周波数変換器であって、次の（一）から（三）までの全てに該当するもの（イに該当するもの及び産業機械又は消費財用の周波数変換器であって、当該機械等から取り外した場合には、ハードウェア及びソフトウェアの制限により次の(一）から(三）までのいずれかの特性を満たさなくなるものを除く。）
(一） 　出力が三相以上のものであって、40ボルトアンペア以上の出力を得ることができるもの
(二) 　 600ヘルツ以上の出力周波数で作動するもの　
(三） 　出力周波数をプラスマイナス0.2パーセント未満で制御できるもの</t>
  </si>
  <si>
    <t>3A225      Frequency changers or generators, other than those specified in 0B001.b.13., usable as a variable or fixed frequency motor drive, having all of the following characteristics:
N.B. 1."Software" specially designed to enhance or release the performance of a frequency changer or generator to meet the characteristics of 3A225 is specified in 3D225.
N.B. 2."Technology"  in  the  form  of  codes  or  keys  to  enhance  or  release  the  performance  of  a frequency  changer  or  generator  to  meet  the  characteristics  of  3A225  is  specified  in 3E225.</t>
  </si>
  <si>
    <t>a.         Multiphase output providing a power of 40 VA or greater;
b.        Operating at a frequency of 600 Hz or more; and
c.         Frequency control better (less) than 0,2%.
Note:  3A225 does not control frequency changers or generators if they have hardware, "software" or "technology" constraints that limit the performance to less than that specified above, provided they meet any of the following:
1.        They  need  to  be  returned  to  the  original  manufacturer  to  make  the  enhancements  or release the constraints;
2.        They require "software" as specified in 3D225 to enhance or release the performance to meet the characteristics of 3A225; or
3.        They require "technology" in the form of keys or codes as specified in 3E225 to enhance or release the performance to meet the characteristics of 3A225.
Technical Notes:
1.        Frequency changers in 3A225 are also known as converters or inverters.
2.        Frequency changers in 3A225 may be marketed as Generators, Electronic Test Equipment, AC Power  Supplies,  Variable  Speed  Motors  Drives,  Variable  Speed  Drives  (VSDs),  Variable Frequency Drives (VFDs), Adjustable Frequency Drives (AFDs), or Adjustable Speed Drives (ASDs).</t>
  </si>
  <si>
    <t>2(9)</t>
  </si>
  <si>
    <t>九</t>
  </si>
  <si>
    <t>1C240</t>
  </si>
  <si>
    <t>ニッケルの粉であって、径の平均値が10マイクロメートル未満で、かつ、重量比による純度が99パーセント以上のもの又はこれを用いて製造した多孔質金属</t>
  </si>
  <si>
    <t>Nickel powder and porous nickel metal, other than those specified in 0C005, as follows:
a. Nickel powder having both of the following characteristics:
  1. A nickel purity content of 99,0 % or greater by weight; and
  2. A mean particle size of less than 10 micrometres measured by American Society for Testing and Materials (ASTM) B330 standard;
b. Porous nickel metal produced from materials specified in 1C240.a.</t>
  </si>
  <si>
    <t>2(10)</t>
  </si>
  <si>
    <t>十</t>
  </si>
  <si>
    <t>0B004</t>
  </si>
  <si>
    <t>重水素若しくは重水素化合物の製造に用いられる装置又はその部分品若しくは附属装置であって、次のいずれかに該当するもの
イ 　重水素若しくは重水素化合物の製造用の装置（濃縮用の装置を含む。）又はその部分品若しくは附属装置</t>
  </si>
  <si>
    <t>Plant for the production or concentration of heavy water, deuterium and deuterium compounds and specially designed or prepared equipment and components therefor, as follows:
  a. Plant for the production of heavy water, deuterium or deuterium compounds, as follows:
 　　  1. Water-hydrogen sulphide exchange plants;
　 　  2. Ammonia-hydrogen exchange plants;
  b. Equipment and components, as follows:
    1. Water-hydrogen sulphide exchange towers with diameters of 1,5 m or more, capable of operating at pressures greater than or equal to 2 MPa;
　　2. Single stage, low head (i.e. 0,2 MPa) centrifugal blowers or compressors for hydrogen sulphide gas circulation (i.e. gas containing more than 70 % H 2 S) with a throughput capacity greater than or equal to 56 m 3 /second when operating at pressures greater than or equal to 1,8 MPa suction and having seals designed for wet H 2 S service;
      3. ～8  （省略）</t>
  </si>
  <si>
    <t>1B229
1B228
1A226
1B232
1B230</t>
  </si>
  <si>
    <t>ロ　 重水の製造に用いられる装置又はその部分品若しくは附属装置であって、次のいずれかに該当するもの（イに該当するものを除く。)
（一）　棚段塔であって、次の１から３までのすべてに該当するもの　
　　　１　　細粒炭素鋼を用いたもの
　　　２　　２メガパスカル以上の圧力で用いることができるもの
　　　３　 　（二）に掲げる内部構造物を有するもの
（二） 　棚段塔の内部構造物であって、次の１から３までの全てに該当するもの
　　　１　　外径が1.8メートル以上のものであって、２つ以上の部分に分割されているもの
　　　２　　気体と液体を向流的に流して接触させるように設計したもの
　　　３　　硫化水素に対して耐食性のある材料を用いたもの
（三） 低温で用いられる蒸留塔であって、次の１から４までのすべてに該当するもの
　　　１　　細粒ステンレス鋼であって、水素ぜい性のないものを用いたもの
　　　２　　内径が30センチメートル以上であり、かつ、有効長が４メートル以上のもの
　　　３　　温度が零下238度以下で用いることができるように設計したもの
　　　４　　0.5メガパスカル以上５メガパスカル以下の圧力範囲において用いることができるように設計したもの</t>
  </si>
  <si>
    <t>（四）　真空蒸留用の塔に用いることができるように設計した充てん物であって、化学的にぬれ性を改善する処理を行った燐青銅製のもののうち、メッシュ状のもの
（五）  温度が零下２３８度以下で用いることができるように設計したーボエキスパンダであって、水素の排出量が1時間につき1,000キログラム以上のもの
（六） 削除
（七）　カリウムアミドを含む液化アンモニアを循環させることができるポンプであって、次の１から３までのすべてに該当するもの
　　　１　気密な構造のもの
　　　２　1.5メガパスカル以上60メガパスカル以下の圧力範囲において用いることができるもの
　　　３　吐出し量が１時間につき8.5立方メートルを超えるもの</t>
  </si>
  <si>
    <t>ロ　</t>
  </si>
  <si>
    <t>(一)</t>
  </si>
  <si>
    <t>1B229</t>
  </si>
  <si>
    <t>棚段塔であって、次の１から３までのすべてに該当するもの
  １ 　細粒炭素鋼を用いたもの
　２ 　２メガパスカル以上の圧力で用いることができるもの
  ３　 （二）に掲げる内部構造物を有するもの</t>
  </si>
  <si>
    <t>Water-hydrogen sulphide exchange tray columns and ‘internal contactors’, as follows:
　a. Water-hydrogen sulphide exchange tray columns, having all of the following characteristics:
　　　1. Can operate at pressures of 2 MPa or greater;
　　　2. Constructed of carbon steel having an austenitic ASTM (or equivalent standard) grain size number of　5 or greater; and
　　　3. With a diameter of 1,8 m or greater;</t>
  </si>
  <si>
    <t>(二)</t>
  </si>
  <si>
    <t>棚段塔の内部構造物であって、次の１から３までのすべてに該当するもの
　　１　 外径が1.8メートル以上のものであって、２つ以上の部分に分割されているもの
　  ２ 　気体と液体を向流的に流して接触させるように設計したもの
　　３ 　硫化水素に対して耐食性のある材料を用いたもの</t>
  </si>
  <si>
    <t>b. ‘Internal contactors’ for the water-hydrogen sulphide exchange tray columns specified in 1B229.a.</t>
  </si>
  <si>
    <t>(三)</t>
  </si>
  <si>
    <t>1B228</t>
  </si>
  <si>
    <t>Hydrogen-cryogenic distillation columns having all of the following characteristics:
　　a. Designed for operation with internal temperatures of 35 K (- 238 °C) or less;
　　b. Designed for operation at an internal pressure of 0,5 to 5 MPa;
　　c. Constructed of either:
　　　　1. Stainless steel of the 300 series with low sulphur content and with an austenitic ASTM (or equivalent standard) grain size number of 5 or greater; or
        2. Equivalent materials which are both cryogenic and H 2 -compatible; and
d. With internal diameters of 30 cm or greater and ‘effective lengths’ of 4 m or greater.
Technical Note:
In 1B228 ‘effective length’ means the active height of packing material in a packed-type column, or the active height of internal contactor plates in a plate-type column.</t>
  </si>
  <si>
    <t>(四)</t>
  </si>
  <si>
    <t>1A226</t>
  </si>
  <si>
    <t>真空蒸留用の塔に用いることができるように設計した充てん物であって、化学的にぬれ性を改善する処理を行った燐青銅製のもののうち、メッシュ状のもの</t>
  </si>
  <si>
    <t>Specialised packings which may be used in separating heavy water from ordinary water, having both of the following characteristics:
　　　a. Made of phosphor bronze mesh chemically treated to improve wettability; and
　　　b. Designed to be used in vacuum distillation towers.</t>
  </si>
  <si>
    <t>(五)</t>
  </si>
  <si>
    <t>1B232</t>
  </si>
  <si>
    <t>温度が零下238度以下で用いることができるように設計したターボエキスパンダであって、水素の排出量が1時間につき1,000キログラム以上のもの</t>
  </si>
  <si>
    <t>Turboexpanders or turboexpander-compressor sets having both of the following characteristics:
　　　a. Designed for operation with an outlet temperature of 35 K (– 238 °C) or less; and
　　　b. Designed for a throughput of hydrogen gas of 1 000 kg/h or greater.</t>
  </si>
  <si>
    <t>(六)</t>
  </si>
  <si>
    <t>（六）　 削除</t>
  </si>
  <si>
    <t>(七)</t>
  </si>
  <si>
    <t>1B230</t>
  </si>
  <si>
    <t xml:space="preserve">カリウムアミドを含む液化アンモニアを循環させることができるポンプであって、次の１から３までのすべてに該当するもの
　   １ 　気密な構造のもの
  　 ２　 1.5メガパスカル以上60メガパスカル以下の圧力範囲において用いることができるもの
　   ３ 　吐出し量が１時間につき8.5立方メートルを超えるもの
</t>
  </si>
  <si>
    <t>Pumps capable of circulating solutions of concentrated or dilute potassium amide catalyst in liquid ammonia (KNH 2 /NH 3 ), having all of the following characteristics:
      a. Airtight (i.e. hermetically sealed);
      b. A capacity greater than 8,5 m 3 /h; and
      c. Either of the following characteristics:
            1. For concentrated potassium amide solutions (1 % or greater), an operating pressure of 1,5 to 60 MPa; or
             2. For dilute potassium amide solutions (less than 1 %), an operating pressure of 20 to 60 MPa.</t>
  </si>
  <si>
    <t>2(10の2）</t>
  </si>
  <si>
    <t>十号の二</t>
  </si>
  <si>
    <t>0B003</t>
  </si>
  <si>
    <t>三酸化ウラン、六ふっ化ウラン、二酸化ウラン、四ふっ化ウラン、金属ウラン若しくは四塩化ウランの製造用の装置であって、次のいずれかに該当するもの若しくはその附属装置又はこれらの部分品
　イ　ウラン精鉱を原料とする三酸化ウランの製造用の装置
　ロ　三酸化ウラン又は四ふっ化ウランを原料とする六ふっ化ウランの製造用の装置
　ハ　三酸化ウラン又は六ふっ化ウランを原料とする二酸化ウランの製造用の装置
　ニ　二酸化ウラン又は六ふっ化ウランを原料とする四ふっ化ウランの製造用の装置
　ホ　四ふっ化ウランを原料とする金属ウランの製造用の装置
　ヘ  　二酸化ウランを原料とする四塩化ウランの製造用の装置　</t>
  </si>
  <si>
    <t>Plant for the conversion of uranium and equipment specially designed or prepared therefor, as follows:
　　a. Systems for the conversion of uranium ore concentrates to UO 3 ;
　　b. Systems for the conversion of UO 3 to UF 6 ;
　　c. Systems for the conversion of UO 3 to UO 2 ;
　　d. Systems for the conversion of UO 2 to UF 4 ;
　　e. Systems for the conversion of UF 4 to UF 6 ;
　　f. Systems for the conversion of UF 4 to uranium metal;
　　g. Systems for the conversion of UF 6 to UO 2 ;
　　h. Systems for the conversion of UF 6 to UF 4 ;
　　i. Systems for the conversion of UO 2 to UCl 4 .</t>
  </si>
  <si>
    <t>ウラン精鉱を原料とする三酸化ウランの製造用の装置</t>
  </si>
  <si>
    <t xml:space="preserve">Systems for the conversion of uranium ore concentrates to UO 3 </t>
  </si>
  <si>
    <t>三酸化ウラン又は四ふっ化ウランを原料とする六ふっ化ウランの製造用の装置</t>
  </si>
  <si>
    <t>a)  ロのうち、三酸化ウランを原料とするもの</t>
  </si>
  <si>
    <t>Systems for the conversion of UO 3 to UF 6 ;</t>
  </si>
  <si>
    <t>b)  ロのうち、四ふっ化ウランを原料とするもの</t>
  </si>
  <si>
    <t>Systems for the conversion of UF 4 to UF 6</t>
  </si>
  <si>
    <t>三酸化ウラン又は六ふっ化ウランを原料とする二酸化ウランの製造用の装置</t>
  </si>
  <si>
    <t>c)  ハのうち、三酸化ウランを原料とするもの</t>
  </si>
  <si>
    <t>Systems for the conversion of UO 3 to UO 2 ;</t>
  </si>
  <si>
    <t>g</t>
  </si>
  <si>
    <t>d)  ハのうち、六ふっ化ウランを原料とするもの</t>
  </si>
  <si>
    <t>Systems for the conversion of UF 6 to UO 2 ;</t>
  </si>
  <si>
    <t>二酸化ウラン又は六ふっ化ウランを原料とする四ふっ化ウランの製造用の装置</t>
  </si>
  <si>
    <t>e)  ニのうち、二酸化ウランを原料とするもの</t>
  </si>
  <si>
    <t>Systems for the conversion of UO 2 to UF 4</t>
  </si>
  <si>
    <t>f)  ニのうち、六ふっ化ウランを原料とするもの</t>
  </si>
  <si>
    <t>Systems for the conversion of UF 6 to UF 4 ;</t>
  </si>
  <si>
    <t>四ふっ化ウランを原料とする金属ウランの製造用の装置</t>
  </si>
  <si>
    <t>Systems for the conversion of UF 4 to uranium metal</t>
  </si>
  <si>
    <t>二酸化ウランを原料とする四塩化ウランの製造用の装置</t>
  </si>
  <si>
    <t>Systems for the conversion of UO 2 to UCl 4 .</t>
  </si>
  <si>
    <t>十号の三</t>
  </si>
  <si>
    <t>0B007</t>
  </si>
  <si>
    <t>二酸化プルトニウム、しゅう酸プルトニウム、過酸化プルトニウム、三ふっ化プルトニウム、四ふっ化プルトニウム若しくは金属プルトニウムの製造用の装置若しくはその附属装置又はこれらの部分品</t>
  </si>
  <si>
    <t>Plant for the conversion of plutonium and equipment specially designed or prepared therefor, as follows:
　　a. Systems for the conversion of plutonium nitrate to oxide;
　　b. Systems for plutonium metal production</t>
  </si>
  <si>
    <t>a)  十号の三のうち、二酸化プルトニウム、しゅう酸プルトニウム、過酸化プルトニウムの製造用のもの</t>
  </si>
  <si>
    <t>Systems for the conversion of plutonium nitrate to oxide;</t>
  </si>
  <si>
    <t>0Ｂ007</t>
  </si>
  <si>
    <t>b)  十号の三のうち、三ふっ化プルトニウム、四ふっ化プルトニウム若しくは金属プルトニウムの製造用のもの</t>
  </si>
  <si>
    <t xml:space="preserve"> Systems for plutonium metal production</t>
  </si>
  <si>
    <t>2(11)</t>
  </si>
  <si>
    <t>十一</t>
  </si>
  <si>
    <t>2B209</t>
  </si>
  <si>
    <t>2B Test, Inspection and Production Equipment 
Technical Notes: 
1. Secondary parallel contouring axes, (e.g., the w-axis on horizontal boring mills or a secondary rotary axis the centre line of which is parallel to the primary rotary axis) are not counted in the total number of contouring axes. Rotary axes need not rotate over 360°. A rotary axis can be driven by a linear device (e.g., a screw or a rack-and- pinion). 
2. For the purposes of 2B, the number of axes which can be co-ordinated simultaneously for "contouring control" is the number of axes along or around which, during processing of the workpiece, simultaneous and interrelated motions are performed between the workpiece and a tool. This does not include any additional axes along or around which other relative movement within the machine are performed such as:</t>
  </si>
  <si>
    <r>
      <t xml:space="preserve">a. Wheel-dressing systems in grinding machines; 
b. Parallel rotary axes designed for mounting of separate workpieces; 
c. Co-linear rotary axes designed for manipulating the same workpiece by holding it in a chuck from different ends.
a. Wheel-dressing systems in grinding machines; b. Parallel rotary axes designed for mounting of separate workpieces; c. Co-linear rotary axes designed for manipulating the same workpiece by holding it in a chuck from different ends. 
</t>
    </r>
    <r>
      <rPr>
        <sz val="9"/>
        <rFont val="ＭＳ Ｐゴシック"/>
        <family val="3"/>
        <charset val="128"/>
      </rPr>
      <t xml:space="preserve">3. Axis nomenclature shall be in accordance with International Standard ISO 841:2001, Industrial automation systems and integration — Numerical control of machines — Coordinate system and Motion nomenclature. </t>
    </r>
    <r>
      <rPr>
        <sz val="9"/>
        <rFont val="ＭＳ Ｐゴシック"/>
        <family val="3"/>
        <charset val="128"/>
      </rPr>
      <t xml:space="preserve">
4. For the purposes of 2B001 to 2B009 a "tilting spindle" is counted as a rotary axis.</t>
    </r>
  </si>
  <si>
    <r>
      <t xml:space="preserve">5. 'Stated "unidirectional positioning repeatability"' may be used for each machine tool model as an alternative to individual machine tests and is determined as follows: 
  a. Select five machines of a model to be evaluated; 
  </t>
    </r>
    <r>
      <rPr>
        <sz val="9"/>
        <rFont val="ＭＳ Ｐゴシック"/>
        <family val="3"/>
        <charset val="128"/>
      </rPr>
      <t xml:space="preserve">b. Measure the linear axis repeatability (R",R#) according to ISO 230-2:2014 and evaluate "unidirectional positioning repeatability" for each axis of each of the five machines; </t>
    </r>
    <r>
      <rPr>
        <sz val="9"/>
        <rFont val="ＭＳ Ｐゴシック"/>
        <family val="3"/>
        <charset val="128"/>
      </rPr>
      <t xml:space="preserve">
</t>
    </r>
    <r>
      <rPr>
        <sz val="9"/>
        <rFont val="ＭＳ Ｐゴシック"/>
        <family val="3"/>
        <charset val="128"/>
      </rPr>
      <t xml:space="preserve">  </t>
    </r>
    <r>
      <rPr>
        <sz val="9"/>
        <rFont val="ＭＳ Ｐゴシック"/>
        <family val="3"/>
        <charset val="128"/>
      </rPr>
      <t>c. Determine the arithmetic mean value of the "unidirectional positioning repeatability"-values for each axis of all five machines together. These arithmetic mean values of "unidirectional positioning repeatability"(UPR) become the stated value of each axis for the model (UPRx, UPRy, …);</t>
    </r>
  </si>
  <si>
    <r>
      <t xml:space="preserve">  d. Since the Category 2 list refers to each linear axis there will be as many 'stated unidirectional positioning repeatabilityvalues as there are linear axes; 
  e. If any axis of a machine model not controlled by 2B001.a. to 2B001.c. has a 'stated unidirectional positioning repeatabilityequal to or less than the specified unidirectional positioning repeatabilityof each machine tool model plus 0,7 μm, the builder should be required to reaffirm the accuracy level once every eighteen months. 
6. For the purposes of 2B001.a. to 2B001.c., measurement uncertainty for the unidirectional positioning repeatabilityof machine tools, as defined in the International Standard ISO 230-2:2014 or national equivalents, shall not be considered. 
</t>
    </r>
    <r>
      <rPr>
        <sz val="9"/>
        <rFont val="ＭＳ Ｐゴシック"/>
        <family val="3"/>
        <charset val="128"/>
      </rPr>
      <t>7. For the purpose of 2B001.a. to 2B001.c., the measurement of axes shall be made according to test procedures in 5.3.2. of ISO 230-2:2014. Tests for axes longer than 2 meters shall be made over 2 m segments. Axes longer than 4 m require multiple tests (e.g., two tests for axes longer than 4 m and up to 8 m, three tests for axes longer than 8 m and up to 12 m), each over 2 m segments and distributed in equal intervals over the axis length. Test segments are equally spaced along the full axis length, with any excess length equally divided at the beginning, in between, and at the end of the test segments. The smallest unidirectional positioning repeatability-value of all test segments is to be reported.</t>
    </r>
  </si>
  <si>
    <t>しごきスピニング加工機又はその部分品であって、次のいずれかに該当するもの 
　イ 　しごきスピニング加工機であって、数値制御装置又は電子計算機によって制御することができるもののうち、ローラの数が３以上のもの
　ロ　 内径が75ミリメートル超400ミリメートル未満の円筒形のロータを成形することができるように設計したマンドレル</t>
  </si>
  <si>
    <t>2B209 Flow forming machines, spin forming machines capable of flow forming functions, other than those specified in 2B009 or 2B109, and mandrels, as follows:
a. Machines having both of the following characteristics:
  1. Three or more rollers (active or guiding); and
　2. Which, according to the manufacturer’s technical specification, can be equipped with “numerical control” units or a computer control;
    b. Rotor-forming mandrels designed to form cylindrical rotors of inside diameter between 75 mm and 400 mm.</t>
  </si>
  <si>
    <t>　イ　しごきスピニング加工機であって、数値制御装置又は電子計算機によって制御することができるもののうち、ローラの数が３以上のもの</t>
  </si>
  <si>
    <t>Flow forming machines, spin forming machines capable of flow forming functions, other than those specified in 2B009 or 2B109, and mandrels, as follows:
    a. Machines having both of the following characteristics:
      1. Three or more rollers (active or guiding); and
      2. Which, according to the manufacturer’s technical specification, can be equipped with “numerical control” units or a computer control;</t>
  </si>
  <si>
    <t>　ロ　 内径が75ミリメートル超400ミリメートル未満の円筒形のロータを成形することができるように設計したマンドレル</t>
  </si>
  <si>
    <t xml:space="preserve">    b. Rotor-forming mandrels designed to form cylindrical rotors of inside diameter between 75 mm and 400 mm.</t>
  </si>
  <si>
    <t>十二</t>
  </si>
  <si>
    <t>削除</t>
  </si>
  <si>
    <t>十三</t>
  </si>
  <si>
    <t>2(12)1</t>
  </si>
  <si>
    <t>十四</t>
  </si>
  <si>
    <t>2B001
2B201</t>
  </si>
  <si>
    <t>工作機械（金属、セラミック又は複合材料を加工することができるものに限る。）であって、輪郭制御をすることができる軸数が2以上の電子制御装置を取り付けることができるもののうち、次のイからニまでのいずれかに該当するもの（ホに該当するものを除く。）
　　イ　 旋削をすることができる工作機械であって、次の（一）及び（二）に該当するもの（（三）に該当するものを除く。）（後略）
　　ロ 　フライス削りをすることができる工作機械であって、次の（一）から（三）までのいずれかに該当するもの（（四）に該当するものを除く。）（後略）
　　ハ　 研削をすることができる工作機械であって、次の（一）から（三）までのいずれかに該当するもの（次の（四）又は（五）に該当するものを除く。）（後略）
　　ニ 　放電加工（ワイヤ放電加工を除く。）をすることができる工作機械であって、輪郭制御をすることができる回転軸の数が２以上のもの 
　　ホ　 工作機械であって、次のいずれかを製造するためのみに設計したもの</t>
  </si>
  <si>
    <r>
      <t>2B001      Machine   tools   and   any   combination   thereof,   for   removing   (or   cutting)   metals,   ceramics   or "composites",  which, according  to the  manufacturer’s technical  specification, can be equipped  with electronic devices for "numerical control", as follows:
  a. Machine tools for turning having two or more axes which can be coordinated simultaneously for "contouring control" having any of the following:
        1."Unidirectional positioning r epeatability" equal to or less (better) than 0,9 µm along one or more linear axis with a travel length less than 1,0 m; or
        2. "Unidirectional positioning repeatability" equal to or less (better) than 1,1 µm along one or more linear axis with a travel length equal to or greater than 1,0 m;
        Note 1:   2B001.a. does not control turning machines specially designed for producing contact lenses, having all of the following:
          a. Machine   controller   limited   to   using   ophthalmic   based   software   for   part programming data input; and
          b. No vacuum chucking.
        Note 2:   2B001.a. does not  control  bar machines (Swissturn), limited  to machining  only bar feed  thru,  if  maximum  bar  diameter  is  equal  to  or  less  than  42  mm  and  there  is  no capability of mounting chucks. Machines may have drilling and/or milling capabilities for machining parts with diameters less than 42 mm.</t>
    </r>
    <r>
      <rPr>
        <sz val="11"/>
        <rFont val="Arial"/>
        <family val="2"/>
      </rPr>
      <t xml:space="preserve">    b. Machine tools for milling having any of the following:（後略）
    c. Machine tools for grinding having any of the following:（後略）
    d. Electrical discharge machines (EDM) of the non-wire type which have two or more rotary axes which can be coordinated simultaneously for “contouring control”;（後略）</t>
    </r>
  </si>
  <si>
    <t>2B201</t>
  </si>
  <si>
    <r>
      <t xml:space="preserve">2B201 Machine tools and any combination thereof, other than those specified in 2B001, as follows, for removing or cutting metals, ceramics or "composites", which, according to the manufacturer's technical specification, can be equipped with electronic devices for simultaneous "contouring control" in two or more axes: 
</t>
    </r>
    <r>
      <rPr>
        <sz val="9"/>
        <rFont val="ＭＳ Ｐゴシック"/>
        <family val="3"/>
        <charset val="128"/>
      </rPr>
      <t>Technical Note: 
Stated positioning accuracy levels derived under the following procedures from measurements made according to ISO 230-2:1988 (1) or national equivalents may be used for each machine tool model if provided to, and accepted by, national authorities instead of individual machine tests. Determination of stated positioning accuracy:
a. Select five machines of a model to be evaluated; 
b. Measure the linear axis accuracies according to ISO 230-2:1988 (1); 
c. Determine the accuracy values (A) for each axis of each machine. The method of calculating the accuracy value is described in the ISO 230-2:1988 (1) standard; 
d. Determine the average accuracy value of each axis. This average value becomes the stated positioning accuracy of each axis for the model (^Ax ^Ay…); 
e. Since Item 2B201 refers to each linear axis, there will be as many stated positioning accuracy values as there are linear axes; 
f. If any axis of a machine tool not controlled by 2B201.a., 2B201.b. or 2B201.c. has a stated positioning accuracy of 6 μm or better (less) for grinding machines, and 8 μm or better (less) for milling and turning machines, both according to ISO 230-2:1988 (1), then the builder should be required to reaffirm the accuracy level once every eighteen months.（中略）</t>
    </r>
  </si>
  <si>
    <r>
      <t xml:space="preserve">Note 1: 2B201 does not control special purpose machine tools limited to the manufacture of any of the following parts: 
a. Gears; 
b. Crankshafts or camshafts; 
c. Tools or cutters; 
d. Extruder worms. 
Note 2: A machine tool having at least two of the three turning, milling or grinding capabilities (e.g., a turning machine with milling capability), must be evaluated against each applicable entry 2B201.a., b. or c. 
</t>
    </r>
    <r>
      <rPr>
        <sz val="9"/>
        <rFont val="ＭＳ Ｐゴシック"/>
        <family val="3"/>
        <charset val="128"/>
      </rPr>
      <t>Note 3: Items 2B201a.3. and 2B201b.3. include machines based on a parallel linear kinematic design (e.g., hexapods) that have 5 or more axes none of which are rotary axes.</t>
    </r>
  </si>
  <si>
    <t>ｲ</t>
  </si>
  <si>
    <t>2B001</t>
  </si>
  <si>
    <t xml:space="preserve">旋削をすることができる工作機械であって、次の（一）及び（二）に該当するもの（（三）に該当するものを除く。）
　　（一） 国際標準化機構が定めた規格（以下「国際規格」という。）ＩＳＯ２３０／２（１９８８）で定める測定方法により直線軸の全長について測定したときの位置決め精度が0.006ミリメートル未満のもの
　　（二） 直径が35ミリメートルを超えるものを加工することができるもの
  　（三）　棒材作業用の旋盤のうち、スピンドル貫通穴から材料を差し込み加工するものであって、次の１及び２に該当するもの
　　 　１　加工できる材料の最大直径が42ミリメートル以下のもの
　 　　２　チャックを取り付けることができないもの
</t>
  </si>
  <si>
    <t>a)　イに該当する旋削をすることができる工作機械であって、輪郭制御をすることができる軸数が２以上のもののうち、次のいずれかに該当するもの（（三）に該当するものを除く。）
　（一）　移動量が１メートル未満の直線軸のうち、いずれか１軸以上の一方向位置決めの繰返し性が0.0009ミリメートル以下のもの
　（二）　移動量が１メートル以上の直線軸のうち、いずれか１軸以上の一方向位置決めの繰返し性が0.0011ミリメートル以下のもの
　（三）　棒材作業用の旋盤のうち、スピンドル貫通穴から材料を差し込み加工するものであって、次の１及び２に該当するもの
　　１　加工できる材料の最大直径が42ミリメートル以下のもの
　　２　チャックを取り付けることができないもの</t>
  </si>
  <si>
    <t>a.         Machine tools for turning having two or more axes which can be coordinated simultaneously for "contouring control" having any of the following:
1.        "Unidirectional positioning repeatability" equal to or less (better) than 0,9 µm along one or more linear axis with a travel length less than 1,0 m; or
2.        "Unidirectional positioning repeatability" equal to or less (better) than 1,1 µm along one or more linear axis with a travel length equal to or greater than 1,0 m;
Note 1:   2B001.a. does not control turning machines specially designed for producing contact lenses, having all of the following:
a.        Machine   controller   limited   to   using   ophthalmic   based   software   for   part programming data input; and
b.        No vacuum chucking.
Note 2:   2B001.a. does not  control  bar machines (Swissturn), limited  to machining  only bar feed  thru,  if  maximum  bar  diameter  is  equal  to  or  less  than  42  mm  and  there  is  no capability of mounting chucks. Machines may have drilling and/or milling capabilities for machining parts with diameters less than 42 mm.</t>
  </si>
  <si>
    <t>b)　イに該当する旋削をすることができる工作機械であって、a)以外のもの</t>
  </si>
  <si>
    <t>c.         Machine tools for turning, that have positioning accuracies with "all compensations available" better (less) than 6 μm according to ISO 230-2:19881 along any linear axis (overall positioning) for machines capable of machining diameters greater than 35 mm;
Note:   2B201.c. does not control bar machines (Swissturn), limited to machining only bar feed thru, if maximum bar diameter is equal to or less than 42 mm and there is no capability of  mounting  chucks.  Machines  may  have  drilling   and/or  milling  capabilities  for machining parts with diameters less than 42 mm.</t>
  </si>
  <si>
    <t>フライス削りをすることができる工作機械であって、次の（一）から（三）までのいずれかに該当するもの（（四）に該当するものを除く。）
　 （一） 国際規格ＩＳＯ２３０／２（１９８８）で定める測定方法により直線軸の全長について測定したときの位置決め精度が0.006ミリメートル未満のもの
 　（二） 輪郭制御をすることができる回転軸の数が２以上のもの
　 （三） 輪郭制御をすることができる軸数が５以上のもの
 　（四） フライス盤であって、次の１及び２に該当するものフライス盤であって、次の１及び２に該当するもの
　　　１ 　国際規格ＩＳＯ８４１（数値制御工作機械－座標軸及び運動の記号）で定めるＸ軸の方向の移動量が２メートルを超えるもの
　　　２ 　国際規格ＩＳＯ２３０／２（１９８８）で定める測定方法により国際規格ＩＳＯ８４１で定めるＸ軸の全長について測定したときの位置決め精度が0.03ミリメートルを超えるもの</t>
  </si>
  <si>
    <t>b)  ロのうち、
次のいずれかに該当するもの
　（１）　輪郭制御をすることができる直線軸の数が３で、かつ、輪郭制御をすることができる回転軸の数が１のものであって、国際規格ＩＳＯ２３０／２（２００６）で定める測定方法により測定した場合に、いずれか１軸以上の直線軸の位置決め精度が０．００４５ミリメートル以下のもの
　（２）　輪郭制御をすることができる軸数が５以上のもの</t>
  </si>
  <si>
    <t xml:space="preserve">b. Machine tools for milling having any of the following:
 1. Three linear axes plus one rotary axis which can be coordinated simultaneously for "contouring control" having any of the following:
   a. "Unidirectional positioning repeatability" equal to or less (better) than 0,9 µm along one or more linear axis with a travel length less than 1,0 m; or
   b. "Unidirectional positioning repeatability" equal to or less (better) than 1,1 µm along one or more linear axis with a travel length equal to or greater than 1,0m;
 2. Five or more axes which can be coordinated simultaneously for "contouring control" having any of the following;
   a. "Unidirectional positioning repeatability" equal to or less (better) than 0,9 µm along one or more linear axis with a travel length less than 1,0 m;
   b. "Unidirectional positioning repeatability" equal to or less (better) than 1,4 µm along one or more linear axis with a travel length equal to or greater than 1 m and less than 4 m; or
   c. "Unidirectional positioning repeatability" equal to or less (better) than 6,0 µm (along one or more linear axis with a travel length equal to or greater than 4 m;
</t>
  </si>
  <si>
    <t xml:space="preserve">   d. Being a 'parallel mechanism machine tool';
     Technical Note:
     A 'parallel mechanism machine tool' is a machine tool having multiple rods which are linked with a platform and actuators; each of the actuators operates the respective rod simultaneously and independently.
 3. A "unidirectional positioning repeatability" for jig boring machines, equal to or less (better) than 1,1 μm along one or more linear axis; or
 4. Fly cutting machines having all of the following:
   a. Spindle "run-out" and "camming" less (better) than 0,0004 mm TIR; and
   b. Angular deviation of slide movement (yaw, pitch and roll) less (better) than 2 seconds of arc, TIR over 300 mm of travel;</t>
  </si>
  <si>
    <t>a)  ロのうち、
上記以外のもの</t>
  </si>
  <si>
    <r>
      <rPr>
        <sz val="9"/>
        <rFont val="ＭＳ Ｐゴシック"/>
        <family val="3"/>
        <charset val="128"/>
      </rPr>
      <t xml:space="preserve">a. Machine tools for milling, having any of the following characteristics: </t>
    </r>
    <r>
      <rPr>
        <sz val="9"/>
        <rFont val="ＭＳ Ｐゴシック"/>
        <family val="3"/>
        <charset val="128"/>
      </rPr>
      <t xml:space="preserve">
1. Positioning accuracies with "all compensations available" equal to or less (better) than 6 μm according to ISO 230-2:1988 (1) or national equivalents along any linear axis; 
2. Two or more contouring rotary axes; or 3. Five or more axes which can be coordinated simultaneously for "contouring control"; 
Note: 2B201.a. does not control milling machines having the following characteristics: 
a. X-axis travel greater than 2 m; and 
b. Overall positioning accuracy on the x-axis more (worse) than 30 μm.</t>
    </r>
  </si>
  <si>
    <t xml:space="preserve"> 研削をすることができる工作機械であって、次の（一）から（三）までのいずれかに該当するもの（次の（四）又は（五）に該当するものを除く。）
　（一） 国際規格ＩＳＯ２３０／２（１９８８）で定める測定方法により直線軸の全長について測定したときの位置決め精度が0.004ミリメートル未満のもの
　（二） 輪郭制御をすることができる回転軸の数が2以上のもの
　（三） 輪郭制御をすることができる軸数が５以上のもの
　（四）円筒外面研削盤、円筒内面研削盤又は円筒内外面研削盤であって、次の１及び２に該当するもの
　　　１ 　外径又は長さが150ミリメートル以内のものを研削するように設計したもの
　　　２　 国際規格ＩＳＯ８４１で定めるＸ軸、Ｚ軸及びＣ軸のみを有するもの
　（五）ジグ研削盤であって、次の１及び２のいずれにも該当しないもの
   　 １　 国際規格ＩＳＯ８４１で定めるＺ軸を有するもののうち、国際規格ＩＳＯ２３０／２（１９８８）で定める測定方法により当該Ｚ軸の全長について測定したときの位置決め精度が0.004ミリメートル未満のもの
   　 ２ 　国際規格ＩＳＯ８４１で定めるＷ軸を有するもののうち、国際規格ＩＳＯ２３０／２（１９８８）で定める測定方法により当該Ｗ軸の全長について測定したときの位置決め精度が0.004ミリメートル未満のもの</t>
  </si>
  <si>
    <t>a)  ハのうち、
次のいずれかに該当するもの（次の（３）又は（４）に該当するものを除く。）
　（１）　国際規格ＩＳＯ２３０／２（２００６）で定める測定方法により測定した場合に、いずれか１軸以上の直線軸の位置決め精度が０．００３ミリメートル以下のものであって、輪郭制御をすることができる軸数が３又は４のもの
　（２）　輪郭制御をすることができる軸数が５以上のもの
　（３）　円筒外面研削盤、円筒内面研削盤又は円筒内外面研削盤であって、外径又は長さが１５０ミリメートル以内のものを研削するように設計したもの
　（４）　平面研削盤</t>
  </si>
  <si>
    <t xml:space="preserve">c. Machine tools for grinding having any of the following:
    1. Having all of the following:
      a. "Unidirectional positioning repeatability" equal to or less (better) than 1,1 µm along one or more linear axis; and
      b. Three or more axes which can be coordinated simultaneously for "contouring control"; or
    2. Five or more axes which can be coordinated simultaneously for "contouring control" having any of the following:
      a. "Unidirectional positioning repeatability" equal to or less (better) than 1,1 µm along one or more linear axis with a travel length less than 1 m;
      b. "Unidirectional positioning repeatability" equal to or less (better) than 1,4 µm along one or more linear axis with a travel length equal to or greater than 1 m and less than 4 m; or
      c. "Unidirectional positioning repeatability" equal to or less (better) than 6,0 µm along one or more linear axis with a travel length equal to or greater than 4 m.
Note: 2B001.c. does not control grinding machine as follows:
        a. Cylindrical external, internal, and external-internal grinding machines, having all of the following:
          1. Limited to cylindrical grinding; and
          2. Limited to a maximum workpiece capacity of 150 mm outside diameter or length.
        b. Machines designed specifically as jig grinders that do not have a z-axis or a w- axis, with a "unidirectional positioning repeatability" less (better) than 1,1 µm
        c. Surface grinders.
</t>
  </si>
  <si>
    <t>b)  ハのうち、
上記以外のもの</t>
  </si>
  <si>
    <t xml:space="preserve">  b. Machine tools for grinding, having any of the following characteristics:
    1. Positioning accuracies with "all compensations available" equal to or less (better) than 4 µm according to ISO 230-2:1988(1) or national equivalents along any linear axis;
    2. Two or more contouring rotary axes; or
    3. Five or more axes which can be coordinated simultaneously for "contouring control";
Note: 2B201.b. does not control grinding machines as follows:
      a. Cylindrical external, internal, and external-internal grinding machines having all of the following characteristics:
        1. Limited to a maximum workpiece capacity of 150 mm outside diameter or length; and
        2. Axes limited to x, z and c;
      b. Jig grinders that do not have a z-axis or a w-axis with an overall positioning accuracy less (better) than 4 µm according to ISO 230-2:1988(1) or national equivalents.
</t>
  </si>
  <si>
    <t xml:space="preserve">放電加工（ワイヤ放電加工を除く。）をすることができる工作機械であって、輪郭制御をすることができる回転軸の数が２以上のもの </t>
  </si>
  <si>
    <t>Electrical discharge machines (EDM) of the non-wire type which have two or more rotary axes which can be coordinated simultaneously for “contouring control”;</t>
  </si>
  <si>
    <t>Note</t>
  </si>
  <si>
    <t>工作機械であって、次のいずれかを製造するためのみに設計したもの
　（一） 　歯車
　（二） 　クランク軸又はカム軸
　（三） 　工具又は刃物
  （四） 　押出機のウォーム</t>
  </si>
  <si>
    <t>Note 1: 2B001 does not control special purpose machine tools limited to the manufacture of gears. For such machines see 2B003.
Note 2: 2B001 does not control special purpose machine tools limited to the manufacture of any of the following:
a. Crankshafts or camshafts;
b. Tools or cutters;
c. Extruder worms;
d. Engraved or facetted jewellery parts; or
e. Dental prostheses.</t>
  </si>
  <si>
    <t>十五</t>
  </si>
  <si>
    <t>十六</t>
  </si>
  <si>
    <t>2(12)2</t>
  </si>
  <si>
    <t>十七</t>
  </si>
  <si>
    <t>2B006
2B206</t>
  </si>
  <si>
    <t xml:space="preserve">ロ 　直線上の変位を測定するものであって、次のいずれかに該当するもの
　（一） 　非接触型の測定システムであって、0.2ミリメートルまでの測定レンジにおいて、分解能が0.2マイクロメートル以下のもの
　（二） 　線形可変差動変圧器（ＬＶＤＴ）を用いた測定システムであって、次の１及び２に該当するもの
　　　１　　線形可変差動変圧器（ＬＶＤＴ）が次のいずれかに該当するもの
　　　　一　　最大の作動範囲がプラスマイナス５ミリメートル以下のものであって、０から最大の作動範囲における直線性が0.1パーセント以下のもの
　　　　二　　最大の作動範囲がプラスマイナス５ミリメートルを超えるものであって、０からプラスマイナス５ミリメートルにおける直線性が0.1パーセント以下のもの
　　　２　　　１９度以上２１度以下の温度範囲において測定した場合に、ドリフトが２４時間当たり0.1パーセント以下のもの
</t>
  </si>
  <si>
    <t>　（三） 　次の１及び２に該当するもの（フィードバック機能を有しない干渉計であって、レーザーを用いて工作機械、測定装置又はこれらに類するもののスライド運動誤差を測定するものを除く。）
　　　１　　レーザー光を用いて測定することができるもの
　　　２　　19度以上21度以下の温度範囲において、次の一及び二の特性を12時間維持することができるもの
　　　　一　　測定できる最大の測定レンジにおいて、分解能が0.1マイクロメートル以下のもの
　　　　二　　測定範囲内のいずれか一の点において、空気屈折率で補正した場合に、測定軸のマイクロメートルで表した測定の不確かさの数値がミリメートルで表した当該測定軸の長さに0.0005を乗じて得た数値に0.2を加えた数値以下のもの
ハ 　角度の変位を測定するものであって、ドイツ技術者協会の規格（ＶＤＩ／ＶＤＥ２６１７）で定める測定方法により測定した場合に、角度位置の偏差の最大値が０．０００２５度以下のもの（平行光線を用いて鏡の角度の変位を測定する光学的器械を除く。）（後略）
ニ 　曲面形状を有するものの長さ及び角度を同時に測定することができる測定装置であって、次の（一）及び（二）に該当するもの
（後略）</t>
  </si>
  <si>
    <t>2B006</t>
  </si>
  <si>
    <r>
      <t xml:space="preserve">2B006 Dimensional inspection or measuring systems, equipment and “electronic assemblies”, as follows
a. Computer controlled or “numerically controlled” Coordinate Measuring Machines (CMM),（後略）
b. Linear and angular displacement measuring instruments, as follows: 
1. Linear displacementmeasuring instruments having any of the following: 
</t>
    </r>
    <r>
      <rPr>
        <sz val="9"/>
        <rFont val="ＭＳ Ｐゴシック"/>
        <family val="3"/>
        <charset val="128"/>
      </rPr>
      <t>Note: Interferometer and optical-encoder displacement measuring systems containing a laserare only controlled in 2B006.b.1.c. and 2B206.c.</t>
    </r>
    <r>
      <rPr>
        <sz val="9"/>
        <rFont val="ＭＳ Ｐゴシック"/>
        <family val="3"/>
        <charset val="128"/>
      </rPr>
      <t>（後略）
c. Equipment for measuring surface roughness (including surface defects), by measuring optical scatter with a sensitivity of 0,5 nm or less (better).（後略）</t>
    </r>
  </si>
  <si>
    <t>2B206</t>
  </si>
  <si>
    <t>2B206 Dimensional inspection machines, instruments or systems, other than those specified in 2B006, as follows:
a. Computer controlled or numerically controlled coordinate measuring machines (CMM) having either of the following characteristics:
　　1. Having only two axes and having a maximum permissible error of length measurement along any axis (one dimensional), identified as any combination of E 0x,MPE , E 0y,MPE , or E 0z,MPE , equal to or less (better) than (1,25 + L/1 000) μm (where L is the measured length in mm) at any point within the operating range of the machine (i.e., within the length of the axis), according to ISO 10360-2(2009); or
　　2. Three or more axes and having a three dimensional (volumetric) maximum permissible error of length measurement (E 0,MPE ) equal to or less (better) than (1,7 + L/800) μm (where L is the measured length in mm) at any point within the operating range of the machine (i.e., within the length of the axis), according to ISO 10360-2(2009);
　　Technical Note:
　　The E 0,MPE of the most accurate configuration of the CMM specified according to ISO 10360-2(2009) by the manufacturer (e.g., best of the following: probe, stylus, length, motion parameters, environments) and with all compensations available shall be compared to the 1,7 + L/800 μm threshold.</t>
  </si>
  <si>
    <r>
      <t xml:space="preserve">b. Systems for simultaneous linear-angular inspection of hemishells, having both of the following characteristics:
　　1. "Measurement uncertainty" along any linear axis equal to or less (better) than 3,5 μm per 5 mm; and
　　2. "Angular position deviation" equal to or less than 0,02 °
</t>
    </r>
    <r>
      <rPr>
        <sz val="9"/>
        <rFont val="ＭＳ Ｐゴシック"/>
        <family val="3"/>
        <charset val="128"/>
      </rPr>
      <t xml:space="preserve">c. Linear displacementmeasuring systems having all of the following characteristics: 
Technical Note: 
For the purpose of 2B206.c. linear displacementmeans the change of distance between the measuring probe and the measured object. 
1. Containing a laser; and 
2. Maintaining, for at least 12 hours, at a temperature of ± 1 K around a standard temperature and standard pressure, all of the following: 
a. A resolutionover their full scale of 0,1 μm or better; and 
b. With a measurement uncertaintyequal to or better (less) than (0,2 + L/2 000) μm (L is the measured length in millimeters). 
Note: 2B206.c. does not control measuring interferometer systems, without closed or open loop feedback, containing a laser to measure slide movement errors of machine tools, dimensional inspection machines, or similar equipment..
</t>
    </r>
    <r>
      <rPr>
        <sz val="9"/>
        <rFont val="ＭＳ Ｐゴシック"/>
        <family val="3"/>
        <charset val="128"/>
      </rPr>
      <t>Note 1: Machine</t>
    </r>
    <r>
      <rPr>
        <sz val="9"/>
        <rFont val="ＭＳ Ｐゴシック"/>
        <family val="3"/>
        <charset val="128"/>
      </rPr>
      <t xml:space="preserve"> tools that can be used as measuring machines are controlled if they meet or exceed the criteria specified for the machine tool function or the measuring machine function.
Note 2: A machine specified in 2B206 is controlled if it exceeds the control threshold anywhere within its operating range.
Technical Notes:
All parameters of measurement values in 2B206 represent plus/minus i.e., not total band.</t>
    </r>
  </si>
  <si>
    <t>イ　 電子計算機又は数値制御装置により制御される測定装置であって、次のいずれかに該当するもの
（一） 　測定軸の数が２であって、国際規格で定める測定方法によりそれぞれの軸の測定精度を測定した場合に、操作範囲内のいずれかの測定点において、測定軸のマイクロメートルで表した最大許容長さ測定誤差の数値がミリメートルで表した当該測定軸の長さに0.001を乗じて得た数値に1.25を加えた数値以下となるもの
（二） 　測定軸の数が３以上であって、国際規格で定める測定方法により空間の測定精度を測定した場合に、操作範囲内のいずれかの測定点において、測定軸のマイクロメートルで表した最大許容長さ測定誤差の数値がミリメートルで表した当該測定軸の長さに0.00125を乗じて得た数値に1.7を加えた数値以下となるもの</t>
  </si>
  <si>
    <t>a)   イのうち、
国際規格で定める測定方法により空間の測定精度を測定した場合に、 操作範囲内のいずれかの測定点において、測定軸のマイクロメートルで表した最大許容長さ測定誤差がミリメートルで表した当該測定軸の長さに０．００１を乗じて得た数値に１．７を加えた数値以下となるもの</t>
  </si>
  <si>
    <t xml:space="preserve">a. Computer controlled or “numerically controlled” Coordinate Measuring Machines (CMM), having a three dimensional (volumetric) maximum permissible error of length measurement (E 0 , MPE) at any point within the operating range of the machine (i.e. within the length of axes) equal to or less (better)
than (1,7 + L/1 000) μm (L is the measured length in mm), according to ISO 10360-2 (2009);
</t>
  </si>
  <si>
    <t>b)  イのうち、
上記以外のもの</t>
  </si>
  <si>
    <t>2B206 Dimensional inspection machines, instruments or systems, other than those specified in 2B006, as follows:
a. Computer controlled or numerically controlled coordinate measuring machines (CMM) having either of the following characteristics:</t>
  </si>
  <si>
    <t>1. Having only two axes and having a maximum permissible error of length measurement along any axis (one dimensional), identified as any combination of E0x,MPE, E0y,MPE, or E0z,MPE, equal to or less (better) than (1,25 + L/1 000) μm (where L is the measured length in mm) at any point within the operating range of the machine (i.e., within the length of the axis), according to ISO 10360-2(2009); or
2. Three or more axes and having a three dimensional (volumetric) maximum permissible error of length measurement (E0,MPE) equal to or less (better) than (1,7 + L/800) μm (where L is the measured length in mm) at any point within the operating range of the machine (i.e., within the length of the axis), according to ISO 10360-2(2009);
Technical Note:
The E0,MPE of the most accurate configuration of the CMM specified according to ISO 10360-2(2009) by the manufacturer (e.g., best of the following: probe, stylus, length, motion parameters, environments) and with all compensations available shall be compared to the 1,7 + L/800 μm threshold.</t>
  </si>
  <si>
    <t>（一）
（二）</t>
  </si>
  <si>
    <t>直線上の変位を測定するものであって、次のいずれかに該当するもの
  （一） 非接触型の測定システムであって、0.2ミリメートルまでの測定レンジにおいて、分解能が0.2マイクロメートル以下のもの
（二） 　線形可変差動変圧器（ＬＶＤＴ）を用いた測定システムであって、次の１及び２に該当するもの
１ 　線形可変差動変圧器（ＬＶＤＴ）が次のいずれかに該当するもの
　　一 　最大の作動範囲がプラスマイナス５ミリメートル以下のものであって、０から最大の作動範囲における直線性が0.1パーセント以下のもの
　　二 　最大の作動範囲がプラスマイナス５ミリメートルを超えるものであって、０からプラスマイナス５ミリメートルにおける直線性が0.1パーセント以下のもの
　２ 　１９度以上２１度以下の温度範囲において測定した場合に、ドリフトが２４時間当たり０．１パーセント以下のもの</t>
  </si>
  <si>
    <r>
      <t>b. Linear and angular displacement measuring instruments, as follows: 
　1. 'Linear displacement' measuring instruments having any of the following: 
 　　</t>
    </r>
    <r>
      <rPr>
        <sz val="9"/>
        <rFont val="ＭＳ Ｐゴシック"/>
        <family val="3"/>
        <charset val="128"/>
      </rPr>
      <t xml:space="preserve">Note: Interferometer and optical-encoder displacement measuring systems containing a "laser" are only controlled in 2B006.b.1.c. and 2B206.c. 
    </t>
    </r>
    <r>
      <rPr>
        <sz val="9"/>
        <rFont val="ＭＳ Ｐゴシック"/>
        <family val="3"/>
        <charset val="128"/>
      </rPr>
      <t xml:space="preserve"> Technical Note: 
     For the purpose of 2B006.b.1. linear displacementmeans the change of distance between the measuring probe and the measured object.  </t>
    </r>
    <r>
      <rPr>
        <sz val="9"/>
        <rFont val="ＭＳ Ｐゴシック"/>
        <family val="3"/>
        <charset val="128"/>
      </rPr>
      <t xml:space="preserve">
 　　a. Non-contact type measuring systems with a “resolution” equal to or less (better) than 0,2 μm within a measuring range up to 0,2 mm;
     b. Linear Variable Differential Transformer (LVDT) systems having all of the following:
       1. Having any of the following:
          a. "Linearity" equal to or less (better) than 0,1 % measured from 0 to the ‘full operating range’, for LVDTs with a ‘full operating range’ up to and including ± 5 mm; or</t>
    </r>
  </si>
  <si>
    <t xml:space="preserve">          b.“Linearity” equal to or less (better) than 0,1 % measured from 0 to 5 mm for LVDTs with a ‘full operating range’ greater than ± 5 mm; and
       2. Drift equal to or less (better) than 0,1 % per day at a standard ambient test room temperature ± 1 K;     
       Technical Note:
         For the purposes of 2B006.b.1.b., ‘full operating range’ is half of the total possible linear displacement of the LVDT. For example, LVDTs with a ‘full operating range’ up to and including ± 5 mm can measure a total possible linear displacement of 10 mm.</t>
  </si>
  <si>
    <t>（三）</t>
  </si>
  <si>
    <t xml:space="preserve"> （三） 次の１及び２に該当するもの（フィードバック機能を有しない干渉計であって、レーザーを用いて工作機械、測定装置又はこれらに類するもののスライド運動誤差を測定するものを除く。）
  　１ 　レーザー光を用いて測定することができるもの
　  ２ 　19度以上21度以下の温度範囲において、次の一及び二の特性を12時間維持することができるもの
     　一 　測定できる最大の測定レンジにおいて、分解能が0.1マイクロメートル以下のもの
   　　二 　測定範囲内のいずれか一の点において、空気屈折率で補正した場合に、測定軸のマイクロメートルで表した測定の不確かさの数値がミリメートルで表した当該測定軸の長さに0.0005を乗じて得た数値に0.2を加えた数値以下のもの</t>
  </si>
  <si>
    <t xml:space="preserve"> c. Linear displacementmeasuring systems having all of the following characteristics:
1. Containing a laser; and 
2. Maintaining, for at least 12 hours, at a temperature of ± 1 K around a standard temperature and standard pressure, all of the following: 
   a. A resolutionover their full scale of 0,1 μm or better; and 
   b. With a measurement uncertaintyequal to or better (less) than (0,2 + L/2 000) μm (L is the measured length in millimeters). 
   Note: 2B206.c. does not control measuring interferometer systems, without closed or open loop feedback, containing a laser to measure slide movement errors of machine tools, dimensional inspection machines, or similar equipment.
</t>
  </si>
  <si>
    <t>直線上の変位を測定するものであって、次のいずれかに該当するもの
  （一） 非接触型の測定システムであって、0.2ミリメートルまでの測定レンジにおいて、分解能が0.2マイクロメートル以下のもの</t>
  </si>
  <si>
    <r>
      <t xml:space="preserve">b. Linear and angular displacement measuring instruments, as follows:
　1. ‘Linear displacement’ measuring instruments having any of the following:
    </t>
    </r>
    <r>
      <rPr>
        <sz val="9"/>
        <rFont val="ＭＳ Ｐゴシック"/>
        <family val="3"/>
        <charset val="128"/>
      </rPr>
      <t xml:space="preserve"> Note: Interferometer and optical-encoder displacement measuring systems containing a laserare only controlled in 2B006.b.1.c. and 2B206.c. </t>
    </r>
    <r>
      <rPr>
        <sz val="9"/>
        <rFont val="ＭＳ Ｐゴシック"/>
        <family val="3"/>
        <charset val="128"/>
      </rPr>
      <t xml:space="preserve">
     Technical Note: 
     For the purpose of 2B006.b.1. linear displacementmeans the change of distance between the measuring probe and the measured object.
     a. Non-contact type measuring systems with a “resolution” equal to or less (better) than 0,2 μm within a measuring range up to 0,2 mm;</t>
    </r>
  </si>
  <si>
    <t xml:space="preserve">　（二） 　線形可変差動変圧器（ＬＶＤＴ）を用いた測定システムであって、次の１及び２に該当するもの
　　　１　　線形可変差動変圧器（ＬＶＤＴ）が次のいずれかに該当するもの
　　　　一　　最大の作動範囲がプラスマイナス５ミリメートル以下のものであって、０から最大の作動範囲における直線性が0.1パーセント以下のもの
　　　　二　　最大の作動範囲がプラスマイナス５ミリメートルを超えるものであって、０からプラスマイナス５ミリメートルにおける直線性が0.1パーセント以下のもの
　　　２　　　１９度以上２１度以下の温度範囲において測定した場合に、ドリフトが２４時間当たり0.1パーセント以下のもの
</t>
  </si>
  <si>
    <t xml:space="preserve">      b. Linear Variable Differential Transformer (LVDT) systems having all of the following:
 1. Having any of the following:
  a.“Linearity” equal to or less (better) than 0,1 % measured from 0 to the ‘full operating range’, for LVDTs with a ‘full operating range’ up to and including ± 5 mm; or
  b.“Linearity” equal to or less (better) than 0,1 % measured from 0 to 5 mm for LVDTs with a ‘full operating range’ greater than ± 5 mm; and
 2. Drift equal to or less (better) than 0,1 % per day at a standard ambient test room temperature ± 1 K;
Technical Note:
For the purposes of 2B006.b.1.b., ‘full operating range’ is half of the total possible linear displacement of the LVDT. For example, LVDTs with a ‘full operating range’ up to and including ± 5 mm can measure a total possible linear displacement of 10 mm.</t>
  </si>
  <si>
    <t xml:space="preserve"> （三） 次の１及び２に該当するもの（フィードバック機能を有しない干渉計であって、レーザーを用いて工作機械、測定装置又はこれらに類するもののスライド運動誤差を測定するものを除く。）
  　１ 　レーザー光を用いて測定することができるもの
　  ２ 　19度以上21度以下の温度範囲において、次の一及び二の特性を１２時間維持することができるもの
     　一 　測定できる最大の測定レンジにおいて、分解能が0.1マイクロメートル以下のもの
 　    二　 ドイツ技術者協会の規格（ＶＤＩ／ＶＤＥ２６１７）で定める測定方法により測定し、空気屈折率で補正した場合に、測定軸のマイクロメートルで表した測定の不確かさの数値がミリメートルで表した当該測定軸の長さに0.0005を乗じて得た数値に0.2を加えた数値以下のもの</t>
  </si>
  <si>
    <r>
      <t xml:space="preserve">     c. Measuring systems having all of the following: 
        1. Containing a "laser"; 
        </t>
    </r>
    <r>
      <rPr>
        <sz val="9"/>
        <rFont val="ＭＳ Ｐゴシック"/>
        <family val="3"/>
        <charset val="128"/>
      </rPr>
      <t>2. A resolutionover their full scale of 0,200 nm or less (better); and 
        3. Capable of achieving a measurement uncertaintyequal to or less (better) than (1,6 + L/2 000) nm (L is the measured length in mm) at any point within a measuring range, when compensated for the refractive index of air and measured over a period of 30 seconds at a temperature of 20 ± 0,01 °C; or</t>
    </r>
  </si>
  <si>
    <t>ハ 　角度の変位を測定するものであって、角度位置の偏差の最大値が0.00025度以下のもの（平行光線を用いて鏡の角度の変位を測定する光学的器械を除く。）</t>
  </si>
  <si>
    <r>
      <t xml:space="preserve">2. Angular displacement measuring instruments having an angular position accuracyequal to or less (better) than 0,00025°; 
</t>
    </r>
    <r>
      <rPr>
        <sz val="9"/>
        <rFont val="ＭＳ Ｐゴシック"/>
        <family val="3"/>
        <charset val="128"/>
      </rPr>
      <t>Note: 2B006.b.2. does not control optical instruments, such as autocollimators, using collimated light (e.g., laserlight) to detect angular displacement of a mirror.</t>
    </r>
  </si>
  <si>
    <t xml:space="preserve">曲面形状を有するものの長さ及び角度を同時に測定することができる測定装置であって、次の（一）及び（二）に該当するもの
 （一） 　測定軸の測定の不確かさの数値が測定距離５ミリメートル当たり3.5マイクロメートル以下のもの
 （二） 　角度位置の偏差の最大値が0.02度以下のもの </t>
  </si>
  <si>
    <t>Dimensional inspection machines, instruments or systems, other than those specified in 2B006, as follows:
　　b. Systems for simultaneous linear-angular inspection of hemishells, having both of the following characteristics:
　　　　1. “Measurement uncertainty” along any linear axis equal to or less (better) than 3,5 μm per 5 mm; and
　　　　2. “Angular position deviation” equal to or less than 0,02 °.</t>
  </si>
  <si>
    <t>2(13)</t>
  </si>
  <si>
    <t>十八</t>
  </si>
  <si>
    <t>2B226
2B227</t>
  </si>
  <si>
    <t>2B226</t>
  </si>
  <si>
    <t>2B226 Controlled atmosphere (vacuum or inert gas) induction furnaces, and power supplies therefor, as follows:（後略）</t>
  </si>
  <si>
    <t>2B227</t>
  </si>
  <si>
    <t>2B227 Vacuum or other controlled atmosphere metallurgical melting and casting furnaces and related equipment as follows:（後略）</t>
  </si>
  <si>
    <t>真空誘導炉若しくは不活性ガスを用いる誘導炉（半導体ウエハーの加工用のものを除く。）であって、次の（一）から（三）までのすべてに該当するもの又はこれらの電源装置であって、出力が５キロワット以上のもの
  （一） 炉の内部を850度を超える温度にすることができるもの
  （二） 直径が600ミリメートル以下の誘導コイルを有するもの
  （三） 電源装置からの入力が５キロワット以上のもの</t>
  </si>
  <si>
    <t>2B226 Controlled atmosphere (vacuum or inert gas) induction furnaces, and power supplies therefor, as follows:
a. Furnaces having all of the following characteristics:
    1. Capable of operation above 1 123 K (850 °C);
    2. Induction coils 600 mm or less in diameter; and
    3. Designed for power inputs of 5 kW or more;
b. Power supplies, with a specified power output of 5 kW or more, specially designed for furnaces specified in 2B226.a.</t>
  </si>
  <si>
    <t>ロ アーク溶解炉、アーク再溶解炉又はアーク溶解鋳造炉であって、真空中若しくは不活性ガス中で金属を溶解して鋳造するもののうち、容量が1,000立方センチメートル超20,000立方センチメートル未満の消耗電極を有し、かつ、1,700度を超える温度で金属を溶解することができるもの</t>
  </si>
  <si>
    <t xml:space="preserve">    a. Arc remelt and casting furnaces having both of the following characteristics:
      1. Consumable electrode capacities between 1 000 cm3 and 20 000 cm3; and
      2. Capable of operating with melting temperatures above 1 973 K (1 700oC);
</t>
  </si>
  <si>
    <t>ハ 電子ビーム溶解炉、プラズマアトマイズ炉又はプラズマ溶解炉であって、真空中若しくは不活性ガス中で金属を溶解して鋳造するもののうち、出力が50キロワット以上で、かつ、1,200度を超える温度で金属を溶解することができるもの</t>
  </si>
  <si>
    <t>b. Electron beam melting furnaces and plasma atomization and melting furnaces, having both of the following characteristics:
    1. A power of 50 kW or greater; and
    2. Capable of operating with melting temperatures above 1 473 K (1 200oC);</t>
  </si>
  <si>
    <t>ニ ロ又はハに該当する炉用の電子計算機を用いた制御装置又は監視</t>
  </si>
  <si>
    <t xml:space="preserve">  c. Computer control and monitoring systems specially configured for any of the furnaces specified in 2B227.a. or 2B227b.;
</t>
  </si>
  <si>
    <t>ホ ハに該当する炉用に特に設計されたプラズマトーチであって、出力が50キロワット以上のもののうち、1,200度を超える温度で金属を溶解することができるもの</t>
  </si>
  <si>
    <t xml:space="preserve">  d. Plasma torches specially designed for furnaces specified in 2B227.b. having both of the following characteristics:
    1. Operating at a power greater than 50 kW; and
    2. Capable of operating above 1 473 K (1 200oC);
</t>
  </si>
  <si>
    <t>ヘ ハに該当する炉用に特に設計された電子ビーム銃であって、出力が50キロワット以上のもの</t>
  </si>
  <si>
    <t xml:space="preserve">  e. Electron beam guns specially designed for the furnaces specified in 2B227.b. operating at a power greater than 50 kW.
</t>
  </si>
  <si>
    <t>2(14)</t>
  </si>
  <si>
    <t>十九</t>
  </si>
  <si>
    <t>2B004
2B204</t>
  </si>
  <si>
    <t>アイソスタチックプレスであって、次のイ及びロに該当するもの又はその制御装置若しくは当該アイソスタチックプレスに用いることができるように設計した型
イ 　最大圧力が69メガパスカル以上のもの
ロ 　中空室の内径が152ミリメートルを超えるもの</t>
  </si>
  <si>
    <t xml:space="preserve">2B004
</t>
  </si>
  <si>
    <t>2B004 Hot "isostatic presses" having all of the following, and specially designed components and accessories therefor: 
N.B.: SEE ALSO 2B104 and 2B204. 
a. A controlled thermal environment within the closed cavity and a chamber cavity with an inside diameter of 406 mm or more; and 
b. Having any of the following: 
1. A maximum working pressure exceeding 207 MPa; 
2. A controlled thermal environment exceeding 1 773 K (1 500 °C); or 
3. A facility for hydrocarbon impregnation and removal of resultant gaseous degradation products. 
Technical Note: 
The inside chamber dimension is that of the chamber in which both the working temperature and the working pressure are achieved and does not include fixtures. That dimension will be the smaller of either the inside diameter of the pressure chamber or the inside diameter of the insulated furnace chamber, depending on which of the two chambers is located inside the other. 
N.B.: For specially designed dies, moulds and tooling see 1B003, 9B009 and the Military Goods Controls.</t>
  </si>
  <si>
    <t>2B204</t>
  </si>
  <si>
    <t>2B204 Isostatic presses, other than those specified in 2B004 or 2B104, and related equipment, as follows: 
a. Isostatic presseshaving both of the following characteristics: 
1. Capable of achieving a maximum working pressure of 69 MPa or greater; and 
2. A chamber cavity with an inside diameter in excess of 152 mm;（中略）
Technical Note: 
In 2B204 the inside chamber dimension is that of the chamber in which both the working temperature and the working pressure are achieved and does not include fixtures. That dimension will be the smaller of either the inside diameter of the pressure chamber or the inside diameter of the insulated furnace chamber, depending on which of the two chambers is located inside the other.</t>
  </si>
  <si>
    <t>2B004</t>
  </si>
  <si>
    <t>a)  十九号に該当するもののうち、
次のイ及びロに該当するもの又はその制御装置若しくは当該アイソスタチックプレスに用いることができるように設計した型
　イ　　内径が４０６ミリメートル以上の中空室を有するものであって、中空室内の温度制御ができるもの
　ロ　　次のいずれかに該当するもの
　　　（一） 最大圧力が２０７メガパスカルを超えるもの
　　　（二） 中空室内の温度を１，５００度を超える温度に制御することができるもの
　　　（三） 炭化水素の注入のための装置及びガス状分解生成物を除去するための装置を有するもの</t>
  </si>
  <si>
    <t>Hot “isostatic presses” having all of the following, and specially designed components and accessories therefor:
    a. A controlled thermal environment within the closed cavity and a chamber cavity with an inside diameter of 406 mm or more; and
    b. Having any of the following:
        1. A maximum working pressure exceeding 207 MPa;
        2. A controlled thermal environment exceeding 1 773 K (1 500 °C); or
        3. A facility for hydrocarbon impregnation and removal of resultant gaseous degradation products.</t>
  </si>
  <si>
    <t>b)  第十九号に該当するアイソスタチックプレスのうち、上記以外のもの</t>
  </si>
  <si>
    <t>“Isostatic presses”, other than those specified in 2B004 or 2B104, and related equipment, as follows:
　　a. “Isostatic presses” having both of the following characteristics:
　　　　1. Capable of achieving a maximum working pressure of 69 MPa or greater; and
　　　　2. A chamber cavity with an inside diameter in excess of 152 mm;</t>
  </si>
  <si>
    <t>c)  上記（2B204a）に該当するアイソスタチックプレスの制御装置又は当該アイソスタチックプレスに用いることができるように設計した型</t>
  </si>
  <si>
    <t xml:space="preserve">　　b. Dies, moulds and controls, specially designed for “isostatic presses” specified in 2B204.a.
</t>
  </si>
  <si>
    <t>2(15)</t>
  </si>
  <si>
    <t>二十</t>
  </si>
  <si>
    <t>2B207
2B007</t>
  </si>
  <si>
    <t>ロボット（操縦ロボット及びシーケンスロボットを除く。）若しくはエンドエフェクターであって、次のいずれかに該当するもの又はこれらの制御装置</t>
  </si>
  <si>
    <t>2B207 “Robots”, “end-effectors” and control units, other than those specified in 2B007, as follows:</t>
  </si>
  <si>
    <t>2B207</t>
  </si>
  <si>
    <t>イ　工業標準化法（昭和２４年法律第１８５号）に基づく日本工業規格（以下単に「日本工業規格」という。）Ｃ60079―0号（爆発性雰囲気で使用する電気機械器具―第０部:一般要件）で定める防爆構造のもの（塗装用のものを除く。）</t>
  </si>
  <si>
    <t>a)  イのうち、制御装置以外のもの</t>
  </si>
  <si>
    <t>“Robots”, “end-effectors” and control units, other than those specified in 2B007, as follows:
　　a  “Robots” or “end-effectors” specially designed to comply with national safety standards applicable to handling high explosives (for example, meeting electrical code ratings for high explosives);</t>
  </si>
  <si>
    <t>b)  イのうち、制御装置</t>
  </si>
  <si>
    <t xml:space="preserve">    b. Control units specially designed for any of the “robots” or “end-effectors” specified in 2B207.a.</t>
  </si>
  <si>
    <t>2B007</t>
  </si>
  <si>
    <t>ロ　全吸収線量がシリコン換算で50,000グレイを超える放射線照射に耐えることができるように設計したもの</t>
  </si>
  <si>
    <t>“Robots” having any of the following characteristics and specially designed controllers and “end-effectors” therefor:
   c  Specially designed or rated as radiation-hardened to withstand a total radiation dose greater than 5 × 10 3 Gy (silicon) without operational degradation;</t>
  </si>
  <si>
    <t>2(16)</t>
  </si>
  <si>
    <t>二十一</t>
  </si>
  <si>
    <t>2B116</t>
  </si>
  <si>
    <t>振動試験装置又はその部分品であって、次のいずれかに該当するもの
イ 　デジタル制御方式であり、かつ、電動式の振動試験装置であって、次の（一）及び（二）に該当するもの　（後略）
ロ 　振動試験装置の部分品であって、次のいずれかに該当するもの　（後略）</t>
  </si>
  <si>
    <t>2B116 Vibration test systems, equipment and components therefor, as follows:
　a. Vibration test systems employing feedback or closed loop techniques and incorporating a digital controller,　（後略）
　b. Digital controllers, combined with specially designed vibration test software,with a ‘real-time control　（後略）
　c. Vibration thrusters (shaker units), with or without associated amplifiers, capable　（後略）
　d. Test piece support structures and electronic units designed to combine multiple shaker units in　（後略）</t>
  </si>
  <si>
    <t>イ　デジタル制御方式であり、かつ、電動式の振動試験装置であって、次の（一）及び（二）に該当するもの
　（一）　試験体がない状態における加振力が50キロニュートン以上のものであって、20ヘルツ超2,000ヘルツ未満の周波数範囲で加速度の実効値が98メートル毎秒毎秒以上の振動を発生させることができるもの
　（二）　フィードバック制御技術又は閉ループ制御技術を用いたもの</t>
  </si>
  <si>
    <t>a. Vibration test systems employing feedback or closed loop techniques and incorporating a digital controller, capable of vibrating a system at an acceleration equal to or greater than 10 g rms between 20 Hz and 2 kHz while imparting forces equal to or greater than 50 kN, measured ‘bare table’;</t>
  </si>
  <si>
    <t>ロ　振動試験装置の部分品であって、次のいずれかに該当するもの</t>
  </si>
  <si>
    <t>（一）</t>
  </si>
  <si>
    <t>（一）　イに該当する振動試験装置の制御に使用するように設計した部分品であって、振動試験用のプログラムを用いたものであり、かつ、５キロヘルツを超える帯域幅で実時間での振動試験をデジタル制御するもの</t>
  </si>
  <si>
    <t>b. Digital controllers, combined with specially designed vibration test software, with a ‘real-time control bandwidth’ greater than 5 kHz designed for use with vibration test systems specified in 2B116.a.;</t>
  </si>
  <si>
    <t>（二）</t>
  </si>
  <si>
    <t>（二）　イに該当する振動試験装置に使用することができる振動発生機であって、試験体がない状態における加振力が50キロニュートン以上のもの</t>
  </si>
  <si>
    <t>c. Vibration thrusters (shaker units), with or without associated amplifiers, capable of imparting a force equal to or greater than 50 kN, measured ‘bare table’, and usable in vibration test systems specified in 2B116.a.;</t>
  </si>
  <si>
    <t>（三）　イに該当する振動試験装置に使用することができる振動台又は振動発生装置の部分品であって、試験体がない状態における加振力が50キロニュートン以上となる振動を発生させるために２台以上の振動発生機を接続して使用するように設計したもの</t>
  </si>
  <si>
    <t>d. Test piece support structures and electronic units designed to combine multiple shaker units in a system capable of providing an effective combined force equal to or greater than 50 kN, measured ‘bare table’, and usable in vibration systems specified in 2B116.a.</t>
  </si>
  <si>
    <t>2(17)</t>
  </si>
  <si>
    <t>二十二</t>
  </si>
  <si>
    <t>1C002
1C202
1C010
1C210
1A002
1A202
1C116
1C216</t>
  </si>
  <si>
    <t>ガス遠心分離機のロータに用いられる構造材料であって、次のいずれかに該当するもの
　イ 　アルミニウム合金（鍛造したものを含む。）であって、引張強さが20度の温度において460メガパスカル以上となるもののうち、外径が75ミリメートルを超える棒又は円筒形のもの
　ロ 　炭素繊維、アラミド繊維若しくはガラス繊維、炭素繊維若しくはガラス繊維を使用したプリプレグ又は炭素繊維若しくはアラミド繊維を使用した成型品であって、次のいずれかに該当するもの　（後略）
　ハ　 マルエージング鋼であって、引張強さが20度の温度において2,050メガパスカル以上となるもののうち、寸法の最大値が75ミリメートルを超えるもの
　ニ 　チタン合金（鍛造したものを含む。）であって、引張強さが20度の温度において900メガパスカル以上となるもののうち、外径が75ミリメートルを超える棒又は円筒形のもの</t>
  </si>
  <si>
    <t>（省略：以下参照）</t>
  </si>
  <si>
    <t>1C002
1C202</t>
  </si>
  <si>
    <t>アルミニウム合金（鍛造したものを含む。）であって、引張強さが20度の温度において460メガパスカル以上となるもののうち、外径が75ミリメートルを超える棒又は円筒形のもの</t>
  </si>
  <si>
    <t>1C002</t>
  </si>
  <si>
    <t>4</t>
  </si>
  <si>
    <t>a)  イのうち、
次の（一）又は（二）に該当するもの
　（一）　２００度の温度において２４０メガパスカル以上のもの
　（二）　２５度の温度において４１５メガパスカル以上のもの</t>
  </si>
  <si>
    <t>b. Metal alloys, as follows, made from the powder or particulate material specified in 1C002.c.:
　　4. Aluminium alloys having any of the following:
　　　　a. A tensile strength of 240 MPa or more at 473 K (200 °C); or
　　　　b. A tensile strength of 415 MPa or more at 298 K (25 °C);</t>
  </si>
  <si>
    <t>1C202</t>
  </si>
  <si>
    <t>a. Aluminium alloys having both of the following characteristics:
　　　1. ‘Capable of’ an ultimate tensile strength of 460 MPa or more at 293 K (20 °C); and
      2. In the form of tubes or cylindrical solid forms (including forgings) with an outside diameter of more than 75 mm;</t>
  </si>
  <si>
    <t>1C010
1C210
1A002
1A202</t>
  </si>
  <si>
    <t>炭素繊維、アラミド繊維若しくはガラス繊維、炭素繊維若しくはガラス繊維を使用したプリプレグ又は炭素繊維若しくはアラミド繊維を使用した成型品であって、次のいずれかに該当するもの
　 （一） 炭素繊維又はアラミド繊維であって、次のいずれかに該当するもの　（後略）
　 （二） ガラス繊維であって、次の１及び２に該当するもの　（後略）
 　（三） （一）又は（二）に該当する炭素繊維又はガラス繊維に熱硬化性樹脂を含浸したプリプレグであって、次のいずれかに該当するもの　（後略）
   （四） （一）に該当する繊維又は（三）に該当するプリプレグ（炭素繊維を使用したものに限る。）を用いた円筒形の成型品であって、内径が75ミリメートル超400ミリメートル未満のもの　（後略）</t>
  </si>
  <si>
    <t>1C010 "Fibrous or filamentary materials", as follows:
N.B.: SEE ALSO 1C210 AND 9C110.（後略）</t>
  </si>
  <si>
    <t>1C010
1C210</t>
  </si>
  <si>
    <t>炭素繊維又はアラミド繊維であって、次のいずれかに該当するもの
　 １ 　比弾性率が12,700,000メートル以上のもの
　 ２ 　比強度が235,000メートル以上のもの</t>
  </si>
  <si>
    <t>1C010</t>
  </si>
  <si>
    <t>a)  ロ（一）のアラミド繊維のうち、
次の(一）及び（二）に該当するもの
  （一） 　比弾性率が１２，７００，０００メートルを超えるもの
  （二） 　比強度が２３５，０００メートルを超えるもの</t>
  </si>
  <si>
    <r>
      <t xml:space="preserve">a. Organic “fibrous or filamentary materials”, having </t>
    </r>
    <r>
      <rPr>
        <strike/>
        <sz val="9"/>
        <color rgb="FF000000"/>
        <rFont val="ＭＳ Ｐゴシック"/>
        <family val="3"/>
        <charset val="128"/>
      </rPr>
      <t>both</t>
    </r>
    <r>
      <rPr>
        <sz val="9"/>
        <color rgb="FF000000"/>
        <rFont val="ＭＳ Ｐゴシック"/>
        <family val="3"/>
        <charset val="128"/>
      </rPr>
      <t xml:space="preserve"> all of the following:
　　1. “Specific modulus” exceeding 12,7 × 10 6 m; and
　　2. “Specific tensile strength” exceeding 23,5 × 10 4 m;</t>
    </r>
  </si>
  <si>
    <t>1C210</t>
  </si>
  <si>
    <t>b)  ロ（一）のアラミド繊維のうち、
上記以外のもの</t>
  </si>
  <si>
    <t>1C210 'Fibrous or filamentary materials' or prepregs, other than those specified in 1C010.a., b. or e., as follows:
a. Carbon or aramid 'fibrous or filamentary materials' having either of the following characteristics:
1. A "specific modulus" of 12,7 × 10 6 m or greater; or
2. A "specific tensile strength" of 235 × 10 4 m or greater;
Note: 1C210.a. does not control aramid 'fibrous or filamentary materials' having 0,25 % by weight or more of an ester based fibre surface modifier;</t>
  </si>
  <si>
    <t>c)   ロ（一）の炭素繊維うち、
次の(一）及び（二）に該当するもの
　 （一） 　比弾性率が１４，６５０，０００メートルを超えるもの
　 （二） 　比強度が２６８，２００メートルを超えるもの</t>
  </si>
  <si>
    <t>b. Carbon "fibrous or filamentary materials", having all of the following:
1. "Specific modulus" exceeding 14,65 × 10 6 m; and
2. "Specific tensile strength" exceeding 26,82 × 10 4 m;
Note: 1C010.b. does not control:
a. "Fibrous or filamentary materials", for the repair of "civil aircraft" structures or laminates, having all of the following:
1. An area not exceeding 1 m 2 ;
2. A length not exceeding 2,5 m; and
3. A width exceeding 15 mm.
b. Mechanically chopped, milled or cut carbon "fibrous or filamentary materials" 25,0 mm or less in length.</t>
  </si>
  <si>
    <t>d)   ロ（一）の炭素繊維うち、
上記以外のもの</t>
  </si>
  <si>
    <t xml:space="preserve">ガラス繊維であって、次の１及び２に該当するもの
　１ 　比弾性率が3,180,000メートル以上のもの
　２ 　比強度が76,200メートル以上のもの
</t>
  </si>
  <si>
    <t>b. Glass 'fibrous or filamentary materials' having both of the following characteristics:
  1. A "specific modulus" of 3,18 × 10 6 m or greater; and
  2. A "specific tensile strength" of 7,62 × 10 4 m or greater;</t>
  </si>
  <si>
    <t>（一）又は（二）に該当する炭素繊維又はガラス繊維に熱硬化性樹脂を含浸したプリプレグであって、次のいずれかに該当するもの
　  １ 　繊維状のもの
　　２ 　幅が15ミリメートル以下のテープ状のもの</t>
  </si>
  <si>
    <t>a)  ロ（三）の炭素繊維に熱硬化性樹脂を含浸したプリプレグのうち、
次の（一）及び（二）を使用したもの
　（一）　炭素繊維であって、次の１及び２に該当するもの
　　　　１　比弾性率が１０，１５０，０００メートルを超えるもの
　　　　２　比強度が１７７，０００メートルを超えるもの
　（二）　熱硬化性樹脂であって、第４条第十五号ホ（二）に該当するもの</t>
  </si>
  <si>
    <t>e. Fully or partially resin-impregnated or pitch-impregnated “fibrous or filamentary materials” (prepregs), metal or carbon-coated “fibrous or filamentary materials” (preforms) or “carbon fibre preforms”, having all of the following:
  1. Having any of the following:
     a. Inorganic “fibrous or filamentary materials” specified in 1C010.c.; or
     b. Organic or carbon “fibrous or filamentary materials”, having all of the following:
          1. “Specific modulus” exceeding 10,15 × 10 6 m; and
          2. “Specific tensile strength” exceeding 17,7 × 10 4 m; and
  2. Having any of the following:
     a. Resin or pitch specified in 1C008 or 1C009.b.;
     b. ‘Dynamic Mechanical Analysis glass transition temperature (DMA T g )’ equal to or exceeding 453 K (180 °C) and having a phenolic resin; or</t>
  </si>
  <si>
    <t>b) ロ三の炭素繊維又はガラス繊維に熱硬化性樹脂を含浸したプリプレグのうち、
上記以外のもの</t>
  </si>
  <si>
    <t>c. Thermoset resin impregnated continuous “yarns”, “rovings”, “tows” or “tapes” with a width of 15 mm or less (prepregs), made from carbon or glass ‘fibrous or filamentary materials’ specified in 1C210.a. or b.</t>
  </si>
  <si>
    <t>（四）</t>
  </si>
  <si>
    <t>1A002
1A202</t>
  </si>
  <si>
    <t xml:space="preserve"> （一）に該当する繊維又は（三）に該当するプリプレグ（炭素繊維を使用したものに限る。）を用いた円筒形の成型品であって、内径が75ミリメートル超400ミリメートル未満のもの</t>
  </si>
  <si>
    <t>1A002</t>
  </si>
  <si>
    <t>a)  ロ（四）のうち、
第４条第十五号に該当する樹脂を使用したプリプレグを用いたもの</t>
  </si>
  <si>
    <t>“Composite” structures or laminates, having any of the following:
　　a. Consisting of an organic “matrix” and materials specified in 1C010.c., 1C010.d. or 1C010.e.;</t>
  </si>
  <si>
    <t>1A202</t>
  </si>
  <si>
    <t>b)  ロ（四）のうち、
上記以外のもの</t>
  </si>
  <si>
    <t>Composite structures, other than those specified in 1A002, in the form of tubes and having both of the following characteristics:
   a. An inside diameter of between 75 mm and 400 mm; and
   b. Made with any of the “fibrous or filamentary materials” specified in 1C010.a. or b. or 1C210.a. or with carbon prepreg materials specified in 1C210.c.</t>
  </si>
  <si>
    <t>1C116
1C216</t>
  </si>
  <si>
    <t>ハ　 マルエージング鋼であって、引張強さが20度の温度において1,950メガパスカル以上となるもののうち、寸法の最大値が75ミリメートルを超えるもの</t>
  </si>
  <si>
    <t>1C116 Maraging steels, useable in ‘missiles’, having all of the following:
N.B.:SEE ALSO 1C216.
a. Having an ultimate tensile strength, measured at 293 K (20 °C), equal to or greater than:
1.0,9 GPa in the solution annealed stage; or
2.1,5 GPa in the precipitation hardened stage; and
b. Any of the following forms:
1. Sheet, plate or tubing with a wall or plate thickness equal to or less than 5,0 mm;
2. Tubular forms with a wall thickness equal to or less than 50 mm and having an inner diameter equal to or greater than 270 mm.</t>
  </si>
  <si>
    <t>Technical Note 1:
Maraging steels are iron alloy:1.Generally characterised by high nickel, very low carbon content and the use of substitutional elements or precipitates to produce strengthening and age-hardening of the alloy; and2.Subjected to heat treatment cycles to facilitate the martensitic transformation process (solution annealed stage) and subsequently age hardened (precipitation hardened stage).
Technical Note 2:
In 1C116 ‘missile’ means complete rocket systems and unmanned aerial vehicle systems capable of a range exceeding 300 km.</t>
  </si>
  <si>
    <t>1C116</t>
  </si>
  <si>
    <t>a)  ハのうち、
次のいずれかに該当するもの
　１　厚さが５ミリメートル以下の板又は管
　２　厚さが５０ミリメートル以下の管であって、かつ、内径が２７０ミリメートル以上のもの</t>
  </si>
  <si>
    <t>1C116 Maraging steels, useable in ‘missiles’, having all of the following:
a. Having an ultimate tensile strength, measured at 293 K (20 °C), equal to or greater than:
1. 0,9 GPa in the solution annealed stage; or
2. 1,5 GPa in the precipitation hardened stage; and
b. Any of the following forms:
1. Sheet, plate or tubing with a wall or plate thickness equal to or less than 5,0 mm;
2. Tubular forms with a wall thickness equal to or less than 50 mm and having an inner diameter equal to or greater than 270 mm.</t>
  </si>
  <si>
    <t>1C216</t>
  </si>
  <si>
    <t>b)   ハのうち、a)以外のもの</t>
  </si>
  <si>
    <t>1C216 Maraging steel, other than that specified in 1C116, ‘capable of’ an ultimate tensile strength of 1 950 MPa or more, at 293 K (20 °C).
Note:1C216 does not control forms in which all linear dimensions are 75 mm or less.
Technical Note:
The phrase maraging steel ‘capable of’ encompasses maraging steel before or after heat treatment.</t>
  </si>
  <si>
    <t>チタン合金（鍛造したものを含む。）であって、引張強さが20度の温度において900メガパスカル以上となるもののうち、外径が75ミリメートルを超える棒又は円筒形のもの</t>
  </si>
  <si>
    <t>b. Metal alloys, as follows, made from the powder or particulate material specified in 1C002.c.:
　　3. Titanium alloys having any of the following:
　　　　　a. A ‘stress-rupture life’ of 10 000 hours or longer at 723 K (450 °C) at a stress of 200 MPa; or
　　　　　b. A ‘low cycle fatigue life’ of 10 000 cycles or more at 723 K  (450 °C) at a maximum stress of 400 MPa;</t>
  </si>
  <si>
    <t>Alloys, other than those specified in 1C002.b.3. or.b.4., as follows:
    b. Titanium alloys having both of the following characteristics:
         1. ‘Capable of’ an ultimate tensile strength of 900 MPa or more at 293 K (20 °C); and
         2. In the form of tubes or cylindrical solid forms (including forgings) with an outside diameter of more than 75 mm.</t>
  </si>
  <si>
    <t>3</t>
  </si>
  <si>
    <t>a)  ニのうち、
次に該当するもの
　　１　４５０度の温度において２００メガパスカルの応力が発生する荷重を加えたときの応力破断時間が１０，０００時間以上のもの
　　２　４５０度の温度において４００メガパスカルの応力が発生する荷重を加えたときの低サイクル疲労寿命が１０，０００サイクル以上のもの</t>
  </si>
  <si>
    <t xml:space="preserve">b. Metal alloys, as follows, made from the powder or particulate material specified in 1C002.c.:
　　3. Titanium alloys having any of the following:
　　　　　a. A ‘stress-rupture life’ of 10 000 hours or longer at 723 K (450 °C) at a stress of 200 MPa; or
　　　　　b. A ‘low cycle fatigue life’ of 10 000 cycles or more at 723 K
 (450 °C) at a maximum stress of 400 MPa;
</t>
  </si>
  <si>
    <t>b)  ニのうち、
上記以外のもの</t>
  </si>
  <si>
    <t>2(18)</t>
  </si>
  <si>
    <t>二十三</t>
  </si>
  <si>
    <t>ML8
1C230</t>
  </si>
  <si>
    <t>ベリリウム若しくはベリリウム合金（ベリリウムの含有量が全重量の50パーセントを超えるものに限る。）の地金若しくはくず若しくはベリリウム化合物又はこれらの半製品若しくは一次製品</t>
  </si>
  <si>
    <t>ML8</t>
  </si>
  <si>
    <t>5</t>
  </si>
  <si>
    <t>a)二十三号のうち、
燃料用の金属粉であって、99%以上を含むもののうち、ベリリウム (CAS 7440-41-7)で、粒子サイズが60μmのもの。</t>
  </si>
  <si>
    <t>5. Metal fuels, fuel mixtures or ‘pyrotechnic’ mixtures, in particle form whether spherical, atomised, spheroidal, flaked or ground, manufactured from material consisting of 99 % or more of any of the following:
　a. Metals as follows and mixtures thereof:
　　　1. Beryllium (CAS 7440-41-7) in particle sizes of less than 60 μm;（後略）</t>
  </si>
  <si>
    <t>1C230</t>
  </si>
  <si>
    <t>a)二十三号のうち、
ベリリウム若しくはベリリウム合金（ベリリウムの含有量が全重量の50パーセントを超えるものに限る。）の地金若しくはくず若しくはベリリウム化合物又はこれらの半製品若しくは一次製品（a)に該当するものを除く）</t>
  </si>
  <si>
    <t>Beryllium metal, alloys containing more than 50 % beryllium by weight, beryllium compounds, manufactures thereof, and waste or scrap of any of the foregoing, other than that specified in the Military Goods Controls.</t>
  </si>
  <si>
    <t>2(19)</t>
  </si>
  <si>
    <t>二十四</t>
  </si>
  <si>
    <t>1C229
1C237
1C236</t>
  </si>
  <si>
    <t>核兵器の起爆用のアルファ線源に用いられる物質又はその原料となる物質であって、次のいずれかに該当するもの
　イ　重量比による純度が99.99パーセント以上のビスマスであって、（後略）
　ロ　ラジウム226、ラジウム226合金、ラジウム226化合物若しくは（後略）
　ハ　アルファ線を放出する放射性核種であって、（後略）</t>
  </si>
  <si>
    <t>1C229</t>
  </si>
  <si>
    <t>Bismuth having both of the following characteristics:
　a. A purity of 99,99 % or greater by weight; and
　b. Containing less than 10 parts per million by weight of silver</t>
  </si>
  <si>
    <t>1C237</t>
  </si>
  <si>
    <t>Radium-226 ( 226 Ra), radium-226 alloys, radium-226 compounds, mixtures containing radium-226, manufactures
therof, and products or devices containing any of the foregoing.
Note: 1C237 does not control the following:
　a. Medical applicators;
　b. A product or device containing less than 0,37 GBq (10 millicuries) of radium-226.</t>
  </si>
  <si>
    <t>1C236</t>
  </si>
  <si>
    <t>1C236 'Radionuclides' appropriate for making neutron sources based on alpha-n reaction, other than those specified in 0C001 and 1C012.a., in the following forms:
  a. Elemental;
  b. Compounds having a total alpha activity of 37 GBq/kg (1 Ci/kg) or greater;
  c. Mixtures having a total alpha activity of 37 GBq/kg (1 Ci/kg) or greater;
  d. Products or devices containing any of the foregoing.
        Note: 1C236 does not control a product or device containing less than 3,7 GBq (100 millicuries) of alpha activity.</t>
  </si>
  <si>
    <t>イ 　重量比による純度が99.99パーセント以上のビスマスであって、銀の含有量が全重量の0.001パーセント未満のもの</t>
  </si>
  <si>
    <t>1C229 Bismuth having both of the following characteristics:
a. A purity of 99,99 % or greater by weight; and
b. Containing less than 10 ppm (parts per million) by weight of silver.</t>
  </si>
  <si>
    <t>ロ 　ラジウム226、ラジウム226合金、ラジウム226化合物若しくはラジウム226混合物又はこれらの半製品若しくは一次製品（医療用装置に組み込まれたもの及び装置に内蔵されたものであって１装置当たりの放射能の総量が0.37ギガベクレル未満のものを除く。）</t>
  </si>
  <si>
    <t>Radium-226 ( 226 Ra), radium-226 alloys, radium-226 compounds, mixtures containing radium-226, manufactures therof, and products or devices containing any of the foregoing.
   Note: 1C237 does not control the following:
        a. Medical applicators;
        b. A product or device containing less than 0,37 GBq (10 millicuries) of radium-226.</t>
  </si>
  <si>
    <t>ハ　 アルファ中性子反応により中性子源を発生させるに適した放射性核種又はその化合物若しくは混合物（装置に内蔵された化合物又は混合物であって、１装置当たりの崩壊による放射能の総量が3.7ギガベクレル未満のものを除く。）であって、１キログラム当たりの崩壊による放射能の総量が37ギガベクレル以上のもの</t>
  </si>
  <si>
    <t>1C236‘Radionuclides’ appropriate for making neutron sources based on alpha-n reaction, other than those specified in 0C001 and 1C012.a., in the following forms:
a.Elemental;
b.Compounds having a total activity of 37 GBq/kg (1 Ci/kg) or greater;
c.Mixtures having a total activity of 37 GBq/kg (1 Ci/kg) or greater;
d.Products or devices containing any of the foregoing.</t>
  </si>
  <si>
    <t>Note:1C236 does not control a product or device containing less than 3,7 GBq (100 millicuries) of activity.
Technical Note:
In 1C236 ‘radionuclides’ are any of the following:
—Actinium-225 (Ac-225)
—Actinium-227 (Ac-227)
—Californium-253 (Cf-253)
—Curium-240 (Cm-240)
—Curium-241 (Cm-241)
—Curium-242 (Cm-242)
—Curium-243 (Cm-243)
—Curium-244 (Cm-244)
—Einsteinium-253 (Es-253)
—Einsteinium-254 (Es-254)
—Gadolinium-148 (Gd-148)
—Plutonium-236 (Pu-236)
—Plutonium-238 (Pu-238)
—Polonium-208 (Po-208)
—Polonium-209 (Po-209)
—Polonium-210 (Po-210)
—Radium-223 (Ra-223)
—Thorium-227 (Th-227)
—Thorium-228 (Th-228)
—Uranium-230 (U-230)
—Uranium-232 (U-232)</t>
  </si>
  <si>
    <t>2(20)</t>
  </si>
  <si>
    <t>二十五</t>
  </si>
  <si>
    <t>1C225</t>
  </si>
  <si>
    <t>ほう素、ほう素化合物若しくはほう素混合物又はこれらの半製品若しくは一次製品であって、ほう素10のほう素10及びほう素11に対する比率が天然の比率を超えて濃縮されたほう素から構成されるもの又はそのほう素を含むもの</t>
  </si>
  <si>
    <t>Boron enriched in the boron-10 ( 10 B) isotope to greater than its natural isotopic abundance, as follows:
elemental boron, compounds, mixtures containing boron, manufactures thereof, waste or scrap of any of the foregoing.
　　Technical Note:
　　　　The natural isotopic abundance of boron-10 is approximately 18,5 weight per cent (20 atom per cent).</t>
  </si>
  <si>
    <t>2(21)</t>
  </si>
  <si>
    <t>二十六</t>
  </si>
  <si>
    <t>1C227
1C228
1C238</t>
  </si>
  <si>
    <t>核燃料物質の製造用の還元剤又は酸化剤として用いられる物質であって、次のいずれかに該当するもの 
　イ 　カルシウムであって、次の（一）及び（二）に該当するもの
　　  （一）　カルシウム又はマグネシウム以外の金属の含有量が全重量の0.1パーセント未満のもの
　　　（二）　ほう素の含有量が全重量の0.001パーセント未満のもの
　ロ　三ふっ化塩素
　ハ　マグネシウムであって、次の（一）及び（二）に該当するもの
　　　（一）　マグネシウム又はカルシウム以外の金属の含有量が全重量の0.02パーセント未満のもの
　　　（二）　 ほう素の含有量が全重量の0.001パーセント未満のもの</t>
  </si>
  <si>
    <t>1C227</t>
  </si>
  <si>
    <t>Calcium having both of the following characteristics:
　a. Containing less than 1 000 parts per million by weight of metallic impurities other than magnesium;　and
　b. Containing less than 10 parts per million by weight of boron.</t>
  </si>
  <si>
    <t>1C228</t>
  </si>
  <si>
    <t>Magnesium having both of the following characteristics:
　a. Containing less than 200 parts per million by weight of metallic impurities other than calcium; and
　b. Containing less than 10 parts per million by weight of boron.</t>
  </si>
  <si>
    <t>1C238</t>
  </si>
  <si>
    <t>Chlorine trifluoride (ClF 3 ).</t>
  </si>
  <si>
    <t>核燃料物質の製造用の還元剤又は酸化剤として用いられる物質であって、次のいずれかに該当するもの 
　イ 　カルシウムであって、次の（一）及び（二）に該当するもの
　　  （一）　カルシウム又はマグネシウム以外の金属の含有量が全重量の0.1パーセント未満のもの
　　　（二）　ほう素の含有量が全重量の0.001パーセント未満のもの</t>
  </si>
  <si>
    <t xml:space="preserve">Calcium having both of the following characteristics:
　a. Containing less than 1 000 parts per million by weight of metallic impurities other than magnesium;　and
　b. Containing less than 10 parts per million by weight of boron.
</t>
  </si>
  <si>
    <t>　ロ　三ふっ化塩素</t>
  </si>
  <si>
    <t>ハ　マグネシウムであって、次の（一）及び（二）に該当するもの
　　　（一）　マグネシウム又はカルシウム以外の金属の含有量が全重量の0.02パーセント未満のもの
　　　（二）　 ほう素の含有量が全重量の0.001パーセント未満のもの</t>
  </si>
  <si>
    <t>2(22)</t>
  </si>
  <si>
    <t>二十七</t>
  </si>
  <si>
    <t>2A225</t>
  </si>
  <si>
    <t xml:space="preserve">アクチニドに対して耐食性のある材料を用いたるつぼであって、次のいずれかに該当するもの 
　イ 　容量が0.15リットル超８リットル未満のるつぼであって、次のいずれかに該当する材料（重量比による純度が98パーセント以上のものに限る。）からなるもの又はその材料により被覆されたもの
（後略）
　ロ　容量が0.05リットル超２リットル未満のるつぼであって、重量比による純度が99.9パーセント以上のタンタル製のもの又はそのタンタルで裏打ちされたもの
　ハ　容量が0.05リットル超２リットル未満のるつぼであって、重量比による純度が98パーセント以上のタンタル製のもの又はそのタンタルで裏打ちされたもののうち、タンタルの炭化物、窒化物、ほう化物又はこれらのいずれかを組み合わせたもので被覆されたもの
</t>
  </si>
  <si>
    <t>2A225 Crucibles made of materials resistant to liquid actinide metals, as follows:
　a. Crucibles having both of the following characteristics:
　　1. A volume of between 150 cm 3 and 8 000 cm 3 ; and
    2. Made of or coated with any of the following materials, or combination of the following materials, having an overall impurity level of 2 % or less by weight:（後略）
　b. Crucibles having both of the following characteristics:
　　1. A volume of between 50 cm 3 and 2 000 cm 3 ; and
　　2. Made of or lined with tantalum, having a purity of 99,9 % or greater by weight;
　c. Crucibles having all of the following characteristics:
　　1. A volume of between 50 cm 3 and 2 000 cm 3 ;
　　2. Made of or lined with tantalum, having a purity of 98 % or greater by weight; and
　　3. Coated with tantalum carbide, nitride, boride, or any combination thereof</t>
  </si>
  <si>
    <t xml:space="preserve">アクチニドに対して耐食性のある材料を用いたるつぼであって、次のいずれかに該当するもの 
イ 　容量が0.15リットル超８リットル未満のるつぼであって、次のいずれかに該当する材料若しくはこれらを組み合わせたもの（不純物の総重量の当該るつぼの総重量に対する割合が２パーセント以下のものに限る。）からなるもの又はその材料により被覆されたもの
</t>
  </si>
  <si>
    <t>2A225 Crucibles made of materials resistant to liquid actinide metals, as follows:
　a. Crucibles having both of the following characteristics:
　　1. A volume of between 150 cm 3 and 8 000 cm 3 ; and
　　2. Made of or coated with any of the following materials, or combination of the following materials, having an overall impurity level of 2 % or less by weight:
a. Calcium fluoride (CaF2);
b. Calcium zirconate (metazirconate) (CaZrO3);
c. Cerium sulphide (Ce2S3);
d. Erbium oxide (erbia) (Er2O3);
e. Hafnium oxide (hafnia) (HfO2);
f. Magnesium oxide (MgO);
g. Nitrided niobium-titanium-tungsten alloy (approximately 50 % Nb, 30 % Ti, 20 % W);
h. Yttrium oxide (yttria) (Y2O3); or
i. Zirconium oxide (zirconia) (ZrO2);</t>
  </si>
  <si>
    <t xml:space="preserve">  　（一） ふっ化カルシウム</t>
  </si>
  <si>
    <t>　　　　a. Calcium fluoride (CaF 2 );</t>
  </si>
  <si>
    <t>　　（二）　 メタジルコン酸カルシウム</t>
  </si>
  <si>
    <t>　　　　b. Calcium zirconate (metazirconate) (CaZrO 3 );</t>
  </si>
  <si>
    <t>　　（三）　硫化セリウム</t>
  </si>
  <si>
    <t>　　　　ｃ. Cerium sulphide (Ce 2 S 3 );</t>
  </si>
  <si>
    <t>　　（四）　酸化エルビウム</t>
  </si>
  <si>
    <t>　　　　d. Erbium oxide (erbia) (Er 2 O 3 );</t>
  </si>
  <si>
    <t>（五）</t>
  </si>
  <si>
    <t>　　（五）　酸化ハフニウム</t>
  </si>
  <si>
    <t>　　　　e. Hafnium oxide (hafnia) (HfO 2 );</t>
  </si>
  <si>
    <t>（六）</t>
  </si>
  <si>
    <t>　　（六）　酸化マグネシウム</t>
  </si>
  <si>
    <t>　　　　f. Magnesium oxide (MgO);</t>
  </si>
  <si>
    <t>（七）</t>
  </si>
  <si>
    <t>　　（七） ニオブ、チタン及びタングステンからなる合金であって、窒化したもの</t>
  </si>
  <si>
    <t>　　　　g. Nitrided niobium-titanium-tungsten alloy (approximately 50 % Nb, 30 % Ti, 20 % W);</t>
  </si>
  <si>
    <t>（八）</t>
  </si>
  <si>
    <t>　　（八）　酸化イットリウム</t>
  </si>
  <si>
    <t>　　　　h. Yttrium oxide (yttria) (Y 2 O 3 );</t>
  </si>
  <si>
    <t>（九）</t>
  </si>
  <si>
    <t xml:space="preserve"> 　 （九） 酸化ジルコニウム</t>
  </si>
  <si>
    <t>　　　　i. Zirconium oxide (zirconia) (ZrO 2 );</t>
  </si>
  <si>
    <t>　ロ 　容量が0.05リットル超２リットル未満のるつぼであって、重量比による純度が99.9パーセント以上のタンタル製のもの又はそのタンタルで裏打ちされたもの</t>
  </si>
  <si>
    <t>b. Crucibles having both of the following characteristics:
　　1. A volume of between 50 cm 3 and 2 000 cm 3 ; and
　　2. Made of or lined with tantalum, having a purity of 99,9 % or greater by weight;</t>
  </si>
  <si>
    <t>　ハ　容量が0.05リットル超２リットル未満のるつぼであって、重量比による純度が98パーセント以上のタンタル製のもの又はそのタンタルで裏打ちされたもののうち、タンタルの炭化物、窒化物、ほう化物又はこれらのいずれかを組み合わせたもので被覆されたもの</t>
  </si>
  <si>
    <t>c. Crucibles having all of the following characteristics:
　　1. A volume of between 50 cm 3 and 2 000 cm 3 ;
　　2. Made of or lined with tantalum, having a purity of 98 % or greater by weight; and
　　3. Coated with tantalum carbide, nitride, boride, or any combination thereof</t>
  </si>
  <si>
    <t>2(23)</t>
  </si>
  <si>
    <t>二十八</t>
  </si>
  <si>
    <t>1C231</t>
  </si>
  <si>
    <t>ハフニウム若しくはハフニウム合金（ハフニウムの含有量が全重量の60パーセントを超えるものに限る。）の地金若しくはくず若しくはハフニウム化合物（ハフニウムの含有量が全重量の60パーセントを超えるものに限る。）又はこれらの半製品若しくは一次製品</t>
  </si>
  <si>
    <t>Hafnium metal, alloys containing more than 60 % hafnium by weight, hafnium compounds containing more than 60 % hafnium by weight, manufactures thereof, and waste or scrap of any of the foregoing.</t>
  </si>
  <si>
    <t>2(24)</t>
  </si>
  <si>
    <t>二十九</t>
  </si>
  <si>
    <t>1C233</t>
  </si>
  <si>
    <t>リチウム若しくはリチウム合金の地金若しくはくず若しくはリチウム化合物若しくはリチウム混合物又はこれらの半製品若しくは一次製品であって、リチウム６のリチウム６及びリチウム７に対する比率が天然の比率をを超えて濃縮されたリチウムから構成されるもの又はそのリチウムを含むもの（熱ルミネセンス線量計に組み込まれたリチウム化合物又はリチウム混合物を除く。）</t>
  </si>
  <si>
    <t>Lithium enriched in the lithium-6 ( 6 Li) isotope to greater than its natural isotopic abundance, and products or devices containing enriched lithium, as follows: elemental lithium, alloys, compounds, mixtures containing lithium, manufactures thereof, waste or scrap of any of the foregoing.
   Note: 1C233 does not control thermoluminescent dosimeters.</t>
  </si>
  <si>
    <t>2(25)</t>
  </si>
  <si>
    <t>三十</t>
  </si>
  <si>
    <t>1C117
1C226</t>
  </si>
  <si>
    <t>タングステン、タングステンの炭化物又はタングステンの含有量が全重量の90パーセントを超える合金であって、質量が20キログラムを超え、かつ、内径が100ミリメートル超300ミリメートル未満の円筒形のもの若しくは中空の半球形のもの又はこれらを組み合わせたもの（おもり又はガンマ線のコリメータ用に設計されたものを除く。）</t>
  </si>
  <si>
    <t>1C117</t>
  </si>
  <si>
    <t>c. Tungsten materials in solid form having all of the following:
   1. Any of the following material compositions:
      a. Tungsten and alloys containing 97 % by weight or more of tungsten;
      b. Copper infiltrated tungsten containing 80 % by weight or more of tungsten;    or
      c. Silver infiltrated tungsten containing 80 % by weight or more of tungsten; and
   2. Able to be machined to any of the following products:
      a. Cylinders having a diameter of 120 mm or greater and a length of 50 mm or greater;
      b. Tubes having an inner diameter of 65 mm or greater and a wall thickness of 25 mm or greater and a length of 50 mm or greater; or
      c. Blocks having a size of 120 mm by 120 mm by 50 mm or greater.</t>
  </si>
  <si>
    <t>1C226</t>
  </si>
  <si>
    <t xml:space="preserve">Tungsten, tungsten carbide, and alloys containing more than 90 % tungsten by weight, other than that specified by 1C117, having both of the following characteristics:
   a. In forms with a hollow cylindrical symmetry (including cylinder segments) with an inside diameter between 100 mm and 300 mm; and
   b. A mass greater than 20 kg.
        Note: 1C226 does not control manufactures specially designed as weights or gamma-ray collimators.
</t>
  </si>
  <si>
    <t>a)  第三十号のうち、
タングステン又はタングステンの含有量がその合金の全重量の９７パーセント以上の粉を固めたものであって、次のいずれかに該当するものに加工することができるもの
　（一）　円筒であって、直径が１２０ミリメートル以上、かつ、高さが５０ミリメートル以上のもの又は管であって、内径が６５ミリメートル以上、厚さが２５ミリメートル以上、かつ、高さが５０ミリメートル以上のもの
　（二）　直方体であって、各辺の長さがそれぞれ１２０ミリメートル以上、１２０ミリメートル以上及び５０ミリメートル以上のもの</t>
  </si>
  <si>
    <t>b)  第三十号のうち、a)以外のもの</t>
  </si>
  <si>
    <t>Tungsten, tungsten carbide, and alloys containing more than 90 % tungsten by weight, other than that specified by 1C117, having both of the following characteristics:
   a. In forms with a hollow cylindrical symmetry (including cylinder segments) with an inside diameter between 100 mm and 300 mm; and
   b. A mass greater than 20 kg.
        Note: 1C226 does not control manufactures specially designed as weights or gamma-ray collimators.</t>
  </si>
  <si>
    <t>2(26)</t>
  </si>
  <si>
    <t>三十一</t>
  </si>
  <si>
    <t>1C234</t>
  </si>
  <si>
    <t>ジルコニウム若しくはジルコニウム合金（ジルコニウムの含有量が全重量の50パーセントを超えるものに限る。）の地金若しくはくず若しくはジルコニウム化合物（ハフニウムの含有量がジルコニウムの含有量の500分の１未満のものに限る。）又はこれらの半製品若しくは一次製品（厚さが0.1ミリメートル以下のはくを除く。）</t>
  </si>
  <si>
    <t>1C234 Zirconium with a hafnium content of less than 1 part hafnium to 500 parts zirconium by weight, as follows: metal, alloys containing more than 50 % zirconium by weight, compounds, manufactures thereof, waste or scrap of any of the foregoing, other than those specified in 0A001.f.
Note: 1C234 does not control zirconium in the form of foil having a thickness of 0,10 mm or less.</t>
  </si>
  <si>
    <t>2(27)</t>
  </si>
  <si>
    <t>三十二</t>
  </si>
  <si>
    <t>1B225</t>
  </si>
  <si>
    <t>ふっ素製造用の電解槽であって、製造能力が1時間当たり250グラムを超えるもの</t>
  </si>
  <si>
    <t>Electrolytic cells for fluorine production with an output capacity greater than 250 g of fluorine per hour.</t>
  </si>
  <si>
    <t>2(28)</t>
  </si>
  <si>
    <t>三十三</t>
  </si>
  <si>
    <t>2B228</t>
  </si>
  <si>
    <t>ガス遠心分離機のロータの製造用若しくは組立用の装置又はその部分品であって、次のいずれかに該当するもの 
　イ 　ガス遠心分離機のロータのチューブ、バッフル及びエンドキャップの組立用の装置
　ロ 　ガス遠心分離機のロータのチューブの中心軸を調整するための装置
　ハ 　次の（一）から（三）までのすべてに該当するベローズ（アルミニウム合金、マルエージング鋼又は繊維で強化した複合材料からなるものに限る。）の製造用のマンドレル又は型
　　（一）　内径が75ミリメートル超400ミリメートル未満のもの
　　（二）　溝のピッチが12.7ミリメートル以上のもの
　　（三）　溝の深さが２ミリメートルを越えるもの</t>
  </si>
  <si>
    <t xml:space="preserve">Rotor fabrication or assembly equipment, rotor straightening equipment, bellows-forming mandrels and dies, as follows:
   a. Rotor assembly equipment for assembly of gas centrifuge rotor tube sections, baffles, and end caps;
      Note: 2B228.a. includes precision mandrels, clamps, and shrink fit machines.
   b. Rotor straightening equipment for alignment of gas centrifuge rotor tube sections to a common axis;
   c. Bellows-forming mandrels and dies for producing single-convolution bellows.
　　　Technical Note:　In 2B228.c. the bellows have all of the following characteristics:
　　　　　　　　　　　　　1. Inside diameter between 75 mm and 400 mm;
　　　　　　　　　　　　　2. Length equal to or greater than 12,7 mm;
　　　　　　　　　　　　　3. Single convolution depth greater than 2 mm; and
　　　　　　　　　　　　　4. Made of high-strength aluminium alloys, maraging steel or high strength “fibrous or filamentary materials”.
</t>
  </si>
  <si>
    <t xml:space="preserve">イ 　ガス遠心分離機のロータのチューブ、バッフル及びエンドキャップの組立用の装置
</t>
  </si>
  <si>
    <t xml:space="preserve">   a. Rotor assembly equipment for assembly of gas centrifuge rotor tube sections, baffles, and end caps;
      Note: 2B228.a. includes precision mandrels, clamps, and shrink fit machines.</t>
  </si>
  <si>
    <t>ロ 　ガス遠心分離機のロータのチューブの中心軸を調整するための装置</t>
  </si>
  <si>
    <t>b. Rotor straightening equipment for alignment of gas centrifuge rotor tube sections to a common axis;</t>
  </si>
  <si>
    <t>ハ 　次の（一）から（三）までのすべてに該当するベローズ（アルミニウム合金、マルエージング鋼又は繊維で強化した複合材料からなるものに限る。）の製造用のマンドレル又は型
　　（一）　内径が75ミリメートル超400ミリメートル未満のもの
　　（二）　溝のピッチが12.7ミリメートル以上のもの
　　（三）　溝の深さが２ミリメートルを越えるもの</t>
  </si>
  <si>
    <t xml:space="preserve">   c. Bellows-forming mandrels and dies for producing single-convolution bellows.
　　　Technical Note:　In 2B228.c. the bellows have all of the following characteristics:
　　　　　　　　　　　　　1. Inside diameter between 75 mm and 400 mm;
　　　　　　　　　　　　　2. Length equal to or greater than 12,7 mm;
　　　　　　　　　　　　　3. Single convolution depth greater than 2 mm; and
　　　　　　　　　　　　　4. Made of high-strength aluminium alloys, maraging steel or high strength “fibrous or filamentary materials”.</t>
  </si>
  <si>
    <t>2(29)</t>
  </si>
  <si>
    <t>三十四</t>
  </si>
  <si>
    <t>2B219</t>
  </si>
  <si>
    <t>遠心力式釣合い試験機（一面釣合い試験機を除く。）であって、次のいずれかに該当するもの（第３条第十七号の三ロに該当するものを除く。）
　イ 　長さが600ミリメートル以上の弾性ロータを試験することができるように設計したものであって、次の（一）から（三）までのすべてに該当するもの（後略）
　ロ 　円筒形のロータを試験することができるように設計したものであって、次の（一）から（四）までのすべてに該当するもの（後略）</t>
  </si>
  <si>
    <t>Centrifugal multiplane balancing machines, fixed or portable, horizontal or vertical, as follows:
　　a. Centrifugal balancing machines designed for balancing flexible rotors having a length of 600 mm or more and having all of the following characteristics:（後略）
    b. Centrifugal balancing machines designed for balancing hollow cylindrical rotor components and having all of the following characteristics:（後略）</t>
  </si>
  <si>
    <t>　イ 　長さが600ミリメートル以上の弾性ロータを試験することができるように設計したものであって、次の（一）から（三）までのすべてに該当するもの
　　 （一） 外径が75ミリメートルを超える弾性ロータを試験することができるもの又はジャーナルの径が75ミリメートルを超えるもの
　　 （二） 重量が0.9キログラム以上23キログラム以下の弾性ロータを試験することができるもの
　 　（三） 1分につき5,000回転を超える回転数で試験することができるもの</t>
  </si>
  <si>
    <t>a. Centrifugal balancing machines designed for balancing flexible rotors having a length of 600 mm or
more and having all of the following characteristics:
1. Swing or journal diameter greater than 75 mm;
2. Mass capability of from 0,9 to 23 kg; and
3. Capable of balancing speed of revolution greater than 5 000 r.p.m.;</t>
  </si>
  <si>
    <t>ロ　円筒形のロータを試験することができるように設計したものであって、次の（一）から（四）までの全てに該当するもの
　　（一） ジャーナルの径が75ミリメートルを超えるもの
　　（二） 重量が0.9キログラム以上23キログラム以下のロータを試験することができるもの
　　（三） 修正面上の到達最小比不釣合いが１キログラム当たり10グラムミリメートル以下のもの
　　（四） ベルト駆動式のもの　　</t>
  </si>
  <si>
    <t xml:space="preserve">  b. Centrifugal balancing machines designed for balancing hollow cylindrical rotor components and having all of the following characteristics:
    1. Journal diameter greater than 75 mm;
    2. Mass capability of from 0,9 to 23 kg;
    3. A minimum achievable residual specific unbalance equal to or less than 10 g mm/kg per plane; and
    4. Belt drive type.
</t>
  </si>
  <si>
    <t>2(30)</t>
  </si>
  <si>
    <t>三十五</t>
  </si>
  <si>
    <t>1B001
1B101
1B201</t>
  </si>
  <si>
    <t>フィラメントワインディング装置であって、次のイ及びロに該当するもの又はその制御装置若しくはマンドレル
　イ 　繊維を位置決めし、包み及び巻く作業を行うもののうち、それらの作業を相関して制御することができる軸数が２以上のもの
  ロ 　内径が75ミリメートル超650ミリメートル未満であって、かつ、長さが300ミリメートル以上の円筒形のチューブを製造することができるもの</t>
  </si>
  <si>
    <t xml:space="preserve">
</t>
  </si>
  <si>
    <t>1B001</t>
  </si>
  <si>
    <t>Equipment for the production or inspection of “composite” structures or laminates specified in 1A002 or “fibrous or filamentary materials” specified in 1C010, as follows, and specially designed components and accessories therefor:
   a. Filament winding machines, of which the motions for positioning, wrapping and winding fibres are coordinated and programmed in three or more ‘primary servo positioning’ axes, specially designed for the manufacture of “composite” structures or laminates, from “fibrous or filamentary materials”;</t>
  </si>
  <si>
    <t>1B101</t>
  </si>
  <si>
    <t>Equipment, other than that specified in 1B001, for the “production” of structural composites as follows; and specially designed components and accessories therefor:
   a. Filament winding machines or fibre placement machines, of which the motions for positioning, wrapping and winding fibres can be coordinated and programmed in three or more axes, designed to fabricate composite structures or laminates from fibrous or filamentary materials, and coordinating and programming controls;</t>
  </si>
  <si>
    <t>1B201</t>
  </si>
  <si>
    <t>Filament winding machines, other than those specified in 1B001 or 1B101, and related equipment, as follows:
  a. Filament winding machines having all of the following characteristics:
      1. Having motions for positioning, wrapping, and winding fibres coordinated and programmed in two or more axes;
      2. Specially designed to fabricate composite structures or laminates from “fibrous or filamentary materials”; and
      3. Capable of winding cylindrical tubes with an internal diameter between 75 and 650 mm and lengths of 300 mm or greater;
  b. Coordinating and programming controls for the filament winding machines specified in 1B201.a.;
  c. Precision mandrels for the filament winding machines specified in 1B201.a.</t>
  </si>
  <si>
    <t>a)  第三十五号のうち、
繊維を位置決めし、包み作業及び巻き作業を行うもののうち、それらの作業を相関して制御することができる基本軸（サーボ制御によって動作するものに限る。）を３本以上有するもの又はその制御装置若しくはマンドレル
ｏr
（イ　第三十五号に該当するフィラメントワインディング装置又はその制御装置若しくはマンドレルのうち、第4条第四号イに該当するもの）</t>
  </si>
  <si>
    <t xml:space="preserve">Equipment for the production or inspection of “composite” structures or laminates specified in 1A002 or “fibrous or filamentary materials” specified in 1C010, as follows, and specially designed components and accessories therefor:
   a. Filament winding machines, of which the motions for positioning, wrapping and winding fibres are coordinated and programmed in three or more ‘primary servo positioning’ axes, specially designed for the manufacture of “composite” structures or laminates, from “fibrous or filamentary materials”;
</t>
  </si>
  <si>
    <t>b)  第三十五号のうち、
繊維を位置決めし、包み作業及び巻き作業を行うもののうち、それらの作業を相関して制御することができる軸数が３以上のもの又はその制御装置若しくはマンドレル
oｒ
（ロ　第三十五号に該当するフィラメントワインディング装置のうち、第3条第十一号イに該当するもの）</t>
  </si>
  <si>
    <t xml:space="preserve">  a. Filament winding machines or fibre placement machines, of which the motions for positioning, wrapping and winding fibres can be coordinated and programmed in three or more axes, designed to fabricate composite structures or laminates from fibrous or filamentary materials, and coordinating and programming controls;</t>
  </si>
  <si>
    <t>c)  第三十五号のうち、
a) 又は b) 以外のもの</t>
  </si>
  <si>
    <t>Filament winding machines, other than those specified in 1B001 or 1B101, and related equipment, as follows:
  a. Filament winding machines having all of the following characteristics:
      1. Having motions for positioning, wrapping, and winding fibres coordinated and programmed in two or more axes;
      2. Specially designed to fabricate composite structures or laminates from “fibrous or filamentary materials”; and
      3. Capable of winding cylindrical rotors of diameter between 75 and 400 mm and lengths of 600 mm or greater;</t>
  </si>
  <si>
    <t>d)  第三十五号のうち、
 その制御装置</t>
  </si>
  <si>
    <t xml:space="preserve">  b. Coordinating and programming controls for the filament winding machines specified in 1B201.a.;</t>
  </si>
  <si>
    <t>e)  第三十五号のうち、
マンドレル</t>
  </si>
  <si>
    <t xml:space="preserve">  c. Precision mandrels for the filament winding machines specified in 1B201.a.</t>
  </si>
  <si>
    <t>2(31)</t>
  </si>
  <si>
    <t>三十六</t>
  </si>
  <si>
    <t>6A005
6A205</t>
  </si>
  <si>
    <t>ガスレーザー発振器、固体レーザー発振器又は色素レーザー発振器であって、次のいずれかに該当するもの
  イ　500ナノメートル超600ナノメートル未満の波長範囲で用いるように設計した金属蒸気レーザー発振器（銅レーザー発振器に限る。）であって、平均出力が40ワット以上のもの
　ロ　400ナノメートル超515ナノメートル未満の波長範囲で用いるように設計したアルゴンイオンレーザー発振器であって、平均出力が40ワットを超えるもの
　ハ　9,000ナノメートル超11,000ナノメートル未満の波長範囲で用いるように設計した二酸化炭素レーザー発振器であって、パルスを発振するように設計したもののうち、次の（一）から（三）までのすべてに該当するもの（後略）
　ニ　240ナノメートル超360ナノメートル未満の波長範囲で用いるように設計したエキシマレーザー発振器であって、パルスを発振するように設計したもののうち、次の（一）及び（二）に該当するもの（後略）
　ホ　16マイクロメートルの波長で用いるように設計したパラ水素を用いたラマンレーザー発振器であって、パルス繰返し周波数が250ヘルツを超えるもの
　ヘ　720ナノメートル超800ナノメートル未満の波長範囲で用いるように設計したアレキサンドライトレーザー発振器であって、次の（一）から（三）までのすべてに該当するもの（後略）
　ト　1,000ナノメートル超1,100ナノメートル未満の波長範囲で用いるように設計したネオジムを添加した固体レーザー発振器であって、次のいずれかに該当するもの（ネオジムガラスレーザー発振器を除く。）（後略）
　チ　300ナノメートル超800ナノメートル未満の波長範囲で用いるように設計した色素レーザー発振器であって、次のいずれかに該当するもの（後略）</t>
  </si>
  <si>
    <t>6A005</t>
  </si>
  <si>
    <t xml:space="preserve">“Lasers”, other than those specified in 0B001.g.5. or 0B001.h.6., components and optical equipment, as follows:
   a. Non-“tunable” continuous wave “(CW) lasers” having any of the following:
     （後略）
　 b. Non-“tunable” “pulsed lasers” having any of the following:（後略）
　 c. “Tunable” “lasers” having any of the following:（後略）
   d. Other “lasers”, not specified in 6A005.a., 6A005.b. or 6A005.c. as follows:
     （後略）
　 e. Components as follows:（後略）
   f. Optical equipment as follows:（後略）
   g. ‘Laser acoustic detection equipment’ having all of the following:（後略）
</t>
  </si>
  <si>
    <t>6A205</t>
  </si>
  <si>
    <t xml:space="preserve">“Lasers”, “laser” amplifiers and oscillators, other than those specified in 0B001.g.5., 0B001.h.6. and 6A005; as follows:
　　a. Argon ion “lasers” having both of the following characteristics:（後略）
　　b. Tunable pulsed single-mode dye laser oscillators having all of the following characteristics:（後略）
　　c. Tunable pulsed dye laser amplifiers and oscillators, having all of the following characteristics:（後略）
　　d. Pulsed carbon dioxide “lasers” having all of the following characteristics:
（後略）
　　e. Para-hydrogen Raman shifters designed to operate at 16 micrometre output wavelength and at a repetition rate greater than 250 Hz;（後略）
    f. Neodymium-doped (other than glass) “lasers” with an output wavelength between 1 000 and 1 100 nm having either of the following（後略）
</t>
  </si>
  <si>
    <t>ガスレーザー発振器、固体レーザー発振器又は色素レーザー発振器であって、次のいずれかに該当するもの
イ　500ナノメートル超600ナノメートル未満の波長範囲で用いるように設計した金属蒸気レーザー発振器（銅レーザー発振器に限る。）であって、平均出力が30ワット以上のもの</t>
  </si>
  <si>
    <t>6A005      "Lasers", other than those specified in 0B001.g.5. or 0B001.h.6., components and optical equipment, as follows:
b. Non-"tunable" "pulsed lasers" having any of the following:
  2. Output  wavelength  of  150  nm  or  more  but  not  exceeding  510  nm  and  any  of  the following:
    a.  Output energy exceeding 1,5 J per pulse and "peak power" exceeding 30 W; or
    b.   "Average output power" exceeding 30 W;
      Note:  6A005.b.2.b. does not control Argon "lasers" having an "average output power" equal to or less than 50 W.
  4.  Output  wavelength  exceeding  540  nm  but  not  exceeding  800  nm  and  any  of  the following:
    a.  "Pulse duration" less than 1 ps and any of the following:
      1.  Output energy exceeding 0,005 J per pulse and "peak power" exceeding 5 GW; or
      2. "Average output power" exceeding 20 W; or
    b. "Pulse duration" equal to or exceeding 1 ps and any of the following:
      1.  Output  energy  exceeding  1,5  J  per  pulse  and  "peak  power"  exceeding 30 W; or
      2.  "Average output power" exceeding 30 W;</t>
  </si>
  <si>
    <t>2</t>
  </si>
  <si>
    <t xml:space="preserve">EU（WA)規制仕様文言改正により、対比先EU規制番号および対比用文言検討要
</t>
  </si>
  <si>
    <t>“Lasers”, other than those specified in 0B001.g.5. or 0B001.h.6., components and optical equipment, as follows:
    b. Non-“tunable” “pulsed lasers” having any of the following:
     2. Output wavelength of 150 nm or more but not exceeding 510 nm and any of the following:
a. Output energy exceeding 1,5 J per pulse and “peak power” exceeding 30 W; or
b. “Average output power” exceeding 30 W;Note:6A005.b.2.b. does not control Argon “lasers” having an “average output power” equal to or less than 50 W.</t>
  </si>
  <si>
    <r>
      <t>“Lasers”, other than those specified in 0B001.g.5. or 0B001.h.6., components and optical equipment, as follows:
　 b. Non-“tunable” “pulsed lasers” having any of the following:
3. Output wavelength exceeding 510 nm but not exceeding 540 nm and any of the following:</t>
    </r>
    <r>
      <rPr>
        <strike/>
        <sz val="9"/>
        <color rgb="FF000000"/>
        <rFont val="ＭＳ Ｐゴシック"/>
        <family val="3"/>
        <charset val="128"/>
      </rPr>
      <t xml:space="preserve">
</t>
    </r>
    <r>
      <rPr>
        <sz val="9"/>
        <color rgb="FF000000"/>
        <rFont val="ＭＳ Ｐゴシック"/>
        <family val="3"/>
        <charset val="128"/>
      </rPr>
      <t>　　　　　a. Single transverse mode output and any of the following:
　　　　　　　　1. Output energy exceeding 1,5 J per pulse and “peak power” exceeding 50 W; or
　　　　　　　　2. “Average output power” exceeding 50 W; or
　　　　　b. Multiple transverse mode output and any of the following:
　　　　　　　　1. Output energy exceeding 1,5 J per pulse and “peak power” exceeding 150 W; or
　　　　　　　　2. “Average output power” exceeding 150 W;</t>
    </r>
  </si>
  <si>
    <t>“Lasers”, other than those specified in 0B001.g.5. or 0B001.h.6., components and optical equipment, as follows:
    b. Non-“tunable” “pulsed lasers” having any of the following:
        4. Output wavelength exceeding 540 nm but not exceeding 800 nm and any of the following:
          a. “Pulse duration” less than 1 ps and any of the following:
1. Output energy exceeding 0,005 J per pulse and “peak power” exceeding 5 GW; or
2. “Average output power” exceeding 20 W; or
b. “Pulse duration” equal to or exceeding 1 ps and any of the following:
1. Output energy exceeding 1,5 J per pulse and “peak power” exceeding 30 W; or
2. “Average output power” exceeding 30 W;</t>
  </si>
  <si>
    <t>ロ　400ナノメートル超515ナノメートル未満の波長範囲で用いるように設計したアルゴンイオンレーザー発振器であって、平均出力が40ワットを超えるもの</t>
  </si>
  <si>
    <t xml:space="preserve">    a. Non-""tunable"" continuous wave ""(CW) lasers"" having any of the following:
      2. Output wavelength of 150 nm or more but not exceeding 510 nm and output power exceeding 30 W;
Note: 6A005.a.2. does not control Argon ""lasers"" having an output power equal to or less than 50 W.</t>
  </si>
  <si>
    <t xml:space="preserve">     3. Output wavelength exceeding 510 nm but not exceeding 540 nm and any of the following:
        a. Single transverse mode output and output power exceeding 50 W; or
      </t>
  </si>
  <si>
    <t xml:space="preserve">  b. Non-"tunable" "pulsed lasers" having any of the following:
    2. Output wavelength of 150 nm or more but not exceeding 510 nm and any of the following:
      a. Output energy exceeding 1,5 J per pulse and "peak power" exceeding 30 W; or
      b. "Average output power" exceeding 30 W;
Note: 6A005.b.2.b. does not control Argon "lasers" having an "average output power" equal to or less than 50 W.</t>
  </si>
  <si>
    <t xml:space="preserve">6A205 "Lasers", "laser" amplifiers and oscillators, other than those specified in 0B001.g.5., 0B001.h.6. and 6A005; as follows:
    a. Argon ion "lasers" having both of the following characteristics:
      1. Operating at wavelengths between 400 nm and 515 nm; and
      2. An average output power greater than 40 W;
</t>
  </si>
  <si>
    <t>ハ 　9,000ナノメートル超11,000ナノメートル未満の波長範囲で用いるように設計した二酸化炭素レーザー発振器であって、パルスを発振するように設計したもののうち、次の（一）から（三）までのすべてに該当するもの
　　 （一） パルス繰返し周波数が250ヘルツを超えるもの
　　 （二） 平均出力が500ワットを超えるもの
　　 （三） パルス幅が200ナノ秒未満のもの</t>
  </si>
  <si>
    <t>d. Other “lasers”, not specified in 6A005.a., 6A005.b. or 6A005.c. as follows:
　　3. Carbon dioxide (CO 2 ) “lasers” having any of the following
　　　　c. Pulsed output with a “pulse duration” equal to or less than 10 μs and any of the following:
　　　　　　1. Pulse energy exceeding 5 J per pulse; or
　　　　　　2. “Average output power” exceeding 2,5 kW;</t>
  </si>
  <si>
    <t>“Lasers”, “laser” amplifiers and oscillators, other than those specified in 0B001.g.5., 0B001.h.6. and 6A005;　 as follows:
   d. Pulsed carbon dioxide “lasers” having all of the following characteristics:
      1. Operating at wavelengths between 9 000 nm and 11 000 nm;
      2. A repetition rate greater than 250 Hz;
      3. An average output power greater than 500 W; and
      4. Pulse width of less than 200 ns;</t>
  </si>
  <si>
    <t>ニ 　240ナノメートル超360ナノメートル未満の波長範囲で用いるように設計したエキシマレーザー発振器であって、パルスを発振するように設計したもののうち、次の（一）及び（二）に該当するもの
  （一） パルス繰返し周波数が250ヘルツを超えるもの
　（二） 平均出力が500ワットを超えるもの</t>
  </si>
  <si>
    <t>EU（WA)規制仕様文言改正により、対比先EU規制番号および対比用文言検討要</t>
  </si>
  <si>
    <t>4. Excimer “lasers” having any of the following:
　　c. Output wavelength exceeding 190 nm but not exceeding 360 nm and any of the following:
　　　　1. Output energy exceeding 10 J per pulse; or
　　　　2. “Average output power” exceeding 500 W; or</t>
  </si>
  <si>
    <t>ホ　 16マイクロメートルの波長で用いるように設計したパラ水素を用いたラマンレーザー発振器であって、パルス繰返し周波数が250ヘルツを超えるもの</t>
  </si>
  <si>
    <t>“Lasers”, “laser” amplifiers and oscillators, other than those specified in 0B001.g.5., 0B001.h.6. and 6A005; as follows:
   e. Para-hydrogen Raman shifters designed to operate at 16 micrometre output wavelength and at a repetition rate greater than 250 Hz;</t>
  </si>
  <si>
    <t>　ヘ 　720ナノメートル超800ナノメートル未満の波長範囲で用いるように設計したアレキサンドライトレーザー発振器であって、次の（一）から（三）までのすべてに該当するもの
　　 （一） パルス繰返し周波数が125ヘルツを超えるもの
　　 （二） 平均出力が30ワットを超えるもの
     （三） レーザー光のスペクトル線幅が0.005ナノメートル以下のもの</t>
  </si>
  <si>
    <t>c. “Tunable” “lasers” having any of the following:
　　2. Output wavelength of 600 nm or more but not exceeding 1 400 nm, and any of the following:
　　　　a. Output energy exceeding 1 J per pulse and “peak power” exceeding 20 W; or
　　　　b. Average or CW output power exceeding 20 W;</t>
  </si>
  <si>
    <t>6A005
2A205</t>
  </si>
  <si>
    <t>　ト　 1,000ナノメートル超1,100ナノメートル未満の波長範囲で用いるように設計したネオジムを添加した固体レーザー発振器であって、次のいずれかに該当するもの（ネオジムガラスレーザー発振器を除く。）
　　 （一） パルス励起及びキュースイッチを用いたものであって、１ナノ秒以上のパルス幅のパルスを発振するもののうち、次のいずれかに該当するもの
　　　　１ 　単一横モードのパルスを発振するものであって、平均出力が40ワットを超えるもの
　　　　２ 　多重横モードのパルスを発振するものであって、平均出力が50ワットを超えるもの
　　（二） 波長範囲が500ナノメートル超550ナノメートル未満で、かつ、平均出力が40ワットを超える第二高調波を発生するように設計したもの</t>
  </si>
  <si>
    <t>〈一）</t>
  </si>
  <si>
    <t>6</t>
  </si>
  <si>
    <t>b. Non-“tunable” “pulsed lasers” having any of the following:
　　6. 　Output wavelength exceeding 975 nm but not exceeding 1 150 nm and any of the following:
      b. "Pulse duration" equal to or exceeding 1 ps and less than 1 ns and any of the following:
        1. Output "peak power" exceeding 5 GW per pulse;
        2. "Average output power" exceeding 10 W; or
        3. Output energy exceeding 0,1 J per pulse;
　　　　</t>
  </si>
  <si>
    <t xml:space="preserve">c. "Pulse duration" equal to or exceeding 1 ns but not exceeding 1 μs, and any of the following:
  1. Single transverse mode output and any of the following:
    a. "Peak power" exceeding 100 MW;
    b. "Average output power" exceeding 20 W limited by design to a maximum pulse repetition frequency less than or equal to 1 kHz;
    c. 'Wall-plug efficiency' exceeding 12 %, "average output power" exceeding 100 W and capable of operating at a pulse repetition frequency greater than 1kHz;
    d. "Average output power" exceeding 150 W and capable of operating at a pulse repetition frequency greater than 1 kHz; or
    e. Output energy exceeding 2 J per pulse; or
  2. Multiple transverse mode output and any of the following:
    a. "Peak power" exceeding 400 MW;
    b. 'Wall-plug efficiency' exceeding 18 % and "average output power" exceeding 500 W;
    c. "Average output power" exceeding 2 kW; or
    d. Output energy exceeding 4 J per pulse; or
</t>
  </si>
  <si>
    <t>1</t>
  </si>
  <si>
    <t xml:space="preserve">f. Neodymium-doped (other than glass) “lasers” with an output wavelength between 1 000 and 1 100 nm having either of the following 
      1. Pulse-excited and Q-switched with a pulse duration equal to or more than 1 ns, and having either of the following:
          a. A single-transverse mode output with an average output power greater than 40 W; or
           b. A multiple-transverse mode output having an average power greater than 50 W; or
</t>
  </si>
  <si>
    <t>b. Non-“tunable” “pulsed lasers” having any of the following:
　　　2. Output wavelength of 150 nm or more but not exceeding 510 nm and any of the following:
　　　　　a. Output energy exceeding 1,5 J per pulse and “peak power” exceeding 30 W; or
　　　　　b. “Average output power” exceeding 30 W;
　　　　　　　　　Note: 6A005.b.2.b. does not control Argon “lasers” having an 
　　　　　　　　　　　　　“average output power” equal to or less than 50 W.</t>
  </si>
  <si>
    <t xml:space="preserve">b. Non-“tunable” “pulsed lasers” having any of the following:
　　3. Output wavelength exceeding 510 nm but not exceeding 540 nm and any of the following:
　　　　a. Single transverse mode output and any of the following:
　　　　　　1. Output energy exceeding 1,5 J per pulse and “peak power” exceeding 50 W; or
　　　　　　2. “Average output power” exceeding 50 W; or
　　　　b. Multiple transverse mode output and any of the following:
　　　　　　1. Output energy exceeding 1,5 J per pulse and “peak power” exceeding 150 W; or
　　　　　　2. “Average output power” exceeding 150 W;
</t>
  </si>
  <si>
    <t>b. Non-“tunable” “pulsed lasers” having any of the following:
　　4. Output wavelength exceeding 540 nm but not exceeding 800 nm and any of the following:
      a. "Pulse duration" less than 1 ps and any of the following:
        1. Output energy exceeding 0,005 J per pulse and "peak power" exceeding 5 GW; or
        2. "Average output power" exceeding 20 W; or
      b. "Pulse duration" equal to or exceeding 1 ps and any of the following:
        1. Output energy exceeding 1,5 J per pulse and "peak power" exceeding 30 W; or
        2. "Average output power" exceeding 30 W;</t>
  </si>
  <si>
    <t>チ 　300ナノメートル超800ナノメートル未満の波長範囲で用いるように設計した色素レーザー発振器であって、次のいずれかに該当するもの　
 　　（一） 単一モードのパルスを発振する波長可変レーザー発振器（レーザー光の増幅のみを行う装置を除く。）であって、次の１から３までのすべてに該当するもの
　　　　１　 パルス繰返し周波数が１キロヘルツを超えるもの
　　　  ２　 平均出力が１ワットを超えるもの
        ３　 パルス幅が100ナノ秒未満のもの
     （二） パルスを発振する波長可変レーザー発振器であって、次の１から３までのすべてに該当するもの（（一）に該当するものを除く。）
       １　 パルス繰返し周波数が１キロヘルツを超えるもの
       ２ 　平均出力が30ワットを超えるもの  
       ３ 　パルス幅が100ナノ秒未満のもの</t>
  </si>
  <si>
    <t>“Lasers”, other than those specified in 0B001.g.5. or 0B001.h.6., components and optical equipment, as follows:
    c. “Tunable” “lasers” having any of the following:
        1. Output wavelength less than 600 nm and any of the following:
            a. Output energy exceeding 50 mJ per pulse and “peak power” exceeding 1 W; or
            b. Average or CW output power exceeding 1 W;</t>
  </si>
  <si>
    <t xml:space="preserve">    c. “Tunable” “lasers” having any of the following:
        2. Output wavelength of 600 nm or more but not exceeding 1 400 nm, and any of the following:
            a. Output energy exceeding 1 J per pulse and “peak power” exceeding 20 W; or
            b. Average or CW output power exceeding 20 W; or</t>
  </si>
  <si>
    <t>“Lasers”, “laser” amplifiers and oscillators, other than those specified in 0B001.g.5., 0B001.h.6. and 6A005;　as follows:
　　b. Tunable pulsed single-mode dye laser oscillators having all of the following characteristics:
　　　　1. Operating at wavelengths between 300 nm and 800 nm;
　　　　2. An average output power greater than 1 W;
　　　　3. A repetition rate greater than 1 kHz; and
　　　　4. Pulse width less than 100 ns;</t>
  </si>
  <si>
    <t>“Lasers”, “laser” amplifiers and oscillators, other than those specified in 0B001.g.5., 0B001.h.6. and 6A005;　as follows:
　　c. Tunable pulsed dye laser amplifiers and oscillators, having all of the following characteristics:
　　　　1. Operating at wavelengths between 300 nm and 800 nm;
　　　　2. An average output power greater than 30 W;
　　　　3. A repetition rate greater than 1 kHz; and
　　　　4. Pulse width less than 100 ns;</t>
  </si>
  <si>
    <t>EU（WA)規制仕様文言改正により、対比先EU規制番号および対比用文言検討要
a)  チ（一）のうち、
600ナノメートル未満の波長範囲で使用するように設計したものであって、次のいずれかに該当するもの
　　　　（一）　　１パルス当たり50ミリジュールを超えるパルスを発振し、かつ、ピーク出力が１ワットを超えるもの
　　　　（二）　　平均出力又は持続波の定格出力が１ワットを超えるもの</t>
  </si>
  <si>
    <t>c. “Tunable” “lasers” having any of the following:
　　1. Output wavelength less than 600 nm and any of the following:
　　　　a. Output energy exceeding 50 mJ per pulse and “peak power” exceeding 1 W; or
　　　　b. Average or CW output power exceeding 1 W;
Note: 6A005.c.1. does not control dye lasers or other liquid lasers, having a multimode output and a wavelength of 150 nm or more but not exceeding 600 nm and all of the following:
1. Output energy less than 1,5 J per pulse or a "peak power" less than 20 W; and
2. Average or CW output power less than 20 W.</t>
  </si>
  <si>
    <t>EU（WA)規制仕様文言改正により、対比先EU規制番号および対比用文言検討要
b)  チ（一）のうち、
600ナノメートル超1400ナノメートル未満の波長範囲で使用するように設計したものであって、次のいずれかに該当するもの
　　　　（一）　　１パルス当たり１ジュールを超えるパルスを発振し、かつ、ピーク出力が20ワットを超えるもの
　　　　（二）　　平均出力又は持続波の定格出力が20ワットを超えるもの</t>
  </si>
  <si>
    <t>c. “Tunable” “lasers” having any of the following:
　2. Output wavelength of 600 nm or more but not exceeding 1 400 nm, and any of the following:
a. Output energy exceeding 1 J per pulse and "peak power" exceeding 20 W; or
b. Average or CW output power exceeding 20 W; or</t>
  </si>
  <si>
    <r>
      <t xml:space="preserve">EU（WA)規制仕様文言改正により、対比先EU規制番号および対比用文言検討要
</t>
    </r>
    <r>
      <rPr>
        <strike/>
        <sz val="9"/>
        <color rgb="FF000000"/>
        <rFont val="ＭＳ Ｐゴシック"/>
        <family val="3"/>
        <charset val="128"/>
      </rPr>
      <t>c)  チ（一）のうち、
上記以外のもの</t>
    </r>
  </si>
  <si>
    <t>b. Tunable pulsed single-mode dye laser oscillators having all of the following characteristics:
　　1. Operating at wavelengths between 300 nm and 800 nm;
　　2. An average output power greater than 1 W;
　　3. A repetition rate greater than 1 kHz; and
　　4. Pulse width less than 100 ns;</t>
  </si>
  <si>
    <t>EU（WA)規制仕様文言改正により、対比先EU規制番号および対比用文言検討要
d)  チ（二）のうち、
600ナノメートル未満の波長範囲で使用するように設計したものであって、次のいずれかに該当するもの
　　　　（一）　　１パルス当たり50ミリジュールを超えるパルスを発振し、かつ、ピーク出力が１ワットを超えるもの
　　　　（二）　　平均出力又は持続波の定格出力が１ワットを超えるもの</t>
  </si>
  <si>
    <t>c. “Tunable” “lasers” having any of the following:
　　1. Output wavelength less than 600 nm and any of the following:
　　　　a. Output energy exceeding 50 mJ per pulse and “peak power” exceeding 1 W; or
　　　　b. Average or CW output power exceeding 1 W;</t>
  </si>
  <si>
    <t>EU（WA)規制仕様文言改正により、対比先EU規制番号および対比用文言検討要
e)  チ（二）のうち、
600ナノメートル以上1,400ナノメートル以下の波長範囲で使用するように設計したものであって、次のいずれかに該当するもの
　　　（一）　１パルス当たり１ジュールを超えるパルスを発振し、かつ、ピーク出力が20ワットを超えるもの
　　　（二）　平均出力又は持続波の定格出力が20ワットを超えるもの</t>
  </si>
  <si>
    <t>c. “Tunable” “lasers” having any of the following:
　　2. Output wavelength of 600 nm or more but not exceeding 1 400 nm, and any of the following:
　　　　a. Output energy exceeding 1 J per pulse and “peak power” exceeding 20 W; or
　　　　b. Average or CW output power exceeding 20 W; or</t>
  </si>
  <si>
    <r>
      <t xml:space="preserve">EU（WA)規制仕様文言改正により、対比先EU規制番号および対比用文言検討要
</t>
    </r>
    <r>
      <rPr>
        <strike/>
        <sz val="9"/>
        <color rgb="FF000000"/>
        <rFont val="ＭＳ Ｐゴシック"/>
        <family val="3"/>
        <charset val="128"/>
      </rPr>
      <t>f)  チ（二）のうち、
上記以外のもの</t>
    </r>
  </si>
  <si>
    <t>c. Tunable pulsed dye laser amplifiers and oscillators, having all of the following characteristics:
　　1. Operating at wavelengths between 300 nm and 800 nm;
　　2. An average output power greater than 30 W;
　　3. A repetition rate greater than 1 kHz; and
　　4. Pulse width less than 100 ns;</t>
  </si>
  <si>
    <t>リ</t>
  </si>
  <si>
    <t>リ　　5,000ナノメートル超6,000ナノメートル未満の波長範囲で用いるように設計した一酸化炭素レーザー発振器であって、パルスを発振するように設計したもののうち、次の(一）から(三）までの全てに該当するもの
　（一）　パルス繰返し周波数が250ヘルツを超えるもの
　（二）　平均出力が200ワットを超えるもの
　（三）　パルス幅が200ナノ秒未満のもの</t>
  </si>
  <si>
    <t>g. Pulsed carbon monoxide lasers, other than those specified in 6A005.d.2., having all of the following:
1. Operating at wavelengths between 5 000 and 6 000 nm;
2. A repetition rate greater than 250 Hz;
3. An average output power greater than 200 W; and
4. Pulse width of less than 200 ns.</t>
  </si>
  <si>
    <t>2(32)</t>
  </si>
  <si>
    <t>三十七</t>
  </si>
  <si>
    <t>3A233</t>
  </si>
  <si>
    <t>質量分析計であって、原子質量単位で表した質量が230以上のイオンを測定することができ、かつ、原子質量の差が２未満のイオンを区別することができるもののうち、次のイからホまでのいずれかに該当するもの（ヘに該当するものを除く。）又は当該質量分析計に用いることができるイオン源 
　　イ 　誘導結合プラズマを用いたもの
　　ロ 　グロー放電を用いたもの
　　ハ　熱電離を用いたもの
　　ニ 　分析される物質に電子を衝突させてイオン化するイオン源を有するものであって、次の（一）及び（二）に該当するもの
　　（一） 電子ビームを用いて分子がイオン化されるイオン源領域に、分析される物質の分子の平行ビームを照射する装置を有するもの
　　（二） 分析される物質の分子の平行ビーム中の電子ビームを用いてイオン化されない分子を捕捉するため、零下80度以下の温度となることができるコールドトラップを１以上有するもの
　　ホ 　アクチニド又はそのふっ化物のイオン化用に設計したイオン源を有するもの
　　へ 　次の（一）から（五）までの全てに該当するもの（後略）</t>
  </si>
  <si>
    <t xml:space="preserve">   f. Mass spectrometers equipped with a microfluorination ion source designed for actinides or actinide fluorides.
Technical Notes:
1.Electron bombardment mass spectrometers in 3A233.d. are also known as electron impact mass spectrometers or electron ionization mass spectrometers.
2.In 3A233.d.2., a ‘cold trap’ is a device that traps gas molecules by condensing or freezing them on cold surfaces. For the purposes of 3A233.d.2., a closed-loop gaseous helium cryogenic vacuum pump is not a ‘cold trap’.</t>
  </si>
  <si>
    <t>質量分析計であって、原子質量単位で表した質量が230以上のイオンを測定することができ、かつ、原子質量の差が２未満のイオンを区別することができるもののうち、次のイからヘまでのいずれかに該当するもの（トに該当するものを除く。）又は当該質量分析計に用いることができるイオン源 
　　イ 　誘導結合プラズマを用いたもの</t>
  </si>
  <si>
    <t>Mass spectrometers, other than those specified in 0B002.g., capable of measuring ions of 230 atomic mass units or greater and having a resolution of better than 2 parts in 230, as follows, and ion sources therefor:
   a. Inductively coupled plasma mass spectrometers (ICP/MS);</t>
  </si>
  <si>
    <t>　　ロ 　グロー放電を用いたもの</t>
  </si>
  <si>
    <t xml:space="preserve">   b. Glow discharge mass spectrometers (GDMS);</t>
  </si>
  <si>
    <t>　　ハ　熱電離を用いたもの</t>
  </si>
  <si>
    <t xml:space="preserve">   c. Thermal ionisation mass spectrometers (TIMS);</t>
  </si>
  <si>
    <t xml:space="preserve">    ニ 　分析される物質に電子を衝突させてイオン化するイオン源を有するものであって、次の（一）及び（二）に該当するもの
　　（一） 電子ビームを用いて分子がイオン化されるイオン源領域に、分析される物質の分子の平行ビームを照射する装置を有するもの
　　（二） 分析される物質の分子の平行ビーム中の電子ビームを用いてイオン化されない分子を捕捉するため、零下80度以下の温度となることができるコールドトラップを１以上有するもの</t>
  </si>
  <si>
    <t xml:space="preserve">  d. Electron bombardment mass spectrometers having both of the following features:
1.A molecular beam inlet system that injects a collimated beam of analyte molecules into a region of the ion source where the molecules are ionized by an electron beam; and
2.One or more ‘cold traps’ that can be cooled to a temperature of 193 K (- 80 °C);</t>
  </si>
  <si>
    <t>　　ホ 　アクチニド又はそのふっ化物のイオン化用に設計したイオン源を有するもの</t>
  </si>
  <si>
    <t>　　　f. Mass spectrometers equipped with a microfluorination ion source designed for actinides or actinide fluorides.</t>
  </si>
  <si>
    <t>へ</t>
  </si>
  <si>
    <t>ヘ 　次の（一）から（五）までの全てに該当するもの
　（一） 原子質量単位で表した質量が320以上のイオンを測定することができるものであって、原子質量単位での分解能が320を超えるもの
　（二） イオン源が、ニッケル、ニッケルの含有量が全重量の60パーセント以上のニッケル銅合金又はニッケルクロム合金で作られた又はこれらの材料で保護されたもの
  （三） 分析される物質に電子を衝突させてイオン化するイオン源を有するもの
  （四） 同位元素の分析に用いることができるコレクタを有するもの
  （五） 六ふっ化ウランのガスの流れを止めずに試料を採取することができるように設計したもの</t>
  </si>
  <si>
    <t>2(33)</t>
  </si>
  <si>
    <t>三十八</t>
  </si>
  <si>
    <t>2A226
2B230</t>
  </si>
  <si>
    <r>
      <t>圧力計又はベローズ弁であって、次のいずれかに該当するもの</t>
    </r>
    <r>
      <rPr>
        <strike/>
        <sz val="9"/>
        <color rgb="FF000000"/>
        <rFont val="ＭＳ Ｐゴシック"/>
        <family val="3"/>
        <charset val="128"/>
      </rPr>
      <t xml:space="preserve">
</t>
    </r>
    <r>
      <rPr>
        <sz val="9"/>
        <color rgb="FF000000"/>
        <rFont val="ＭＳ Ｐゴシック"/>
        <family val="3"/>
        <charset val="128"/>
      </rPr>
      <t xml:space="preserve">イ 　 絶対圧力を測定することができる圧力計であって、次の（一）から（三）まで（センサを密閉するためのシールを用いていないものについては、（二）を除く。）の全てに該当するもの
 </t>
    </r>
    <r>
      <rPr>
        <strike/>
        <sz val="9"/>
        <color rgb="FF000000"/>
        <rFont val="ＭＳ Ｐゴシック"/>
        <family val="3"/>
        <charset val="128"/>
      </rPr>
      <t xml:space="preserve">
</t>
    </r>
    <r>
      <rPr>
        <sz val="9"/>
        <color rgb="FF000000"/>
        <rFont val="ＭＳ Ｐゴシック"/>
        <family val="3"/>
        <charset val="128"/>
      </rPr>
      <t xml:space="preserve">
</t>
    </r>
  </si>
  <si>
    <t>All types of 'pressure transducers' capable of measuring absolute pressures and having all of the following:
a. Pressure sensing elements made of or protected by aluminium, aluminium alloy, aluminum oxide (alumina or sapphire), nickel, nickel alloy with more than 60 % nickel by weight, or fully fluorinated hydrocarbon polymers;
b. Seals, if any, essential for sealing the pressure sensing element, and in direct contact with the process medium, made of or protected by aluminium, aluminium alloy, aluminum oxide (alumina or sapphire), nickel, nickel alloy with more than 60 % nickel by weight, or fully fluorinated hydrocarbon polymers; and</t>
  </si>
  <si>
    <t>（文字数制約により、セル分割）
  （一）　アルミニウム、アルミニウム合金、酸化アルミニウム、ニッケル、ニッケルの含有量が全重量の60パーセントを超えるニッケル合金若しくはふっ素化炭化水素ポリマーで作られた又はこれらの材料で保護されたセンサを用いたもの
　（二）　センサを密閉するために必要不可欠であり、内容物と直接接触し、アルミニウム、アルミニウム合金、酸化アルミニウム、ニッケル、ニッケルの含有量が全重量の60パーセントを超えるニッケル合金若しくはふっ素化炭化水素ポリマーで作られた又はこれらの材料で保護されたシールを用いたもの
　（三）　次のいずれかに該当するもの
    １　フルスケールが13キロパスカル未満であるとき、いずれかのフルスケールにおいて、精度がフルスケールのプラスマイナス１パーセント未満のもの
    ２  フルスケールが13キロパスカル以上であるとき、13キロパスカルにおいて、精度がプラスマイナス130パスカル未満のもの</t>
  </si>
  <si>
    <t>（字数制約のため、セル分割）
c. Having either of the following characteristics:
1.A full scale of less than 13 kPa and an ‘accuracy’ of better than ± 1 % of full-scale; or
2.A full scale of 13 kPa or greater and an ‘accuracy’ of better than ± 130 Pa when measured at 13 kPa.
Technical Notes:
1.In 2B230 ‘pressure transducer’ means a device that converts a pressure measurement into a signal.
2.For the purposes of 2B230, ‘accuracy’ includes non-linearity, hysteresis and repeatability at ambient temperature.</t>
  </si>
  <si>
    <t>　　ロ  　ベローズ弁であって、呼び径が５Ａ以上のもののうち、内容物と接触する全ての部分がアルミニウム、アルミニウム合金、ニッケル又はニッケル合金（ニッケルの含有量が全重量の60パーセントを超えるものに限る。）で構成され、裏打ちされ、又は被覆されたもの</t>
  </si>
  <si>
    <t>Valves having all of the following characteristics:
   a. A ‘nominal size’ of 5 mm or greater;
   b. Having a bellows seal; and
   c. Wholly made of or lined with aluminium, aluminium alloy, nickel, or nickel alloy containing more than 60 % nickel by weight.</t>
  </si>
  <si>
    <t>2B230</t>
  </si>
  <si>
    <t>圧力計又はベローズ弁であって、次のいずれかに該当するもの 
イ 　 絶対圧力を測定することができる圧力計であって、次の（一）から（三）まで（センサを密閉するためのシールを用いていないものについては、（二）を除く。）の全てに該当するもの</t>
  </si>
  <si>
    <t xml:space="preserve">2B230 All types of 'pressure transducers' capable of measuring absolute pressures and having all of the following:
    a. Pressure sensing elements made of or protected by aluminium, aluminium alloy, aluminum oxide (alumina or sapphire), nickel, nickel alloy with more than 60% nickel by weight, or fully fluorinated hydrocarbon polymers;
    b. Seals, if any, essential for sealing the pressure sensing element, and in direct contact with the process medium, made of or protected by aluminium, aluminium alloy, aluminum oxide (alumina or sapphire), nickel, nickel alloy with more than 60% nickel by weight, or fully fluorinated hydrocarbon polymers; and
    c. Having either of the following characteristics:
      1. A full scale of less than 13 kPa and an 'accuracy' of better than 1% of full-scale; or
      2. A full scale of 13 kPa or greater and an 'accuracy' of better than 130 Pa when measured at 13 kPa.
Technical Notes:
        1. In 2B230 'pressure transducer' means a device that converts a pressure measurement into a signal.
        2. For the purposes of 2B230, 'accuracy' includes non-linearity, hysteresis and repeatability at ambient temperature.
</t>
  </si>
  <si>
    <t xml:space="preserve">  （一）　アルミニウム、アルミニウム合金、酸化アルミニウム、ニッケル、ニッケルの含有量が全重量の60パーセントを超えるニッケル合金若しくはふっ素化炭化水素ポリマーで作られた又はこれらの材料で保護されたセンサを用いたもの
　（二）　センサを密閉するために必要不可欠であり、内容物と直接接触し、アルミニウム、アルミニウム合金、酸化アルミニウム、ニッケル、ニッケルの含有量が全重量の60パーセントを超えるニッケル合金若しくはふっ素化炭化水素ポリマーで作られた又はこれらの材料で保護されたシールを用いたもの
　（三）　次のいずれかに該当するもの
    １　フルスケールが13キロパスカル未満であるとき、いずれかのフルスケールにおいて、精度がフルスケールのプラスマイナス１パーセント未満のもの
    ２  フルスケールが13キロパスカル以上であるとき、13キロパスカルにおいて、精度がプラスマイナス130パスカル未満のもの</t>
  </si>
  <si>
    <t xml:space="preserve">2B230 All types of ‘pressure transducers’ capable of measuring absolute pressures and having all of the following:
a. Pressure sensing elements made of or protected by aluminium, aluminium alloy, aluminum oxide (alumina or sapphire), nickel, nickel alloy with more than 60 % nickel by weight, or fully fluorinated hydrocarbon polymers;
b. Seals, if any, essential for sealing the pressure sensing element, and in direct contact with the process medium, made of or protected by aluminium, aluminium alloy, aluminum oxide (alumina or sapphire), nickel, nickel alloy with more than 60 % nickel by weight, or fully fluorinated hydrocarbon polymers; and
</t>
  </si>
  <si>
    <t>c. Having either of the following characteristics:
1.A full scale of less than 13 kPa and an ‘accuracy’ of better than ± 1 % of full-scale; or
2.A full scale of 13 kPa or greater and an ‘accuracy’ of better than ± 130 Pa when measured at 13 kPa.
Technical Notes:
1.In 2B230 ‘pressure transducer’ means a device that converts a pressure measurement into a signal.
2.For the purposes of 2B230, ‘accuracy’ includes non-linearity, hysteresis and repeatability at ambient temperature.</t>
  </si>
  <si>
    <t>2A226</t>
  </si>
  <si>
    <t>ロ　ベローズ弁であって、呼び径が５Ａ以上のもののうち、内容物と接触する全ての部分がアルミニウム、アルミニウム合金、ニッケル又はニッケル合金（ニッケルの含有量が全重量の60パーセントを超えるものに限る。）で構成され、裏打ちされ、又は被覆されたもの</t>
  </si>
  <si>
    <t>2(34)</t>
  </si>
  <si>
    <t>三十九</t>
  </si>
  <si>
    <t>3A001
3A201</t>
  </si>
  <si>
    <t>ソレノイドコイル形の超電導電磁石であって、次のイからニまでのすべてに該当するもの（医療用の磁気共鳴イメージング装置に用いるように設計したものを除く。） 
　　イ 　磁束密度が２テスラを超えるもの
　　ロ 　コイルの長さを内径で除した値が２を超えるもの
　　ハ　 コイルの内径が300ミリメートルを超えるもの
　　ニ 　コイルの軸の中心部分を中心として内径の35パーセントを半径とする円であって、コイルの軸に垂直なものの範囲において、磁界の均一性が１パーセント未満のもの</t>
  </si>
  <si>
    <t>3A001</t>
  </si>
  <si>
    <t>3. "Superconductive" electromagnets and solenoids, specially designed to be fully charged or discharged in less than one second and having all of the following:
N.B. SEE ALSO 3A201.b.
Note: 3A001.e.3. does not control "superconductive" electromagnets or solenoids specially designed for Magnetic Resonance Imaging (MRI) medical equipment.
a. Energy delivered during the discharge exceeding 10 kJ in the first second;
b. Inner diameter of the current carrying windings of more than 250 mm; and
c. Rated for a magnetic induction of more than 8 T or "overall current density" in the winding of more than 300 A/mm 2 ;</t>
  </si>
  <si>
    <t>3A201</t>
  </si>
  <si>
    <t>Electronic components, other than those specified in 3A001, as follows:
   b. Superconducting solenoidal electromagnets having all of the following characteristics:
      1. Capable of creating magnetic fields greater than 2 T;
      2. A ratio of length to inner diameter greater than 2;
      3. Inner diameter greater than 300 mm; and
      4. Magnetic field uniform to better than 1 % over the central 50 % of the inner volume;</t>
  </si>
  <si>
    <t>a)  第三十九号のうち、
１秒を要しないで磁界を完全に形成させ、又は消失させるように設計した超電導電磁石（ソレノイドコイル形のものを含む。）であって、次の（一）及び（二）に該当するもの
　　（一）　減磁の際に最初の１秒間で放出するエネルギーが１０キロジュールを超えるもの
　　（二）　定格最大電流密度が３００アンペア毎平方ミリメートルを超えるもの又は定格磁束密度が８テスラを超えるもの</t>
  </si>
  <si>
    <t>b)  第三十九号のうち、
上記以外のもの</t>
  </si>
  <si>
    <t>2(35)</t>
  </si>
  <si>
    <t>四十</t>
  </si>
  <si>
    <t>2B231</t>
  </si>
  <si>
    <t>真空ポンプであって、吸気口の内径が38センチメートル以上のもののうち、排気速度が1秒当たり15,000リットル以上で、かつ、到達圧力が13.3ミリパスカル未満のもの</t>
  </si>
  <si>
    <t>Vacuum pumps having all of the following characteristics:
　 a. Input throat size equal to or greater than 380 mm;
   b. Pumping speed equal to or greater than 15 m 3 /s; and
   c. Capable of producing an ultimate vacuum better than 13 mPa.</t>
  </si>
  <si>
    <t>2(35の2)</t>
  </si>
  <si>
    <t>四十号の二</t>
  </si>
  <si>
    <t>2B233</t>
  </si>
  <si>
    <t>スクロール型圧縮機又はスクロール型真空ポンプであって、ベローズシールを用いたもののうち、次のイからハまでの全てに該当するもの
イ　吸気量を１時間あたり50立方メートル以上とすることができるもの
ロ　圧力比を２以上とすることができるもの
ハ　プロセスガスに接触する全ての面が次のいずれかの材料で構成され、裏打ちされ、又は被覆されたもの
  （一）　アルミニウム又はアルミニウム合金
  （二）　酸化アルミニウム
  （三）　ステンレス鋼
  （四）　ニッケル又はニッケル合金
  （五）　燐(りん)青銅
  （六）　ふっ素重合体</t>
  </si>
  <si>
    <t>2B233 Bellows-sealed scroll-type compressors and bellows-sealed scroll-type vacuum pumps having all of the following:
N.B.:SEE ALSO 2B350.i.
a. Capable of an inlet volume flow rate of 50 m3/h or greater;
b. Capable of a pressure ratio of 2:1 or greater; and
c. Having all surfaces that come in contact with the process gas made from any of the following materials:
1. Aluminium or aluminium alloy;
2. Aluminium oxide;
3. Stainless steel;
4. Nickel or nickel alloy;
5. Phosphor bronze; or
6. Fluoropolymers.</t>
  </si>
  <si>
    <t>2(36)</t>
  </si>
  <si>
    <t>四十一</t>
  </si>
  <si>
    <t>3A226
3A227</t>
  </si>
  <si>
    <t>直流の電源装置であって、次のいずれかに該当するもの
  イ　 出力電流が500アンペア以上のもののうち、電流又は電圧の変動率が0.1パーセント未満で、かつ、出力電圧が100ボルト以上の状態で連続８時間を超えて使用することができるもの
　ロ 　出力電圧20,000ボルト以上のもののうち、電流又は電圧の変動率が0.1パーセント未満で、かつ、出力電流が１アンペア以上の状態で連続8時間を超えて使用することができるもの</t>
  </si>
  <si>
    <t>3A226
High-power direct current power supplies, other than those specified in 0B001.j.6., having both of the following characteristics:
   a. Capable of continuously producing, over a time period of 8 hours, 100 V or greater with current output of 500 A or greater; and
   b. Current or voltage stability better than 0,1 % over a time period of 8 hours.A227
High-voltage direct current power supplies, other than those specified in 0B001.j.5., having both of the following characteristics:
   a. Capable of continuously producing, over a time period of 8 hours, 20 kV or greater with current output of 1 A or greater; and
   b. Current or voltage stability better than 0,1 % over a time period of 8 hours.</t>
  </si>
  <si>
    <t>3A226</t>
  </si>
  <si>
    <t>直流の電源装置であって、次のいずれかに該当するもの
  イ　 出力電流が500アンペア以上のもののうち、電流又は電圧の変動率が0.1パーセント未満で、かつ、出力電圧が100ボルト以上の状態で連続８時間を超えて使用することができるもの</t>
  </si>
  <si>
    <t>High-power direct current power supplies, other than those specified in 0B001.j.6., having both of the following characteristics:
   a. Capable of continuously producing, over a time period of 8 hours, 100 V or greater with current output of 500 A or greater; and
   b. Current or voltage stability better than 0,1 % over a time period of 8 hours.</t>
  </si>
  <si>
    <t>3A227</t>
  </si>
  <si>
    <t xml:space="preserve">  ロ 　出力電圧20,000ボルト以上のもののうち、電流又は電圧の変動率が0.1パーセント未満で、かつ、出力電流が１アンペア以上の状態で連続８時間を超えて使用することができるもの</t>
  </si>
  <si>
    <t>High-voltage direct current power supplies, other than those specified in 0B001.j.5., having both of the following characteristics:
   a. Capable of continuously producing, over a time period of 8 hours, 20 kV or greater with current output of 1 A or greater; and
   b. Current or voltage stability better than 0,1 % over a time period of 8 hours.</t>
  </si>
  <si>
    <t>2(37)</t>
  </si>
  <si>
    <t>四十二</t>
  </si>
  <si>
    <t xml:space="preserve">電子加速器又はフラッシュ放電型のエックス線装置であって、次のいずれかに該当するもの（電子顕微鏡の部分品又は医療用装置を除く。）
　イ 　電子の運動エネルギーのせん頭値が0.5メガ電子ボルト以上25メガ電子ボルト未満であって、次のいずれかに該当するもの
　　　（一） ビームのパルスの持続時間が１マイクロ秒以下であって、1,700にメガ電子ボルトで表した電子の運動エネルギーのせん頭値の2.65乗を乗じたものに、クーロンで表した加速された電子の全電荷量を乗じた値が0.25以上のもの
　　  （二） ビームのパルスの持続時間が１マイクロ秒を超えるものであって、1,700にメガ電子ボルトで表した電子の運動エネルギーのせん頭値の2.65乗を乗じたものに、クーロンで表した１マイクロ秒の間に加速することができる電荷量の最大値を乗じた値が0.25以上のもの
　ロ 　電子の運動エネルギーのせん頭値が25メガ電子ボルト以上であって、せん頭出力が50メガワットを超えるもの
</t>
  </si>
  <si>
    <r>
      <t xml:space="preserve">Electronic components, other than those specified in 3A001, as follows:
　　c. Flash X-ray generators or pulsed electron accelerators having either of the following sets of characteristics:
　　　　1. a. An accelerator peak electron energy of 500 keV or greater but less than 25 MeV; and
　　　　　 b. With a ‘figure of merit’ (K) of 0,25 or greater; or
        2. a. An accelerator peak electron energy of 25 MeV or greater; and
           b. A ‘peak power’ greater than 50 MW.
  Technical Notes:
　　　1. The ‘figure of merit’ K is defined as:
　　　　　K = 1,7 × 10 </t>
    </r>
    <r>
      <rPr>
        <sz val="9"/>
        <color rgb="FF000000"/>
        <rFont val="ＭＳ Ｐゴシック"/>
        <family val="3"/>
        <charset val="128"/>
      </rPr>
      <t>3</t>
    </r>
    <r>
      <rPr>
        <sz val="9"/>
        <color rgb="FF000000"/>
        <rFont val="ＭＳ Ｐゴシック"/>
        <family val="3"/>
        <charset val="128"/>
      </rPr>
      <t xml:space="preserve"> × V </t>
    </r>
    <r>
      <rPr>
        <sz val="9"/>
        <color rgb="FF000000"/>
        <rFont val="ＭＳ Ｐゴシック"/>
        <family val="3"/>
        <charset val="128"/>
      </rPr>
      <t xml:space="preserve">2,65 </t>
    </r>
    <r>
      <rPr>
        <sz val="9"/>
        <color rgb="FF000000"/>
        <rFont val="ＭＳ Ｐゴシック"/>
        <family val="3"/>
        <charset val="128"/>
      </rPr>
      <t>× Q
V is the peak electron energy in million electron volts.
If the accelerator beam pulse duration is less than or equal to 1 μs, then Q is the total accelerated charge in Coulombs. If the accelerator beam pulse duration is greater than 1 μs, then Q is the maximum accelerated
charge in 1 μs.
Note: 3A201.c. does not control accelerators that are component parts of devices designed for purposes other than electron beam or X-ray radiation (electron microscopy, for example) nor those designed for medical purposes:</t>
    </r>
  </si>
  <si>
    <t>電子加速器又はフラッシュ放電型のエックス線装置であって、次のいずれかに該当するもの（電子顕微鏡の部分品又は医療用装置を除く。）
　イ 　電子の運動エネルギーのせん頭値が0.5メガ電子ボルト以上25メガ電子ボルト未満であって、次のいずれかに該当するもの
　　　（一） ビームのパルスの持続時間が１マイクロ秒以下であって、1,700にメガ電子ボルトで表した電子の運動エネルギーのせん頭値の2.65乗を乗じたものに、クーロンで表した加速された電子の全電荷量を乗じた値が0.25以上のもの
　　　 （二） ビームのパルスの持続時間が１マイクロ秒を超えるものであって、1,700にメガ電子ボルトで表した電子の運動エネルギーのせん頭値の2.65乗を乗じたものに、クーロンで表した１マイクロ秒の間に加速することができる電荷量の最大値を乗じた値が0.25以上のもの</t>
  </si>
  <si>
    <r>
      <t xml:space="preserve">Electronic components, other than those specified in 3A001, as follows:
　　c. Flash X-ray generators or pulsed electron accelerators having either of the following sets of characteristics:
　　　　1. a. An accelerator peak electron energy of 500 keV or greater but less than 25 MeV; and
　　　　　 b. With a ‘figure of merit’ (K) of 0,25 or greater; or
  Technical Notes:
　　　1. The ‘figure of merit’ K is defined as:
　　　　　K = 1,7 × 10 </t>
    </r>
    <r>
      <rPr>
        <sz val="9"/>
        <color rgb="FF000000"/>
        <rFont val="ＭＳ Ｐゴシック"/>
        <family val="3"/>
        <charset val="128"/>
      </rPr>
      <t xml:space="preserve">3 </t>
    </r>
    <r>
      <rPr>
        <sz val="9"/>
        <color rgb="FF000000"/>
        <rFont val="ＭＳ Ｐゴシック"/>
        <family val="3"/>
        <charset val="128"/>
      </rPr>
      <t xml:space="preserve">× V </t>
    </r>
    <r>
      <rPr>
        <sz val="9"/>
        <color rgb="FF000000"/>
        <rFont val="ＭＳ Ｐゴシック"/>
        <family val="3"/>
        <charset val="128"/>
      </rPr>
      <t xml:space="preserve">2,65 </t>
    </r>
    <r>
      <rPr>
        <sz val="9"/>
        <color rgb="FF000000"/>
        <rFont val="ＭＳ Ｐゴシック"/>
        <family val="3"/>
        <charset val="128"/>
      </rPr>
      <t>× Q
V is the peak electron energy in million electron volts.
If the accelerator beam pulse duration is less than or equal to 1 μs, then Q is the total accelerated charge in Coulombs. If the accelerator beam pulse duration is greater than 1 μs, then Q is the maximum accelerated
charge in 1 μs.</t>
    </r>
  </si>
  <si>
    <t xml:space="preserve">　ロ 　電子の運動エネルギーのせん頭値が25メガ電子ボルト以上であって、せん頭出力が50メガワットを超えるもの
</t>
  </si>
  <si>
    <t>Electronic components, other than those specified in 3A001, as follows:
　　c. Flash X-ray generators or pulsed electron accelerators having either of the following sets of characteristics:
        2. a. An accelerator peak electron energy of 25 MeV or greater; and
           b. A ‘peak power’ greater than 50 MW.　　　</t>
  </si>
  <si>
    <t>2(38)</t>
  </si>
  <si>
    <t>四十三</t>
  </si>
  <si>
    <t>2B232</t>
  </si>
  <si>
    <t>発射体の速度の最大値を１秒につき1.5キロメートル以上にすることができる衝撃試験機</t>
  </si>
  <si>
    <t>2B232 High-velocity gun systems (propellant, gas, coil, electromagnetic, and electrothermal types, and other advanced systems) capable of accelerating projectiles to 1,5 km/s or greater.
N.B.:SEE ALSO MILTARY GOODS CONTROLS.</t>
  </si>
  <si>
    <t>2(39)</t>
  </si>
  <si>
    <t>四十四</t>
  </si>
  <si>
    <t>6A003
6A203</t>
  </si>
  <si>
    <t xml:space="preserve">高速度の撮影が可能なカメラ又はその部分品であって、次のいずれかに該当するもの
イ 　ストリークカメラ又はその部分品であって、次のいずれかに該当するもの
　（一） ストリークカメラであって、撮影速度が１マイクロ秒につき0.5ミリメートルを超えるもの
　（二） 電子式のストリークカメラであって、時間分解能が50ナノ秒以下のもの
　（三） （二）に該当するカメラ用のストリーク管
　（四） モジュール式の構造を有するストリークカメラに用いるために設計したプラグインユニットであって、（一）又は（二）に該当する貨物の有する機能若しくは特性に到達し、又はこれらを超えるために必要なもの
　（五） （一）に該当するカメラ用に設計したタービン、反射鏡及び軸受で構成される回転反射鏡の組立品又は同期電子装置
</t>
  </si>
  <si>
    <t>6A203 Cameras and components, other than those specified in 6A003, as follows:
Note:6A203.a. to 6A203.c. does not control cameras or imaging devices if they have hardware, “software” or “technology” constraints that limit the performance to less than that specified above, provided they meet any of the following:
1.They need to be returned to the original manufacturer to make the enhancements or release the constraints;
2.They require “software” as specified in 6D203 to enhance or release the performance to meet the characteristics of 6A203; or
3.They require “technology” in the form of keys or codes as specified in 6E203 to enhance or release the performance to meet the characteristics of 6A203.
a. Streak cameras, and specially designed components therefor, as follows:
1. Streak cameras with writing speeds greater than 0,5 mm/μs;
2. Electronic streak cameras capable of 50 ns or less time resolution;
3. Streak tubes for cameras specified in 6A203.a.2.;
4. Plug-ins specially designed for use with streak cameras which have modular structures and that enable the performance specifications in 6A203.a.1. or 6A203.a.2.;
5. Synchronizing electronics units, rotor assemblies consisting of turbines, mirrors and bearings specially designed for cameras specified in 6A203.a.1.;</t>
  </si>
  <si>
    <t xml:space="preserve">  ロ 　フレーミングカメラ又はその部分品であって、次のいずれかに該当するもの
　（一） フレーミングカメラであって、撮影速度が１秒につき225,000こまを超えるもの
　（二） フレーミングカメラであって、シャッター速度が50ナノ秒以下のもの
　（三） （一）又は（二）に該当するカメラ用に設計したフレーミング管又は固体撮像素子であって、シャッター速度が50ナノ秒以下のもの
　（四） モジュール式の構造を有するフレーミングカメラに用いるために設計したプラグインユニットであって、（一）又は（二）に該当する貨物の有する機能若しくは特性に到達し、又はこれらを超えるために必要なもの
　（五） （一）又は（二）に該当するカメラ用に設計したタービン、反射鏡及び軸受で構成される回転反射鏡の組立品又は同期電子装置</t>
  </si>
  <si>
    <t>6A003</t>
  </si>
  <si>
    <t>Cameras, systems or equipment, and components therefor, as follows
　　a. Instrumentation cameras and specially designed components therefor, as follows:（後略）</t>
  </si>
  <si>
    <t>6A203</t>
  </si>
  <si>
    <t>6A203 Cameras and components, other than those specified in 6A003, as follows:
a. Streak cameras, and specially designed components therefor, as follows:（中略）
b. Framing cameras, and specially designed components therefor, as follows:（中略）
c. Solid state or electron tube cameras, and specially designed components therefor, as follows:（後略）</t>
  </si>
  <si>
    <t>高速度の撮影が可能なカメラ又はその部分品であって、次のいずれかに該当するもの
イ 　ストリークカメラ又はその部分品であって、次のいずれかに該当するもの
　　　（一） ストリークカメラであって、撮影速度が１マイクロ秒につき0.5ミリメートルを超えるもの　</t>
  </si>
  <si>
    <t>a)  イ（一）であって、
撮影速度が１０ミリメートル毎マイクロ秒を超えるもの</t>
  </si>
  <si>
    <t>6A003 Cameras, systems or equipment, and components therefor, as follows:
 a. Instrumentation cameras and specially designed components therefor, as follows:
  3. Mechanical or electronic streak cameras, as follows:
   a. Mechanical streak cameras having writing speeds exceeding 10 mm/μs;
   b. Electronic streak cameras having temporal resolution better than 50 ns;
6A203 Cameras and components, other than those specified in 6A003, as follows:
 a. Streak cameras, and specially designed components therefor, as follows:</t>
  </si>
  <si>
    <t>b)  イ（一）であって、
上記以外のもの</t>
  </si>
  <si>
    <t>6A203 Cameras and components, other than those specified in 6A003, as follows:
  a. Streak cameras, and specially designed components therefor, as follows:
　　1. Streak cameras with writing speeds greater than 0,5 mm/μs;
    2. Electronic streak cameras capable of 50 ns or less time resolution;</t>
  </si>
  <si>
    <t xml:space="preserve">高速度の撮影が可能なカメラ又はその部分品であって、次のいずれかに該当するもの
イ 　ストリークカメラ又はその部分品であって、次のいずれかに該当するもの
　（二） 電子式のストリークカメラであって、時間分解能が50ナノ秒以下のもの
</t>
  </si>
  <si>
    <t>6A003 Cameras, systems or equipment, and components therefor, as follows:
a. Instrumentation cameras and specially designed components therefor, as follows:
3. Mechanical or electronic streak cameras, having writing speeds exceeding 10 mm/μs;
6A203 Cameras and components, other than those specified in 6A003, as follows:
a. Streak cameras, and specially designed components therefor, as follows:
2. Electronic streak cameras capable of 50 ns or less time resolution;</t>
  </si>
  <si>
    <t>a)  イ（二）であって、
画面の高さが３６ミリメートルのこまを撮影する場合の撮影速度が１秒につき１，０００，０００こまを超えるもの</t>
  </si>
  <si>
    <t xml:space="preserve"> Cameras, systems or equipment, and components therefor, as follows:
　　a. Instrumentation cameras and specially designed components therefor, as follows:
　　　　2. Mechanical high speed cameras, in which the film does not move, capable of recording at rates exceeding 1 000 000 frames/s for the full framing height of 35 mm film, or at proportionately higher rates for lesser frame heights, or at proportionately lower rates for greater frame heights;</t>
  </si>
  <si>
    <t>b)  イ（二）であって、
上記以外のもの</t>
  </si>
  <si>
    <t>　（三） （二）に該当するカメラ用のストリーク管</t>
  </si>
  <si>
    <t>3. Streak tubes for cameras specified in 6A203.a.2.;</t>
  </si>
  <si>
    <t>　（四） モジュール式の構造を有するストリークカメラに用いるために設計したプラグインユニットであって、（一）又は（二）に該当する貨物の有する機能若しくは特性に到達し、又はこれらを超えるために必要なもの</t>
  </si>
  <si>
    <t>4. Plug-ins specially designed for use with streak cameras which have modular structures and that enable the performance specifications in 6A203.a.1. or 6A203.a.2.;</t>
  </si>
  <si>
    <t>　（五） （一）に該当するカメラ用に設計したタービン、反射鏡及び軸受で構成される回転反射鏡の組立品又は同期電子装置</t>
  </si>
  <si>
    <t>5. Synchronizing electronics units, rotor assemblies consisting of turbines, mirrors and bearings specially designed for cameras specified in 6A203.a.1.;</t>
  </si>
  <si>
    <t>ロ 　フレーミングカメラ又はその部分品であって、次のいずれかに該当するもの
　（一） フレーミングカメラであって、撮影速度が１秒につき225,000こまを超えるもの
　（二） フレーミングカメラであって、シャッター速度が50ナノ秒以下のもの
　（三） （一）又は（二）に該当するカメラ用に設計したフレーミング管又は固体撮像素子であって、シャッター速度が50ナノ秒以下のもの
　（四） モジュール式の構造を有するフレーミングカメラに用いるために設計したプラグインユニットであって、（一）又は（二）に該当する貨物の有する機能若しくは特性に到達し、又はこれらを超えるために必要なもの
　（五） （一）又は（二）に該当するカメラ用に設計したタービン、反射鏡及び軸受で構成される回転反射鏡の組立品又は同期電子装置</t>
  </si>
  <si>
    <t>6A003 Cameras, systems or equipment, and components therefor, as follows:
a. Instrumentation cameras and specially designed components therefor, as follows:
 3. Mechanical or electronic streak cameras, as follows:
  a. Mechanical streak cameras having writing speeds exceeding 10 mm/μs;
  b. Electronic streak cameras having temporal resolution better than 50 ns;
 4. Electronic framing cameras having a speed exceeding 1 000 000 frames/s;
 6. Plug-ins having all of the following characteristics:
a. Specially designed for instrumentation cameras which have modular structures and which are specified in 6A003.a.; and
b. Enabling these cameras to meet the characteristics specified in 6A003.a.3., 6A003.a.4., or 6A003.a.5., according to the manufacturer’s specifications;
6A203 Cameras and components, other than those specified in 6A003, as follows:
b. Framing cameras, and specially designed components therefor, as follows:
1. Framing cameras with recording rates greater than 225 000 frames per second;
2. Framing cameras capable of 50 ns or less frame exposure time;</t>
  </si>
  <si>
    <t>a. Instrumentation cameras and specially designed components therefor, as follows:
 3. Mechanical or electronic streak cameras, as follows:
  a. Mechanical streak cameras having writing speeds exceeding 10 mm/μs;
  b. Electronic streak cameras having temporal resolution better than 50 ns;</t>
  </si>
  <si>
    <t>a. Instrumentation cameras and specially designed components therefor, as follows:
　　4. Electronic framing cameras having a speed exceeding 1 000 000 frames/s;</t>
  </si>
  <si>
    <t>a. Instrumentation cameras and specially designed components therefor, as follows:
　　6. Plug-ins having all of the following characteristics:</t>
  </si>
  <si>
    <t>ロ 　フレーミングカメラ又はその部分品であって、次のいずれかに該当するもの
　（一） フレーミングカメラであって、撮影速度が１秒につき225,000こまを超えるもの</t>
  </si>
  <si>
    <t xml:space="preserve">6A203
</t>
  </si>
  <si>
    <t>6A203 Cameras and components, other than those specified in 6A003, as follows:
b. Framing cameras, and specially designed components therefor, as follows:
1. Framing cameras with recording rates greater than 225 000 frames per second;
2. Framing cameras capable of 50 ns or less frame exposure time;
3. Framing tubes and solid-state imaging devices having a fast image gating (shutter) time of 50 ns or less specially designed for cameras specified in 6A203.b.1 or 6A203.b.2.;
4. Plug-ins specially designed for use with framing cameras which have modular structures and that enable the performance specifications in 6A203.b.1 or 6A203.b.2.;
5. Synchronizing electronics units, rotor assemblies consisting of turbines, mirrors and bearings specially designed for cameras specified in 6A203.b.1 or 6A203.b.2.;</t>
  </si>
  <si>
    <t>a)  ロ（一）のうち、
撮影速度が１秒につき1､000,000こまを超えるもの</t>
  </si>
  <si>
    <t>a. Instrumentation cameras and specially designed components therefor, as follows:
    4. Electronic framing cameras having a speed exceeding 1 000 000 frames/s;</t>
  </si>
  <si>
    <t>b)  ロ（一）のうち、
上記以外のもの</t>
  </si>
  <si>
    <t>b. Framing cameras, and specially designed components therefor, as follows:
1. Framing cameras with recording rates greater than 225 000 frames per second;</t>
  </si>
  <si>
    <t xml:space="preserve">　（二） フレーミングカメラであって、シャッター速度が50ナノ秒以下のもの
</t>
  </si>
  <si>
    <t>b. Framing cameras, and specially designed components therefor, as follows:
2. Framing cameras capable of 50 ns or less frame exposure time;</t>
  </si>
  <si>
    <t>a)  ロ（二）のうち、
撮影速度が１秒につき１，０００，０００こまを超えるもの</t>
  </si>
  <si>
    <t>b)  ロ（二）のうち、
上記以外のもの</t>
  </si>
  <si>
    <t xml:space="preserve">　（三） （一）又は（二）に該当するカメラ用に設計したフレーミング管又は固体撮像素子であって、シャッター速度が50ナノ秒以下のもの
</t>
  </si>
  <si>
    <t>3. Framing tubes and solid-state imaging devices having a fast image gating (shutter) time of 50 ns or less specially designed for cameras specified in 6A203.b.1 or 6A203.b.2.;</t>
  </si>
  <si>
    <t>　（四） モジュール式の構造を有するフレーミングカメラに用いるために設計したプラグインユニットであって、（一）又は（二）に該当する貨物の有する機能若しくは特性に到達し、又はこれらを超えるために必要なもの</t>
  </si>
  <si>
    <t>4. Plug-ins specially designed for use with framing cameras which have modular structures and that enable the performance specifications in 6A203.b.1 or 6A203.b.2.;</t>
  </si>
  <si>
    <t>　（五） （一）又は（二）に該当するカメラ用に設計したタービン、反射鏡及び軸受で構成される回転反射鏡の組立品又は同期電子装置</t>
  </si>
  <si>
    <t>6A203, b, 5. Synchronizing electronics units, rotor assemblies consisting of turbines, mirrors and bearings specially designed for cameras specified in 6A203.b.1 or 6A203.b.2.;</t>
  </si>
  <si>
    <t>ハ 　固体カメラ若しくは電子管カメラ又はこれらの部分品であって、次のいずれかに該当するもの（イ又はロに該当するものを除く。）</t>
  </si>
  <si>
    <t>6A203, c. Solid state or electron tube cameras, and specially designed components therefor, as follows:</t>
  </si>
  <si>
    <t>　（一） 固体カメラ又は電子管カメラであって、シャッター速度が50ナノ秒以下のもの</t>
  </si>
  <si>
    <t>1. Solid-state cameras or electron tube cameras with a fast image gating (shutter) time of 50 ns or less;</t>
  </si>
  <si>
    <t>　（二） （一）に該当するカメラ用に設計した固体撮像素子又はイメージ増強管であって、シャッター速度が50ナノ秒以下のもの</t>
  </si>
  <si>
    <t>2. Solid-state imaging devices and image intensifiers tubes having a fast image gating (shutter) time of 50 ns or less specially designed for cameras specified in 6A203.c.1.;</t>
  </si>
  <si>
    <t>　（三） カーセル又はポッケルスセルを用いた電気制動シャッターであって、シャッター速度が50ナノ秒以下のもの</t>
  </si>
  <si>
    <t>3. Electro-optical shuttering devices (Kerr or Pockels cells) with a fast image gating (shutter) time of 50 ns or less;</t>
  </si>
  <si>
    <t>　（四） モジュール式の構造を有するカメラに使用するために設計したプラグインユニットであって、（一）に該当する貨物の有する機能若しくは特性に到達し、又はこれらを超えるために必要なもの</t>
  </si>
  <si>
    <t>4. Plug-ins specially designed for use with cameras which have modular structures and that enable the performance specifications in 6A203.c.1.</t>
  </si>
  <si>
    <t>2(40)</t>
  </si>
  <si>
    <t>四十五</t>
  </si>
  <si>
    <t>6A225
6A226</t>
  </si>
  <si>
    <t>流体の速度を測定するための干渉計又は流体の圧力を測定することができる圧力測定器若しくは水晶圧電型圧力センサを用いた圧力変換器であって、次のいずれかに該当するもの
イ 　流体の速度を測定するための干渉計であって、次の（一）及び（二）に該当するもの
（一） １秒につき１キロメートルを超える速度を測定することができるもの
（二） 10マイクロ秒未満の間隔で速度を測定することができるもの
ロ 　10ギガパスカルを超える圧力を測定することができる圧力測定器
ハ　10ギガパスカルを超える圧力を測定することができる水晶圧電型圧力センサを用いた圧力変換器</t>
  </si>
  <si>
    <t>6A225</t>
  </si>
  <si>
    <t>Velocity interferometers for measuring velocities exceeding 1 km/s during time intervals of less than 10 microseconds.
Note:6A225 includes velocity interferometers such as VISARs (Velocity Interferometer Systems for Any Reflector), DLIs (Doppler Laser Interferometers) and PDV (Photonic Doppler Velocimeters) also known as Het-V (Heterodyne Velocimeters).</t>
  </si>
  <si>
    <t>6A226</t>
  </si>
  <si>
    <t xml:space="preserve">6A226 Pressure sensors, as follows:
    a. Shock pressure gauges capable of measuring pressures greater than 10 GPa, including gauges made with manganin, ytterbium, and polyvinylidene fluoride (PVDF) / polyvinyl difluoride (PVF2);
    b. Quartz pressure transducers for pressures greater than 10 GPa.
</t>
  </si>
  <si>
    <t>　　イ 　流体の速度を測定するための干渉計であって、次の（一）及び（二）に該当するもの
　　　　（一） １秒につき１キロメートルを超える速度を測定することができるもの
　　　　（二） 10マイクロ秒未満の間隔で速度を測定することができるもの</t>
  </si>
  <si>
    <t>Velocity interferometers for measuring velocities exceeding 1 km/s during time intervals of less than 10 microseconds.</t>
  </si>
  <si>
    <t xml:space="preserve">ロ 　１０ギガパスカルを超える圧力を測定することができる圧力測定器
</t>
  </si>
  <si>
    <t>a)四十五号イのうち、
流体の圧力を測定することができるマンガニンを用いた圧力測定器又は水晶圧電型圧力センサを用いた圧力変換器であって、10ギガパスカルを超える圧力を測定することができるもの</t>
  </si>
  <si>
    <t xml:space="preserve">6A226 Pressure sensors, as follows:
    a. Shock pressure gauges capable of measuring pressures greater than 10 GPa, including gauges made with manganin, ytterbium, and polyvinylidene fluoride (PVDF) / polyvinyl difluoride (PVF2);
</t>
  </si>
  <si>
    <t>ハ　10ギガパスカルを超える圧力を測定することができる水晶圧電型圧力センサを用いた圧力変換器</t>
  </si>
  <si>
    <t>Pressure sensors, as follows:
　　b. Quartz pressure transducers for pressures greater than 10 GPa.</t>
  </si>
  <si>
    <t>2(41)1</t>
  </si>
  <si>
    <t>四十六</t>
  </si>
  <si>
    <t>3A228</t>
  </si>
  <si>
    <t>３個以上の電極を有する冷陰極管であって、次のイからハまでのすべてに該当するもの
    イ 　せん頭陽極電圧が2,500ボルト以上のもの
    ロ 　せん頭陽極電流が100アンペア以上のもの
    ハ　 陽極遅延時間が10マイクロ秒以下のもの</t>
  </si>
  <si>
    <t>Switching devices, as follows:
　　a. Cold-cathode tubes, whether gas filled or not, operating similarly to a spark gap, having all of the following characteristics:
        1. Containing three or more electrodes;
        2. Anode peak voltage rating of 2,5 kV or more;
        3. Anode peak current rating of 100 A or more; and
        4. Anode delay time of 10 μs or less;</t>
  </si>
  <si>
    <t>2(41)2</t>
  </si>
  <si>
    <t>四十七</t>
  </si>
  <si>
    <t>トリガー火花間げきであって、陽極遅延時間が15マイクロ秒以下のもののうち、せん頭電流が500アンペア以上のもの</t>
  </si>
  <si>
    <t>Triggered spark-gaps having both of the following characteristics:
　　1. An anode delay time of 15 μs or less; and
　　2. Rated for a peak current of 500 A or more</t>
  </si>
  <si>
    <t>2(41)3</t>
  </si>
  <si>
    <t>四十八</t>
  </si>
  <si>
    <t>3A001
3A228</t>
  </si>
  <si>
    <t>スイッチングを行う機能を有する組立品であって、次のイからハまでのすべてに該当するもの 
　　イ 　せん頭陽極電圧が2,000ボルトを超えるもの
　　ロ 　せん頭陽極電流が500アンペア以上のもの
　　ハ 　ターンオン時間が１マイクロ秒以下のもの</t>
  </si>
  <si>
    <t>Electronic components and specially designed components therefor, as follows:
　　g. Solid-state pulsed power switching thyristor devices and ‘thyristor modules’, using either electrically, optically, or electron radiation controlled switch methods and having any of the following:
        1. A maximum turn-on current rate of rise (di/dt) greater than 30 000 A/μs and off-state voltage greater than 1 100 V; or
        2. A maximum turn-on current rate of rise (di/dt) greater than 2 000 A/μs and having both of the following:
              a. An off-state peak voltage equal to or greater than 3 000 V; and
              b. A peak (surge) current equal to or greater than 3 000 A.</t>
  </si>
  <si>
    <t>Electronic components and specially designed components therefor, as follows:
    h. Solid-state power semiconductor switches, diodes, or ‘modules’, having all of the following:
        1. Rated for a maximum operating junction temperature greater than 488 K (215 °C);
        2. Repetitive peak off-state voltage (blocking voltage) exceeding 300 V; and
        3. Continuous current greater than 1 A.</t>
  </si>
  <si>
    <t>Modules or assemblies with a fast switching function, other than those specified in 3A001.g. or 3A001.h., having all of the following characteristics:
1. Anode peak voltage rating greater than 2 kV;
2. Anode peak current rating of 500 A or more; and
3. Turn-on time of 1 μs or less.</t>
  </si>
  <si>
    <t>a)  第四十八号のうち、
パルス出力の切換えを行うサイリスターデバイス又はサイリスターモジュールであって、電気的に若しくは光学的に制御された切換え方法又は電子の放射を制御された切換え方法を用いたもののうち、次に該当するもの（民生用の鉄道車両又は航空機に使用するように設計された装置に組み込まれたものを除く。）
　　１　　最大立上がり電流が30,000アンペア毎マイクロ秒を超えるものであって、休止状態電圧が1,100ボルトを超えるもの</t>
  </si>
  <si>
    <t>g. Solid-state pulsed power switching thyristor devices and ‘thyristor modules’, using either electrically, optically, or electron radiation controlled switch methods and having any of the following:
　　1. A maximum turn-on current rate of rise (di/dt) greater than 30 000 A/μs and off-state voltage greater than 1 100 V;</t>
  </si>
  <si>
    <t>b)  第四十八号のうち、
最大立上がり電流が2,000アンペア毎マイクロ秒を超えるものであって、次の一及び二に該当するもの
　一　休止状態電圧が3,000ボルト以上のもの
　二　最大電流が3,000アンペア以上のもの</t>
  </si>
  <si>
    <t>g. Solid-state pulsed power switching thyristor devices and ‘thyristor modules’, using either electrically, optically, or electron radiation controlled switch methods and having any of the following:
    2. A maximum turn-on current rate of rise (di/dt) greater than 2 000 A/μs and having both of the following:
         a. An off-state peak voltage equal to or greater than 3 000 V; and
         b. A peak (surge) current equal to or greater than 3 000 A.</t>
  </si>
  <si>
    <t>c)  第四十八号のうち、
電力の制御又は電気信号の整流を行う半導体素子又は半導体モジュールであって、次の１から３までのすべてに該当するもの（民生用の自動車、鉄道車両又は航空機に使用するように設計された装置に組み込まれたものを除く。）
　　１　最大動作接合部温度が２１５度を超えるように設計したもの
　　２　繰返しピーク休止状態電圧が３００ボルトを超えるもの
　　３　継続電流が１アンペアを超えるもの</t>
  </si>
  <si>
    <t>h. Solid-state power semiconductor switches, diodes, or ‘modules’, having all of the following:
　　1. Rated for a maximum operating junction temperature greater than 488 K (215 °C);
　　2. Repetitive peak off-state voltage (blocking voltage) exceeding 300 V; and
　　3. Continuous current greater than 1 A.</t>
  </si>
  <si>
    <t>d)  第四十八号のうち、
上記以外のもの</t>
  </si>
  <si>
    <t>Modules or assemblies with a fast switching function, other than those specified in 3A001.g. or 3A001.h., having all of the following characteristics:
　　1. Anode peak voltage rating greater than 2 kV;
　　2. Anode peak current rating of 500 A or more; and
　　3. Turn-on time of 1 μs or less.</t>
  </si>
  <si>
    <t>2(41)4</t>
  </si>
  <si>
    <t>四十九</t>
  </si>
  <si>
    <t>パルス用コンデンサであって、次のいずれかに該当するもの
　　イ 　定格電圧が1,400ボルトを超えるものであって、次の（一）から（三）までのすべてに該当するもの
　　 （一） 総エネルギーが10ジュールを超えるもの
　　 （二） 公称静電容量が0.5マイクロファラドを超えるもの
　　 （三） 直列インダクタンスが50ナノヘンリー未満のもの
　　ロ 　定格電圧が750ボルトを超えるものであって、次の（一）及び（二）に該当するもの
　　（一） 公称静電容量が0.25マイクロファラドを超えるもの
　　（二） 直列インダクタンスが10ナノヘンリー未満のもの</t>
  </si>
  <si>
    <t>e. High energy devices as follows:
　　2. High energy storage capacitors as follows:
　　　　a. Capacitors with a repetition rate of less than 10 Hz (single shot capacitors) and having all of the following:（後略）
　　　　b. Capacitors with a repetition rate of 10 Hz or more (repetition rated capacitors) and having all of the following:</t>
  </si>
  <si>
    <t>Electronic components, other than those specified in 3A001, as follows
　　a. Capacitors having either of the following sets of characteristics:
　　　　1. a. Voltage rating greater than 1,4 kV;
　　　　　 b. Energy storage greater than 10 J;
           c. Capacitance greater than 0,5 μF; and
           d. Series inductance less than 50 nH; or
        2. a. Voltage rating greater than 750 V;
           b. Capacitance greater than 0,25 μF; and
           c. Series inductance less than 10 nH;</t>
  </si>
  <si>
    <t>パルス用コンデンサであって、次のいずれかに該当するもの
　　イ 　定格電圧が1,400ボルトを超えるものであって、次の（一）から（三）までのすべてに該当するもの
　　（一） 総エネルギーが10ジュールを超えるもの
　　（二） 公称静電容量が0.5マイクロファラドを超えるもの
　　（三） 直列インダクタンスが50ナノヘンリー未満のもの</t>
  </si>
  <si>
    <t xml:space="preserve">
省略（以下参照）</t>
  </si>
  <si>
    <t>a)  第四十九号イのうち、
次に該当するもの
　　（一）　　反復サイクルが１０ヘルツ未満のコンデンサであって、次の１から３までのすべてに該当するもの
　　　　１　定格電圧が５キロボルト以上のもの
　　　　２　エネルギー密度が２５０ジュール毎キログラム以上のもの
　　　　３　総エネルギーが２５キロジュール以上のもの</t>
  </si>
  <si>
    <t>e. High energy devices as follows:
　　2. High energy storage capacitors as follows:
　　　　a. Capacitors with a repetition rate of less than 10 Hz (single shot capacitors) and having all of the following:
　　　　　　1. A voltage rating equal to or more than 5 kV;
　　　　　　2. An energy density equal to or more than 250 J/kg; and
　　　　　　3. A total energy equal to or more than 25 kJ;</t>
  </si>
  <si>
    <t>b)  第四十九号イのうち、
次に該当するもの
　　（二）　反復サイクルが１０ヘルツ以上のコンデンサであって、 次の１から４までのすべてに該当するもの
　　　　１　定格電圧が５キロボルト以上のもの
　　　　２　エネルギー密度が５０ジュール毎キログラム以上のもの
　　　　３　総エネルギーが１００ジュール以上のもの
　　　　４　１０，０００回以上充電及び放電の繰り返しをすることができるように設計したもの</t>
  </si>
  <si>
    <t>e. High energy devices as follows:
　　2. High energy storage capacitors as follows:
        b. Capacitors with a repetition rate of 10 Hz or more (repetition rated capacitors) and having all of the following:
           1. A voltage rating equal to or more than 5 kV;
           2. An energy density equal to or more than 50 J/kg;
           3. A total energy equal to or more than 100 J; and
           4. A charge/discharge cycle life equal to or more than 10 000;</t>
  </si>
  <si>
    <t>c)  第四十九号イのうち、
上記以外のもの</t>
  </si>
  <si>
    <t>Electronic components, other than those specified in 3A001, as follows
　　a. Capacitors having either of the following sets of characteristics:
　　　　1. a. Voltage rating greater than 1,4 kV;
　　　　　 b. Energy storage greater than 10 J;
           c. Capacitance greater than 0,5 μF; and
           d. Series inductance less than 50 nH; or</t>
  </si>
  <si>
    <t>パルス用コンデンサであって、次のいずれかに該当するもの
　　　ロ 　定格電圧が750ボルトを超えるものであって、次の（一）及び（二）に該当するもの
　　（一） 公称静電容量が0.25マイクロファラドを超えるもの
　　（二） 直列インダクタンスが10ナノヘンリー未満のもの</t>
  </si>
  <si>
    <t>a)  第四十九号ロのうち、次に該当するもの
　　（一）　　反復サイクルが１０ヘルツ未満のコンデンサであって、次の１から３までのすべてに該当するもの
　　　　１　定格電圧が５キロボルト以上のもの
　　　　２　エネルギー密度が２５０ジュール毎キログラム以上のもの
　　　　３　総エネルギーが２５キロジュール以上のもの</t>
  </si>
  <si>
    <t>b)  第四十九号ロのうち、次に該当するもの
　　（二）　反復サイクルが１０ヘルツ以上のコンデンサであって、 次の１から４までのすべてに該当するもの
　　　　１　定格電圧が５キロボルト以上のもの
　　　　２　エネルギー密度が５０ジュール毎キログラム以上のもの
　　　　３　総エネルギーが１００ジュール以上のもの
　　　　４　１０，０００回以上充電及び放電の繰り返しをすることができるように設計したもの</t>
  </si>
  <si>
    <t>c)  第四十九号ロのうち、
上記以外のもの</t>
  </si>
  <si>
    <t>Electronic components, other than those specified in 3A001, as follows
　　a. Capacitors having either of the following sets of characteristics:
　　　　2. a. Voltage rating greater than 750 V;
            b. Capacitance greater than 0,25 μF; and
            c. Series inductance less than 10 nH;</t>
  </si>
  <si>
    <t>2(41)5
2(41)6</t>
  </si>
  <si>
    <t>五十</t>
  </si>
  <si>
    <t>3A229
3A230</t>
  </si>
  <si>
    <t xml:space="preserve">パルス発生器又はキセノンせん光ランプの発光装置であって、次のいずれかに該当するもの 
イ　 モジュール方式のパルス発生器又はキセノンせん光ランプの発光装置であって、次の全てに該当するもの
  （一） 40オーム未満の抵抗負荷に対して15マイクロ秒未満の時間でパルスを供給することができるもの
  （二） 出力が100アンペアを超えるもの
  （三） 寸法の最大値が30センチメートル以下のもの
  （四） 重量が30キログラム未満のもの
  （五） 零下50度より低い温度から100度を超える温度まで用いることができるように設計したもの又は宇宙で用いることができるように設計したもの
</t>
  </si>
  <si>
    <t>3A229 High-current pulse generators as follows:
N.B.:SEE ALSO MILITARY GOODS CONTROLS.
a. Detonator firing sets (initiator systems, firesets), including electronically-charged, explosively-driven and optically-driven firing sets, other than those specified in 1A007.a., designed to drive multiple controlled detonators specified in 1A007.b.;
b. Modular electrical pulse generators (pulsers) having all of the following characteristics:
1. Designed for portable, mobile, or ruggedized-use;
2. Capable of delivering their energy in less than 15 μs into loads of less than 40 ohms;
3. Having an output greater than 100 A;
4. No dimension greater than 30 cm;
5. Weight less than 30 kg; and
6. Specified for use over an extended temperature range 223 K (– 50 °C) to 373 K (100 °C) or specified as suitable for aerospace applications.
Note:3A229.b. includes xenon flash-lamp drivers.</t>
  </si>
  <si>
    <t>ロ　 パルス発生器又はパルスヘッドであって、55オーム未満の抵抗負荷に対して６ボルトを超える電圧のパルスを発生し、かつ、500ピコ秒未満のパルス立上がり時間を要するもの（イに該当するものを除く。）</t>
  </si>
  <si>
    <t>c. Micro-firing units having all of the following characteristics:
1. No dimension greater than 35 mm;
2. Voltage rating of equal to or greater than 1 kV; and
3. Capacitance of equal to or greater than 100 nF.</t>
  </si>
  <si>
    <t>3A229</t>
  </si>
  <si>
    <t>b. Modular electrical pulse generators (pulsers) having all of the following characteristics:
1. Designed for portable, mobile, or ruggedized-use;
2. Capable of delivering their energy in less than 15 μs into loads of less than 40 ohms;
3. Having an output greater than 100 A;
4. No dimension greater than 30 cm;
5. Weight less than 30 kg; and
6. Specified for use over an extended temperature range 223 K (– 50 °C) to 373 K (100 °C) or specified as suitable for aerospace applications.
Note: 3A229.b. includes xenon flash-lamp drivers.</t>
  </si>
  <si>
    <t>3A230</t>
  </si>
  <si>
    <t>3A230 High-speed pulse generators, and 'pulse heads' therefor, having both of the following characteristics:
a. Output voltage greater than 6 V into a resistive load of less than 55 ohms, and
b. 'Pulse transition time' less than 500 ps.
Technical Notes:
1. In 3A230, 'pulse transition time' is defined as the time interval between 10 % and 90 % voltage amplitude.
2. 'Pulse heads' are impulse forming networks designed to accept a voltage step function and shape it into a variety of pulse forms that can include rectangular, triangular, step, impulse, exponential, or monocycle types. 'Pulse heads' can be an integral part of the pulse generator, they can be a plug-in module to the device or they can be an externally connected device.</t>
  </si>
  <si>
    <t>パルス発生器又はキセノンせん光ランプの発光装置であって、次のいずれかに該当するもの 
イ　 モジュール方式のパルス発生器又はキセノンせん光ランプの発光装置であって、次の全てに該当するもの
  （一） 40オーム未満の抵抗負荷に対して15マイクロ秒未満の時間でパルスを供給することができるもの
  （二） 出力が100アンペアを超えるもの
  （三） 寸法の最大値が30センチメートル以下のもの
  （四） 重量が30キログラム未満のもの
  （五） 零下５０度より低い温度から１００度を超える温度まで用いることができるように設計したもの又は宇宙で用いることができるように設計したもの</t>
  </si>
  <si>
    <t>2(41)7</t>
  </si>
  <si>
    <t>五十一</t>
  </si>
  <si>
    <t>3A234</t>
  </si>
  <si>
    <t>雷管の部分品であって、次の全てに該当するもの
イ 　電気信号により火薬類の起爆を制御することができるもの
ロ 　ストリップラインの構造を有するもの
ハ 　定格電圧が２キロボルトを超えるもの
ニ 　インダクタンスパスが20ナノヘンリー未満のもの</t>
  </si>
  <si>
    <t>3A234 Striplines to provide low inductance path to detonators with the following characteristics:
a. Voltage rating greater than 2 kV; and
b. Inductance of less than 20 nH.</t>
  </si>
  <si>
    <t>2(42)</t>
  </si>
  <si>
    <t>五十二</t>
  </si>
  <si>
    <t>6A202</t>
  </si>
  <si>
    <t xml:space="preserve">光電子増倍管であって、光電陰極の面積が20平方センチメートルを超えるもののうち、陽極パルス立上がり時間が１ナノ秒未満のもの
</t>
  </si>
  <si>
    <t>Photomultiplier tubes having both of the following characteristics:
　　a. Photocathode area of greater than 20 cm 2 ; and
　　b. Anode pulse rise time of less than 1 ns.</t>
  </si>
  <si>
    <t>2(43)</t>
  </si>
  <si>
    <t>五十三</t>
  </si>
  <si>
    <t>3A231</t>
  </si>
  <si>
    <t>トリチウム又は重水素と重水素との核反応による静電加速型の中性子発生装置であって、次のいずれかに該当するもの</t>
  </si>
  <si>
    <r>
      <t>Neutron generator systems, including tubes, having both of the following characteristics:
　　a. Designed for operation without an external vacuum system; and</t>
    </r>
    <r>
      <rPr>
        <strike/>
        <sz val="9"/>
        <color rgb="FF000000"/>
        <rFont val="ＭＳ Ｐゴシック"/>
        <family val="3"/>
        <charset val="128"/>
      </rPr>
      <t xml:space="preserve">
</t>
    </r>
    <r>
      <rPr>
        <sz val="9"/>
        <color rgb="FF000000"/>
        <rFont val="ＭＳ Ｐゴシック"/>
        <family val="3"/>
        <charset val="128"/>
      </rPr>
      <t xml:space="preserve">    b. Utilizing any of the following:
1. Electrostatic acceleration to induce a tritium-deuterium nuclear reaction; or
2. Electrostatic acceleration to induce a deuterium-deuterium nuclear reaction and capable of an output of 3 × 109 neutrons/s or greater.</t>
    </r>
  </si>
  <si>
    <t>イ 　トリチウムと重水素との核反応による静電加速型の中性子発生装置であって、真空ポンプを使用しないで操作できるように設計したもの</t>
  </si>
  <si>
    <t>b. Utilizing any of the following:
1. Electrostatic acceleration to induce a tritium-deuterium nuclear reaction; or</t>
  </si>
  <si>
    <t>ロ 　重水素と重水素との核反応による静電加速型の中性子発生装置であって、１秒につき３ギガ以上の中性子を生産できるもののうち、真空ポンプを使用しないで操作できるように設計したもの</t>
  </si>
  <si>
    <t>2. Electrostatic acceleration to induce a deuterium-deuterium nuclear reaction and capable of an output of 3 × 109 neutrons/s or greater.</t>
  </si>
  <si>
    <t>2(44)</t>
  </si>
  <si>
    <t>五十四</t>
  </si>
  <si>
    <t>2B225</t>
  </si>
  <si>
    <t xml:space="preserve">放射線被ばくの防止のために用いられる遠隔操作のマニピュレーターであって、厚さ0.6メートル以上の放射線を遮へいする壁を隔てて操作することができるもの
</t>
  </si>
  <si>
    <t>Remote manipulators that can be used to provide remote actions in radiochemical separation operations or hot cells, having either of the following characteristics:
    a. A capability of penetrating 0,6 m or more of hot cell wall (through-the-wall operation); or
    b. A capability of bridging over the top of a hot cell wall with a thickness of 0,6 m or more (over-the-wall operation).</t>
  </si>
  <si>
    <t>2(45)</t>
  </si>
  <si>
    <t>五十五</t>
  </si>
  <si>
    <t>1A227</t>
  </si>
  <si>
    <t>放射線を遮へいするように設計した窓であって、次のイからハまでのすべてに該当するもの又はその窓枠
　イ　 コールドエリア側に露出する面の面積が0.09平方メートルを超えるもの
　ロ　 密度が１立方センチメートル当たり３グラムを超える材料を用いたもの
　ハ　 厚さが100ミリメートル以上のもの</t>
  </si>
  <si>
    <t>High-density (lead glass or other) radiation shielding windows, having all of the following characteristics, and specially designed frames therefor:
    a. A ‘cold area’ greater than 0,09 m 2 ;
    b. A density greater than 3 g/cm 3 ; and
    c. A thickness of 100 mm or greater.</t>
  </si>
  <si>
    <t>2(46)</t>
  </si>
  <si>
    <t>五十六</t>
  </si>
  <si>
    <t xml:space="preserve">放射線による影響を防止するように設計したテレビカメラ又はそのレンズであって、全吸収線量がシリコン換算で50,000グレイを超える放射線照射に耐えることができるもの
</t>
  </si>
  <si>
    <t>Cameras and components, other than those specified in 6A003, as follows:
d. Radiation-hardened TV cameras, or lenses therefor, specially designed or rated as radiation hardened to withstand a total radiation dose greater than 50 × 10 3 Gy(silicon) (5 × 10 6 rad (silicon)) without operational degradation.
Technical Note:
The term Gy(silicon) refers to the energy in Joules per kilogram absorbed by an unshielded silicon sample when exposed to ionising radiation.</t>
  </si>
  <si>
    <t>2(47)</t>
  </si>
  <si>
    <t>五十七</t>
  </si>
  <si>
    <t>1C235</t>
  </si>
  <si>
    <t xml:space="preserve">トリチウム、トリチウム化合物又はトリチウム混合物であって、トリチウムの原子数の水素の原子数に対する比率が1,000分の１を超えるもの（装置に内蔵されたものであって、１装置当たりの放射能の総量が1,480ギガベクレル未満のものを除く。）
</t>
  </si>
  <si>
    <t>Tritium, tritium compounds, mixtures containing tritium in which the ratio of tritium to hydrogen atoms exceeds 1 part in 1 000, and products or devices containing any of the foregoing.
Note: 1C235 does not control a product or device containing less than 1,48 × 10 3 GBq (40 Ci) of tritium.</t>
  </si>
  <si>
    <t>2(48)</t>
  </si>
  <si>
    <t>五十八</t>
  </si>
  <si>
    <t>1B231</t>
  </si>
  <si>
    <t>トリチウムの製造、回収又は貯蔵に用いられる装置であって、次のいずれかに該当するもの
　　イ 　 トリチウムの製造用（濃縮用を含む。）、回収用又は貯蔵用に設計した装置
　　ロ 　 トリチウムの製造、回収又は貯蔵に用いられる装置であって、次のいずれかに該当するもの（イに該当するものを除く。）（後略）</t>
  </si>
  <si>
    <t xml:space="preserve">Tritium facilities or plants, and equipment therefor, as follows:
　　a. Facilities or plants for the production, recovery, extraction, concentration, or handling of tritium;
　　b. Equipment for tritium facilities or plants, as follows:(後略）
</t>
  </si>
  <si>
    <t>トリチウムの製造、回収又は貯蔵に用いられる装置であって、次のいずれかに該当するもの
　　イ 　 トリチウムの製造用（濃縮用を含む。）、回収用又は貯蔵用に設計した装置</t>
  </si>
  <si>
    <t>Tritium facilities or plants, and equipment therefor, as follows:
　　a. Facilities or plants for the production, recovery, extraction, concentration, or handling of tritium;</t>
  </si>
  <si>
    <t>トリチウムの製造、回収又は貯蔵に用いられる装置であって、次のいずれかに該当するもの
　　ロ　 トリチウムの製造、回収又は貯蔵に用いられる装置であって、次のいずれかに該当するもの（イに該当するものを除く。）
　　　（一）　 水素又はヘリウムを零下250度以下の温度に冷却することができる冷凍装置であって、冷凍能力が150ワットを超えるもの　　　</t>
  </si>
  <si>
    <t>Tritium facilities or plants, and equipment therefor, as follows:
　　b. Equipment for tritium facilities or plants, as follows:
　　　　１　Hydrogen or helium refrigeration units capable of cooling to 23 K
 (– 250 °C) or less, with heat removal capacity greater than 150 W;</t>
  </si>
  <si>
    <t>トリチウムの製造、回収又は貯蔵に用いられる装置であって、次のいずれかに該当するもの
　　ロ　 トリチウムの製造、回収又は貯蔵に用いられる装置であって、次のいずれかに該当するもの（イに該当するものを除く。）
      （二）　水素の同位元素の貯蔵用の装置であって、金属水素化物を貯蔵のための媒体として用いるもの</t>
  </si>
  <si>
    <t>Tritium facilities or plants, and equipment therefor, as follows:
　　b. Equipment for tritium facilities or plants, as follows:
　　　　2　Hydrogen isotope storage or purification systems using metal hydrides as the storage or purification medium</t>
  </si>
  <si>
    <t>2(49)</t>
  </si>
  <si>
    <t>五十九</t>
  </si>
  <si>
    <t>1A225</t>
  </si>
  <si>
    <t>重水からトリチウムを回収するため又は重水を製造するための白金を用いた触媒であって、水素と水との間で行われる水素の同位体交換を促進するために設計したもの</t>
  </si>
  <si>
    <t>Platinised catalysts specially designed or prepared for promoting the hydrogen isotope exchange reaction between hydrogen and water for the recovery of tritium from heavy water or for the production of heavy water.</t>
  </si>
  <si>
    <t>2(50)</t>
  </si>
  <si>
    <t>六十</t>
  </si>
  <si>
    <t>1C232</t>
  </si>
  <si>
    <t>ヘリウム３の混合率が天然の混合率を超えるヘリウム（容器又は装置に密封されたヘリウム３であって、その重量が１グラム未満のものを除く。）</t>
  </si>
  <si>
    <t>Helium-3 ( 3 He), mixtures containing helium-3, and products or devices containing any of the foregoing.
Note: 1C232 does not control a product or device containing less than 1 g of helium-3.</t>
  </si>
  <si>
    <t>2(51)</t>
  </si>
  <si>
    <t>六十一</t>
  </si>
  <si>
    <t>1C241</t>
  </si>
  <si>
    <t>レニウム、レニウムの含有量が全重量の90パーセント以上の合金又はレニウム及びタングステンの含有量が全重量の90パーセント以上の合金であって、質量が20キログラムを超え、かつ、内径が100ミリメートル超300ミリメートル未満の円筒形のもの若しくは中空の半球形のもの又はこれらを組み合わせたもの</t>
  </si>
  <si>
    <t>1C241 Rhenium, and alloys containing 90 % by weight or more rhenium; and alloys of rhenium and tungsten containing 90 % by weight or more of any combination of rhenium and tungsten, having both of the following characteristics:
a. In forms with a hollow cylindrical symmetry (including cylinder segments) with an inside diameter between 100 and 300 mm; and
b. A mass greater than 20 kg.</t>
  </si>
  <si>
    <t>2(52)</t>
  </si>
  <si>
    <t>六十二</t>
  </si>
  <si>
    <t>1B234</t>
  </si>
  <si>
    <t>防爆構造の容器であって、爆発物又は爆発装置の試験に用いるために設計されたもののうち、次のイ及びロに該当するもの
イ 　トリニトロトルエン２キログラム以上と同等の爆発を十分に封じ込めるように設計したもの
ロ 　当該試験による分析情報又は測定情報を伝達することができる構造又は特性を有するもの</t>
  </si>
  <si>
    <t>1B234 High explosive containment vessels, chambers, containers and other similar containment devices designed for the testing of high explosives or explosive devices and having both of the following characteristics:
N.B.:SEE ALSO MILITARY GOODS CONTROLS.
a. Designed to fully contain an explosion equivalent to 2 kg of TNT or greater; and
b. Having design elements or features enabling real time or delayed transfer of diagnostic or measurement information.</t>
  </si>
  <si>
    <r>
      <t>低温で用いられる蒸留塔であって、次の１から４までのすべてに該当するもの
   １ 　細粒ステンレス鋼であって、水素ぜい性のないものを用いたもの
　 ２ 　内径が30センチメートル以上であり、かつ、有効長が４メートル以上のもの</t>
    </r>
    <r>
      <rPr>
        <sz val="9"/>
        <color rgb="FF000000"/>
        <rFont val="ＭＳ Ｐゴシック"/>
        <family val="3"/>
        <charset val="128"/>
      </rPr>
      <t xml:space="preserve">
   ３ 　温度が零下238度以下で用いることができるように設計したもの
   ４ 　0.5メガパスカル以上５メガパスカル以下の圧力範囲において用いることができるように設計したもの</t>
    </r>
  </si>
  <si>
    <r>
      <t>測定装置(工作機械であって、測定装置として使用することができるものを含む。)であって、次のいずれかに該当するもの(</t>
    </r>
    <r>
      <rPr>
        <b/>
        <sz val="9"/>
        <color rgb="FFFF0000"/>
        <rFont val="MS PGothic"/>
        <family val="3"/>
        <charset val="128"/>
      </rPr>
      <t>第十四号に該当するものを除く。</t>
    </r>
    <r>
      <rPr>
        <sz val="9"/>
        <color rgb="FFFF0000"/>
        <rFont val="MS PGothic"/>
        <family val="3"/>
        <charset val="128"/>
      </rPr>
      <t xml:space="preserve">)
</t>
    </r>
    <r>
      <rPr>
        <sz val="9"/>
        <color theme="1"/>
        <rFont val="MS PGothic"/>
        <family val="3"/>
      </rPr>
      <t xml:space="preserve">
イ　 電子計算機又は数値制御装置により制御される測定装置であって、次のいずれかに該当するもの
　（一） 　測定軸の数が２であって、国際規格で定める測定方法によりそれぞれの軸の測定精度を測定した場合に、操作範囲内のいずれかの測定点において、測定軸のマイクロメートルで表した最大許容長さ測定誤差の数値がミリメートルで表した当該測定軸の長さに0.001を乗じて得た数値に1.25を加えた数値以下となるもの
　（二） 　測定軸の数が３以上であって、国際規格で定める測定方法により空間の測定精度を測定した場合に、操作範囲内のいずれかの測定点において、測定軸のマイクロメートルで表した最大許容長さ測定誤差の数値がミリメートルで表した当該測定軸の長さに0.00125を乗じて得た数値に1.7を加えた数値以下となるもの</t>
    </r>
    <phoneticPr fontId="16"/>
  </si>
  <si>
    <t xml:space="preserve">誘導炉、アーク炉若しくはプラズマ若しくは電子ビームを用いた溶解炉又はこれらの部分品若しくは附属装置であって、次のいずれかに該当するもの
イ　 真空誘導炉若しくは不活性ガスを用いる誘導炉（半導体ウエハーの加工用のものを除く。）であって、（後略）
ロ アーク溶解炉、アーク再溶解炉又はアーク溶解鋳造炉であって、真空中若しくは不活性ガス中で金属を溶解して鋳造するもののうち、容量が1,000立方センチメートル超20,000立方センチメートル未満の消耗電極を有し、かつ、1,700度を超える温度で金属を溶解することができるもの
ハ 電子ビーム溶解炉、プラズマアトマイズ炉又はプラズマ溶解炉であって、真空中若しくは不活性ガス中で金属を溶解して鋳造するもののうち、出力が50キロワット以上で、かつ、1,200度を超える温度で金属を溶解することができるもの
ニ ロ又はハに該当する炉用の電子計算機を用いた制御装置又は監視装置
ホ ハに該当する炉用に特に設計されたプラズマトーチであって、出力が50キロワット以上のもののうち、1,200度を超える温度で金属を溶解することができるもの
ヘ ハに該当する炉用に特に設計された電子ビーム銃であって、出力が50キロワット以上のもの
</t>
    <phoneticPr fontId="16"/>
  </si>
  <si>
    <t>２</t>
    <phoneticPr fontId="16"/>
  </si>
  <si>
    <t xml:space="preserve">6A205 "Lasers", "laser" amplifiers and oscillators, other than those specified in 0B001.g.5., 0B001.h.6. and 6A005; as follows:
  f. Neodymium-doped (other than glass) "lasers" with an output wavelength between 1 000 and 1 100 nm having either of the following:
    2. Incorporating frequency doubling to give an output wavelength between 500 and 550 nm with an average output power of more than 40 W;
</t>
    <phoneticPr fontId="16"/>
  </si>
  <si>
    <r>
      <t xml:space="preserve">b. Framing cameras, and specially designed components therefor, as follows:
1. Framing cameras with recording rates greater than 225 000 frames per second;
2. Framing cameras capable of 50 ns or less frame exposure time;
</t>
    </r>
    <r>
      <rPr>
        <sz val="9"/>
        <rFont val="ＭＳ Ｐゴシック"/>
        <family val="3"/>
        <charset val="128"/>
      </rPr>
      <t>3. Framing tubes and solid-state imaging devices having a fast image gating (shutter) time of 50 ns or less specially designed for cameras specified in 6A203.b.1 or 6A203.b.2.;
4. Plug-ins specially designed for use with framing cameras which have modular structures and that enable the performance specifications in 6A203.b.1 or 6A203.b.2.;
5. Synchronizing electronics units, rotor assemblies consisting of turbines, mirrors and bearings specially designed for cameras specified in 6A203.b.1 or 6A203.b.2.;
Technical Note:In 6A203.b., high speed single frame cameras can be used alone to produce a single image of a dynamic event, or several such cameras can be combined in a sequentially-triggered system to produce multiple images of an event.</t>
    </r>
  </si>
  <si>
    <r>
      <rPr>
        <sz val="9"/>
        <rFont val="ＭＳ Ｐゴシック"/>
        <family val="3"/>
        <charset val="128"/>
      </rPr>
      <t>3. Framing tubes and solid-state imaging devices having a fast image gating (shutter) time of 50 ns or less specially designed for cameras specified in 6A203.b.1 or 6A203.b.2.;
4. Plug-ins specially designed for use with framing cameras which have modular structures and that enable the performance specifications in 6A203.b.1 or 6A203.b.2.;
5. Synchronizing electronics units, rotor assemblies consisting of turbines, mirrors and bearings specially designed for cameras specified in 6A203.b.1 or 6A203.b.2.;
Technical Note:
In 6A203.b., high speed single frame cameras can be used alone to produce a single image of a dynamic event, or several such cameras can be combined in a sequentially-triggered system to produce multiple images of an event.</t>
    </r>
  </si>
  <si>
    <r>
      <t xml:space="preserve">b. Framing cameras, and specially designed components therefor, as follows:
1. Framing cameras with recording rates greater than 225 000 frames per second;
2. Framing cameras capable of 50 ns or less frame exposure time;
</t>
    </r>
    <r>
      <rPr>
        <sz val="9"/>
        <rFont val="ＭＳ Ｐゴシック"/>
        <family val="3"/>
        <charset val="128"/>
      </rPr>
      <t>3. Framing tubes and solid-state imaging devices having a fast image gating (shutter) time of 50 ns or less specially designed for cameras specified in 6A203.b.1 or 6A203.b.2.;
4. Plug-ins specially designed for use with framing cameras which have modular structures and that enable the performance specifications in 6A203.b.1 or 6A203.b.2.;
5. Synchronizing electronics units, rotor assemblies consisting of turbines, mirrors and bearings specially designed for cameras specified in 6A203.b.1 or 6A203.b.2.;
Technical Note:
In 6A203.b., high speed single frame cameras can be used alone to produce a single image of a dynamic event, or several such cameras can be combined in a sequentially-triggered system to produce multiple images of an event.</t>
    </r>
  </si>
  <si>
    <r>
      <t xml:space="preserve">b. Framing cameras, and specially designed components therefor, as follows:
</t>
    </r>
    <r>
      <rPr>
        <sz val="9"/>
        <rFont val="ＭＳ Ｐゴシック"/>
        <family val="3"/>
        <charset val="128"/>
      </rPr>
      <t xml:space="preserve">3. Framing tubes and solid-state imaging devices having a fast image gating (shutter) time of 50 ns or less specially designed for cameras specified in 6A203.b.1 or 6A203.b.2.;
</t>
    </r>
  </si>
  <si>
    <t>b. Designed for the detection of cholinesterase-inhibiting activity.</t>
  </si>
  <si>
    <t>b）ハに該当するもののうち、前号ロに該当するもの</t>
  </si>
  <si>
    <t>2B351</t>
  </si>
  <si>
    <t>3(2)11</t>
  </si>
  <si>
    <t>2B351 Toxic gas monitoring systems and their dedicated detecting components, other than those specified in 1A004, as follows; and detectors; sensor devices; and replaceable sensor cartridges therefor:
a. Designed for continuous operation and usable for the detection of chemical warfare agents or chemicals specified in 1C350, at concentrations of less than 0,3 mg/m 3 ; or</t>
  </si>
  <si>
    <t>a）ハに該当するもののうち、前号イに該当するもの</t>
  </si>
  <si>
    <t>ハ　 センサーカートリッジ</t>
  </si>
  <si>
    <t>b）ロに該当するもののうち、前号ロに該当するもの</t>
  </si>
  <si>
    <t>a. Designed for continuous operation and usable for the detection of chemical warfare agents or chemicals specified in 1C350, at concentrations of less than 0,3 mg/m 3 ; or</t>
  </si>
  <si>
    <t>a）ロに該当するもののうち、前号イに該当するもの</t>
  </si>
  <si>
    <t>ロ　センサーデバイス</t>
  </si>
  <si>
    <t>b）イに該当するもののうち、前号ロに該当するもの</t>
  </si>
  <si>
    <t xml:space="preserve">2B351 Toxic gas monitoring systems and their dedicated detecting components, other than those specified in 1A004, as follows; and detectors; sensor devices; and replaceable sensor cartridges therefor:
a. Designed for continuous operation and usable for the detection of chemical warfare agents or chemicals specified in 1C350, at concentrations of less than 0,3 mg/m 3 ; or
</t>
  </si>
  <si>
    <t>a）イに該当するもののうち、前号イに該当するもの</t>
  </si>
  <si>
    <t>イ　検出器</t>
  </si>
  <si>
    <t>前号に掲げるものの部分品であって、次のいずれかに該当するもの</t>
  </si>
  <si>
    <t xml:space="preserve">ロ　アンチコリンエステラーゼ作用を有する化合物を検知するように設計したもの </t>
  </si>
  <si>
    <t>1A004 Protective and detection equipment and components, other than those specified in military goods controls, as follows:
NB: SEE ALSO 2B351 AND 2B352.（中略）
c. Detection systems, specially designed or modified for detection or identification of any of the following, and specially designed components therefor:（中略）
3. Chemical warfare (CW) agents.</t>
  </si>
  <si>
    <t>c）イに該当する装置であって、EUの1A004に該当するもの</t>
  </si>
  <si>
    <t>1A004</t>
  </si>
  <si>
    <t>b）イに該当する装置であって、a）に該当する物質以外についてのもの</t>
  </si>
  <si>
    <t>a）イに該当する装置であって、第2条第2項第一号から第三号までに該当する物質のうち、EUの1C350に該当する物質についてのもの</t>
  </si>
  <si>
    <t>イ　前項に掲げるものについて空気中における濃度が１立方メートル当たり0.3ミリグラム未満であっても検知することができるものであり、かつ、連続して使用するように設計したもの</t>
  </si>
  <si>
    <t>2B351,
1A004</t>
  </si>
  <si>
    <t>空気中の物質を検知する装置であって、次のいずれかに該当するもの</t>
  </si>
  <si>
    <t>2. Ceramics; or</t>
  </si>
  <si>
    <t xml:space="preserve">ハ　セラミック </t>
  </si>
  <si>
    <t>2B350</t>
  </si>
  <si>
    <t>3(2)10</t>
  </si>
  <si>
    <t>1. ‘Alloys’ with more than 25 % nickel and 20 % chromium by weight;</t>
  </si>
  <si>
    <t>ロ　ニッケルの含有量が全重量の25パーセントを超え、かつ、クロムの含有量が全重量の20パーセントを超える合金</t>
  </si>
  <si>
    <t>3. Nickel or ‘alloys’ with more than 40 % nickel by weight.</t>
  </si>
  <si>
    <t>イ　ニッケル又はニッケルの含有量が全重量の40パーセントを超える合金</t>
  </si>
  <si>
    <t>j. Incinerators designed to destroy chemicals specified in entry 1C350, having specially designed waste supply systems, special handling facilities and an average combustion chamber temperature greater than 1 273 K (1 000 °C), in which all surfaces in the waste supply system that come into direct contact with the waste products are made from or lined with any of the following materials:</t>
  </si>
  <si>
    <t>焼却装置であって、使用中における燃焼室の平均温度が1,000度を超えるもののうち、焼却する物質を供給する部分について内容物と接触する全ての部分が次のいずれかに該当する材料で構成され、又は被覆されたもの</t>
  </si>
  <si>
    <t>11. Niobium (columbium) or niobium ‘alloys’;</t>
  </si>
  <si>
    <t>ル　ニオブ又はニオブ合金</t>
  </si>
  <si>
    <t>11</t>
  </si>
  <si>
    <t>ル</t>
  </si>
  <si>
    <t>3(2)9</t>
  </si>
  <si>
    <t>3. Ferrosilicon (high silicon iron alloys);</t>
  </si>
  <si>
    <t>ヌ　フェロシリコン</t>
  </si>
  <si>
    <t>ヌ</t>
  </si>
  <si>
    <t>2. Ceramics;</t>
  </si>
  <si>
    <t>リ　セラミック</t>
  </si>
  <si>
    <t>10. Zirconium or zirconium ‘alloys’; or</t>
  </si>
  <si>
    <t>チ　ジルコニウム又はジルコニウム合金</t>
  </si>
  <si>
    <t>10</t>
  </si>
  <si>
    <t>9. Titanium or titanium ‘alloys’;</t>
  </si>
  <si>
    <t>ト　チタン又はチタン合金</t>
  </si>
  <si>
    <t>9</t>
  </si>
  <si>
    <t>8. Tantalum or tantalum ‘alloys’;</t>
  </si>
  <si>
    <t>ヘ　タンタル又はタンタル合金</t>
  </si>
  <si>
    <t>8</t>
  </si>
  <si>
    <t>6. Graphite or ‘carbon graphite’;</t>
  </si>
  <si>
    <t>ホ　黒鉛又はカーボングラファイト</t>
  </si>
  <si>
    <t>5. Glass (including vitrified or enamelled coatings or glass lining);</t>
  </si>
  <si>
    <t>ニ　ガラス</t>
  </si>
  <si>
    <t>4. Fluoropolymers (polymeric or elastomeric materials with more than 35 % fluorine by weight);</t>
  </si>
  <si>
    <t>ハ　ふっ素重合体</t>
  </si>
  <si>
    <t>i. Multiple-seal and seal-less pumps, with manufacturer’s specified maximum flow-rate greater than 0,6 m3/hour, or vacuum pumps with manufacturer’s specified maximum flow-rate greater than 5 m3/hour (under standard temperature (273 K (0 °C)) and pressure (101,3 kPa) conditions), other than those specified in 2B233; and casings (pump bodies), preformed casing liners, impellers, rotors or jet pump nozzles designed for such pumps, in which all surfaces that come in direct contact with the chemical(s) being processed are made from any of the following materials:（中略）
7. Nickel or ‘alloys’ with more than 40 % nickel by weight;（中略）　
Technical Note:
In 2B350.i., the term seal refers to only those seals that come into direct contact with the chemical(s) being processed (or are designed to), and provide a sealing function where a rotary or reciprocating drive shaft passes through a pump body.　</t>
  </si>
  <si>
    <t>7</t>
  </si>
  <si>
    <t xml:space="preserve">二重以上のシールで軸封をしたポンプ若しくはシールレスポンプであって最高規定吐出し量が１時間につき0.6立方メートルを超えるもの若しくは真空ポンプであって最高規定吐出し量が１時間につき５立方メートルを超えるもの又はこれらの部分品として設計されたケーシング、ケーシングライナー、インペラー、ローター若しくはジェットポンプノズルのうち、内容物と接触するすべての部分が次のいずれかに該当する材料で構成され、裏打ちされ、又は被覆されたもの </t>
  </si>
  <si>
    <t>9. Niobium (columbium) or niobium ‘alloys’;</t>
  </si>
  <si>
    <t>リ　ニオブ又はニオブ合金</t>
  </si>
  <si>
    <t>3(2)8</t>
  </si>
  <si>
    <t>8. Zirconium or zirconium ‘alloys’; or</t>
  </si>
  <si>
    <t>7. Titanium or titanium ‘alloys’;</t>
  </si>
  <si>
    <t>6. Tantalum or tantalum ‘alloys’;</t>
  </si>
  <si>
    <t>4. Graphite or ‘carbon graphite’;</t>
  </si>
  <si>
    <t>3. Glass (including vitrified or enamelled coatings or glass lining);</t>
  </si>
  <si>
    <t>2. Fluoropolymers (polymeric or elastomeric materials with more than 35 % fluorine by weight);</t>
  </si>
  <si>
    <t>h. Multi-walled piping incorporating a leak detection port, in which all surfaces that come in direct contact with the chemical(s) being processed or contained are made from any of the following materials:（中略）
5. Nickel or ‘alloys’ with more than 40 % nickel by weight;</t>
  </si>
  <si>
    <t>内容物の漏れを検知する装置の取付口が設けられている多重管であって、内容物と接触するすべての部分が次のいずれかに該当する材料で構成され、裏打ちされ、又は被覆されたもの</t>
  </si>
  <si>
    <t>b. Preformed casing liners;
Technical Notes: 
1. For the purposes of 2B350.g., corrosion resistant materialsmeans any of the following materials: 
 a. Nickel or alloys with more than 40 % nickel by weight; 
 b. Alloys with more than 25 % nickel and 20 % chromium by weight; 
 c. Fluoropolymers (polymeric or elastomeric materials with more than 35 % fluorine by weight); 
 d. Glass or glass-lined (including vitrified or enamelled coating); 
 e. Tantalum or tantalum alloys; 
 f. Titanium or titanium alloys; 
 g. Zirconium or zirconium alloys; 
 h. Niobium (columbium) or niobium alloys; or 
 i. Ceramic materials as follows: 
  1. Silicon carbide with a purity of 80 % or more by weight; 
  2. Aluminium oxide (alumina) with a purity of 99,9 % or more by weight; 
  3. Zirconium oxide (zirconia). 
2. The nominal sizeis defined as the smaller of the inlet and outlet diameters.</t>
  </si>
  <si>
    <t>b) ハに該当するもののうち、ケーシングライナー</t>
  </si>
  <si>
    <t>3(2)7</t>
  </si>
  <si>
    <t>3. Components, designed for valves specified in 2B350.g.1 or 2B350.g.2., in which all surfaces that come in direct contact with the chemical(s) being produced, processed, or contained are made from 'corrosion resistant materials', as follows:
a. Casings (valve bodies);</t>
  </si>
  <si>
    <t>a) ハに該当するもののうち、ケーシング</t>
  </si>
  <si>
    <t>ハ　イ又はロに該当する弁の部分品として設計されたケーシング又はケーシングライナーであって、内容物と接触する全ての部分がイ（一）から（九）までで定めたいずれかの材料で構成され、裏打ちされ、又は被覆されたもの</t>
  </si>
  <si>
    <t>2. Valves, other than those specified in 2B350.g.1., having all of the following;
a. A 'nominal size' equal to or greater than 25,4 mm (1″) and equal to or less than 101,6 mm (4″);
b. Casings (valve bodies) or preformed casing liners;
c. A closure element designed to be interchangeable; and
d. All surfaces of the casing (valve body) or preformed case liner that come in direct contact with the chemical(s) being produced, processed, or contained are made from 'corrosion resistant materials';</t>
  </si>
  <si>
    <t>ロ　呼び径が25Ａ以上100Ａ以下の弁であって、次の全てに該当するもの（イに該当するものを除く。）
（一）　閉止部分以外のケーシング又はケーシングライナーのうち、内容物と接触する全ての部分がイ（一）から（九）までで定めたいずれかの材料で構成され、裏打ちされ、又は被覆されたもの
（二）　閉止部分が交換可能なように設計されたもの</t>
  </si>
  <si>
    <t xml:space="preserve">  3. Zirconium oxide (zirconia);</t>
  </si>
  <si>
    <t>　３　酸化ジルコニウム</t>
  </si>
  <si>
    <t xml:space="preserve">  2. Aluminium oxide (alumina) with purity of 99,9 % or more by weight;</t>
  </si>
  <si>
    <t>　２　酸化アルミニウムの含有量が全重量の99.9パーセント以上のもの</t>
  </si>
  <si>
    <t>Technical Notes1 i. Ceramic materials as follows:
  1. Silicon carbide with purity of 80 % or more by weight;</t>
  </si>
  <si>
    <t>　１　炭化けい素の含有量が全重量の80パーセント以上のもの</t>
  </si>
  <si>
    <t>（九）　セラミックであって、次のいずれかに該当するもの</t>
  </si>
  <si>
    <t>Technical Notes1 h. Niobium (columbium) or niobium ‘alloys’; or</t>
  </si>
  <si>
    <t>（八）　ニオブ又はニオブ合金</t>
  </si>
  <si>
    <t>Technical Notes1 g. Zirconium or zirconium ‘alloys’;</t>
  </si>
  <si>
    <t>（七）　ジルコニウム又はジルコニウム合金</t>
  </si>
  <si>
    <t>Technical Notes1 f. Titanium or titanium ‘alloys’;</t>
  </si>
  <si>
    <t>（六）　チタン又はチタン合金</t>
  </si>
  <si>
    <t>Technical Notes1 e. Tantalum or tantalum ‘alloys’;</t>
  </si>
  <si>
    <t>（五）　タンタル又はタンタル合金</t>
  </si>
  <si>
    <t>Technical Notes1 d. Glass (including vitrified or enamelled coatings or glass lining);</t>
  </si>
  <si>
    <t>（四）　ガラス</t>
  </si>
  <si>
    <t>Technical Notes1 c. Fluoropolymers (polymeric or elastomeric materials with more than 35 % fluorine by weight);</t>
  </si>
  <si>
    <t>（三）　ふっ素重合体</t>
  </si>
  <si>
    <t>Technical Notes1 b. ‘Alloys’ with more than 25 % nickel and 20 % chromium by weight;</t>
  </si>
  <si>
    <t>（二）　ニッケルの含有量が全重量の25パーセントを超え、かつ、クロムの含有量が全重量の20パーセントを超える合金</t>
  </si>
  <si>
    <t>Technical Notes1 a. Nickel or ‘alloys’ with more than 40 % nickel by weight;（中略）</t>
  </si>
  <si>
    <t>（一）　ニッケル又はニッケルの含有量が全重量の40パーセントを超える合金</t>
  </si>
  <si>
    <t xml:space="preserve">2B350 Chemical manufacturing facilities, equipment and components, as follows:（中略）
g. Valves and components, as follows:
1. Valves, having both of the following:
a. A ‘nominal size’ greater than 10 mm (3/8″); and
b. All surfaces that come in direct contact with the chemical(s) being produced, processed, or contained are made from ‘corrosion resistant materials’;
</t>
  </si>
  <si>
    <t>イ　呼び径が10Ａ超の弁であって、内容物と接触する全ての部分が次のいずれかに該当する材料で構成され、裏打ちされ、又は被覆されたもの</t>
  </si>
  <si>
    <t>弁又はその部分品であって、次のいずれかに該当するもの</t>
  </si>
  <si>
    <t>8. Niobium (columbium) or niobium ‘alloys’;</t>
  </si>
  <si>
    <t>チ　ニオブ又はニオブ合金</t>
  </si>
  <si>
    <t>3(2)6</t>
  </si>
  <si>
    <t>7. Zirconium or zirconium ‘alloys’; or</t>
  </si>
  <si>
    <t xml:space="preserve">ト　ジルコニウム又はジルコニウム合金 </t>
  </si>
  <si>
    <t>6. Titanium or titanium ‘alloys’;</t>
  </si>
  <si>
    <t>ヘ　チタン又はチタン合金</t>
  </si>
  <si>
    <t>5. Tantalum or tantalum ‘alloys’;</t>
  </si>
  <si>
    <t>ホ　タンタル又はタンタル合金</t>
  </si>
  <si>
    <t>b. Agitators designed for use in reaction vessels or reactors specified in 2B350.a.; and impellers, blades or shafts designed for such agitators, where all surfaces of the agitator that come in direct contact with the chemical(s) being processed or contained are made from any of the following materials:（中略）
4. Nickel or ‘alloys’ with more than 40 % nickel by weight;</t>
  </si>
  <si>
    <t>かくはん機であって、第一号に該当するものに用いられるもの又はその部分品として設計されたインペラー、ブレード若しくはシャフトのうち、内容物と接触するすべての部分が次のいずれかに該当する材料で構成され、裏打ちされ、又は被覆されたもの</t>
  </si>
  <si>
    <t>1. ‘Alloys’ with more than 25 % nickel and 20 % chromium by weight; or</t>
  </si>
  <si>
    <t>3(2)5</t>
  </si>
  <si>
    <t>f. Remotely operated filling equipment in which all surfaces that come in direct contact with the chemical(s) being processed are made from any of the following materials:（中略）
2. Nickel or ‘alloys’ with more than 40 % nickel by weight;</t>
  </si>
  <si>
    <t>充てん用の機械であって、遠隔操作が可能であり、かつ、内容物と接触するすべての部分が次のいずれかに該当する材料で構成され、裏打ちされ、又は被覆されたもの</t>
  </si>
  <si>
    <t>3(2)4</t>
  </si>
  <si>
    <t>2B350 Chemical manufacturing facilities, equipment and components, as follows:（中略）
e. Distillation or absorption columns of internal diameter greater than 0,1 m; and liquid distributors, vapour distributors or liquid collectors designed for such distillation or absorption columns, where all surfaces that come in direct contact with the chemical(s) being processed are made from any of the following materials:（中略）
5. Nickel or ‘alloys’ with more than 40 % nickel by weight;</t>
  </si>
  <si>
    <t>蒸留塔若しくは吸収塔であって、塔の内径が０．１メートルを超えるもの又はこれらの部分品として設計された液体分配器、蒸気分配器若しくは液体収集器のうち、内容物と接触する全ての部分が次のいずれかに該当する材料で構成され、裏打ちされ、又は被覆されたもの</t>
  </si>
  <si>
    <t>3(2)3</t>
  </si>
  <si>
    <t>10. Titanium carbide; or</t>
  </si>
  <si>
    <t>ヌ　炭化チタン</t>
  </si>
  <si>
    <t>9. Silicon carbide;</t>
  </si>
  <si>
    <t>リ　炭化けい素</t>
  </si>
  <si>
    <t>8. Zirconium or zirconium ‘alloys’;</t>
  </si>
  <si>
    <t>4. Graphite or ‘carbon graphite’;（中略）
Technical Notes:
1. ‘Carbon graphite’ is a composition consisting of amorphous carbon and graphite, in which the graphite content is eight percent or more by weight.（後略）</t>
  </si>
  <si>
    <t>d. Heat exchangers or condensers with a heat transfer surface area greater than 0,15 m 2 , and less than 20 m 2 ; and tubes, plates, coils or blocks (cores) designed for such heat exchangers or condensers, where all surfaces that come in direct contact with the chemical(s) being processed are made from any of the following materials:（中略）
5. Nickel or ‘alloys’ with more than 40 % nickel by weight;</t>
  </si>
  <si>
    <t>熱交換器若しくは凝縮器であって、伝熱面積が0.15平方メートル超20平方メートル未満のもの又はこれらの部分品として設計されたチューブ、プレート、コイル若しくはブロックのうち 、内容物と接触するすべての部分が次のいずれかに該当する材料で構成され、裏打ちされ、又は被覆されたもの</t>
  </si>
  <si>
    <t>3(2)2</t>
  </si>
  <si>
    <t>ト　ジルコニウム又はジルコニウム合金</t>
  </si>
  <si>
    <t>2B350 Chemical manufacturing facilities, equipment and components, as follows:（中略）
c. Storage tanks, containers or receivers with a total internal (geometric) volume greater than 0,1 m 3 (100 litres) where all surfaces that come in direct contact with the chemical(s) being processed or contained are made from any of the following materials:（中略）
4. Nickel or ‘alloys’ with more than 40 % nickel by weight;</t>
  </si>
  <si>
    <t xml:space="preserve">貯蔵容器であって、容量が0.1立方メートルを超えるもののうち、内容物と接触するすべての部分が次のいずれかに該当する材料で構成され、裏打ちされ、又は被覆されたもの </t>
  </si>
  <si>
    <t>3(2)1</t>
  </si>
  <si>
    <t>3. Glass (including vitrified or enamelled coating or glass lining);</t>
  </si>
  <si>
    <t>4. Nickel or ‘alloys’ with more than 40 % nickel by weight;</t>
  </si>
  <si>
    <t>2B350 Chemical manufacturing facilities, equipment and components, as follows:
a. Reaction vessels or reactors, with or without agitators, with total internal (geometric) volume greater than 0,1 m 3 (100 litres) and less than 20 m 3 (20 000 litres), where all surfaces that come in direct contact with the chemical(s) being processed or contained are made from any of the following materials:（中略）
Technical Notes:
1. ‘Carbon graphite’ is a composition consisting of amorphous carbon and graphite, in which the graphite content is eight percent or more by weight.
2. For the listed materials in the above entries, the term ‘alloy’ when not accompanied by a specific elemental concentration is understood as identifying those alloys where the identified metal is present in a higher percentage by weight than any other element.</t>
  </si>
  <si>
    <t>反応器であって、容量が0.1立方メートル超20立方メートル未満のもののうち、内容物と接触するすべての部分が次のいずれかに該当する材料で構成され、裏打ちされ、又は被覆されたもの</t>
  </si>
  <si>
    <t>輸出令別表第１の３の項（２）の経済産業省令で定める仕様のものは、次のいずれかに該当するものとする。</t>
  </si>
  <si>
    <t>3(2)</t>
  </si>
  <si>
    <t>46. Triethanolamine (102-71-6);</t>
  </si>
  <si>
    <t>ヤ　トリエタノールアミン</t>
  </si>
  <si>
    <t>46</t>
  </si>
  <si>
    <t>1C350</t>
  </si>
  <si>
    <t>ヤ</t>
  </si>
  <si>
    <t>3(1)</t>
  </si>
  <si>
    <t>1C450. b. 8. Methyldiethanolamine (105-59-9).</t>
  </si>
  <si>
    <t>ク　メチルジエタノールアミン</t>
  </si>
  <si>
    <t>1C450</t>
  </si>
  <si>
    <t>ク</t>
  </si>
  <si>
    <t>59. Ethyldiethanolamine (139-87-7);</t>
  </si>
  <si>
    <t>オ　エチルジエタノールアミン</t>
  </si>
  <si>
    <t>オ</t>
  </si>
  <si>
    <t>9. Thionyl chloride (7719-09-7);</t>
  </si>
  <si>
    <t>ノ　塩化チオニル</t>
  </si>
  <si>
    <t>ノ</t>
  </si>
  <si>
    <t>52. Sulphur dichloride (10545-99-0);</t>
  </si>
  <si>
    <t>ヰ　二塩化硫黄</t>
  </si>
  <si>
    <t>52</t>
  </si>
  <si>
    <t>ヰ</t>
  </si>
  <si>
    <t>51. Sulphur monochloride (10025-67-9);</t>
  </si>
  <si>
    <t>ウ　一塩化硫黄</t>
  </si>
  <si>
    <t>51</t>
  </si>
  <si>
    <t>ウ</t>
  </si>
  <si>
    <t>19. Diethyl phosphite (762-04-9);</t>
  </si>
  <si>
    <t>ム　亜リン酸ジエチル</t>
  </si>
  <si>
    <t>19</t>
  </si>
  <si>
    <t>ム</t>
  </si>
  <si>
    <t>6. Dimethyl phosphite (DMP) (868-85-9);</t>
  </si>
  <si>
    <t>ラ　亜リン酸ジメチル</t>
  </si>
  <si>
    <t>ラ</t>
  </si>
  <si>
    <t>30. Triethyl phosphite (122-52-1);</t>
  </si>
  <si>
    <t>ナ　亜リン酸トリエチル</t>
  </si>
  <si>
    <t>30</t>
  </si>
  <si>
    <t>ナ</t>
  </si>
  <si>
    <t>8. Trimethyl phosphite (TMP) (121-45-9);</t>
  </si>
  <si>
    <t>ネ　亜リン酸トリメチル</t>
  </si>
  <si>
    <t>ネ</t>
  </si>
  <si>
    <t>38. Phosphorus pentachloride (10026-13-8);</t>
  </si>
  <si>
    <t>ツ　五塩化リン</t>
  </si>
  <si>
    <t>38</t>
  </si>
  <si>
    <t>ツ</t>
  </si>
  <si>
    <t>7. Phosphorus trichloride (7719-12-2);</t>
  </si>
  <si>
    <t>ソ　三塩化リン</t>
  </si>
  <si>
    <t>ソ</t>
  </si>
  <si>
    <t>2. Phosphorus oxychloride (10025-87-3);</t>
  </si>
  <si>
    <t>レ　塩化ホスホリル</t>
  </si>
  <si>
    <t>レ</t>
  </si>
  <si>
    <t>タ</t>
  </si>
  <si>
    <t>28. Pinacolyl alcohol (464-07-3);</t>
  </si>
  <si>
    <t>28</t>
  </si>
  <si>
    <t>タ　３・３－ジメチルブタン－２－オール</t>
  </si>
  <si>
    <t>ヨ</t>
  </si>
  <si>
    <t>1. Thiodiglycol (111-48-8);</t>
  </si>
  <si>
    <t>ヨ　ビス（２－ヒドロキシエチル）スルフィド</t>
  </si>
  <si>
    <t>カ</t>
  </si>
  <si>
    <t>12</t>
  </si>
  <si>
    <t>カ　Ｎ・Ｎ－ジアルキルアミノエタン－２－チオール（アルキル基の炭素数が３以下であるものに限る。）及びそのプロトン化塩類</t>
  </si>
  <si>
    <t>ワ</t>
  </si>
  <si>
    <t>27</t>
  </si>
  <si>
    <t>ワ　Ｎ・Ｎ－ジアルキルアミノエタン－２－オール（アルキル基の炭素数が３以下であるものに限る。）及びそのプロトン化塩類</t>
  </si>
  <si>
    <t>ヲ</t>
  </si>
  <si>
    <t>54</t>
  </si>
  <si>
    <t>13. 3-Quinuclidinol (1619-34-7);</t>
  </si>
  <si>
    <t>13</t>
  </si>
  <si>
    <t>ル　キヌクリジン－３－オール</t>
  </si>
  <si>
    <t>32. Benzilic acid (76-93-7);</t>
  </si>
  <si>
    <t>32</t>
  </si>
  <si>
    <t>ヌ　２・２－ジフェニル－２－ヒドロキシ酢酸</t>
  </si>
  <si>
    <t>31. Arsenic trichloride (7784-34-1);</t>
  </si>
  <si>
    <t>31</t>
  </si>
  <si>
    <t>リ　三塩化ヒ素</t>
  </si>
  <si>
    <t>18</t>
  </si>
  <si>
    <t>チ　ジアルキル＝Ｎ・Ｎ－ジアルキルホスホルアミダート（ジアルキル及びＮ・Ｎ－ジアルキルホスホルアミダートのアルキル基の炭素数が３以下であるものに限る。）</t>
  </si>
  <si>
    <t>57</t>
  </si>
  <si>
    <t>ト　Ｎ・Ｎ－ジアルキルホスホルアミジク＝ジハリド（アルキル基の炭素数が３以下であるものに限る。）</t>
  </si>
  <si>
    <t>56</t>
  </si>
  <si>
    <t>55</t>
  </si>
  <si>
    <t>36</t>
  </si>
  <si>
    <t>35</t>
  </si>
  <si>
    <t>34</t>
  </si>
  <si>
    <t>33</t>
  </si>
  <si>
    <t>26</t>
  </si>
  <si>
    <t>22</t>
  </si>
  <si>
    <t>21</t>
  </si>
  <si>
    <t>17</t>
  </si>
  <si>
    <t>ヘ　炭素数が３以下である１のアルキル基との結合以外に炭素原子との結合のないりん原子を含む化合物</t>
  </si>
  <si>
    <t>4. Chlorosoman: O-Pinacolyl methylphosphonochloridate (CAS 7040-57-5);</t>
  </si>
  <si>
    <t>ホ　Ｏ－ピナコリル＝メチルホスホノクロリダート</t>
  </si>
  <si>
    <t>ML7</t>
  </si>
  <si>
    <t>3. Chlorosarin: O-Isopropyl methylphosphonochloridate (CAS 1445-76-7);</t>
  </si>
  <si>
    <t>ニ　Ｏ－イソプロピル＝メチルホスホノクロリダート</t>
  </si>
  <si>
    <t>ハ　Ｏ－２－ジアルキルアミノエチル＝ヒドロゲン＝アルキルホスホニット（Ｏ－２－ジアルキルアミノエチル及びアルキルホスホニットのアルキル基の炭素数が３以下であるものに限る。）並びにそのアルキル化塩類及びプロトン化塩類</t>
  </si>
  <si>
    <t>29. SEE MILITARY GOODS CONTROLS for O-Ethyl O-2-diisopropylaminoethyl methylphosphonite (QL) (57856-11-8);</t>
  </si>
  <si>
    <t>a）ロに該当するもののうち、エチル－２－ジイソプロピルアミノエチルメチルホスホニット</t>
  </si>
  <si>
    <t>29</t>
  </si>
  <si>
    <t>2. O-Alkyl (H or equal to or less than C10, including cycloalkyl) O-2-dialkyl (Methyl, Ethyl, n-Propyl or Isopropyl) aminoethyl alkyl (Methyl, Ethyl, n-Propyl or Isopropyl) phosphonites and corresponding alkylated and protonated salts, such as:
QL: O-Ethyl-2-di-isopropylaminoethyl methylphosphonite (CAS 57856-11-8);</t>
  </si>
  <si>
    <t>ロ　Ｏ－アルキル＝Ｏ－２－ジアルキルアミノエチル＝アルキルホスホニット（Ｏ－アルキルのアルキル基がシクロアルキル基であるものを含み、Ｏ－アルキルのアルキル基の炭素数が10以下であり、かつ、Ｏ－２－ジアルキルアミノエチル及びアルキルホスホニットのアルキル基の炭素数が３以下であるものに限る。）並びにそのアルキル化塩類及びプロトン化塩類</t>
  </si>
  <si>
    <t>ML7,  1C350</t>
  </si>
  <si>
    <t>23. SEE MILITARY GOODS CONTROLS FOR Ethyl phosphonyl difluoride (753-98-0);（EU/MLに見当たらない）</t>
  </si>
  <si>
    <t>b）イに該当するもののうち、エチルホスホン酸ジフルオリド</t>
  </si>
  <si>
    <t>23</t>
  </si>
  <si>
    <t>4. SEE MILITARY GOODS CONTROLS FOR Methyl phosphonyl difluoride (676-99-3);</t>
  </si>
  <si>
    <t>a）イに該当するもののうち、メチルホスホン酸ジフルオリド</t>
  </si>
  <si>
    <t>c. CW binary precursors and key precursors, as follows:
1. Alkyl (Methyl, Ethyl, n-Propyl or Isopropyl) Phosphonyl Difluorides, such as:
DF: Methyl Phosphonyldifluoride (CAS 676-99-3);</t>
  </si>
  <si>
    <t>イ　アルキルホスホニルジフルオリド（アルキル基の炭素数が３以下であるものに限る。）</t>
  </si>
  <si>
    <t>軍用の化学製剤と同等の毒性を有する物質の原料となる物質として、次のいずれかに該当するもの又はこれらの物質を含む混合物（ヘからヤまでに該当する物質を含む混合物にあっては、ヘからタまでに該当するいずれかの物質の含有量が全重量の10パーセントを超えるもの又はレからヤまでに該当するいずれかの物質の含有量が全重量の30パーセントを超えるものに限る。）</t>
  </si>
  <si>
    <t>7. Chloropicrin: Trichloronitromethane (76-06-2);</t>
  </si>
  <si>
    <t xml:space="preserve">ト　トリクロロニトロメタン  </t>
  </si>
  <si>
    <t>6. Hydrogen cyanide (74-90-8);</t>
  </si>
  <si>
    <t xml:space="preserve">ヘ　シアン化水素 </t>
  </si>
  <si>
    <t>5. Cyanogen chloride (506-77-4);</t>
  </si>
  <si>
    <t>ホ　塩化シアン</t>
  </si>
  <si>
    <t>4. Phosgene: Carbonyl dichloride (75-44-5);</t>
  </si>
  <si>
    <t>ニ　二塩化カルボニル</t>
  </si>
  <si>
    <t>3. SEE MILITARY GOODS CONTROLS FOR BZ: 3-Quinuclidinyl benzilate (6581-06-2);</t>
  </si>
  <si>
    <t>b. Chemical warfare (CW) agents, including:（中略）
3. CW incapacitating agents, such as:
a. 3-Quinuclidinyl benzilate (BZ) (CAS 6581-06-2);</t>
  </si>
  <si>
    <t>ハ　３－キヌクリジニル＝ベンジラート</t>
  </si>
  <si>
    <t>ML7, 1C450</t>
  </si>
  <si>
    <t>2. PFIB: 1,1,3,3,3-Pentafluoro-2-(trifluoromethyl)-1-propene (382-21-8);</t>
  </si>
  <si>
    <t>ロ　１・１・３・３・３－ペンタフルオロ－２－（トリフルオロメチル）－１－プロペン</t>
  </si>
  <si>
    <t>1C450 Toxic chemicals and toxic chemical precursors, as follows, and “chemical mixtures” containing one or more thereof:
NB: SEE ALSO ENTRY 1C350, 1C351.d. AND MILITARY GOODS CONTROLS.
a. Toxic chemicals, as follows:
1. Amiton: O,O-Diethyl S-[2-(diethylamino)ethyl] phosphorothiolate (78-53-5) and corresponding alkylated or protonated salts;</t>
  </si>
  <si>
    <t xml:space="preserve">イ　Ｏ・Ｏ-ジエチル=Ｓ－［２－（ジエチルアミノ）エチル］＝ホスホロチオラート並びにそのアルキル化塩類及びプロトン化塩類  </t>
  </si>
  <si>
    <t>要
(以下細番行では要を省略）</t>
  </si>
  <si>
    <t>64. Diethylamine (109-89-7).</t>
  </si>
  <si>
    <t>ヰ　ジエチルアミン</t>
  </si>
  <si>
    <t>62. Sodium hexafluorosilicate (16893-85-9);</t>
  </si>
  <si>
    <t>ウ　ヘキサフルオロケイ酸ナトリウム</t>
  </si>
  <si>
    <t>61. O,O-Diethyl phosphorodithioate (298-06-6);</t>
  </si>
  <si>
    <t>ム　ジエチルジチオリン酸</t>
  </si>
  <si>
    <t>61</t>
  </si>
  <si>
    <t>60. O,O-Diethyl phosphorothioate (2465-65-8);</t>
  </si>
  <si>
    <t>ラ　ジエチルチオリン酸</t>
  </si>
  <si>
    <t>60</t>
  </si>
  <si>
    <t>58. Triisopropyl phosphite (116-17-6);</t>
  </si>
  <si>
    <t>ナ　亜リン酸トリイソプロピル</t>
  </si>
  <si>
    <t>58</t>
  </si>
  <si>
    <t>53. Triethanolamine hydrochloride (637-39-8);</t>
  </si>
  <si>
    <t xml:space="preserve">ネ　トリエタノールアミン塩酸塩 </t>
  </si>
  <si>
    <t>53</t>
  </si>
  <si>
    <t>50. Sodium sulphide (1313-82-2);</t>
  </si>
  <si>
    <t>ツ　硫化ナトリウム</t>
  </si>
  <si>
    <t>50</t>
  </si>
  <si>
    <t>49. Diethylaminoethanol (100-37-8);</t>
  </si>
  <si>
    <t>ソ　２－ジエチルアミノエタノール</t>
  </si>
  <si>
    <t>49</t>
  </si>
  <si>
    <t>48. Di-isopropylamine (108-18-9);</t>
  </si>
  <si>
    <t>レ　ジイソプロピルアミン</t>
  </si>
  <si>
    <t>48</t>
  </si>
  <si>
    <t>47. Phosphorus pentasulphide (1314-80-3);</t>
  </si>
  <si>
    <t>タ　五硫化リン</t>
  </si>
  <si>
    <t>47</t>
  </si>
  <si>
    <t>45. Sodium cyanide (143-33-9);</t>
  </si>
  <si>
    <t>ヨ　シアン化ナトリウム</t>
  </si>
  <si>
    <t>45</t>
  </si>
  <si>
    <t>43. Sodium fluoride (7681-49-4);</t>
  </si>
  <si>
    <t>カ　フッ化ナトリウム</t>
  </si>
  <si>
    <t>43</t>
  </si>
  <si>
    <t>44. Sodium bifluoride (1333-83-1);</t>
  </si>
  <si>
    <t>ワ　一水素ニフッ化ナトリウム</t>
  </si>
  <si>
    <t>44</t>
  </si>
  <si>
    <t>42. Ammonium hydrogen fluoride or ammonium bifluoride (1341-49-7);</t>
  </si>
  <si>
    <t>ヲ　一水素ニフッ化アンモニウム</t>
  </si>
  <si>
    <t>42</t>
  </si>
  <si>
    <t>41. Potassium bifluoride (7789-29-9);</t>
  </si>
  <si>
    <t>ル　一水素ニフッ化カリウム</t>
  </si>
  <si>
    <t>41</t>
  </si>
  <si>
    <t>40. Potassium cyanide (151-50-8);</t>
  </si>
  <si>
    <t>ヌ　シアン化カリウム</t>
  </si>
  <si>
    <t>40</t>
  </si>
  <si>
    <t>39. Pinacolone (75-97-8);</t>
  </si>
  <si>
    <t>リ　ピナコロン</t>
  </si>
  <si>
    <t>39</t>
  </si>
  <si>
    <t>37. 3-Quinuclidone (3731-38-2);</t>
  </si>
  <si>
    <t>チ　３－キヌクリジノン</t>
  </si>
  <si>
    <t>37</t>
  </si>
  <si>
    <t>25. Methyl benzilate (76-89-1);</t>
  </si>
  <si>
    <t>ト　ベンジル酸メチル</t>
  </si>
  <si>
    <t>25</t>
  </si>
  <si>
    <t>24. Hydrogen fluoride (7664-39-3);</t>
  </si>
  <si>
    <t>ヘ　フッ化水素</t>
  </si>
  <si>
    <t>24</t>
  </si>
  <si>
    <t>20. Dimethylamine hydrochloride (506-59-2);</t>
  </si>
  <si>
    <t>ホ　塩酸ジメチルアミン</t>
  </si>
  <si>
    <t>20</t>
  </si>
  <si>
    <t>16. Dimethylamine (124-40-3);</t>
  </si>
  <si>
    <t>ニ　ジメチルアミン</t>
  </si>
  <si>
    <t>16</t>
  </si>
  <si>
    <t>15. 2-Chloroethanol (107-07-3);</t>
  </si>
  <si>
    <t>ハ　エチレンクロロヒドリン</t>
  </si>
  <si>
    <t>15</t>
  </si>
  <si>
    <t>14. Potassium fluoride (7789-23-3);</t>
  </si>
  <si>
    <t>ロ　フッ化カリウム</t>
  </si>
  <si>
    <t>14</t>
  </si>
  <si>
    <t>1C350 Chemicals, which may be used as precursors for toxic chemical agents, as follows, and “chemical mixtures” containing one or more thereof:
NB: SEE ALSO MILITARY GOODS CONTROLS AND 1C450（中略）
10. 3-Hydroxy-1-methylpiperidine (3554-74-3);</t>
  </si>
  <si>
    <t>イ　３－ヒドロキシ－１－メチルピペリジン</t>
  </si>
  <si>
    <t>要
(以下細番行では「要」を省略）</t>
  </si>
  <si>
    <t>輸出令別表第１の３の項（１）の経済産業省令で定めるものは、次のいずれかに該当するものとする。</t>
  </si>
  <si>
    <t>対比用文言</t>
  </si>
  <si>
    <t>c. Aerosol generating units specially designed for fitting to systems specified in 9A350.a. and b.</t>
  </si>
  <si>
    <t>ハ　初期粒径が体積メディアン径で50ミクロン未満の飛沫を液体搭載装置から２リットル毎分超の割合で散布できる装置に使用するように設計したエアゾール発生装置</t>
  </si>
  <si>
    <t>9A350</t>
  </si>
  <si>
    <t>2条の2</t>
  </si>
  <si>
    <t>3の2(2)8</t>
  </si>
  <si>
    <t>b. Spray booms or arrays of aerosol generating units capable of delivering, from a liquid suspension, an initial droplet ‘VMD’ of less than 50 μm at a flow-rate of greater than two litres per minute;</t>
  </si>
  <si>
    <t>ロ　航空機、飛行船、気球又は無人航空機に搭載するように設計したエアゾール発生装置のスプレーブーム又はノズルであって、初期粒径が体積メディアン径で50ミクロン未満の飛沫を液体搭載装置から２リットル毎分超の割合で散布できるもの</t>
  </si>
  <si>
    <t>Technical Notes:
1. Droplet size for spray equipment or nozzles specially designed for use on aircraft, “lighter-than-air vehicles” or unmanned aerial vehicles should be measured using either of the following:
a. Doppler laser method;
b. Forward laser diffraction method.
2. In 9A350 ‘VMD’ means Volume Median Diameter and for water-based systems this equates to Mass Median Diameter (MMD).</t>
  </si>
  <si>
    <t>9A350 Spraying or fogging systems, specially designed or modified for fitting to aircraft, “lighter-than-air vehicles” or unmanned aerial vehicles, and specially designed components therefor, as follows:
a. Complete spraying or fogging systems capable of delivering, from a liquid suspension, an initial droplet ‘VMD’ of less than 50 μm at a flow-rate of greater than two litres per minute;（中略）
Note: Aerosol generating units are devices specially designed or modified for fitting to aircraft such as nozzles, rotary drum atomisers and similar devices.
Note: 9A350 does not control spraying or fogging systems and components that are demonstrated not to be capable of delivering biological agents in the form of infectious aerosols.</t>
  </si>
  <si>
    <t>イ　航空機、飛行船、気球又は無人航空機に搭載するように設計した噴霧器又は煙霧機であって、初期粒径が体積メディアン径で50ミクロン未満の飛沫を液体搭載装置から２リットル毎分超の割合で散布できるもの</t>
  </si>
  <si>
    <t>噴霧器若しくは煙霧機又はこれらの部分品であって、次のいずれかに該当するもの</t>
  </si>
  <si>
    <t xml:space="preserve">2. Nose-only exposure apparatus utilising directed aerosol flow and having capacity for exposure of any of the following: 
 a. 12 or more rodents; or 
 b. 2 or more animals other than rodents; </t>
  </si>
  <si>
    <t>ロ　12以上のげっ歯類の動物又は２以上のげっ歯類以外の動物の鼻部を直接エアゾールを流動させて暴露することができるものであって、これに用いるように設計した動物を保定する密閉型のホルダーを有するもの</t>
  </si>
  <si>
    <t>2B352</t>
  </si>
  <si>
    <t>3の2(2)7</t>
  </si>
  <si>
    <t xml:space="preserve">1. Whole-body exposure chambers having a capacity of 1 m3 or more; </t>
  </si>
  <si>
    <t>イ　動物の全身を暴露することができる吸入室を有するものであって、吸入室の容積が１立方メートル以上のもの</t>
  </si>
  <si>
    <t xml:space="preserve">g. Aerosol inhalation equipment designed for aerosol challenge testing with “microorganisms”, “viruses” or “toxins” as follows: 
</t>
  </si>
  <si>
    <t>粒子状物質の吸入の試験に用いるように設計された装置であって、次のいずれかに該当するもの</t>
  </si>
  <si>
    <t xml:space="preserve"> 2. Biocontainment chambers, isolators, or biological safety cabinets having all of the following characteristics, for normal operation:
      a. Fully enclosed workspace where the operator is separated from the work by a physical barrier;
      b. Able to operate at negative pressure;
      c. Means to safely manipulate items in the workspace;
      d. Supply and exhaust air to and from the workspace is HEPA filtered;
Note 1: 2B352.f.2. includes Class III biosafety cabinets, as described in the latest edition of the WHO Laboratory Biosafety Manual or constructed in accordance with national standards, regulations or guidance.
Note 2: 2B352.f.2. does not include isolators specially designed for barrier nursing or transportation of infected patients.
</t>
  </si>
  <si>
    <t xml:space="preserve">ロ 物理的封じ込めチャンバー、アイソレータ又は安全キャビネットであって、次の全てに該当するもの(クラス―III安全キャビネットを含み、感染患者の看護又は運搬のために特に設計されたものを除く。)
(一) 操作する者が物理的な防壁によって完全に隔離された作業空間を有するもの
(二) 陰圧状態で操作することが可能なもの
(三) 作業空間内で対象物を安全に操作するための手段を備えているもの
(四) 作業空間の給気及び排気にHEPAフィルターを用いるもの
</t>
  </si>
  <si>
    <t>3の2(2)6</t>
  </si>
  <si>
    <t>1. Protective full or half suits, or hoods dependent upon a tethered external air supply and operating under positive pressure;
Note: 2B352.f.1. does not control suits designed to be worn with self-contained breathing apparatus.</t>
  </si>
  <si>
    <t xml:space="preserve">イ エアライン方式の換気用の装置を有する全身の若しくは半身の衣服又はフードであるもののうち、その内部を陽圧に維持することができるもの
</t>
  </si>
  <si>
    <t xml:space="preserve">  f. Protective and containment equipment, as follows</t>
  </si>
  <si>
    <t>物理的封じ込め施設において用いられる防護のための装置又は物理的封じ込めに用いられる装置であって、次のいずれかに該当するもの</t>
  </si>
  <si>
    <t>2B352 Equipment capable of use in handling biological materials, as follows:（中略）
h. Spray drying equipment capable of drying toxins or pathogenic microorganisms having all of the following:
1. A water evaporation capacity of ≥ 0,4 kg/h and ≤ 400 kg/h;
2. The ability to generate a typical mean product particle size of ≤ 10 μm with existing fittings or by minimal modification of the spray-dryer with atomization nozzles enabling generation of the required particle size; and
3. Capable of being sterilised or disinfected in situ.</t>
  </si>
  <si>
    <t>噴霧乾燥器であって、次のイからハまでの全てに該当するもの
イ　水分蒸発量が１時間あたり0.4キログラム以上400キログラム以下のもの
ロ　平均粒子径10マイクロメートル以下の製品を製造することが可能なもの又は噴霧乾燥器の最小の部分品の変更で平均粒子径10マイクロメートル以下の製品を製造することが可能なもの
ハ　定置した状態で内部の滅菌又は殺菌をすることができるもの</t>
  </si>
  <si>
    <t>五号の二</t>
  </si>
  <si>
    <t>3の2(2)5の2</t>
  </si>
  <si>
    <t>e. Steam, gas or vapour sterilisable freeze-drying equipment with a condenser capacity of 10 kg of ice or more in 24 hours and less than 1 000 kg of ice in 24 hours;</t>
  </si>
  <si>
    <r>
      <t xml:space="preserve">凍結乾燥器であって、次のイ及びロに該当するもの
イ　24時間につき10キログラム以上1,000キログラム未満の氷を作る能力を有するもの
</t>
    </r>
    <r>
      <rPr>
        <sz val="9"/>
        <rFont val="ＭＳ Ｐゴシック"/>
        <family val="3"/>
        <charset val="128"/>
      </rPr>
      <t>ロ　蒸気又はガスにより内部の滅菌をすることができるもの</t>
    </r>
  </si>
  <si>
    <t>3の2(2)5</t>
  </si>
  <si>
    <t>2. Cross (tangential) flow filtration components (e.g. modules, elements, cassettes, cartridges, units or plates) with filtration area equal to or greater than 0,2 m 2 for each component and designed for use in cross (tangential) flow filtration equipment specified in 2B352.d.;
Note: 2B352.d. does not control reverse osmosis equipment, as specified by the manufacturer.</t>
  </si>
  <si>
    <t>前号に掲げるものに使用するように設計した部分品であって、有効ろ過面積が0.2平方メートル以上のもの</t>
  </si>
  <si>
    <t>四号の二</t>
  </si>
  <si>
    <t>3の2(2)4</t>
  </si>
  <si>
    <t xml:space="preserve">Technical Note:
In 2B352.d.1.b. sterilised denotes the elimination of all viable microbes from the equipment through the use of either physical (e.g. steam) or chemical agents. Disinfected denotes the destruction of potential microbial infectivity in the equipment through the use of chemical agents with a germicidal effect. Disinfection and sterilisation are distinct from sanitisation, the latter referring to cleaning procedures designed to lower the microbial content of equipment without necessarily achieving elimination of all microbial infectivity or viability.
Note: 2B352.d. does not control reverse osmosis and hemodialysis equipment, as specified by the manufacturer.
</t>
  </si>
  <si>
    <t xml:space="preserve">    1. Cross (tangential) flow filtration equipment capable of separation of "microorganisms", viruses, toxins or cell cultures having all of the following characteristics:
      a. A total filtration area equal to or greater than 1 m2; and
      b. Having any of the following characteristics:
        1. Capable of being sterilised or disinfected in-situ; or
        2. Using disposable or single-use filtration components;
</t>
  </si>
  <si>
    <t>クロスフローろ過用の装置であって、次のイ及びロに該当するもの(逆浸透膜を用いたもの及び血液の浄化を行うために設計したものを除く。)
イ　有効ろ過面積の合計が１平方メートル以上のもの
ロ　次の(一)又は(二)に該当するもの
(一)　定置した状態で内部の滅菌又は殺菌をすることができるもの
(二)　使い捨ての部分品を使用するもの</t>
  </si>
  <si>
    <t>c. Centrifugal separators, capable of continuous separation without the propagation of aerosols, having all the following characteristics:
1. Flow-rate exceeding 100 litres per hour;
2. Components of polished stainless steel or titanium;
3. One or more sealing joints within the steam containment area; and
4. Capable of in situ steam sterilisation in a closed state;
Technical Note:
Centrifugal separators include decanters.</t>
  </si>
  <si>
    <t xml:space="preserve">連続式の遠心分離機であって、次のイからニまでのすべてに該当するもの
イ　流量が１時間につき100リットルを超えるもの
ロ　研磨したステンレス鋼又はチタンで構成されたもの
ハ　メカニカルシールで軸封をしているもの
ニ　定置し、かつ、閉じた状態で蒸気により内部の滅菌をすることができるもの </t>
  </si>
  <si>
    <t>3の2(2)3</t>
  </si>
  <si>
    <t>c. Process control units capable of simultaneously monitoring and controlling two or more fermentation system parameters (e.g., temperature, pH, nutrients, agitation, dissolved oxygen, air flow, foam control);</t>
  </si>
  <si>
    <t>（三）　（一）に該当する発酵槽に用いるように設計された制御装置であって、発酵装置を制御するための２以上のパラメーターを同時に監視及び制御をすることができるもの</t>
  </si>
  <si>
    <t>3の2(2)2</t>
  </si>
  <si>
    <t>b. Cultivation chamber holding devices;</t>
  </si>
  <si>
    <t>（二）　（一）に該当する発酵槽に用いるように設計された使い捨て培養容器の収容装置</t>
  </si>
  <si>
    <t xml:space="preserve">    1. Fermenters capable of cultivation of "microorganisms" or of live cells for the production of viruses or toxins, without the propagation of aerosols, having a total capacity of 20 litres or more;
</t>
  </si>
  <si>
    <t>（一）　容量が20リットル以上の密閉式の発酵槽</t>
  </si>
  <si>
    <t>b. Fermenters and components as follows:（中略）
Technical Note:
For the purposes of 2B352.b. fermenters include bioreactors, single-use (disposable) bioreactors, chemostats and continuous-flow systems.</t>
  </si>
  <si>
    <t>ロ　使い捨て式の発酵槽又はその部分品であって、次のいずれかに該当するもの</t>
  </si>
  <si>
    <t>2. Components designed for fermenters in 2B352.b.1. as follows:
a. Cultivation chambers designed to be sterilised or disinfected in situ;
b. Cultivation chamber holding devices;</t>
  </si>
  <si>
    <t>（二）　（一）に該当する発酵槽に用いるように設計された培養容器であって、定置した状態で内部の滅菌又は殺菌ができるもの</t>
  </si>
  <si>
    <t>（一）　容量が20リットル以上の密閉式の発酵槽であって、定置した状態で内部の滅菌又は殺菌ができるもの</t>
  </si>
  <si>
    <t>イ　使い捨て式以外の発酵槽又はその部分品であって、次のいずれかに該当するもの</t>
  </si>
  <si>
    <t>b. Fermenters and components as follows:
1. Fermenters capable of cultivation of pathogenic T174 or of live cells for the production of pathogenic viruses or toxins, without the propagation of aerosols, having a total capacity of 20 litres or more;
2. Components designed for fermenters in 2B352.b.1. as follows:
 a. Cultivation chambers designed to be sterilised or disinfected in situ;
 b. Cultivation chamber holding devices;
 c. Process control units capable of simultaneously monitoring and controlling two or more fermentation system parameters (e.g., temperature, pH, nutrients, agitation, dissolved oxygen, air flow, foam control);
Technical Note:
For the purposes of 2B352.b. fermenters include bioreactors, single-use (disposable) bioreactors, chemostats and continuous-flow systems.</t>
  </si>
  <si>
    <t>発酵槽又はその部分品であって、次のいずれかに該当するもの</t>
  </si>
  <si>
    <t xml:space="preserve">2B352 Equipment capable of use in handling biological materials, as follows:
    a. Containment facilities and related equipment as follows:
2. Equipment designed for fixed installation in containment facilities controlled in 2B352.a., as follows:
        a. Double-door pass-through decontamination autoclaves;
        b. Breathing air suit decontamination showers;
        c. Mechanical-seal or inflatable-seal walkthrough doors;
</t>
  </si>
  <si>
    <t xml:space="preserve">ロ 物理的封じ込めのレベルがP3又はP4である施設に設置するよう設計された装置であって、次のいずれかに該当するもの
(一) 両面扉式の高圧蒸気滅菌装置
(二) 防護服の汚染除去用のシャワー装置
(三) 機械的シール又は膨張式圧力シールを有する気密扉
</t>
  </si>
  <si>
    <t>3の2(2)1</t>
  </si>
  <si>
    <t xml:space="preserve">2B352 Equipment capable of use in handling biological materials, as follows:
    a. Containment facilities and related equipment as follows:
      1. Complete containment facilities that meet the criteria for P3 or P4 (BL3, BL4, L3, L4) containment as specified in the WHO Laboratory Biosafety Manual (3rd edition Geneva, 2004);
      </t>
  </si>
  <si>
    <t>イ 物理的封じ込めのレベルがP3又はP4の装置</t>
  </si>
  <si>
    <t>物理的封じ込めに用いられる装置であって、次のいずれかに該当するもの</t>
  </si>
  <si>
    <t>輸出令別表第１の３の２の項（２）の経済産業省令で定める仕様のものは、次のいずれかに該当するものとする。</t>
  </si>
  <si>
    <t>2B352, 9A350</t>
  </si>
  <si>
    <t>3の2(2)</t>
  </si>
  <si>
    <t>3. Nucleic acid sequences associated with the pathogenicity of any of the "microorganisms" specified in 1C351.a., 1C351.c., 1C351.e. or 1C354 means any sequence specific to the specified "microorganism" that:
        a. In itself or through its transcribed or translated products represents a significant hazard to human, animal or plant health; or
        b. Is known to enhance the ability of a specified "microorganism", or any other organism into which it may be inserted or otherwise integrated, to cause serious harm to humans, animals or plant health.
Note: 1C353 does not control nucleic acid sequences associated with the pathogenicity of enterohaemorrhagic Escherichia coli, serotype O157 and other verotoxin producing strains, other than those coding for the verotoxin, or for its sub-units.</t>
    <phoneticPr fontId="16"/>
  </si>
  <si>
    <t>b. Genetically modified organisms or genetic elements that contain nucleic acid sequences coding for any of the "toxins" specified in 1C351.d. or "sub-units of toxins" thereof.
Technical Notes:
1. Genetically-modified organisms includes organisms in which the genetic material (nucleic acid sequences) has been altered in a way that does not occur naturally by mating and/or natural recombination, and encompasses those produced artificially in whole or in part.
2. Genetic elements include inter alia chromosomes, genomes, plasmids, transposons, and vectors whether genetically modified or unmodified, or chemically synthesized in whole or in part.</t>
  </si>
  <si>
    <t>b） 第七号に該当するもののうち、第三号（1C351.d.）又は第四号に該当するもの</t>
  </si>
  <si>
    <t>1C353</t>
  </si>
  <si>
    <t>3の2(1)</t>
  </si>
  <si>
    <t>1C353 Genetic elements and genetically modified organisms, as follows:
a. Genetically modified organisms or genetic elements that contain nucleic acid sequences associated with
pathogenicity of organisms specified in 1C351.a., 1C351.c, 1C351.e. or 1C354;</t>
  </si>
  <si>
    <t>a） 第七号に該当するもののうち、第一号、第二号又は第五号（1C351.a., 1C351.b., 1C351.c, 1C351.e., 1C352又は1C354）に該当するもの</t>
  </si>
  <si>
    <t>第一号、第二号若しくは第五号に該当するものの核酸の塩基配列のうち病原性を発現させるもの又は第三号若しくは第四号に該当するものを産生させる核酸の塩基配列を有するように遺伝子を改変した生物（微生物を含む。）</t>
  </si>
  <si>
    <t xml:space="preserve"> b. Is known to enhance the ability of a specified micro-organism, or any other organism into which it may be inserted or otherwise integrated, to cause serious harm to humans, animals or plant health.
Note: 1C353 does not control nucleic acid sequences associated with the pathogenicity of enterohaemorrhagic Escherichia coli, serotype O157 and other verotoxin producing strains, other than those coding for the verotoxin, or for its sub-units.</t>
  </si>
  <si>
    <t>b. Genetically modified organisms or genetic elements that contain nucleic acid sequences coding for any of the “toxins” specified in 1C351.d. or “sub-units of toxins” thereof.
Technical Notes:
1. Genetic elements include, inter alia, chromosomes, genomes, plasmids, transposons and vectors whether genetically modified or unmodified.
2. Nucleic acid sequences associated with the pathogenicity of any of the micro-organisms specified in 1C351.a., 1C351.b., 1C351.c., 1C351.e., 1C352 or 1C354 means any sequence specific to the specified micro-organism that:
 a. In itself or through its transcribed or translated products represents a significant hazard to human, animal or plant health; or</t>
  </si>
  <si>
    <t>b） 第六号に該当するもののうち、第三号又は第四号（1C351.d.）に該当するもの</t>
  </si>
  <si>
    <t>1C353 Genetic elements and genetically modified organisms, as follows:
a. Genetically modified organisms or genetic elements that contain nucleic acid sequences associated with pathogenicity of organisms specified in 1C351.a., 1C351.c, 1C351.e. or 1C354;</t>
  </si>
  <si>
    <t>a) 第六号に該当するもののうち、第一号、第二号又は第五号（1C351.a., 1C351.c, 1C351.e.又は1C354）に該当するもの</t>
  </si>
  <si>
    <t>第一号、第二号若しくは前号に該当するものの核酸の塩基配列のうち病原性を発現させるもの又は第三号若しくは第四号に該当するものを産生させる核酸の塩基配列を有する遺伝子（染色体、ゲノム、プラスミド、トランスポゾン及びベクターを含む。 ）</t>
  </si>
  <si>
    <t xml:space="preserve">5. Ralstonia solanacearum, race 3, biovar 2;
</t>
  </si>
  <si>
    <t>s） 第五号に該当するもののうち、ラルストニア・ソラナセアルム・レース３及び次亜種２</t>
  </si>
  <si>
    <t>1C354</t>
  </si>
  <si>
    <t>3. Microcyclus ulei (syn. Dothidella ulei);</t>
  </si>
  <si>
    <t>r） 第五号に該当するもののうち、ミクロシクルス・ウレイ</t>
  </si>
  <si>
    <t>6. Magnaporthe oryzae (Pyricularia oryzae);</t>
  </si>
  <si>
    <t>q） 第五号に該当するもののうち、マグナポルテ・オリゼ</t>
  </si>
  <si>
    <t>7. Peronosclerospora philippinensis (Peronosclerospora sacchari);</t>
  </si>
  <si>
    <t>p） 第五号に該当するもののうち、ペロノスクレロスポラ・フィリピネンシス　</t>
  </si>
  <si>
    <t>5. Puccinia striiformis (syn. Puccinia glumarum);</t>
  </si>
  <si>
    <t>o） 第五号に該当するもののうち、プクシニア・ストリイフォルミス</t>
  </si>
  <si>
    <t>4. Puccinia graminis ssp. graminis var. graminis/Puccinia graminis ssp. graminis var. stakmanii (Puccinia graminis [syn. Puccinia graminis f. sp. tritici]);</t>
  </si>
  <si>
    <t>n） 第五号に該当するもののうち、プクシニア・グラミニス種グラミニス・バラエティー・グラミニス</t>
  </si>
  <si>
    <t>m） 第五号に該当するもののうち、マグナポルテ・オリゼ</t>
  </si>
  <si>
    <t>10. Tilletia indica;</t>
  </si>
  <si>
    <t>l） 第五号に該当するもののうち、チレチア・インディカ　</t>
  </si>
  <si>
    <t>11. Thecaphora solani.</t>
  </si>
  <si>
    <t>k） 第五号に該当するもののうち、セカフォラ・ソラニ　</t>
  </si>
  <si>
    <t>8. Sclerophthora rayssiae var. zeae;</t>
  </si>
  <si>
    <t>j） 第五号に該当するもののうち、スクレロフトラ・ライシアエ・バラエティー・ゼアエ　</t>
  </si>
  <si>
    <t>9. Synchytrium endobioticium;</t>
  </si>
  <si>
    <t>i） 第五号に該当するもののうち、シンキトリウム・エンドビオチクム</t>
  </si>
  <si>
    <t>2. Xanthomonas axonopodis pv. citri (Xanthomonas campestris pv. citri A) [Xanthomonas campestris pv. citri];</t>
  </si>
  <si>
    <t>h） 第五号に該当するもののうち、ザントモナス・アクソノポディス・パソバー・シトリ</t>
  </si>
  <si>
    <t>3. Xanthomonas oryzae pv. oryzae (Pseudomonas campestris pv. oryzae);</t>
  </si>
  <si>
    <t>g） 第五号に該当するもののうち、ザントモナス・オリゼ・パソバー・オリゼ</t>
  </si>
  <si>
    <t>b. Bacteria, whether natural, enhanced or modified, either in the form of “isolated live cultures” or as material which has been deliberately inoculated or contaminated with such cultures, as follows:
1. Xanthomonas albilineans;</t>
  </si>
  <si>
    <t>f） 第五号に該当するもののうち、ザントモナス・アルビリネアンス</t>
  </si>
  <si>
    <t>c. Fungi, whether natural, enhanced or modified, either in the form of “isolated live cultures” or as material which has been deliberately inoculated or contaminated with such cultures, as follows:
1. Colletotrichum kahawae (Colletotrichum coffeanum var. virulans);</t>
  </si>
  <si>
    <t>e） 第五号に該当するもののうち、コレトトリクム・カーハワイ</t>
  </si>
  <si>
    <t>2. Cochliobolus miyabeanus (Helminthosporium oryzae);</t>
  </si>
  <si>
    <t>d） 第五号に該当するもののうち、コクリオボールス・ミヤベアヌス</t>
  </si>
  <si>
    <t>2. Coccidioides posadasii.</t>
  </si>
  <si>
    <t>ｃ） 第五号に該当するもののうち、コクシジオイデス・ポサダシ</t>
  </si>
  <si>
    <t>1C351</t>
  </si>
  <si>
    <t>e. Fungi, whether natural, enhanced or modified, either in the form of “isolated live cultures” or as material including living material which has been deliberately inoculated or contaminated with such cultures, as follows:
1. Coccidioides immitis;</t>
  </si>
  <si>
    <t>b) 第五号に該当するもののうち、コクシジオイデス・イミチス</t>
  </si>
  <si>
    <t>1C354 Plant pathogens, as follows:
b. Bacteria, whether natural, enhanced or modified, either in the form of “isolated live cultures” or as material which has been deliberately inoculated or contaminated with such cultures, as follows:
4. Clavibacter michiganensis subsp. Sepedonicus (Corynebacterium michiganensis subsp. Sepedonicum or Corynebacterium Sepedonicum);</t>
  </si>
  <si>
    <t>a） 第五号に該当するもののうち、クラビバクター・ミシガネンシス亜種セペドニカス</t>
  </si>
  <si>
    <t>細菌又は菌類であって、クラビバクター・ミシガネンシス亜種セペドニカス、コクシジオイデス・イミチス、コクシジオイデス・ポサダシ、コクリオボールス・ミヤベアヌス、コレトトリクム・カーハワイ、ザントモナス・アクソノポディス・パソバー・シトリ、ザントモナス・アルビリネアンス、ザントモナス・オリゼ・パソバー・オリゼ、シンキトリウム・エンドビオチクム、スクレロフトラ・ライシアエ・バラエティー・ゼアエ、セカフォラ・ソラニ、チレチア・インディカ、プクシニア・グラミニス種グラミニス・バラエティー・グラミニス、プクシニア・ストリイフォルミス、ペロノスクレロスポラ・フィリピネンシス、マグナポルテ・オリゼ、ミクロシクルス・ウレイ又はラルストニア・ソラナセアルム・レース３及び次亜種２</t>
  </si>
  <si>
    <t>1C351, 1C354</t>
  </si>
  <si>
    <t>17. Modeccin;</t>
  </si>
  <si>
    <t>q） 第四号に該当するもののうち、モデシン</t>
  </si>
  <si>
    <t>p） 第四号に該当するもののうち、ミクロシスチン</t>
  </si>
  <si>
    <t>18.  Volkensin;</t>
  </si>
  <si>
    <t>o） 第四号に該当するもののうち、ボルケンシン</t>
  </si>
  <si>
    <t>1. Botulinum toxins;</t>
  </si>
  <si>
    <t>n） 第四号に該当するもののうち、ボツリヌス毒素</t>
  </si>
  <si>
    <t>19. Viscumin (Viscum Album Lectin 1);</t>
  </si>
  <si>
    <t>8. Tetrodotoxin;</t>
  </si>
  <si>
    <t>k） 第四号に該当するもののうち、テトロドトキシ ン</t>
  </si>
  <si>
    <t>15. T-2 toxin;</t>
  </si>
  <si>
    <t>j） 第四号に該当するもののうち、T－２トキシン</t>
  </si>
  <si>
    <t>14. Diacetoxyscirpenol;</t>
  </si>
  <si>
    <t>i） 第四号に該当するもののうち、ジアセトキシスシルペノール毒素</t>
  </si>
  <si>
    <t>6.  Shiga toxins (shiga-like toxins, verotoxins and verocytotoxins)</t>
  </si>
  <si>
    <t>13. Cholera toxin;</t>
  </si>
  <si>
    <t>g） 第四号に該当するもののうち、コレラ毒素</t>
  </si>
  <si>
    <t>f） 第四号に該当するもののうち、コノトキシン</t>
  </si>
  <si>
    <t>7. Staphylococcus aureus enterotoxins, hemolysin alpha toxin, and toxic shock syndrome toxin (formerly known as Staphylococcus enterotoxin F);</t>
  </si>
  <si>
    <t>e） 第四号に該当するもののうち、黄色ブドウ球菌毒素（腸管毒素、アルファ毒素及び毒素性ショック症候群毒素）</t>
  </si>
  <si>
    <t>16. HT-2 toxin;</t>
  </si>
  <si>
    <t>d） 第四号に該当するもののうち、HT－２トキシン</t>
  </si>
  <si>
    <t>2. Clostridium perfringens alpha, beta 1, beta 2, epsilon and iota toxins;</t>
  </si>
  <si>
    <t>c） 第四号に該当するもののうち、ウェルシュ菌毒素</t>
  </si>
  <si>
    <t>12. Abrin;</t>
  </si>
  <si>
    <t>b） 第四号に該当するもののうち、アブリン</t>
  </si>
  <si>
    <t>11. Aflatoxins;</t>
  </si>
  <si>
    <t>a） 第四号に該当するもののうち、アフラトキシン</t>
  </si>
  <si>
    <t>d. “Toxins”, as follows, and “sub-unit of toxins” thereof:</t>
  </si>
  <si>
    <t>前号に該当するもののサブユニット</t>
  </si>
  <si>
    <t>q） 第三号に該当するもののうち、モデシン</t>
  </si>
  <si>
    <t>p） 第三号に該当するもののうち、ミクロシスチン</t>
  </si>
  <si>
    <t>18. Volkensin;</t>
  </si>
  <si>
    <t>o） 第三号に該当するもののうち、ボルケンシン</t>
  </si>
  <si>
    <t>n） 第三号に該当するもののうち、ボツリヌス毒素</t>
  </si>
  <si>
    <t>k） 第三号に該当するもののうち、テトロドトキシ ン</t>
  </si>
  <si>
    <t>j） 第三号に該当するもののうち、T－２トキシン</t>
  </si>
  <si>
    <t>g） 第三号に該当するもののうち、コレラ毒素</t>
  </si>
  <si>
    <t>3. Conotoxins;</t>
    <phoneticPr fontId="16"/>
  </si>
  <si>
    <t>f） 第三号に該当するもののうち、コノトキシン</t>
  </si>
  <si>
    <t>e） 第三号に該当するもののうち、黄色ブドウ球菌毒素（腸管毒素、アルファ毒素及び毒素性ショック症候群毒素）</t>
  </si>
  <si>
    <t>d） 第三号に該当するもののうち、HT－２トキシン</t>
  </si>
  <si>
    <t>c） 第三号に該当するもののうち、ウェルシュ菌毒素</t>
  </si>
  <si>
    <t>b） 第三号に該当するもののうち、アブリン</t>
  </si>
  <si>
    <t>d. "Toxins", as follows, and "sub-unit of toxins" thereof:（中略）
11. Aflatoxins;</t>
  </si>
  <si>
    <t>a） 第三号に該当するもののうち、アフラトキシン</t>
  </si>
  <si>
    <r>
      <rPr>
        <sz val="9"/>
        <color rgb="FFFF0000"/>
        <rFont val="Lantinghei SC Demibold"/>
      </rPr>
      <t>毒素</t>
    </r>
    <r>
      <rPr>
        <sz val="9"/>
        <color rgb="FFFF0000"/>
        <rFont val="Arial"/>
        <family val="2"/>
      </rPr>
      <t>(</t>
    </r>
    <r>
      <rPr>
        <sz val="9"/>
        <color rgb="FFFF0000"/>
        <rFont val="Lantinghei SC Demibold"/>
      </rPr>
      <t>免疫毒素を除く。</t>
    </r>
    <r>
      <rPr>
        <sz val="9"/>
        <color rgb="FFFF0000"/>
        <rFont val="Arial"/>
        <family val="2"/>
      </rPr>
      <t>)</t>
    </r>
    <r>
      <rPr>
        <sz val="9"/>
        <color rgb="FFFF0000"/>
        <rFont val="Lantinghei SC Demibold"/>
      </rPr>
      <t>であって、アフラトキシン、アブリン、ウェルシュ菌毒素</t>
    </r>
    <r>
      <rPr>
        <sz val="9"/>
        <color rgb="FFFF0000"/>
        <rFont val="Arial"/>
        <family val="2"/>
      </rPr>
      <t>(</t>
    </r>
    <r>
      <rPr>
        <sz val="9"/>
        <color rgb="FFFF0000"/>
        <rFont val="Lantinghei SC Demibold"/>
      </rPr>
      <t>アルファ、ベータ</t>
    </r>
    <r>
      <rPr>
        <sz val="9"/>
        <color rgb="FFFF0000"/>
        <rFont val="Arial"/>
        <family val="2"/>
      </rPr>
      <t>1</t>
    </r>
    <r>
      <rPr>
        <sz val="9"/>
        <color rgb="FFFF0000"/>
        <rFont val="Lantinghei SC Demibold"/>
      </rPr>
      <t>、ベータ</t>
    </r>
    <r>
      <rPr>
        <sz val="9"/>
        <color rgb="FFFF0000"/>
        <rFont val="Arial"/>
        <family val="2"/>
      </rPr>
      <t>2</t>
    </r>
    <r>
      <rPr>
        <sz val="9"/>
        <color rgb="FFFF0000"/>
        <rFont val="Lantinghei SC Demibold"/>
      </rPr>
      <t>、イプシロン又はイオタの毒素に限る。</t>
    </r>
    <r>
      <rPr>
        <sz val="9"/>
        <color rgb="FFFF0000"/>
        <rFont val="Arial"/>
        <family val="2"/>
      </rPr>
      <t>)</t>
    </r>
    <r>
      <rPr>
        <sz val="9"/>
        <color rgb="FFFF0000"/>
        <rFont val="Lantinghei SC Demibold"/>
      </rPr>
      <t>、</t>
    </r>
    <r>
      <rPr>
        <sz val="9"/>
        <color rgb="FFFF0000"/>
        <rFont val="Arial"/>
        <family val="2"/>
      </rPr>
      <t>HT―2</t>
    </r>
    <r>
      <rPr>
        <sz val="9"/>
        <color rgb="FFFF0000"/>
        <rFont val="Lantinghei SC Demibold"/>
      </rPr>
      <t>トキシン、黄色ブドウ球菌毒素</t>
    </r>
    <r>
      <rPr>
        <sz val="9"/>
        <color rgb="FFFF0000"/>
        <rFont val="Arial"/>
        <family val="2"/>
      </rPr>
      <t>(</t>
    </r>
    <r>
      <rPr>
        <sz val="9"/>
        <color rgb="FFFF0000"/>
        <rFont val="Lantinghei SC Demibold"/>
      </rPr>
      <t>腸管毒素、アルファ毒素及び毒素性ショック症候群毒素</t>
    </r>
    <r>
      <rPr>
        <sz val="9"/>
        <color rgb="FFFF0000"/>
        <rFont val="Arial"/>
        <family val="2"/>
      </rPr>
      <t>)</t>
    </r>
    <r>
      <rPr>
        <sz val="9"/>
        <color rgb="FFFF0000"/>
        <rFont val="Lantinghei SC Demibold"/>
      </rPr>
      <t>、コノトキシン、コレラ毒素、志賀毒素、ジアセトキシスシルペノール毒素、</t>
    </r>
    <r>
      <rPr>
        <sz val="9"/>
        <color rgb="FFFF0000"/>
        <rFont val="Arial"/>
        <family val="2"/>
      </rPr>
      <t>T―2</t>
    </r>
    <r>
      <rPr>
        <sz val="9"/>
        <color rgb="FFFF0000"/>
        <rFont val="Lantinghei SC Demibold"/>
      </rPr>
      <t>トキシン、テトロドトキシン、</t>
    </r>
    <r>
      <rPr>
        <sz val="9"/>
        <color rgb="FFFF0000"/>
        <rFont val="MS PGothic"/>
        <family val="3"/>
        <charset val="128"/>
      </rPr>
      <t>ビスカミン、ボツリヌス毒素、ボルケンシン、ミクロシスチン又はモデシン</t>
    </r>
    <phoneticPr fontId="16"/>
  </si>
  <si>
    <t>6. Burkholderia pseudomallei (Pseudomonas pseudomallei);</t>
  </si>
  <si>
    <t>v） 第二号に該当するもののうち、類鼻疽(そ)菌</t>
  </si>
  <si>
    <t>14. Francisella tularensis;</t>
  </si>
  <si>
    <t>u） 第二号に該当するもののうち、野兎(と)病菌</t>
  </si>
  <si>
    <t>15. Mycoplasma capricolum subspecies capripneumoniae (strain F38);</t>
  </si>
  <si>
    <t>t） 第二号に該当するもののうち、山羊伝染性胸膜肺炎菌F38株</t>
  </si>
  <si>
    <t>3. Brucella melitensis;</t>
  </si>
  <si>
    <t>s） 第二号に該当するもののうち、マルタ熱菌</t>
  </si>
  <si>
    <t>10. Clostridium botulinum;</t>
  </si>
  <si>
    <t>r） 第二号に該当するもののうち、ボツリヌス菌</t>
  </si>
  <si>
    <t>22. Yersinia pestis;</t>
  </si>
  <si>
    <t>q） 第二号に該当するもののうち、ペスト菌</t>
  </si>
  <si>
    <t>11. Clostridium butyricum, botulinum neurotoxin producing strains;</t>
  </si>
  <si>
    <t>p） 第二号に該当するもののうち、ブチリカム菌（ボツリヌス神経毒素産生株に限る。）</t>
  </si>
  <si>
    <t>4. Brucella suis;</t>
  </si>
  <si>
    <t>o） 第二号に該当するもののうち、ブタ流産菌</t>
  </si>
  <si>
    <t>5. Burkholderia mallei (Pseudomonas mallei);</t>
  </si>
  <si>
    <t>n） 第二号に該当するもののうち、鼻疽(そ)菌</t>
  </si>
  <si>
    <t>9. Clostridium baratii, botulinum neurotoxin producing strains;</t>
  </si>
  <si>
    <t>m） 第二号に該当するもののうち、バラチ菌（ボツリヌス神経毒素産生株に限る。）</t>
  </si>
  <si>
    <r>
      <t>17. Rickettsia prowaseck</t>
    </r>
    <r>
      <rPr>
        <b/>
        <sz val="9"/>
        <color rgb="FFFF0000"/>
        <rFont val="MS PGothic"/>
        <family val="3"/>
        <charset val="128"/>
      </rPr>
      <t>i</t>
    </r>
    <r>
      <rPr>
        <sz val="9"/>
        <color rgb="FFFF0000"/>
        <rFont val="MS PGothic"/>
        <family val="3"/>
        <charset val="128"/>
      </rPr>
      <t>;</t>
    </r>
    <phoneticPr fontId="16"/>
  </si>
  <si>
    <t>l） 第二号に該当するもののうち、発疹(しん)チフスリケッチア</t>
  </si>
  <si>
    <t>19.      Shiga toxin producing Escherichia coli (STEC) of serogroups O26, O45, O103, O104, O111,    O121,    O145,    O157,    and    other    shiga    toxin    producing    serogroups; 
Note: Shiga toxin producing Escherichia coli (STEC) includes inter alia enterohaemorrhagic E. coli (EHEC), verotoxin producing E. coli (VTEC) or verocytotoxin producing E. coli (VTEC).</t>
  </si>
  <si>
    <t>k） 第二号に該当するもののうち、腸管出血性大腸菌（血清型Ｏ26、Ｏ45、Ｏ103、Ｏ104、Ｏ111、Ｏ121、Ｏ145及びＯ157）</t>
  </si>
  <si>
    <t>18.      Salmonella enterica subspecies enterica serovar Typhi (Salmonella typhi);</t>
  </si>
  <si>
    <t>j） 第二号に該当するもののうち、チフス菌</t>
  </si>
  <si>
    <t>1. Bacillus anthracis;</t>
  </si>
  <si>
    <t>i） 第二号に該当するもののうち、炭疽(そ)菌</t>
  </si>
  <si>
    <t>20. Shigella dysenteriae;</t>
  </si>
  <si>
    <t>h） 第二号に該当するもののうち、志賀赤痢菌</t>
  </si>
  <si>
    <t>21. Vibrio cholerae;</t>
  </si>
  <si>
    <t>g） 第二号に該当するもののうち、コレラ菌</t>
  </si>
  <si>
    <t>13. Coxiella burnetii;</t>
  </si>
  <si>
    <t>f） 第二号に該当するもののうち、コクシエラ属バーネッティイ</t>
  </si>
  <si>
    <t>16. Mycoplasma mycoides subspecies mycoides SC (small colony);</t>
  </si>
  <si>
    <t>e） 第二号に該当するもののうち、牛肺疫菌（小コロニー型）</t>
  </si>
  <si>
    <t>7. Chlamydia psittaci (Chlamydophila psittaci);</t>
  </si>
  <si>
    <t>d） 第二号に該当するもののうち、オウム病クラミジア</t>
  </si>
  <si>
    <t>2. Brucella abortus;</t>
  </si>
  <si>
    <t>c） 第二号に該当するもののうち、ウシ流産菌</t>
  </si>
  <si>
    <t>12. Clostridium perfringens epsilon toxin producing types;</t>
  </si>
  <si>
    <t>b） 第二号に該当するもののうち、ウェルシュ菌（イプシロン毒素産生型のものに限る。）</t>
  </si>
  <si>
    <t>c. Bacteria, whether natural, enhanced or modified, either in the form of "isolated live cultures" or as material including living material which has been deliberately inoculated or contaminated with such cultures, as follows:（中略）
8. Clostridium argentinense (formerly known as Clostridium botulinum Type G), botulinum neurotoxin producing strains;</t>
  </si>
  <si>
    <t>a） 第二号に該当するもののうち、アルゲンチネンス菌（ボツリヌス神経毒素産生株に限る。）</t>
  </si>
  <si>
    <t>細菌（ワクチンを除く。）であって、アルゲンチネンス菌（ボツリヌス神経毒素産生株に限る。）、ウェルシュ菌（イプシロン毒素産生型のものに限る。）、ウシ流産菌、オウム病クラミジア、牛肺疫菌（小コロニー型）、コクシエラ属バーネッティイ、コレラ菌、志賀赤痢菌、炭疽(そ)菌、チフス菌、腸管出血性大腸菌（血清型O26、O45、O103、O104、O111、O121、O145及びO157）、発疹(しん)チフスリケッチア、バラチ菌（ボツリヌス神経毒素産生株に限る。）、鼻疽(そ)菌、ブタ流産菌、ブチリカム菌（ボツリヌス神経毒素産生株に限る。）、ペスト菌、ボツリヌス菌、マルタ熱菌、山羊伝染性胸膜肺炎菌F38株、野兎(と)病菌又は類鼻疽(そ)菌</t>
  </si>
  <si>
    <t>44. Rocio virus;</t>
  </si>
  <si>
    <t>hhh） 第一号に該当するもののうち、ロシオウイルス</t>
  </si>
  <si>
    <t>1Ｃ351</t>
  </si>
  <si>
    <t>27. Lujo virus;</t>
  </si>
  <si>
    <t>ggg） 第一号に該当するもののうち、ルヨウイルス</t>
  </si>
  <si>
    <t>29. Lymphocytic choriomeningitis virus;</t>
  </si>
  <si>
    <t>fff） 第一号に該当するもののうち、リンパ球性脈絡髄膜炎ウイルス</t>
  </si>
  <si>
    <t>42. Rift Valley fever virus;</t>
  </si>
  <si>
    <t>eee） 第一号に該当するもののうち、リフトバレー熱ウイルス</t>
  </si>
  <si>
    <t>41. Rabies virus and all other members of the Lyssavirus genus;</t>
  </si>
  <si>
    <t>ddd） 第一号に該当するもののうち、リッサウイルス属のウイルス（狂犬病ウイルスを含む。）</t>
  </si>
  <si>
    <t>28. Lumpy skin disease virus;</t>
  </si>
  <si>
    <t>ccc） 第一号に該当するもののうち、ランピースキン病ウイルス</t>
  </si>
  <si>
    <t>25. Lassa virus;</t>
  </si>
  <si>
    <t>bbb） 第一号に該当するもののうち、ラッサウイルス</t>
  </si>
  <si>
    <t>24. Laguna Negra virus;</t>
  </si>
  <si>
    <t>aaa） 第一号に該当するもののうち、ラグナネグラウイルス</t>
  </si>
  <si>
    <t>47. Sheeppox virus;</t>
  </si>
  <si>
    <t>zz） 第一号に該当するもののうち、羊痘ウイルス</t>
  </si>
  <si>
    <t>15. Goatpox virus;</t>
  </si>
  <si>
    <t>yy） 第一号に該当するもののうち、ヤギ痘ウイルス</t>
  </si>
  <si>
    <t>33. Murray Valley encephalitis virus;</t>
  </si>
  <si>
    <t>xx） 第一号に該当するもののうち、マレー渓谷脳炎ウイルス</t>
  </si>
  <si>
    <t>31. Marburgvirus: all members of the Marburgvirus genus;</t>
  </si>
  <si>
    <t>ww） 第一号に該当するもののうち、マールブルグウイルス属の全てのウイルス</t>
  </si>
  <si>
    <t>30. Machupo virus;</t>
  </si>
  <si>
    <t>vv) 第一号に該当するもののうち、マチュポウイルス</t>
  </si>
  <si>
    <t>40. Powassan virus;</t>
  </si>
  <si>
    <t>uu） 第一号に該当するもののうち、ポワッサンウイルス</t>
  </si>
  <si>
    <t>1C354 Plant pathogens, as follows:
a. Viruses, whether natural, enhanced or modified, either in the form of "isolated live cultures" or as material including living material which has been deliberately inoculated or contaminated with such cultures, as follows:（中略）
2. Potato spindle tuber viroid;</t>
  </si>
  <si>
    <t>tt） 第一号に該当するもののうち、ポテト・スピンドル・チュバー・ウィロイド</t>
  </si>
  <si>
    <t>1Ｃ354</t>
  </si>
  <si>
    <t>18. Hendra virus (Equine morbillivirus);</t>
  </si>
  <si>
    <t>ss） 第一号に該当するもののうち、ヘンドラウイルス</t>
  </si>
  <si>
    <t>53. Venezuelan equine encephalitis virus;</t>
  </si>
  <si>
    <t>rr） 第一号に該当するもののうち、ベネズエラウマ脳炎ウイルス</t>
  </si>
  <si>
    <t>5. Bluetongue virus;</t>
  </si>
  <si>
    <t>qq） 第一号に該当するもののうち、ブルータングウイルス</t>
  </si>
  <si>
    <t>22. Junin virus;</t>
  </si>
  <si>
    <t>pp） 第一号に該当するもののうち、フニンウイルス</t>
  </si>
  <si>
    <t>19. Suid herpesvirus 1 (Pseudorabies virus (Aujeszky's disease);</t>
  </si>
  <si>
    <t>oo） 第一号に該当するもののうち、豚ヘルペスウイルス―１</t>
  </si>
  <si>
    <t>50. Porcine Teschovirus;</t>
  </si>
  <si>
    <t>nn) 第一号に該当するもののうち、豚テシオウイルス</t>
  </si>
  <si>
    <t>39. Swine vesicular disease virus;</t>
  </si>
  <si>
    <t>mm）第一号に該当するもののうち、豚水胞病ウイルス</t>
  </si>
  <si>
    <t>20. Classical swine fever virus (Hog cholera virus);</t>
  </si>
  <si>
    <t>ll） 第一号に該当するもののうち、豚コレラウイルス</t>
  </si>
  <si>
    <t>17. Hantaan virus;</t>
  </si>
  <si>
    <t>kk） 第一号に該当するもののうち、ハンタンウイルス</t>
  </si>
  <si>
    <t>34 Newcastle disease virus;</t>
  </si>
  <si>
    <t>jj） 第一号に該当するもののうち、ニューカッスル病ウイルス</t>
  </si>
  <si>
    <t>21. Japanese encephalitis virus;</t>
  </si>
  <si>
    <t>ii） 第一号に該当するもののうち、日本脳炎ウイルス</t>
  </si>
  <si>
    <t>35. Nipah virus;</t>
  </si>
  <si>
    <t>hh） 第一号に該当するもののうち、ニパウイルス</t>
  </si>
  <si>
    <t>4. Avian influenza virus, which are:
a. Uncharacterised; or
b. Defined in Annex I(2) EC Directive 2005/94/EC (OJ L 10 14.1.2006 p. 16) as having high pathogenicity, as follows:
1. Type A viruses with an IVPI (intravenous pathogenicity index) in 6 week old chickens of greater than 1,2; or
2. Type A viruses of the subtypes H5 or H7 with genome sequences codified for multiple basic amino acids at the cleavage site of the haemagglutinin molecule similar to that observed for other HPAI viruses, indicating that the haemagglutinin molecule can be cleaved by a host ubiquitous protease;</t>
  </si>
  <si>
    <t>gg） 第一号に該当するもののうち、トリインフルエンザウイルス（Ｈ五又はＨ七のＨ抗原を有するものに限る。）</t>
  </si>
  <si>
    <t>11. Dobrava-Belgrade virus;</t>
  </si>
  <si>
    <t>ff） 第一号に該当するもののうち、ドブラバーベルグレドウイルス</t>
  </si>
  <si>
    <t>12 Eastern equine encephalitis virus;</t>
  </si>
  <si>
    <t>ee） 第一号に該当するもののうち、東部ウマ脳炎ウイルス</t>
  </si>
  <si>
    <t>52. Variola virus;</t>
  </si>
  <si>
    <t>dd） 第一号に該当するもののうち、痘瘡（そう）ウイルス</t>
  </si>
  <si>
    <t>8. Choclo virus;</t>
  </si>
  <si>
    <t>bb） 第一号に該当するもののうち、テュクロウイルス</t>
  </si>
  <si>
    <t>26. Louping ill virus;</t>
  </si>
  <si>
    <t>aa） 第一号に該当するもののうち、跳躍病ウイルス</t>
  </si>
  <si>
    <t>6. Chapare virus;</t>
  </si>
  <si>
    <t>z） 第一号に該当するもののうち、チャパレウイルス</t>
  </si>
  <si>
    <t>7. Chikungunya virus;</t>
  </si>
  <si>
    <t>y) 第一号に該当するもののうち、チクングニアウイルス</t>
  </si>
  <si>
    <t>51. Tick-borne encephalitis virus (Far Eastern subtype);</t>
  </si>
  <si>
    <t>x） 第一号に該当するもののうち、ダニ媒介脳炎ウイルス（極東型に限る。）</t>
  </si>
  <si>
    <t>46. Seoul virus;</t>
  </si>
  <si>
    <t>w） 第一号に該当するもののうち、ソウルウイルス</t>
  </si>
  <si>
    <t>49. St. Louis encephalitis virus;</t>
  </si>
  <si>
    <t>v） 第一号に該当するもののうち、セントルイス脳炎ウイルス</t>
  </si>
  <si>
    <t>55. Western equine encephalitis virus;</t>
  </si>
  <si>
    <t>u） 第一号に該当するもののうち、西部ウマ脳炎ウイルス</t>
  </si>
  <si>
    <t>54. Vesicular stomatitis virus;</t>
  </si>
  <si>
    <t>t) 第一号に該当するもののうち、水胞性口炎ウイルス</t>
  </si>
  <si>
    <t>48. Sin Nombre virus;</t>
  </si>
  <si>
    <t>s) 第一号に該当するもののうち、シンノンブレウイルス</t>
  </si>
  <si>
    <t>38. Peste-des-petits-ruminants virus;</t>
  </si>
  <si>
    <t>r） 第一号に該当するもののうち、小反芻（すう）獣疫ウイルス</t>
  </si>
  <si>
    <t>32. Monkeypox virus;</t>
  </si>
  <si>
    <t>q） 第一号に該当するもののうち、サル痘ウイルス</t>
  </si>
  <si>
    <t>45. Sabia virus;</t>
  </si>
  <si>
    <t>p） 第一号に該当するもののうち、サビアウイルス</t>
  </si>
  <si>
    <t>58. Reconstructed 1918 influenza virus;</t>
  </si>
  <si>
    <t>o) 第一号に該当するもののうち、再構成一九一八年インフルエンザウイルス</t>
  </si>
  <si>
    <t>57. Severe acute respiratory syndrome-related coronavirus (SARS-related coronavirus);</t>
  </si>
  <si>
    <t>n) 第一号に該当するもののうち、SARSコロナウイルス</t>
  </si>
  <si>
    <t>14. Foot-and-mouth disease virus;</t>
  </si>
  <si>
    <t>m) 第一号に該当するもののうち、口蹄（てい）疫ウイルス</t>
  </si>
  <si>
    <t>9. Crimean-Congo hemorrhagic fever virus;</t>
  </si>
  <si>
    <t>l) 第一号に該当するもののうち、クリミア・コンゴ出血熱ウイルス</t>
  </si>
  <si>
    <t>43. Rinderpest virus;</t>
  </si>
  <si>
    <t>k） 第一号に該当するもののうち、牛疫ウイルス</t>
  </si>
  <si>
    <t>23. Kyasanur Forest disease virus;</t>
  </si>
  <si>
    <t>j） 第一号に該当するもののうち、キャサヌール森林病ウイルス</t>
  </si>
  <si>
    <t>16. Guanarito virus;</t>
  </si>
  <si>
    <t>i） 第一号に該当するもののうち、ガナリトウイルス</t>
  </si>
  <si>
    <t>37. Oropouche virus;</t>
  </si>
  <si>
    <t>h） 一号に該当するもののうち、オロポーチウイルス</t>
  </si>
  <si>
    <t>36.      Omsk hemorrhagic fever virus;</t>
  </si>
  <si>
    <t>g） 第一号に該当するもののうち、オムスク出血熱ウイルス</t>
  </si>
  <si>
    <t>56. Yellow fever virus;</t>
  </si>
  <si>
    <t>f） 第一号に該当するもののうち、黄熱ウイルス</t>
  </si>
  <si>
    <t>13. Ebolavirus: all members of the Ebolavirus genus;</t>
  </si>
  <si>
    <t>e） 第一号に該当するもののうち、エボラウイルス属の全てのウイルス</t>
  </si>
  <si>
    <t>1C351 Human and animal pathogens and "toxins", as follows:
a. Viruses, whether natural, enhanced or modified, either in the form of “isolated live cultures” or as material including living material which has been deliberately inoculated or contaminated with such cultures, as follows:（中略）
3. Andes virus;</t>
  </si>
  <si>
    <t>d) 第一号に該当するもののうち、アンデスウイルス</t>
  </si>
  <si>
    <t>1C354 Plant pathogens, as follows:
a. Viruses, whether natural, enhanced or modified, either in the form of “isolated live cultures” or as material including living material which has been deliberately inoculated or contaminated with such cultures, as follows:
1. Andean potato latent virus (Potato Andean latent tymovirus);</t>
  </si>
  <si>
    <t>c） 第一号に該当するもののうち、アンデアン・ポテト・ラテント・ウイルス</t>
  </si>
  <si>
    <t>2. African swine fever virus;</t>
  </si>
  <si>
    <t>b） 第一号に該当するもののうち、アフリカ豚コレラウイルス</t>
  </si>
  <si>
    <t>1C351 Human and animal pathogens and "toxins", as follows:
a. Viruses, whether natural, enhanced or modified, either in the form of "isolated live cultures" or as material including living material which has been deliberately inoculated or contaminated with such cultures, as follows:
1. African horse sickness virus.</t>
  </si>
  <si>
    <t>a） 第一号に該当するもののうち、アフリカ馬疫ウイルス</t>
  </si>
  <si>
    <t>ウイルス(ワクチンを除く。)であって、アフリカ馬疫ウイルス、アフリカ豚コレラウイルス、アンデアン・ポテト・ラテント・ウイルス、アンデスウイルス、エボラウイルス属の全てのウイルス、黄熱ウイルス、オムスク出血熱ウイルス、オロポーチウイルス、ガナリトウイルス、キャサヌール森林病ウイルス、牛疫ウイルス、クリミア・コンゴ出血熱ウイルス、口蹄(てい)疫ウイルス、SARSコロナウイルス、再構成一九一八年インフルエンザウイルス、サビアウイルス、サル痘すうウイルス、小反芻(すう)獣疫ウイルス、シンノンブレウイルス、水胞性口炎ウイルス、西部ウマ脳炎ウイルス、セントルイス脳炎ウイルス、ソウルウイルス、ダニ媒介脳炎ウイルス(極東型に限る。)、チクングニアウイルス、チャパレウイルス、跳躍病ウイルス、テュクロウイルス、痘瘡(そう)ウイルス、東部ウマ脳炎ウイルス、ドブラバーベルグレドウイルス、トリインフルエンザウイルス(H五又はH七のH抗原を有するものに限る。)、ニパウイルス、日本脳炎ウイルス、ニューカッスル病ウイルス、ハンタンウイルス、豚コレラウイルス、豚水胞病ウイルス、豚テシオウイルス、豚ヘルペスウイルス―1、フニンウイルス、ブルータングウイルス、ベネズエラウマ脳炎ウイルス、ヘンドラウイルス、ポテト・スピンドル・チュバー・ウィロイド、ポワッサンウイルス、マチュポウイルス、マールブルグウイルス属の全てのウイルス、マレー渓谷脳炎ウイルス、ヤギ痘ウイルス、羊痘ウイルス、ラグナネグラウイルス、ラッサウイルス、ランピースキン病ウイルス、リッサウイルス属のウイルス(狂犬病ウイルスを含む。)、リフトバレー熱ウイルス、リンパ球性脈絡髄膜炎ウイルス、ルヨウイルス又はロシオウイルス</t>
  </si>
  <si>
    <t>1C351,  1C354</t>
  </si>
  <si>
    <t>輸出令別表第１の３の２の項（１）の経済産業省令で定めるものは、次のいずれかに該当するものとする。</t>
  </si>
  <si>
    <t>1C351, 1C353, 1C354</t>
  </si>
  <si>
    <t>9B115 Specially designed “production equipment” for the systems, sub-systems and components specified in 9A005 to 9A009, 9A011, 9A101, 9A102, 9A105 to 9A109, 9A111, 9A116 to 9A120.</t>
  </si>
  <si>
    <t>ｂ)多段ロケットの切離し装置又は段間継手（500キログラム以上のペイロードを300キロメートル以上運搬することができるロケットに使用することができるものに限る。）の製造用の装置若しくは工具、試験装置若しくはこれらの部分品</t>
  </si>
  <si>
    <t>9B115</t>
  </si>
  <si>
    <t>4(3)</t>
  </si>
  <si>
    <t>9A117 Staging mechanisms, separation mechanisms, and interstages, usable in “missiles”.
N.B.:See also 9A121.</t>
  </si>
  <si>
    <t>a）多段ロケットの切離し装置又は段間継手であって、500キログラム以上のペイロードを300キロメートル以上運搬することができるロケットに使用することができるもの</t>
  </si>
  <si>
    <t>9A117</t>
  </si>
  <si>
    <t>多段ロケットの切離し装置又は段間継手（500キログラム以上のペイロードを300キロメートル以上運搬することができるロケットに使用することができるものに限る。）又はこれらの製造用の装置若しくは工具若しくは試験装置若しくはこれらの部分品</t>
  </si>
  <si>
    <t>9A117, 9B115</t>
  </si>
  <si>
    <t>e. Combustion chambers and nozzles, usable in "missiles", space launch vehicles specified in 9A004 or sounding rockets specified in 9A104.
"Missiles" (1 3 6 7 9) means complete rocket systems and unmanned aerial vehicle systems, capable of delivering at least 500 kg payload to a range of at least 300 km.
9A004 Space launch vehicles, "spacecraft", "spacecraft buses", "spacecraft payloads", "spacecraft" on-board systems or equipment, and terrestrial equipment, as follows
a. Space launch vehicles;
9A104 Sounding rockets, capable of a range of at least 300 km.</t>
  </si>
  <si>
    <t xml:space="preserve">ル 液体ロケット推進装置又はゲル状燃料ロケット推進装置の燃焼室又はノズルであって、前号イ(三)に該当する貨物に使用することができるもの
</t>
  </si>
  <si>
    <t xml:space="preserve">9A106
</t>
  </si>
  <si>
    <t>b）ヌに該当するターボプロップエンジンの製造用の装置若しくは工具、試験装置若しくはこれらの部分品</t>
  </si>
  <si>
    <t>9A102 'Turboprop engine systems' specially designed for unmanned aerial vehicles specified in 9A012 or 9A112.a, and specially designed components therefor, having a 'maximum power' greater than 10 kW.
Note: 9A102 does not control civil certified engines.
Technical Notes:
1. For the purposes of 9A102 a ‘turboprop engine system’ incorporates all of the following:
a. Turboshaft engine; and
b. Power transmission system to transfer the power to a propeller.
2. For the purposes of 9A102 the ‘maximum power’ is achieved uninstalled at sea level static conditions using ICAO standard atmosphere.</t>
  </si>
  <si>
    <t>a）（略）</t>
  </si>
  <si>
    <t>9A102</t>
  </si>
  <si>
    <t>ヌ　ペイロードを300キロメートル以上運搬することができる無人航空機に使用するように設計したターボプロップエンジンであって、海面上における国際民間航空機関が定める標準大気状態での最大出力が10キロワット以上のもの（本邦の政府機関が民間航空機に使用することを認定したものを除く。）又はその部分品</t>
  </si>
  <si>
    <t>9A102, 9B115</t>
  </si>
  <si>
    <t>d）（二）に該当する液体推進薬に使用するように設計したタンクの製造用の装置若しくは工具、試験装置若しくはこれらの部分品</t>
  </si>
  <si>
    <t>9A120 Liquid propellant tanks, other than those specified in 9A006, specially designed for propellants specified in 1C111 or ‘other liquid propellants’, used in rocket systems capable of delivering at least a 500 kg payload to a range of at least 300 km.
Note: In 9A120 ‘other liquid propellants’ includes, but is not limited to, propellants specified in the Military Goods Controls.</t>
  </si>
  <si>
    <t>c）（二）に該当する液体推進薬であって、500キログラム以上のペイロードを300キロメートル以上運搬することができるロケット又は無人航空機に使用することができるものに使用するように設計したタンクであって、a）又はb）以外のもの</t>
  </si>
  <si>
    <t>9A120</t>
  </si>
  <si>
    <t>9A006 Systems and components, specially designed for liquid rocket propulsion systems, as follows:
NB: SEE ALSO 9A106, 9A108 AND 9A120.（中略）　
f. Propellant storage systems using the principle of capillary containment or positive expulsion (i.e., with flexible bladders);</t>
  </si>
  <si>
    <t>b）（二）に該当する推進薬又はその原料となる物質に使用するように設計した液体推進薬用のタンクであって、推進薬貯蔵装置であって、毛細管現象を利用したもの又はフレキシブルブラダーを用いたもの</t>
  </si>
  <si>
    <t>ｆ</t>
  </si>
  <si>
    <t>9A006</t>
  </si>
  <si>
    <t>9A006 Systems and components, specially designed for liquid rocket propulsion systems, as follows:
NB: SEE ALSO 9A106, 9A108 AND 9A120.
b. Cryogenic containers or closed-cycle refrigeration systems, capable of providing temperatures of 100 K (– 173 °C) or less for “aircraft” capable of sustained flight at speeds exceeding Mach 3, launch vehicles or “spacecraft”;</t>
  </si>
  <si>
    <t>a）（二）に該当する液体推進薬に使用するように設計したタンクであって、極低温用容器であって、零下173度以下にすることができるもののうち、宇宙空間用の飛しょう体、打上げ用の飛しょう体又はマッハ数が３を超える速度での巡航が可能な航空機に使用することができるように設計したもの</t>
  </si>
  <si>
    <t xml:space="preserve">(二) 液体状又はゲル状の推進薬((一)に該当するものを除く。)であって、五〇〇キログラム以上のペイロードを三〇〇キロメートル以上運搬することができるロケットに使用するもの
</t>
  </si>
  <si>
    <t>9A006, 9A120, 9B115</t>
  </si>
  <si>
    <t>d）（一）に該当する推進薬又はその原料となる物質に使用するように設計した液体推進薬用のタンクの製造用の装置若しくは工具、試験装置若しくはこれらの部分品</t>
  </si>
  <si>
    <t xml:space="preserve">9A120 Liquid or gel propellant tanks, other than those specified in 9A006, specially designed for propellants specified in 1C111 or 'other liquid or gel propellants', used in rocket systems capable of delivering at least a 500 kg payload to a range of at least 300 km.
Note: In 9A120 'other liquid or gel propellants' includes, but is not limited to, propellants specified in the Military Goods Controls.
</t>
  </si>
  <si>
    <t>c）（一）に該当する推進薬又はその原料となる物質であって、500キログラム以上のペイロードを300キロメートル以上運搬することができるロケット又は無人航空機に使用することができるものに使用するように設計した液体推進薬用のタンクであって、a）又はb）以外のもの</t>
  </si>
  <si>
    <t>b）（一）に該当する推進薬又はその原料となる物質に使用するように設計した液体推進薬用のタンクであって、推進薬貯蔵装置であって、毛細管現象を利用したもの又はフレキシブルブラダーを用いたもの</t>
  </si>
  <si>
    <t>9A006 Systems and components, specially designed for liquid rocket propulsion systems, as follows:
NB: SEE ALSO 9A106, 9A108 AND 9A120.（中略）　　　　　　　　　　　　　　　　　　　　　　　　　　　　　　　　　　　　　
b. Cryogenic containers or closed-cycle refrigeration systems, capable of providing temperatures of 100 K (– 173 °C) or less for “aircraft” capable of sustained flight at speeds exceeding Mach 3, launch vehicles or “spacecraft”;（後略）</t>
  </si>
  <si>
    <t>a）（一）に該当する推進薬又はその原料となる物質に使用するように設計した液体推進薬用のタンクであって、極低温用容器であって、零下173度以下にすることができるもののうち、宇宙空間用の飛しょう体、打上げ用の飛しょう体又はマッハ数が３を超える速度での巡航が可能な航空機に使用することができるように設計したもの</t>
  </si>
  <si>
    <t>（一）　第七号に該当する推進薬又はその原料となる物質</t>
  </si>
  <si>
    <t>リ 液体状又はゲル状の推進薬用のタンクであって、次のいずれかに該当するものに使用するように設計したもの</t>
    <phoneticPr fontId="16"/>
  </si>
  <si>
    <r>
      <t>c）チに該当する部分品の製造用の装置若しくは工具、試験装置若しくはこれらの部分品</t>
    </r>
    <r>
      <rPr>
        <strike/>
        <sz val="9"/>
        <color rgb="FF000000"/>
        <rFont val="ＭＳ Ｐゴシック"/>
        <family val="3"/>
        <charset val="128"/>
      </rPr>
      <t xml:space="preserve">
</t>
    </r>
  </si>
  <si>
    <t>9A109 Hybrid rocket motors and specially designed components as follows:
a. Hybrid rocket motors usable in complete rocket systems or unmanned aerial vehicles, capable of 300 km, other than those specified in 9A009, having a total impulse capacity equal to or greater than 0,841 MNs, and specially designed components therefor;</t>
  </si>
  <si>
    <t>ｂ)チに該当する部分品であって、a）以外のもの</t>
  </si>
  <si>
    <t>9A109</t>
  </si>
  <si>
    <t>9A109 Hybrid rocket motors and specially designed components as follows:（中略）
b. Specially designed components for hybrid rocket motors specified in 9A009 that are usable in “missiles”.
NB: SEE ALSO 9A009 AND 9A119.
（参考）9A009 Hybrid rocket propulsion systems having any of the following:
NB: SEE ALSO 9A109 AND 9A119.
a. Total impulse capacity exceeding 1,1 MNs; or
b. Thrust levels exceeding 220 kN in vacuum exit conditions.</t>
  </si>
  <si>
    <t>a）チに該当する部分品であって、500キログラム以上のペイロードを300キロメートル以上運搬することができるロケット又は無人航空機に使用することができるものであって、全力積が1.1メガニュートン秒を超えるもの又は出口が真空になっている状態での推力が220キロニュートンを超えるもの</t>
  </si>
  <si>
    <t>チ　前号イ（二）に該当するハイブリッドロケット推進装置の部分品</t>
  </si>
  <si>
    <t>9A109, 9B115</t>
  </si>
  <si>
    <t xml:space="preserve">b）トに該当する推進薬の制御装置の製造用の装置若しくは工具、試験装置若しくはこれらの部分品
</t>
  </si>
  <si>
    <t>b. Pumps, for liquid propellants, with shaft speeds equal to or greater than 8 000 r.p.m. at a maximum operating mode or with discharge pressures equal to or greater than 7 MPa.
c. Gas turbines, for liquid propellant turbopumps, with shaft speeds equal to or greater than 8 000 r.p.m. at the maximum operating mode.</t>
  </si>
  <si>
    <r>
      <rPr>
        <sz val="11"/>
        <color rgb="FFFF0000"/>
        <rFont val="MS PGothic"/>
        <family val="3"/>
        <charset val="128"/>
      </rPr>
      <t>9A106 Systems or components, other than those specified in 9A006 as follows, specially designed for liquid rocket propulsion or gel propellant rocket systems:</t>
    </r>
    <r>
      <rPr>
        <sz val="11"/>
        <color rgb="FF000000"/>
        <rFont val="MS PGothic"/>
        <family val="3"/>
        <charset val="128"/>
      </rPr>
      <t>（中略）                                                        
d. Liquid, slurry and gel propellant (including oxidisers) control systems, and specially designed components therefor, usable in “missiles”, designed or modified to operate in vibration environments greater than 10 g rms between 20 Hz and 2 kHz.</t>
    </r>
    <r>
      <rPr>
        <strike/>
        <sz val="11"/>
        <rFont val="Arial"/>
        <family val="2"/>
      </rPr>
      <t xml:space="preserve">
</t>
    </r>
    <r>
      <rPr>
        <sz val="11"/>
        <rFont val="Arial"/>
        <family val="2"/>
      </rPr>
      <t>Note: The only servo valves and pumps specified in 9A106.d., are the following:
a. Servo valves designed for flow-rates equal to or greater than 24 litres per minute, at an absolute pressure equal to or greater than 7 MPa, that have an actuator response time of less than 100 ms;</t>
    </r>
  </si>
  <si>
    <t>a）トに該当する推進薬の制御装置又はその部分品</t>
  </si>
  <si>
    <t>9A106</t>
  </si>
  <si>
    <t>ト　液体状、スラリー状又はゲル状の推進薬の制御装置であって、周波数範囲が20ヘルツ以上2,000ヘルツ以下で、かつ、加速度の実効値が98メートル毎秒毎秒を超える振動に耐えることができるように設計したもの（500キログラム以上のペイロードを300キロメートル以上運搬することができるロケット又は無人航空機に使用することができるものに限る。）又はその部分品（サーボ弁、ポンプ及びガスタービンを除く。）</t>
    <phoneticPr fontId="16"/>
  </si>
  <si>
    <t>9A106, 9B115</t>
  </si>
  <si>
    <r>
      <t>d）へに該当するノズルの製造用の装置若しくは工具、試験装置若しくはこれらの部分品</t>
    </r>
    <r>
      <rPr>
        <strike/>
        <sz val="9"/>
        <color rgb="FF000000"/>
        <rFont val="ＭＳ Ｐゴシック"/>
        <family val="3"/>
        <charset val="128"/>
      </rPr>
      <t xml:space="preserve">
</t>
    </r>
  </si>
  <si>
    <t>9A108 Components, other than those specified in 9A008, as follows, specially designed for solid rocket propulsion systems:（中略）
b. Rocket nozzles, usable in “missiles”, space launch vehicles specified in 9A004 or sounding rockets specified in 9A104;</t>
  </si>
  <si>
    <t>c）へに該当するノズルであって、a）又はb）以外のもの
　</t>
  </si>
  <si>
    <t>9A108</t>
  </si>
  <si>
    <t>d. Movable nozzle or secondary fluid injection thrust vector control systems, capable of any of the following:
1. Omni-axial movement exceeding ± 5 °;
2. Angular vector rotations of 20 °/s or more; or
3. Angular vector accelerations of 40 °/s 2 or more.</t>
  </si>
  <si>
    <t>b）へに該当するノズルであって、次のいずれかに該当するもの
１　推力方向の変更範囲の絶対値が５度を超えるもの
２　推力方向を変化させる際の角速度が20度毎秒以上のもの
３　推力方向を変化させる際の角加速度が40度毎秒毎秒以上のもの</t>
  </si>
  <si>
    <t>9A008</t>
  </si>
  <si>
    <t>9A008 Components specially designed for solid rocket propulsion systems, as follows:
NB: SEE ALSO 9A108.（中略）　　　　　　　　　　　　　　　　　　　　　　　　　　　　　　　　　　　　　　　　　　
c. Nozzles with thrust levels exceeding 45 kN or nozzle throat erosion rates of less than 0,075 mm/s;</t>
  </si>
  <si>
    <t xml:space="preserve">a）へに該当するノズルであって、推力が45キロニュートンを超えるもの又はノズルのスロートの侵食率が0.075ミリメートル毎秒未満のもの
</t>
  </si>
  <si>
    <t>ヘ　固体ロケット用のモータケースのノズルであって、ペイロードを300キロメートル以上運搬することができるロケット又は無人航空機に使用することができるもの</t>
  </si>
  <si>
    <t>9A008, 9A108, 9B115</t>
  </si>
  <si>
    <t>e） c）に該当するものの製造用の装置若しくは工具、試験装置若しくはこれらの部分品</t>
  </si>
  <si>
    <t xml:space="preserve">d） a）又はb）に該当するものの製造用の装置若しくは工具、試験装置若しくはこれらの部分品
</t>
  </si>
  <si>
    <t>9C108 “Insulation” material in bulk form and “interior lining”, other than those specified in 9A008, for rocket motor cases usable in “missiles” or specially designed for ‘missiles’.
Technical Note:
In 9C108 ‘missile’ means complete rocket systems and unmanned aerial vehicle systems capable of a range exceeding 300 km.</t>
  </si>
  <si>
    <t>c）ホに該当する断熱材であって、バルク形態の断熱材であって、a）又はb）に該当しないもの</t>
  </si>
  <si>
    <t>9C108</t>
  </si>
  <si>
    <t>9A108 Components, other than those specified in 9A008, as follows, specially designed for solid rocket propulsion systems:
a. Rocket motor cases and “insulation” components therefor, usable in “missiles”, space launch vehicles specified in 9A004 or sounding rockets specified in 9A104;</t>
  </si>
  <si>
    <t>b)固体ロケット装置の部分品であって、ホに該当する断熱材であって、a）以外のもの</t>
  </si>
  <si>
    <t>9A008 Components specially designed for solid rocket propulsion systems, as follows:
NB: SEE ALSO 9A108.
a. Insulation and propellant bonding systems, using liners to provide a ‘strong mechanical bond’ or a barrier to chemical migration between the solid propellant and case insulation material;
Technical Note:
‘Strong mechanical bond’ means bond strength equal to or more than propellant strength.</t>
  </si>
  <si>
    <t xml:space="preserve">a）固体ロケット装置の部分品であって、ホに該当する断熱材であって、断熱材と推進薬を接合するためのものであって、推進薬の強度以上の機械的接合強度を得るため又は固体推進薬とモータケースの断熱材の間の化学的移行に対するバイヤーとするためにライナーを用いたもの
</t>
  </si>
  <si>
    <t>ホ　固体ロケット用のモータケースの断熱材であって、500キログラム以上のペイロードを300キロメートル以上運搬することができるロケット若しくは無人航空機に使用することができるもの又は500キログラム未満のペイロードを300キロメートル以上運搬することができるロケット若しくは無人航空機に使用するように設計したもの</t>
  </si>
  <si>
    <t>9A008, 9A108, 9B115, 9C108,   対応なし</t>
  </si>
  <si>
    <t>b)ニに該当する固体ロケット用のモータケースのライニングの製造用の装置若しくは工具、試験装置若しくはこれらの部分品</t>
  </si>
  <si>
    <r>
      <rPr>
        <sz val="11"/>
        <rFont val="ＭＳ Ｐゴシック"/>
        <family val="3"/>
        <charset val="128"/>
      </rPr>
      <t xml:space="preserve">9C108 "Insulation" material in bulk form and "interior lining", other than those specified in 9A008, for rocket motor cases usable in "missiles" or specially designed for solid propellant rocket engines specified in 9A007 or 9A107. </t>
    </r>
    <r>
      <rPr>
        <sz val="11"/>
        <rFont val="ＭＳ Ｐゴシック"/>
        <family val="3"/>
        <charset val="128"/>
      </rPr>
      <t xml:space="preserve">
Technical Note: 
In 9C108 'missile' means complete rocket systems and unmanned aerial vehicle systems capable of a range exceeding 300 km.
</t>
    </r>
  </si>
  <si>
    <t>a）ニに該当するライニングであって、500キログラム以上のペイロードを300キロメートル以上運搬することができるロケット若しくは無人航空機に使用することができるモータケース又は500キログラム未満のペイロードを300キロメートル以上運搬することができるロケット若しくは無人航空機に使用するように設計したモータケースのためのもの</t>
  </si>
  <si>
    <t>ニ　固体ロケット用のモータケースのライニング（推進薬とモータケース又は断熱材を結合することができるものに限る。）であって、500キログラム以上のペイロードを300キロメートル以上運搬することができるロケット若しくは無人航空機に使用することができるもの又は500キログラム未満のペイロードを300キロメートル以上運搬することができるロケット若しくは無人航空機に使用するように設計したもの</t>
  </si>
  <si>
    <t>9C108, 
対応なし</t>
  </si>
  <si>
    <t>c）ペイロードを300キロメートル以上運搬することができるロケット又は無人航空機に使用することができる固体ロケット用のモータケースの製造用の装置若しくは工具、試験装置若しくはこれらの部分品</t>
  </si>
  <si>
    <t>b）ハに該当するモーターケースであって、a）以外のもの</t>
  </si>
  <si>
    <t>9A008 Components specially designed for solid rocket propulsion systems, as follows:
NB: SEE ALSO 9A108.（中略）
b. Filament-wound “composite” motor cases exceeding 0,61 m in diameter or having ‘structural efficiency ratios (PV/W)’ exceeding 25 km;
Technical Note:
‘Structural efficiency ratio (PV/W)’ is the burst pressure (P) multiplied by the vessel volume (V) divided by the total pressure vessel weight (W).</t>
  </si>
  <si>
    <t>a）ハに該当するモータケースであって、フィラメントワインディング法で成形された複合材を用いたものであって、直径が0.61メートルを超えるもの又は構造効率比（PV/W）が25キロメートルを超えるもの</t>
  </si>
  <si>
    <t>ハ　固体ロケット用のモータケースであって、ペイロードを300キロメートル以上運搬することができるロケット又は無人航空機に使用することができるもの</t>
  </si>
  <si>
    <r>
      <t>d）ロに該当するものの製造用の装置若しくは工具、試験装置若しくはこれらの部分品</t>
    </r>
    <r>
      <rPr>
        <strike/>
        <sz val="9"/>
        <color rgb="FF000000"/>
        <rFont val="ＭＳ Ｐゴシック"/>
        <family val="3"/>
        <charset val="128"/>
      </rPr>
      <t xml:space="preserve">
</t>
    </r>
  </si>
  <si>
    <t>9A118 Devices to regulate combustion usable in engines, which are usable in "missiles" or unmanned aerial vehicles specified in 9A012, or 9A112.a., specified in 9A011 or 9A111.</t>
  </si>
  <si>
    <t xml:space="preserve">c）ロに該当する各エンジンの部分品のうち、燃焼調整装置
</t>
  </si>
  <si>
    <t>9A118</t>
  </si>
  <si>
    <t>9A111 Pulse jet engines, usable in "missiles" or unmanned aerial vehicles specified in 9A012 or 9A112.a., and specially designed components therefor.
N.B.: SEE ALSO 9A011 AND 9A118.</t>
  </si>
  <si>
    <t>b）ロに該当するもののうち、パルスジェットエンジン又はこれらの部分品（c）を除く。）</t>
  </si>
  <si>
    <t>9A111</t>
  </si>
  <si>
    <t>9A011 Ramjet, scramjet or combined cycle engines, and specially designed components therefor.
NB: SEE ALSO 9A111 AND 9A118.</t>
  </si>
  <si>
    <t>a）ロに該当するもののうち、ラムジェットエンジン、スクラムジェットエンジン若しくは複合サイクルエンジン又はこれらの部分品（c）を除く。）</t>
  </si>
  <si>
    <t>9A011</t>
  </si>
  <si>
    <t>ロ　ラムジェットエンジン、スクラムジェットエンジン、パルスジェットエンジン若しくは複合サイクルエンジン(500キログラム以上のペイロードを300キロメートル以上運搬することができるロケット又はペイロードを300キロメートル以上運搬することができる無人航空機に使用することができるものに限る。）又はこれらの部分品</t>
  </si>
  <si>
    <t>9A011, 9A111, 9A118, 9B115</t>
  </si>
  <si>
    <t>d）イに該当するターボジェットエンジン又はターボファンエンジンの製造用の装置若しくは工具、試験装置若しくはこれらの部分品</t>
  </si>
  <si>
    <t>9A101 Turbojet and turbofan engines, other than those specified in 9A001, as follows;
a. Engines having both of the following characteristics:
1.‘Maximum thrust value’ greater than 400 N (achieved un-installed) excluding civil certified engines with a ‘maximum thrust value’ greater than 8 890 N (achieved un-installed), and
2. Specific fuel consumption of 0,15 kg/N/hr or less (at maximum continuous power at sea level static conditions using the ICAO standard atmosphere);
Technical Note:
For the purpose of 9A101.a.1. ‘maximum thrust value’ is the manufacturer’s demonstrated maximum thrust for the engine type un-installed. The civil type certified thrust value will be equal or less than the manufacturer’s demonstrated maximum thrust for the engine type.</t>
  </si>
  <si>
    <t>c）イに該当するターボジェットエンジン又はターボファンエンジンであって、a）又はb）以外のもの　</t>
  </si>
  <si>
    <t>9A101</t>
  </si>
  <si>
    <t>9A001 Aero gas turbine engines having any of the following:（中略）
b. Designed to power an aircraft to cruise at Mach 1 or higher, for more than 30 minutes.</t>
  </si>
  <si>
    <t>b）イに該当するターボジェットエンジン又はターボファンエンジンであって、マッハ数が１を超える速度における巡航時間が30分を超えるように設計した航空機に使用するように設計した航空機用のガスタービンエンジン</t>
  </si>
  <si>
    <t>9A001</t>
  </si>
  <si>
    <t>a. Certified by the civil aviation authorities of one or more EU Member States or Wassenaar Arrangement Participating States; and
b. Intended to power non-military manned aircraft for which any of the following has been issued by civil aviation authorities of one or more a EU Member States or Wassenaar Arrangement Participating States for the aircraft with this specific engine type:
1. A civil type certificate; or
2. An equivalent document recognized by the International Civil Aviation Organisation (ICAO).
Note 2: 9A001.a. does not control aero gas turbine engines designed for Auxiliary Power Units (APUs) approved by the civil aviation authority in a EU Member States or Wassenaar Arrangement Participating States.</t>
  </si>
  <si>
    <t>9A001 Aero gas turbine engines having any of the following:
NB: SEE ALSO 9A101.
a. Incorporating any of the “technologies” specified in 9E003.a., 9E003.h. or 9E003.i.; or
Note 1: 9A001.a. does not control aero gas turbine engines which meet all of the following:</t>
  </si>
  <si>
    <t>a）イに該当するターボジェットエンジン又はターボファンエンジンであって、第25条第３項第二号イからヌ、同条第３項第三号又は第四号、第27条第６項第一号のいずれかに該当する技術を使用した航空機用のガスタービンエンジン</t>
  </si>
  <si>
    <t>イ　ターボジェットエンジン又はターボファンエンジンであって、次の（一）及び（ニ）に該当するもの
（一）　機体に搭載されていない状態における最大推力が400ニュートンを超えるもの（機体に搭載されていない状態における最大推力が8,890ニュートンを超えるものであって、本邦の政府機関が民間航空機に使用することを認定したものを除く。）
（二）　海面上における国際民間航空機関が定める標準大気状態での最大連続推力の燃料消費量が１時間につき推力１ニュートン当たり0.15キログラム以下のもの</t>
  </si>
  <si>
    <t>9A001, 9A101, 9B115</t>
  </si>
  <si>
    <t>推進装置若しくはその部分品、モータケースのライニング若しくは断熱材であって、次のいずれかに該当するもの又はこれらの製造用の装置若しくは工具若しくは試験装置若しくはこれらの部分品</t>
  </si>
  <si>
    <t xml:space="preserve">9A001, 9A006, 9A008, 9A011, 9A101, 9A102, 9A106, 9A108, 9A109, 9A111, 9A118, 9A120, 9B115, 9C108,   対応なし  </t>
  </si>
  <si>
    <t>c）500キログラム以上のペイロードを300キロメートル以上運搬することができるロケット又は無人航空機に使用することができる推力の方向を制御する装置の製造用の装置若しくは工具若しくは試験装置若しくはこれらの部分品</t>
  </si>
  <si>
    <t>4(2)</t>
  </si>
  <si>
    <t>9A108 Components, other than those specified in 9A008, as follows, specially designed for solid rocket propulsion systems:（中略）
c. Thrust vector control sub-systems, usable in “missiles”;
Technical Note:
Examples of methods of achieving thrust vector control specified in 9A108.c. are:
1. Flexible nozzle;
2. Fluid or secondary gas injection;
3. Movable engine or nozzle;
4. Deflection of exhaust gas stream (jet vanes or probes); or
5. Thrust tabs.</t>
  </si>
  <si>
    <t>b）500キログラム以上のペイロードを300キロメートル以上運搬することができるロケット又は無人航空機に使用することができる固体ロケット推進装置の推力の方向を制御する装置</t>
  </si>
  <si>
    <r>
      <rPr>
        <sz val="11"/>
        <color rgb="FFFF0000"/>
        <rFont val="MS PGothic"/>
        <family val="3"/>
        <charset val="128"/>
      </rPr>
      <t>9A106 Systems or components, other than those specified in 9A006 as follows, specially designed for liquid rocket propulsion or gel propellant rocket systems:</t>
    </r>
    <r>
      <rPr>
        <sz val="11"/>
        <color rgb="FF000000"/>
        <rFont val="MS PGothic"/>
        <family val="3"/>
        <charset val="128"/>
      </rPr>
      <t xml:space="preserve">
  c. Thrust vector control sub-systems, usable in "missiles";
Technical Note:
Examples of methods of achieving thrust vector control specified in 9A106.c. are:
    1. Flexible nozzle;
    2. Fluid or secondary gas injection;
    3. Movable engine or nozzle;
    4. Deflection of exhaust gas stream (jet vanes or probes); or
    5. Thrust tabs.
</t>
    </r>
  </si>
  <si>
    <t>a）500キログラム以上のペイロードを300キロメートル以上運搬することができるロケット又は無人航空機に使用することができる液体ロケット推進装置の推力の方向を制御する装置</t>
  </si>
  <si>
    <t>（六）　推力の方向を制御する装置</t>
  </si>
  <si>
    <t>9A106, 9A108, 9B115</t>
  </si>
  <si>
    <t>7B103 “Production facilities” and “production equipment” as follows:
a. “Production facilities” specially designed for equipment specified in 7A117;
b. “Production equipment”, and other test, calibration and alignment equipment, other than that specified in 7B001 to 7B003, designed or modified to be used with equipment specified in 7A.</t>
  </si>
  <si>
    <t>d）500キログラム以上のペイロードを300キロメートル以上運搬することができるロケット又は無人航空機に使用することができる誘導装置であって、飛行距離に対する平均誤差半径の比率が3.33パーセント以下のものの試験装置、製造装置又は工具（b)又はc)以外のもの）</t>
  </si>
  <si>
    <t>7B103</t>
  </si>
  <si>
    <t>7B003 Equipment specially designed for the “production” of equipment specified in 7A.</t>
  </si>
  <si>
    <t>c）500キログラム以上のペイロードを300キロメートル以上運搬することができるロケット又は無人航空機に使用することができる誘導装置であって、飛行距離に対する平均誤差半径の比率が3.33パーセント以下のものの製造用の装置若しくは工具</t>
  </si>
  <si>
    <t>7B003</t>
  </si>
  <si>
    <t>7B001 Test, calibration or alignment equipment, specially designed for equipment specified in 7A.</t>
  </si>
  <si>
    <t>b）500キログラム以上のペイロードを300キロメートル以上運搬することができるロケット又は無人航空機に使用することができる誘導装置であって、飛行距離に対する平均誤差半径の比率が3.33パーセント以下のものの試験装置</t>
  </si>
  <si>
    <t>7B001</t>
  </si>
  <si>
    <t>7A117 “Guidance sets”, usable in “missiles” capable of achieving system accuracy of 3,33 % or less of the range (e.g. a “CEP” of 10 km or less at a range of 300 km).</t>
  </si>
  <si>
    <t>a）500キログラム以上のペイロードを300キロメートル以上運搬することができるロケット又は無人航空機に使用することができる誘導装置であって、飛行距離に対する平均誤差半径の比率が3.33パーセント以下のもの</t>
  </si>
  <si>
    <t>7A117</t>
  </si>
  <si>
    <t>（五）　誘導装置であって、飛行距離に対する平均誤差半径の比率が3.33パーセント以下のもの</t>
  </si>
  <si>
    <t>7A117, 7B001, 7B003, 7B103</t>
  </si>
  <si>
    <t>b）（四）に該当するものの製造用の装置若しくは工具、試験装置若しくはこれらの部分品</t>
  </si>
  <si>
    <t>9A116 Reentry vehicles, usable in “missiles”, and equipment designed or modified therefor, as follows:（中略）
d. Electronic equipment specially designed for reentry vehicles.</t>
  </si>
  <si>
    <t>a）500キログラム以上のペイロードを300キロメートル以上運搬することができるロケット又は無人航空機に使用することができる再突入機に使用するように設計した電子機器</t>
  </si>
  <si>
    <t>9A116</t>
  </si>
  <si>
    <t>（四）　再突入機に使用するように設計した電子機器</t>
  </si>
  <si>
    <t>9A116, 9B115</t>
  </si>
  <si>
    <r>
      <t>b）（三）に該当するものの製造用の装置若しくは工具、試験装置若しくはこれらの部分品</t>
    </r>
    <r>
      <rPr>
        <strike/>
        <sz val="9"/>
        <color rgb="FF000000"/>
        <rFont val="ＭＳ Ｐゴシック"/>
        <family val="3"/>
        <charset val="128"/>
      </rPr>
      <t xml:space="preserve">
</t>
    </r>
  </si>
  <si>
    <t>9A116 Reentry vehicles, usable in “missiles”, and equipment designed or modified therefor, as follows:（中略）
c. Heat sinks and components therefor, fabricated of light-weight, high heat capacity materials;</t>
  </si>
  <si>
    <t>a）500キログラム以上のペイロードを300キロメートル以上運搬することができるロケット又は無人航空機に使用することができる再突入機のヒートシンク又はその部分品</t>
  </si>
  <si>
    <t>ｃ</t>
  </si>
  <si>
    <t xml:space="preserve">9A116 </t>
  </si>
  <si>
    <t>（三）　再突入機のヒートシンク又はその部分品</t>
  </si>
  <si>
    <r>
      <t>b）（二）に該当するものの製造用の装置若しくは工具、試験装置若しくはこれらの部分品</t>
    </r>
    <r>
      <rPr>
        <strike/>
        <sz val="9"/>
        <color rgb="FF000000"/>
        <rFont val="ＭＳ Ｐゴシック"/>
        <family val="3"/>
        <charset val="128"/>
      </rPr>
      <t xml:space="preserve">
</t>
    </r>
  </si>
  <si>
    <t>9A116 Reentry vehicles, usable in “missiles”, and equipment designed or modified therefor, as follows:（中略）
b. Heat shields and components therefor, fabricated of ceramic or ablative materials;</t>
  </si>
  <si>
    <t>a）500キログラム以上のペイロードを300キロメートル以上運搬することができるロケット又は無人航空機に使用することができる再突入機の熱遮へい体（セラミック又はアブレーション材料を用いたものに限る。）又はその部分品</t>
  </si>
  <si>
    <t>（ニ）　再突入機の熱遮へい体（セラミック又はアブレーション材料を用いたものに限る。）又はその部分品</t>
  </si>
  <si>
    <t xml:space="preserve">b）（一）に該当するものの製造用の装置若しくは工具、試験装置若しくはこれらの部分品
</t>
  </si>
  <si>
    <t xml:space="preserve">9A116 Reentry vehicles, usable in “missiles”, and equipment designed or modified therefor, as follows:
a. Reentry vehicles;
</t>
  </si>
  <si>
    <t>a）500キログラム以上のペイロードを300キロメートル以上運搬することができるロケット又は無人航空機に使用することができる再突入機</t>
  </si>
  <si>
    <t>（一）　再突入機</t>
  </si>
  <si>
    <t xml:space="preserve">ロ　500キログラム以上のペイロードを300キロメートル以上運搬することができるロケット又は無人航空機に使用することができる貨物であって、次のいずれかに該当するもの
</t>
  </si>
  <si>
    <t>7A117, 7B001, 7B003, 7B103, 9A108, 9A116, 9B115</t>
  </si>
  <si>
    <t>d）c）に該当するもの若しくはその部分品の製造用の装置若しくは工具又は試験装置</t>
  </si>
  <si>
    <t>b. Liquid propellant rocket engines, usable in complete rocket systems or unmanned aerial vehicles, capable of a range of 300 km, other than those specified in 9A005 or 9A105.a., integrated, or designed or modified to be integrated, into a liquid propellant propulsion system which has a total impulse capacity equal to or greater than 0,841 MNs.</t>
  </si>
  <si>
    <t>c）ペイロードを300キロメートル以上運搬することができるロケットに使用することができる液体ロケット推進装置であって、全力積が1,100,000ニュートン秒超のもの（b）を除く。）</t>
  </si>
  <si>
    <t>9A105</t>
  </si>
  <si>
    <t>9A105 Liquid propellant rocket engines, as follows:
N.B.: SEE ALSO 9A119.
a..Liquid propellant rocket engines usable in “missiles”, other than those specified in 9A005, integrated, or designed or modified to be integrated, into a liquid propellant propulsion system which has a total impulse capacity equal to or greater than 1,1 MNs;</t>
  </si>
  <si>
    <t>b）ペイロードを300キロメートル以上運搬することができるロケットに使用することができる液体ロケット推進装置であって、全力積が1,100,000ニュートン秒超のもの（a）を除く。）</t>
  </si>
  <si>
    <t>e. High-pressure (exceeding 10,6 MPa) thrust chambers and nozzles therefor;
f. Propellant storage systems using the principle of capillary containment or positive expulsion (i.e., with flexible bladders);
g. Liquid propellant injectors with individual orifices of 0,381 mm or smaller in diameter (an area of 1,14 × 10 –3 cm 2 or smaller for non-circular orifices) and specially designed for liquid rocket engines;
h. One-piece carbon-carbon thrust chambers or one-piece carbon-carbon exit cones, with densities exceeding 1,4 g/cm 3 and tensile strengths exceeding 48 MPa.</t>
  </si>
  <si>
    <t>9A005 Liquid rocket propulsion systems containing any of the systems or components, specified in 9A006. 
N.B.: SEE ALSO 9A105 AND 9A119.
（参考）9A006 Systems and components, specially designed for liquid rocket propulsion systems, as follows:
NB: SEE ALSO 9A106, 9A108 AND 9A120.
a. Cryogenic refrigerators, flightweight dewars, cryogenic heat pipes or cryogenic systems, specially designed for use in space vehicles and capable of restricting cryogenic fluid losses to less than 30 % per year;
b. Cryogenic containers or closed-cycle refrigeration systems, capable of providing temperatures of 100 K (– 173 °C) or less for “aircraft” capable of sustained flight at speeds exceeding Mach 3, launch vehicles or “spacecraft”;
c. Slush hydrogen storage or transfer systems;
d. High pressure (exceeding 17,5 MPa) turbo pumps, pump components or their associated gas generator or expander cycle turbine drive systems;</t>
  </si>
  <si>
    <t>a）ペイロードを300キロメートル以上運搬することができるロケットに使用することができる液体ロケット推進装置であって、全力積が841,000ニュートン秒以上のもののうち、第12条第六号に規定される部分品を組み込んだもの
（略）</t>
  </si>
  <si>
    <t>9A005</t>
  </si>
  <si>
    <t>（三）　液体ロケット推進装置若しくはゲル状燃料ロケット推進装置であって、全力積が841,000ニュートン秒以上のもの又はこれに組み込まれるように設計した液体ロケットエンジン若しくはゲル状燃料ロケットモータ</t>
  </si>
  <si>
    <t>9A005,
9A105,
9B115</t>
  </si>
  <si>
    <t>h）ペイロードを300キロメートル以上運搬することができるロケットに使用することができる固体ロケット推進装置、ハイブリッドロケット推進装置又は液体ロケット推進装置の製造用の装置若しくは工具、試験装置若しくはこれらの部分品であって、当該貨物のために専用設計されたもの</t>
  </si>
  <si>
    <t>b. Liquid propellant rocket engines or gel propellant rocket motors, usable in complete rocket systems or unmanned aerial vehicles, capable of a range of 300 km, other than those specified in 9A005 or 9A105.a., integrated, or designed or modified to be integrated, into a liquid propellant or gel propellant propulsion system which has a total impulse capacity equal to or greater than 0,841 MNs.</t>
  </si>
  <si>
    <t xml:space="preserve">g）ペイロードを300キロメートル以上運搬することができるロケットに使用することができる液体ロケット推進装置であって、全力積が841,000ニュートン秒以上のもののうち、e）又はf）以外のもの
</t>
  </si>
  <si>
    <t>9A105 Liquid propellant rocket engines or gel propellant rocket motors, as follows: 
N.B.: SEE ALSO 9A119. 
a. Liquid propellant rocket engines or gel propellant rocket motors, usable in "missiles", other than those specified in 9A005, integrated, or designed or modified to be integrated, into a liquid propellant or gel propellant propulsion system which has a total impulse capacity equal to or greater than 1,1 MNs;</t>
  </si>
  <si>
    <t>ｆ)ペイロードを300キロメートル以上運搬することができるロケットに使用することができる液体ロケット推進装置であって、全力積が841,000ニュートン秒以上のもののうち、全力積が1,100,000ニュートン秒超のもの（e）を除く。）</t>
  </si>
  <si>
    <t>9A005 Liquid rocket propulsion systems containing any of the systems or components, specified in 9A006.
NB: SEE ALSO 9A105 AND 9A119.
9A006 Systems and components, specially designed for liquid rocket propulsion systems, as follows:
NB: SEE ALSO 9A106, 9A108 AND 9A120.
a. Cryogenic refrigerators, flightweight dewars, cryogenic heat pipes or cryogenic systems, specially designed for use in space vehicles and capable of restricting cryogenic fluid losses to less than 30 % per year;
b. Cryogenic containers or closed-cycle refrigeration systems, capable of providing temperatures of 100 K (– 173 °C) or less for “aircraft” capable of sustained flight at speeds exceeding Mach 3, launch vehicles or “spacecraft”;
c. Slush hydrogen storage or transfer systems;
d. High pressure (exceeding 17,5 MPa) turbo pumps, pump components or their associated gas generator or expander cycle turbine drive systems;</t>
  </si>
  <si>
    <t>e）ペイロードを300キロメートル以上運搬することができるロケットに使用することができる液体ロケット推進装置であって、全力積が841,000ニュートン秒以上のもののうち、第12条第六号に規定される部分品を組み込んだもの</t>
  </si>
  <si>
    <t>9A109 Hybrid rocket motors and specially designed components as follows:
a. Hybrid rocket motors usable in complete rocket systems or unmanned aerial vehicles, capable of 300 km, other than those specified in 9A009, having a total impulse capacity equal to or greater than 0,841 MNs, and specially designed components therefor;
b. Specially designed components for hybrid rocket motors specified in 9A009 that are usable in “missiles”.
NB: SEE ALSO 9A009 AND 9A119.</t>
  </si>
  <si>
    <t>d）ペイロードを300キロメートル以上運搬することができるロケットに使用することができるハイブリッドロケット推進装置であって、全力積が841,000ニュートン秒以上のものであって、c）以外のもの</t>
  </si>
  <si>
    <t>9A009 Hybrid rocket propulsion systems having any of the following:
NB: SEE ALSO 9A109 AND 9A119.
a. Total impulse capacity exceeding 1,1 MNs; or
b. Thrust levels exceeding 220 kN in vacuum exit conditions.</t>
  </si>
  <si>
    <t>ｃ)ペイロードを300キロメートル以上運搬することができるロケットに使用することができるハイブリッドロケット推進装置であって、全力積が1,100,000ニュートン秒以上のもの</t>
  </si>
  <si>
    <t>9A009</t>
  </si>
  <si>
    <t>9A107 Solid propellant rocket engines, usable in complete rocket systems or unmanned aerial vehicles, capable of a range of 300 km, other than those specified in 9A007, having total impulse capacity equal to or greater than 0,841 MNs.
NB: SEE ALSO 9A119.</t>
  </si>
  <si>
    <t>b）ペイロードを300キロメートル以上運搬することができるロケットに使用することができる固体ロケット推進装置であって、全力積が841,000ニュートン秒以上のもののうち、a）以外のもの</t>
  </si>
  <si>
    <t>9A107</t>
  </si>
  <si>
    <t>9A007 Solid rocket propulsion systems having any of the following:
NB: SEE ALSO 9A107 AND 9A119.
a. Total impulse capacity exceeding 1,1 MNs;
b. Specific impulse of 2,4 kNs/kg or more, when the nozzle flow is expanded to ambient sea level conditions for an adjusted chamber pressure of 7 MPa;
c. Stage mass fractions exceeding 88 % and propellant solid loadings exceeding 86 %;
d. Components specified in 9A008; or
e. Insulation and propellant bonding systems, using direct-bonded motor designs to provide a ‘strong mechanical bond’ or a barrier to chemical migration between the solid propellant and case insulation material.
Technical Note:
‘Strong mechanical bond’ means bond strength equal to or more than propellant strength.</t>
  </si>
  <si>
    <t xml:space="preserve">a）ペイロードを300キロメートル以上運搬することができるロケットに使用することができる固体ロケット推進装置であって、全力積が1,100,000ニュートン秒超のもの
</t>
  </si>
  <si>
    <t>9A007</t>
  </si>
  <si>
    <t>（二）　固体ロケット推進装置又はハイブリッドロケット推進装置であって、全力積が841,000ニュートン秒以上のもの</t>
  </si>
  <si>
    <t>9A005, 9A007, 9A009, 9A105, 9A107, 9A109, 9B115</t>
  </si>
  <si>
    <t>9B115 Specially designed “production equipment” for the systems, sub-systems and components specified in 9A005 to 9A009, 9A011, 9A101, 9A102, 9A105 to 9A109, 9A111, 9A116 to 9A120.
“Production equipment” (1 7 9) means tooling, templates, jigs, mandrels, moulds, dies, fixtures, alignment mechanisms, test equipment, other machinery and components therefor, limited to those specially designed or modified for “development” or for one or more phases of “production”.</t>
  </si>
  <si>
    <t>b）ペイロードを300キロメートル以上運搬することができるロケットに使用することができる多段ロケットの各段の製造用の装置若しくは工具、試験装置又はこれらの部分品</t>
  </si>
  <si>
    <t>9A119 Individual rocket stages, usable in complete rocket systems or unmanned aerial vehicles, capable of a range of 300 km, other than those specified in 9A005, 9A007, 9A009, 9A105, 9A107 and 9A109.</t>
  </si>
  <si>
    <t>a）多段ロケットの各段</t>
  </si>
  <si>
    <t>9A119</t>
  </si>
  <si>
    <t>（一）　多段ロケットの各段</t>
  </si>
  <si>
    <t>9A119, 9B115</t>
  </si>
  <si>
    <t>イ　ペイロードを300キロメートル以上運搬することができるロケットに使用することができる貨物であって、次のいずれかに該当するもの</t>
  </si>
  <si>
    <t>9A005, 9A006, 9A007, 9A009, 9A105, 9A107, 9A109, 9A119, 9B115</t>
  </si>
  <si>
    <t>次のいずれかに該当する貨物又はその製造用の装置若しくは工具若しくは試験装置若しくはこれらの部分品</t>
  </si>
  <si>
    <t>7A117, 7B001, 7B003, 7B103, 9A005, 9A006, 9A007, 9A009, 9A105, 9A107, 9A108, 9A109, 9A116, 9A119, 9B115</t>
  </si>
  <si>
    <t>Technical Notes:
1. An aerosol consists of particulate or liquids other than fuel components, by products or additives, as part of the "payload" to be dispersed in the atmosphere. Examples of aerosols include pesticides for crop dusting and dry chemicals for cloud seeding.
2. An aerosol dispensing system/mechanism contains all those devices (mechanical, electrical, hydraulic, etc.), which are necessary for storage and dispersion of an aerosol into the atmosphere. This includes the possibility of aerosol injection into the combustion exhaust vapour and into the propeller slip stream.</t>
  </si>
  <si>
    <t>9A112 "Unmanned aerial vehicles" ("UAVs"), other than those specified in 9A012, as follows:（中略）
b. "Unmanned aerial vehicles" ("UAVs") having all of the following:
1. Having any of the following:
a. An autonomous flight control and navigation capability; or
b. Capability of controlled flight out of the direct vision range involving a human operator; and
2. Having any of the following:
a. Incorporating an aerosol dispensing system/mechanism with a capacity greater than 20 litres; or
b. Designed or modified to incorporate an aerosol dispensing system/mechanism with a capacity greater than 20 litres.</t>
  </si>
  <si>
    <t>ロ　視認できる範囲を超えて人が飛行制御できる機能を有するもの</t>
  </si>
  <si>
    <t>9A112</t>
  </si>
  <si>
    <t>一号の三</t>
  </si>
  <si>
    <t>4(1の2)</t>
  </si>
  <si>
    <t>イ　自律的な飛行制御及び航行能力を有するもの</t>
  </si>
  <si>
    <t>エアゾールを噴霧するように設計した無人航空機であって、燃料の他に粒子又は液体状で20リットルを超えるペイロードを運搬するように設計したもののうち、次のいずれかに該当するもの（前号に該当するもの又は娯楽若しくはスポーツの用に供する模型航空機を除く。）</t>
  </si>
  <si>
    <t>9B116 Specially designed “production facilities” for the space launch vehicles specified in 9A004, or systems, subsystems, and components specified in 9A005 to 9A009, 9A011, 9A101, 9A102, 9A104 to 9A109, 9A111, 9A116 to 9A120 or ‘missiles’.
Technical Note:
In 9B116 ‘missile’ means complete rocket systems and unmanned aerial vehicle systems capable of a range exceeding 300 km.</t>
  </si>
  <si>
    <t>d）ペイロードを300キロメートル以上運搬することができる無人航空機の製造用の装置若しくは工具、試験装置若しくはこれらの部分品</t>
  </si>
  <si>
    <t>9B116</t>
  </si>
  <si>
    <t>一号の二</t>
  </si>
  <si>
    <t>c）ペイロードを300キロメートル以上運搬することができる無人航空機であって、a）又はb）以外のもの</t>
  </si>
  <si>
    <t>2. A maximum 'endurance' of 1 hour or greater;
Technical Notes:
1. For the purposes of 9A012.a., 'operator' is a person who initiates or commands the "UAV" or unmanned "airship" flight.
2. For the purposes of 9A012.a., 'endurance' is to be calculated for ISA conditions (ISO 2533:1975) at sea level in zero wind.
3. For the purposes of 9A012.a., 'natural vision' means unaided human sight, with or without corrective lenses.</t>
  </si>
  <si>
    <t>b）ペイロードを300キロメートル以上運搬することができる無人航空機であって、視認できる範囲を超えて人が飛行制御できる機能を有するもの</t>
  </si>
  <si>
    <t>9A012</t>
  </si>
  <si>
    <t>9A012 "Unmanned aerial vehicles" ("UAVs"), unmanned "airships", related, equipment and components, as follows:
N.B.: SEE ALSO 9A112.
 a. "UAVs" or unmanned "airships", designed to have controlled flight out of the direct 'natural vision' of the 'operator' and having any of the following:
  1. Having all of the following:
   a. A maximum 'endurance' greater than or equal to 30 minutes but less than 1 hour; and
   b. Designed to take-off and have stable controlled flight in wind gusts equal to or exceeding 46,3 km/h (25 knots); or
"Unmanned Aerial Vehicle" ("UAV") (9) means any aircraft capable of initiating flight and sustaining controlled flight and navigation without any human presence on board.</t>
  </si>
  <si>
    <t>a）ペイロードを300キロメートル以上運搬することができる無人航空機であって、自律的な飛行制御及び航行能力を有するもの</t>
  </si>
  <si>
    <t>ペイロードを300キロメートル以上運搬することができる無人航空機又はその製造用の装置若しくは工具若しくは試験装置若しくはこれらの部分品</t>
  </si>
  <si>
    <t>9A012, 9B116,
対応なし</t>
  </si>
  <si>
    <t>9B116 Specially designed "production facilities" for the space launch vehicles specified in 9A004, or systems, sub-systems, and components specified in 9A005 to 9A009, 9A011, 9A101, 9A102, 9A104 to 9A109, 9A111, 9A116 to 9A120 or 'missiles'.
Technical Note:
In 9B116 ‘missile’ means complete rocket systems and unmanned aerial vehicle systems capable of a range exceeding 300 km.
“Production facilities” (7 9) means “production equipment” and specially designed software therefor integrated into installations for “development” or for one or more phases of “production”.
“Production equipment” (1 7 9) means tooling, templates, jigs, mandrels, moulds, dies, fixtures, alignment mechanisms, test equipment, other machinery and components therefor, limited to those specially designed or modified for “development” or for one or more phases of “production”.</t>
  </si>
  <si>
    <t>e）ペイロードを300キロメートル以上運搬することができるロケットの製造用の装置若しくは工具（型を含む。）、試験装置若しくはこれらの部分品</t>
  </si>
  <si>
    <t>4(1)</t>
  </si>
  <si>
    <t>d）ロケットであって、a）、b）又はc）以外のもの</t>
  </si>
  <si>
    <t>9A104 Sounding rockets, capable of a range of at least 300 km.
NB: SEE ALSO 9A004.</t>
  </si>
  <si>
    <t>c）ロケットであって、ペイロードを300キロメートル以上運搬することができる観測用のもの</t>
  </si>
  <si>
    <t xml:space="preserve">9A104 </t>
  </si>
  <si>
    <t>b. "Spacecraft";
“Spacecraft” (7 9) means active and passive satellites and space probes.</t>
  </si>
  <si>
    <t>b）ロケットであって、宇宙空間用の飛しょう体</t>
  </si>
  <si>
    <t>9A004</t>
  </si>
  <si>
    <t>9A004 Space launch vehicles, "spacecraft", "spacecraft buses", "spacecraft payloads", "spacecraft" on-board systems or equipment, and terrestrial equipment, as follows
N.B.: SEE ALSO 9A104.
a. Space launch vehicles;</t>
  </si>
  <si>
    <t>a）ロケットであって、宇宙空間用の飛しょう体の打上げ用の飛しょう体</t>
  </si>
  <si>
    <t>ロケット又はペイロードを300キロメートル以上運搬することができるロケットの製造用の装置若しくは工具（型を含む。以下この条において同じ。）若しくは試験装置若しくはこれらの部分品</t>
  </si>
  <si>
    <t>9A004, 9A104, 9B116,   対応なし</t>
  </si>
  <si>
    <t>輸出令別表第１の４の項の経済産業省令で定める仕様のものは、次のいずれかに該当するものとする。</t>
  </si>
  <si>
    <t>(略）</t>
  </si>
  <si>
    <t>2016年版</t>
  </si>
  <si>
    <t>2B105 Chemical vapour deposition (CVD) furnaces, other than those specified in 2B005.a., designed or modified for the densification of carbon-carbon composites.</t>
  </si>
  <si>
    <t>b）第十五号に該当する炉であって、　a）以外のもの又はその制御装置</t>
  </si>
  <si>
    <t>2B105</t>
  </si>
  <si>
    <t>4(14)</t>
  </si>
  <si>
    <t xml:space="preserve">2B005 Equipment specially designed for the deposition, processing and in-process control of inorganic overlays, coatings and surface modifications, as follows, for substrates specified in column 2, by processes shown in column 1 in the Table following 2E003.f., and specially designed automated handling, positioning, manipulation and control components therefor:
    a. Chemical vapour deposition (CVD) production equipment having all of the following:
N.B.: SEE ALSO 2B105.
      1. A process modified for one of the following:
        a. Pulsating CVD;
        b. Controlled nucleation thermal deposition (CNTD); or
        c. Plasma enhanced or plasma assisted CVD; and
      2. Having any of the following:
        a. Incorporating high vacuum (equal to or less than 0,01 Pa) rotating seals; or
        b. Incorporating in situ coating thickness control;
</t>
  </si>
  <si>
    <t>a）炭素及び炭素繊維を用いた複合材料の炭素の密度を増加させるために設計した炉であって、化学的気相成長(chemical vapour deposition)用のもののうち、次の（一）及び（二）に該当するもの又はその制御装置
（一）　次のいずれかの方法を用いるもの
１　パルス的方法
２　核生成制御熱化学的析出法
３　プラズマ放電下においてコーティング材料を基材の表面に定着させる方法
（二）　次のいずれかに該当するもの
１　１０ミリパスカル以下で使用することができる回転軸シールを組み込んだもの
２　膜厚制御機能を内部に有しているもの</t>
  </si>
  <si>
    <t>2B005</t>
  </si>
  <si>
    <t>炭素及び炭素繊維を用いた複合材料の炭素の密度を増加させるために設計した炉であって、化学的気相成長用のもの又はその制御装置</t>
  </si>
  <si>
    <t>2B005, 2B105</t>
  </si>
  <si>
    <t>d） c）に該当するものの制御装置</t>
  </si>
  <si>
    <t>4(13)</t>
  </si>
  <si>
    <t>2B104 “Isostatic presses”, other than those specified in 2B004, having all of the following:
NB: SEE ALSO 2B204.
a. Maximum working pressure of 69 MPa or greater;
b. Designed to achieve and maintain a controlled thermal environment of 873 K (600 °C) or greater; and 
c. Possessing a chamber cavity with an inside diameter of 254 mm or greater.</t>
  </si>
  <si>
    <t xml:space="preserve">c）アイソスタチックプレスであって、a）以外のもの
</t>
  </si>
  <si>
    <t>2B104</t>
  </si>
  <si>
    <t>2B004 Hot “isostatic presses” having all of the following, and specially designed components and accessories therefor:
NB: SEE ALSO 2B104 AND 2B204.
a. A controlled thermal environment within the closed cavity and a chamber cavity with an inside diameter of 406 mm or more; and
b. Having any of the following:
1. A maximum working pressure exceeding 207 MPa;
2. A controlled thermal environment exceeding 1 773 K (1 500 °C); or
3. A facility for hydrocarbon impregnation and removal of resultant gaseous degradation products.
Technical Note:
The inside chamber dimension is that of the chamber in which both the working temperature and the working pressure are achieved and does not include fixtures. That dimension will be the smaller of either the inside diameter of the pressure chamber or the inside diameter of the insulated furnace chamber, depending on which of the two chambers is located inside the other.
NB: For specially designed dies, moulds and tooling see 1B003, 9B009 and the Military Goods Controls.</t>
  </si>
  <si>
    <t xml:space="preserve">b） a）に該当するものの制御装置
</t>
  </si>
  <si>
    <t xml:space="preserve">
</t>
  </si>
  <si>
    <t>a）第十四号に該当するアイソスタチックプレスであって、次の１及び２に該当するもの
１　内径が４０６ミリメートル以上の中空室を有するものであって、中空室内の温度制御ができるもの
２　次のいずれかに該当するもの
一　最大圧力が２０７メガパスカルを超えるもの
二　中空室内の温度を1，５００度を超える温度に制御できるもの
三　炭化水素の注入のための装置及びガス状分解生成物を除去するための装置を有するもの</t>
  </si>
  <si>
    <t>アイソスタチックプレスであって、次のイからハまでのすべてに該当するもの又はその制御装置
イ　最大圧力が69メガパスカル以上のもの
ロ　中空室内の温度制御ができるもの（中空室内の温度が600度以上の場合に限る。）
ハ　中空室の内径が254ミリメートル以上のもの</t>
  </si>
  <si>
    <t>2B004, 2B104, 　対応なし</t>
  </si>
  <si>
    <t>2B117 Equipment and process controls, other than those specified in 2B004, 2B005.a., 2B104 or 2B105, designed or modified for densification and pyrolysis of structural composite rocket nozzles and reentry vehicle nose tips.</t>
  </si>
  <si>
    <t>ロ　原料ガスの熱分解により生成する炭素を基材に定着させるためのもの</t>
  </si>
  <si>
    <t>2B117</t>
  </si>
  <si>
    <t>4(12)</t>
  </si>
  <si>
    <t>イ　構造材料の炭素の密度を増加させるためのもの</t>
  </si>
  <si>
    <t>ロケット推進装置のノズル若しくは再突入機の先端部の製造用の装置であって、次のいずれかに該当するもの又はその制御装置</t>
  </si>
  <si>
    <t>1B116 Specially designed nozzles for producing pyrolitically derived materials formed on a mould, mandrel or other substrate from precursor gases which decompose in the 1 573 K (1 300 °C) to 3 173 K (2 900 °C) temperature range at pressures of 130 Pa to 20 kPa.</t>
  </si>
  <si>
    <t>ノズルであって、原料ガスの熱分解（1,300度以上2,900度以下の温度範囲において、かつ、130パスカル以上20,000パスカル以下の絶対圧力 の範囲において行うものに限る。）により生成する物質を基材に定着させるためのもの</t>
  </si>
  <si>
    <t>1B116</t>
  </si>
  <si>
    <t>4(11)</t>
  </si>
  <si>
    <t>1B101 Equipment, other than that specified in 1B001, for the “production” of structural composites as follows; and specially designed components and accessories therefor:（中略）
d. Equipment designed or modified for special fibre surface treatment or for producing prepregs and preforms specified in entry 9C110.
Note: 1B101.d. includes rollers, tension stretchers, coating equipment, cutting equipment and clicker dies.</t>
  </si>
  <si>
    <t>b）ホに該当するもののうち、a）以外のもの</t>
  </si>
  <si>
    <t>4(10)</t>
  </si>
  <si>
    <t>1B001 Equipment for the production or inspection of “composite” structures or laminates specified in 1A002 or “fibrous or filamentary materials” specified in 1C010, as follows, and specially designed components and accessories therefor:（中略）
e. Equipment for producing prepregs specified in 1C010.e. by the hot melt method;</t>
  </si>
  <si>
    <t>a）ホットメルト法を用いて第4条第四号ホに該当するプリプレグを製造する装置</t>
  </si>
  <si>
    <t>ホ　繊維の表面処理又はプリプレグ若しくはプリフォームの製造を行うように設計したもの</t>
  </si>
  <si>
    <t>1B001, 1B101</t>
  </si>
  <si>
    <t>1B101 Equipment, other than that specified in 1B001, for the “production” of structural composites as follows; and specially designed components and accessories therefor:
c. Equipment designed or modified for the “production” of “fibrous or filamentary materials” as follows:（中略）
3. Equipment for the wet-spinning of refractory ceramics (such as aluminium oxide);</t>
  </si>
  <si>
    <t>b）（三）に該当するもののうち、a）以外のもの</t>
  </si>
  <si>
    <t>1B001. d. Equipment specially designed or adapted for the production of reinforcement fibres, as follows:（中略） 
3. Equipment for the wet-spinning of refractory ceramics (such as aluminium oxide);</t>
  </si>
  <si>
    <t>a）耐火セラミックの湿式紡糸装置であって、第4条第十五号ハに該当するセラミック繊維を製造できるもの（比弾性率2,540,000ﾒｰﾄﾙ、不活性環境における融点、軟化点、分解点又は昇華温度が1,649度超）</t>
  </si>
  <si>
    <t>ｄ</t>
  </si>
  <si>
    <t>（三）　耐火セラミックの湿式紡糸装置</t>
  </si>
  <si>
    <t>c. Equipment designed or modified for the “production” of “fibrous or filamentary materials” as follows:（中略）
2. Equipment for the vapour deposition of elements or compounds on heated filament substrates;</t>
  </si>
  <si>
    <t>b）（二）に該当するもののうち、a）以外のもの</t>
  </si>
  <si>
    <t>1B001. d. Equipment specially designed or adapted for the production of reinforcement fibres, as follows:（中略） 
2. Equipment for the chemical vapour deposition of elements or compounds, on heated filamentary substrates, to manufacture silicon carbide fibres;</t>
  </si>
  <si>
    <t>a）熱したフィラメント状の基材に元素又は化合物を蒸着させるための装置であって、第４条第十五号ハに該当する炭化ケイ素繊維を製造するためのもの（比弾性率2,540,000ﾒｰﾄﾙ、不活性環境における融点、軟化点、分解点又は昇華温度が1,649度超）</t>
  </si>
  <si>
    <t>（二）　熱したフィラメント状の基材に元素又は化合物を蒸着させるための装置</t>
  </si>
  <si>
    <t>1B101 Equipment, other than that specified in 1B001, for the “production” of structural composites as follows; and specially designed components and accessories therefor:
c. Equipment designed or modified for the “production” of “fibrous or filamentary materials” as follows:（中略）
1. Equipment for converting polymeric fibres (such as polyacrylonitrile, rayon or polycarbosilane) including special provision to strain the fibre during heating;</t>
  </si>
  <si>
    <t>b）（一）に該当するもののうち、a）以外のもの</t>
  </si>
  <si>
    <t>1B001. d. Equipment specially designed or adapted for the production of reinforcement fibres, as follows:
1. Equipment for converting polymeric fibres (such as polyacrylonitrile, rayon, pitch or polycarbosilane) into carbon fibres or silicon carbide fibres, including special equipment to strain the fibre during heating;</t>
  </si>
  <si>
    <t>a）重合体繊維から次に該当する炭素繊維又は炭化ケイ素繊維を製造する装置
　一　炭素繊維であって、第4条第十五ロに該当するもの
　　　（比弾性率14,650,000ﾒｰﾄﾙ及び比強度268,200ﾒｰﾄﾙ）
　二　炭化ケイ素繊維であって、第4条第十五号ハに該当するもの（比弾性率2,540,000ﾒｰﾄﾙ、不活性環境における融点、軟化点、分解点又は昇華温度が1,649度超）</t>
  </si>
  <si>
    <t>（一）　重合体繊維から他の繊維を製造する装置</t>
  </si>
  <si>
    <t>ニ　繊維の製造用の装置であって、次のいずれかに該当するもの</t>
  </si>
  <si>
    <t>1B001 Equipment for the production or inspection of “composite” structures or laminates specified in 1A002 or “fibrous or filamentary materials” specified in 1C010, as follows, and specially designed components and accessories therefor:
NB: SEE ALSO 1B101 AND 1B201.（中略）
c. Multidirectional, multidimensional weaving machines or interlacing machines, including adapters and modification kits, specially designed or modified for weaving, interlacing or braiding fibres, for “composite” structures;
Technical Note:
For the purposes of 1B001.c., the technique of interlacing includes knitting.</t>
  </si>
  <si>
    <t>ハ　三次元的に織ることができる織機又はインターレーシングマシン</t>
  </si>
  <si>
    <t>1B101 Equipment, other than that specified in 1B001, for the “production” of structural composites as follows; and specially designed components and accessories therefor:（中略）
b. Tape-laying machines of which the motions for positioning and laying tape and sheets can be coordinated and programmed in two or more axes, designed for the manufacture of composite airframe and “missile” structures;</t>
  </si>
  <si>
    <t xml:space="preserve">b）ロに該当するもののうち、a）以外のもの
</t>
  </si>
  <si>
    <t xml:space="preserve">1B001 Equipment for the production or inspection of "composite" structures or laminates specified in 1A002 or "fibrous or filamentary materials" specified in 1C010, as follows, and specially designed components and accessories therefor:
  b. 'Tape-laying machines', of which the motions for positioning and laying tape are coordinated and programmed in five or more 'primary servo positioning' axes, specially designed for the manufacture of "composite" airframe or 'missile' structures;
Note: In 1B001.b., 'missile' means complete rocket systems and unmanned aerial vehicle systems.
Technical Note:
For the purposes of 1B001.b., 'tape-laying machines' have the ability to lay one or more 'filament bands' limited to widths greater than 25,4 mm and less than or equal to 304,8 mm, and to cut and restart individual 'filament band' courses during the laying process.
</t>
  </si>
  <si>
    <t>a）複合材料からなる航空機の機体又はロケットの構造体を製造するためのものであって、テープ又はシートを位置決めし、及びラミネートする作業を行うもののうち、それらの作業を相関して制御することができ、基本軸（サーボ制御動作によって動作するものに限る。）の数が５以上のもの</t>
  </si>
  <si>
    <t>ロ　テープレイング装置であって、複合材料からなる航空機の機体又はロケットの構造体を製造するために、テープを位置決めし、及びラミネートする作業を行うもののうち、それらの作業を相関して制御することができる軸数が２以上のもの</t>
  </si>
  <si>
    <t>1B101 Equipment, other than that specified in 1B001, for the “production” of structural composites as follows; and specially designed components and accessories therefor:
NB: SEE ALSO 1B201.
Note: Components and accessories specified in 1B101 include moulds, mandrels, dies, fixtures and tooling for the preform pressing, curing, casting, sintering or bonding of composite structures, laminates and manufactures thereof.
a. Filament winding machines or fibre placement machines, of which the motions for positioning, wrapping and winding fibres can be coordinated and programmed in three or more axes, designed to fabricate composite structures or laminates from fibrous or filamentary materials, and coordinating and programming controls;</t>
  </si>
  <si>
    <t>b）イに該当するフィラメントワインディング装置若しくはファイバープレイスメント装置又はその制御装置であって、a）以外のもの</t>
  </si>
  <si>
    <t>1B001 Equipment for the production or inspection of “composite” structures or laminates specified in 1A002 or “fibrous or filamentary materials” specified in 1C010, as follows, and specially designed components and accessories therefor:
NB: SEE ALSO 1B101 AND 1B201.
a. Filament winding machines, of which the motions for positioning, wrapping and winding fibres are coordinated and programmed in three or more ‘primary servo positioning’ axes, specially designed for the manufacture of “composite” structures or laminates, from “fibrous or filamentary materials”;</t>
  </si>
  <si>
    <t>a）イに該当するフィラメントワインディング装置であって、繊維を位置決めし、包み作業及び巻き作業を行うもののうち、それらの作業を相関して制御することができ、基本軸（サーボ制御動作によって動作するものに限る。）の数が３以上のもの（繊維から複合材料、プリプレグ又はプリフォームを製造するために専用設計されたものに限る。）又はその制御装置</t>
  </si>
  <si>
    <t>イ　フィラメントワインディング装置、ファイバープレイスメント装置又はトウプレイスメント装置であって、繊維を位置決めし、包み作業及び巻き作業を行うもののうち、それらの作業を相関して制御することができる軸数が三以上のもの又はその制御装置</t>
  </si>
  <si>
    <t>複合材料、繊維、プリプレグ又はプリフォーム（ペイロードを300キロメートル以上運搬することができるロケット又は無人航空機に使用することができるものに限る。）の製造用の装置であって、次のいずれかに該当するもの又はその部分品若しくは附属品</t>
  </si>
  <si>
    <t>1B102 Metal powder “production equipment”, other than that specified in 1B002, and components as follows:（中略）
b. Specially designed components for “production equipment” specified in 1B002 or 1B102.a.</t>
  </si>
  <si>
    <t>c） a）又はb）に該当するものの部分品</t>
  </si>
  <si>
    <t>1B102</t>
  </si>
  <si>
    <t>4(9)</t>
  </si>
  <si>
    <t>1B102 Metal powder “production equipment”, other than that specified in 1B002, and components as follows:
NB: SEE ALSO 1B115.b.
a. Metal powder “production equipment” usable for the “production”, in a controlled environment, of spherical, spheroidal or atomised materials specified in 1C011.a., 1C011.b., 1C111.a.1., 1C111.a.2. or in the Military Goods Controls.
Note: 1B102 includes:
a. Plasma generators (high frequency arc-jet) usable for obtaining sputtered or spherical metallic powders with organisation of the process in an argon-water environment;
b. Electroburst equipment usable for obtaining sputtered or spherical metallic powders with organisation of the process in an argon-water environment;
c. Equipment usable for the “production” of spherical aluminium powders by powdering a melt in an inert medium (e.g. nitrogen).</t>
  </si>
  <si>
    <t>b）第十号の二に該当するものであって、a）以外のもの</t>
  </si>
  <si>
    <t>1B002 Equipment for producing metal alloys, metal alloy powder or alloyed materials, specially designed to avoid contamination and specially designed for use in one of the processes specified in 1C002.c.2.
N.B.: SEE ALSO 1B102.
1C002. c. 2. Made in a controlled environment by any of the following processes:
a. “Vacuum atomisation”;
b. “Gas atomisation”;
c. “Rotary atomisation”;
d. “Splat quenching”;
e. “Melt spinning” and “comminution”;
f. “Melt extraction” and “comminution”; 
g. “Mechanical alloying”; or
h. "Plasma atomisation", and</t>
  </si>
  <si>
    <t>a）第七号ホからトまでのいずれかに該当する金属の粉末（噴霧粉、球形粉又は回転楕円体粉に限る。）の製造用の装置であって、以下の（一）に該当するもの
（一）　以下のいずれかの工程に使用することができるよう設計されたもの
１　真空噴霧法
２　ガス噴霧法
３　回転噴霧法
４　スプラットクェンチ法
５　メルトスピニング法及び粉化法
６　メルトエクストラクション法及び粉化法
７　機械的合金法
８　プラズマ噴霧法</t>
  </si>
  <si>
    <t>1B002</t>
  </si>
  <si>
    <t xml:space="preserve">第七号ホからトまでのいずれかに該当する金属の粉末（噴霧粉、球形粉又は回転楕円体粉に限る。）の製造用の装置又はその部分品
</t>
  </si>
  <si>
    <t>1B002, 1B102</t>
  </si>
  <si>
    <t>1B119 Fluid energy mills usable for grinding or milling substances specified in 1C011.a., 1C011.b., 1C111 or in the Military Goods Controls, and specially designed components therefor.</t>
  </si>
  <si>
    <t>第七号若しくは第八号ロからヘまでのいずれかに該当する推進薬若しくはその原料となる物質を粉砕することができるジェットミル又はその部分品</t>
  </si>
  <si>
    <t>1B119</t>
  </si>
  <si>
    <t xml:space="preserve">    b. A single rotating shaft which oscillates and having kneading teeth/pins on the shaft as well as inside the casing of the mixing chamber.
</t>
  </si>
  <si>
    <t>ロ　振動機能を備えた一本の回転軸を有し、かつ、混合容器内及び回転軸上に捏和のための突起を有するもの</t>
  </si>
  <si>
    <t>1B118</t>
  </si>
  <si>
    <t>九号の二</t>
  </si>
  <si>
    <t>4(8)</t>
  </si>
  <si>
    <t>1B118 Continuous mixers with provision for mixing under vacuum in the range of zero to 13,326 kPa and with a temperature control capability of the mixing chamber having any of the following, and specially designed components therefor:
a. Two or more mixing/kneading shafts; or</t>
  </si>
  <si>
    <t>イ　２本以上の混和軸又は捏和軸を有するもの</t>
  </si>
  <si>
    <t>連続式の混合機（液体用のものを除く。）であって、０以上13.326キロパスカル以下の 絶対圧力で混合することができるもののうち、混合容器内の温度を制御することができ、かつ、次のいずれかに該当するもの又はその部分品</t>
  </si>
  <si>
    <t>1B117 Batch mixers with provision for mixing under vacuum in the range of zero to 13,326 kPa and with temperature control capability of the mixing chamber and having all of the following, and specially designed components therefor:
a. A total volumetric capacity of 110 litres or more; and
b. At least one ‘mixing/kneading shaft’ mounted off centre.
Note:In 1B117.b. the term ‘mixing/kneading shaft’ does not refer to deagglomerators or knife-spindles.</t>
  </si>
  <si>
    <t>バッチ式の混合機（液体用のものを除く。）であって、０以上13.326キロパスカル以下の絶対圧力で混合することができるもののうち、混合容器内の温度を制御することができ、かつ、次の イ及びロに該当するもの又はその部分品
イ 　全容量が110リットル以上のもの
ロ　 混合機の中心軸から離れた混和軸又は捏和軸を少なくとも一本有するもの</t>
  </si>
  <si>
    <t>1B117</t>
  </si>
  <si>
    <t>b. “Production equipment” for the “production”, handling, mixing, curing, casting, pressing, machining, extruding or acceptance testing of solid propellants or propellant constituents specified in 1C011.a., 1C011.b., 1C111 or in the Military Goods Controls.</t>
  </si>
  <si>
    <t>ヘキサニトロヘキサアザイソウルチタンの製造用の装置若しくは工具若しくは試験装置又はこれらの部分品
（略）</t>
  </si>
  <si>
    <t>1B115</t>
  </si>
  <si>
    <t>4(7)</t>
  </si>
  <si>
    <t>ヘ　ヘキサニトロヘキサアザイソウルチタン</t>
  </si>
  <si>
    <t>ヒドラジンニトロホルメートの製造用の装置若しくは工具若しくは試験装置又はこれらの部分品
（略）</t>
  </si>
  <si>
    <t>ホ　ヒドラジンニトロホルメート</t>
  </si>
  <si>
    <t>２－ニトロジフェニルアミン若しくはＮ－メチル－ｐ－ニトロアニリンの製造用の装置若しくは工具若しくは試験装置又はこれらの部分品
（略）</t>
  </si>
  <si>
    <t>ニ　２－ニトロジフェニルアミン又はＮ－メチル－ｐ－ニトロアニリン</t>
  </si>
  <si>
    <t>コンポジット推進薬の製造用の装置若しくは工具若しくは試験装置又はこれらの部分品
（略）</t>
  </si>
  <si>
    <t>ハ　コンポジット推進薬</t>
  </si>
  <si>
    <t>b. “Production equipment” for the “production”, handling, mixing, curing, casting, pressing, machining, extruding or acceptance testing of solid propellants or propellant constituents specified in 1C011.a., 1C011.b., 1C111 or in the Military Goods Controls.（後略）</t>
  </si>
  <si>
    <t>オクトーゲン若しくはヘキソーゲンの製造用の装置若しくは工具若しくは試験装置又はこれらの部分品
（略）</t>
  </si>
  <si>
    <t>ロ　オクトーゲン又はヘキソーゲン</t>
  </si>
  <si>
    <t>b. “Production equipment” for the “production”, handling, mixing, curing, casting, pressing, machining, extruding or acceptance testing of solid propellants or propellant constituents specified in 1C011.a., 1C011.b., 1C111 or in the Military Goods Controls.
Note: 1B115.b. does not control batch mixers, continuous mixers or fluid energy mills. For the control of batch mixers, continuous mixers and fluid energy mills see 1B117, 1B118 and 1B119.
Note 1: For equipment specially designed for the production of military goods, see the Military Goods Controls.
Note 2: 1B115 does not control equipment for the “production”, handling and acceptance testing of boron carbide.</t>
  </si>
  <si>
    <t>b）前号に該当する貨物（ホ、へ及びトを除く。）であって、次の（二）に該当するものの製造用の装置若しくは工具若しくは試験装置又はこれらの部分品
（二）　固体推進薬（specified in 1C011.a., 1C011.b., 1C111 or in the Military Goods Controls;）に該当するもの</t>
  </si>
  <si>
    <t>1B115 Equipment, other than that specified in 1B002 or 1B102, for the production of propellant and propellant constituents, as follows, and specially designed components therefor:
a. “Production equipment” for the “production”, handling or acceptance testing of liquid propellants or propellant constituents specified in 1C011.a., 1C011.b., 1C111 or in the Military Goods Controls;
Note 1: For equipment specially designed for the production of military goods, see the Military Goods Controls.
Note 2: 1B115 does not control equipment for the “production”, handling and acceptance testing of boron carbide.</t>
  </si>
  <si>
    <t>a）前号に該当する貨物（ホ、へ及びトを除く。）であって、次の（一）に該当するものの製造用の装置若しくは工具若しくは試験装置又はこれらの部分品
（一）　液体推進薬（specified in 1C011.a., 1C011.b., 1C111 or in the Military Goods Controls;）に該当するもの</t>
  </si>
  <si>
    <t>イ　前号に該当する貨物</t>
  </si>
  <si>
    <t>次のいずれかに該当する推進薬若しくはその原料となる物質の製造用の装置若しくは工具若しくは試験装置又はこれらの部分品（次号から第十号のニまでのいずれかに該当するものを除く。）</t>
  </si>
  <si>
    <r>
      <t xml:space="preserve">1B115, </t>
    </r>
    <r>
      <rPr>
        <strike/>
        <sz val="9"/>
        <color rgb="FF969696"/>
        <rFont val="ＭＳ Ｐゴシック"/>
        <family val="3"/>
        <charset val="128"/>
      </rPr>
      <t>ML18</t>
    </r>
  </si>
  <si>
    <t xml:space="preserve">  d. 'Gel propellants', other than that specified in the Military Goods Controls, specifically formulated for use in 'missiles'.
Technical Notes:
    1. In 1C111.d. a 'gel propellant' is a fuel or oxidiser formulation using a gellant such as silicates, kaolin (clay), carbon or any polymeric gellant.
    2. In 1C111.d. a 'missile' means complete rocket systems and unmanned aerial vehicle systems capable of a range exceeding 300 km.
</t>
  </si>
  <si>
    <t>ア ゲル状の推進薬であって、ペイロードを三〇〇キロメートル以上運搬することができるロケット又は無人航空機に使用するように特に調合したもの</t>
  </si>
  <si>
    <t>1C111</t>
  </si>
  <si>
    <t>ア</t>
  </si>
  <si>
    <t>4(6)</t>
  </si>
  <si>
    <t>6. Polyglycidyl nitrate (PGN or poly-GLYN) (CAS 27814-48- 8).</t>
  </si>
  <si>
    <t>テ　ポリグリシジルニトレート</t>
  </si>
  <si>
    <t>テ</t>
  </si>
  <si>
    <r>
      <t xml:space="preserve">6. Hydrazine replacement fuels as follows: 
</t>
    </r>
    <r>
      <rPr>
        <sz val="11"/>
        <rFont val="ＭＳ Ｐゴシック"/>
        <family val="3"/>
        <charset val="128"/>
      </rPr>
      <t>a. 2-Dimethylaminoethylazide (DMAZ) (CAS 86147-04-8);</t>
    </r>
  </si>
  <si>
    <t>エ　アジ化ジメチルアミノエチル</t>
  </si>
  <si>
    <t>エ</t>
  </si>
  <si>
    <t>4. BDNPF (bis (2,2-dinitropropyl)formal) (CAS 5917-61-3);</t>
  </si>
  <si>
    <t>コ　ビス（２・２－ジニトロプロピル）フォルマール</t>
  </si>
  <si>
    <t>コ</t>
  </si>
  <si>
    <t>3. BDNPA (bis (2,2-dinitropropyl)acetal) (CAS 5108-69-0);</t>
  </si>
  <si>
    <t>フ　ビス（２・２－ジニトロプロピル）アセタール</t>
  </si>
  <si>
    <t>フ</t>
  </si>
  <si>
    <t>14. NENAs (nitratoethylnitramine compounds) (CAS 17096-47-8, 85068-73-1, 82486-83-7, 82486-82-6 and 85954-06-9);</t>
  </si>
  <si>
    <t>ケ　ブチル－ニトラトエチルニトラミン</t>
  </si>
  <si>
    <t>ケ</t>
  </si>
  <si>
    <t>マ　エチル－ニトラトエチルニトラミン</t>
  </si>
  <si>
    <t>マ</t>
  </si>
  <si>
    <t>e. Binders, plasticisers, monomers and polymers, as follows:（中略）
14. NENAs (nitratoethylnitramine compounds) (CAS 17096-47-8, 85068-73-1, 82486-83-7, 82486-82-6 and 85954-06-9);</t>
  </si>
  <si>
    <t>ヤ　メチル－ニトラトエチルニトラミン</t>
  </si>
  <si>
    <t>32. Triazoles as follows:
a. 5-azido-2-nitrotriazole; 
b. ADHTDN (4-amino-3,5-dihydrazino-1,2,4-triazole dinitramide) (CAS 1614-08-0); 
c. ADNT (1-amino-3,5-dinitro-1,2,4-triazole); 
d. BDNTA ([bis-dinitrotriazole]amine); 
e. DBT (3,3′-dinitro-5,5-bi-1,2,4-triazole) (CAS 30003-46-4); 
f. DNBT (dinitrobistriazole) (CAS 70890-46-9); 
g. Not used since 2010; 
h. NTDNT (1-N-(2-nitrotriazolo) 3,5-dinitrotriazole); 
i. PDNT (1-picryl-3,5-dinitrotriazole); 
j. TACOT (tetranitrobenzotriazolobenzotriazole) (CAS 25243-36-1);</t>
  </si>
  <si>
    <t>b）トリアゾール</t>
  </si>
  <si>
    <t>c. Other propellant additives and agents:
7. 4,5 diazidomethyl-2-methyl-1,2,3-triazole (iso- DAMTR), other than that specified in the Military Goods Controls.</t>
  </si>
  <si>
    <t>a）4,5 diazidomethyl-2-methyl-1,2,3-triazole (iso- DAMTR)</t>
  </si>
  <si>
    <t>ク　４・５－ジアジドメチル－２－メチル－１・２・３－トリアゾール</t>
  </si>
  <si>
    <t>1C111, ML8</t>
  </si>
  <si>
    <t>b. Polymeric substances:
　5. Polytetrahydrofuran polyethylene glycol (TPEG);</t>
  </si>
  <si>
    <t>オ　ポリテトラハイドロフランポリエチレングリコール</t>
  </si>
  <si>
    <t>c. Other propellant additives and agents:
5. Diethylene glycol dinitrate (DEGDN) (CAS 693-21-0);</t>
  </si>
  <si>
    <t>ノ　ジエチレングリコールジナイトレート</t>
  </si>
  <si>
    <t>ML8. e. 5. BTTN (butanetrioltrinitrate) (CAS 6659-60-5) (see also ML8.g.8. for its ″precursors″);</t>
  </si>
  <si>
    <t>ヰ　１・２・４―ブタントリオールトリナイトレート</t>
  </si>
  <si>
    <t>c. Other propellant additives and agents:
4. Trimethylolethane trinitrate (TMETN) (CAS 3032-55-1);</t>
  </si>
  <si>
    <t>ウ　トリメチロールエタントリナイトレート</t>
  </si>
  <si>
    <t>c. Other propellant additives and agents:
2. Triethylene glycol dinitrate (TEGDN) (CAS 111-22-8);</t>
  </si>
  <si>
    <t>ム　トリエチレングリコールジナイトレート</t>
  </si>
  <si>
    <t>1C111 c. 6. Ferrocene derivatives as follows:
o. Other ferrocene derivatives usable as rocket propellant burning rate modifiers, other than those specified in the Military Goods Controls.
Note: 1C111.c.6.o. does not control ferrocene derivatives that contain a six carbon aromatic functional group attached to the ferrocene molecule.</t>
  </si>
  <si>
    <t>gg）ロケット推進薬の燃焼速度改良剤として使用することができるその他のフェロセン誘導体（芳香族フェロセン誘導体を除く。）であって、「その他のポリマー付加フロセン誘導体以外のもの</t>
  </si>
  <si>
    <t>o</t>
  </si>
  <si>
    <t>e. Other adducted polymer ferrocene derivatives not specified elsewhere in ML8.f.4.;</t>
  </si>
  <si>
    <t>ff）その他のポリマー付加フェロセン誘導体</t>
  </si>
  <si>
    <t>ML8. f. 4. Ferrocene derivatives as follows:
a. Butacene (CAS 125856-62-4);</t>
  </si>
  <si>
    <t>ee）ブタセン</t>
  </si>
  <si>
    <t>1C111 c. 6. Ferrocene derivatives as follows:
n. See Military Goods Controls for butacene;</t>
  </si>
  <si>
    <t>dd）ブタセン</t>
  </si>
  <si>
    <t>n</t>
  </si>
  <si>
    <t xml:space="preserve">c. Ferrocene carboxylic acids and ferrocene carboxylic acid esters; </t>
  </si>
  <si>
    <t>cc）１，１’－フェロセンジカルボン酸</t>
  </si>
  <si>
    <t>c. Ferrocene carboxylic acids and ferrocene carboxylic acid esters;</t>
  </si>
  <si>
    <t>bb）フェロセンカルボン酸</t>
  </si>
  <si>
    <t>1C111 c. 6. Ferrocene derivatives as follows:
m. See Military Goods Controls for ferrocene Carboxylic acids;</t>
  </si>
  <si>
    <t>aa）フェロセンカルボン酸</t>
  </si>
  <si>
    <t>m</t>
  </si>
  <si>
    <t>o. Acetyl ferrocene (CAS 1271-55-2)/1,1'-diacetyl ferrocene (CAS 1273-94-5);</t>
  </si>
  <si>
    <t>z）１，１’－ジアセチルフェロセン</t>
  </si>
  <si>
    <t>1C111 c. 6. Ferrocene derivatives as follows:
l. See Military Goods Controls for Acetyl ferrocene (CAS 1271-55-2) / 1,1′-diacetyl ferrocene</t>
  </si>
  <si>
    <t>y）１，１’－ジアセチルフェロセン</t>
  </si>
  <si>
    <t>l</t>
  </si>
  <si>
    <t>x）アセチルフェロセン</t>
  </si>
  <si>
    <r>
      <t xml:space="preserve">1C111 c. 6. Ferrocene derivatives as follows:
</t>
    </r>
    <r>
      <rPr>
        <sz val="11"/>
        <rFont val="ＭＳ Ｐゴシック"/>
        <family val="3"/>
        <charset val="128"/>
      </rPr>
      <t>l. See Military Goods Controls for Acetyl ferrocene/1,1′-diacetyl ferrocene</t>
    </r>
  </si>
  <si>
    <t>w）アセチルフェロセン</t>
  </si>
  <si>
    <t xml:space="preserve">n. Dihexyl ferrocene (CAS 93894-59-8); </t>
  </si>
  <si>
    <t>v）ジヘキシルフェロセン</t>
  </si>
  <si>
    <t>1C111 c. 6. Ferrocene derivatives as follows:
k. See Military Goods Controls for Dihexyl ferrocene</t>
  </si>
  <si>
    <t>u）ジヘキシルフェロセン</t>
  </si>
  <si>
    <t>k</t>
  </si>
  <si>
    <t xml:space="preserve">m. Dibutyl ferrocene (CAS 1274-08-4); </t>
  </si>
  <si>
    <t>t）ジブチルフェロセン</t>
  </si>
  <si>
    <t>1C111 c. 6. Ferrocene derivatives as follows:
j. See Military Goods Controls for Dibutyl ferrocene</t>
  </si>
  <si>
    <t>s）ジブチルフェロセン</t>
  </si>
  <si>
    <t xml:space="preserve">l. Dipropyl ferrocene; </t>
  </si>
  <si>
    <t>r）ジプロピルフェロセン</t>
  </si>
  <si>
    <t>1C111 c. 6. Ferrocene derivatives as follows:
i. See Military Goods Controls for Dipropyl ferrocene;</t>
  </si>
  <si>
    <t>q）ジプロピルフェロセン</t>
  </si>
  <si>
    <t xml:space="preserve">k. Diethyl ferrocene (CAS 1273-97-8); </t>
  </si>
  <si>
    <t>p）ジエチルフェロセン</t>
  </si>
  <si>
    <t>1C111 c. 6. Ferrocene derivatives as follows:
h. See Military Goods Controls for Diethyl ferrocene</t>
  </si>
  <si>
    <t>o）ジエチルフェロセン</t>
  </si>
  <si>
    <t xml:space="preserve">j. Dicyclohexyl ferrocene; </t>
  </si>
  <si>
    <t>n）ジシクロヘキシルフェロセン</t>
  </si>
  <si>
    <t>1C111 c. 6. Ferrocene derivatives as follows:
g. See Military Goods Controls for Dicyclohexyl ferrocene;</t>
  </si>
  <si>
    <t>m）ジシクロヘキシルフェロセン</t>
  </si>
  <si>
    <t xml:space="preserve">i. Dicyclopentyl ferrocene; </t>
  </si>
  <si>
    <t>l）ジシクロペンチルフェロセン</t>
  </si>
  <si>
    <t>1C111 c. 6. Ferrocene derivatives as follows:
f. See Military Goods Controls for Dicyclopentyl ferrocene;</t>
  </si>
  <si>
    <t>k）ジシクロペンチルフェロセン</t>
  </si>
  <si>
    <t xml:space="preserve">h. Pentyl ferrocene (CAS 1274-00-6); </t>
  </si>
  <si>
    <t>j）ペンチルフェロセン</t>
  </si>
  <si>
    <r>
      <t xml:space="preserve">1C111 c. 6. Ferrocene derivatives as follows:
</t>
    </r>
    <r>
      <rPr>
        <sz val="11"/>
        <rFont val="ＭＳ Ｐゴシック"/>
        <family val="3"/>
        <charset val="128"/>
      </rPr>
      <t>e. See Military Goods Controls for Pentyl ferrocene;</t>
    </r>
  </si>
  <si>
    <t>i）ペンチルフェロセン</t>
  </si>
  <si>
    <t>d. n-butyl-ferrocene (CAS 31904-29-7);</t>
  </si>
  <si>
    <t>h）ｎ－ブチルフェロセン</t>
  </si>
  <si>
    <t>d. See Military Goods Controls for n-butyl ferrocene;</t>
  </si>
  <si>
    <t xml:space="preserve">g）ｎ－ブチルフェロセン
</t>
  </si>
  <si>
    <t xml:space="preserve">g. Propyl ferrocene; </t>
  </si>
  <si>
    <t>f）プロピルフェロセン</t>
  </si>
  <si>
    <t>c. See Military Goods Controls for Propyl ferrocene;</t>
  </si>
  <si>
    <t>e）プロピルフェロセン</t>
  </si>
  <si>
    <t xml:space="preserve">f. Ethyl ferrocene (CAS 1273-89-8); </t>
  </si>
  <si>
    <t>d）エチルフェロセン</t>
  </si>
  <si>
    <t>1C111 c. 6. Ferrocene derivatives as follows:（中略）
b. See Military Goods Controls for Ethyl ferrocene;</t>
  </si>
  <si>
    <t>c）エチルフェロセン</t>
  </si>
  <si>
    <t>f. 'Additives' as follows:（中略）
4. Ferrocene derivatives as follows:（中略）
b. Catocene (2,2-bis-ethylferrocenyl propane) (CAS 37206-42-1);</t>
  </si>
  <si>
    <t>b）カトセン</t>
  </si>
  <si>
    <t>1C111 c. 6. Ferrocene derivatives as follows:
a. See Military Goods Controls for catocene;</t>
  </si>
  <si>
    <t>a）カトセン</t>
  </si>
  <si>
    <t>ラ　フェロセン誘導体</t>
  </si>
  <si>
    <t>22. TPB (triphenyl bismuth) (CAS 603-33-8).</t>
  </si>
  <si>
    <t>ナ　トリフェニルビスマス</t>
  </si>
  <si>
    <t>f. ″Additives″ as follows:（中略）
17. Bonding agents as follows:（中略）
b. Polyfunctional aziridine amides with isophthalic, trimesic, isocyanuric or trimethyladipic backbone also having a 2-methyl or 2-ethyl aziridine group; 
Note Item ML.8.f.17.b. includes: 
a. 1,1H-Isophthaloyl-bis(2-methylaziridine)(HX-752) (CAS 7652-64-4); 
b. 2,4,6-tris(2-ethyl-1-aziridinyl)-1,3,5-triazine (HX-874) (CAS 18924-91-9); 
c. 1,1′-trimethyladipoyl-bis(2-ethylaziridine) (HX-877)(CAS 71463-62-2).</t>
  </si>
  <si>
    <t>ネ　イソフタル、トリメシン、イソシアヌル又はトリメチルアジピンの骨格を有する多官能性アジリジンアミドであって、２―メチルアジリジン基又は２―エチルアジリジン基を有するもの</t>
  </si>
  <si>
    <t>20. TEPAN (tetraethylenepentaamineacrylonitrile) (CAS 68412-45-3); cyanoethylated polyamines and their salts;</t>
  </si>
  <si>
    <t>ツ　テトラエチレンペンタミン及びアクリロニトリルの反応生成物</t>
  </si>
  <si>
    <t>21. TEPANOL (tetraethylenepentaamineacrylonitrileglycidol) (CAS 68412-46-4); cyanoethylatedpolyamines adducted with glycidol and their salts;</t>
  </si>
  <si>
    <t>ソ　テトラエチレンペンタミン、アクリロニトリル及びグリシドールの反応生成物</t>
  </si>
  <si>
    <t>f. ″Additives″ as follows:（中略）
11. MAPO (tris-1-(2-methyl)aziridinyl phosphine oxide) (CAS 57-39-6); BOBBA 8 (bis(2-methylaziridinyl) 2-(2-hydroxypropanoxy) propylamino phosphine oxide); and other MAPO derivatives;</t>
  </si>
  <si>
    <t>レ　トリス―１―（２―メチル）アジリジニルホスフィンオキシド</t>
  </si>
  <si>
    <t>b. Other high energy density fuels and fuel additives (e.g. cubane, ionic solutions, JP-10) having a volume-based energy density of 37,5 × 10 9 J/m 3 or greater, measured at 20 °C and one atmosphere (101,325 kPa) pressure;
Note: 1C111.a.5.b. does not control fossil refined fuels and biofuels produced from vegetables, including fuels for engines certified for use in civil aviation, unless specially formulated for 'missiles' or unmanned aerial vehicles specified in 9A012 or 9A112.a..</t>
  </si>
  <si>
    <t>（二）　20度の温度かつ１気圧において計測した１立方メートル当たりの発熱量が37,500,000,000ジュール以上の燃料及び燃料添加剤（化石燃料又は植物に由来する有機物を原材料として製造される燃料を用いて製造したものを除く。）</t>
  </si>
  <si>
    <t>5. High energy density materials, other than that specified in the Military Goods Controls, usable in 'missiles' or unmanned aerial vehicles specified in 9A012 or 9A112.a.;
a. Mixed fuel that incorporate both solid and liquid fuels, such as boron slurry, having a mass-based energy density of 40 × 10 6 J/kg or greater;（中略） 
Technical Note:
In 1C111.a.5. ‘missile’ means complete rocket systems and unmanned aerial vehicle systems capable of a range exceeding 300 km.</t>
  </si>
  <si>
    <t>（一）　１キログラム当たりの発熱量が40,000,000ジュール以上の固体及び液体の混合燃料</t>
  </si>
  <si>
    <t>タ　次のいずれかに該当する推進薬</t>
  </si>
  <si>
    <t>4. Polybutadiene-acrylic acid-acrylonitrile (PBAN) (CAS 25265-19-4/CAS 68891-50-9);</t>
  </si>
  <si>
    <t>ヨ　ブタジエンとアクリロニトリルとアクリル酸との重合体</t>
  </si>
  <si>
    <t>b. Polymeric substances:（中略）
3. Polybutadiene-acrylic acid (PBAA);</t>
  </si>
  <si>
    <t>カ　ブタジエンとアクリル酸との重合体</t>
  </si>
  <si>
    <t>e. Binders, plasticisers, monomers and polymers, as follows:（中略）
11. GAP (glycidylazide polymer) (CAS 143178-24-9) and its derivatives;</t>
  </si>
  <si>
    <t>ワ グリシジルアジドの重合体(末端に水酸基を有するものを含む。)</t>
  </si>
  <si>
    <t>b. Polymeric substances:（中略）
2. Hydroxy-terminated polybutadiene (including hydroxyl-terminated polybutadiene) (HTPB) (CAS 69102-90-5), other than that specified in the Military Goods Controls;</t>
    <phoneticPr fontId="16"/>
  </si>
  <si>
    <t>b）末端に水酸基を有するポリブタジエンであって、以下（二）に該当するもの
（二）　（一）以外のもの</t>
  </si>
  <si>
    <t>ML8. e. 12. HTPB (hydroxyl terminated polybutadiene) with a hydroxyl functionality equal to or greaterthan 2,2 and less than or equal to 2,4, a hydroxyl value of less than 0,77 meq/g, and a viscosity at 30 °C of less than 47 poise (CAS 69102-90-5);</t>
  </si>
  <si>
    <t>a）末端に水酸基を有するポリブタジエンであって、以下（一）に該当するもの
（一）　ヒドロキシル官能価が2.2以上、2.4以下、ヒドロキシル価が１グラム当たり0.77百万当量以下かつ温度30度における粘度が47ポアズ以下のもの</t>
  </si>
  <si>
    <t>ヲ　末端に水酸基を有するポリブタジエン</t>
  </si>
  <si>
    <t>b. Polymeric substances:
1. Carboxy-terminated polybutadiene (including carboxyl-terminated polybutadiene) (CTPB);</t>
  </si>
  <si>
    <t>ル　末端にカルボキシル基を有するポリブタジエン</t>
  </si>
  <si>
    <t>c. Nitrogen;</t>
  </si>
  <si>
    <t>d）ふっ素及び窒素からなる化合物</t>
  </si>
  <si>
    <t>b. Oxygen; or</t>
  </si>
  <si>
    <t>c）ふっ素及び酸素からなる化合物</t>
  </si>
  <si>
    <t>d. Oxidizers as follows, and mixtures thereof:（中略）
3. Compounds composed of fluorine and any of the following:
a. Other halogens;（中略）
Note 1 ML8.d.3 does not apply to chlorine trifluoride (CAS 7790-91-2). 
Note 2 ML8.d.3 does not apply to nitrogen trifluoride (CAS 7783-54-2) in its gaseous state.</t>
  </si>
  <si>
    <t>b）ふっ素及びその他のハロゲンからなる化合物</t>
  </si>
  <si>
    <t>1C111 a. 3. Oxidiser substances usable in liquid propellant rocket engines as follows:
f. SEE MILITARY GOODS CONTROLS AND 1C238 FOR Compounds composed of fluorine and one or more of other halogens, oxygen or nitrogen;</t>
  </si>
  <si>
    <t>a)ふっ素及びその他のハロゲン、酸素又は窒素からなる化合物（気体の三ふっ化窒素を除く。）</t>
  </si>
  <si>
    <t>（六）　ふっ素及びその他のハロゲン、酸素又は窒素からなる化合物（気体の三ふっ化窒素を除く。）</t>
  </si>
  <si>
    <t>d. Oxidizers as follows, and mixtures thereof:（中略）
10. Liquid oxidisers comprised of or containing inhibited red fuming nitric acid (IRFNA) (CAS8007-58-7);</t>
  </si>
  <si>
    <t>b)耐腐食性を有する赤煙硝酸</t>
  </si>
  <si>
    <t>1C111 a. 3. Oxidiser substances usable in liquid propellant rocket engines as follows:
e. SEE MILITARY GOODS CONTROLS FOR Inhibited Red Fuming Nitric Acid (IRFNA);</t>
  </si>
  <si>
    <t>a)耐腐食性を有する赤煙硝酸</t>
  </si>
  <si>
    <t>（五）　耐腐食性を有する赤煙硝酸</t>
  </si>
  <si>
    <t>d. Mixed Oxides of Nitrogen (MON);
Technical Note:
Mixed Oxides of Nitrogen (MON) are solutions of Nitric Oxide (NO) in Dinitrogen Tetroxide/Nitrogen Dioxide (N 2 O 4 /NO 2 ) that can be used in missile systems. There are a range of compositions that can be denoted as MONi or MONij, where i and j are integers representing the percentage of Nitric Oxide in the mixture (e.g. MON3 contains 3 % Nitric Oxide, MON25 25 % Nitric Oxide. An upper limit is MON40, 40 % by weight).</t>
  </si>
  <si>
    <t xml:space="preserve">（四）　窒素酸化物の混合物 </t>
  </si>
  <si>
    <t>c. Dinitrogen pentoxide (CAS 10102-03-1);</t>
  </si>
  <si>
    <t>（三）　五酸化二窒素</t>
  </si>
  <si>
    <t>b. Nitrogen dioxide (CAS 10102-44-0)/dinitrogen tetroxide (CAS 10544-72-6);</t>
  </si>
  <si>
    <t>（二）　二酸化窒素又は四酸化二窒素</t>
  </si>
  <si>
    <t>1C111 a. 3. Oxidiser substances usable in liquid propellant rocket engines as follows:
a. Dinitrogen trioxide (CAS 10544-73-7);</t>
  </si>
  <si>
    <t>（一）　三酸化二窒素</t>
  </si>
  <si>
    <t>ヌ 液体酸化剤であって、次のいずれかに該当するもの</t>
  </si>
  <si>
    <t>c. ″Pyrotechnics″, fuels and related substances, as follows, and mixtures thereof:（中略）
3. Carboranes; decaborane (CAS 17702-41-9); pentaboranes (CAS 19624-22-7 and 18433-84-6) and their derivatives;</t>
  </si>
  <si>
    <t>b)カルボラン、デカボラン、ペンタボラン又はこれらの誘導体</t>
  </si>
  <si>
    <t>1C111 Propellants and constituent chemicals for propellants, other than those specified in 1C011, as follows:（中略）
c. Other propellant additives and agents:
1. SEE MILITARY GOODS CONTROLS FOR Carboranes, decaboranes, pentaboranes and derivatives thereof;</t>
  </si>
  <si>
    <t>a)カルボラン、デカボラン、ペンタボラン又はこれらの誘導体</t>
  </si>
  <si>
    <t>リ　カルボラン、デカボラン、ペンタボラン又はこれらの誘導体</t>
  </si>
  <si>
    <t>c. ″Pyrotechnics″, fuels and related substances, as follows, and mixtures thereof:
7. Perchlorates, chlorates and chromates, composited with powdered metal or other high energy fuel components;</t>
  </si>
  <si>
    <t>チ　過塩素酸塩、塩素酸塩又はクロム酸塩であって、粉末状の金属又は燃料成分が混合されたもの</t>
  </si>
  <si>
    <t>b. Metal powders of either boron or boron alloys with a boron content of 85 % or more by weight, if at least 90 % of the total particles by particle volume or weight are made up of particles of less than 60 μm (determined by measurement techniques such as using a sieve, laser diffraction or optical scanning), whether spherical, atomised, spheroidal, flaked or ground; Note: 1C111a.2.a. and 1C111a.2.b. controls powder mixtures with a multimodal particle distribution (e.g. mixtures of different grain sizes) if one or more modes are controlled.</t>
  </si>
  <si>
    <t>ト　重量比による純度が85パーセント以上のほう素又はその合金の粉末状のものであって、篩(ふるい)、レーザー回折、光学式走査等を用いて測定した粒子の径が60マイクロメートル未満のものの含有量が全体積又は全重量の90パーセント以上のもの</t>
  </si>
  <si>
    <t>1C111 Propellants and constituent chemicals for propellants, other than those specified in 1C011, as follows:
a. Propulsive substances:（中略）
2. Metal powders, other than that specified in the Military Goods Controls, as follows:
a. Metal powders of zirconium, beryllium or magnesium, or alloys of these metals, if at least 90 % of the total particles by particle volume or weight are made up of particles of less than 60 μm (determined by measurement techniques such as using a sieve, laser diffraction or optical scanning), whether spherical, atomized, spheroidal, flaked or ground, consisting 97 % by weight or more of any of the following:
1. Zirconium;
2. Beryllium; or
3. Magnesium;
Technical Note:
The natural content of hafnium in the zirconium (typically 2 % to 7 %) is counted with the zirconium.1C111. a. 2. d. Alloys of the metals specified in a. to c. above;</t>
  </si>
  <si>
    <t>h）ヘに該当する粉末状のジルコニウム、ベリリウム又はマグネシウムの合金であって、g）以外のもの
（略）</t>
  </si>
  <si>
    <t>1C011 Metals and compounds, as follows:
NB: SEE ALSO MILITARY GOODS CONTROLS AND 1C111.
a. Metals in particle sizes of less than 60 μm whether spherical, atomised, spheroidal, flaked or ground, manufactured from material consisting of 99 % or more of zirconium, magnesium and alloys thereof;
Technical Note:
The natural content of hafnium in the zirconium (typically 2 % to 7 %) is counted with the zirconium.
Note: The metals or alloys specified in 1C011.a. are controlled whether or not the metals or alloys are encapsulated in aluminium, magnesium, zirconium or beryllium.</t>
  </si>
  <si>
    <t>g）ヘに該当する粉末状のジルコニウム又はマグネシウムの合金であって、重量比による純度が99パーセント以上のもの</t>
  </si>
  <si>
    <t xml:space="preserve">1C011 </t>
  </si>
  <si>
    <t>1C111. a. 2. a. 3. Magnesium;</t>
  </si>
  <si>
    <t>f）ヘに該当する粉末状のマグネシウムのうち、e）外のもの</t>
  </si>
  <si>
    <t>e）ヘに該当する粉末状のマグネシウムのうち、重量比による純度が99パーセント以上のもの</t>
  </si>
  <si>
    <t>1C011</t>
  </si>
  <si>
    <t>a. Metal powders of zirconium, beryllium or magnesium, or alloys of these metals, if at least 90 % of the total particles by particle volume or weight are made up of particles of less than 60 μm (determined by measurement techniques such as using a sieve, laser diffraction or optical scanning), whether spherical, atomized, spheroidal, flaked or ground, consisting 97 % by weight or more of any of the following:（中略）
2. Beryllium; or</t>
  </si>
  <si>
    <t>d）ヘに該当する粉末状のベリリウムのうち、c）以外のもの</t>
  </si>
  <si>
    <t>5. Metal fuels, fuel mixtures or ‘pyrotechnic’ mixtures, in particle form whether spherical, atomised, spheroidal, flaked or ground, manufactured from material consisting of 99 % or more of any of the following:
　a. Metals as follows and mixtures thereof:
　　　1. Beryllium (CAS 7440-41-7) in particle sizes of less than 60 μm;</t>
  </si>
  <si>
    <t xml:space="preserve">c）ヘに該当する粉末状のベリリウムのうち、重量比による純度が99パーセント以上のもの
</t>
  </si>
  <si>
    <t>1C111 Propellants and constituent chemicals for propellants, other than those specified in 1C011, as follows:
a. Propulsive substances:（中略）
2. Metal powders, other than that specified in the Military Goods Controls, as follows:
a. Metal powders of zirconium, beryllium or magnesium, or alloys of these metals, if at least 90 % of the total particles by particle volume or weight are made up of particles of less than 60 μm (determined by measurement techniques such as using a sieve, laser diffraction or optical scanning), whether spherical, atomized, spheroidal, flaked or ground, consisting 97 % by weight or more of any of the following:
1. Zirconium;
2. Beryllium; or
3. Magnesium;
Technical Note:
The natural content of hafnium in the zirconium (typically 2 % to 7 %) is counted with the zirconium.</t>
  </si>
  <si>
    <t>b）へに該当する粉末状のジルコニウムのうち、a）以外のもの</t>
  </si>
  <si>
    <t>a）ヘに該当する粉末状のジルコニウムのうち、重量比による純度が99パーセント以上のジルコニウム又はその合金から製造されたもの</t>
  </si>
  <si>
    <t>ヘ　重量比による純度が97パーセント以上のジルコニウム（天然の比率でジルコニウムに含まれるハフニウムを含む。）、ベリリウム、マグネシウム又はこれらの合金の粉末状のものであって、篩(ふるい)、レーザー回折、光学式走査等を用いて測定した粒子の径が60マイクロメートル未満のものの含有量が全体積又は全重量の90パーセント以上のもの</t>
  </si>
  <si>
    <t>1C011, 1C111
ML8</t>
  </si>
  <si>
    <t>1C111 Propellants and constituent chemicals for propellants, other than those specified in 1C011, as follows:
a. Propulsive substances:
1. Spherical or spheroidal aluminium powder, other than that specified in the Military Goods Controls, in particle size of less than 200 μm and an aluminium content of 97 % by weight or more, if at least 10 % of the total weight is made up of particles of less than 63 μm, according to ISO 2591:1988 or national equivalents;
Technical Note:
A particle size of 63 μm (ISO R-565) corresponds to 250 mesh (Tyler) or 230 mesh (ASTM standard E-11).</t>
  </si>
  <si>
    <t>ｂ)ホに該当するアルミニウムの粉のうち、a）以外のもの</t>
  </si>
  <si>
    <t>ML8 c. 8. Spherical or spheroidal aluminium powder (CAS 7429-90-5) with a particle size of 60 μm or less and manufactured from material with an aluminium content of 99 % or more;</t>
  </si>
  <si>
    <t>a）ホに該当するアルミニウムの粉のうち、径が60マイクロメートル以下で、アルミニウムの純度が99パーセント以上のものからなるもの</t>
  </si>
  <si>
    <t>ホ　粒子が球形又は回転楕円体で、その径が200マイクロメートル未満のアルミニウムの粉であって、重量比による純度が97パーセント以上のもののうち、国際規格ＩＳＯ2591－１（1988）又はこれと同等の規格で定める測定方法により測定した径が63マイクロメートル未満のものの含有量が全重量の10パーセント以上のもの</t>
  </si>
  <si>
    <t xml:space="preserve">d. Oxidizers as follows, and mixtures thereof:
1. ADN (ammonium dinitramide or SR 12) (CAS 140456-78-6); </t>
  </si>
  <si>
    <t>ニ　アンモニウムジニトラミド</t>
  </si>
  <si>
    <t>d. Oxidizers as follows, and mixtures thereof:（中略）
2. AP (ammonium perchlorate) (CAS 7790-98-9);</t>
  </si>
  <si>
    <t>ハ　過塩素酸アンモニウム</t>
  </si>
  <si>
    <t>q. 3,6-dihydrazino tetrazine nitrate (1,4-dihydrazine nitrate) (DHTN);</t>
  </si>
  <si>
    <t>u）１・４－ジヒドラジノテトラジン硝酸塩（３・６－ジヒドラジノテトラジン硝酸塩）</t>
  </si>
  <si>
    <t>q</t>
  </si>
  <si>
    <t>p. 1,1-Diethylhydrazine nitrate (DEHN/1,2-Diethylhydrazine nitrate (DEHN) (CAS 363453-17-2);</t>
  </si>
  <si>
    <t>t）ジエチルヒドラジン硝酸塩</t>
  </si>
  <si>
    <t>p</t>
  </si>
  <si>
    <t>o. Methylhydrazine nitrate (MHN)) (CAS 29674-96-2);</t>
  </si>
  <si>
    <t>s）メチルヒドラジン硝酸塩</t>
  </si>
  <si>
    <t>n. Hydrazinium diperchlorate (CAS 13812-39-0);</t>
  </si>
  <si>
    <t>r）二過塩素酸ヒドラジニウム</t>
  </si>
  <si>
    <t>ML8 d. 9. Hydrazine perchlorate (CAS 27978-54-7);</t>
  </si>
  <si>
    <t>q）過塩素酸ヒドラジニウム（過塩素酸ヒドラジン）</t>
  </si>
  <si>
    <t>m. See Military Goods Controls for Hydrazinium perchlorate;</t>
  </si>
  <si>
    <t>p）過塩素酸ヒドラジニウム（過塩素酸ヒドラジン）</t>
  </si>
  <si>
    <t>l. 2-hydroxyethylhydrazine nitrate (HEHN);</t>
  </si>
  <si>
    <t>o）２－ヒドロキシエチルヒドラジン硝酸塩</t>
  </si>
  <si>
    <t>k. Diimido oxalic acid dihydrazine (CAS 3457-37-2);</t>
  </si>
  <si>
    <t>n）ジイミドしゅう酸ジヒドラジン</t>
  </si>
  <si>
    <t>i. 1,1-Dimethylhydrazinium azide (CAS 227955-52-4)/1,2-Dimethylhydrazinium azide (CAS 299177-50-7);</t>
  </si>
  <si>
    <t>m）アジ化ジメチルヒドラジニウム</t>
  </si>
  <si>
    <t>h. Hydrazinium azide (CAS 14546-44-2);</t>
  </si>
  <si>
    <t>l）アジ化ヒドラジニウム</t>
  </si>
  <si>
    <t>g. Unsymmetrical dimethylhydrazine nitrate;</t>
  </si>
  <si>
    <t>k）非対称ジメチルヒドラジン硝酸塩</t>
  </si>
  <si>
    <t>f. Monomethylhydrazine dinitrate;</t>
  </si>
  <si>
    <t>j）モノメチルヒドラジン二硝酸塩</t>
  </si>
  <si>
    <t>e. Ethylene dihydrazine (CAS 6068-98-0);</t>
  </si>
  <si>
    <t>i）エチレンジヒドラジン</t>
  </si>
  <si>
    <t>d. Allylhydrazine (CAS 7422-78-8);</t>
  </si>
  <si>
    <t>h）アリルヒドラジン</t>
  </si>
  <si>
    <t>c. N,N diallylhydrazine (CAS 5164-11-4);</t>
  </si>
  <si>
    <t>g）N,N ジアリルヒドラジン</t>
  </si>
  <si>
    <t>b. Tetramethylhydrazine (CAS 6415-12-9);</t>
  </si>
  <si>
    <t>f）テトラメチルヒドラジン</t>
  </si>
  <si>
    <t>4. Hydrazine derivatives as follows:
NB: SEE ALSO MILITARY GOODS CONTROLS.
a. Trimethylhydrazine (CAS 1741-01-1);</t>
  </si>
  <si>
    <t>e）トリメチルヒドラジン</t>
  </si>
  <si>
    <t>j. Hydrazinium dinitrate (CAS 13464-98-7);</t>
  </si>
  <si>
    <t>d）硝酸ヒドラジン（硝酸ヒドラジニウム）のうち、二硝酸ヒドラジン</t>
  </si>
  <si>
    <t>ML8.d. Oxidizers as follows, and mixtures thereof:（中略）
8. Hydrazine nitrate (CAS 37836-27-4);</t>
  </si>
  <si>
    <t>c）硝酸ヒドラジン（硝酸ヒドラジニウム）のうち、一硝酸ヒドラジン（別名硝酸ヒドラジン）</t>
  </si>
  <si>
    <t>b. Monomethyl hydrazine (CAS 60-34-4);</t>
  </si>
  <si>
    <t>b）モノメチルヒドラジン</t>
  </si>
  <si>
    <t>d. Unsymmetrical dimethyl hydrazine (CAS 57-14-7);</t>
  </si>
  <si>
    <t>a）非対称ジメチルヒドラジン</t>
  </si>
  <si>
    <t>ロ　ヒドラジンの誘導体</t>
  </si>
  <si>
    <t>c. ″Pyrotechnics″, fuels and related substances, as follows, and mixtures thereof:（中略）
4. Hydrazine and derivatives, as follows (see also ML8.d.8. and d.9. for oxidising hydrazine derivatives):
a. Hydrazine (CAS 302-01-2) in concentrations of 70 % or more;</t>
  </si>
  <si>
    <t>イ　濃度が70パーセントを超えるヒドラジン</t>
  </si>
  <si>
    <t>推進薬又はその原料となる物質であって、次のいずれかに該当するもの</t>
  </si>
  <si>
    <t>1C011, 1C111, ML8</t>
  </si>
  <si>
    <t>2A101 Radial ball bearings, other than those specified in 2A001, having all tolerances specified in accordance with ISO 492 Tolerance Class 2 (or ANSI/ABMA Std 20 Tolerance Class ABEC-9 or other national equivalents), or better and having all the following characteristics:
a. An inner ring bore diameter between 12 mm and 50 mm;
b. An outer ring outside diameter between 25 mm and 100 mm; and 
c. A width between 10 mm and 20 mm.</t>
  </si>
  <si>
    <t xml:space="preserve">b）第六号の二に該当するもののうち、a）以外のもの
</t>
  </si>
  <si>
    <t>2A101</t>
  </si>
  <si>
    <t>六号の二</t>
  </si>
  <si>
    <t>4(5の2)</t>
  </si>
  <si>
    <t>2A001 Anti-friction bearings and bearing systems, as follows, and components therefor:
NB: SEE ALSO 2A101.
Note: 2A001 does not control balls with tolerances specified by the manufacturer in accordance with ISO 3290 as grade 5 or worse.
a. Ball bearings and solid roller bearings, having all tolerances specified by the manufacturer in accordance with ISO 492 Tolerance Class 4 (or national equivalents), or better, and having both rings and rolling elements (ISO 5593), made from monel or beryllium;
Note: 2A001.a. does not control tapered roller bearings.</t>
  </si>
  <si>
    <t>a）第六号の二に該当するもののうち、内外輪及び国際規格ＩＳＯ5593で定める転動体がモネル製又はベリリウム製のもの</t>
  </si>
  <si>
    <t>2A001</t>
  </si>
  <si>
    <t>推進薬の制御装置に用いられるポンプに使用することができるラジアル玉軸受であって、日本工業規格Ｂ1514―１号（転がり軸受―軸受の公差―第１部：ラジアル軸受）で定める精度が二級以上のもののうち、次のイからハまでの全てに該当するもの
イ　内輪内径が12ミリメートル以上50ミリメートル以下のもの
ロ　外輪外径が25ミリメートル以上100ミリメートル以下のもの
ハ　幅が10ミリメートル以上20ミリメートル以下のもの</t>
  </si>
  <si>
    <t>2A001, 2A101</t>
  </si>
  <si>
    <t>d. Liquid, slurry and gel propellant (including oxidisers) control systems, and specially designed components therefor, usable in “missiles”, designed or modified to operate in vibration environments greater than 10 g rms between 20 Hz and 2 kHz.
Note: The only servo valves, pumps and gas turbines specified in 9A106.d., are the following:
a. Servo valves designed for flow rates equal to or greater than 24 litres per minute, at an absolute pressure equal to or greater than 7 MPa, that have an actuator response time of less than 100 ms;
b. Pumps, for liquid propellants, with shaft speeds equal to or greater than 8 000 r.p.m. at a maximum operating mode or with discharge pressures equal to or greater than 7 MPa.
c. Gas turbines, for liquid propellant turbopumps, with shaft speeds equal to or greater than 8 000 r.p.m. at the maximum operating mode.</t>
  </si>
  <si>
    <t>ホ　液体推進薬のターボポンプ用のガスタービンであって、最大動作時の軸の回転数が１分につき8,000回転以上のもの</t>
  </si>
  <si>
    <t>4(5)</t>
  </si>
  <si>
    <t>9A106 Systems or components, other than those specified in 9A006 as follows, specially designed for liquid rocket propulsion systems:
d. Liquid, slurry and gel propellant (including oxidisers) control systems, and specially designed components therefor, usable in “missiles”, designed or modified to operate in vibration environments greater than 10 g rms between 20 Hz and 2 kHz.
Note: The only servo valves, pumps and gas turbines specified in 9A106.d., are the following:
a. Servo valves designed for flow rates equal to or greater than 24 litres per minute, at an absolute pressure equal to or greater than 7 MPa, that have an actuator response time of less than 100 ms;
b. Pumps, for liquid propellants, with shaft speeds equal to or greater than 8 000 r.p.m. at a maximum operating mode or with discharge pressures equal to or greater than 7 MPa.
c. Gas turbines, for liquid propellant turbopumps, with shaft speeds equal to or greater than 8 000 r.p.m. at the maximum operating mode.</t>
  </si>
  <si>
    <t>b）推進薬の制御装置に使用することができるポンプであって、次のイ、ロ及び二に該当するもののうち、（二）に該当するもの
イ　液体状又はスラリー状の推進薬の制御装置に使用するように設計したもの
ロ　周波数範囲が20ヘルツ以上2,000ヘルツ以下で、かつ、加速度の実効値が98メートル毎秒毎秒を超える振動に耐えることができるように設計したもの
二　軸の回転数が１分につき8,000回転以上のもの又は吐出し圧力が7,000キロパスカル以上のもの
（二）　（一）以外のもの</t>
  </si>
  <si>
    <t>9A006 Systems and components, specially designed for liquid rocket propulsion systems, as follows:
NB: SEE ALSO 9A106, 9A108 AND 9A120.（中略）
d. High pressure (exceeding 17,5 MPa) turbo pumps, pump components or their associated gas generator or expander cycle turbine drive systems;</t>
  </si>
  <si>
    <t>a）推進薬の制御装置に使用することができるポンプであって、次のイ、ロ及び二に該当するもののうち、（一）に該当するもの
イ 　液体状又はスラリー状の推進薬の制御装置に使用するように設計したもの
ロ 　周波数範囲が20ヘルツ以上2,000ヘルツ以下で、かつ、加速度の実効値が98メートル毎秒毎秒を超える振動に耐えることができるように設計したもの
ニ　軸の回転数が１分につき8,000回転以上のもの又は吐出し圧力が7,000キロパスカル以上のもの
（一）　吐出圧力が17.5メガパスカルを超えるターボポンプ</t>
  </si>
  <si>
    <t>ニ　液体推進薬用のポンプであって、最大動作時の軸の回転数が１分につき8,000回転以上のもの又は吐出し圧力が7,000キロパスカル以上のもの</t>
  </si>
  <si>
    <t xml:space="preserve">9A006, 9A106 </t>
  </si>
  <si>
    <t>b）サーボ弁であって、次の（２）に該当するもの
（２） （１）以外のもの</t>
  </si>
  <si>
    <t>9A106 Systems or components, other than those specified in 9A006 as follows, specially designed for liquid rocket propulsion systems:
d. Liquid, slurry and gel propellant (including oxidisers) control systems, and specially designed components therefor, usable in “missiles”, designed or modified to operate in vibration environments greater than 10 g rms between 20 Hz and 2 kHz.
Note: The only servo valves, pumps and gas turbines specified in 9A106.d., are the following:
a. Servo valves designed for flow rates equal to or greater than 24 litres per minute, at an absolute pressure equal to or greater than 7 MPa, that have an actuator response time of less than 100 ms;
b. Pumps, for liquid propellants, with shaft speeds equal to or greater than 8 000 r.p.m. at a maximum operating mode or with discharge pressures equal to or greater than 7 MPa.
c. Gas turbines, for liquid propellant turbopumps, with shaft speeds equal to or greater than 8 000 r.p.m. at the maximum operating mode</t>
  </si>
  <si>
    <t>a）ハに該当するサーボ弁であって、次の（１）に該当するもの
（１）サーボ弁であって、次のイ、ロ及びハに該当するもの
イ 　液体状、スラリー状又はゲル状の推進薬の制御装置に使用するように設計したもの
ロ 　周波数範囲が20ヘルツ超2,000ヘルツ未満で、かつ、加速度の実効値が98メートル毎秒毎秒を超える振動に耐えることができるように設計したもの
ハ　 絶対圧力が7,000キロパスカル以上の状態において１分につき0.024立方メートル以上流すことができるように設計したものであって、アクチュエータの応答時間が100ミリ秒未満のもの</t>
  </si>
  <si>
    <t>ハ　絶対圧力が7,000キロパスカル以上の状態において１分につき0.024立方メートル以上流すことができるように設計したサーボ弁であって、アクチュエータの応答時間が100ミリ秒未満のもの</t>
  </si>
  <si>
    <t>9A106
対応なし</t>
  </si>
  <si>
    <t>推進薬の制御装置に用いられるサーボ弁、ポンプ又はガスタービンであって、次のイ及びロに該当するもののうち、ハ、ニ又はホのいずれかに該当するもの
イ　液体状、スラリー状又はゲル状の推進薬の制御装置に使用するように設計したもの
ロ　周波数範囲が20ヘルツ以上2,000ヘルツ以下で、かつ、加速度の実効値が98メートル毎秒毎秒を超える振動に耐えることができるように設計したもの</t>
  </si>
  <si>
    <t>9A006, 9A106,
対応なし</t>
  </si>
  <si>
    <t xml:space="preserve">2B109 Flow-forming machines, other than those specified in 2B009, and specially designed components as follows:
NB: SEE ALSO 2B209（中略）
b. Specially designed components for flow-forming machines specified in 2B009 or 2B109.a.
</t>
  </si>
  <si>
    <t>c）しごきスピンニング加工機であって、数値制御装置又は電子計算機によって制御することができるもののうち、輪郭制御をすることができる軸数が３以上のものの部分品であって、次のハに該当するもの
ハ　イ若しくはロに該当するもののために専用設計された部分品</t>
  </si>
  <si>
    <t>2B109</t>
  </si>
  <si>
    <t>4(4)</t>
  </si>
  <si>
    <t>"Contouring control" (2) means two or more "numerically controlled" motions operating in accordance with instructions that specify the next required position and the required feed rates to that position. These feed rates are varied in relation to each other so that a desired contour is generated (ref. ISO/DIS 2806 - 1980).</t>
  </si>
  <si>
    <t xml:space="preserve">2B109 Flow-forming machines, other than those specified in 2B009, and specially designed components as follows:
NB: SEE ALSO 2B209.
a. Flow-forming machines having all of the following:
1. According to the manufacturer’s technical specification, can be equipped with “numerical control” units or a computer control, even when not equipped with such units; and
2. With more than two axes which can be coordinated simultaneously for “contouring control”.
b. Specially designed components for flow-forming machines specified in 2B009 or 2B109.a.
Note: 2B109 does not control machines that are not usable in the production of propulsion components and equipment (e.g. motor cases) for systems specified in 9A005, 9A007.a. or 9A105.a.
Technical Note:
Machines combining the function of spin-forming and flow-forming are for the purpose of 2B109 regarded as flowforming machines.
</t>
  </si>
  <si>
    <t>b）しごきスピンニング加工機であって、数値制御装置又は電子計算機によって制御することができるもののうち、輪郭制御をすることができる軸数が３以上のものであって、次のロに該当するもの
ロ　イ以外のものであって、第３条第１項第二号（二）に規定する液体ロケット推進装置のうち、全力積が1.1メガニュートン秒以上のもの、第１２条第１項第五号に規定する液体ロケット推進装置若しくは同条第七号イに規定する総推力容量が1.1メガニュートン秒を超える固体ロケット推進装置又はそれらの部分品の製造に使用できるもの</t>
  </si>
  <si>
    <t>2B009 Spin-forming machines and flow-forming machines, which, according to the manufacturer’s technical specification, can be equipped with “numerical control” units or a computer control and having all of the following:
NB: SEE ALSO 2B109 AND 2B209.
a. Three or more axes which can be coordinated simultaneously for “contouring control”; and
b. A roller force more than 60 kN.
Technical Note:
For the purpose of 2B009, machines combining the function of spin-forming and flow-forming are regarded as flow-forming machines.
"Numerical control" (2) means the automatic control of a process performed by a device that makes use of numeric data usually introduced as the operation is in progress (ref. ISO 2382).</t>
  </si>
  <si>
    <t>a）しごきスピンニング加工機であって、数値制御装置又は電子計算機によって制御することができるもののうち、輪郭制御をすることができる軸数が３以上のものであって、次のイに該当するもの
イ　ローラの加圧力が60キロニュートンを超えるもの</t>
  </si>
  <si>
    <t>2B009</t>
  </si>
  <si>
    <t>しごきスピンニング加工機であって、数値制御装置又は電子計算機によって制御することができるもののうち、輪郭制御をすることができる軸数が３以上のもの又はその部分品</t>
  </si>
  <si>
    <t>2B009, 2B109</t>
  </si>
  <si>
    <t>（参考）
1C107 Graphite and ceramic materials, other than those specified in 1C007, as follows:（中略）
c. Ceramic composite materials (dielectric constant less than 6 at any frequency from 100 MHz to 100 GHz) for use in radomes usable in “missiles”, space launch vehicles specified in 9A004 or sounding rockets specified in 9A104;（後略）</t>
  </si>
  <si>
    <t>ハ 　50キロパスカルを超える圧力において１平方メートル当たり4,184キロジュールを超える熱衝撃に耐えることができるように設計したレードームであって、ロケット又は無人航空機を核の影響から防護するために使用することができるもの</t>
  </si>
  <si>
    <t>4(26)</t>
  </si>
  <si>
    <t>c)　ロに該当する探知装置であって、a)又はb)以外のもの</t>
  </si>
  <si>
    <t>6A102 Radiation hardened ‘detectors’, other than those specified in 6A002, specially designed or modified for protecting against nuclear effects (e.g. electromagnetic pulse (EMP), X-rays, combined blast and thermal effects) and usable for “missiles”, designed or rated to withstand radiation levels which meet or exceed a total irradiation dose of 5 × 10 5 rads (silicon).
Technical Note:
In 6A102, a ‘detector’ is defined as a mechanical, electrical, optical or chemical device that automatically identifies and records, or registers a stimulus such as an environmental change in pressure or temperature, an electrical or electromagnetic signal or radiation from a radioactive material. This includes devices that sense by one time operation or failure.</t>
  </si>
  <si>
    <t>b)　ロに該当する探知装置で、a)以外のものであって、全吸収線量がシリコン換算で50万ラド以上となる放射線照射に耐えることができるように設計したもの</t>
  </si>
  <si>
    <t>6A102</t>
  </si>
  <si>
    <t>6A002 Optical sensors or equipment and components therefor, as follows:
NB: SEE ALSO 6A102.
a. Optical detectors as follows:
1. “Space-qualified” solid-state detectors as follows:
Note: For the purpose of 6A002.a.1., solid-state detectors include “focal plane arrays”.
a. “Space-qualified” solid-state detectors having all of the following:
1. A peak response in the wavelength range exceeding 10 nm but not exceeding 300 nm; and
2. A response of less than 0,1 % relative to the peak response at a wavelength exceeding 400 nm;
b. “Space-qualified” solid-state detectors having all of the following:
1. A peak response in the wavelength range exceeding 900 nm but not exceeding 1 200 nm; and
2. A response “time constant” of 95 ns or less;
c. “Space-qualified” solid-state detectors having a peak response in the wavelength range exceeding 1 200 nm but not exceeding 30 000 nm;
d. “Space-qualified” “focal plane arrays” having more than 2 048 elements per array and having a peak response in the wavelength range exceeding 300 nm but not exceeding 900 nm.
(以下割愛）</t>
  </si>
  <si>
    <t>a) 　ロに該当する探知装置で、第9条第三号に該当するもの</t>
  </si>
  <si>
    <t>6A002</t>
  </si>
  <si>
    <t>ロ　　ロケット又は無人航空機を核の影響から防護するために設計した探知装置</t>
  </si>
  <si>
    <t>6A002, 6A102,  対応なし</t>
  </si>
  <si>
    <t xml:space="preserve">3A001 Electronic items as follows:
    a. General purpose integrated circuits, as follows:
Note 1: The control status of wafers (finished or unfinished), in which the function has been determined, is to be evaluated against the parameters of 3A001.a.
Note 2: Integrated circuits include the following types:
– "Monolithic integrated circuits";
– "Hybrid integrated circuits";
– "Multichip integrated circuits";
– "Film type integrated circuits", including silicon-on-sapphire integrated circuits;
– "Optical integrated circuits";
– "Three dimensional integrated circuits";
– "Monolithic Microwave Integrated Circuits" ("MMICs").
      1. Integrated circuits designed or rated as radiation hardened to withstand any of the following:
        a. A total dose of 5 x 10^(3) Gy (silicon) or higher;
        b. A dose rate upset of 5 x 10^(6) Gy (silicon)/s or higher; or
        c. A fluence (integrated flux) of neutrons (1 MeV equivalent) of 5 x 10^(13) n/cm2 or higher on silicon, or its equivalent for other materials;
Note: 3A001.a.1.c. does not control Metal Insulator Semiconductors (MIS).
</t>
  </si>
  <si>
    <t>イ　全吸収線量がシリコン換算で50万ラド以上となる放射線照射に耐えることができるように設計した集積回路であって、ロケット又は無人航空機を核の影響から防護するために使用することができるもの</t>
  </si>
  <si>
    <t>集積回路、探知装置又はレードーム（500キログラム以上のペイロードを300キロメートル以上運搬することができるロケット又は無人航空機に使用することができるものに限る。）であって、次のいずれかに該当するもの</t>
  </si>
  <si>
    <t>3A001, 6A002, 6A102,  対応なし</t>
  </si>
  <si>
    <t>6B108 Systems, other than those specified in 6B008, specially designed for radar cross-section measurement usable for ‘missiles’ and their subsystems.
Technical Note:
In 6B108 ‘missile’ means complete rocket systems and unmanned aerial vehicle systems capable of a range exceeding 300 km.</t>
  </si>
  <si>
    <t xml:space="preserve">f)　第二十六号に該当するステルス技術を用いた材料又は装置の試験装置のうち、e)以外のもの
</t>
  </si>
  <si>
    <t>6B108</t>
  </si>
  <si>
    <t>4(25)</t>
  </si>
  <si>
    <t>6B008 Pulse radar cross-section measurement systems having transmit pulse widths of 100 ns or less, and specially designed components therefor.
NB: SEE ALSO 6B108.</t>
  </si>
  <si>
    <t>e)　第二十六号に該当するステルス技術を用いた材料又は装置の試験装置のうち、パルスレーダー断面積計測装置であって、送信するパルス幅が100ナノ秒以下のもの</t>
  </si>
  <si>
    <t>6B008</t>
  </si>
  <si>
    <t>1C101 Materials and devices for reduced observables such as radar reflectivity, ultraviolet/infrared signatures and acoustic signatures, other than those specified in 1C001, usable in 'missiles', "missile" subsystems or unmanned aerial vehicles specified in 9A012 or 9A112.a.
Note 1: 1C101 includes:
a. Structural materials and coatings specially designed for reduced radar reflectivity;
b. Coatings, including paints, specially designed for reduced or tailored reflectivity or emissivity in the microwave, infrared or ultraviolet regions of the electromagnetic spectrum.
Note 2: 1C101 does not include coatings when specially used for the thermal control of satellites.
Technical Note:
In 1C101 ‘missile’ means complete rocket systems and unmanned aerial vehicle systems capable of a range exceeding 300 km.</t>
  </si>
  <si>
    <t>d)　第二十六号に該当するもののうち、a)からc)までに該当しないもの　</t>
  </si>
  <si>
    <t>1C101</t>
  </si>
  <si>
    <t>c. Intrinsically conductive polymeric materials with a ‘bulk electrical conductivity’ exceeding 10 000 S/m (Siemens per metre) or a ‘sheet (surface) resistivity’ of less than 100 ohms/square, based on any of the following polymers:
1. Polyaniline;
2. Polypyrrole;
3. Polythiophene;
4. Poly phenylene-vinylene; or
5. Poly thienylene-vinylene.
Note: 1C001.c. does not control materials in a liquid form.
Technical Note:
‘Bulk electrical conductivity’ and ‘sheet (surface) resistivity’ should be determined using ASTM D-257 or national equivalents.</t>
  </si>
  <si>
    <t>c) 　導電性高分子であって、体積導電率が10キロジーメンス毎メートルを超えるもの又は表面抵抗率が100オーム未満のもののうち、次のいずれかの重合体からなるもの
（一）　ポリアニリン
（二）　ポリパイオール
（三）　ポリチオフェン
（四）　ポリフェニレンビニレン
（五）　ポリサイニレンビニレン</t>
  </si>
  <si>
    <t>1C001</t>
  </si>
  <si>
    <t xml:space="preserve">b. Materials for absorbing frequencies exceeding 1,5 × 10 14 Hz but less than 3,7 × 10 14 Hz and not transparent to visible light;
Note: 1C001.b. does not control materials, specially designed or formulated for any of the following applications:
a. Laser marking of polymers; or
b. Laser welding of polymers.
</t>
  </si>
  <si>
    <t>b)　電波の吸収材として使用するように設計したものであって、周波数が150テラヘルツ超370テラヘルツ未満のもののうち、可視光を透過しないもの</t>
  </si>
  <si>
    <t xml:space="preserve">Technical Note:
Absorption test samples for 1C001.a. Note: 1.c.1. should be a square at least 5 wavelengths of the centre frequency on a side and positioned in the far field of the radiating element.
a. Note 1: c. (continued)
2. Tensile strength less than 7 × 10 6 N/m 2 ; and
3. Compressive strength less than 14 × 10 6 N/m 2 ;
d. Planar absorbers made of sintered ferrite, having all of the following:
1. A specific gravity exceeding 4,4; and
2. A maximum operating temperature of 548 K (275 °C).
Note 2: Nothing in Note 1 to 1C001.a. releases magnetic materials to provide absorption when contained in paint.
</t>
  </si>
  <si>
    <t>　　二　セラミックを用いたものであって、次のイ及びロに該当するもの
　　　　イ　吸収率が最大である電波の周波数を中心としたプラスマイナス１５パーセントの周波数範囲以外の周波数において測定した当該吸収材の電波の反射率が金属板の電波の反射率の２０パーセント以上のもの
　　　　ロ　５２７度を超える温度で使用することができないもの
　　２　引張強さが７メガニュートン毎平方メートル未満のもの
　　３　圧縮強さが１４メガニュートン毎平方メートル未満のもの　（四）　焼結したフェライトからなる板状の吸収材であって、次の１及び２に該当するもの
　　１　比重が４．４を超えるもの
　　２　２７５度を超える温度で使用することができないもの</t>
  </si>
  <si>
    <t xml:space="preserve">1C001 Materials specially designed for use as absorbers of electromagnetic waves, or intrinsically conductive polymers, as follows:
NB: SEE ALSO 1C101.
a. Materials for absorbing frequencies exceeding 2 × 10 8 Hz but less than 3 × 10 12 Hz;
Note 1: 1C001.a. does not control:
a. Hair type absorbers, constructed of natural or synthetic fibres, with non-magnetic loading to provide absorption;
b. Absorbers having no magnetic loss and whose incident surface is non-planar in shape, including pyramids, cones, wedges and convoluted surfaces;
c. Planar absorbers, having all of the following:
1. Made from any of the following:
a. Plastic foam materials (flexible or non-flexible) with carbon-loading, or organic materials, including binders, providing more than 5 % echo compared with metal over a bandwidth exceeding ± 15 % of the centre frequency of the incident energy, and not capable of withstanding temperatures exceeding 450 K (177 °C); or
b. Ceramic materials providing more than 20 % echo compared with metal over a bandwidth exceeding ± 15 % of the centre frequency of the incident energy, and not capable of withstanding temperatures exceeding 800 K (527 ° C);
</t>
  </si>
  <si>
    <t>a)  第二十六号に該当するもののうち、電波の吸収材又は導電性高分子であって、次のいずれかに該当するもの
イ　　電波の吸収材として使用するように設計したものであって、周波数が200メガヘルツ超３テラヘルツ未満のもの。ただし、次のいずれかに該当するものであって、塗料に混入していないものを除く。
　（一）　磁性を有していない繊維状のもの
　（二）　磁気損失により電波を吸収するものでないもの（板状のものを除く。）
　（三）　板状の吸収材であって、次の１から３までのすべてに該当するもの
　　１　　次のいずれかに該当するものからなるもの
　　　一　炭素を含有するプラスチックの発泡体を用いたもの又は有機物を用いたものであって、次のイ及びロに該当するもの
　　　　イ　吸収率が最大である電波の周波数を中心としたプラスマイナス15パーセントの周波数範囲以外の周波数において測定した当該吸収材の電波の反射率が金属板の電波の反射率の５パーセント以上のもの
     　　ロ　177度を超える温度で使用することができないもの</t>
  </si>
  <si>
    <t>電波、音波（超音波を含む。）若しくは光（紫外線及び赤外線に限る。）の反射若しくは放射を減少させるステルス技術を用いた材料若しくは装置であって、ペイロードを300キロメートル以上運搬することができるロケット若しくは無人航空機、第一号の三に該当する無人航空機若しくは第二号に該当する貨物に使用することができるもの又はこれらの試験装置</t>
  </si>
  <si>
    <t>1C001, 1C101, 6B008, 6B108</t>
  </si>
  <si>
    <t>b)  第二十五号の二に該当するハイブリッド電子計算機であって、a)以外のもの</t>
  </si>
  <si>
    <t>二十五号の二</t>
  </si>
  <si>
    <t>4(24の2)</t>
  </si>
  <si>
    <t>4A102 “Hybrid computers” specially designed for modelling, simulation or design integration of space launch vehicles specified in 9A004 or sounding rockets specified in 9A104.
Note: This control only applies when the equipment is supplied with “software” specified in 7D103 or 9D103.</t>
  </si>
  <si>
    <t>a)  第二十五号の二に該当するハイブリッド電子計算機であって、モデリング、シミュレーション又は設計統合を行うためのもの</t>
  </si>
  <si>
    <t>4A102</t>
  </si>
  <si>
    <t>500キログラム以上のペイロードを300キロメートル以上運搬することができるロケット、第二号イに該当する貨物（500キログラム以上のペイロードを運搬することができるロケットに使用することができるものに限る。）又は同号ロに該当する貨物を設計するためのハイブリッド電子計算機（第１６条第１項第十一号に該当するプログラムを有するものに限る。）</t>
  </si>
  <si>
    <t>4A102,  対応なし</t>
  </si>
  <si>
    <t>9B107 'Aerothermodynamic test facilities', usable for 'missiles', 'missile' rocket propulsion systems, and reentry vehicles and equipment specified in 9A116, having any of the following characteristics:
    a. An electrical power supply equal to or greater than 5 MW; or
    b. A gas supply total pressure equal to or greater than 3 MPa.
Technical Notes:
      1. 'Aerothermodynamic test facilities' include plasma arc jet facilities and plasma wind tunnels for the study of thermal and mechanical effects of airflow on objects.
      2. In 9B107 'missile' means complete rocket systems and unmanned aerial vehicle systems capable of a range exceeding 300 km.</t>
  </si>
  <si>
    <t xml:space="preserve">ヘ 熱空気力学試験装置(物体の周辺の気流による熱的及び機械的影響を調査するためのプラズマアークジェット装置及びプラズマ風洞を含む。)であって、次のいずれかに該当するもの(ペイロードを300キロメートル以上運搬することができるロケット若しくは無人航空機若しくは第二号イ若しくはロに該当する貨物の開発又は試験に用いることができるものに限る。)
(一) 5メガワット以上の電力を供給することができるもの
(二) 3メガパスカル以上の圧力のガスを供給することができるもの
</t>
  </si>
  <si>
    <t>9B107</t>
  </si>
  <si>
    <t>4(24)</t>
  </si>
  <si>
    <t>3A101 Electronic equipment, devices and components, other than those specified in 3A001, as follows:（中略）
b. Accelerators capable of delivering electromagnetic radiation produced by bremsstrahlung from acceleratedb electrons of 2 MeV or greater, and systems containing those accelerators.
Note: 3A101.b. above does not specify equipment specially designed for medical purposes.</t>
  </si>
  <si>
    <t>ホ 　電子加速器であって、２メガエレクトロンボルト以上のエネルギーを有する加速された電子からの制動放射によって電磁波を放射することができるもの又はこれを用いた装置（医療用に設計したものを除き、ペイロードを300キロメートル以上運搬することができるロケット若しくは無人航空機又は第二号に該当する貨物の開発又は試験に用いることができるものに限る。）</t>
  </si>
  <si>
    <t>3A101</t>
  </si>
  <si>
    <t>9B106 Environmental chambers and anechoic chambers, as follows:（中略）
b. Environmental chambers capable of simulating the following flight conditions:
1. Acoustic environments at an overall sound pressure level of 140 dB or greater (referenced to 20 μPa) or with a total rated acoustic power output of 4 kW or greater; and
2. Altitude equal to or greater than 15 km; or
3. Temperature range from below 223 K (– 50 °C) to above 398 K (+ 125 °C).</t>
  </si>
  <si>
    <t>b)  二に該当する環境試験装置であって、基準音圧が20マイクロパスカルの場合の音圧レベルが140デシベル以上の音を発生させることができるもの若しくは定格の音響出力の合計が４キロワット以上のもの　</t>
  </si>
  <si>
    <t>9B106</t>
  </si>
  <si>
    <r>
      <t xml:space="preserve">9B106 Environmental chambers and anechoic chambers, as follows:
</t>
    </r>
    <r>
      <rPr>
        <sz val="9"/>
        <rFont val="ＭＳ Ｐゴシック"/>
        <family val="3"/>
        <charset val="128"/>
      </rPr>
      <t>a. Environmental chambers having all the following: 
1. Capable of simulating any of the following flight conditions: 
a. Altitude equal to or greater than 15 km; or 
b. Temperature range from below 223 K (– 50 °C) to above 398 K (+ 125 °C); and 
2. Incorporating, or ‘designed or modified’ to incorporate, a shaker unit or other vibration test equipment to produce vibration environments equal to or greater than 10 g rms, measured ‘bare table’, between 20 Hz and 2 kHz while imparting forces equal to or greater than 5 kN;
Technical Notes:
1. 9B106.a.2. describes systems that are capable of generating a vibration environment with a single wave (e.g. a sine wave) and systems capable of generating a broad band random vibration (i.e. power spectrum).
2. In 9B106.a.2., ‘designed or modified’ means the environmental chamber provides appropriate interfaces (e.g. sealing devices) to incorporate a shaker unit or other vibration test equipment as specified in 2B116.
3. In 9B106.a.2. ‘bare table’ means a flat table, or surface, with no fixture or fittings.（後略）</t>
    </r>
  </si>
  <si>
    <t>a) 　二に該当する環境試験装置であって、周波数範囲が20ヘルツ以上2,000ヘルツ以下で、かつ、試験体がない状態における加速度の実効値が98メートル毎秒毎秒以上の振動を発生させることができるもの（加振力が５キロニュートン以上のものに限る。）　</t>
  </si>
  <si>
    <t>ニ 　飛行の状態をシミュレートすることができる環境試験装置であって、次の（一）及び（二）に該当するもの（ペイロードを300キロメートル以上運搬することができるロケット若しくは無人航空機、第一号の三に該当する無人航空機又は第二号に該当する貨物の開発又は試験に用いることができるものに限る。）
（一）　 高度が15,000メートル以上の状態又は零下50度以上125度以下のすべての温度範囲の状態をシミュレートすることができるもの
（二）　 周波数範囲が20ヘルツ以上2,000ヘルツ以下で、かつ、試験体がない状態における加速度の実効値が98メートル毎秒毎秒以上の振動を発生させることができるもの（加振力が５キロニュートン以上のものに限る。）又は、基準音圧が20マイクロパスカルの場合の音圧レベルが140デシベル以上の音を発生させることができるもの若しくは定格 の音響出力の合計が４キロワット以上のもの</t>
  </si>
  <si>
    <t xml:space="preserve">9B117 Test benches and test stands for solid or liquid propellant rockets or rocket motors, having either of the following characteristics:（中略）
b. Capable of simultaneously measuring the three axial thrust components.
</t>
  </si>
  <si>
    <t>b)  ハに該当する燃焼試験装置であって、同時に３軸方向の推力成分を測定することができるもの</t>
  </si>
  <si>
    <t>9B117</t>
  </si>
  <si>
    <t>9B117 Test benches and test stands for solid or liquid propellant rockets or rocket motors, having either of the following characteristics:
a. The capacity to handle more than 68 kN of thrust; or（後略）</t>
  </si>
  <si>
    <t>a)  ハに該当する燃焼試験装置であって、推力が68キロニュートンを超える固体ロケット、液体ロケット若しくはロケット推進装置を試験することができるもの</t>
  </si>
  <si>
    <t>ハ　燃焼試験装置であって、推力が68キロニュートンを超える固体ロケット、液体ロケット若しくはロケット推進装置を試験することができるもの又は同時に３軸方向の推力成分を測定することができるもの（ペイロードを300キロメートル以上運搬することができるロケット若しくは無人航空機又は第二号に該当する貨物の開発又は試験に用いることができるものに限る。）</t>
  </si>
  <si>
    <t>b)  ロに該当する空気力学試験装置で、次に該当するもの
　第一号の三に該当する無人航空機の開発又は試験に用いることができるもの</t>
  </si>
  <si>
    <t>9B105 ‘Aerodynamic test facilities’ for speeds of Mach 0,9 or more, usable for ‘missiles’ and their subsystems.
N.B.:SEE ALSO 9B005.
Note: 9B105 does not control wind-tunnels for speeds of Mach 3 or less with dimension of the ‘test cross section size’ equal to or less than 250 mm.
Technical Notes:
1. In 9B105 ‘aerodynamic test facilities’ includes wind tunnels and shock tunnels for the study of airflow over objects.
2. In Note to 9B105, ‘test cross section size’ means the diameter of the circle, or the side of the square, or the longest side of the rectangle, or the major axis of the ellipse at the largest ‘test cross section’ location. ‘Test cross section’ is the section perpendicular to the flow direction.3.In 9B105 ‘missile’ means complete rocket systems and unmanned aerial vehicle systems capable of a range exceeding 300 km.</t>
  </si>
  <si>
    <t>a)  ロに該当する空気力学試験装置で、次に該当するもの
　ペイロードを300キロメートル以上運搬することができるロケット若しくは無人航空機又は第二号に該当する貨物の開発又は試験に用いることができるもの</t>
  </si>
  <si>
    <t>9B105</t>
  </si>
  <si>
    <t xml:space="preserve">ロ マッハ数が〇・九以上の速度の状態を作ることができる
空気力学試験装置(ペイロードを三〇〇キロメートル以上運搬することができるロケット若しくは無人航空機、第一号の三に該当する無人航空機又は第二号に該当する貨物の開発又は試験に用いることができるものに限る。マッハ数が三以下で、かつ、測定部断面の長さが二五〇ミリメートル以下の風洞及びヘに該当するものを除く。)
</t>
  </si>
  <si>
    <t>9B105,  対応なし</t>
  </si>
  <si>
    <t>2B116 Vibration test systems, equipment and components therefor, as follows:（中略）
d. Test piece support structures and electronic units designed to combine multiple shaker units in a system capable of providing an effective combined force equal to or greater than 50 kN, measured ‘bare table’, and usable in vibration systems specified in 2B116.a.
Technical Note:
In 2B116, ‘bare table’ means a flat table, or surface, with no fixture or fittings.</t>
  </si>
  <si>
    <t xml:space="preserve"> 　 ３　 （一）に該当する振動試験装置に使用することができる振動台又は振動発生装置の部分品であって、試験体がない状態における加振力が50キロニュートン以上となる振動を発生させるために２台以上の振動発生機を接続して使用するように設計したもの</t>
  </si>
  <si>
    <t>2B116 Vibration test systems, equipment and components therefor, as follows:（中略）
c. Vibration thrusters (shaker units), with or without associated amplifiers, capable of imparting a force equal to or greater than 50 kN, measured ‘bare table’, and usable in vibration test systems specified in 2B116.a.;（後略）</t>
  </si>
  <si>
    <t>　  ２　 （一）に該当する振動試験装置に使用することができる振動発生機であって、試験体がない状態における加振力が50キロニュートン以上のもの</t>
  </si>
  <si>
    <t>2B116 Vibration test systems, equipment and components therefor, as follows:（中略）
b. Digital controllers, combined with specially designed vibration test software, with a ‘real-time control bandwidth’ greater than 5 kHz designed for use with vibration test systems specified in 2B116.a.;
Technical Note:
In 2B116.b., ‘real-time control bandwidth’ means the maximum rate at which a controller can execute complete cycles of sampling, processing data and transmitting control signals.（後略）</t>
  </si>
  <si>
    <t xml:space="preserve">  　１　 （一）に該当する振動試験装置の制御に使用するように設計した部分品であって、振動試験用のプログラムを用いたものであり、かつ、５キロヘルツを超える帯域幅で実時間での振動試験をデジタル制御するもの</t>
  </si>
  <si>
    <t xml:space="preserve"> （二） 振動試験装置の部分品であって、次のいずれかに該当するもの
</t>
  </si>
  <si>
    <t>2B116 Vibration test systems, equipment and components therefor, as follows:
a. Vibration test systems employing feedback or closed loop techniques and incorporating a digital controller, capable of vibrating a system at an acceleration equal to or greater than 10 g rms between 20 Hz and 2 kHz while imparting forces equal to or greater than 50 kN, measured ‘bare table’;（後略）</t>
  </si>
  <si>
    <t>（一） デジタル制御方式の振動試験装置であって、次の１及び２に該当するもの
１　 試験体がない状態における加振力が50キロニュートン以上のものであって、20ヘルツ以上2,000ヘルツ以下のいずれの周波数においても加速度の実効値が98メートル毎秒毎秒以上の振動を発生させることができるもの
２　 フィードバック制御技術又は閉ループ制御技術を用いたもの</t>
  </si>
  <si>
    <t>イ 　振動試験装置又はその部分品であって、次のいずれかに該当するもの（ペイロードを300キロメートル以上運搬することができるロケット若しくは無人航空機又は第二号に該当する貨物の開発又は試験に用いることができるものに限る。）</t>
  </si>
  <si>
    <t xml:space="preserve">振動試験装置若しくはその部分品、空気力学試験装置、燃焼試験装置、環境試験装置又は電子加速器若しくはこれを用いた装置であって、次のいずれかに該当するもの
</t>
  </si>
  <si>
    <t>2B116, 3A101, 9B105, 9B106, 9B117,  対応なし</t>
  </si>
  <si>
    <t>3A101 Electronic equipment, devices and components, other than those specified in 3A001, as follows:
a. Analogue-to-digital converters, usable in “missiles”, designed to meet military specifications for ruggedised equipment;（後略）</t>
  </si>
  <si>
    <t>ロ　　電気入力型のアナログデジタル変換用の組立品又はモジュールであって、次の（一）及び（二）に該当するもの
　（一）　零下45度より低い温度から80度を超える温度まで使用することができるように設計したもの
　（二）　イに該当する集積回路を組み込んだもの</t>
  </si>
  <si>
    <t>4(23)</t>
  </si>
  <si>
    <t xml:space="preserve">      5. For 'interleaved ADCs' or for 'multiple channel ADCs' that are specified to have an interleaved mode of operation, the outputs are aggregated and the output rate is the maximum combined total output rate of all of the outputs.
      6. Vendors may also refer to the output rate as sampling rate, conversion rate or throughput rate. It is often specified in megahertz (MHz), mega words per second or mega samples per second (MSPS).
      7. For the purpose of measuring output rate, one sample per second is equivalent to one Hertz or one output word per second.
      8. 'Multiple channel ADCs' are defined as devices which integrate more than one ADC, designed so that each ADC has a separate analogue input.
      9. 'Interleaved ADCs' are defined as devices which have multiple ADC units that sample the same analogue input at different times such that when the outputs are aggregated, the analogue input has been effectively sampled and converted at a higher sampling rate.
</t>
  </si>
  <si>
    <t xml:space="preserve">       1. A resolution of 8 bit or more, but less than 10 bit, with an output rate greater than 1.3 giga samples per second (GSPS);
       2. A resolution of 10 bit or more, but less than 12 bit, with an output rate greater than 600 mega samples per second (MSPS);
       3. A resolution of 12 bit or more, but less than 14 bit, with an output rate greater than 400 mega samples per second (MSPS);
       4. A resolution of 14 bit or more, but less than 16 bit, with an output rate greater than 250 mega samples per second (MSPS); or
       5. A resolution of 16 bit or more with an output rate greater than 65 mega samples per second (MSPS);
N.B.    For integrated circuits that contain analogue-to-digital converters and store or process the digitized data, see 3A001.a.14.
Technical Notes:
      1. A resolution of n bit corresponds to a quantisation of 2n levels.
      2. The number of bits in the output word is equal to the resolution of the ADC.
      3. The output rate is the maximum output rate of the converter, regardless of the architecture or oversampling.
      4. For 'multiple channel ADCs', the outputs are not aggregated and the output rate is the maximum output rate of any single channel.
</t>
  </si>
  <si>
    <t xml:space="preserve">3A001 Electronic items as follows:
    a. General purpose integrated circuits, as follows:
Note 1: The control status of wafers (finished or unfinished), in which the function has been determined, is to be evaluated against the parameters of 3A001.a.
Note 2: Integrated circuits include the following types:
– "Monolithic integrated circuits";
– "Hybrid integrated circuits";
– "Multichip integrated circuits";
– "Film type integrated circuits", including silicon-on-sapphire integrated circuits;
– "Optical integrated circuits";
– "Three dimensional integrated circuits";
– "Monolithic Microwave Integrated Circuits" ("MMICs").
    5. Analogue-to-Digital Converter (ADC) and Digital-to-Analogue Converter (DAC) integrated circuits, as follows:
      a. ADCs having any of the following:
N.B. SEE ALSO 3A101
</t>
  </si>
  <si>
    <t>1, 2, 3, 4, 5</t>
  </si>
  <si>
    <t>b)  イに該当するアナログデジタル変換用の集積回路であって、零下55度以上125度以下のすべての温度範囲で使用することができるように設計したもの</t>
  </si>
  <si>
    <t xml:space="preserve">3A001 Electronic items as follows:
    a. General purpose integrated circuits, as follows:
      1. Integrated circuits designed or rated as radiation hardened to withstand any of the following:
        a. A total dose of 5 x 10^(3) Gy (silicon) or higher;
        b. A dose rate upset of 5 x 10^(6) Gy (silicon)/s or higher; or
        c. A fluence (integrated flux) of neutrons (1 MeV equivalent) of 5 x 10^(13) n/cm2 or higher on silicon, or its equivalent for other materials;
</t>
  </si>
  <si>
    <t>a)  イに該当するアナログデジタル変換用の集積回路であって、全吸収線量がシリコン換算で５０万ラド以上となる放射線照射に耐えることができるように設計したもの</t>
  </si>
  <si>
    <t>イ　　アナログデジタル変換用の集積回路であって、全吸収線量がシリコン換算で50万ラド以上となる放射線照射に耐えることができるように設計したもの又は次の（一）及び（ニ）に該当するもの
　（一）　零下54度より低い温度から125度を超える温度まで使用することができるように設計したもの
　（二）　気密封止したもの</t>
  </si>
  <si>
    <t>3A001, 3A101</t>
  </si>
  <si>
    <t>アナログデジタル変換用の集積回路又はアナログデジタル変換器（500キログラム以上のペイロードを300キロメートル以上運搬することができるロケット又は無人航空機に使用することができるものに限る。）であって、次のいずれかに該当するもの</t>
  </si>
  <si>
    <t>4A001 Electronic computers and related equipment, having any of the following and “electronic assemblies” and specially designed components therefor:
NB: SEE ALSO 4A101.
a. Specially designed to have any of the following:（中略）
2. Radiation hardened to exceed any of the following specifications:
a. Total Dose 5 × 10 3 Gy (silicon);
b. Dose Rate Upset 5 × 10 6 Gy (silicon)/s; or
c. Single Event Upset 1 × 10 –8 Error/bit/day;
Note: 4A001.a.2. does not control computers specially designed for “civil aircraft” applications.
b. Not used.</t>
  </si>
  <si>
    <t>ロ 全吸収線量がシリコン換算で50万ラド以上となる放射線照射に耐えることができるように設計したもの</t>
  </si>
  <si>
    <t>4A001</t>
  </si>
  <si>
    <t>4(22)</t>
  </si>
  <si>
    <t>4A001 Electronic computers and related equipment, having any of the following and “electronic assemblies” and specially designed components therefor:
NB: SEE ALSO 4A101.
a. Specially designed to have any of the following:
1. Rated for operation at an ambient temperature below 228 K (– 45 °C) or above 358 K (85 °C); or 
Note: 4A001.a.1. does not control computers specially designed for civil automobile, railway train or “civil aircraft” applications.（後略）</t>
  </si>
  <si>
    <t>イ 零下45度より低い温度から55度を超える温度まで使用することができるように設計したもの</t>
  </si>
  <si>
    <t>500キログラム以上のペイロードを300キロメートル以上運搬することができるロケットに搭載するように設計したアナログ電子計算機又はデジタル電子計算機であって、次のいずれかに該当するもの</t>
  </si>
  <si>
    <r>
      <t xml:space="preserve">6A108 Radar systems and tracking systems, other than those specified in entry 6A008, as follows:（中略）
b. Precision tracking systems, usable for ‘missiles’, as follows:（中略）
2. Range instrumentation radars including associated optical/infrared trackers with all of the following capabilities:
a. Angular resolution better than 1,5 milliradians;
</t>
    </r>
    <r>
      <rPr>
        <sz val="9"/>
        <rFont val="ＭＳ Ｐゴシック"/>
        <family val="3"/>
        <charset val="128"/>
      </rPr>
      <t>b. Range of 30 km or greater with a range resolution better than 10 m rms; and
c. Velocity resolution better than 3 m/s.
Technical Note:
In 6A108.b. ‘missile’ means complete rocket systems and unmanned aerial vehicle systems capable of a range exceeding 300 km.</t>
    </r>
  </si>
  <si>
    <t xml:space="preserve">ロ 距離測定用のレーダーであって、光を利用した追跡装置を有するもののうち、次の（一）から（三）までのすべてに該当するもの
（一） 角度分解能が1.5ミリラジアン未満のもの
（二） 距離分解能の２乗平均が10メートル未満で測定することができる距離が30キロメートル以上のもの
（三） 速度分解能が１秒につき３メートル未満のもの </t>
  </si>
  <si>
    <t>6A108</t>
  </si>
  <si>
    <t>二十二号の二</t>
  </si>
  <si>
    <t>4(21)</t>
  </si>
  <si>
    <t>6A108 Radar systems and tracking systems, other than those specified in entry 6A008, as follows:（中略）
b. Precision tracking systems, usable for ‘missiles’, as follows:
1. Tracking systems which use a code translator in conjunction with either surface or airborne references or navigation satellite systems to provide real-time measurements of in-flight position and velocity;（中略）
Technical Note:
In 6A108.b. ‘missile’ means complete rocket systems and unmanned aerial vehicle systems capable of a range exceeding 300 km.</t>
  </si>
  <si>
    <t xml:space="preserve">イ ロケット又は無人航空機に搭載されたコード変換器を使用するものであって、地上、海上若しくは飛しょう体上の連携機器又は衛星航法システムとの相互連携の下で、即時に飛行位置及び速度のデータを計測することができるもの </t>
  </si>
  <si>
    <t xml:space="preserve">ペイロードを300キロメートル以上運搬することができるロケット又は無人航空機に使用することができる追跡装置であって、次のいずれかに該当するもの </t>
  </si>
  <si>
    <t>5A101 Telemetry and telecontrol equipment, including ground equipment, designed or modified for ‘missiles’.
Technical Note:
In 5A101 ‘missile’ means complete rocket systems and unmanned aerial vehicle systems capable of a range exceeding 300 km.
Note: 5A101 does not control:
a. Equipment designed or modified for manned aircraft or satellites;
b. Ground based equipment designed or modified for terrestrial or marine applications;
c. Equipment designed for commercial, civil or ‘Safety of Life’ (e.g. data integrity, flight safety) GNSS services;</t>
  </si>
  <si>
    <t xml:space="preserve">ペイロードを300キロメートル以上運搬することができるロケット又は無人航空機に使用するように設計した無線遠隔測定装置又は無線遠隔制御装置（地上装置を含む。）であって、次のいずれにも該当しないもの
イ 有人航空機又は人工衛星に使用するように設計したもの
ロ 陸上又は海洋において用いられる移動体に使用するように設計したもの
ハ 民生用途又は生命若しくは身体の安全を確保するための航法データを提供する衛星航法システムからの情報を受信するように設計したもの       </t>
  </si>
  <si>
    <t>5A101</t>
  </si>
  <si>
    <t>9A115 Launch support equipment as follows:（中略）
b. Vehicles for transport, handling, control, activation or launching, designed or modified for space launch vehicles specified in 9A004 or sounding rockets specified in 9A104.</t>
  </si>
  <si>
    <t>ロ 500キログラム以上のペイロードを300キロメートル以上運搬することができるロケット又は無人航空機の輸送、取扱い、制御、作動又は発射用に設計した車両</t>
  </si>
  <si>
    <t>9A115</t>
  </si>
  <si>
    <t>4(20)</t>
  </si>
  <si>
    <t>9A115 Launch support equipment as follows:
 a. Apparatus and devices for handling, control, activation or launching, designed or modified for space launch vehicles specified in 9A004, sounding rockets specified in 9A104 or unmanned aerial vehicles specified in 9A012 or 9A112.a.;</t>
  </si>
  <si>
    <t>イ ペイロードを300キロメートル以上運搬することができるロケット又は無人航空機の取扱い、制御、作動又は発射用に設計した装置</t>
  </si>
  <si>
    <t>ロケット又は無人航空機の発射台又は地上支援装置であって、次のいずれかに該当するもの</t>
  </si>
  <si>
    <t>6A107 Gravity meters (gravimeters) and components for gravity meters and gravity gradiometers, as follows:（中略）
b. Specially designed components for gravity meters specified in 6A007.b or 6A107.a. and gravity gradiometers specified in 6A007.c.（後略）</t>
  </si>
  <si>
    <t>b)  二十号の二に該当する重力勾配計の部分品</t>
  </si>
  <si>
    <t>6A107</t>
  </si>
  <si>
    <t>二十号の二</t>
  </si>
  <si>
    <t>4(19)</t>
  </si>
  <si>
    <t>6A007 Gravity meters (gravimeters) and gravity gradiometers, as follows:
NB: SEE ALSO 6A107.
a. Gravity meters designed or modified for ground use and having a static accuracy of less (better) than 10 μgal;
Note: 6A007.a. does not control ground gravity meters of the quartz element (Worden) type.
b. Gravity meters designed for mobile platforms and having all of the following:
1. A static accuracy of less (better) than 0,7 mgal; and
2. An in-service (operational) accuracy of less (better) than 0,7 mgal having a time-to-steady-state registration of less than 2 minutes under any combination of attendant corrective compensations and motional influences;
c. Gravity gradiometers.</t>
  </si>
  <si>
    <t>a)  二十号の二に該当する重力勾配計</t>
  </si>
  <si>
    <t>6A007</t>
  </si>
  <si>
    <t>航空機搭載用若しくは船舶搭載用の重力匂配計（500キログラム以上のペイロードを300キロメートル以上運搬することができるロケット又は無人航空機に使用することができるものに限る。）又はこれらの部分品</t>
  </si>
  <si>
    <t>6A007,
6A107</t>
  </si>
  <si>
    <t>d)　二十号に該当するもののために設計された部分品　</t>
  </si>
  <si>
    <t>6A107 Gravity meters (gravimeters) and components for gravity meters and gravity gradiometers, as follows:
a. Gravity meters, other than those specified in 6A007.b, designed or modified for airborne or marine use, and having a static or operational accuracy equal to or less (better) than 0,7 milligal (mgal), and having a time-to-steady-state registration of two minutes or less;</t>
  </si>
  <si>
    <t>c)  二十号に該当する重力計のうち、a)以外のもの</t>
  </si>
  <si>
    <t>6A007 Gravity meters (gravimeters) and gravity gradiometers, as follows:
NB: SEE ALSO 6A107.
a. Gravity meters designed or modified for ground use and having a static accuracy of less (better) than 10 μgal;
Note: 6A007.a. does not control ground gravity meters of the quartz element (Worden) type.
b. Gravity meters designed for mobile platforms and having all of the following:
1. A static accuracy of less (better) than 0,7 mGal; and
2. An in-service (operational) accuracy of less (better) than 0,7 mGal having a ‘time-to-steady-state registration’ of less than 2 minutes under any combination of attendant corrective compensations and motional influences;
Technical Note:
For the purposes of 6A007.b., ‘time-to-steady-state registration’ (also referred to as the gravimeter’s response time) is the time over which the disturbing effects of platform induced accelerations (high frequency noise) are reduced.
c. Gravity gradiometers.</t>
  </si>
  <si>
    <t xml:space="preserve">a)　二十号に該当する重力計のうち、移動体搭載用に設計した重力計であて、次の（一）及び（二）に該当するもの
　（一）　静止状態において重力を測定する場合の精度が0.7ミリガル未満のもの
　（二）　変動状態において重力を測定する場合の精度が0.7ミリガル未満で、かつ、測定所要時間が２分未満のもの </t>
  </si>
  <si>
    <t>航空機搭載用又は船舶搭載用の重力計であって、精度が０．７ミリガル以下のもののうち、測定所要時間が２分以内のもの（500キログラム以上のペイロードを300キロメートル以上運搬することができるロケット又は無人航空機に使用することができるものに限る。）又はこれらの部分品</t>
  </si>
  <si>
    <t>6A007, 6A107</t>
  </si>
  <si>
    <t>3A102 ‘Thermal batteries’ designed or modified for ‘missiles’.
Technical Notes:
1. In 3A102 ‘thermal batteries’ are single use batteries that contain a solid non-conducting inorganic salt as the electrolyte. These batteries incorporate a pyrolytic material that, when ignited, melts the electrolyte and activates the battery.
2. In 3A102 ‘missile’ means complete rocket systems and unmanned aerial vehicle systems capable of a range exceeding 300 km.</t>
  </si>
  <si>
    <t>ペイロードを300キロメートル以上運搬することができるロケット又は無人航空機に使用することができるように設計した熱電池であって、電解質として固体の非導電無機塩類を含むもの。</t>
  </si>
  <si>
    <t>3A102</t>
  </si>
  <si>
    <t>十九号の二</t>
  </si>
  <si>
    <t>4(18の2)</t>
  </si>
  <si>
    <t>9A121 Umbilical and interstage electrical connectors specially designed for “missiles”, space launch vehicles specified in 9A004 or sounding rockets specified in 9A104.
Technical Note:
Interstage connectors referred to in 9A121 also include electrical connectors installed between the “missile”, space launch vehicle or sounding rocket and their payload.</t>
  </si>
  <si>
    <t>ニ ペイロードを300キロメートル以上運搬することができるロケットに使用するように設計したアンビリカル電気コネクタ又は段間電気コネクタ（ペイロードとロケットの間の電気コネクタを含む。）</t>
  </si>
  <si>
    <t>9A121</t>
  </si>
  <si>
    <t>4(18)</t>
  </si>
  <si>
    <t>3. Being specially designed to employ anti-jam features (e.g. null steering antenna or electronically steerable antenna) to function in an environment of active or passive countermeasures.
Note: 7A105.b.2. and 7A105.b.3. do not control equipment designed for commercial, civil or ‘Safety of Life’ (e.g. data integrity, flight safety) GNSS services.</t>
  </si>
  <si>
    <t xml:space="preserve">  ３ 意図的な妨害を受ける環境のもとで機能することを目的として、ナルステアラブルアンテナ、電子的に走査が可能なアンテナその他妨害除去機能を有するように設計したもの（民生用途又は生命若しくは身体の安全を確保するための航法データを受信するように設計したものを除く。）</t>
  </si>
  <si>
    <t>7A105</t>
  </si>
  <si>
    <t>2. Employing decryption, designed or modified for military or governmental services, to gain access to GNSS secured signal/data; or（中略）
Note: 7A105.b.2. and 7A105.b.3. do not control equipment designed for commercial, civil or ‘Safety of Life’ (e.g. data integrity, flight safety) GNSS services.</t>
  </si>
  <si>
    <t xml:space="preserve">  ２ 軍隊又は政府機関による使用を目的として設計若しくは改良され、かつ衛星航法システムで用いられる暗号化された信号又はデーターにアクセスするための暗号の復号機能を有するもの（民生用途又は生命若しくは身体の安全を確保するための航法データを受信するように設計したものを除く。）</t>
  </si>
  <si>
    <t>7A105 b. Designed or modified for airborne applications and having any of the following:
1. Capable of providing navigation information at speeds in excess of 600 m/s;（後略）</t>
  </si>
  <si>
    <t xml:space="preserve">  １ 毎秒600メートルを超える速度のもとで、航法に係る情報を提供することができるもの</t>
  </si>
  <si>
    <t xml:space="preserve"> （二） 航行又は飛しょうする移動体に使用するように設計したものであって、次のいずれかに該当するもの                  </t>
  </si>
  <si>
    <t>7A105 Receiving equipment for Global Navigation Satellite Systems (GNSS; e.g. GPS, GLONASS, or Galileo), other than those specified in 7A005, having any of the following characteristics, and specially designed components therefor:
 a. Designed or modified for use in space launch vehicles specified in 9A004, sounding rockets specified in 9A104 or unmanned aerial vehicles specified in 9A012 or 9A112.a; or</t>
  </si>
  <si>
    <t xml:space="preserve"> （一） 500キログラム以上のペイロードを300キロメートル以上運搬することができるロケット又は無人航空機に使用するように設計したもの</t>
  </si>
  <si>
    <t>ハ 衛星航法システムからの電波を受信する装置であって、次の（一）若しくは（二）に該当するもの又はそのために特に設計した部分品</t>
  </si>
  <si>
    <t>7A115 Passive sensors for determining bearing to specific electromagnetic source (direction finding equipment) or terrain characteristics, designed or modified for use in space launch vehicles specified in 9A004 or sounding rockets specified in 9A104.
Note: 7A115 includes sensors for the following equipment:
a. Terrain contour mapping equipment;
b. Imaging sensor equipment (both active and passive);
c. Passive interferometer equipment.</t>
  </si>
  <si>
    <t>ロ パッシブセンサーであって、特定の電磁波源の方向又は地形の特性を探知するもの（500キログラム以上のペイロードを300キロメートル以上運搬することができるロケット又は無人航空機に使用するように設計したものに限る。）</t>
  </si>
  <si>
    <t>7A115</t>
  </si>
  <si>
    <t>6A108 Radar systems and tracking systems, other than those specified in entry 6A008, as follows:
a. Radar and laser radar systems designed or modified for use in space launch vehicles specified in 9A004 or sounding rockets specified in 9A104;
Note: 6A108.a. includes the following:
a. Terrain contour mapping equipment;
b. Imaging sensor equipment;
c. Scene mapping and correlation (both digital and analogue) equipment;
d. Doppler navigation radar equipment.（後略）</t>
  </si>
  <si>
    <t>b)  イに該当するレーダーであって、　a)以外のもの</t>
  </si>
  <si>
    <t xml:space="preserve">  2. Not used;
  3. Not used;
  4. Configured to provide superposition and correlation, or fusion, of target data within six seconds from two or more “geographically dispersed” radar sensors to improve the aggregate performance beyond that of any single sensor specified by 6A008.f. or 6A008.i.
    NB: See also Military Goods Controls.
    Note: 6A008.l.4. does not control systems, equipment and assemblies used for 'vessel traffic service'.</t>
  </si>
  <si>
    <t xml:space="preserve">k. Having “signal processing” sub-systems using “pulse compression” and having any of the following:
1. A “pulse compression” ratio exceeding 150; or
2. A compressed pulse width of less than 200 ns; or
   Note: 6A008.k.2. does not control two dimensional ‘marine radar’ or ‘vessel traffic service’ radar, having all of the following;
           a. “Pulse compression” ratio not exceeding 150;
           b. Compressed pulse width of greater than 30 ns;
           c. Single and rotating mechanically scanned antenna;
           d. Peak output power not exceeding 250 W; and
           e. Not capable of “frequency hopping”.
l. Having data processing sub-systems and having any of the following:
  1. “Automatic target tracking” providing, at any antenna rotation, the predicted target position beyond the time of the next antenna beam passage; or
         Note: 6A008.l.1. does not control conflict alert capability in ATC systems, or 'marine radar'.
</t>
  </si>
  <si>
    <t>Note 3: Parameters in the IHO Order 1a Standard 5th Edition February 2008 are summarised as follows:
— Horizontal Accuracy (95 % Confidence Level) = 5 m + 5 % of depth.
— Depth Accuracy for Reduced Depths (95 % confidence level) ¼ ± ffiffi ð p a 2 þðb ä dÞ 2 Þ; where:
a = 0,5 m = constant depth error, i.e. the sum of all constant depth errors
b = 0,013 = factor of depth dependent error
b*d = depth dependent error, i.e. the sum of all depth dependent errors
d = depth
— Feature Detection = Cubic features &gt; 2 m in depths up to 40 m; 10 % of depth beyond 40 m.</t>
  </si>
  <si>
    <t xml:space="preserve">j. Being “laser” radar or Light Detection and Ranging (LIDAR) equipment and having any of the following:
1. “Space-qualified”;
2. Employing coherent heterodyne or homodyne detection techniques and having an angular resolution of less (better) than 20 μrad (microradians); or
3. Designed for carrying out airborne bathymetric littoral surveys to International Hydrographic Organization (IHO) Order 1a Standard (5 th Edition February 2008) for Hydrographic Surveys or better, and using one or more lasers with a wavelength exceeding 400 nm but not exceeding 600 nm;
Note 1: LIDAR equipment specially designed for surveying is only specified in 6A008.j.3.
Note 2: 6A008.j. does not control LIDAR equipment specially designed for meteorological observation.
</t>
  </si>
  <si>
    <t>　１２　次のいずれかに該当するデータ処理技術を利用するもの
　　一　自動目標追尾の技術であって、次回のアンテナビームが通過する時点より先の時点における目標の未来位置を予測することができるもの（衝突防止用のものであって、航空管制用、船舶搭載用又は港湾用のものを除く。）
　　二　削除
　　三　第十三号ヘ又はリに該当する１のレーダーを単独で使用するときよりも性能が向上するよう、互いの距離が1,500メートル以上離れている２以上のレーダーから得られる目標データの重ね合わせ、相関又はデータフュージョンを６秒以内で行う技術（海上交通管制用のものを除く。）
　　四　第十三号ヘ又はリに該当する1のレーダーを単独で使用するときよりも性能が向上するよう、車両、船舶、航空機又は人工衛星その他の宇宙開発用の飛しょう体に搭載したレーダーを含む２以上のレーダーから得られる目標データの重ね合わせ、相関又はデータフュージョンを６秒以内で行う技術（海上交通管制用のものを除く。）　　</t>
  </si>
  <si>
    <t>Note: 6A008.i. does not control:
a. Fishing ground surveillance radar;
b. Ground radar equipment specially designed for enroute air traffic control and having all the following:
1. A maximum “instrumented range” of 500 km or less;
2. Configured so that radar target data can be transmitted only one way from the radar site to one or more civil ATC centres;
3. Contains no provisions for remote control of the radar scan rate from the enroute ATC centre; and
4. Permanently installed;
c. Weather balloon tracking radars.</t>
  </si>
  <si>
    <t xml:space="preserve">　１１　次のいずれかに該当するパルス圧縮技術を利用するもの
　　一　パルス圧縮比が150を超えるもの
　　二　パルス幅が200ナノ秒未満のもの
</t>
  </si>
  <si>
    <t xml:space="preserve">c. Capable of operating simultaneously on more than two carrier frequencies;
d. Capable of operating in synthetic aperture (SAR), inverse synthetic aperture (ISAR) radar mode, or sidelooking airborne (SLAR) radar mode;
e. Incorporating electronically steerable array antennae;
f. Capable of heightfinding non-cooperative targets;
g. Specially designed for airborne (balloon or airframe mounted) operation and having Doppler “signal processing” for the detection of moving targets;
h. Employing processing of radar signals and using any of the following:
1. “Radar spread spectrum” techniques; or
2. “Radar frequency agility” techniques;
i. Providing ground-based operation with a maximum “instrumented range” exceeding 185 km;
</t>
  </si>
  <si>
    <t>　７　気球又は航空機に搭載するように設計したものであって、移動する目標を検出するためにドップラー効果を利用するもの
　８　次のいずれかの技術を利用するもの
　　一　スペクトル拡散
　　二　周波数アジリティー
　９　地上用のものであって、計測距離が185キロメートルを超えるもの（漁場監視レーダー、航空管制用に設計した地上レーダー及び気象用気球追尾レーダーを除く。）
　１０　　レーザーレーダー（ライダーを含む。）であって、次のいずれかに該当するもの
　　一　宇宙用に設計したもの
　　二　ヘテロダイン検波又はホモダイン検波の技術を利用し、かつ、角度分解能が20マイクロラジアン未満のもの
　　三　航空機を使用して測深による沿岸測量を実施するように設計したものであって、国際水路機関が定める水路測量に係る基準に照らして十分な精度を有し、かつ、400ナノメートル超600ナノメートル以下の波長範囲で使用する１以上のレーザー発振器を用いるもの</t>
  </si>
  <si>
    <t xml:space="preserve">6A008 Radar systems, equipment and assemblies, having any of the following, and specially designed components therefor:
NB: SEE ALSO 6A108.
Note: 6A008 does not control:
— Secondary surveillance radar (SSR);
— Civil Automotive Radar;
— Displays or monitors used for air traffic control (ATC);
— Meteorological (weather) radar;
— Precision approach radar (PAR) equipment conforming to ICAO standards and employing electronically steerable linear (1-dimensional) arrays or mechanically positioned passive antennae.
a. Operating at frequencies from 40 GHz to 230 GHz and having any of the following:
1. An average output power exceeding 100 mW; or
2. Locating accuracy of 1 m or less (better) in range and 0,2 degree or less (better) in azimuth;
b. A tunable bandwidth exceeding ± 6,25 % of the ‘centre operating frequency’;
Technical Note:
The ‘centre operating frequency’ equals one half of the sum of the highest plus the lowest specified operating frequencies.
</t>
  </si>
  <si>
    <t>a) 　イに該当するレーダーであって、次のいずれかに該当するもの（参考：第9条第十三号＝6A008a～l. ）
（二次監視レーダー、民生用自動車レーダー、気象レーダー、国際民間航空機関の定める標準に準拠した精測進入レーダー及びこれらの部分品（レーダーの部分品であって航空管制用の表示装置を含む。）を除く。） 
　１　40ギガヘルツ以上230ギガヘルツ以下の周波数範囲で使用することができるレーダーであって、次のいずれかに該当するもの。
　　一　平均出力が100ミリワットを超えるもの
　　二　距離の位置精度が１メートル以下であって、方位角の位置精度が0.2度以下のもの
　２　同調可能な帯域の幅が中心周波数の12.5パーセントを超えるもの
　３　３以上の搬送周波数を同時に使用することができるもの
　４　合成開口レーダー、逆合成開口レーダー又は側方監視レーダーとして使用することができるもの
　５　電子的に走査が可能なアレーアンテナを組み込んだもの
　６　目標の高度を測定することができるもの</t>
  </si>
  <si>
    <t>a, b, c, d, e, f, g, h, I, j, k, l</t>
  </si>
  <si>
    <t>6A008</t>
  </si>
  <si>
    <t>イ レーダー(500キログラム以上のペイロードを300キロメートル以上運搬することができるロケット又は無人航空機に使用するように設計したものに限る。）</t>
  </si>
  <si>
    <t>6A008, 6A108</t>
  </si>
  <si>
    <t>アビオニクス装置であって、次のいずれかに該当するもの</t>
  </si>
  <si>
    <t>6A008, 6A108, 7A105, 7A115</t>
  </si>
  <si>
    <t>b)  十八号の三に該当する試験装置、校正装置又は心合わせ装置であって、保守レベルⅠ又はⅡのためのもの</t>
  </si>
  <si>
    <t>十八号の三</t>
  </si>
  <si>
    <t>4(17)</t>
  </si>
  <si>
    <t>2. ‘Maintenance Level II’
The defective LRU is sent to the maintenance workshop (the manufacturer’s or that of the operator responsible for level II maintenance). At the maintenance workshop, the malfunctioning LRU is tested by various appropriate means to verify and localise the defective Shop Replaceable Assembly (SRA) module responsible for the failure. This SRA is removed and replaced by an operative spare. The defective SRA (or possibly the complete LRU) is then shipped to the manufacturer. ‘Maintenance Level II’ does not include the disassembly or repair of controlled accelerometers or gyro sensors.</t>
  </si>
  <si>
    <t>7B001 Test, calibration or alignment equipment, specially designed for equipment specified in 7A.
Note: 7B001 does not control test, calibration or alignment equipment for ‘Maintenance Level I’ or ‘Maintenance Level II’.
Technical Notes:
1. ‘Maintenance Level I’
The failure of an inertial navigation unit is detected on the aircraft by indications from the Control and Display Unit (CDU) or by the status message from the corresponding sub-system. By following the manufacturer’s manual, the cause of the failure may be localised at the level of the malfunctioning Line Replaceable Unit (LRU). The operator then removes the LRU and replaces it with a spare.</t>
  </si>
  <si>
    <t xml:space="preserve">a)  十八号の三に該当する試験装置、校正装置又は心合わせ装置であって、　b)以外のもの
</t>
  </si>
  <si>
    <t>前二号に掲げるものの試験装置、校正装置又は心合わせ装置</t>
  </si>
  <si>
    <t>7B001, 対応なし</t>
  </si>
  <si>
    <r>
      <rPr>
        <sz val="9"/>
        <rFont val="ＭＳ Ｐゴシック"/>
        <family val="3"/>
        <charset val="128"/>
      </rPr>
      <t>7A116 Flight control systems and servo valves, as follows; designed or modified for use in space launch vehicles specified in 9A004 sounding rockets specified in 9A104 or "missiles".
c. Flight control servo valves designed or modified for the systems specified in 7A116.a. or 7A116.b., and designed or modified to operate in a vibration environment greater than 10 g rms between 20 Hz and 2 kHz.</t>
    </r>
  </si>
  <si>
    <t>前号に掲げるものに使用するように設計したサーボ弁であって、周波数範囲が20ヘルツ以上2,000ヘルツ以下の全域において加速度の実効値が98メートル毎秒毎秒を超える振動に耐えることができるように設計したもの</t>
  </si>
  <si>
    <t>7A116</t>
  </si>
  <si>
    <t>十八号の二</t>
  </si>
  <si>
    <r>
      <rPr>
        <sz val="9"/>
        <rFont val="ＭＳ Ｐゴシック"/>
        <family val="3"/>
        <charset val="128"/>
      </rPr>
      <t>7A116 Flight control systems and servo valves, as follows; designed or modified for use in space launch vehicles specified in 9A004 sounding rockets specified in 9A104 or "missiles".
b. Attitude control equipment;</t>
    </r>
  </si>
  <si>
    <t>b)  十八号に該当するもので、ロケットに使用するよう設計した姿勢制御装置</t>
  </si>
  <si>
    <r>
      <rPr>
        <sz val="9"/>
        <rFont val="ＭＳ Ｐゴシック"/>
        <family val="3"/>
        <charset val="128"/>
      </rPr>
      <t>7A116 Flight control systems and servo valves, as follows; designed or modified for use in space launch vehicles specified in 9A004 sounding rockets specified in 9A104 or "missiles".
a. Pneumatic, hydraulic, mechanical, electro-optical, or electro-mechanical flight control systems (including fly-by-wire and fly-by-light systems);</t>
    </r>
  </si>
  <si>
    <t>a)  十八号に該当するもので、ロケットに使用するよう設計した飛行制御装置</t>
  </si>
  <si>
    <t>500キログラム以上のペイロードを300キロメートル以上運搬することができるロケット又は無人航空機に使用するように設計した飛行制御装置又は姿勢制御装置</t>
  </si>
  <si>
    <t>2B122 Centrifuges capable of imparting accelerations above 100 g and designed or modified to incorporate slip rings or integrated non-contact devices capable of transferring electrical power, signal information, or both.
Note: Centrifuges specified in 2B122 remain controlled whether or not slip rings or integrated non-contact devices are fitted at time of export.</t>
  </si>
  <si>
    <t>ヘ 遠心加速度試験機であって、980メートル毎秒毎秒を超える加速度を与えることができ、スリップリング又は電力の供給若しくは信号情報の伝達を行うことができる非接触型の装置を用いるもの</t>
  </si>
  <si>
    <t>2B122</t>
  </si>
  <si>
    <t>十七号の三</t>
  </si>
  <si>
    <t>4(16)3　他</t>
  </si>
  <si>
    <t>2B121 Positioning tables (equipment capable of precise rotary positioning in any axes), other than those specified in 2B120, having all the following characteristics:
a. Two axes or more; and
b. A positioning “accuracy” equal to or less (better) than 5 arc second.
Note: 2B121 does not control rotary tables designed or modified for machine tools or for medical equipment. For controls on machine tool rotary tables see 2B008.</t>
  </si>
  <si>
    <t>ホ ポジショニングテーブルであって、次の（一）及び（二）に該当するもの（工作機械又は医療用装置に使用するように設計したものを除く。）
（一） 軸数が２以上のもの
（二） 角度の位置決め精度が５秒以下のもの</t>
  </si>
  <si>
    <t>2B121</t>
  </si>
  <si>
    <t>2B120 Motion simulators or rate tables having all of the following characteristics:
a. Two axes or more;
b. Designed or modified to incorporate slip rings or integrated non-contact devices capable of transferring electrical power, signal information, or both; and
c. Having any of the following characteristics:
1. For any single axis having all of the following:
a. Capable of rates of 400 degrees/s or more, or 30 degrees/s or less; and
b. A rate resolution equal to or less than 6 degrees/s and an accuracy equal to or less than 0,6 degrees/s;
2. Having a worst-case rate stability equal to or better (less) than plus or minus 0,05 % averaged over 10 degrees or more; or
3. A positioning “accuracy” equal to or less (better) than 5 arc second.
Note 1: 2B120 does not control rotary tables designed or modified for machine tools or for medical equipment.
For controls on machine tool rotary tables see 2B008.
Note 2: Motion simulators or rate tables specified in 2B120 remain controlled whether or not slip rings or integrated non-contact devices are fitted at time of export.</t>
  </si>
  <si>
    <t>ニ モーションシミュレーター又はレートテーブルであって、次の（一）から（三）までのすべてに該当するもの（工作機械又は医療用装置に使用するように設計したものを除く。）
（一） 軸数が２以上のもの
（二） スリップリング又は電力の供給若しくは信号情報の伝達を行うことができる非接触型の装置を用いるもの
（三） 次のいずれかに該当するもの
１ いずれかの軸における角速度が１秒につき400度以上又は30度以下のものであって、当該角速度の分解能が１秒につき６度以下のもののうち、当該角速度の精度が１秒につき0.6度以下のもの
２ いずれかの軸が10度以上回転する場合における角速度が、0.05パーセント以下の精度で安定するもの
３ 角度の位置決め精度が５秒以下のもの</t>
  </si>
  <si>
    <t>2B120</t>
  </si>
  <si>
    <t>2B119 Balancing machines and related equipment, as follows:
NB: SEE ALSO 2B219.（中略）
b. Indicator heads designed or modified for use with machines specified in 2B119.a.
Technical Note:
Indicator heads are sometimes known as balancing instrumentation.</t>
  </si>
  <si>
    <t>ハ 表示装置であって、ロに該当するものに使用することができるように設計したもの</t>
  </si>
  <si>
    <t>2B119</t>
  </si>
  <si>
    <t>2B119 Balancing machines and related equipment, as follows:
NB: SEE ALSO 2B219.
a. Balancing machines having all the following characteristics:
1. Not capable of balancing rotors/assemblies having a mass greater than 3 kg;
2. Capable of balancing rotors/assemblies at speeds greater than 12 500 rpm;
3. Capable of correcting unbalance in two planes or more; and
4. Capable of balancing to a residual specific unbalance of 0,2 g mm per kg of rotor mass;
Note: 2B119.a. does not control balancing machines designed or modified for dental or other medical equipment.</t>
  </si>
  <si>
    <t>ロ 遠心力式釣合い試験機（歯科用装置又は医療用装置を試験するように設計したものを除く。）であって、次の（一）から（四）までのすべてに該当するもの
（一） 重量が３キログラムを超えるロータを試験することができないもの
（二） １分につき12,500回転を超える回転数でロータを試験することができるもの
（三） ２面以上での不釣合いを試験できるもの
（四） ロータの重量に対する残留不釣合いが１キログラムにつき0.2グラムミリメートル以下のもの</t>
  </si>
  <si>
    <t>7B003 Equipment specially designed for the “production” of equipment specified in 7A.
Note: 7B003 includes:
— Gyro tuning test stations;
— Gyro dynamic balance stations;
— Gyro run-in/motor test stations;
— Gyro evacuation and fill stations;
— Centrifuge fixtures for gyro bearings;
— Accelerometer axis align stations;
— Fibre optic gyro coil winding machines.
“Production” (GTN NTN All) means all production phases, such as: construction, production engineering, manufacture, integration, assembly (mounting), inspection, testing, quality assurance.</t>
  </si>
  <si>
    <t>b) イに該当するもののうち、製造用の装置</t>
  </si>
  <si>
    <t>4(16)</t>
  </si>
  <si>
    <t>7B001 Test, calibration or alignment equipment, specially designed for equipment specified in 7A.
Note: 7B001 does not control test, calibration or alignment equipment for ‘Maintenance Level I’ or ‘Maintenance Level II’.
Technical Notes:
1. ‘Maintenance Level I’
The failure of an inertial navigation unit is detected on the aircraft by indications from the Control and Display Unit (CDU) or by the status message from the corresponding sub-system. By following the manufacturer’s manual, the cause of the failure may be localised at the level of the malfunctioning Line Replaceable Unit (LRU). The operator then removes the LRU and replaces it with a spare.
2. ‘Maintenance Level II’
The defective LRU is sent to the maintenance workshop (the manufacturer’s or that of the operator responsible for level II maintenance). At the maintenance workshop, the malfunctioning LRU is tested by various appropriate means to verify and localise the defective Shop Replaceable Assembly (SRA) module responsible for the failure.
This SRA is removed and replaced by an operative spare. The defective SRA (or possibly the complete LRU) is then shipped to the manufacturer. ‘Maintenance Level II’ does not include the disassembly or repair of controlled accelerometers or gyro sensors.</t>
  </si>
  <si>
    <t>a)　イに該当するもののうち、試験装置、校正装置又は心合わせ装置</t>
  </si>
  <si>
    <t>イ 前二号に該当するものの製造用の装置若しくは工具、試験装置、校正装置若しくは心合わせ装置（ロからヘまでのいずれかに該当するものを除く。）又はこれらの部分品</t>
  </si>
  <si>
    <t>7B001, 7B003</t>
  </si>
  <si>
    <t>加速度計若しくはジャイロスコープ若しくはこれらを用いた装置、航法装置、磁気方位センサー又は統合された航法システムの製造用の装置若しくは工具、試験装置、校正装置若しくは心合わせ装置又はこれらの部分品であって、次のいずれかに該当するもの</t>
  </si>
  <si>
    <t xml:space="preserve">2B119, 2B120, 2B121, 2B122, 7B001, 7B003 </t>
  </si>
  <si>
    <r>
      <t xml:space="preserve">c. 'Integrated navigation systems', designed or modified for 'missiles' and capable of providing a navigational accuracy of 200 m Circle of Equal Probability or less; 
</t>
    </r>
    <r>
      <rPr>
        <sz val="9"/>
        <rFont val="ＭＳ Ｐゴシック"/>
        <family val="3"/>
        <charset val="128"/>
      </rPr>
      <t>Technical Note: 
An integrated navigation systemtypically incorporates the following components: 
1. An inertial measurement device (e.g., an attitude and heading reference system, inertial reference unit, or inertial navigation system);
2. One or more external sensors used to update the position and/or velocity, either periodically or continuously throughout the flight (e.g., satellite navigation receiver, radar altimeter, and/or Doppler radar); and 
3. Integration hardware and software;</t>
    </r>
  </si>
  <si>
    <t>ペイロードを300キロメートル以上運搬することができるロケット又は無人航空機に使用するように設計した統合された航法システムであって、平均誤差半径が200メートル以下の精度のもの</t>
  </si>
  <si>
    <t>7A103</t>
  </si>
  <si>
    <t>十七号の二</t>
  </si>
  <si>
    <t>4(16)4</t>
  </si>
  <si>
    <t>7A103 
d. Three axis magnetic heading sensors, designed or modified to be integrated with flight control and navigation systems, other than those specified in 6A006, having all the following characteristics, and specially designed components therefor;
1. Internal tilt compensation in pitch (± 90 degrees) and roll (± 180 degrees) axes;
2. Capable of providing azimuthal accuracy better (less) than 0,5 degrees rms at latitude of ± 80 degrees, reference to local magnetic field.
Note: Flight control and navigation systems in 7A103.d. include gyrostabilisers, automatic pilots and inertial navigation systems.
Technical Note:
In 7A103 ‘missile’ means complete rocket systems and unmanned aerial vehicle systems capable of a range exceeding 300 km.</t>
  </si>
  <si>
    <t>b)　トに該当する磁気方位センサーであって、a)以外のもの</t>
  </si>
  <si>
    <t>4(16)5</t>
  </si>
  <si>
    <t>7A003‘Inertial measurement equipment or systems’, having any of the following:
NB: SEE ALSO 7A103.（中略）
c. Designed for “aircraft”, land vehicles or vessels, providing heading or True North determination and having any of the following:
  1. A maximum operating angular rate less (lower) than 500 deg/s and a heading accuracy without the use of ‘positional aiding references’ equal to or less (better) than 0,07 deg sec(Lat) (equivalent to 6 arc minutes rms at 45 degrees latitude); or
  2. A maximum operating angular rate equal to or greater (higher) than 500 deg/s and a heading accuracy without the use of ‘positional aiding references’ equal to or less (better) than 0,2 deg sec(Lat) (equivalent to 17 arc minutes rms at 45 degrees latitude); or</t>
  </si>
  <si>
    <t>a)  トに該当する磁気方位センサーのうち、機首（船首）方向若しくは真北方向を示す慣性計測装置であって、次のいずれかに該当するもの　
　１　最大動作角速度が500度毎秒未満であって、位置参照情報を用いない機首（船首）方位精度が0.07度を測定地点の緯度の余弦で除した値以下又は緯度45度の地点において６分以下のもの
　２　最大動作角速度が500度毎秒以上であって、位置参照情報を用いない機首（船首）方位精度が0.2度を測定地点の緯度の余弦で除した値以下又は緯度45度の地点において17分以下のもの</t>
  </si>
  <si>
    <t>7A003</t>
  </si>
  <si>
    <t>ト 　磁気方位センサーであって、次の（一）から（三）までのすべてに該当するもののうち、軸数が３のもの
（一）　ピッチ角（プラスマイナス90度）及びロール角（プラスマイナス180度）の内部傾き補正を有するもの
（二）　緯度プラスマイナス80度の地点における方位角精度の実効値が局所磁場に対して0.5度未満のもの
（三）　飛行制御又は航法システムと統合するように設計したもの</t>
  </si>
  <si>
    <t>7A003
7A103</t>
  </si>
  <si>
    <t xml:space="preserve">7A103 Instrumentation, navigation equipment and systems, other than those specified in 7A003, as follows; and specially designed components therefor:
    a. 'Inertial measurement equipment or systems', using accelerometers or gyros as follows:
      1. Accelerometers specified in 7A001.a.3., 7A001.b. or 7A101 or gyros specified in 7A002 or 7A102; or
    Note: 7A103.a.1. does not control equipment containing accelerometers specified in 7A001.a.3. that are designed to measure vibration or shock.
      2. Accelerometers specified in 7A001.a.1. or 7A001.a.2., designed for use in inertial navigation systems or in guidance systems of all types, and usable in 'missiles';
    Note: 7A103.a.2. does not control equipment containing accelerometers specified in 7A001.a.1. or 7A001.a.2. where such accelerometers are specially designed and developed as MWD (Measurement While Drilling) sensors for use in down-hole well services operations.
    Technical Note:
'Inertial measurement equipment or systems' specified in 7A103.a. incorporate accelerometers or gyros to measure changes in velocity and orientation in order to determine or maintain heading or position without requiring an external reference once aligned.
Note: 'Inertial measurement equipment or systems' in 7A103.a. include:
- Attitude and Heading Reference Systems (AHRSs);
- Gyrocompasses;
- Inertial Measurement Units (IMUs);
- Inertial Navigation Systems (INSs);
- Inertial Reference Systems (IRSs);
- Inertial Reference Units (IRUs).
</t>
  </si>
  <si>
    <t>b)　へに該当する装置であって、a)以外のもの</t>
  </si>
  <si>
    <t>4(16)3</t>
  </si>
  <si>
    <t>7A003 'Inertial measurement equipment or systems', having any of the following:
NB: SEE ALSO 7A103.
d. Providing acceleration measurements or angular rate measurements, in more than one dimension, and having any of the following:
1. Performance specified by 7A001 or 7A002 along any axis, without the use of any aiding references; or
2. Being "space-qualified" and providing angular rate measurements having an "angle random walk" along any axis of less (better) than or equal to 0,1 degree per square root hour.
Note: 7A003.d.2. does not control 'inertial measurement equipment or systems' that contain "spinning mass gyros" as the only type of gyro.</t>
  </si>
  <si>
    <t>a)  へに該当する装置であって、慣性測定装置（慣性計測ユニット及び慣性基準装置を含む。）</t>
  </si>
  <si>
    <t xml:space="preserve">ヘ ハ若しくはホに該当する加速度計又はニ若しくはホに該当するジャイロスコープを用いた装置(姿勢方位基準装置、ジャイロコンパス、慣性計測装置、慣性航法装置及び慣性基準装置を含む。)
</t>
  </si>
  <si>
    <t>7A003, 7A103</t>
  </si>
  <si>
    <t>　2. A rate range greater than or equal to 500 degrees per second and having any of the following:
　　　a. A "bias" "stability" of less (better) than 4 degrees per hour, when measured in a 1 g environment over a period of three minutes, and with respect to a fixed calibration value; or
　　b. An "angle random walk" of less (better) than or equal to 0,1 degree per square root hour; or
　　　 Note: 7A002.a.2.b. does not control ‘spinning mass gyros’.</t>
  </si>
  <si>
    <t>7A002 Gyros or angular rate sensors, having any of the following and specially designed components therefor:
N.B.: SEE ALSO 7A102.
N.B.: For angular or rotational accelerometers, see 7A001.b.
a. Specified to function at linear acceleration levels less than or equal to 100 g and having any of the following:
　1. A rate range of less than 500 degrees per second and having any of the following:
　　a. A “bias” “stability” of less (better) than 0,5 degree per hour, when measured in a 1 g environment over a period of one month, and with respect to a fixed calibration value; or
　　b. An “angle random walk” of less (better) than or equal to 0,0035 degree per square root hour; or
       Note: 7A002.a.1.b. does not control ‘spinning mass gyros’.</t>
  </si>
  <si>
    <t>c)  ホに該当するジャイロスコープ</t>
  </si>
  <si>
    <t>7A002</t>
  </si>
  <si>
    <t>4(16)1, 4(16)2</t>
  </si>
  <si>
    <t>7A001 Accelerometers as follows and specially designed components therefor:
NB: SEE ALSO 7A101.
NB: For angular or rotational accelerometers, see 7A001.b.
b. Angular or rotational accelerometers, specified to function at linear acceleration levels exceeding 100 g.</t>
  </si>
  <si>
    <t xml:space="preserve">b)　ホに該当する加速度計であって、角加速度計又は回転加速度計
</t>
  </si>
  <si>
    <t>7A001</t>
  </si>
  <si>
    <t>7A001 Accelerometers as follows and specially designed components therefor:
NB: SEE ALSO 7A101.
NB: For angular or rotational accelerometers, see 7A001.b.
a. Linear accelerometers having any of the following:（中略）
3. Designed for use in inertial navigation or guidance systems and specified to function at linear acceleration levels exceeding 100 g;（後略）</t>
  </si>
  <si>
    <t xml:space="preserve">a) ホに該当する加速度計であって、直線加速度計
</t>
  </si>
  <si>
    <t>ホ 　加速度計又はジャイロスコープであって、慣性航法装置又は誘導装置に使用するように設計したもののうち、981メートル毎秒毎秒を超える直線加速度で使用することができるように設計したもの</t>
  </si>
  <si>
    <t>7A001, 7A002</t>
  </si>
  <si>
    <t>7A102 All types of gyros, other than those specified in 7A002, usable in ‘missiles’, with a rated “drift rate” ‘stability’ of less than 0,5 ° (1 sigma or rms) per hour in a 1 g environment and specially designed components therefor.
Technical Notes:
1. In 7A102 ‘missile’ means complete rocket systems and unmanned aerial vehicle systems capable of a range exceeding 300 km.
2. In 7A102 ‘stability’ is defined as a measure of the ability of a specific mechanism or performance coefficient to remain invariant when continuously exposed to a fixed operating condition (IEEE STD 528-2001 paragraph 2.247).</t>
  </si>
  <si>
    <t>b)  二に該当するジャイロコープであって、　a)以外のもの　</t>
  </si>
  <si>
    <t>7A102</t>
  </si>
  <si>
    <t>4(16)2</t>
  </si>
  <si>
    <t xml:space="preserve">7A002 Gyros or angular rate sensors, having any of the following and specially designed components therefor:
NB: SEE ALSO 7A102.
NB: For angular or rotational accelerometers, see 7A001.b.
a. Specified to function at linear acceleration levels less than or equal to 100 g and having any of the following:
　1. A rate range of less than 500 degrees per second and having any of the following:
　　　a. A “bias” “stability” of less (better) than 0,5 degree per hour, when measured in a 1 g environment over a period of one month, and with respect to a fixed calibration value; or
　　　b. An “angle random walk” of less (better) than or equal to 0,0035 degree per square root hour; or
　2. A rate range greater than or equal to 500 degrees per second and having any of the following:
   a. A “bias” “stability” of less (better) than 4 degrees per hour, when measured in a 1 g environment over a period of three minutes, and with respect to a fixed calibration value; or
    b. An “angle random walk” of less (better) than or equal to 0,1 degree per square root hour; orNote:7A002.a.2.b. does not control “spinning mass gyros”.
b. Specified to function at linear acceleration levels exceeding 100 g.
</t>
  </si>
  <si>
    <t>a)　二に該当するジャイロコープのうち、981メートル毎秒毎秒以下の直線加速度で使用することができるように設計したものであって、次のいずれかに該当するもの
　１　測定範囲が１秒当たり500度未満のものであって、次のいずれかに該当するもの
　　　イ　バイアスの安定性が、9.81メートル毎秒毎秒の状態で１月間測定した場合に、１時間あたり0.5度未満のもの
　　　ロ　角度のランダムウォークを時間の平方根当たりで表した実効値が0.0035度以下のもの（スピニングマスジャイロを除く。）
　２　測定範囲が１秒当たり500度以上のものであって、次のいずれかに該当するもの
　　　イ　バイアスの安定性が、9.81メートル毎秒毎秒の状態で３分間測定した場合に、１時間につき40度未満のもの
　　　ロ　角度のランダムウォークを時間の平方根当たりで表した実効値が0.2度以下のもの（スピニングマスジャイロを除く。）</t>
  </si>
  <si>
    <t>ニ 　ジャイロスコープであって、9.81メートル毎秒毎秒の直線加速度の状態におけるドリフトレートの安定性が１時間につき0.5度未満のもの（ペイロードを300キロメートル以上運搬することができるロケット又は無人航空機に使用することができるものに限る。）</t>
  </si>
  <si>
    <t>7A002, 7A102</t>
  </si>
  <si>
    <t>c) ハに該当する直線加速度計であって、次に該当するもの
　井戸掘り用のMWDセンサーとして専用設計されたもの</t>
  </si>
  <si>
    <t>4(16)1</t>
  </si>
  <si>
    <r>
      <t xml:space="preserve">7A101 Linear accelerometers, other than those specified in 7A001, designed for use in inertial navigation systems or in guidance systems of all types, usable in ‘missiles’, having all the following characteristics, and specially designed components therefor:
a. A “bias” “repeatability” of less (better) than 1 250 micro g; and
b. A “scale factor” “repeatability” of less (better) than 1 250 ppm;
Note: 7A101 does not control accelerometers specially designed and developed as Measurement While Drilling (MWD) Sensors for use in downhole well service operations.
Technical Notes:
1. In 7A101 ‘missile’ means complete rocket systems and unmanned aerial vehicle systems capable of a range exceeding 300 km;
</t>
    </r>
    <r>
      <rPr>
        <sz val="9"/>
        <rFont val="ＭＳ Ｐゴシック"/>
        <family val="3"/>
        <charset val="128"/>
      </rPr>
      <t>2. In 7A101 the measurement of "bias" and "scale factor" refers to one sigma standard deviation with respect to a fixed calibration over a period of one year;</t>
    </r>
  </si>
  <si>
    <t>b) ハに該当する直線加速度計であって、a)以外のもの</t>
  </si>
  <si>
    <t>7A101</t>
  </si>
  <si>
    <t xml:space="preserve">7A001 Accelerometers as follows and specially designed components therefor:
NB: SEE ALSO 7A101.
NB: For angular or rotational accelerometers, see 7A001.b.
a. Linear accelerometers having any of the following:
 1. Specified to function at linear acceleration levels less than or equal to 15 g and having any of the following:
  a. A “bias” “stability” of less (better) than 130 micro g with respect to a fixed calibration value over a period of one year; or
  b. A “scale factor” “stability” of less (better) than 130 ppm with respect to a fixed calibration value over a period of one year;
 2. Specified to function at linear acceleration levels exceeding 15 g but less than or equal to 100 g and having all of the following:
   a. A “bias” “repeatability” of less (better) than 1 250 micro g over a period of one year; and
  b. A “scale factor” “repeatability” of less (better) than 1 250 ppm over a period of one year; or
3. Designed for use in inertial navigation or guidance systems and specified to function at linear acceleration levels exceeding 100 g;
Note: 7A001.a.1. and 7A001.a.2. do not control accelerometers limited to measurement of only vibration or shock.
</t>
  </si>
  <si>
    <t>a)　ハに該当する直線加速度計であって、次のいずれかに該当するもの
１　147.15メートル毎秒毎秒以下の直線加速度で使用することができるように設計したものであって、次のいずれかに該当するもの
　一　バイアスの安定性（校正後のものをいう。以下この条において同じ。）が１年間につき0.00128メートル毎秒毎秒未満のもの
　二　スケールファクターの安定性が１年間につき0.013パーセント未満のもの
２　147.15メートル毎秒毎秒超981メートル毎秒毎秒以下の直線加速度で使用することができるように設計したものであって、次の一及び二に該当するもの
　一　バイアスの再現性が１年間につき0.04905（0.0122625）メートル毎秒毎秒未満のもの
　二　スケールファクターの再現性が１年間につき0.25（0.125）パーセント未満のもの
３　慣性航法装置又は慣性誘導装置に使用するように設計したものであって、981メートル毎秒毎秒を超える直線加速度で使用することができるように設計したもの</t>
  </si>
  <si>
    <t>ハ 　直線加速度計であって、慣性航法装置用又は誘導装置用に使用するように設計したもののうち、スケールファクターの再現性が１年間につき0.125パーセント未満であって、バイアスの再現性が１年間につき0.012263メートル毎秒毎秒未満のもの（ペイロードを300キロメートル以上運搬することができるロケット又は無人航空機に使用することができるものに限る。）</t>
  </si>
  <si>
    <t>7A001, 7A101,  対応なし</t>
  </si>
  <si>
    <t>7A104 Gyro-astro compasses and other devices, other than those specified in 7A004, which derive position or orientation by means of automatically tracking celestial bodies or satellites and specially designed components therefor.</t>
  </si>
  <si>
    <t>b)　ロに該当する装置であって、a)以外のもの</t>
  </si>
  <si>
    <t>7A104</t>
  </si>
  <si>
    <t>7A004‘Star trackers’ and components therefor, as follows:
N.B.:SEE ALSO 7A104.
a.‘Star trackers’ with a specified azimuth accuracy of equal to or less (better) than 20 seconds of arc throughout the specified lifetime of the equipment;
b. Components specially designed for equipment specified in 7A004.a. as follows:
1. Optical heads or baffles;
2. Data processing units.Technical Note:‘Star trackers’ are also referred to as stellar attitude sensors or gyro-astro compasses.</t>
  </si>
  <si>
    <t xml:space="preserve">a)　ロに該当する装置であって、方位精度が２０秒以下のもの
</t>
  </si>
  <si>
    <t>7A004</t>
  </si>
  <si>
    <t>ロ   ジャイロ天測航法装置又は天体若しくは人工衛星の自動追跡により位置若しくは針路を測定することができる装置</t>
  </si>
  <si>
    <t>7A004, 7A104</t>
  </si>
  <si>
    <t>7A103 Instrumentation, navigation equipment and systems, other than those specified in 7A003, as follows; and specially designed components therefor:（中略） 
b. Integrated flight instrument systems which include gyrostabilisers or automatic pilots, designed or modified for use in ‘missiles’;</t>
  </si>
  <si>
    <t>イ   ペイロードを300キロメートル以上運搬することができるロケット又は無人航空機に使用するように設計した航法装置であって、ジャイロスタビライザー又は自動操縦装置とともに使用するように設計したもの</t>
  </si>
  <si>
    <t>加速度計若しくはジャイロスコープ若しくはこれらを用いた装置、航法装置若しくは磁気方位センサーであって、次のいずれかに該当するもの（ロケット又は無人航空機に使用することができるものに限る。）又はこれらの部分品</t>
  </si>
  <si>
    <t>7A001, 7A101, 7A004, 7A103, 7A104, 対応なし</t>
  </si>
  <si>
    <t>4(16)1, 4(16)2, 4(16)3, 4(16)4, 4(16)5</t>
  </si>
  <si>
    <t>1C118 Titanium-stabilised duplex stainless steel (Ti-DSS) having all of the following:
a. Having all of the following characteristics:
1. Containing 17,0-23,0 weight percent chromium and 4,5-7,0 weight percent nickel;
2. Having a titanium content of greater than 0,10 weight percent; and
3. A ferritic-austenitic microstructure (also referred to as a two-phase microstructure) of which at least 10 percent is austenite by volume (according to ASTM E-1181-87 or national equivalents); and
b. Having any of the following forms:
1. Ingots or bars having a size of 100 mm or more in each dimension;
2. Sheets having a width of 600 mm or more and a thickness of 3 mm or less; or
3. Tubes having an outer diameter of 600 mm or more and a wall thickness of 3 mm or less.</t>
  </si>
  <si>
    <r>
      <t xml:space="preserve">リ　 </t>
    </r>
    <r>
      <rPr>
        <sz val="9"/>
        <color theme="1"/>
        <rFont val="MS PGothic"/>
        <family val="3"/>
      </rPr>
      <t>チタンにより安定化されたオーステナイト・フェライト系ステンレス鋼であって、次の（一）及び（ニ）に該当するもの（ペイロードを300キロメートル以上運搬することができるロケット又は500キログラム以上のペイロードを300キロメートル以上運搬することができる無人航空機に使用することができるものに限る。）
 （一） 次の１から３までのすべてに該当するもの
１　 クロムの含有量が全重量の17パーセント以上23パーセント以下で、かつ、ニッケルの含有量が全重量の4.5パーセント以上７パーセント以下のもの
２ 　チタンの含有量が全重量の0.1パーセントを超えるもの
３ 　オーステナイト組織を示す部分が全体積の10パーセント以上のもの
 （二） 次のいずれかに該当するもの
１ 　塊又は棒であって、寸法の最小値が100ミリメートル以上のもの
２ 　シートであって、幅が600ミリメートル以上で、かつ、厚さが３ミリメートル以下のもの
３ 　管であって、外径が600ミリメートル以上で、かつ、厚さが３ミリメートル以下のもの</t>
    </r>
    <phoneticPr fontId="16"/>
  </si>
  <si>
    <t>1C118</t>
  </si>
  <si>
    <t>4(15)5</t>
  </si>
  <si>
    <t>Technical Note 1: 
Maraging steels are iron alloy: 
1. Generally characterised by high nickel, very low carbon content and the use of substitutional elements or precipitates to produce strengthening and age-hardening of the alloy; and 
2. Subjected to heat treatment cycles to facilitate the martensitic transformation process (solution annealed stage) and subsequently age hardened (precipitation hardened stage). 
Technical Note 2: 
In 1C116 missilemeans complete rocket systems and unmanned aerial vehicle systems capable of a range exceeding 300 km.</t>
  </si>
  <si>
    <t>1C116 Maraging steels, useable in missiles, having all of the following: N.B.: SEE ALSO 1C216. a. Having an ultimate tensile strength, measured at 293 K (20 °C), equal to or greater than: 1. 0,9 GPa in the solution annealed stage; or 2. 1,5 GPa in the precipitation hardened stage; and b. Any of the following forms: 1. Sheet, plate or tubing with a wall or plate thickness equal to or less than 5,0 mm; 2. Tubular forms with a wall thickness equal to or less than 50 mm and having an inner diameter equal to or greater than 270 mm.</t>
  </si>
  <si>
    <r>
      <t xml:space="preserve">チ　 </t>
    </r>
    <r>
      <rPr>
        <sz val="9"/>
        <color theme="1"/>
        <rFont val="MS PGothic"/>
        <family val="3"/>
      </rPr>
      <t>ペイロードを300キロメートル以上運搬することができるロケット又は500キログラム以上のペイロードを300キロメートル以上運搬することができる無人航空機に使用することができるマルエージング鋼であって、次の（一）及び（二）に該当するもの
（一）次のいずれかに該当するもの
１　固溶化熱処理段階で20度の温度において測定した最大引張強さが900,000,000パスカル以上のもの
２　析出硬化熱処理段階で20度の温度において測定した最大引張強さが1,500,000,000パスカル以上のもの
（二）次のいずれかに該当するもの
１　厚さが５ミリメートル以下の板又は管
２　厚さが50ミリメートル以下の管であって、かつ、内径が270ミリメートル以上のもの</t>
    </r>
    <phoneticPr fontId="16"/>
  </si>
  <si>
    <t>4(15)4</t>
  </si>
  <si>
    <t>1C117（中略）
c. Tungsten materials in solid form having all of the following:
1. Any of the following material compositions:
a. Tungsten and alloys containing 97 % by weight or more of tungsten;
b. Copper infiltrated tungsten containing 80 % by weight or more of tungsten; or
c. Silver infiltrated tungsten containing 80 % by weight or more of tungsten; and
2. Able to be machined to any of the following products:（中略）
c. Blocks having a size of 120 mm by 120 mm by 50 mm or greater.
Technical Note:
In 1C117 ‘missile’ means complete rocket systems and unmanned aerial vehicle systems capable of a range exceeding 300 km.</t>
  </si>
  <si>
    <t>２　直方体であって、各辺の長さがそれぞれ120ミリメートル以上、120ミリメートル以上及び50ミリメートル以上のもの</t>
  </si>
  <si>
    <t>4(15)3</t>
  </si>
  <si>
    <t>c. Tungsten materials in solid form having all of the following:
1. Any of the following material compositions:
a. Tungsten and alloys containing 97 % by weight or more of tungsten;
b. Copper infiltrated tungsten containing 80 % by weight or more of tungsten; or
c. Silver infiltrated tungsten containing 80 % by weight or more of tungsten; and
2. Able to be machined to any of the following products:
a. Cylinders having a diameter of 120 mm or greater and a length of 50 mm or greater;
b. Tubes having an inner diameter of 65 mm or greater and a wall thickness of 25 mm or greater and a length of 50 mm or greater; or（中略）
Technical Note:
In 1C117 ‘missile’ means complete rocket systems and unmanned aerial vehicle systems capable of a range exceeding 300 km.</t>
  </si>
  <si>
    <t>１　円筒であって、直径が120ミリメートル以上、かつ、高さが50ミリメートル以上のもの又は管であって、内径が65ミリメートル以上、厚さが25ミリメートル以上、かつ、高さが50ミリメートル以上のもの</t>
  </si>
  <si>
    <t>　（三）　タングステン又はタングステンの含有量がその合金の全重量の97パーセント以上（銅又は銀を含浸させたものである場合にあっては、タングステンの含有量が合金の全重量の80パーセント以上。）の粉を固めたものであって、次のいずれかに該当するものに加工することができるもの　</t>
  </si>
  <si>
    <t>b. Molybdenum and alloys in particulate form with a molybdenum content of 97 % by weight or more and a particle size of 50 × 10 –6 m (50 μm) or less;</t>
  </si>
  <si>
    <t>　（二）　モリブデン又はモリブデンの含有量が合金の全重量の97パーセント以上の粉であって、その粒子の径が50マイクロメートル以下のもの</t>
  </si>
  <si>
    <t>1C117 Materials for the fabrication of ‘missiles’ components as follows
a. Tungsten and alloys in particulate form with a tungsten content of 97 % by weight or more and a particle size of 50 × 10 –6 m (50 μm) or less;</t>
  </si>
  <si>
    <t>　（一）　タングステン又はタングステンの含有量が合金の全重量の97パーセント以上の粉であって、その粒子の径が50マイクロメートル以下のもの</t>
  </si>
  <si>
    <r>
      <t xml:space="preserve">ト　 </t>
    </r>
    <r>
      <rPr>
        <sz val="9"/>
        <color theme="1"/>
        <rFont val="MS PGothic"/>
        <family val="3"/>
      </rPr>
      <t>次のいずれかに該当するタングステン、モリブデン若しくはこれらの合金を主たる構成物質とする粉又はその粉を固めたもの（ペイロードを300キロメートル以上運搬することができるロケット又は無人航空機の構造材料として用いることができるものに限る。）</t>
    </r>
    <phoneticPr fontId="16"/>
  </si>
  <si>
    <t xml:space="preserve">f. Bulk machinable ceramic composite materials consisting of an 'Ultra High Temperature Ceramic (UHTC)' matrix with a melting point equal to or greater than 3 000°C and reinforced with fibres or filaments, usable for missile components (such as nose-tips, re-entry vehicles, leading edges, jet vanes, control surfaces or rocket motor throat inserts) in "missiles", space launch vehicles specified in 9A004, sounding rockets specified in 9A104 or 'missiles'.
</t>
  </si>
  <si>
    <t>ヘ  ペイロードを三〇〇キロメートル以上運搬することができるロケット若しくは無人航空機の部分品(先端部、再突入機、翼の前縁部、推力偏向板、操縦翼面又はロケットモータのノズルスロート部を含む。)に使用することができるセラミック複合材料であって、融点が三、〇〇〇度以上の超高温セラミック(二ほう化チタン、二ほう化ジルコニウム、二ほう化ニオブ、二ほう化ハフニウム、二ほう化タンタル、炭化チタン、炭化ジルコニウム、炭化ニオブ、炭化ハフニウム及び炭化タンタルを含む。)のマトリックスを繊維又はフィラメントで強化したものからなるもの</t>
  </si>
  <si>
    <t>1C107</t>
  </si>
  <si>
    <t>1C107 Graphite and ceramic materials, other than those specified in 1C007, as follows:（中略）
e. Reinforced silicon-carbide ceramic composites, usable for nose tips, reentry vehicles and nozzle flaps usable in “missiles”, space launch vehicles specified in 9A004 or sounding rockets specified in 9A104.</t>
  </si>
  <si>
    <t>f）  ホに該当する強化された炭化けい素セラミック複合材料であって、（一）から（三）に該当しないもの</t>
  </si>
  <si>
    <t>4(15)1</t>
  </si>
  <si>
    <t>e)　ホに該当する炭化けい素で強化された未焼成セラミックであって、再突入機又はノズルフラップに使用することができるもののうち、（一）から（三）に該当しないもの</t>
  </si>
  <si>
    <t>1C107 Graphite and ceramic materials, other than those specified in 1C007, as follows:（中略）
d. Bulk machinable silicon-carbide reinforced unfired ceramic, usable for nose tips usable in “missiles”, space launch vehicles specified in 9A004 or sounding rockets specified in 9A104;（後略）</t>
  </si>
  <si>
    <t>d)　ホに該当する炭化けい素で強化された未焼成セラミックであって、ロケット若しくは無人航空機の先端部(nose tip)に使用することができるもののうち、（一）から（三）に該当しないもの</t>
  </si>
  <si>
    <t>d. Ceramic-ceramic “composite” materials, with or without a continuous metallic phase, incorporating particles, whiskers or fibres, where carbides or nitrides of silicon, zirconium or boron form the “matrix”;（中略）</t>
  </si>
  <si>
    <t>c)　ホに該当するセラミックの複合材料でであって、第4条第十二号二に該当するもの</t>
  </si>
  <si>
    <t>1C007</t>
  </si>
  <si>
    <t>f. Ceramic-ceramic “composite” materials with an oxide or glass “matrix” reinforced with continuous fibres from any of the following systems:
1. Al 2 O 3 (CAS 1344-28-1); or
2. Si-C-N.
Note: 1C007.f. does not control “composites” containing fibres from these systems with a fibre tensile strength of less than 700 MPa at 1 273 K (1 000 °C) or fibre tensile creep resistance of more than 1 % creep strain at 100 MPa load and 1 273 K (1 000 °C) for 100 hours.</t>
  </si>
  <si>
    <t>b)　ホに該当するセラミックの複合材料でであって、　第4条第十二号ハ（二）に該当するもの</t>
  </si>
  <si>
    <t>１C007</t>
  </si>
  <si>
    <t>1C007 Ceramic powders, non-"composite" ceramic materials, ceramic-"matrix", "composite" materials and precursor materials, as follows:
NB: SEE ALSO 1C107.（中略）
c. Ceramic-ceramic “composite” materials with a glass or oxide-“matrix” and reinforced with fibres having all of the following:
1. Made from any of the following materials:
a. Si-N;
b. Si-C;
c. Si-Al-O-N; or
d. Si-O-N; and
2. Having a “specific tensile strength” exceeding 12,7 × 10 3 m;</t>
  </si>
  <si>
    <t>a)　ホに該当するセラミックの複合材料でであって、第4条第十二号ハ（一）に該当するもの</t>
  </si>
  <si>
    <t>ホ 　ロケット若しくは無人航空機の先端部、再突入機又はノズルフラップ（ペイロードを300キロメートル以上運搬することができるロケット又は500キログラム以上のペイロードを300キロメートル以上運搬することができる無人航空機に使用することができるものに限る。）に使用することができる炭化けい素で強化された未焼成セラミック又は強化された炭化けい素セラミック複合材料</t>
  </si>
  <si>
    <t>1C007, 1C107,  対応なし</t>
  </si>
  <si>
    <t>1C107 c. Ceramic composite materials (dielectric constant less than 6 at any frequency from 100 MHz to 100 GHz) for use in radomes usable in “missiles”, space launch vehicles specified in 9A004 or sounding rockets specified in 9A104;</t>
  </si>
  <si>
    <t>d)　二に該当するセラミックの複合材料でであって、（一）から（三）に該当しないもの</t>
  </si>
  <si>
    <t>同上</t>
  </si>
  <si>
    <t>c)　二に該当するセラミックの複合材料でであって、第4条第十二号二に該当するもの</t>
  </si>
  <si>
    <t>e. Precursor materials (i.e. special purpose polymeric or metallo-organic materials) for producing any phase or phases of the materials specified in 1C007.c., as follows:
1. Polydiorganosilanes (for producing silicon carbide);
2. Polysilazanes (for producing silicon nitride);
3. Polycarbosilazanes (for producing ceramics with silicon, carbon and nitrogen components);
f. Ceramic-ceramic “composite” materials with an oxide or glass “matrix” reinforced with continuous fibres from any of the following systems:
1. Al 2 O 3 (CAS 1344-28-1); or
2. Si-C-N.
Note: 1C007.f. does not control “composites” containing fibres from these systems with a fibre tensile strength of less than 700 MPa at 1 273 K (1 000 °C) or fibre tensile creep resistance of more than 1 % creep strain at 100 MPa load and 1 273 K (1 000 °C) for 100 hours.</t>
  </si>
  <si>
    <t>b)　二に該当するセラミックの複合材料でであって、　第4条第十二号ハ（二）に該当するもの</t>
  </si>
  <si>
    <t xml:space="preserve">c. Ceramic-ceramic “composite” materials with a glass or oxide-“matrix” and reinforced with fibres having all of the following:
1. Made from any of the following materials:
a. Si-N;
b. Si-C;
c. Si-Al-O-N; or
d. Si-O-N; and
2. Having a “specific tensile strength” exceeding 12,7 × 10 3 m;
d. Ceramic-ceramic “composite” materials, with or without a continuous metallic phase, incorporating particles, whiskers or fibres, where carbides or nitrides of silicon, zirconium or boron form the “matrix”;
</t>
  </si>
  <si>
    <t>1C007 Ceramic powders, non-"composite" ceramic materials, ceramic-"matrix", "composite" materials and precursor materials, as follows:
NB: SEE ALSO 1C107.
a. Ceramic powders of single or complex borides of titanium, having total metallic impurities, excluding intentional additions, of less than 5 000 ppm, an average particle size equal to or less than 5 μm and no more than 10 % of the particles larger than 10 μm;
b. Non-“composite” ceramic materials in crude or semi-fabricated form, composed of borides of titanium with a density of 98 % or more of the theoretical density;
Note: 1C007.b. does not control abrasives.</t>
  </si>
  <si>
    <t>a)　二に該当するセラミックの複合材料でであって、第4条第十二号ハ（一）に該当するもの</t>
  </si>
  <si>
    <t xml:space="preserve">略 </t>
  </si>
  <si>
    <t>ニ 　ロケット又は無人航空機のレードーム（ペイロードを300キロメートル以上運搬することができるロケット又は500キログラム以上のペイロードを300キロメートル以上運搬することができる無人航空機に使用することができるものに限る。）に使用するためのセラミックの複合材料（100メガヘルツ以上100ギガヘルツ以下の範囲 のいずれかの周波数における比誘電率が６未満のものに限る。）</t>
  </si>
  <si>
    <t>1C007, 1C107</t>
  </si>
  <si>
    <t>1C107 b. Pyrolytic or fibrous reinforced graphites, usable for rocket nozzles and reentry vehicle nose tips usable in “missiles”, space launch vehicles specified in 9A004 or sounding rockets specified in 9A104;
NB: See also 0C004</t>
  </si>
  <si>
    <t>4(15)2</t>
  </si>
  <si>
    <t>（三） 繊維で強化した黒鉛（ペイロードを300キロメートル以上運搬することができるロケット又は500キログラム以上のペイロードを300キロメートル以上運搬することができる無人航空機に使用することができるものに限る。）</t>
  </si>
  <si>
    <t xml:space="preserve">1C107 b. Pyrolytic or fibrous reinforced graphites, usable for rocket nozzles and reentry vehicle nose tips usable in “missiles”, space launch vehicles specified in 9A004 or sounding rockets specified in 9A104;
NB: See also 0C004
“Missiles” (1 3 6 7 9) means complete rocket systems and unmanned aerial vehicle systems, capable of delivering at least 500 kg payload to a range of at least 300 km.
</t>
  </si>
  <si>
    <t>（二） 熱分解黒鉛（ペイロードを300キロメートル以上運搬することができるロケット又は500キログラム以上のペイロードを300キロメートル以上運搬することができる無人航空機に使用することができるものに限る。）</t>
  </si>
  <si>
    <t>Note 1: For the purpose of export control, the competent authorities of the Member State in which the exporter is established will determine whether or not the exports of graphite meeting the above specifications are for "nuclear reactor" use.
Note 2: In 0C004, 'boron equivalent' (BE) is defined as the sum of BE z for impurities (excluding BE carbon since carbon is not considered an impurity) including boron, where:
BE Z (ppm) = CF × concentration of element Z in ppm;
where CF is the conversion factor ¼ σ Z A B σ B A Z
and σ B and σ Z are the thermal neutron capture cross sections (in barns) for naturally occurring boron and element Z respectively; and A B and A Z are the atomic masses of naturally occurring boron and element Z respectively.</t>
  </si>
  <si>
    <t>1C107 a. 3. Blocks having a size of 120 mm × 120 mm × 50 mm or greater;
NB: See also 0C004
0C004 Graphite having a purity level better than 5 parts per million 'boron equivalent' and with a density greater than 1,50 g/cm 3 for use in a "nuclear reactor", in quantities exceeding 1 kg.
N.B.: SEE ALSO 1C107</t>
  </si>
  <si>
    <t>２ 　直方体であって、各辺の長さがそれぞれ120ミリメートル以上、120ミリメートル以上及び50ミリメートル以上のもの</t>
  </si>
  <si>
    <t>(一）</t>
  </si>
  <si>
    <t>1C107 a. 2. Tubes having an inner diameter of 65 mm or greater and a wall thickness of 25 mm or greater and a length of 50 mm or greater; or</t>
  </si>
  <si>
    <t>b)　ハ（一）１に該当する管</t>
  </si>
  <si>
    <t>1C107 Graphite and ceramic materials, other than those specified in 1C007, as follows:
a. Fine grain graphites with a bulk density of 1,72 g/cm 3 or greater, measured at 288 K (15 °C), and having a grain size of 100 μm or less, usable for rocket nozzles and re-entry vehicle nose tips, which can be machined to any of the following products:
1. Cylinders having a diameter of 120 mm or greater and a length of 50 mm or greater;</t>
  </si>
  <si>
    <t>a) 　ハ（一）１に該当する円筒</t>
  </si>
  <si>
    <t>（一） 15度の温度で測定したときのかさ密度が１立方センチメートル当たり1.72グラム以上、かつ、粒子の径が100マイクロメートル以下の人造黒鉛であって、次のいずれかに加工することができるもの</t>
  </si>
  <si>
    <t>ハ 人造黒鉛であって、次のいずれかに該当するもの（ロケットのノズル又は再突入機の先端部に使用することができるものに限る。）</t>
  </si>
  <si>
    <t>1C102 Resaturated pyrolised carbon-carbon materials designed for space launch vehicles specified in 9A004 or sounding rockets specified in 9A104.</t>
  </si>
  <si>
    <t>b)　ロに該当する複合材料</t>
  </si>
  <si>
    <t>1C102</t>
  </si>
  <si>
    <t>1A102 Resaturated pyrolised carbon-carbon components designed for space launch vehicles specified in 9A004 or sounding rockets specified in 9A104.</t>
  </si>
  <si>
    <t>a)　ロに該当する成型品</t>
  </si>
  <si>
    <t>1A102</t>
  </si>
  <si>
    <t>ロ 　ロケット用に設計した炭素及び炭素繊維を用いた複合材料又はその成型品（ペイロードを300キロメートル以上運搬することができるロケットに使用することができるものに限る。）</t>
  </si>
  <si>
    <t>1A102, 1C102</t>
  </si>
  <si>
    <t>9A110 Composite structures, laminates and manufactures thereof, other than those specified in 9A010, specially designed for use in ‘missiles’ or the subsystems specified in 9A005, 9A007, 9A105, 9A106.c., 9A107, 9A108.c., 9A116 or 9A119.
NB: SEE ALSO 1A002.
Technical Note:
In 9A110 ‘missile’ means complete rocket systems and unmanned aerial vehicle systems capable of a range exceeding 300 km.</t>
  </si>
  <si>
    <t>o)　イに該当する複合材料又は成型品であって、a)からn)以外のもの</t>
  </si>
  <si>
    <t>9A110</t>
  </si>
  <si>
    <t>d. Pulsed liquid rocket engines with thrust-to-weight ratios equal to or more than 1 kN/kg and a response time (the time required to achieve 90 % of total rated thrust from start-up) of less than 30 ms.</t>
  </si>
  <si>
    <t xml:space="preserve">n)　液体パルスロケットエンジンであって、推力重量比が１キロニュートン／kg以上のもののうち、応答時間（起動時から定格総推力の90%に達するまでに必要な時間）が30ミリ秒未満のもの。
</t>
  </si>
  <si>
    <t>9A010</t>
  </si>
  <si>
    <t>c. Structural components and isolation systems, specially designed to control actively the dynamic response or distortion of "spacecraft" structures;</t>
  </si>
  <si>
    <t>m)　宇宙空間用の飛しょう体の構造体の動的応答又はねじれを能動的に制御するために特別に設計した構造体用部分品及びアイソレーションシステム</t>
  </si>
  <si>
    <t>3. Ceramic "matrix" "composite" materials specified in 1C007;</t>
  </si>
  <si>
    <t>l)　第４条第十二号で指定されるセラミック"マトリックス複合材料</t>
  </si>
  <si>
    <t xml:space="preserve"> c. Aluminides specified by 1C002.a.; or</t>
  </si>
  <si>
    <t>k)　第４条第七号イで指定されるアルミニウムの化合物となっている合金</t>
  </si>
  <si>
    <t xml:space="preserve"> b. "Fibrous or filamentary materials" specified in 1C010; or</t>
  </si>
  <si>
    <t>j) 第４条第十五号で指定される繊維若しくはフィラメント材料</t>
  </si>
  <si>
    <t>2. Metal "matrix" "composites" reinforced by any of the following:
 a. Materials specified in 1C007;</t>
  </si>
  <si>
    <t>i)   金属マトリックス複合材料であって、以下のいずれかの材料で強化されているもの。
 第４条第十二号で指定される材料</t>
  </si>
  <si>
    <t>1. "Fibrous or filamentary materials" specified in 1C010.e. and resins specified in 1C008 or 1C009.b.;</t>
  </si>
  <si>
    <t>h)   第４条第十五号ホで指定される繊維又はフィラメント材料と第４条第十三号又は第４条第十四号ロで指定される樹脂</t>
  </si>
  <si>
    <t>9A010 Specially designed components, systems and structures, for launch vehicles, launch vehicle propulsion systems or “spacecraft”, as follows:
NB: SEE ALSO 1A002 AND 9A110.（中略）
b. Components and structures, specially designed for launch vehicle propulsion systems specified in 9A005 to 9A009 manufactured using any of the following:</t>
  </si>
  <si>
    <t>g)  イに該当する部分品若しくは構造物であって、第１２条第五号から第九号に該当する打上げ用飛しょう体推進システムのためのものであって、以下のいずれかを使用しているもの</t>
  </si>
  <si>
    <t>3. Ceramic "matrix" "composite" materials specified in 1C007;
Note: The weight cut-off is not relevant for nose cones.</t>
  </si>
  <si>
    <t>f)  イに該当する第４条第十二号で指定されるセラミック"マトリックス複合材料</t>
  </si>
  <si>
    <t xml:space="preserve"> c. Aluminides specified in 1C002.a.; or</t>
  </si>
  <si>
    <t>e)　第４条第七号イで指定されるアルミニウムの化合物</t>
  </si>
  <si>
    <t>d)　第４条第十五号で指定される繊維若しくはフィラメント材料</t>
  </si>
  <si>
    <t>c）  金属マトリックス複合材料であって、次のいずれかで補強されたもの：
 第４条第十二号で指定される物質</t>
  </si>
  <si>
    <t>1. "Composite" materials consisting of "fibrous or filamentary materials" specified in 1C0010.e. and resins specified in 1C008 or 1C009.b.;</t>
  </si>
  <si>
    <t>b)   第４条第十五号ホで指定される繊維又はフィラメント材料と第４条第十三号又は第４条第十四号ロで指定される樹脂で構成する複合材料</t>
  </si>
  <si>
    <t>9A010 Specially designed components, systems and structures, for launch vehicles, launch vehicle propulsion systems or “spacecraft”, as follows:
NB: SEE ALSO 1A002 AND 9A110.
a. Components and structures, each exceeding 10 kg and specially designed for launch vehicles manufactured using any of the following:</t>
  </si>
  <si>
    <t>a)  イに該当する成型品であって宇宙空間用の飛しょう体の打上げ用飛しょう体のためのものであって、重量が10キログラム超のものであり、次のいずれかに該当する材料を使用して製造されたもの。ただしノーズコーンは重量が10キログラム以下のものを含む。</t>
  </si>
  <si>
    <t xml:space="preserve">イ 比強度が76,200メートルを超え、かつ、比弾性率が3,180,000メートルを超える繊維で補強した有機物若しくは金属をマトリックスとするものからなる複合材料(プリプレグであって、ガラス転移点が145度以下のものを除く。)又はその成型品(ペイロードを300キロメートル以上運搬することができるロケット、無人航空機又は第二号イ若しくはロに該当する貨物に使用するように設計したものに限る。)
</t>
  </si>
  <si>
    <t>9A010, 9A110</t>
  </si>
  <si>
    <t>構造材料であって、次のいずれかに該当するもの</t>
  </si>
  <si>
    <t>1A102, 1C007, 1C102, 1C107, 1C116, 1C117, 1C118, 9A010, 9C110,  対応なし</t>
  </si>
  <si>
    <t>4(15)</t>
  </si>
  <si>
    <t xml:space="preserve">d. Nitroguanidine (NQ) (CAS 556-88-7).
N.B.: See also Military Goods Controls for metal powders mixed with other substances to form a mixture formulated for military purposes.    </t>
  </si>
  <si>
    <t>d）ニトログアニジン</t>
  </si>
  <si>
    <t>5(19)</t>
  </si>
  <si>
    <t>c. Guanidine nitrate (CAS 506-93-4);</t>
  </si>
  <si>
    <t>c）硝酸グアニジン</t>
  </si>
  <si>
    <t>2. Boron alloys with a boron content of 85 % by weight or more;
Note: The metals or alloys specified in 1C011.b. are controlled whether or not the metals or alloys are encapsulated in aluminium, magnesium, zirconium or beryllium.</t>
  </si>
  <si>
    <t>b）粒子の径が60マイクロメートル以下のほう素合金であって、ほう素の重量比が85パーセント以上のもの又はその混合物</t>
  </si>
  <si>
    <t>1C011 Metals and compounds, as follows:
N.B.: SEE ALSO MILITARY GOODS CONTROLS and 1C111.（中略）
b. Boron or boron alloys, with a particle size of 60 μm or less, as follows:
1. Boron with a purity of 85 % by weight or more;</t>
  </si>
  <si>
    <t>a）粒子の径が60マイクロメートル以下のほう素であって、ほう素の重量比による純度が85パーセント以上のもの又はその混合物</t>
  </si>
  <si>
    <t>粒子の径が60マイクロメートル以下のほう素であって、ほう素の重量比による純度が85パーセント以上のもの若しくはその混合物、粒子の径が60マイクロメートル以下のほう素合金であって、ほう素の重量比が85パーセント以上のもの若しくはその混合物、硝酸グアニジン又はニトログアニジン</t>
  </si>
  <si>
    <t>Note 1: Metal or carbon-coated "fibrous or filamentary materials" (preforms) or "carbon fibre preforms", not impregnated with resin or pitch, are specified by "fibrous or filamentary materials" in 1C010.a., 1C010.b. or 1C010.c.
Note 2: 1C010.e. does not control:
a. Epoxy resin "matrix" impregnated carbon "fibrous or filamentary materials" (prepregs) for the repair of "civil aircraft" structures or laminates, having all the following;
1. An area not exceeding 1 m 2 ;
2. A length not exceeding 2,5 m; andEN
3. A width exceeding 15 mm.
b. Fully or partially resin-impregnated or pitch-impregnated mechanically chopped, milled or cut carbon "fibrous or filamentary materials" 25,0 mm or less in length when using a resin or pitch other than those specified by 1C008 or 1C009.b.
Technical Note:
The 'Dynamic Mechanical Analysis glass transition temperature (DMA T g )' for materials specified by 1C010.e. is determined using the method described in ASTM D 7028-07, or equivalent national standard, on a dry test specimen. In the case of thermoset materials, degree of cure of a dry test specimen shall be a minimum of 90 % as defined by ASTM E 2160-04 or equivalent national standard.</t>
  </si>
  <si>
    <t xml:space="preserve">e. Fully or partially resin-impregnated or pitch-impregnated "fibrous or filamentary materials" (prepregs), metal or carbon-coated "fibrous or filamentary materials" (preforms) or "carbon fibre preforms", having all of the following:
1. Having any of the following:
 a. Inorganic "fibrous or filamentary materials" specified in 1C010.c.; or
 b. Organic or carbon "fibrous or filamentary materials", having all of the following:
  1. "Specific modulus" exceeding 10,15 × 10 6 m; and
  2. "Specific tensile strength" exceeding 17,7 × 10 4 m; and
2. Having any of the following:
 a. Resin or pitch, specified in 1C008 or 1C009.b.;
 b. 'Dynamic Mechanical Analysis glass transition temperature (DMA T g )' equal to or exceeding 453 K (180 °C) and having a phenolic resin; or
 c. 'Dynamic Mechanical Analysis glass transition temperature (DMA T g )' equal to or exceeding 505 K (232 °C) and having a resin or pitch, not specified in 1C008 or 1C009.b., and not being a phenolic resin;
</t>
  </si>
  <si>
    <t xml:space="preserve">ホ　プリプレグ又はプリフォームであって、次の（一）及び（二）を使用したもの
（一）　次の１又は２に該当するもの
１　ハに該当する無機繊維
２　有機繊維又は炭素繊維であって、次の一及び二に該当するもの
　一　比弾性率が10,150,000メートルを超えるもの
　二　比強度が177,000メートルを超えるもの
（二）　次のいずれかに該当する樹脂　
１　第十三号又は第十四号ロに該当するもの
２　フェノール樹脂であって、動的機械分析によって測定したガラス転移点が180度以上のもの
３　動的機械分析によって測定したガラス転移点が232度以上のもの（フェノール樹脂及び１に該当するものを除く。） </t>
  </si>
  <si>
    <t>5(18)</t>
  </si>
  <si>
    <t>2. Composed of materials specified in 1C010.d.1.a. or 1C010.d.1.b. and “commingled” with other fibres specified in 1C010.a., 1C010.b. or 1C010.c.;</t>
  </si>
  <si>
    <t>b）（二）に該当するものからなる繊維とイからハまでのいずれかに該当する繊維とを混繊した繊維　</t>
  </si>
  <si>
    <t>d.  “Fibrous or filamentary materials”, having any of the following:
1. Composed of any of the following:（中略）
b. Materials specified in 1C008.b. to 1C008.f.; or</t>
  </si>
  <si>
    <t>a）（二）に該当するものからなる繊維　</t>
  </si>
  <si>
    <t xml:space="preserve">（二）　第十三号ニからヘまでのいずれかに該当するもの
</t>
  </si>
  <si>
    <t>b）（一）に該当する芳香族ポリエーテルイミドからなる繊維とイからハまでのいずれかに該当する繊維とを混繊した繊維</t>
  </si>
  <si>
    <t>d.  “Fibrous or filamentary materials”, having any of the following:
1. Composed of any of the following:
a. Polyetherimides specified in 1C008.a.; or</t>
  </si>
  <si>
    <t>a）（一）に該当する芳香族ポリエーテルイミドからなる繊維　</t>
  </si>
  <si>
    <t>（一）　第十三号イに該当する芳香族ポリエーテルイミド</t>
  </si>
  <si>
    <t>d. "Fibrous or filamentary materials", having any of the following:
1. Composed of any of the following:
a. Polyetherimides specified in 1C008.a.; or
b. Materials specified in 1C008.d. to 1C008.f.; or
2. Composed of materials specified in 1C010.d.1.a. or 1C010.d.1.b. and "commingled" with other fibres specified in 1C010.a., 1C010.b. or 1C010.c.;</t>
  </si>
  <si>
    <t xml:space="preserve">ニ　次のいずれかに該当するものからなる繊維又は当該繊維とイからハまでのいずれかに該当する繊維とを混繊した繊維
</t>
  </si>
  <si>
    <t>c. Inorganic "fibrous or filamentary materials", having all of the following:
1. "Specific modulus" exceeding 2,54 × 10 6 m; and
2. Melting, softening, decomposition or sublimation point exceeding 1 922 K (1 649 °C) in an inert environment;
Note: 1C010.c. does not control:
a. Discontinuous, multiphase, polycrystalline alumina fibres in chopped fibre or random mat form, containing 3 % by weight or more silica, with a "specific modulus" of less than 10 × 10 6 m;
b. Molybdenum and molybdenum alloy fibres;
c. Boron fibres;
d. Discontinuous ceramic fibres with a melting, softening, decomposition or sublimation point lower than 2 043 K (1 770 °C) in an inert environment.</t>
  </si>
  <si>
    <t>ハ　無機繊維であって、次の（一）及び（二）に該当するもの
（一）　比弾性率が2,540,000メートルを超えるもの
（二）　不活性の環境における融点、軟化点、分解点又は昇華温度が１，６４９度を超えるもの。ただし、次のいずれかに該当するものを除く。
１　比弾性率が10,000,000メートル未満のものであって、シリカの含有量が全重量の３パーセント以上の多相多結晶アルミナ繊維の短繊維であって、短く切断されたもの又はランダムマット形態のもの
２　モリブデン繊維又はモリブデン合金繊維
３　ボロン繊維
４　不活性の環境における融点、軟化点、分解点又は昇華温度が1,770度未満のセラミック繊維の短繊維</t>
  </si>
  <si>
    <t>ロ　炭素繊維であって、次の（一）及び（二）に該当するもの
（一）　比弾性率が14,650,000メートルを超えるもの
（二）　比強度が268,200メートルを超えるもの</t>
  </si>
  <si>
    <t>a. Organic "fibrous or filamentary materials", having all of the following:
1. "Specific modulus" exceeding 12,7 × 10 6 m; and
2. "Specific tensile strength" exceeding 23,5 × 10 4 m;
Note: 1C010.a. does not control polyethylene.</t>
  </si>
  <si>
    <t>イ　有機繊維（ポリエチレン繊維を除く。）であって、次の（一）及び（二）に該当するもの
（一）　比弾性率が12,700,000メートルを超えるもの
（二）　比強度が235,000メートルを超えるもの</t>
  </si>
  <si>
    <t>1C010 "Fibrous or filamentary materials", as follows:
N.B.: SEE ALSO 1C210 AND 9C110.
Technical Notes:
1. For the purpose of calculating "specific tensile strength", "specific modulus" or specific weight of "fibrous or filamentary materials" in 1C010.a., 1C010.b., 1C010.c. or 1C010.e.1.b., the tensile strength and modulus should be determined by using Method A described in ISO 10618 (2004) or national equivalents.
2. Assessing the "specific tensile strength", "specific modulus" or specific weight of non-unidirectional "fibrous or filamentary materials" (e.g., fabrics, random mats or braids) in 1C010 is to be based on the mechanical properties of the constituent unidirectional monofilaments (e.g., monofilaments, yarns, rovings or tows) prior to processing into the non-unidirectional "fibrous or filamentary materials".</t>
  </si>
  <si>
    <t>繊維又はこれを使用したプリプレグ若しくはプリフォームであって、次のいずれかに該当するもの</t>
  </si>
  <si>
    <t>c. Fluorinated phosphazene elastomers containing 30 % by weight or more of combined fluorine.</t>
  </si>
  <si>
    <t>ハ　結合ふっ素の含有量が全重量の30パーセント以上のふっ化ホスファゼンの弾性体</t>
  </si>
  <si>
    <t>1C009</t>
  </si>
  <si>
    <t>5(17)</t>
  </si>
  <si>
    <t>b. Fluorinated polyimides containing 10 % by weight or more of combined fluorine;</t>
  </si>
  <si>
    <t>ロ　結合ふっ素の含有量が全重量の10パーセント以上のふっ化ポリイミド</t>
  </si>
  <si>
    <t>a. Not used;</t>
  </si>
  <si>
    <t>イ　削除</t>
  </si>
  <si>
    <t>1C009 Unprocessed fluorinated compounds as follows:</t>
  </si>
  <si>
    <t>ふっ素化合物であって、次のいずれかに該当するもの</t>
  </si>
  <si>
    <t>f. Polybiphenylenethersulphone having a ‘glass transition temperature (Tg)’ exceeding 563 K (290 °C).
Technical Note:
1.The ‘glass transition temperature (Tg)’ for 1C008.a.2. thermoplastic materials and 1C008.a.4. materials is determined using the method described in ISO 11357-2 (1999) or national equivalents
2.The ‘glass transition temperature (Tg)’ for 1C008.a.2. thermosetting materials and 1C008.a.3. materials is determined using the 3-point bend method described in ASTM D 7028-07 or equivalent national standard. The test is to be performed using a dry test specimen which has attained a minimum of 90 % degree of cure as specified by ASTM E 2160-04 or equivalent national standard, and was cured using the combination of standard- and post-cure processes that yield the highest Tg.</t>
  </si>
  <si>
    <t>ヘ　ガラス転移点が290度を超えるポリビフェニレンエーテルスルホン</t>
  </si>
  <si>
    <t>1C008</t>
  </si>
  <si>
    <t>5(16)</t>
  </si>
  <si>
    <t>e. Polyarylene sulphides, where the arylene group is biphenylene, triphenylene or combinations thereof;</t>
  </si>
  <si>
    <t>ホ　ビフェニレン、トリフェニレン又はこれらの組合せからなるアリーレン基を有するポリアリーレンスルフィド</t>
  </si>
  <si>
    <t>d. Polyarylene ketones;</t>
  </si>
  <si>
    <t>ニ　ポリアリーレンケトン</t>
  </si>
  <si>
    <t>ハ　削除</t>
  </si>
  <si>
    <t>ロ　削除</t>
  </si>
  <si>
    <t>4. Aromatic polyetherimides having a ‘glass transition temperature (Tg)’ exceeding 563 K (290 °C);</t>
  </si>
  <si>
    <t>d）イに該当するもののうち、ガラス転移点が290度を超える芳香族ポリエーテルイミド</t>
  </si>
  <si>
    <t>3. Aromatic polyimides having a ‘glass transition temperature (Tg)’ exceeding 505 K (232 °C);</t>
  </si>
  <si>
    <t>c）イに該当するもののうち、ガラス転移点が232度を超える芳香族ポリイミド</t>
  </si>
  <si>
    <t>2. Aromatic polyamide-imides (PAI) having a ‘glass transition temperature (T g )’ exceeding 563 K (290 °C);</t>
  </si>
  <si>
    <t>b）イに該当するもののうち、ガラス転移点が290度を超える芳香族ポリアミドイミド</t>
  </si>
  <si>
    <t>1. Bismaleimides;</t>
  </si>
  <si>
    <t>a）イに該当するもののうち、ビスマレイミド</t>
  </si>
  <si>
    <t>a. Imides, as follows:</t>
  </si>
  <si>
    <t>イ　ビスマレイミド、ガラス転移点が290度を超える芳香族ポリアミドイミド、ガラス転移点が232度を超える芳香族ポリイミド又はガラス転移点が290度を超える芳香族ポリエーテルイミド</t>
  </si>
  <si>
    <r>
      <t xml:space="preserve">1C008 Non-fluorinated polymeric substances as follows:（中略）
Technical Note: 
</t>
    </r>
    <r>
      <rPr>
        <sz val="9"/>
        <rFont val="ＭＳ Ｐゴシック"/>
        <family val="3"/>
        <charset val="128"/>
      </rPr>
      <t>1. The ‘glass transition temperature (Tg)’for 1C008.a.2. thermoplastic materials, 1C008.a.4. materials and 1C008.f materials is determined using the method described in ISO 11357-2 (1999) or national equivalents 
2. The ‘glass transition temperature (Tg)’for 1C008.a.2. thermosetting materials and 1C008.a.3. materials is determined using the 3-point bend method described in ASTM D 7028-07 or equivalent national standard. The test is to be performed using a dry test specimen which has attained a minimum of 90 % degree of cure as specified by ASTM E 2160-04 or equivalent national standard, and was cured using the combination of standard- and post-cure processes that yield the highest Tg.</t>
    </r>
  </si>
  <si>
    <t>重合化することができる非ふっ素化化合物又は非ふっ素化重合体であって、次のいずれかに該当するもの</t>
  </si>
  <si>
    <t>3. Polycarbosilazanes;</t>
  </si>
  <si>
    <t>（三）　ポリカルボシラザン</t>
  </si>
  <si>
    <t>5(15)</t>
  </si>
  <si>
    <t>2. Polysilazanes;</t>
  </si>
  <si>
    <t>（二）　ポリシラザン</t>
  </si>
  <si>
    <t>1. Polydiorganosilanes;</t>
  </si>
  <si>
    <t>（一）　ポリジオルガノシラン</t>
  </si>
  <si>
    <t>e. 'Precursor materials' specially designed for the "production" of materials specified in 1C007.c., as follows:</t>
  </si>
  <si>
    <t>ホ ハ又はニのいずれかのものの製造に用いられるセラミックの材料となる前駆物質であって、次のいずれかに該当するもの</t>
  </si>
  <si>
    <t xml:space="preserve">  c. Ceramic-"matrix" "composite" materials as follows:
    2. Ceramic “matrix” "composite" materials, with a "matrix" formed of carbides or nitrides of silicon, zirconium or boron;</t>
  </si>
  <si>
    <t>ニ セラミック複合材料であって、けい素、ジルコニウム又はほう素の炭化物又は窒化物をマトリックスとするもの</t>
  </si>
  <si>
    <t>5(14)</t>
  </si>
  <si>
    <t xml:space="preserve">        2. Having a "specific tensile strength" exceeding 12,7 x 10^(3)m;
</t>
  </si>
  <si>
    <t xml:space="preserve">2 比強度が一二、七〇〇メートルを超えるもの
</t>
  </si>
  <si>
    <t xml:space="preserve">c. Ceramic-"matrix" "composite" materials as follows:
    1. Ceramic-ceramic "composite" materials with a glass or oxide-"matrix" and reinforced with any of the following:
      b. Fibres being all of the following:
        1. Made from any of the following materials:
          a. Si-N;
          b. Si-C;
          c. Si-Al-O-N; or
          d. Si-O-N; and
</t>
  </si>
  <si>
    <t xml:space="preserve">(二) 次の1及び2に該当する繊維により強化されたもの
1 次のいずれかの元素の組合せからなるもの
一 けい素及び窒素
二 けい素及び炭素
三 けい素、アルミニウム、酸素及び窒素
四 けい素、酸素及び窒素
</t>
  </si>
  <si>
    <t>c. Ceramic-"matrix" "composite" materials as follows:
    1. Ceramic-ceramic "composite" materials with a glass or oxide-"matrix" and reinforced with any of the following:
      a. Continuous fibres made from any of the following materials: 
        1. Al2O3 (CAS 1344-28-1); or
        2. Si-C-N; or
Note: 1C007.c.1.a. does not apply to "composites" containing fibres with a tensile strength of less than 700 MPa at 1 273 K (1 000°C) or tensile creep resistance of more than 1% creep strain at 100 MPa load and 1 273 K (1,000°C) for 100 hours.</t>
  </si>
  <si>
    <t xml:space="preserve">ハ セラミック複合材料であって、ガラス又は酸化物をマトリックスとするもののうち、次のいずれかに該当するもの
(一) 次のいずれかからなる連続した繊維(1,000度の温度における引張強さが700メガパスカル未満 のもの、又は1,000度の温度において100メガパスカルの応力が発生する荷重を100時間にわたって加えたときに、クリープ歪みが1パーセントを超えるものを除く。)により強化されたもの
1 酸化アルミニウム
2 けい素、炭素及び窒素
</t>
  </si>
  <si>
    <t>b. Not used;</t>
  </si>
  <si>
    <t>5(13)</t>
  </si>
  <si>
    <t>a. Ceramic powders of titanium diboride (TiB2) (CAS 12045-63-5) having total metallic impurities, excluding intentional additions, of less than 5 000 ppm, an average particle size equal to or less than 5 µm and no more than 10% of the particles larger than 10 µm;</t>
  </si>
  <si>
    <t>イ 二ほう化チタンを用いて製造したセラミック粉末であって、金属不純物の含有量が全重量の0.5パーセント未満のもののうち、粒子の径の平均値が5マイクロメートル以下であり、かつ、径が10マイクロメートルを超える粒子の重量の合計が全重量の10パーセント以下であるもの</t>
  </si>
  <si>
    <t xml:space="preserve">1C007 Ceramic powders, ceramic-"matrix" "composite" materials and 'precursor materials', as follows:
N.B.: SEE ALSO 1C107.
</t>
  </si>
  <si>
    <t>セラミック粉末、セラミック複合材料又はセラミックの材料となる前駆物質であって、次のいずれかに該当するもの</t>
  </si>
  <si>
    <t>5(13)
5(14)
5(15)</t>
  </si>
  <si>
    <t>d. Fluorocarbon electronic cooling fluids having all of the following:
1. Containing 85 % by weight or more of any of the following, or mixtures thereof:
a. Monomeric forms of perfluoropolyalkylether-triazines or perfluoroaliphatic-ethers;
b. Perfluoroalkylamines;
c. Perfluorocycloalkanes; or
d. Perfluoroalkanes;
2. Density at 298 K (25 °C) of 1,5 g/ml or more;
3. In a liquid state at 273 K (0 °C); and
4. Containing 60 % or more by weight of fluorine.
Note:1C006.d. does not control materials specified and packaged as medical products.</t>
  </si>
  <si>
    <t>ニ　電子機器の冷媒用に使用することができる液体であって、フルオロカーボンからなるもののうち、次の（一）及び（二）に該当するもの
（一）　次のいずれかに該当する物質の含有量の合計が全重量の85パーセント以上のもの
１　パーフルオロポリアルキルエーテルトリアジンのモノマー
２　パーフルオロアリファティックエーテルのモノマー
３　パーフルオロアルキルアミン
４　パーフルオロシクロアルカン
５　パーフルオロアルカン
（二）　次の１から３までのすべてに該当するもの
１　25度の温度における密度が、１ミリリットル当たり1.5グラム以上のもの
２　零度の温度において液体のもの
３　ふっ素の含有量が全重量の60パーセント以上のもの</t>
  </si>
  <si>
    <t>1C006</t>
  </si>
  <si>
    <t>5(12)</t>
  </si>
  <si>
    <t>c. Damping or flotation fluids having all of the following:
1. Purity exceeding 99,8 %;
2. Containing less than 25 particles of 200 μm or larger in size per 100 ml; and
3. Made from at least 85 % of any of the following:
a. Dibromotetrafluoroethane (CAS 25497-30-7, 124-73-2, 27336-23-8);
b. Polychlorotrifluoroethylene (oily and waxy modifications only); or
c. Polybromotrifluoroethylene;</t>
  </si>
  <si>
    <t>（三）　ポリブロモトリフルオロエチレン</t>
  </si>
  <si>
    <t>5(11)</t>
  </si>
  <si>
    <t>（二）　ポリクロロトリフルオロエチレン</t>
  </si>
  <si>
    <t>ハ　振動防止用に使用することができる液体であって、純度が99.8パーセントを超え、かつ、径が200マイクロメートル以上の粒状の不純物の数が100ミリリットル当たり25個未満のもののうち、次のいずれかに該当する物質の重量が全重量の85パーセント以上のもの
（一）　ジブロモテトラフルオロエタン</t>
  </si>
  <si>
    <t>2. Fluorinated silicone fluids with a kinematic viscosity of less than 5 000 mm 2 /s (5 000 centistokes) measured at 298 K (25 °C);</t>
  </si>
  <si>
    <t>（二）　ふっ化シリコーン油であって、25度の温度において測定した動粘度が5,000平方ミリメートル毎秒未満のもの</t>
  </si>
  <si>
    <t>5(10)</t>
  </si>
  <si>
    <t>b. Lubricating materials containing, as their principal ingredients, any of the following:
1. Phenylene or alkylphenylene ethers or thio-ethers, or their mixtures, containing more than two ether or thio-ether functions or mixtures thereof; or</t>
  </si>
  <si>
    <t>ロ　潤滑剤として使用することができる材料であって、次のいずれかに該当する物質を主成分とするもの
（一）　フェニレンエーテル、アルキルフェニレンエーテル、フェニレンチオエーテル、アルキルフェニレンチオエーテル又はこれらの混合物であって、その有するエーテル基、チオエーテル基又はこれらの官能基の数の合計が３以上のもの</t>
  </si>
  <si>
    <t>(a. Not used;)</t>
  </si>
  <si>
    <t>5(9)</t>
  </si>
  <si>
    <t>1C006 Fluids and lubricating materials, as follows:</t>
  </si>
  <si>
    <t>十一　潤滑剤として使用することができる材料又は振動防止用若しくは冷媒用に使用することができる液体であって、次のいずれかに該当するもの</t>
  </si>
  <si>
    <t>5(9)
5(10)
5(11)
5(12)</t>
  </si>
  <si>
    <t>c. “Superconductive” “composite” conductors consisting of one or more “superconductive” ‘filaments’ which remain “superconductive” above 115 K (– 158,16 °C).</t>
  </si>
  <si>
    <t xml:space="preserve">ハ　超電導フィラメントからなる超電導材料であって、零下158.16度の温度を超えて超電導性を保つことができるもの
</t>
  </si>
  <si>
    <t>1C005</t>
  </si>
  <si>
    <t>5(8)</t>
  </si>
  <si>
    <t>b. “Superconductive” “composite” conductors consisting of one or more “superconductive” ‘filaments’ other than niobium-titanium, having all of the following:
1. A “critical temperature” at zero magnetic induction exceeding 9,85 K (– 263,31 °C); and
2. Remaining in the “superconductive” state at a temperature of 4,2 K (– 268,96 °C) when exposed to a magnetic field oriented in any direction perpendicular to the longitudinal axis of conductor and corresponding to a magnetic induction of 12 T with critical current density exceeding 1 750 A/mm 2 on overall cross-section of the conductor;
"Superconductive" (1 3 5 6 8) means materials, i.e., metals, alloys or compounds, which can lose all electrical resistance, i.e., which can attain infinite electrical conductivity and carry very large electrical currents without Joule heating.</t>
  </si>
  <si>
    <t>ロ　ニオブチタン以外の超電導フィラメントからなる超電導材料であって、次の（一）から（三）までのすべてに該当するもの
（一）　磁界をかけない場合に臨界温度が零下263.31度超のもの
（二）　削除
（三）　超電導材料の縦軸に対してあらゆる方向から垂直に12テスラの磁束密度の磁界をかけた場合に、零下268.96度の温度で超電導状態を保つことができるものであって、臨界電流密度がすべての横断面で1,750アンペア毎平方ミリメートルを超えるもの</t>
  </si>
  <si>
    <t>a. “Superconductive” “composite” conductors containing one or more niobium-titanium ‘filaments’, having all of the following:
1. Embedded in a “matrix” other than a copper or copper-based mixed “matrix”; and
2. Having a cross-section area less than 0,28 × 10 –4 mm 2 (6 μm in diameter for circular ‘filaments’);</t>
  </si>
  <si>
    <t>イ　フィラメントを有するものであって、ニオブチタンのフィラメントを含むもののうち、次の（一）及び（二）に該当するもの
（一）　フィラメントが銅又は銅合金以外のマトリックスに埋め込まれたもの
（二）　フィラメントの断面積が100万分の28平方ミリメートル未満のもの</t>
  </si>
  <si>
    <t>1C005 “Superconductive” “composite” conductors in lengths exceeding 100 m or with a mass exceeding 100 g, as follows:</t>
  </si>
  <si>
    <t>超電導材料であって、次のいずれかに該当するもの（長さが100メートルを超えるもの又は全重量が100グラムを超えるものに限る。）</t>
  </si>
  <si>
    <t>1C004 Uranium titanium alloys or tungsten alloys with a “matrix” based on iron, nickel or copper, having all of the following:
a. A density exceeding 17,5 g/cm 3 ;
b. An elastic limit exceeding 880 MPa;
c. An ultimate tensile strength exceeding 1 270 MPa; and
d. An elongation exceeding 8 %.</t>
  </si>
  <si>
    <t>ウランチタン合金又はタングステン合金であって、そのマトリックスが鉄、ニッケル又は銅のもののうち、次のイからニまでのすべてに該当するもの
イ　密度が17.5グラム毎立方センチメートルを超えるもの
ロ　弾性限度が880メガパスカルを超えるもの
ハ　引張強さが1,270メガパスカルを超えるもの
ニ　伸び率が８パーセントを超えるもの</t>
  </si>
  <si>
    <t>1C004</t>
  </si>
  <si>
    <t>5(7)</t>
  </si>
  <si>
    <t>c. Amorphous or ‘nanocrystalline’ alloy strips, having all of the following:
1. A composition having a minimum of 75 % by weight of iron, cobalt or nickel;
2. A saturation magnetic induction (B s ) of 1,6 T or more; and
3. Any of the following:
a. A strip thickness of 0,02 mm or less; or
b. An electrical resistivity of 2 × 10 –4 ohm cm or more.</t>
  </si>
  <si>
    <t xml:space="preserve">ハ　ストリップ状のアモルファス合金又はナノクリスタル合金であって、次の（一）及び（二）に該当するもの
（一）　鉄、コバルト若しくはニッケルのいずれかの含有量又はこれらの含有量の合計が全重量の75パーセント以上のもの
（二）　飽和磁束密度が1.6テスラ以上のものであって、次のいずれかに該当するもの
１　厚さが0.02ミリメートル以下のもの
２　電気抵抗率が２マイクロオームメートル以上のもの
</t>
  </si>
  <si>
    <t>1C003</t>
  </si>
  <si>
    <t>5(6)</t>
  </si>
  <si>
    <t>b. Magnetostrictive alloys having any of the following:（中略）
 2. A magnetomechanical coupling factor (k) of more than 0,8; or</t>
  </si>
  <si>
    <t>（二）　電気機械結合係数が0.8を超えるもの</t>
  </si>
  <si>
    <t>b. Magnetostrictive alloys having any of the following:
 1. A saturation magnetostriction of more than 5 × 10 –4 ; or</t>
  </si>
  <si>
    <t>ロ　磁歪合金であって、次のいずれかに該当するもの
（一）　飽和磁気歪が0.0005を超えるもの</t>
  </si>
  <si>
    <t>a. Initial relative permeability of 120 000 or more and a thickness of 0,05 mm or less;</t>
  </si>
  <si>
    <t>イ　比初透磁率が120,000以上のものであって、厚さが0.05ミリメートル以下のもの</t>
  </si>
  <si>
    <t>1C003 Magnetic metals, of all types and of whatever form, having any of the following:</t>
  </si>
  <si>
    <t xml:space="preserve">金属性磁性材料であって、次のいずれかに該当するもの
</t>
  </si>
  <si>
    <t>d. Alloyed materials having all of the following:
 1. Made from any of the composition systems specified in 1C002.c.1.;
 2. In the form of uncomminuted flakes, ribbons or thin rods; and
 3. Produced in a controlled environment by any of the following:
  a. “Splat quenching”;
  b. “Melt spinning”; or
  c. “Melt extraction”.</t>
  </si>
  <si>
    <t>ニ　次の（一）から（三）までのすべてに該当する合金材料
（一）　ハ（一）１から５までのいずれかに該当するものからなるもの
（二）　細かく砕かれていないフレーク状、リボン状又は細い棒状のもの
（三）　次のいずれかの方法によって製造されたもの
１　スプラットクェンチ法　
２　メルトスピニング法
３　メルトエキストラクション法</t>
  </si>
  <si>
    <t>5(5)</t>
  </si>
  <si>
    <t>2. Made in a controlled environment by any of the following processes:
a. “Vacuum atomisation”;
b. “Gas atomisation”;
c. “Rotary atomisation”;
d. “Splat quenching”;
e. “Melt spinning” and “comminution”;
f. “Melt extraction” and “comminution”;
g. “Mechanical alloying”;
h. "Plasma atomisation", and
3. Capable of forming materials specified in 1C002.a. or 1C002.b.</t>
  </si>
  <si>
    <t>（二）　次のいずれかの方法によって製造したもの
１　真空噴霧法
２　ガス噴霧法
３　回転噴霧法
４　スプラットクェンチ法
５　メルトスピニング法及び粉化法
６　メルトエキストラクション法及び粉化法
７　機械的合金法
８　プラズマ噴霧法
（三）　イ又はロに該当するものを製造することができるもの</t>
  </si>
  <si>
    <t>c. Metal alloy powder or particulate material, having all of the following
1. Made from any of the following composition systems:
a. Nickel alloys (Ni-Al-X, Ni-X-Al) qualified for turbine engine parts or components, i.e. with less than 3 non-metallic particles (introduced during the manufacturing process) larger than 100 μm in 10 9 alloy particles;
b. Niobium alloys (Nb-Al-X or Nb-X-Al, Nb-Si-X or Nb-X-Si, Nb-Ti-X or Nb-X-Ti);
c. Titanium alloys (Ti-Al-X or Ti-X-Al);
d. Aluminium alloys (Al-Mg-X or Al-X-Mg, Al-Zn-X or Al-X-Zn, Al-Fe-X or Al-X-Fe); or
e. Magnesium alloys (Mg-Al-X or Mg-X-Al);</t>
  </si>
  <si>
    <t>ハ　合金の粉末であって、次の（一）から（三）までの全てに該当するもの
（一）　次のいずれかに該当するものからなるもの
１　製造工程中に混入する金属以外の粒子（径が100マイクロメートルを超えるものに限る。）の数が粒子1,000,000,000個当たり３個未満のニッケル合金であって、アルミニウム及びニッケルを含む３種類以上の元素からなるもの
２　アルミニウム、けい素又はチタンのいずれかの元素及びニオブを含む３種類以上の元素からなるニオブ合金
３　アルミニウム及びチタンを含む３種類以上の元素からなるチタン合金
４　マグネシウム、亜鉛又は鉄のいずれかの元素及びアルミニウムを含む３種類以上の元素からなるアルミニウム合金
５　アルミニウム及びマグネシウムを含む３種類以上の元素からなるマグネシウム合金</t>
  </si>
  <si>
    <t>b. Metal alloys, as follows, made from the powder or particulate material specified in 1C002.c.:（中略）
5. Magnesium alloys having all of the following:
a. A tensile strength of 345 MPa or more; and
b. A corrosion rate of less than 1 mm/year in 3 % sodium chloride aqueous solution measured in accordance with ASTM standard G-31 or national equivalents;</t>
  </si>
  <si>
    <t>（五）　マグネシウム合金であって、引張強さが345メガパスカル以上のもののうち、３パーセント食塩水中における腐食が１年につき１ミリメートル未満のもの</t>
  </si>
  <si>
    <t>b. A tensile strength of 415 MPa or more at 298 K (25 °C);</t>
  </si>
  <si>
    <t>２　25度の温度において415メガパスカル以上のもの</t>
  </si>
  <si>
    <t>b. Metal alloys, as follows, made from the powder or particulate material specified in 1C002.c.:（中略）
4. Aluminium alloys having any of the following:
a. A tensile strength of 240 MPa or more at 473 K (200 °C); or</t>
  </si>
  <si>
    <t>（四）　アルミニウム合金であって、引張強さが次のいずれかに該当するもの
１　200度の温度において240メガパスカル以上のもの</t>
  </si>
  <si>
    <t>b. A ‘low cycle fatigue life’ of 10 000 cycles or more at 723 K (450 °C) at a maximum stress of 400 MPa;</t>
  </si>
  <si>
    <t>２　450度の温度において400メガパスカルの応力が発生する荷重を加えたときの低サイクル疲労寿命が10,000サイクル以上のもの</t>
  </si>
  <si>
    <t>b. Metal alloys, as follows, made from the powder or particulate material specified in 1C002.c.:（中略）
3. Titanium alloys having any of the following:
a. A ‘stress-rupture life’ of 10 000 hours or longer at 723 K (450 °C) at a stress of 200 MPa; or</t>
  </si>
  <si>
    <t>（三）　チタン合金であって、次のいずれかに該当するもの
１　450度の温度において200メガパスカルの応力が発生する荷重を加えたときの応力破断時間が10,000時間以上のもの</t>
  </si>
  <si>
    <t>b. A ‘low cycle fatigue life’ of 10 000 cycles or more at 973 K (700 °C) at a maximum stress of 700 MPa;</t>
  </si>
  <si>
    <t>２　700度の温度において700メガパスカルの応力が発生する荷重を加えたときの低サイクル疲労寿命が10,000サイクル以上のもの</t>
  </si>
  <si>
    <t>b. Metal alloys, as follows, made from the powder or particulate material specified in 1C002.c.:（中略）
2. Niobium alloys having any of the following:
a. A ‘stress-rupture life’ of 10 000 hours or longer at 1 073 K (800 °C) at a stress of 400 MPa; or</t>
  </si>
  <si>
    <t>（二）　ニオブ合金であって、次のいずれかに該当するもの
１　800度の温度において400メガパスカルの応力が発生する荷重を加えたときの応力破断時間が10,000時間以上のもの</t>
  </si>
  <si>
    <t>b. A ‘low cycle fatigue life’ of 10 000 cycles or more at 823 K (550 °C) at a maximum stress of 1 095 MPa;</t>
  </si>
  <si>
    <t>２　550度の温度において1,095メガパスカルの応力が発生する荷重を加えたときの低サイクル疲労寿命が10,000サイクル以上のもの</t>
  </si>
  <si>
    <t>b. Metal alloys, as follows, made from the powder or particulate material specified in 1C002.c.:
1. Nickel alloys having any of the following:
a. A ‘stress-rupture life’ of 10 000 hours or longer at 923 K (650 °C) at a stress of 676 MPa; or</t>
  </si>
  <si>
    <t>ロ　ハに該当するものからなる合金であって、次のいずれかに該当するもの
（一）　ニッケル合金であって、次のいずれかに該当するもの
１　650度の温度において676メガパスカルの応力が発生する荷重を加えたときの応力破断時間が10,000時間以上のもの</t>
  </si>
  <si>
    <t>2. Titanium aluminides containing 10 % by weight or more aluminium and at least one additional alloying element;</t>
  </si>
  <si>
    <t>（二）　アルミニウムの含有量が全重量の10パーセント以上であって、アルミニウム又はチタン以外の合金元素を含むチタン合金</t>
  </si>
  <si>
    <t>a. Aluminides, as follows:
1. Nickel aluminides containing a minimum of 15 % by weight aluminium, a maximum of 38 % by weight aluminium and at least one additional alloying element;</t>
  </si>
  <si>
    <t>イ　アルミニウムの化合物となっている合金であって、次のいずれかに該当するもの
（一）　アルミニウムの含有量が全重量の15パーセント以上38パーセント以下であって、アルミニウム又はニッケル以外の合金元素を含むニッケル合金</t>
  </si>
  <si>
    <r>
      <t xml:space="preserve">1C002 Metal alloys, metal alloy powder and alloyed materials, as follows: 
N.B.: SEE ALSO 1C202. 
</t>
    </r>
    <r>
      <rPr>
        <sz val="9"/>
        <rFont val="ＭＳ Ｐゴシック"/>
        <family val="3"/>
        <charset val="128"/>
      </rPr>
      <t>Note: 1C002 does not control metal alloys, metal alloy powder and alloyed materials, specially formulated for coating purposes. 
Technical Notes: 
1. The metal alloys in 1C002 are those containing a higher percentage by weight of the stated metal than of any other element. 
2. Stress-rupture lifeshould be measured in accordance with ASTM standard E-139 or national equivalents. 
3. Low cycle fatigue lifeshould be measured in accordance with ASTM Standard E-606 Recommended Practice for Constant-Amplitude Low-Cycle Fatigue Testingor national equivalents. Testing should be axial with an average stress ratio equal to 1 and a stress-concentration factor (Kt) equal to 1. The average stress is defined as maximum stress minus minimum stress divided by maximum stress.</t>
    </r>
  </si>
  <si>
    <t>七　合金又はその粉末であって、次のいずれかに該当するもの（コーティングに使用するために特に調合したものを除く。）</t>
  </si>
  <si>
    <t>c. Specially designed components for structures specified in 1B003.a. or for engines specified in 1B003.b.</t>
  </si>
  <si>
    <t>ハ　イ又はロに該当するものの部分品</t>
  </si>
  <si>
    <t>1B003</t>
  </si>
  <si>
    <t>5(4)</t>
  </si>
  <si>
    <t>b. “Aircraft” or aerospace engines; or</t>
  </si>
  <si>
    <t>ロ　航空機又は人工衛星その他の宇宙開発用の飛しょう体のエンジン</t>
  </si>
  <si>
    <t>a. Airframe or aerospace structures;</t>
  </si>
  <si>
    <t>イ　航空機又は人工衛星その他の宇宙開発用の飛しょう体の構造体</t>
  </si>
  <si>
    <t>1B003 Tools, dies, moulds or fixtures, for “superplastic forming” or “diffusion bonding” titanium, aluminium or their alloys, specially designed for the manufacture of any of the following:</t>
  </si>
  <si>
    <t>チタン、アルミニウム又はこれらの合金を超塑性成形又は拡散接合するための工具（型を含む。）であって、次のいずれかに該当するものを製造するように設計したもの</t>
  </si>
  <si>
    <t>1B002 Equipment for producing metal alloys, metal alloy powder or alloyed materials, specially designed to avoid contamination and specially designed for use in one of the processes specified in 1C002.c.2.</t>
  </si>
  <si>
    <t>合金又はその粉末の製造用の装置（コンタミネーション防止対策を講じてあるものに限る。）であって、第七号ハ（二）１から８までのいずれかに該当する方法において使用するように設計したもの</t>
  </si>
  <si>
    <t xml:space="preserve">  g. 'Tow-placement machines', of which the motions for positioning and laying tows are coordinated and programmed in two or more 'primary servo positioning' axes, specially designed for the manufacture of "composite" airframe or 'missile' structures.
Technical Note:
For the purposes of 1B001.g., 'tow-placement machines' have the ability to place one or more 'filament bands' having widths less than or equal to 25,4 mm, and to cut and restart individual 'filament band' courses during the placement process.
</t>
  </si>
  <si>
    <t>ト　繊維からなる航空機の機体又はロケットの構造体を製造するためのものであって、トウを位置決めし、及びラミネートする作業を行うもののうち、それらの作業を相関して制御することができる基本軸（サーボ制御によって動作するものに限る。）を２本以上有するもの</t>
  </si>
  <si>
    <t>2. Numerically controlled ultrasonic testing machines of which the motions for positioning transmitters or receivers are simultaneously coordinated and programmed in four or more axes to follow the three dimensional contours of the component under inspection;</t>
  </si>
  <si>
    <t xml:space="preserve">（二）　数値制御を行うことができる超音波検査装置であって、位置送信機、位置受信機又は位置送受信機の動作が、同時制御され、かつ、検査時に対象物の三次元輪郭を軸数が４以上で測定するよう調整されているもの
</t>
  </si>
  <si>
    <t>f. Non-destructive inspection equipment specially designed for “composite” materials, as follows:
1. X-ray tomography systems for three dimensional defect inspection;</t>
  </si>
  <si>
    <t>ヘ　非破壊検査装置であって、複合材料を検査するように設計したもののうち、次のいずれかに該当するもの
（一）　三次元欠陥検査用のエックス線断層撮影装置</t>
  </si>
  <si>
    <t>e. Equipment for producing prepregs specified in 1C010.e. by the hot melt method;</t>
  </si>
  <si>
    <t>ホ　ホットメルト方式を用いて第十五号ホに該当するプリプレグを製造する装置</t>
  </si>
  <si>
    <t>4. Equipment for converting aluminium containing precursor fibres into alumina fibres by heat treatment;</t>
  </si>
  <si>
    <t>（四）　熱処理によって、アルミニウムを含有するプリカーサー繊維からアルミナ繊維を製造する装置</t>
  </si>
  <si>
    <t>3. Equipment for the wet-spinning of refractory ceramics (such as aluminium oxide);</t>
  </si>
  <si>
    <t>2. Equipment for the chemical vapour deposition of elements or compounds, on heated filamentary substrates, to manufacture silicon carbide fibres;</t>
  </si>
  <si>
    <t>（二）　炭化けい素繊維の製造用の装置であって、熱したフィラメント状の基材に元素又は化合物を化学的に蒸着させるもの</t>
  </si>
  <si>
    <t>d. Equipment specially designed or adapted for the production of reinforcement fibres, as follows:
1. Equipment for converting polymeric fibres (such as polyacrylonitrile, rayon, pitch or polycarbosilane) into carbon fibres or silicon carbide fibres, including special equipment to strain the fibre during heating;</t>
  </si>
  <si>
    <t>ニ　繊維の製造用の装置であって、次のいずれかに該当するもの
（一）　重合体繊維から炭素繊維又は炭化けい素繊維を製造する装置</t>
  </si>
  <si>
    <t>c. Multidirectional, multidimensional weaving machines or interlacing machines, including adapters and modification kits, specially designed or modified for weaving, interlacing or braiding fibres, for “composite” structures;</t>
  </si>
  <si>
    <t>ハ　三次元的に織ることができる織機又はインターレーシングマシンであって、繊維を成型品用に織り、編み若しくは組むために特に設計又は改造したもの</t>
  </si>
  <si>
    <t xml:space="preserve">  b. 'Tape-laying machines', of which the motions for positioning and laying tape are coordinated and programmed in five or more 'primary servo positioning' axes, specially designed for the manufacture of "composite" airframe or 'missile' structures;
Note: In 1B001.b., 'missile' means complete rocket systems and unmanned aerial vehicle systems.
Technical Note:
For the purposes of 1B001.b., 'tape-laying machines' have the ability to lay one or more 'filament bands' limited to widths greater than 25,4 mm and less than or equal to 304,8 mm, and to cut and restart individual 'filament band' courses during the laying process.</t>
  </si>
  <si>
    <t>ロ　繊維からなる航空機の機体又はロケットの構造体を製造するためのものであって、テープを位置決めし、及びラミネートする作業を行うもののうち、それらの作業を相関して制御することができる基本軸（サーボ制御によって動作するものに限る。）を５本以上有するもの</t>
  </si>
  <si>
    <t>a. Filament winding machines, of which the motions for positioning, wrapping and winding fibres are coordinated and programmed in three or more ‘primary servo positioning’ axes, specially designed for the manufacture of “composite” structures or laminates, from “fibrous or filamentary materials”;</t>
  </si>
  <si>
    <t>イ　フィラメントワインディング装置であって、繊維を位置決めし、包み作業及び巻き作業を行うもののうち、それらの作業を相関して制御することができる基本軸（サーボ制御によって動作するものに限る。）を３本以上有するもの</t>
  </si>
  <si>
    <t xml:space="preserve">1B001 Equipment for the production or inspection of "composite" structures or laminates specified in 1A002 or "fibrous or filamentary materials" specified in 1C010, as follows, and specially designed components and accessories therefor:
Technical Notes:
    1. For the purpose of 1B001, 'primary servo positioning' axes control, under computer program direction, the position of the end effector (i.e., head) in space relative to the work piece at the correct orientation and direction to achieve the desired process.
    2. For the purposes of 1B001, a 'filament band' is a single continuous width of fully or partially resin-impregnated tape, tow or fibre. Fully or partially resin-impregnated 'filament bands' include those coated with dry powder that tacks upon heating.
</t>
  </si>
  <si>
    <t xml:space="preserve">第二号、第十五号又は第１４条第一号に該当するものの製造用の装置であって、次のいずれかに該当するもの又はその部分品若しくは附属品（第３条第十一号に該当するものを除く。）
</t>
  </si>
  <si>
    <t>b. Coated or laminated with carbon, graphite, metals or magnetic substances.</t>
  </si>
  <si>
    <t>ロ　炭素、黒鉛、金属又は磁性材料で被覆され、又はラミネートされたもの</t>
  </si>
  <si>
    <t>1A003</t>
  </si>
  <si>
    <t>5(3)</t>
  </si>
  <si>
    <t>a. A thickness exceeding 0,254 mm; or</t>
  </si>
  <si>
    <t>イ　厚さが0.254ミリメートルを超えるもの</t>
  </si>
  <si>
    <t>1A003 Manufactures of non-"fusible" aromatic polyimides in film, sheet, tape or ribbon form having any of the following:（中略）
Note: 1A003 does not control manufactures when coated or laminated with copper and designed for the production of electronic printed circuit boards.
N.B.: For "fusible" aromatic polyimides in any form, see 1C008.a.3.
"Fusible" (1) means capable of being cross-linked or polymerized further (cured) by the use of heat, radiation, catalysts, etc., or that can be melted without pyrolysis (charring).</t>
  </si>
  <si>
    <t xml:space="preserve">芳香族ポリイミド（熱、放射線若しくは触媒による作用その他外部からの作用による重合化又は架橋が不可能であり、かつ、熱分解を経ずに溶融することのないものに限る。）の製品（フィルム、シート、テープ又はリボン状のものに限る。）であって、次のいずれかに該当するもの（銅で被覆又はラミネートされたものであって、電子回路のプリント基板用のものを除く。）
</t>
  </si>
  <si>
    <t>2. Materials specified in 1C010.c.</t>
  </si>
  <si>
    <t>（二）　第十五号ハに該当するもの</t>
  </si>
  <si>
    <t>1. Carbon “fibrous or filamentary materials” having all of the following:
a. A “specific modulus” exceeding 10,15 × 10 6 m; and
b. A “specific tensile strength” exceeding 17,7 × 10 4 m; or</t>
  </si>
  <si>
    <t>（一）　炭素繊維であって、次の１及び２に該当するもの
１　比弾性率が10,150,000メートルを超えるもの
２　比強度が177,000メートルを超えるもの</t>
  </si>
  <si>
    <t xml:space="preserve">b. Consisting of a metal or carbon “matrix”, and any of the following:
</t>
  </si>
  <si>
    <t>ロ　次のいずれかに該当する繊維を使用した成型品であって、金属又は炭素をマトリックスとするもの</t>
  </si>
  <si>
    <t>1A002 “Composite” structures or laminates, having any of the following:
a. Consisting of an organic “matrix” and materials specified in 1C010.c., 1C010.d. or 1C010.e.; or
"Matrix" (1 2 8 9) means a substantially continuous phase that fills the space between particles, whiskers or fibres.</t>
  </si>
  <si>
    <t xml:space="preserve">イ　第十五号ホに該当するプリプレグ又はプリフォームを使用した成型品であって、有機物をマトリックスとするもの
</t>
  </si>
  <si>
    <t>Note 2: 1A002 does not control semi-finished items, specially designed for purely civilian applications as follows:
a. Sporting goods;
b. Automotive industry;
c. Machine tool industry;
d. Medical applications.
Note 3: 1A002.b.1. does not control semi-finished items containing a maximum of two dimensions of interwoven filaments and specially designed for applications as follows:
a. Metal heat-treatment furnaces for tempering metals;
b. Silicon boule production equipment.
Note 4: 1A002 does not control finished items specially designed for a specific application.
"Composite" (1 2 6 8 9) means a "matrix" and an additional phase or additional phases consisting of particles, whiskers, fibres or any combination thereof, present for a specific purpose or purposes.</t>
  </si>
  <si>
    <r>
      <t xml:space="preserve">1A002 "Composite" structures or laminates, having any of the following:
N.B: SEE ALSO 1A202, 9A010 and 9A110（中略）
</t>
    </r>
    <r>
      <rPr>
        <sz val="9"/>
        <rFont val="ＭＳ Ｐゴシック"/>
        <family val="3"/>
        <charset val="128"/>
      </rPr>
      <t>Note 1: 1A002 does not control "composite" structures or laminates made from epoxy resin impregnated carbon "fibrous or filamentary materials" for the repair of "civil aircraft" structures or laminates, having all of the following:
a. An area not exceeding 1 m 2 ;
b. A length not exceeding 2,5 m; and
c. A width exceeding 15 mm.</t>
    </r>
  </si>
  <si>
    <t>繊維を使用した成型品（半製品を含む。以下この号において同じ。）であって、次のいずれかに該当するもの</t>
  </si>
  <si>
    <t>c. Not used.</t>
  </si>
  <si>
    <t>1A001</t>
  </si>
  <si>
    <t>5(1)</t>
  </si>
  <si>
    <t>5(2)</t>
  </si>
  <si>
    <t>a. Seals, gaskets, sealants or fuel bladders, specially designed for “aircraft” or aerospace use, made from more than 50 % by weight of any of the materials specified in 1C009.b. or 1C009.c.;
"Aircraft" (1 6 7 9) means a fixed wing, swivel wing, rotary wing (helicopter), tilt rotor or tilt-wing airborne vehicle.
N.B.: See also "civil aircraft".</t>
  </si>
  <si>
    <t>1A001 Components made from fluorinated compounds, as follows:</t>
  </si>
  <si>
    <t>一　ふっ素化合物の製品であって、航空機又は人工衛星その他の宇宙開発用の飛しょう体に使用するように設計したもののうち、第十四号ロ又はハに該当するふっ素化合物の含有量が全重量の五〇パーセントを超えるシール、ガスケット、シーラント又は燃料貯蔵袋</t>
  </si>
  <si>
    <t>5(1)
5(2)</t>
  </si>
  <si>
    <t>輸出令別表第１の５の項の経済産業省令で定める仕様のものは、次のいずれかに該当するものとする。</t>
  </si>
  <si>
    <t>1A001,
1A002,
1A003,
1B001,
1B002,
1B003,
1C002,
1C003,
1C004,
1C005,
1C006,
1C007,
1C008,
1C009,
1C010,
1C011</t>
  </si>
  <si>
    <t>貨物等省令文言（原文）</t>
  </si>
  <si>
    <t>2B009 Spin-forming machines and flow-forming machines, which, according to the manufacturer’s technical specification, can be equipped with “numerical control” units or a computer control and having all of the following:
a. Three or more axes which can be coordinated simultaneously for "contouring control"; and
b. A roller force more than 60 kN.</t>
  </si>
  <si>
    <t>絞りスピニング加工機であって、次のイ、ロ及びハの全てに該当するもの
イ　数値制御装置又は電子計算機によって制御することができるもの
ロ　輪郭制御をすることができる軸数が３以上のもの
ハ　ローラの加圧力が60キロニュートンを超えるもの</t>
  </si>
  <si>
    <t>6(9)</t>
  </si>
  <si>
    <t>c. “Compound rotary tables” and “tilting spindles”, capable of upgrading, according to the manufacturer’s specifications, machine tools to or above the levels specified in 2B.</t>
  </si>
  <si>
    <t>ハ　複合回転テーブル又は加工中に中心線の他の軸に対する角度を変更することができるスピンドルであって、工作機械に取り付けることによって、その機械を第二号から第五号までのいずれかに規定する仕様にすることができるもの</t>
  </si>
  <si>
    <t>2B008</t>
  </si>
  <si>
    <t>6(8)</t>
  </si>
  <si>
    <t>b. Rotary position feedback units having an “accuracy” less (better) than 0,00025°;
N.B.: For "laser" systems see also Note to 2B006.b.2.
Note: 2B008.a. and 2B008.b. control units, which are designed to determine the positioning information for feedback control, such as inductive type devices, graduated scales, infrared systems or “laser” systems.</t>
  </si>
  <si>
    <t>ロ　角度のフィードバック装置であって、当該装置の精度が0.00025度未満のもの</t>
  </si>
  <si>
    <r>
      <t xml:space="preserve">a. Linear position feedback units having an overall </t>
    </r>
    <r>
      <rPr>
        <b/>
        <sz val="9"/>
        <rFont val="ＭＳ Ｐゴシック"/>
        <family val="3"/>
        <charset val="128"/>
      </rPr>
      <t>"</t>
    </r>
    <r>
      <rPr>
        <sz val="9"/>
        <rFont val="ＭＳ Ｐゴシック"/>
        <family val="3"/>
        <charset val="128"/>
      </rPr>
      <t>accuracy" less (better) than (800 + (600 × L/1 000)) nm (L equals the effective length in mm); 
N.B.: For "laser" systems see also 2B006.b.1.c., 2B006.b.1.d. and 2B206.c.（中略）
Note: 2B008.a. and 2B008.b. control units, which are designed to determine the positioning information for feedback control, such as inductive type devices, graduated scales, infrared systems or “laser” systems.
"Laser" (0 1 2 3 5 6 7 8 9) is an item that produces spatially and temporally coherent light through amplification by stimulated emission of radiation.</t>
    </r>
  </si>
  <si>
    <t>イ　直線上の位置のフィードバック装置であって、当該装置の精度がミリメートルで表した当該装置の有効測定長さの10万分の６パーセントに0.0008ミリメートルを加えて得た数値未満のもの</t>
  </si>
  <si>
    <t>2B008 Assemblies or units, specially designed for machine tools, or dimensional inspection or measuring systems and equipment, as follows:</t>
  </si>
  <si>
    <t>フィードバック装置、複合回転テーブル又は加工中に中心線の他の軸に対する角度を変更することができるスピンドルであって、測定装置又は工作機械の部分品又は附属装置であるもののうち、次のいずれかに該当するもの</t>
  </si>
  <si>
    <t>d. Specially designed to operate at altitudes exceeding 30 000 m.</t>
  </si>
  <si>
    <t>ニ　30,000メートルを超える高度で使用するように設計したもの</t>
  </si>
  <si>
    <t>6(7)4</t>
  </si>
  <si>
    <t>c. Specially designed or rated as radiation-hardened to withstand a total radiation dose greater than 5 × 10 3 Gy (silicon) without operational degradation; or</t>
  </si>
  <si>
    <t>ハ　全吸収線量がシリコン換算で5,000グレイを超える放射線照射に耐えることができるように設計したもの</t>
  </si>
  <si>
    <t>6(7)3</t>
  </si>
  <si>
    <t>b. Specially designed to comply with national safety standards applicable to potentially explosive munitions environments;</t>
  </si>
  <si>
    <t>ロ　日本工業規格Ｃ60079―０号で定める防爆構造のもの（塗装用のものを除く。）</t>
  </si>
  <si>
    <t>6(7)2</t>
  </si>
  <si>
    <t xml:space="preserve">    a. Capable in real time of full three-dimensional image processing or full three-dimensional 'scene analysis' to generate or modify "programs" or to generate or modify numerical program data;
Technical Note:
The 'scene analysis' limitation does not include approximation of the third dimension by viewing at a given angle, or limited grey scale interpretation for the perception of depth or texture for the approved tasks (2 1/2 D).
</t>
  </si>
  <si>
    <t>イ　プログラム又はプログラムの数値データを作成又は書き換えるために、即時に完全３次元の画像処理又は完全３次元の情景解析ができるもの</t>
  </si>
  <si>
    <t>6(7)1</t>
  </si>
  <si>
    <t>2B007 “Robots” having any of the following characteristics and specially designed controllers and “end-effectors”therefor:
  a. Capable in real time of full three-dimensional image processing or full three-dimensional ‘scene analysis’ to generate or modify “programmes” or to generate or modify numerical programme data;
  b. Specially designed to comply with national safety standards applicable to potentially explosive munitions environments;
  c. Specially designed or rated as radiation-hardened to withstand a total radiation dose greater than 5 × 10 3 Gy (silicon) without operational degradation; or
  d. Specially designed to operate at altitudes exceeding 30 000 m.</t>
  </si>
  <si>
    <t xml:space="preserve">ロボット（操縦ロボット及びシーケンスロボットを除く。）であって、次のいずれかに該当するもの又はその制御装置若しくはエンドエフェクター
</t>
  </si>
  <si>
    <t>6(7)</t>
  </si>
  <si>
    <t>c. Equipment for measuring surface roughness (including surface defects), by measuring optical scatter with a sensitivity of 0,5 nm or less (better).</t>
  </si>
  <si>
    <t>ハ　光の散乱を角度の関数として処理することにより表面粗さを測定するものであって、0.5ナノメートル以下の感度を有するもの</t>
  </si>
  <si>
    <t>6(6)3</t>
  </si>
  <si>
    <t>d. Electronic assemblies specially designed to provide feedback capability in systems specified in 2B006.b.1.c.;</t>
  </si>
  <si>
    <t>（二）　（一）に該当するものの部分品であって、当該装置にフィードバック機能を付加するように設計したもの</t>
  </si>
  <si>
    <t>6(6)2</t>
  </si>
  <si>
    <r>
      <rPr>
        <sz val="9"/>
        <rFont val="ＭＳ Ｐゴシック"/>
        <family val="3"/>
        <charset val="128"/>
      </rPr>
      <t>2. Angular displacement measuring instruments having an angular position accuracyequal to or less (better) than 0,00025°; 
Note: 2B006.b.2. does not control optical instruments, such as autocollimators, using collimated light (e.g., “laser”light) to detect angular displacement of a mirror.</t>
    </r>
  </si>
  <si>
    <t>2B006b2Note</t>
  </si>
  <si>
    <r>
      <t xml:space="preserve">c. Measuring systems having all of the following: 
1. Containing a laser; 
</t>
    </r>
    <r>
      <rPr>
        <sz val="9"/>
        <rFont val="ＭＳ Ｐゴシック"/>
        <family val="3"/>
        <charset val="128"/>
      </rPr>
      <t>2. A. “resolution” over their full scale of 0,200 nm or less (better); and 
3. Capable of achieving a “measurement uncertainty” equal to or less (better) than (1,6 + L/2 000) nm (L is the measured length in mm) at any point within a measuring range, when compensated for the refractive index of air and measured over a period of 30 seconds at a temperature of 20 ± 0,01 °C; or</t>
    </r>
  </si>
  <si>
    <t xml:space="preserve">（一）　次の全てに該当するもの（レーザー干渉計（自動制御装置とともに使用するように設計したフィードバック機能を有しない干渉計であって、レーザーを用いて工作機械、測定装置又はこれらに類するもののスライド運動誤差を測定するものを除く。）及びレーザーを用いた光学エンコーダを含む。）
１　レーザー光を用いて測定することができるもの
２　測定できる最大の測定レンジにおいて、分解能が0.2ナノメートル以下のもの
３　測定範囲内のいずれか１の点において、空気屈折率で補正した場合に、測定軸のナノメートルで表した測定の不確かさの数値がミリメートルで表した当該測定軸の長さに0.0005を乗じて得た数値に1.6を加えた数値以下のものであって、19.99度以上20.01度以下の温度範囲において30秒を超えて測定できるもの
</t>
  </si>
  <si>
    <r>
      <t xml:space="preserve">b. Linear and angular displacement measuring instruments, as follows: 
1.  ‘Linear displacement’measuring instruments having any of the following: 
</t>
    </r>
    <r>
      <rPr>
        <sz val="9"/>
        <rFont val="ＭＳ Ｐゴシック"/>
        <family val="3"/>
        <charset val="128"/>
      </rPr>
      <t>Note: Interferometer and optical-encoder displacement measuring systems containing a laserare only controlled in 2B006.b.1.c. and 2B206.c. 
Technical Note: 
For the purpose of 2B006.b.1. linear displacementmeans the change of distance between the measuring probe and the measured object.
d. "Electronic assemblies" specially designed to provide feedback capability in systems specified in 2B006.b.1.c.;
Note: 2B006.b.1. does not control measuring interferometer systems, with an automatic control system that is designed to use no feedback techniques, containing a "laser" to measure slide movement errors of machine-tools, dimensional inspection machines or similar equipment.EN L 340/100 Official Journal of the European Union 24.12.2015</t>
    </r>
  </si>
  <si>
    <t>ロ　直線上の変位を測定するためのものであって、次のいずれかに該当するもの</t>
  </si>
  <si>
    <t>a. Computer controlled or "numerically controlled" Coordinate Measuring Machines (CMM), having a three dimensional (volumetric) maximum permissible error of length measurement (E 0 , MPE) at any point within the operating range of the machine (i.e., within the length of axes) equal to or less (better) than (1,7 + L/1 000) μm (L is the measured length in mm), according to ISO 10360-2 (2009);
Technical Note:
The E 0, MPE of the most accurate configuration of the CMM specified by the manufacturer (e.g., best of the following: probe, stylus length, motion parameters, environment) and with "all compensations available" shall be compared to the 1,7 + L/1 000 μm threshold.
N.B.: SEE ALSO 2B206.</t>
  </si>
  <si>
    <t>イ　電子計算機又は数値制御装置によって制御される座標測定機であって、国際規格で定める測定方法により空間の測定精度を測定した場合に、 操作範囲内のいずれかの測定点において、測定軸のマイクロメートルで表した最大許容長さ測定誤差がミリメートルで表した当該測定軸の長さに0.001を乗じて得た数値に1.7を加えた数値以下となるもの</t>
  </si>
  <si>
    <t>6(6)1</t>
  </si>
  <si>
    <t>　c. Measuring systems having all of the following:
　　1. Containing a “laser”; and
　　2. Maintaining, for at least 12 hours, at a temperature of 20 ± 1 °C, all of the following:
　　　a. A “resolution” over their full scale of 0,1 μm or less (better); and
　　　b. Capable of achieving a “measurement uncertainty”, when compensated for the refractive index of air, equal to or less (better) than (0,2 + L/2 000) μm (L is the measured length in mm); or
　d. “Electronic assemblies” specially designed to provide feedback capability in systems specified in 2B006.b.1.c.;（中略）
 2. Angular displacement measuring instruments having an “angular position deviation” equal to or less(better) than 0,00025 °;（中略）
c. Equipment for measuring surface roughness (including surface defects), by measuring optical scatter with a sensitivity of 0,5 nm or less (better).
Note: 2B006 includes machine tools, other than those specified by 2B001, that can be used as measuring machines if they meet or exceed the criteria specified for the measuring machine function.</t>
  </si>
  <si>
    <t>　1. ‘Linear displacement’ measuring instruments having any of the following:（中略）  
 　a. Non-contact type measuring systems with a “resolution” equal to or less (better) than 0,2 μm within a measuring range up to 0,2 mm;
　 b. Linear Variable Differential Transformer (LVDT) systems having all of the following:
　  1. Having any of the following:
　　 a. "Linearity" equal to or less (better) than 0,1 % measured from 0 to the 'full operating range', for LVDTs with a 'full operating range' up to and including ± 5 mm; or
　　 b. "Linearity" equal to or less (better) than 0,1 % measured from 0 to 5mm for LVDTs with a 'full operating range' greater than ± 5 mm; and
　　2. Drift equal to or less (better) than 0,1 % per day at a standard ambient test room temperature ± 1 K;（中略）</t>
  </si>
  <si>
    <t>2B006 Dimensional inspection or measuring systems, equipment and “electronic assemblies”, as follows:
a. Computer controlled or “numerically controlled” Coordinate Measuring Machines (CMM), having a three dimensional (volumetric) maximum permissible error of length measurement (E 0 , MPE) at any point within the operating range of the machine (i.e. within the length of axes) equal to or less (better) than (1,7 + L/1 000) μm (L is the measured length in mm), according to ISO 10360-2 (2009);（中略）
b. Linear and angular displacement measuring instruments, as follows:</t>
  </si>
  <si>
    <t xml:space="preserve">測定装置（工作機械であって、測定装置として使用することができるものを含む。以下この条において同じ。）又はその部分品であって、次のいずれかに該当するもの（第二号又は第三号に該当するものを除く。）
</t>
  </si>
  <si>
    <t>6(6)</t>
  </si>
  <si>
    <t>2. Optical characteristics.</t>
  </si>
  <si>
    <t>（二）　基材の表面の光学的特性</t>
  </si>
  <si>
    <t>6(5)</t>
  </si>
  <si>
    <t>g. Ion plating production equipment capable of the in situ measurement of any of the following:
1. Coating thickness on the substrate and rate control; or</t>
  </si>
  <si>
    <t>ト　イオンプレーティング生産装置であって、コーティング中に次のいずれかを測定することができるもの
（一）　基材の表面に定着したコーティング材料の厚さ及び成膜速度</t>
  </si>
  <si>
    <t>f. Cathodic arc deposition production equipment incorporating a grid of electromagnets for steering control of the arc spot on the cathode;</t>
  </si>
  <si>
    <t>ヘ　アーク放電によりイオン化されたコーティング材料を基材の表面に定着させる方法を用いるものであって、陰極上のアークスポットを制御するための磁界を有するもの</t>
  </si>
  <si>
    <t>e. Sputter deposition production equipment capable of current densities of 0,1 mA/mm 2 or higher at a deposition rate of 15 μm/h or more;</t>
  </si>
  <si>
    <t>ホ　スパッタリング法を用いるものであって、毎時15マイクロメートル以上の溶着速度における電流密度が10ミリアンペア毎平方センチメートル以上のもの</t>
  </si>
  <si>
    <t>2. Incorporating in situ coating thickness control;</t>
  </si>
  <si>
    <t>（二）　膜厚制御機能を内部に有しているもの</t>
  </si>
  <si>
    <t>d. Plasma spraying production equipment having any of the following:
1. Operating at reduced pressure controlled atmosphere (equal to or less than 10 kPa measured above and within 300 mm of the gun nozzle exit) in a vacuum chamber capable of evacuation down to 0,01 Pa prior to the spraying process; or</t>
  </si>
  <si>
    <t>ニ　プラズマ溶射をするものであって、次のいずれかに該当するもの
（一）　溶射前に真空室を10ミリパスカルまで減圧することができるものであって、10キロパスカル以下の圧力（ノズル出口から30センチメートル以内において測定したものをいう。）で使用することができるもの</t>
  </si>
  <si>
    <t>2. A computer controlled rate monitor operating on the principle of photo-luminescence of the ionised atoms in the evaporant stream to control the deposition rate of a coating containing two or more elements;</t>
  </si>
  <si>
    <t>（二）　コンピュータを用いて制御することができる溶着速度の監視装置であって、２以上の元素をコーティングする際の溶着速度を制御するために蒸気流中におけるイオン化原子のホトルミネセンスの原理を利用するもの</t>
  </si>
  <si>
    <r>
      <t xml:space="preserve">c. Electron beam physical vapour deposition (EB-PVD) production equipment incorporating power systems rated for over 80 kW and having any of the following:
1. A liquid pool level “laser” control system which regulates precisely the ingots feed rate; or
</t>
    </r>
    <r>
      <rPr>
        <sz val="9"/>
        <rFont val="ＭＳ Ｐゴシック"/>
        <family val="3"/>
        <charset val="128"/>
      </rPr>
      <t>"Laser" (0 1 2 3 5 6 7 8 9) is an item that produces spatially and temporally coherent light through amplification by stimulated emission of radiation.</t>
    </r>
  </si>
  <si>
    <t>ハ　電子ビームにより蒸発させたコーティング材料を基材の表面に定着させる方法を用いるものであって、容量が80キロワットを超える電源装置を組み込んだもののうち、次のいずれかに該当する装置を有するもの
（一）　インゴットの送りを制御するために、溶融液の液面制御をレーザー光を用いて行う装置</t>
  </si>
  <si>
    <t>b. Ion implantation production equipment having beam currents of 5 mA or more;</t>
  </si>
  <si>
    <t>ロ　イオン注入法を用いるものであって、ビーム電流が５ミリアンペア以上のもの</t>
  </si>
  <si>
    <r>
      <t xml:space="preserve">a. Chemical vapour deposition (CVD) production equipment having </t>
    </r>
    <r>
      <rPr>
        <strike/>
        <sz val="9"/>
        <rFont val="ＭＳ Ｐゴシック"/>
        <family val="3"/>
        <charset val="128"/>
      </rPr>
      <t>both</t>
    </r>
    <r>
      <rPr>
        <sz val="9"/>
        <rFont val="ＭＳ Ｐゴシック"/>
        <family val="3"/>
        <charset val="128"/>
      </rPr>
      <t xml:space="preserve"> all of the following:
1. A process modified for one of the following:
a. Pulsating CVD;
b. Controlled nucleation thermal deposition (CNTD); or
c. Plasma enhanced or plasma assisted CVD; and
2. Having any of the following:
a. Incorporating high vacuum (equal to or less than 0,01 Pa) rotating seals; or
b. Incorporating in situ coating thickness control;</t>
    </r>
  </si>
  <si>
    <t>イ　原料ガスの化学反応により生成するコーティング材料を基材の表面に定着させる方法を用いるものであって、次の（一）及び（二）に該当するもの
（一）　次のいずれかの方法を用いるもの
１　パルス的方法
２　核生成制御熱化学的析出法
３　プラズマ放電下においてコーティング材料を基材の表面に定着させる方法
（二）　次のいずれかに該当するもの
１　10ミリパスカル以下で使用することができる回転軸シールを組み込んだもの
２　膜厚制御機能を内部に有しているもの</t>
  </si>
  <si>
    <t>2B005 Equipment specially designed for the deposition, processing and in-process control of inorganic overlays, coatings and surface modifications, as follows, for non-electronic substrates, by processes shown in the Table and associated Notes following 2E003.f., and specially designed automated handling, positioning, manipulation and control components therefor:</t>
  </si>
  <si>
    <t>別表第三の第２欄に掲げるコーティング方法を用いる非電子的基板用コーティング装置であって、同表の第３欄に掲げる基材に対して同表の第４欄に掲げるコーティングを行うもののうち、次のいずれかに該当するもの又はその自動操作のために特に設計した部分品</t>
  </si>
  <si>
    <t>2B004 Hot “isostatic presses” having all of the following, and specially designed components and accessories therefor
a. A controlled thermal environment within the closed cavity and a chamber cavity with an inside diameter of 406 mm or more; and
b. Having any of the following:
1. A maximum working pressure exceeding 207 MPa;
2. A controlled thermal environment exceeding 1 773 K (1 500 °C); or
3. A facility for hydrocarbon impregnation and removal of resultant gaseous degradation products.</t>
  </si>
  <si>
    <t>アイソスタチックプレスであって、次のイ及びロに該当するもの又はその部分品若しくは附属品
イ　内径が406ミリメートル以上の中空室を有するものであって、中空室内の温度制御ができるもの
ロ　次のいずれかに該当するもの
（一） 最大圧力が207メガパスカルを超えるもの
（二） 中空室内の温度を1,500度を超える温度に制御することができるもの
（三） 炭化水素の注入のための装置及びガス状分解生成物を除去するための装置を有するもの</t>
  </si>
  <si>
    <t>6(4)</t>
  </si>
  <si>
    <t>2B003 “Numerically controlled” or manual machine tools, and specially designed components, controls and accessories therefor, specially designed for the shaving, finishing, grinding or honing of hardened (Rc = 40 or more) spur, helical and double-helical gears with a pitch diameter exceeding 1 250 mm and a face
width of 15 % of pitch diameter or larger finished to a quality of AGMA 14 or better (equivalent to ISO1328 class 3).</t>
  </si>
  <si>
    <t>日本工業規格Ｚ2245号（ロックウェル硬さ試験方法）で定める測定方法によりＣスケールで測定したロックウェル硬さが40以上である歯車を仕上げ加工するよう設計した工作機械であって、ピッチ円直径が1,250ミリメートルを超え、かつ、歯幅がピッチ円直径の15パーセント以上の平歯車、はすば歯車若しくはやまば歯車のうち国際規格ＩＳＯ1328（円筒歯車－ＩＳＯ方式による精度）で定める精度が３級以上のものを仕上げ加工することができるもの又はその部分品、制御装置若しくは附属品</t>
  </si>
  <si>
    <t>2B003</t>
  </si>
  <si>
    <t>6(3)</t>
  </si>
  <si>
    <t>2B002 Numerically controlled optical finishing machine tools equipped for selective material removal to produce non-spherical optical surfaces having all of the following characteristics:
a. Finishing the form to less (better) than 1,0 μm;
b. Finishing to a roughness less (better) than 100 nm rms;
c. Four or more axes which can be coordinated simultaneously for “contouring control”; and
d. Using any of the following processes:
1. Magnetorheological finishing (‘MRF’);
2. Electrorheological finishing (‘ERF’);
3. ‘Energetic particle beam finishing’;
4. ‘Inflatable membrane tool finishing’; or
5. ‘Fluid jet finishing’.</t>
  </si>
  <si>
    <t>四　数値制御を行うことができる光学仕上げ工作機械であって、選択的に材料を除去することにより非球形な光学的表面に加工することができるもののうち、次のイからニまでの全てに該当するもの
イ　仕上がり形状寸法公差が1.0マイクロメートル未満のもの
ロ　仕上げの表面粗さの二乗平均平方根が100ナノメートル未満のもの
ハ　輪郭制御をすることができる軸数が４以上のもの
ニ　次のいずれかの方法を用いるもの
（一）　磁性流体研磨法
（二）　電気粘性流体研磨法
（三）　エネルギー粒子ビーム研磨法
（四）　膨張膜研磨法
（五）　流体ジェット研磨法</t>
  </si>
  <si>
    <t>2B002</t>
  </si>
  <si>
    <t>6(2)</t>
  </si>
  <si>
    <t>f. Deep-hole-drilling machines and turning machines modified for deep-hole-drilling, having a maximum depth-of-bore capability exceeding 5 m.</t>
  </si>
  <si>
    <t>工作機械（金属、セラミック又は複合材料を加工することができるものに限る。）であって、電子制御装置を取り付けることができるもののうち、深穴ボール盤若しくは旋削をすることができるもの（深穴あけをすることができるものに限る。）で、深さが5,000ミリメートルを超える穴をあけることができるもの</t>
  </si>
  <si>
    <t>ヘ　工作機械であって、次のいずれかを製造するためのみに使用するように設計したもの
（一）　歯車
（二）　クランク軸又はカム軸
（三）　工具又は刃物
（四）　押出機のウォーム
（五）　宝石
（六）　義歯</t>
  </si>
  <si>
    <r>
      <t xml:space="preserve">e. Machine tools for removing metals, ceramics or “composites”, having all of the following:
1. Removing material by means of any of the following:
a. Water or other liquid jets, including those employing abrasive additives;
b. Electron beam; or
c. “Laser” beam; and
2. At least two rotary axes having all of the following:
a. Can be coordinated simultaneously for “contouring control”; and
b. A positioning accuracy of less (better) than 0,003 °;
</t>
    </r>
    <r>
      <rPr>
        <sz val="9"/>
        <rFont val="ＭＳ Ｐゴシック"/>
        <family val="3"/>
        <charset val="128"/>
      </rPr>
      <t>"Laser" (0 1 2 3 5 6 7 8 9) is an item that produces spatially and temporally coherent light through amplification by stimulated emission of radiation.</t>
    </r>
  </si>
  <si>
    <t>ホ　液体ジェット加工をすることができる工作機械、電子ビーム加工機又はレーザー加工機であって、次の（一）及び（二）に該当する回転軸の数が少なくとも２以上のもの
（一）　輪郭制御をすることができるもの
（二）　回転軸の位置決め精度が0.003度未満のもの</t>
  </si>
  <si>
    <t>d. Electrical discharge machines (EDM) of the non-wire type which have two or more rotary axes which can be coordinated simultaneously for “contouring control”;</t>
  </si>
  <si>
    <t>ニ　放電加工（ワイヤ放電加工を除く。）をすることができる工作機械であって、輪郭制御をすることができる回転軸の数が２以上のもの</t>
  </si>
  <si>
    <t>（五）　平面研削盤</t>
  </si>
  <si>
    <t>（四）　ジグ研削盤として使用するように設計した工作機械であって、一方向位置決めの繰返し性が0.0011ミリメートル未満のＺ軸又はＷ軸を有しないもの</t>
  </si>
  <si>
    <t>（三）　円筒外面研削盤、円筒内面研削盤又は円筒内外面研削盤であって、円筒で外径又は長さが150ミリメートル以内のものを研削するように設計したもの</t>
  </si>
  <si>
    <t xml:space="preserve">要
</t>
  </si>
  <si>
    <t>c. "Unidirectional positioning repeatability" equal to or less (better) than 6.0 μm along one or more linear axis with a travel length equal to or greater than 4 m.</t>
  </si>
  <si>
    <t>（対比の意味がないので、文言省略）</t>
  </si>
  <si>
    <t>b. "Unidirectional positioning repeatability" equal to or less (better) than 1.4 μm along one or more linear axis with a travel length equal to or greater than 1 m and less than 4 m; or</t>
  </si>
  <si>
    <t>a. "Unidirectional positioning repeatability" equal to or less (better) than 1.1 μm along one or more linear axis with a travel length less than 1 m;</t>
  </si>
  <si>
    <t>３　移動量が４メートル以上の直線軸のうち、いずれか１軸以上の一方向位置決めの繰返し性が0.006ミリメートル以下のもの</t>
  </si>
  <si>
    <t>２　移動量が１メートル以上４メートル未満の直線軸のうち、いずれか１軸以上の一方向位置決めの繰返し性が0.0014ミリメートル以下のもの</t>
  </si>
  <si>
    <t>１　移動量が１メートル未満の直線軸のうち、いずれか１軸以上の一方向位置決めの繰返し性が0.0011ミリメートル以下のもの</t>
  </si>
  <si>
    <t>2. Five or more axes which can be coordinated simultaneously for "contouring control" having any of the following:</t>
  </si>
  <si>
    <t>（二）　輪郭制御をすることができる軸数が五以上のものであって、次のいずれかに該当するもの</t>
  </si>
  <si>
    <t>（一）　いずれか１軸以上の直線軸の一方向位置決めの繰返し性が0.0011ミリメートル以下のものであって、輪郭制御をすることができる軸数が３又は４のもの</t>
  </si>
  <si>
    <t>Note: 2B001.c. does not control grinding machine as follows:
a. Cylindrical external, internal, and external-internal grinding machines, having all of the following:
1. Limited to cylindrical grinding; and
2. Limited to a maximum workpiece capacity of 150 mm outside diameter or length.
b. Machines designed specifically as jig grinders that do not have a z-axis or a w-axis, with a positioning accuracy with “all compensations available” less (better) than 3,0 μm according to ISO 230/2 (2006) (1) or national equivalents.c.Surface grinders.
c. Surface grinders.</t>
  </si>
  <si>
    <t>c. Machine tools for grinding having any of the following:
1. Having all of the following:
a. "Unidirectional positioning repeatability" equal to or less (better) than 1,1 μm along one or more linear axis; and
b. Three or more axes which can be coordinated simultaneously for “contouring control”; or（中略）</t>
  </si>
  <si>
    <t>ハ　研削をすることができる工作機械であって、次のいずれかに該当するもの（次の（三）から（五）までのいずれかに該当するものを除く。）</t>
  </si>
  <si>
    <t>4. Fly cutting machines having all of the following:
a. Spindle “run-out” and “camming” less (better) than 0,0004 mm TIR; and
b. Angular deviation of slide movement (yaw, pitch and roll) less (better) than 2 seconds of arc, TIR over 300 mm of travel;</t>
  </si>
  <si>
    <t>（四）　フライカッティングを行うように専用設計された工作機械であって、次の１及び２に該当するもの
１　スピンドルを１回転させた場合におけるスピンドルの半径方向及び軸方向の振れがそれぞれ0.0004ミリメートル未満のもの
２　300ミリメートルを超える移動距離における真直度が２秒未満のもの</t>
  </si>
  <si>
    <t>3. A "unidirectional positioning repeatability" for jig boring machines, equal to or less (better) than 1,1 μm along one or more linear axis; or</t>
  </si>
  <si>
    <t>（三）　ジグ中ぐり盤であって、いずれか１軸以上の直線軸の一方向位置決めの繰返し性が0.0011ミリメートル以下のもの</t>
  </si>
  <si>
    <t xml:space="preserve">      c. "Unidirectional positioning repeatability" equal to or less (better) than 6,0 µm (along one or more linear axis with a travel length equal to or greater than 4 m;</t>
  </si>
  <si>
    <t xml:space="preserve">      b. "Unidirectional positioning repeatability" equal to or less (better) than 1,4 µm along one or more linear axis with a travel length equal to or greater than 1 m and less than 4 m; or</t>
  </si>
  <si>
    <t xml:space="preserve">      a. "Unidirectional positioning repeatability" equal to or less (better) than 0,9 µm along one or more linear axis with a travel length less than 1,0 m;</t>
  </si>
  <si>
    <t>１　移動量が１メートル未満の直線軸のうち、いずれか１軸以上の一方向位置決めの繰返し性が0.0009ミリメートル以下のもの</t>
  </si>
  <si>
    <t xml:space="preserve">2. Five or more axes which can be coordinated simultaneously for "contouring control" having any of the following;
</t>
  </si>
  <si>
    <t>（二）　輪郭制御をすることができる軸数が５以上のものであって、次のいずれかに該当するもの</t>
  </si>
  <si>
    <t>b. "Unidirectional positioning repeatability"equal to or less (better) than 1,1 μm along one or more linear axis with a travel length equal to or greater than 1,0m;</t>
  </si>
  <si>
    <t>２　移動量が１メートル以上の直線軸のうち、いずれか１軸以上の一方向位置決めの繰返し性が0.0011ミリメートル以下のもの</t>
  </si>
  <si>
    <t>１</t>
  </si>
  <si>
    <t xml:space="preserve">a. "Unidirectional positioning repeatability"equal to or less (better) than 0,9 μm along one or more linear axis with a travel length less than 1,0 m; or </t>
  </si>
  <si>
    <t xml:space="preserve">1. Three linear axes plus one rotary axis which can be coordinated simultaneously for "contouring control" having any of the following: </t>
  </si>
  <si>
    <t>（一）　輪郭制御をすることができる直線軸の数が３で、かつ、輪郭制御をすることができる回転軸の数が１のものであって、次のいずれかに該当するもの</t>
  </si>
  <si>
    <t>b. Machine tools for milling having any of the following:</t>
  </si>
  <si>
    <t>ロ　フライス削りをすることができる工作機械であって、次のいずれかに該当するもの</t>
  </si>
  <si>
    <t>Note 1: 2B001.a. does not control turning machines specially designed for producing contact lenses, having all of the following: 
a. Machine controller limited to using ophthalmic based software for part programming data input; and 
b. No vacuum chucking. 
Note 2: 2B001.a. does not control bar machines (Swissturn), limited to machining only bar feed thru, if maximum bar diameter is equal to or less than 42 mm and there is no capability of mounting chucks. Machines may have drilling and/or milling capabilities for machining parts with diameters less than 42 mm.</t>
  </si>
  <si>
    <t>（三）　棒材作業用の旋盤のうち、スピンドル貫通穴から材料を差し込み加工するものであって、次の１及び２に該当するもの
１　加工できる材料の最大直径が42ミリメートル以下のもの
２　チャックを取り付けることができないもの</t>
  </si>
  <si>
    <t xml:space="preserve">2. "Unidirectional positioning repeatability"equal to or less (better) than 1,1 μm along one or more linear axis with a travel length equal to or greater than 1,0 m; </t>
  </si>
  <si>
    <t>（二）　移動量が１メートル以上の直線軸のうち、いずれか１軸以上の一方向位置決めの繰返し性が0.0011ミリメートル以下のもの</t>
  </si>
  <si>
    <t xml:space="preserve">1. "Unidirectional positioning repeatability"equal to or less (better) than 0,9 μm along one or more linear axis with a travel length less than 1,0 m; or </t>
  </si>
  <si>
    <t>（一）　移動量が１メートル未満の直線軸のうち、いずれか１軸以上の一方向位置決めの繰返し性が0.0009ミリメートル以下のもの</t>
  </si>
  <si>
    <r>
      <rPr>
        <sz val="9"/>
        <rFont val="ＭＳ Ｐゴシック"/>
        <family val="3"/>
        <charset val="128"/>
      </rPr>
      <t>a. Machine tools for turning having two or more axes which can be coordinated simultaneously for contouring controlhaving any of the following:（中略）
Note 1: 2B001.a. does not control turning machines specially designed for producing contact lenses, having all of the following: 
a. Machine controller limited to using ophthalmic based software for part programming data input; and 
b. No vacuum chucking. 
Note 2: 2B001.a. does not control bar machines (Swissturn), limited to machining only bar feed thru, if maximum bar diameter is equal to or less than 42 mm and there is no capability of mounting chucks. Machines may have drilling and/or milling capabilities for machining parts with diameters less than 42 mm.
"Unidirectional positioning repeatability" (2) means the smaller of values R↑ and R↓ (forward and backward), as defined by 3.21 of ISO 230-2:2014 or national equivalents, of an individual machine tool axis.
"Contouring control" (2) means two or more "numerically controlled" motions operating in accordance with instructions that specify the next required position and the required feed rates to that position. These feed rates are varied in relation to each other so that a desired contour is generated (ref. ISO/DIS 2806 - 1980).</t>
    </r>
  </si>
  <si>
    <t>イ　旋削をすることができる工作機械であって、輪郭制御をすることができる軸数が２以上のもののうち、次のいずれかに該当するもの（（三）に該当するものを除く。）</t>
  </si>
  <si>
    <t>2B Technical Notes:（中略）
5. 'Stated "unidirectional positioning repeatability"' may be used for each machine tool model as an alternative to individual machine tests and is determined as follows:（中略）
b. Measure the linear axis repeatability (R↑,R↓) according to ISO 2302:2014 and evaluate "unidirectional positioning repeatability" for each axis of each of the five machines;（中略）
6. For the purposes of 2B001.a. to 2B001.c., measurement uncertainty for the "unidirectional positioning repeatability" of machine tools, as defined in the International Standard ISO 230/2:2014 or national equivalents, shall not be considered.（後略）</t>
  </si>
  <si>
    <t xml:space="preserve">2B001 Machine tools and any combination thereof, for removing (or cutting) metals, ceramics or "composites", which, according to the manufacturer's technical specification, can be equipped with electronic devices for "numerical control", as follows:
N.B.: SEE ALSO 2B201.
Note 1: 2B001 does not control special purpose machine tools limited to the manufacture of gears. For such machines see 2B003.
Note 2: 2B001 does not control special purpose machine tools limited to the manufacture of any of the following:
a. Crankshafts or camshafts;
b. Tools or cutters;
c. Extruder worms;
d. Engraved or facetted jewellery parts; or
e. Dental prostheses.
Note 3: A machine tool having at least two of the three turning, milling or grinding capabilities (e.g., a turning machine with milling capability), must be evaluated against each applicable entry 2B001.a., b. or c.
N.B.: For optical finishing machines, see 2B002.
"Numerical control" (2) means the automatic control of a process performed by a device that makes use of numeric data usually introduced as the operation is in progress (ref. ISO 2382).
</t>
  </si>
  <si>
    <t xml:space="preserve">工作機械（金属、セラミック又は複合材料を加工することができるものに限る。）であって、電子制御装置を取り付けることができるもののうち、次のイからホまでのいずれかに該当するもの（ヘに該当するもの及び光学仕上げ工作機械を除く。）
</t>
  </si>
  <si>
    <r>
      <t xml:space="preserve">5. 'Stated "unidirectional positioning repeatability"' may be used for each machine tool model as an alternative to individual machine tests and is determined as follows: 
a. Select five machines of a model to be evaluated; 
</t>
    </r>
    <r>
      <rPr>
        <sz val="9"/>
        <rFont val="ＭＳ Ｐゴシック"/>
        <family val="3"/>
        <charset val="128"/>
      </rPr>
      <t>b. Measure the linear axis repeatability (R",R#) according to ISO 230-2:2014 and evaluate "unidirectional positioning repeatability" for each axis of each of the five machines; 
c. Determine the arithmetic mean value of the "unidirectional positioning repeatability"-values for each axis of all five machines together. These arithmetic mean values of "unidirectional positioning repeatability"(UPR) become the stated value of each axis for the model (UPRx, UPRy, …);</t>
    </r>
  </si>
  <si>
    <r>
      <t xml:space="preserve">a. Wheel-dressing systems in grinding machines; 
b. Parallel rotary axes designed for mounting of separate workpieces; 
c. Co-linear rotary axes designed for manipulating the same workpiece by holding it in a chuck from different ends.
a. Wheel-dressing systems in grinding machines; b. Parallel rotary axes designed for mounting of separate workpieces; c. Co-linear rotary axes designed for manipulating the same workpiece by holding it in a chuck from different ends. 
</t>
    </r>
    <r>
      <rPr>
        <sz val="9"/>
        <rFont val="ＭＳ Ｐゴシック"/>
        <family val="3"/>
        <charset val="128"/>
      </rPr>
      <t>3. Axis nomenclature shall be in accordance with International Standard ISO 841:2001, Industrial automation systems and integration — Numerical control of machines — Coordinate system and Motion nomenclature. 
4. For the purposes of 2B001 to 2B009 a "tilting spindle" is counted as a rotary axis.</t>
    </r>
  </si>
  <si>
    <t>3. High temperature (450 K (177 °C) and above) position sensors.</t>
  </si>
  <si>
    <t>（三）　温度が177度以上で用いることができる位置検出器を有するもの</t>
  </si>
  <si>
    <t>6(1)</t>
  </si>
  <si>
    <t>2. All-electromagnetic 3D homopolar bias designs for actuators; or</t>
  </si>
  <si>
    <t>（二）　全電磁式で、かつ、三次元ホモポーラバイアス励磁方式のアクチュエータを用いるもの</t>
  </si>
  <si>
    <t>1. Materials with flux densities of 2,0 T or greater and yield strengths greater than 414 MPa;</t>
  </si>
  <si>
    <t>（一）　磁束密度が２テスラ以上で、かつ、降伏点が414メガパスカルを超える材料からなるもの</t>
  </si>
  <si>
    <t>c. Active magnetic bearing systems using any of the following:</t>
  </si>
  <si>
    <t>ハ　能動型の磁気軸受システムであって、次のいずれかに該当するもの　　　</t>
  </si>
  <si>
    <t xml:space="preserve">    a. Ball bearings and solid roller bearings, having all tolerances specified by the manufacturer in accordance with ISO 492 Tolerance Class 4 (or national equivalents), or better, and having both 'rings' and 'rolling elements', made from monel or beryllium;
Note: 2A001.a. does not control tapered roller bearings. 
Technical Notes:
    1. 'Ring' - annular part of a radial rolling bearing incorporating one or more raceways (ISO 5593:1997).
    2. 'Rolling element' - ball or roller which rolls between raceways (ISO 5593:1997).
</t>
  </si>
  <si>
    <t>イ 玉軸受又はころ軸受(円すいころ軸受を除く。)であって、日本工業規格B1514―1号で定める精度が4級以上のもののうち、内輪、外輪及び転動体の全てがモネル製又はベリリウム製のもの</t>
  </si>
  <si>
    <t>2A Systems, Equipment and Components
N.B.: For quiet running bearings, see the Military Goods Controls.
2A001 Anti-friction bearings and bearing systems, as follows, and components therefor:
N.B.: SEE ALSO 2A101.
Note: 2A001 does not control balls with tolerances specified by the manufacturer in accordance with ISO 3290 as grade 5 or worse.</t>
  </si>
  <si>
    <t>軸受であって、次のいずれかに該当するもの又はその部分品（国際規格ＩＳＯ3290（転がり軸受－軸受の部分品－転がり軸受用の玉）で定める精度がグレード５以下の玉を除く。）</t>
  </si>
  <si>
    <t>輸出令別表第１の６の項の経済産業省令で定める仕様のものは、次のいずれかに該当するものとする。</t>
  </si>
  <si>
    <t>2A001,
2B001,
2B002,
2B003,
2B004,
2B005,
2B006,
2B007,
2B008,
2B009</t>
  </si>
  <si>
    <t>3C006 “Substrates” specified in 3C005 with at least one epitaxial layer of silicon carbide, gallium nitride, aluminium nitride or aluminium gallium nitride.</t>
  </si>
  <si>
    <t>b）第二十二号に該当するものであって、a）に該当する半導体基盤であって、当該物質のエピタキシャル層を少なくとも１層以上有するもの</t>
  </si>
  <si>
    <t>3C006</t>
  </si>
  <si>
    <t>7(22)</t>
  </si>
  <si>
    <t>3C005 Silicon carbide (SiC), gallium nitride (GaN), aluminium nitride (AlN) or aluminium gallium nitride (AlGaN) semiconductor “substrates”, or ingots, boules, or other preforms of those materials, having resistivities greater than 10 000 ohm-cm at 20 °C.</t>
  </si>
  <si>
    <t>a）第二十二号に該当する炭化けい素、窒化ガリウム、窒化アルミニウム又は窒化アルミニウムガリウムの半導体基板、インゴット、ブール若しくはその他のプリフォームであって、20度の温度における電気抵抗率が10,000オームセンチメートルを超えるもの</t>
  </si>
  <si>
    <t>3C005</t>
  </si>
  <si>
    <t>炭化けい素、窒化ガリウム、窒化アルミニウム又は窒化アルミニウムガリウムの半導体基板（炭化けい素、窒化ガリウム、窒化アルミニウム又は窒化アルミニウムガリウムの半導体基板であって、これらの物質のエピタキシャル層を少なくとも１層以上有するものを含む。）又はインゴット、ブール若しくはその他のプリフォームであって、20度の温度における電気抵抗率が10,000オームセンチメートルを超えるもの</t>
  </si>
  <si>
    <t>3C005
3C006</t>
  </si>
  <si>
    <t>3C004 Hydrides of phosphorus, arsenic or antimony, having a purity better than 99,999 %, even diluted in inert gases or hydrogen.
Note: 3C004 does not control hydrides containing 20 % molar or more of inert gases or hydrogen.</t>
  </si>
  <si>
    <t>燐、砒素又はアンチモンの水素化物であって、純度が99.999パーセントを超えるもの（20モルパーセント以上の不活性ガス又は水素を含んだものを除く。）</t>
  </si>
  <si>
    <t>3C004</t>
  </si>
  <si>
    <t>7(21)</t>
  </si>
  <si>
    <t>b. Organo-arsenic, organo-antimony and organo-phosphorus compounds, having a purity (inorganic element basis) better than 99,999 %.</t>
  </si>
  <si>
    <t>ロ　燐、砒素又はアンチモンの有機化合物であって、純度が99.999パーセントを超えるもの</t>
  </si>
  <si>
    <t>3C003</t>
  </si>
  <si>
    <t>7(20)</t>
  </si>
  <si>
    <t>a. Organo-metallic compounds of aluminium, gallium or indium, having a purity (metal basis) better than 99,999 %;</t>
  </si>
  <si>
    <t>イ　アルミニウム、ガリウム又はインジウムの有機金属化合物であって、純度が99.999パーセントを超えるもの</t>
  </si>
  <si>
    <t>3C003 Organo-inorganic compounds as follows:</t>
  </si>
  <si>
    <t>有機金属化合物又は有機化合物であって、次のいずれかに該当するもの</t>
  </si>
  <si>
    <t>e. All resists designed or optimised for use with imprint lithography equipment specified in 3B001.f.2. that use either a thermal or photo-curable process.</t>
  </si>
  <si>
    <t>ホ　第十七号ヘ（二）に該当するインプリントリソグラフィ装置に使用するように設計又は最適化したレジストであって、熱可塑性又は光硬化性のもの</t>
  </si>
  <si>
    <t>3C002</t>
  </si>
  <si>
    <t>7(19)</t>
  </si>
  <si>
    <t>d. All resists optimised for surface imaging technologies;</t>
  </si>
  <si>
    <t>ニ　表面イメージング技術用に最適化したレジスト</t>
  </si>
  <si>
    <t>ハ  削除</t>
  </si>
  <si>
    <t>b. All resists designed for use with electron beams or ion beams, with a sensitivity of 0,01 μcoulomb/mm 2 or better;</t>
  </si>
  <si>
    <t>ロ　電子ビーム又はイオンビームで使用するために設計したレジストであって、0.01マイクロクーロン毎平方ミリメートル以下の感度を有するもの</t>
  </si>
  <si>
    <t>2. Resists adjusted (optimised) for use at wavelengths less than 15 nm but greater than 1 nm;</t>
  </si>
  <si>
    <t>（二）　１ナノメートル超15ナノメートル未満の波長の光で使用することができるように設計したレジスト</t>
  </si>
  <si>
    <t>1. Positive resists adjusted (optimised) for use at wavelengths less than 245 nm but equal to or greater than 15 nm;</t>
  </si>
  <si>
    <t>（一）　15ナノメートル以上245ナノメートル未満の波長の光で使用することができるように設計したポジ型レジスト</t>
  </si>
  <si>
    <t>a. Resists designed for semiconductor lithography as follows:</t>
  </si>
  <si>
    <t>イ　半導体用のリソグラフィに使用するレジストであって、次のいずれかに該当するもの</t>
  </si>
  <si>
    <t>3C002 Resist materials as follows and “substrates” coated with the following resists:</t>
  </si>
  <si>
    <t>レジストであって、次のいずれかに該当するもの又はそれを塗布した基板</t>
  </si>
  <si>
    <t>4. “III/V compounds” of gallium or indium.
"III/V compounds" (3 6) means polycrystalline or binary or complex monocrystalline products consisting of elements of groups IIIA and VA of Mendeleyev's periodic classification table (e.g., gallium arsenide, gallium-aluminium arsenide, indium phosphide).</t>
  </si>
  <si>
    <t>ニ　Ⅲ－Ｖ族化合物（ガリウム又はインジウムの化合物 に限る。）</t>
  </si>
  <si>
    <t>3C001</t>
  </si>
  <si>
    <t>7(18)</t>
  </si>
  <si>
    <t>c. Silicon carbide (SiC); or</t>
  </si>
  <si>
    <t>ハ　炭化けい素</t>
  </si>
  <si>
    <t>b. Germanium (Ge);</t>
  </si>
  <si>
    <t>ロ　ゲルマニウム</t>
  </si>
  <si>
    <t>a. Silicon (Si);</t>
  </si>
  <si>
    <t>イ　シリコン</t>
  </si>
  <si>
    <t xml:space="preserve">3C001 Hetero-epitaxial materials consisting of a "substrate" having stacked epitaxially grown multiple layers of any of the following:
Note: 3C001.d. does not control a "substrate" having one or more P-type epitaxial layers of GaN, InGaN, AlGaN, InAlN, InAlGaN, GaP, GaAs, AlGaAs, InP, InGaP, AlInP or InGaAlP, independent of the sequence of the elements, except if the P-type epitaxial layer is between N- type layers.
</t>
  </si>
  <si>
    <t>次のいずれかに該当するものの多層膜からなるヘテロエピタキシャル成長結晶を有する基板(ニに該当する化合物(窒化ガリウム、窒化インジウムガリウム、窒化アルミニウムガリウム、窒化インジウムアルミニウム、窒化インジウムアルミニウムガリウム、リン化ガリウム、砒化ガリウム、砒化アルミニウムガリウム、リン化インジウム、リン化インジウムガリウム、リン化アルミニウムインジウム又はリン化インジウムガリウムアルミニウムに限る。)のP型エピタキシャル層を一層以上有するものであって、当該P型エピタキシャル層がN型層に挟まれていないものを除く。)</t>
  </si>
  <si>
    <t>c. For testing microwave integrated circuits specified in 3A001.b.2.</t>
  </si>
  <si>
    <t>（三）　第二号ハに該当するマイクロ波用集積回路の試験を行うことができるように設計したもの</t>
  </si>
  <si>
    <t>3B002</t>
  </si>
  <si>
    <t>7(16)</t>
  </si>
  <si>
    <t>（二）　削除</t>
  </si>
  <si>
    <t>a. For testing S-parameters of transistor devices at frequencies exceeding 31,8 GHz;</t>
  </si>
  <si>
    <t>（一）　31.8ギガヘルツを超える周波数でトランジスタのエスパラメータを試験することができるように設計したもの</t>
  </si>
  <si>
    <t>3B002 Test equipment specially designed for testing finished or unfinished semiconductor devices as follows and specially designed components and accessories therefor:</t>
  </si>
  <si>
    <t>ヌ　試験装置であって、半導体素子若しくは集積回路又はこれらの半製品用のもののうち、次のいずれかに該当するもの</t>
  </si>
  <si>
    <t>i. Imprint lithography templates designed for integrated circuits specified in 3A001.</t>
  </si>
  <si>
    <t>リ　インプリントリソグラフィテンプレートであって、第一号から第八号の三までのいずれかに該当する集積回路の製造用のもの</t>
  </si>
  <si>
    <t>3B001</t>
  </si>
  <si>
    <t>7(17)</t>
  </si>
  <si>
    <t>2. Designed to be used by lithography equipment having a light source wavelength less than 245 nm;</t>
  </si>
  <si>
    <t>（二）　光源の波長が245ナノメートル未満のリソグラフィ装置に用いるために設計したもの</t>
  </si>
  <si>
    <t>1. Made on a mask “substrate blank” from glass specified as having less than 7 nm/cm birefringence; or
"Substrate blanks" (3 6) means monolithic compounds with dimensions suitable for the production of optical elements such as mirrors or optical windows.</t>
  </si>
  <si>
    <t>（一）　複屈折率が７ナノメートル毎センチメートル未満のガラスを用いたマスク基板材料から製造されたもの</t>
  </si>
  <si>
    <t>h. Multi-layer masks with a phase shift layer not specified by 3B001.g. and having any of the following:（中略）
Note: 3B001.h. does not control multi-layer masks with a phase shift layer designed for the fabrication of memory devices not controlled by 3A001.</t>
  </si>
  <si>
    <t>チ　位相シフト膜を有する多層マスクであって、次のいずれかに該当するもの（トに該当するもの及び第一号から第八号の三までのいずれにも該当しない記憶素子を製造するために設計したものを除く。）</t>
  </si>
  <si>
    <t>g. Masks and reticles, designed for integrated circuits specified in 3A001;</t>
  </si>
  <si>
    <t>ト　マスク又はレチクルであって、第一号から第八号の三までのいずれかに該当する集積回路の製造用のもの</t>
  </si>
  <si>
    <t>２　重ね合わせ誤差（平均値に3シグマを加えたもの）が27ナノメートル以下のもの</t>
  </si>
  <si>
    <t>１　照射面の直径が15ナノメートル以下のもの</t>
  </si>
  <si>
    <t>4. Equipment designed for device processing using direct writing methods, having all of the following: 
a. A deflected focused electron beam; and 
b. Having any of the following:
1. A minimum beam size equal to or smaller than 15 nm; or  
2. An overlay error less than 27 nm (mean + 3 sigma);</t>
  </si>
  <si>
    <t>（四）　直接描画方式で半導体素子又は集積回路の製造をすることができるように設計した装置であって、電子ビームを用いたもののうち、次のいずれかに該当するもの</t>
  </si>
  <si>
    <t>３　マスク上の２層目の重ね合わせ誤差（平均値に３シグマを加えたもの）が23ナノメートル未満のもの</t>
  </si>
  <si>
    <t>２　削除</t>
  </si>
  <si>
    <t>１　照射面の半値全幅の直径が65ナノメートル未満、かつ、イメージ位置誤差（平均値に３シグマを加えたもの）が17ナノメートル未満のもの</t>
  </si>
  <si>
    <t>3. Equipment specially designed for mask making having all of the following: 
a. A deflected focussed electron beam, ion beam or "laser" beam; and 
b. Having any of the following: 
1. A full-width half-maximum (FWHM) spot size smaller than 65 nm and an image placement less than 17 nm (mean + 3 sigma); or 
2. Not used; 
3. A second-layer overlay error of less than 23 nm (mean + 3 sigma) on the mask;
"Laser" (0 1 2 3 5 6 7 8 9) is an item that produces spatially and temporally coherent light through amplification by stimulated emission of radiation.</t>
  </si>
  <si>
    <t>（三）　マスクの製造をすることができるように設計した装置であって、電子ビーム、イオンビーム又はレーザー光を用いたもののうち、次のいずれかに該当するもの</t>
  </si>
  <si>
    <t>2. Imprint lithography equipment capable of producing features of 45 nm or less;
Note: 3B001.f.2. includes:
— Micro contact printing tools
— Hot embossing tools
— Nano-imprint lithography tools
— Step and flash imprint lithography (S-FIL) tools</t>
  </si>
  <si>
    <t>（二）　インプリントリソグラフィ装置であって、45ナノメートル以下の線幅を実現することができるもの</t>
  </si>
  <si>
    <t>b. Capable of producing a pattern with a 'Minimum Resolvable Feature size' (MRF) of 45 nm or less;
Technical Note:
The 'Minimum Resolvable Feature size' (MRF) is calculated by the following formula:
MRF ¼ ðan exposure light source wavelength in nmÞ × ðK factorÞ numerical aperture where the K factor = 0,35</t>
  </si>
  <si>
    <t xml:space="preserve">２　ナノメートルで表した光源の波長に0.35を乗じて得た数値を開口数の値で除して得た数値が45以下のもの
</t>
  </si>
  <si>
    <t>a. A light source wavelength shorter than 193 nm; or</t>
  </si>
  <si>
    <t>１　光源の波長が193ナノメートル未満のもの</t>
  </si>
  <si>
    <t>1. Align and expose step and repeat (direct step on wafer) or step and scan (scanner) equipment for wafer processing using photo-optical or X-ray methods and having either of the following:</t>
  </si>
  <si>
    <t>（一）　ウエハーの処理のためのステップアンドリピート方式又はステップアンドスキャン方式の露光装置であって、光学方式のもの又はエックス線を用いたもののうち、次のいずれかに該当するもの</t>
  </si>
  <si>
    <t>f. Lithography equipment as follows:</t>
  </si>
  <si>
    <t>へ　リソグラフィ装置であって、次のいずれかに該当するもの</t>
  </si>
  <si>
    <r>
      <t xml:space="preserve">e. Automatic loading multi-chamber central wafer handling systems having all of the following: 
</t>
    </r>
    <r>
      <rPr>
        <sz val="9"/>
        <rFont val="ＭＳ Ｐゴシック"/>
        <family val="3"/>
        <charset val="128"/>
      </rPr>
      <t>1. Interfaces for wafer input and output, to which more than two functionally different semiconductor process toolsspecified in 3B001.a.1., 3B001.a.2., 3B001.a.3 or 3B001.b. are designed to be connected; and 
2. Designed to form an integrated system in a vacuum environment for sequential multiple wafer processing; 
Note: 3B001.e. does not control automatic robotic wafer handling systems specially designed for parallel wafer processing. 
Technical Notes: 
1. For the purpose of 3B001.e., semiconductor process toolsrefers to modular tools that provide physical processes for semiconductor production that are functionally different, such as deposition, implant or thermal processing. 
2. For the purpose of 3B001.e., sequential multiple wafer processingmeans the capability to process each wafer in different semiconductor process tools, such as by transferring each wafer from one tool to a second tool and on to a third tool with the automatic loading multi-chamber central wafer handling systems.</t>
    </r>
  </si>
  <si>
    <t>ホ　自動的にウエハーの装填を行うことができるマルチチャンバー対応ウエハー搬送中央装置であって、次の（一）及び（二）に該当するもの
（一）　イ（一）から（三）まで又はロ（二）から（五）までのいずれかに該当する半導体製造装置であってそれぞれ異なるものを３台以上接続することができるように設計したウエハーの出し入れ用の接続部を有するもの（異なる機能を有するものを接続することができるものに限る。）
（二）　複数のウエハーの処理を順次行うために真空状態で一体化された装置を構成するように設計したもの</t>
  </si>
  <si>
    <t>ニ　削除</t>
  </si>
  <si>
    <t>c. Not used;</t>
  </si>
  <si>
    <t>5. Being designed and optimized to operate at a beam energy of 20 keV or more and a beam current of 10 mA or more for silicon implant into a semiconductor material “substrate” heated to 600 °C or greater;
"Substrate" (3) means a sheet of base material with or without an interconnection pattern and on which or within which 'discrete components' or integrated circuits or both can be located.
N.B. 1: 'Discrete component': a separately packaged 'circuit element' with its own external connections.
N.B. 2: 'Circuit element': a single active or passive functional part of an electronic circuit, such as one diode, one transistor, one resistor, one capacitor, etc.</t>
  </si>
  <si>
    <t>（五）  600度以上の温度で加熱された半導体材料の基板へシリコンを注入する場合において、ビームエネルギーが20キロ電子ボルト以上、かつ、ビーム電流が10ミリアンペア以上で作動するように設計し、最適化したもの</t>
  </si>
  <si>
    <t>4. A beam energy of 65 keV or more and a beam current of 45 mA or more for high energy oxygen implant into a heated semiconductor material “substrate”; or</t>
  </si>
  <si>
    <t>（四）　加熱された半導体材料の基板へ酸素を注入する場合において、ビームエネルギーが65キロ電子ボルト以上、かつ、ビーム電流が45ミリアンペア以上のもの</t>
  </si>
  <si>
    <t>3. Direct write capability; or</t>
  </si>
  <si>
    <t xml:space="preserve">（三）　直接描画を行うことができるもの   </t>
  </si>
  <si>
    <t>2. Being designed and optimized to operate at a beam energy of 20 keV or more and a beam current of 10 mA or more for hydrogen, deuterium or helium implant;</t>
  </si>
  <si>
    <t>（二）　水素、重水素又はヘリウムを注入する場合において、ビームエネルギーが20キロ電子ボルト以上、かつ、ビーム電流が10ミリアンペア以上で作動するように設計し、最適化したもの</t>
  </si>
  <si>
    <t>（一）　削除</t>
  </si>
  <si>
    <t>b. Equipment designed for ion implantation and having any of the following:</t>
  </si>
  <si>
    <t xml:space="preserve">ロ　イオン注入装置であって、次のいずれかに該当するもの </t>
  </si>
  <si>
    <t xml:space="preserve">    3. Molecular beam epitaxial growth equipment using gas or solid sources;</t>
  </si>
  <si>
    <t>（三）　ガス源又は固体源を用いた分子線エピタキシャル成長装置</t>
  </si>
  <si>
    <t xml:space="preserve">    2. Metal Organic Chemical Vapour Deposition (MOCVD) reactors designed for compound semiconductor epitaxial growth of material having two or more of the following elements: aluminium, gallium, indium, arsenic, phosphorus, antimony, or nitrogen;</t>
  </si>
  <si>
    <t>（二）　有機金属化学的気相成長反応炉であって、アルミニウム、ガリウム、インジウム、砒素、燐、アンチモン又は窒素のいずれか２以上の元素を有する化合物半導体をエピタキシャル成長させるもの</t>
  </si>
  <si>
    <t xml:space="preserve">    1. Equipment designed or modified to produce a layer of any material other than silicon with a thickness uniform to less than ± 2,5% across a distance of 75 mm or more;</t>
  </si>
  <si>
    <t>(一) 75ミリメートル以上の長さにわたり膜の厚さの許容差の絶対値が2.5パーセント未満のシリコン以外の膜を形成するように設計又は改造したもの</t>
  </si>
  <si>
    <t xml:space="preserve"> a. Equipment designed for epitaxial growth as follows:
</t>
  </si>
  <si>
    <t xml:space="preserve">イ　結晶のエピタキシャル成長装置であって、次のいずれかに該当するもの </t>
  </si>
  <si>
    <r>
      <t xml:space="preserve">3B001 Equipment for the manufacturing of semiconductor devices or materials, as follows and specially designed components and accessories therefor:
</t>
    </r>
    <r>
      <rPr>
        <sz val="9"/>
        <color rgb="FF434343"/>
        <rFont val="MS PGothic"/>
        <family val="3"/>
        <charset val="128"/>
      </rPr>
      <t xml:space="preserve">
N.B. SEE ALSO 2B226</t>
    </r>
    <r>
      <rPr>
        <sz val="9"/>
        <color rgb="FF000000"/>
        <rFont val="MS PGothic"/>
        <family val="3"/>
        <charset val="128"/>
      </rPr>
      <t xml:space="preserve">
</t>
    </r>
  </si>
  <si>
    <t>半導体素子、集積回路若しくは半導体物質の製造用の装置（ホにおいて「半導体製造装置」という。）若しくは試験装置若しくは集積回路の製造用のマスク若しくはレチクルであって、次のいずれかに該当するもの又はこれらの部分品若しくは附属品</t>
  </si>
  <si>
    <t>3A003 Spray cooling thermal management systems employing closed loop fluid handling and reconditioning equipment in a sealed enclosure where a dielectric fluid is sprayed onto electronic components using specially designed spray nozzles that are designed to maintain electronic components within their operating temperature range, and specially designed components therefor.</t>
  </si>
  <si>
    <t>スプレー冷却方式の熱制御装置であって、密閉された装置の中で冷媒の循環利用ができるもののうち、電気部品に絶縁冷媒を吹き付けて部品の温度を一定の範囲に収めるために特に設計した噴霧ノズルを有するもの又はそのために特に設計した部分品</t>
  </si>
  <si>
    <t>3A003</t>
  </si>
  <si>
    <t>十六号の二</t>
  </si>
  <si>
    <t>7(15の2)</t>
  </si>
  <si>
    <t>3. Non-“space-qualified” and having all of the following:
a. Being a rubidium standard;
b. Long-term stability less (better) than 1 × 10 –11 /month; and
c. Total power consumption of less than 1 W.</t>
  </si>
  <si>
    <t>ハ　宇宙用に設計していないものであって、次の（一）から（三）までのすべてに該当するもの
（一）　ルビジウムを用いたもの
（二）　30日間連続して発振したときの安定度が1,000億分の１未満のもの
（三）　消費電力が１ワット未満のもの</t>
  </si>
  <si>
    <t>3A002</t>
  </si>
  <si>
    <t>7(15)</t>
  </si>
  <si>
    <t>1. “Space-qualified”;
"Space-qualified" (3 6 7) means designed, manufactured or qualified through successful testing, for operation at altitudes greater than 100 km above the surface of the Earth.</t>
  </si>
  <si>
    <t>ロ　宇宙用に設計したもの</t>
  </si>
  <si>
    <t>2. Non-rubidium and having a long-term stability less (better) than 1 × 10 –11 /month; or</t>
  </si>
  <si>
    <t>イ　ルビジウムを用いていないものであって、30日間連続して発振したときの安定度が1,000億分の１未満のもの</t>
  </si>
  <si>
    <t>g. Atomic frequency standards being any of the following:</t>
  </si>
  <si>
    <t>原子周波数標準器であって、次のいずれかに該当するもの</t>
  </si>
  <si>
    <t>Microwave test receivers having all of the following:
1 A maximum operating frequency exceeding 110 GHz; and
2 Being capable of measuring amplitude and phase simultaneously;</t>
  </si>
  <si>
    <t>マイクロ波用試験受信機であって、次のイ及びロに該当するもの
イ　110ギガヘルツを超える周波数で使用することができるように設計したもの
ロ　振幅及び位相を同時に測定できるもの</t>
  </si>
  <si>
    <t>7(2)</t>
  </si>
  <si>
    <t>4. A maximum operating frequency exceeding 110 GHz;</t>
  </si>
  <si>
    <t>ニ　最大動作周波数が110ギガヘルツを超えるもの</t>
  </si>
  <si>
    <t>7(14)</t>
  </si>
  <si>
    <t>3. ‘Nonlinear vector measurement functionality’ at frequencies exceeding 50 GHz but not exceeding 110 GHz; or</t>
  </si>
  <si>
    <t>ハ  50ギガヘルツ超110ギガヘルツ以下の周波数帯域における非線形ベクトルの計測機能を有するもの（イ又はロに該当するものを除く。）</t>
  </si>
  <si>
    <t>2. An output power exceeding 1 mW (0 dBm) anywhere within the operating frequency range exceeding 90 GHz but not exceeding 110 GHz;</t>
  </si>
  <si>
    <t>ロ　90ギガヘルツ超110ギガヘルツ以下のいずれかの動作周波数帯域において、出力が１ミリワット（０ディービーエム）を超えるもの</t>
  </si>
  <si>
    <t>1. An output power exceeding 31,62 mW (15 dBm) anywhere within the operating frequency range exceeding 43,5 GHz but not exceeding 90 GHz;</t>
  </si>
  <si>
    <t>イ　43.5ギガヘルツ超90ギガヘルツ以下のいずれかの動作周波数帯域において、出力が31.62ミリワット（15ディービーエム）を超えるもの</t>
  </si>
  <si>
    <t>e. Network analysers having any of the following:</t>
  </si>
  <si>
    <t>ネットワークアナライザーであって、次のいずれかに該当するもの</t>
  </si>
  <si>
    <t>5. A maximum frequency exceeding 90 GHz;</t>
  </si>
  <si>
    <t>ホ　最大出力周波数が90ギガヘルツを超えるもの</t>
  </si>
  <si>
    <t>7(12)</t>
  </si>
  <si>
    <t>b. Less (better) than –(206- 20log 10 f) anywhere within the range of 10 kHz &lt; F≤ 100 kHz anywhere within the frequency range exceeding 3,2 GHz but not exceeding 90 GHz; or</t>
  </si>
  <si>
    <t>（二）　3.2ギガヘルツ超90ギガヘルツ以下のいずれかの出力周波数帯域で、動作周波数とオフセット周波数の隔たりが10キロヘルツ超100キロヘルツ以下のいずれかの周波数帯域において、次に掲げる式により算定した値未満のもの
　20log10（メガヘルツで表した動作周波数）－206</t>
  </si>
  <si>
    <t>a. Less (better) than –(126 + 20log 10 F - 20log 10 f) anywhere within the range of 10 Hz &lt; F &lt; 10 kHz anywhere within the frequency range exceeding 3,2 GHz but not exceeding 90 GHz; or</t>
  </si>
  <si>
    <t>（一）　3.2ギガヘルツ超90ギガヘルツ以下のいずれかの出力周波数帯域で、動作周波数とオフセット周波数の隔たりが10ヘルツ以上10キロヘルツ以下のいずれかの周波数帯域において、次に掲げる式により算定した値未満のもの
　20log10（メガヘルツで表した動作周波数）－20log10（ヘルツで表した動作周波数とオフセット周波数の隔たり）－126</t>
  </si>
  <si>
    <t>4. Single sideband (SSB) phase noise, in dBc/Hz, specified as being any of the following:（中略）
Technical Note:
In 3A002.d.4., F is the offset from the operating frequency in Hz and f is the operating frequency in MHz;</t>
  </si>
  <si>
    <t>ニ　搬送波に対する１ヘルツ当たりの単側波帯位相雑音の比が次のいずれかに該当するもの</t>
  </si>
  <si>
    <t>e. Less than 100 μs for any frequency change exceeding 2,2 GHz within the frequency range exceeding 37 GHz but not exceeding 90 GHz;</t>
  </si>
  <si>
    <t>（五）　37ギガヘルツ超90ギガヘルツ以下の出力周波数範囲で、2.2ギガヘルツを超えるいずれかの周波数切換えの所要時間が100マイクロ秒未満のもの</t>
  </si>
  <si>
    <t xml:space="preserve">d. Less than 500 μs for any frequency change exceeding 550 MHz within the frequency range exceeding 31,8 GHz but not exceeding 37 GHz; or </t>
  </si>
  <si>
    <t>（四）　31.8ギガヘルツ超37ギガヘルツ以下の出力周波数範囲で、550メガヘルツを超えるいずれかの周波数切換えの所要時間が500マイクロ秒未満のもの</t>
  </si>
  <si>
    <t>（三）　削除</t>
  </si>
  <si>
    <t>b. Less than 100 μs for any frequency change exceeding 2,2GHz within the frequency range exceeding 4,8 GHz but not exceeding 31,8 GHz;</t>
  </si>
  <si>
    <t>（二）　4.8ギガヘルツ超31.8ギガヘルツ以下の出力周波数範囲で、2.2ギガヘルツを超えるいずれかの周波数切換えの所要時間が100マイクロ秒未満のもの</t>
  </si>
  <si>
    <r>
      <t xml:space="preserve">3. A “frequency switching time” as specified by any of the following:
</t>
    </r>
    <r>
      <rPr>
        <sz val="9"/>
        <rFont val="ＭＳ Ｐゴシック"/>
        <family val="3"/>
        <charset val="128"/>
      </rPr>
      <t>"Frequency switching time" (3) means the time (i.e., delay) taken by a signal when switched from an initial specified output frequency, to arrive at or within any of the following: 
a. ± 100 Hz of a final specified output frequency of less than 1 GHz; or 
b. ± 0,1 part per million of a final specified output frequency equal to or greater than 1 GHz.</t>
    </r>
  </si>
  <si>
    <t>ハ　次のいずれかに該当するもの</t>
  </si>
  <si>
    <t>2. An output power exceeding 100 mW (20 dBm) anywhere within the frequency range exceeding 43,5 GHz but not exceeding 90 GHz;</t>
  </si>
  <si>
    <t>ロ　43.5ギガヘルツ超90ギガヘルツ以下のいずれかの周波数帯域で、出力100ミリワット（20ディービーエム）を超えるもの</t>
  </si>
  <si>
    <t>1. Specified to generate pulse-modulated signals having all of the following, anywhere within the frequency range exceeding 31,8 GHz but not exceeding 37 GHz:
a. 'Pulse duration' of less than 25 ns; and
b. On/off ratio equal to or exceeding 65 dB;</t>
  </si>
  <si>
    <t>イ　31.8ギガヘルツ超37ギガヘルツ以下のいずれかの周波数帯域で、次の（一）及び（二）に該当するパルス変調信号を発振するもの
（一）　パルス幅が25ナノ秒未満のもの
（二）　オン・オフ比が65デシベル以上のもの</t>
  </si>
  <si>
    <t>d. Signal generators having any of the following:（中略）
Note 1.: For the purpose of 3A002.d., signal generators include arbitrary waveform and function generators.
Note 2.: 3A002.d. does not control equipment in which the output frequency is either produced by the addition or subtraction of two or more crystal oscillator frequencies, or by an addition or subtraction followed by a multiplication of the result.
Technical Notes:
1. The maximum frequency of an arbitrary waveform or function generator is calculated by dividing the sample rate, in samples/second, by a factor of 2,5.
2. For the purposes of 3A002.d.1.a, 'pulse duration' is defined as the time interval from the point on the leading edge that is 50 % of the pulse amplitude to the point on the trailing edge that is 50 % of the pulse amplitude.</t>
  </si>
  <si>
    <t xml:space="preserve">信号発生器であって、次のいずれかに該当するもの（２以上の水晶発振器の周波数を加算した値、減算した値又はこれらの値を逓倍した値によって出力周波数を規定する装置を除く。）
</t>
  </si>
  <si>
    <t xml:space="preserve">4. "Signal analysers" having all of the following:
      a. "Real-time bandwidth" exceeding 170 MHz; and
      b. Having any of the following;
        1. 100% probability of discovery with less than a 3 dB reduction from full amplitude due to gaps or windowing effects of signals having a duration of 15 µs or less; or
        2. A "frequency mask trigger" function with 100% probability of trigger (capture) for signals having a duration of 15 µs or less;
</t>
  </si>
  <si>
    <t xml:space="preserve">ニ 次の(一)及び(二)に該当するもの
(一) 実時間帯域幅が170メガヘルツを超えるもの
(二) 次のいずれかに該当するもの
1 15マイクロ秒以下の長さの信号を、ギャップ又は窓効果による全振幅からの減衰が3デシベル未満で,100パーセントの確率で検出するもの
2 周波数マスクトリガー機能を有するものであって,15マイクロ秒以下の長さの信号を100パーセントの確率で捉えるもの
</t>
  </si>
  <si>
    <t>7(13)</t>
  </si>
  <si>
    <t>3. “Signal analysers” having a frequency exceeding 90 GHz;</t>
  </si>
  <si>
    <t>ハ　90ギガヘルツを超える周波数を分析することができるもの</t>
  </si>
  <si>
    <t>2. "Signal analysers" having Displayed Average Noise Level (DANL) less (better) than -150 dBm/Hz anywhere within the frequency range exceeding 43,5 GHz but not exceeding 90 GHz;</t>
  </si>
  <si>
    <t>ロ　43.5ギガヘルツ超90ギガヘルツ以下のいずれかの周波数帯域で、表示平均ノイズレベルがマイナス150ディービーエム毎ヘルツ未満のもの</t>
  </si>
  <si>
    <t>1. "Signal analysers" having a 3 dB resolution bandwidth (RBW) exceeding 10 MHz anywhere within the frequency range exceeding 31,8 GHz but not exceeding 37 GHz;</t>
  </si>
  <si>
    <t>イ　31.8ギガヘルツ超37ギガヘルツ以下のいずれかの周波数帯域で、３デシベルの分解能帯域幅が10メガヘルツを超えるもの</t>
  </si>
  <si>
    <t>c. "Signal analysers" as follows:
"Signal analysers" (3) means apparatus capable of measuring and displaying basic properties of the single-frequency components of multi-frequency signals.</t>
  </si>
  <si>
    <t>スペクトラムアナライザーであって、次のいずれかに該当するもの</t>
  </si>
  <si>
    <t>6. Digital data recorders having all of the following: 
a. A sustained continuous throughputof more than 6,4 Gbit/s to disk or solid-state drive memory; and
 b. A processor that performs analysis of radio frequency signal data while it is being recorded;
Technical Notes: 
1. For recorders with a parallel bus architecture, the continuous throughputrate is the highest word rate multiplied by the number of bits in a word. 
2. Continuous throughputis the fastest data rate the instrument can record to disk or solid-state drive memory without the loss of any information while sustaining the input digital data rate or digitizer conversion rate.</t>
  </si>
  <si>
    <t>十一　デジタル方式の記録装置であって、次のイ及びロに該当するもの
イ　ディスクメモリ又はソリッドステートドライブメモリへのデータ連続記録速度が6.4ギガビット毎秒を超えて維持可能なもの
ロ　記録中に無線周波数信号データを解析することができるプロセッサを有するもの</t>
  </si>
  <si>
    <t>7(11)</t>
  </si>
  <si>
    <t>2. Any of the following: 
a. Output of digitized data; 
b. Storage of digitized data; or 
c. Processing of digitized data; 
N.B.: Digital data recorders, oscilloscopes, "signal analysers", signal generators, network analysers and microwave test receivers, are specified in 3A002.a.6., 3A002.a.7., 3A002.c., 3A002.d., 3A002.e. and 3A002.f., respectively. 
Technical Note: 
For multiple-channel "electronic assemblies" or modules, control status is determined by the highest single-channel specified performance. 
Note: 3A002.h. includes ADC cards, waveform digitizers, data acquisition cards, signal acquisition boards and transient recorders.</t>
  </si>
  <si>
    <t>ロ　次のいずれかの機能を持つもの
（一）　デジタル化されたデータを出力するもの
（二）　デジタル化されたデータを記録するもの
(三) デジタル化されたデータを処理するもの</t>
  </si>
  <si>
    <t>h. "Electronic assemblies", modules, or equipment, specified to perform all of the following: 
1. Analogue-to-digital conversions meeting any of the following: 
a. A resolution of 8 bit or more, but less than 10 bit, with an input sample rate greater than 1 300 million samples per second; 
b. A resolution of 10 bit or more, but less than 12 bit, with an input sample rate greater than 1 000 million samples per second; 
c. A resolution of 12 bit or more, but less than 14 bit, with an input sample rate greater than 1 000 million samples per second; 
d. A resolution of 14 bit or more but less than 16 bit, with an input sample rate greater than 400 million samples per second; or 
e. A resolution of 16 bit or more with an input sample rate greater than 180 million samples per second; and</t>
  </si>
  <si>
    <t>十　アナログデジタル変換器のうち、アナログデジタル変換を行う機能を有するモジュール、組立品又は装置（アナログデジタル変換カード、波形デジタイザー、データ収集カード、信号収集ボード及びトランジェントレコーダーを含む。）であって、次のイ及びロに該当するもの（デジタル方式の記録装置、サンプリングオシロスコープ、スペクトラムアナライザー、信号発生器、ネットワークアナライザー及びマイクロ波用試験受信機を除く。）
イ　分解能及びサンプリング速度が次のいずれかに該当するもの
（一）　分解能が８ビット以上10ビット未満のものであって、入力速度が1.3ギガサンプル毎秒を超えるもの
（二）　分解能が10ビット以上12ビット未満のものであって、入力速度が１ギガサンプル毎秒を超えるもの
（三）　分解能が12ビット以上14ビット未満のものであって、入力速度が１ギガサンプル毎秒を超えるもの
（四）　分解能が14ビット以上16ビット未満のものであって、入力速度が400メガサンプル毎秒を超えるもの
（五）　分解能が16ビット以上のものであって、入力速度が180メガサンプル毎秒を超えるもの</t>
  </si>
  <si>
    <t>7(10)</t>
  </si>
  <si>
    <r>
      <rPr>
        <sz val="9"/>
        <rFont val="ＭＳ Ｐゴシック"/>
        <family val="3"/>
        <charset val="128"/>
      </rPr>
      <t>3A002 General purpose electronic assemblies, modules and equipment, as follows:
a. Recording equipment and oscilloscopes as follows:（中略）
7. Real-time oscilloscopes having a vertical root-mean-square (rms) noise voltage of less than 2 % of full- scale at the vertical scale setting that provides the lowest noise value for any input 3dB bandwidth of 60 GHz or greater per channel;
Note: 3A002.a.7. does not control equivalent-time sampling oscilloscopes.</t>
    </r>
  </si>
  <si>
    <t>サンプリングオシロスコープであって、リアルタイムサンプリング手法を用いているもののうち、いずれかのチャネルの入力３デシベル帯域幅が60ギガヘルツ以上の場合において、そのチャネルのノイズが最小となる縦軸レンジにおけるノイズ電圧の二乗平均平方根がフルスケールの２パーセント未満のもの</t>
  </si>
  <si>
    <t>7(9)</t>
  </si>
  <si>
    <t>Note 3: 3A001.h. does not control switches, diodes, or 'modules', incorporated into equipment designed for civil automobile, civil railway or "civil aircraft" applications.
Technical Note:
For the purposes of 3A001.h., 'modules' contain one or more solid-state power semiconductor switches or diodes.</t>
  </si>
  <si>
    <t>Note 2: 3A001.h. includes: 
　　　　　— Junction Field Effect Transistors (JFETs) 
　　　　　— Vertical Junction Field Effect Transistors (VJFETs) 
　　　　　— Metal Oxide Semiconductor Field Effect Transistors (MOSFETs) 
　　　　　— Double Diffused Metal Oxide Semiconductor Field Effect Transistor (DMOSFET) 
　　　　　— Insulated Gate Bipolar Transistor (IGBT) 
　　　　　— High Electron Mobility Transistors (HEMTs) 
　　　　　— Bipolar Junction Transistors (BJTs) 
　　　　　— Thyristors and Silicon Controlled Rectifiers (SCRs) 
　　　　　— Gate Turn-Off Thyristors (GTOs)
　　　　　— Emitter Turn-Off Thyristors (ETOs) 
　　　　　— PiN Diodes 
　　　　　— Schottky Diodes</t>
  </si>
  <si>
    <t>h. Solid-state power semiconductor switches, diodes, or 'modules', having all of the following:
1. Rated for a maximum operating junction temperature greater than 488 K (215 °C);
2. Repetitive peak off-state voltage (blocking voltage) exceeding 300 V; and
3. Continuous current greater than 1 A.
Note 1: Repetitive peak off-state voltage in 3A001.h. includes drain to source voltage, collector to emitter voltage, repetitive peak reverse voltage and peak repetitive off-state blocking voltage.</t>
  </si>
  <si>
    <t>電力の制御又は電気信号の整流を行う半導体素子又は半導体モジュールであって、次のイからハまでのすべてに該当するもの（民生用の自動車、鉄道車両又は航空機に使用するように設計された装置に組み込まれたものを除く。）
イ　最大動作接合部温度が215度を超えるように設計したもの
ロ　繰返しピーク休止状態電圧が300ボルトを超えるもの
ハ　継続電流が１アンペアを超えるもの</t>
  </si>
  <si>
    <t>八号の三</t>
  </si>
  <si>
    <t>7(8の3)</t>
  </si>
  <si>
    <t>2. A maximum turn-on current rate of rise (di/dt) greater than 2 000 A/μs and having both of the following:
a. An off-state peak voltage equal to or greater than 3 000 V; and
b. A peak (surge) current equal to or greater than 3 000 A.</t>
  </si>
  <si>
    <t>ロ　最大立上がり電流が2,000アンペア毎マイクロ秒を超えるものであって、次の（一）及び（二）に該当するもの
(一)　休止状態電圧が3,000ボルト以上のもの
(二)　最大電流が3,000アンペア以上のもの</t>
  </si>
  <si>
    <t>八号の二</t>
  </si>
  <si>
    <t>7(8の2)</t>
  </si>
  <si>
    <t>1. A maximum turn-on current rate of rise (di/dt) greater than 30 000 A/μs and off-state voltage greater than 1 100 V; or</t>
  </si>
  <si>
    <t>イ　最大立上がり電流が30,000アンペア毎マイクロ秒を超えるものであって、休止状態電圧が1,100ボルトを超えるもの</t>
  </si>
  <si>
    <t>g. Solid-state pulsed power switching thyristor devices and ‘thyristor modules’, using either electrically, optically, or electron radiation controlled switch methods and having any of the following:
Note 1: 3A001.g. includes:
— Silicon Controlled Rectifiers (SCRs)
— Electrical Triggering Thyristors (ETTs)
— Light Triggering Thyristors (LTTs)
— Integrated Gate Commutated Thyristors (IGCTs)
— Gate Turn-off Thyristors (GTOs)
— MOS Controlled Thyristors (MCTs)
— Solidtrons
Note 2: 3A001.g. does not control thyristor devices and 'thyristor modules' incorporated into equipment designed for civil railway or "civil aircraft" applications.
Technical Note:
For the purposes of 3A001.g., a 'thyristor module' contains one or more thyristor devices.</t>
  </si>
  <si>
    <t>パルス出力の切換えを行うサイリスターデバイス又はサイリスターモジュールであって、電気的に若しくは光学的に制御された切換え方法又は電子の放射を制御された切換え方法を用いたもののうち、次のいずれかに該当するもの（民生用の鉄道車両又は航空機に使用するように設計された装置に組み込まれたものを除く。）</t>
  </si>
  <si>
    <t xml:space="preserve">  f. Rotary input type absolute position encoders having an "accuracy" equal to or less (better) than 1,0 second of arc and specially designed encoder rings, discs or scales therefor;
</t>
  </si>
  <si>
    <t>回転入力型のアブソリュートエンコーダであって、角度の変換誤差の絶対値が1秒以下のもの及び当該エンコーダ用に設計されたリング、ディスク又はスケール</t>
    <phoneticPr fontId="16"/>
  </si>
  <si>
    <t>7(8)</t>
  </si>
  <si>
    <t>4. Solar cells, cell-interconnect-coverglass (CIC) assemblies, solar panels, and solar arrays, which are “space-qualified”, having a minimum average efficiency exceeding 20 % at an operating temperature of 301 K (28 °C) under simulated ‘AM0’ illumination with an irradiance of 1 367 watts per square metre (W/m 2 );</t>
  </si>
  <si>
    <t>太陽電池セル、セル連結保護ガラス集成品、太陽電池パネル又は太陽光アレーであって、宇宙用に設計したもののうち、エア・マス・ゼロで1,367ワット毎平方メートルの照射を受けたときの最小平均変換効率が、28度の動作温度において20パーセントを超えるもの</t>
  </si>
  <si>
    <t>七号の二</t>
  </si>
  <si>
    <t>7(6)</t>
  </si>
  <si>
    <t>e. “Superconductive” electromagnets and solenoids, specially designed to be fully charged or discharged in less than one second and having all of the following:
a. Energy delivered during the discharge exceeding 10 kJ in the first second;
b. Inner diameter of the current carrying windings of more than 250 mm; and
c. Rated for a magnetic induction of more than 8 T or “overall current density” in the winding of more than 300 A/mm 2 ;</t>
  </si>
  <si>
    <t>１秒を要しないで磁界を完全に形成させ、又は消失させるように設計した超電導電磁石（ソレノイドコイル形のものを含む。）であって、次のイからハまでのすべてに該当するもの
イ 減磁の際に最初の１秒間で放出するエネルギーが10キロジュールを超えるもの
ロ コイルの内径が250ミリメートルを超えるもの
ハ 定格最大電流密度が300アンペア毎平方ミリメートルを超えるもの又は定格磁束密度が８テスラを超えるもの</t>
  </si>
  <si>
    <t>7(5)</t>
  </si>
  <si>
    <t>e. 2. b. Capacitors with a repetition rate of 10 Hz or more (repetition rated capacitors) and having all of the following:
1. A voltage rating equal to or more than 5 kV;
2. An energy density equal to or more than 50 J/kg;
3. A total energy equal to or more than 100 J; and
4. A charge/discharge cycle life equal to or more than 10 000;</t>
  </si>
  <si>
    <t>ロ　反復サイクルが10ヘルツ以上のコンデンサであって、 次の（一）から（四）までのすべてに該当するもの
(一)　定格電圧が５キロボルト以上のもの
(二)　エネルギー密度が50ジュール毎キログラム以上のもの
(三)　総エネルギーが100ジュール以上のもの
(四)　10,000回以上充電及び放電の繰り返しをすることができるように設計したもの</t>
  </si>
  <si>
    <t>7(7)</t>
  </si>
  <si>
    <t>e. 2. a. Capacitors with a repetition rate of less than 10 Hz (single shot capacitors) and having all of the following:
1. A voltage rating equal to or more than 5 kV;
2. An energy density equal to or more than 250 J/kg; and
3. A total energy equal to or more than 25 kJ;</t>
  </si>
  <si>
    <t>イ　反復サイクルが10ヘルツ未満のコンデンサであって、次の（一）から（三）までのすべてに該当するもの
(一)　定格電圧が５キロボルト以上のもの
(二)　エネルギー密度が250ジュール毎キログラム以上のもの
(三)　総エネルギーが25キロジュール以上のもの</t>
  </si>
  <si>
    <t>2. High energy storage capacitors as follows:</t>
  </si>
  <si>
    <t>高電圧用のコンデンサであって、次のいずれかに該当するもの</t>
  </si>
  <si>
    <t>b. Secondary cellshaving an energy densityexceeding 350 Wh/kg at 20 °C;</t>
  </si>
  <si>
    <t>ロ　二次セルであって、20度の温度におけるエネルギー密度が350ワット時毎キログラムを超えるもの</t>
  </si>
  <si>
    <t>a. ‘Primary cells’ having an ‘energy density’ exceeding 550 Wh/kg at 20 °C;</t>
  </si>
  <si>
    <t>イ　一次セルであって、20度の温度におけるエネルギー密度が550ワット時毎キログラムを超えるもの</t>
  </si>
  <si>
    <t>e. High energy devices as follows:
1. ‘Cells’ as follows:</t>
  </si>
  <si>
    <t>セルであって、次のいずれかに該当するもの</t>
  </si>
  <si>
    <t>2. Frequency selection at all frequencies using resonant circuits with Q-values exceeding 10 000;</t>
  </si>
  <si>
    <t>ロ　周波数分離の機能を有するものであって、キュー値が10,000を超える共振回路を有するもの</t>
  </si>
  <si>
    <t>7(4)</t>
  </si>
  <si>
    <t>1. Current switching for digital circuits using “superconductive” gates with a product of delay time per gate (in seconds) and power dissipation per gate (in watts) of less than 10 –14 J; or</t>
  </si>
  <si>
    <t>イ　超電導ゲートを有するデジタル回路用の電流スイッチングの機能を有するものであって、ゲート当たりの遅延時間にゲート当たりの電力消費を乗じて得た値が1,000億分の１ミリジュール未満のもの</t>
  </si>
  <si>
    <t>d. Electronic devices and circuits containing components, manufactured from “superconductive” materials, specially designed for operation at temperatures below the “critical temperature” of at least one of the “superconductive” constituents and having either of the following:
"Superconductive" (1 3 5 6 8) means materials, i.e., metals, alloys or compounds, which can lose all electrical resistance, i.e., which can attain infinite electrical conductivity and carry very large electrical currents without Joule heating.</t>
  </si>
  <si>
    <t>超電導材料を用いた装置のうち、超電導材料を用いた部品を有する電子素子又は電子回路であって、使用する超電導材料の臨界温度より低い温度で使用することができるように設計し、かつ、次のいずれかに該当するもの</t>
  </si>
  <si>
    <t>3. Acoustic-optic “signal processing” devices employing interaction between acoustic waves (bulk wave or surface wave) and light waves which permit the direct processing of signals or images, including spectral analysis, correlation or convolution;
"Signal processing" (3 4 5 6) means the processing of externally derived information-bearing signals by algorithms such as time compression, filtering, extraction, selection, correlation, convolution or transformations between domains (e.g., fast Fourier transform or Walsh transform).</t>
  </si>
  <si>
    <t>ハ　弾性波と光波の相互作用を利用したものであって、信号又は画像の直接処理ができるもの</t>
  </si>
  <si>
    <t>7(3)</t>
  </si>
  <si>
    <t>2. Bulk (volume) acoustic wave devices which permit the direct processing of signals at frequencies exceeding 6 GHz;</t>
  </si>
  <si>
    <t>ロ　バルク弾性波を利用するものであって、６ギガヘルツを超える周波数で信号の直接処理ができるもの</t>
  </si>
  <si>
    <t>3. A ‘frequency side-lobe rejection’ exceeding 65 dB and a bandwidth greater than 100 MHz;</t>
  </si>
  <si>
    <t>３　サイドローブに対するメインローブの電力の比が65デジベルを超えるものであって、帯域幅が100メガヘルツを超えるもの</t>
  </si>
  <si>
    <t>2. A dispersive delay of more than 10 μs; or</t>
  </si>
  <si>
    <t>２　分散型遅延時間が10マイクロ秒を超えるもの</t>
  </si>
  <si>
    <t>1. A product of the maximum delay time and the bandwidth (time in μs and bandwidth in MHz) of more than 100;</t>
  </si>
  <si>
    <t>１　マイクロ秒で表した場合の最大遅延時間の数値にメガヘルツで表した場合の帯域幅の数値を乗じて得た数値が100を超えるもの</t>
  </si>
  <si>
    <t>c. A carrier frequency of 1 GHz or less and having any of the following:</t>
  </si>
  <si>
    <t>（三）　搬送周波数が１ギガヘルツ以下のものであって、次のいずれかに該当するもの</t>
  </si>
  <si>
    <t>4. A dispersive delay of more than 10 μs; or</t>
  </si>
  <si>
    <t>４　分散型遅延時間（周波数に応じた遅延時間の最大の値と最小の値との差をいう。）が10マイクロ秒を超えるもの</t>
  </si>
  <si>
    <t>3. A bandwidth greater than 250 MHz; or</t>
  </si>
  <si>
    <t>３　帯域幅が250メガヘルツを超えるもの</t>
  </si>
  <si>
    <t>2. A product of the maximum delay time and the bandwidth (time in μs and bandwidth in MHz) of more than 100;</t>
  </si>
  <si>
    <t>２　マイクロ秒で表した場合の最大遅延時間の数値にメガヘルツで表した場合の帯域幅の数値を乗じて得た数値が100を超えるもの</t>
  </si>
  <si>
    <t>1. A ‘frequency side-lobe rejection’ exceeding 65 dB;</t>
  </si>
  <si>
    <t>１　サイドローブに対するメインローブの電力の比が65デシベルを超えるもの</t>
  </si>
  <si>
    <t>b. A carrier frequency exceeding 1 GHz, but not exceeding 6 GHz and having any of the following:</t>
  </si>
  <si>
    <t>（二）　搬送周波数が１ギガヘルツ超６ギガヘルツ以下のものであって、次のいずれかに該当するもの</t>
  </si>
  <si>
    <t>a. A carrier frequency exceeding 6 GHz;</t>
  </si>
  <si>
    <t>（一）　搬送周波数が６ギガヘルツを超えるもの</t>
  </si>
  <si>
    <t>1. Surface acoustic wave and surface skimming (shallow bulk) acoustic wave devices, having any of the following:</t>
  </si>
  <si>
    <t>イ　表面弾性波又は疑似表面弾性波を利用するものであって、次のいずれかに該当するもの</t>
  </si>
  <si>
    <t>c. Acoustic wave devices as follows and specially designed components therefor:</t>
  </si>
  <si>
    <t>弾性波若しくは音響光学効果を利用する信号処理装置であって、次のいずれかに該当するもの（特定の帯域通過、低域通過、高域通過、帯域阻止又は共振の機能のいずれかのみを有するものを除く。）又はその部分品</t>
  </si>
  <si>
    <t>12. 'Transmit/receive modules', 'transmit/receive MMICs', 'transmit modules', and 'transmit MMICs', rated for operation at frequencies above 2,7 GHz and having all of the following:
  a. A peak saturated power output (in watts), Psat, greater than 505,62 divided by the maximum operating frequency (in GHz) squared [Psat&gt;505,62 W*GHz2/fGHz2] for any channel;
  b. A "fractional bandwidth" of 5% or greater for any channel;
  c. Any planar side with length d (in cm) equal to or less than 15 divided by the lowest operating frequency in GHz [d ≤ 15cm*GHz*N/fGHz] where N is the number of transmit or transmit/receive channels; and
   d. An electronically variable phase shifter per channel.</t>
  </si>
  <si>
    <t>カ 送受信モジュール、送受信用モノリシックマイクロ波集積回路、送信モジュール及び送信用モノリシックマイクロ波集積回路であって、動作周波数が2.7ギガヘルツを超えるもののうち、次の全てに該当するもの
  (一) いずれかのチャネルにおいて、ワットで表したピ ーク飽和出力値が505.62をギガヘルツで表した最大動作周波数の2乗で除した値を超えるもの
  (二) いずれかのチャネルにおいて、瞬時帯域幅を中心周波数で除した値が5パーセント以上のもの
  (三) 平面のいずれかの辺の長さをセンチメートルで表した値が、送信又は送受信チャネル数と15の積をギガヘルツで表した最小動作周波数で除した値以下のもの
  (四) チャネル毎に電子的に位相シフトできるもの</t>
  </si>
  <si>
    <t xml:space="preserve">g. Less than 1 ms within the synthesized frequency range exceeding 90 GHz;
</t>
  </si>
  <si>
    <t>（七）　90ギガヘルツを超える合成出力周波数範囲で、周波数切換えの所要時間が１ミリ秒未満のもの</t>
  </si>
  <si>
    <t>f. Not used; or</t>
  </si>
  <si>
    <t>(六) 削除</t>
  </si>
  <si>
    <t>e. Less than 100 µs for any frequency change exceeding 2,2 GHz within the synthesised frequency range exceeding 37 GHz but not exceeding 90 GHz;</t>
  </si>
  <si>
    <t>(五) 37ギガヘルツ超90ギガヘルツ以下の合成出力周波数範囲で,2.2ギガヘルツを超えるいずれかの周波数切換えの所要時間が100マイクロ秒未満のもの</t>
  </si>
  <si>
    <t>d. Less than 500 µs for any frequency change exceeding 550 MHz within the synthesised frequency range exceeding 31,8 GHz but not exceeding 37 GHz;</t>
  </si>
  <si>
    <t>(四) 31.8ギガヘルツ超37ギガヘルツ以下の合成出力周波数範囲で,550メガヘルツを超えるいずれかの周波数切換えの所要時間が500マイクロ秒未満のもの</t>
  </si>
  <si>
    <t>(三) 削除</t>
  </si>
  <si>
    <t>b. Less than 100 µs for any frequency change exceeding 2,2 GHz within the synthesised frequency range exceeding 4,8 GHz but not exceeding 31,8 GHz;</t>
  </si>
  <si>
    <t>(二) 4.8ギガヘルツ超31.8ギガヘルツ以下の合成出力周波数範囲で,2.2ギガヘルツを超えるいずれかの周波数切換えの所要時間が100マイクロ秒未満のもの</t>
  </si>
  <si>
    <t>a. Less than 143 ps;</t>
  </si>
  <si>
    <t>(一) 周波数切換えの所要時間が143ピコ秒未満のもの</t>
  </si>
  <si>
    <r>
      <t xml:space="preserve">11. “Frequency synthesiser” “electronic assemblies” having a “frequency switching time” as specified by any of the following:
"Frequency synthesiser" (3) means any kind of frequency source, regardless of the actual technique used, providing a multiplicity of simultaneous or alternative output frequencies, from one or more outputs, controlled by, derived from or disciplined by a lesser number of standard (or master) frequencies.
</t>
    </r>
    <r>
      <rPr>
        <sz val="9"/>
        <rFont val="ＭＳ Ｐゴシック"/>
        <family val="3"/>
        <charset val="128"/>
      </rPr>
      <t>"Frequency switching time" (3) means the time (i.e., delay) taken by a signal when switched from an initial specified output frequency, to arrive at or within any of the following:
a. ± 100 Hz of a final specified output frequency of less than 1 GHz; or 
b. ± 0,1 part per million of a final specified output frequency equal to or greater than 1 GHz.</t>
    </r>
  </si>
  <si>
    <t>ワ　周波数シンセサイザーを用いた組立品のうち、次のいずれかに該当するもの</t>
  </si>
  <si>
    <t>10. Oscillators or oscillator assemblies, specified to operate with a single sideband (SSB) phase noise, in dBc/Hz, less (better) than – (126 + 20log 10 F - 20log 10 f) anywhere within the range of 10 Hz ≤ F ≤ 10 kHz;
Technical Note:
In 3A001.b.10., F is the offset from the operating frequency in Hz and f is the operating frequency in MHz.</t>
  </si>
  <si>
    <t>ヲ　発振器又は発振機能を有する組立品であって、動作周波数とオフセット周波数の隔たりが10ヘルツ以上10キロヘルツ以下のいずれかの周波数帯域において、搬送波に対する１ヘルツ当たりの単側波帯位相雑音の比が次に掲げる式により算定した値未満のもの
　20log10（メガヘルツで表した動作周波数）－20log10（ヘルツで表した動作周波数とオフセット周波数の隔たり）－126</t>
  </si>
  <si>
    <t xml:space="preserve">    9. Microwave power modules (MPM) consisting of, at least, a travelling wave 'vacuum electronic device', a "monolithic microwave integrated circuit" ("MMIC") and an integrated electronic power conditioner and having all of the following:
      a. A 'turn-on time' from off to fully operational in less than 10 seconds;
      b. A volume less than the maximum rated power in Watts multiplied by 10 cm3/W; and
      c. An "instantaneous bandwidth" greater than 1 octave (fmax &gt; 2fmin) and having any of the following:
        1. For frequencies equal to or less than 18 GHz, an RF output power greater than 100 W; or
        2. A frequency greater than 18 GHz;
</t>
  </si>
  <si>
    <t>ル マイクロ波用電力モジュールであって、進行波真空電子デバイス、モノリシックマイクロ波集積回路及び電源を有するもののうち、次の(一)から(三)までの全てに該当するもの
(一)　完全停止状態から完全作動状態までの時間が10秒未満のもの
(二)　体積が、ワットで表した最高定格出力値に10立方センチメートル毎ワットを乗じて得た数値未満のもの
(三)　１オクターブを超える瞬時帯域幅を有するものであって、次のいずれかに該当するもの
１　周波数が18ギガヘルツ以下のものにあっては、無線周波数の出力が100ワットを超えるもの
２　周波数が18ギガヘルツを超えるもの</t>
  </si>
  <si>
    <t xml:space="preserve">    8. Microwave power amplifiers containing 'vacuum electronic devices' specified in 3A001.b.1. and having all of the following:
      a. Operating frequencies above 3 GHz;
      b. An average output power to mass ratio exceeding 80 W/kg; and
      c. A volume of less than 400 cm3;
Note: 3A001.b.8. does not control equipment designed or rated for operation in any frequency band which is "allocated by the ITU" for radio-communications services, but not for radio-determination.
</t>
  </si>
  <si>
    <t>ヌ イに該当する真空電子デバイスを内蔵するマイクロ波用電力増幅器であって、次の(一)及び(二)に該当するもの(国際電気通信連合が無線通信用に割り当てた周波数帯域(無線測位用に割り当てた周波数帯域を除く。)で使用するように設計したものを除く。)
(一)　動作周波数が３ギガヘルツを超えるもの
(二)　平均出力電力の質量に対する比が80ワット毎キログラムを超えるものであって、体積が400立方センチメートル未満のもの</t>
  </si>
  <si>
    <t>d. Designed to extend the frequency range of microwave test receivers beyond 110 GHz;</t>
  </si>
  <si>
    <t>　（四）　マイクロ波用試験受信機の周波数帯域を110ギガヘルツ超に拡張するように設計したもの</t>
  </si>
  <si>
    <t>3. To an output power greater than 1 mW (0 dBm) anywhere within the frequency range exceeding 90 GHz but not exceeding 110 GHz; or</t>
  </si>
  <si>
    <t>　　　３　周波数帯域が90ギガヘルツ超110ギガヘルツ以下であって、出力が１ミリワット（０ディービーエム）を超えるもの</t>
  </si>
  <si>
    <t>2. To an output power greater than 31.62 mW (15 dBm) anywhere within the frequency range exceeding 43.5 GHz but not exceeding 90 GHz;</t>
  </si>
  <si>
    <t>　　　２　周波数帯域が43.5ギガヘルツ超90ギガヘルツ以下であって、出力が31.62ミリワット（15ディービーエム）を超えるもの</t>
  </si>
  <si>
    <t>1. Beyond 110 GHz;</t>
  </si>
  <si>
    <t>　　　１　周波数帯域が110ギガヘルツを超えるもの</t>
  </si>
  <si>
    <t>c. Designed to extend the operating range of network analysers as follows:</t>
  </si>
  <si>
    <t>　（三）　ネットワークアナライザーの動作範囲を拡張するように設計したものであって、次のいずれかに該当するもの</t>
  </si>
  <si>
    <t>2. To an output power greater than 100 mW (20 dBm) anywhere within the frequency range exceeding 43.5 GHz but not exceeding 90 GHz;</t>
  </si>
  <si>
    <t>　　　２　周波数帯域が43.5ギガヘルツ超90ギガヘルツ以下であって、出力が100ミリワット（20ディービーエム）を超えるもの</t>
  </si>
  <si>
    <t>1. Beyond 90 GHz;</t>
  </si>
  <si>
    <t>　　　１　周波数帯域が90ギガヘルツを超えるもの</t>
  </si>
  <si>
    <t>b. Designed to extend the operating range of signal generators as follows:</t>
  </si>
  <si>
    <t>（二）　信号発生器の動作範囲を拡張するように設計したものであって、次のいずれかに該当するもの</t>
  </si>
  <si>
    <t>a. Designed to extend the frequency range of "signal analysers" beyond 90 GHz;</t>
  </si>
  <si>
    <t>（一）　スペクトラムアナライザーの周波数帯域を90ギガヘルツ超に拡張するように設計したもの</t>
  </si>
  <si>
    <t>7. Converters and harmonic mixers that are any of the following:</t>
  </si>
  <si>
    <t>リ　ハーモニックミクサ又はコンバータであって、次のいずれかに該当するもの</t>
  </si>
  <si>
    <t>チ　削除</t>
  </si>
  <si>
    <t>5. Electronically or magnetically tunable band-pass or band-stop filters, having more than 5 tunable resonators capable of tuning across a 1,5:1 frequency band (f max /f min ) in less than 10 μs and having either of the following:
  b  A band-stop bandwidth of less than 0,5 % of centre frequency;</t>
  </si>
  <si>
    <t>ト　電子的又は磁気的に同調可能な帯域阻止フィルターであって、次の（一）及び（二）に該当するもの
（一）　半オクターブの周波数帯域を10マイクロ秒未満で同調可能な可変周波数共振器を６以上有するもの
（二）　中心周波数の0.5パーセント未満の帯域を阻止することができるもの</t>
  </si>
  <si>
    <t>5. Electronically or magnetically tunable band-pass or band-stop filters, having more than 5 tunable resonators capable of tuning across a 1,5:1 frequency band (f max /f min ) in less than 10 μs and having either of the following:
  a  A band-pass bandwidth of more than 0,5 % of centre frequency; or</t>
  </si>
  <si>
    <t>へ　電子的又は磁気的に同調可能な帯域通過フィルターであって、次の（一）及び（二）に該当するもの
（一）　半オクターブの周波数帯域を10マイクロ秒未満で同調可能な可変周波数共振器を６以上有するもの
（二）　中心周波数の0.5パーセントを超える帯域を通過することができるもの</t>
  </si>
  <si>
    <t>3. A peak saturated power output greater than 0,1 nW (-70 dBm) at any frequency exceeding 90 GHz; or</t>
  </si>
  <si>
    <t>３　動作周波数が90ギガヘルツ超であって、ピーク飽和出力値が0.1ナノワット（マイナス70ディービーエム）を超えるもの</t>
  </si>
  <si>
    <t>2. A peak saturated power output greater than 20 mW (13 dBm) at any frequency exceeding 75 GHz up to and including 90 GHz, and with a “fractional bandwidth” of greater than 5 %; or</t>
  </si>
  <si>
    <t>２　動作周波数が75ギガヘルツ超90ギガヘルツ以下であって、ピーク飽和出力値が20ミリワット（13ディービーエム）を超えるもののうち、瞬時帯域幅を中心周波数で除した値が５パーセントを超えるもの</t>
  </si>
  <si>
    <t>1. A peak saturated power output greater than 0,2 W (23 dBm) at any frequency exceeding 43,5 GHz up to and including 75 GHz, and with a “fractional bandwidth” of greater than 10 %;</t>
  </si>
  <si>
    <t>１　動作周波数が43.5ギガヘルツ超75ギガヘルツ以下であって、ピーク飽和出力値が0.2ワット（23ディービーエム）を超えるもののうち、瞬時帯域幅を中心周波数で除した値が10パーセントを超えるもの</t>
  </si>
  <si>
    <t>e. Rated for operation at frequencies exceeding 43,5 GHz and having any of the following:</t>
  </si>
  <si>
    <t>（五）　動作周波数が43.5ギガヘルツを超えるものであって、次のいずれかに該当するもの</t>
  </si>
  <si>
    <t>d. Rated for operation with a peak saturated power output greater than 2 W (33 dBm) at any frequencies exceeding 37 GHz up to and including 43,5 GHz and  with a “fractional bandwidth” greater than 10 %;</t>
  </si>
  <si>
    <t>（四）　動作周波数が37ギガヘルツ超43.5ギガヘルツ以下であって、ピーク飽和出力値が２ワット（33ディービーエム）を超えるもののうち、瞬時帯域幅を中心周波数で除した値が10パーセントを超えるもの</t>
  </si>
  <si>
    <t>c. Rated for operation with a peak saturated power output greater than 0,5 W (27 dBm) at any frequencies exceeding 31,8 GHz up to and including 37 GHz;</t>
  </si>
  <si>
    <t>（三）　動作周波数が31.8ギガヘルツ超37ギガヘルツ以下であって、ピーク飽和出力値が0.5ワット（27ディービーエム）を超えるもの</t>
  </si>
  <si>
    <t>4. A peak saturated power output greater than 20 W (43 dBm) at any frequency exceeding 16 GHz up to and including 31,8 GHz;</t>
  </si>
  <si>
    <t>４　動作周波数が16ギガヘルツ超31.8ギガヘルツ以下であって、ピーク飽和出力値が20ワット（43ディービーエム）を超えるもの</t>
  </si>
  <si>
    <t>3. A peak saturated power output greater than 30 W (44,77 dBm) at any frequency exceeding 12 GHz up to and including 16 GHz; or</t>
  </si>
  <si>
    <t>３　動作周波数が12ギガヘルツ超16ギガヘルツ以下であって、ピーク飽和出力値が30ワット（44.77ディービーエム）を超えるもの</t>
  </si>
  <si>
    <t>2. A peak saturated power output greater than 50 W (47 dBm) at any frequency exceeding 8,5 GHz up to and including 12 GHz;</t>
  </si>
  <si>
    <t>２　動作周波数が8.5ギガヘルツ超12ギガヘルツ以下であって、ピーク飽和出力値が50ワット（47ディービーエム）を超えるもの</t>
  </si>
  <si>
    <t>1. A peak saturated power output greater than 70 W (48,54 dBm) at any frequency exceeding 6,8 GHz up to and including 8,5 GHz;</t>
  </si>
  <si>
    <t>１　動作周波数が6.8ギガヘルツ超8.5ギガヘルツ以下であって、ピーク飽和出力値が70ワット（48.54ディービーエム）を超えるもの</t>
  </si>
  <si>
    <t>b. Rated for operation at frequencies exceeding 6,8 GHz up to and including 31,8 GHz with a “fractional bandwidth” greater than 10 %;, and having any of the following:</t>
  </si>
  <si>
    <t>（二）　動作周波数が6.8ギガヘルツ超31.8ギガヘルツ以下であって、瞬時帯域幅を中心周波数で除した値が10パーセントを超えるもののうち、次のいずれかに該当するもの</t>
  </si>
  <si>
    <t>4. A peak saturated power output greater than 90 W (49,54 dBm) at any frequency exceeding 3,7 GHz up to and including 6,8 GHz;</t>
  </si>
  <si>
    <t>４　動作周波数が3.7ギガヘルツ超6.8ギガヘルツ以下であって、ピーク飽和出力値が90ワット（49.54ディービーエム）を超えるもの</t>
  </si>
  <si>
    <t>3. A peak saturated power output greater than 200 W (53 dBm) at any frequency exceeding 3,2 GHz up to and including 3,7 GHz; or</t>
  </si>
  <si>
    <t>３　動作周波数が3.2ギガヘルツ超3.7ギガヘルツ以下であって、ピーク飽和出力値が200ワット（53ディービーエム）を超えるもの</t>
  </si>
  <si>
    <t>2. A peak saturated power output greater than 270 W (54,3 dBm) at any frequency exceeding 2,9 GHz up to and including 3,2 GHz;</t>
  </si>
  <si>
    <t>２　動作周波数が2.9ギガヘルツ超3.2ギガヘルツ以下であって、ピーク飽和出力値が270ワット（54.3ディービーエム）を超えるもの</t>
  </si>
  <si>
    <t>1. A peak saturated power output greater than 500 W (57 dBm) at any frequency exceeding 2,7 GHz up to and including 2,9 GHz;</t>
  </si>
  <si>
    <t>１　動作周波数が2.7ギガヘルツ超2.9ギガヘルツ以下であって、ピーク飽和出力値が500ワット（57ディービーエム）を超えるもの</t>
  </si>
  <si>
    <t>a. Rated for operation at frequencies exceeding 2.7 GHz up to and including 6,8 GHz with a “fractional bandwidth” greater than 15 %;, and having any of the following:</t>
  </si>
  <si>
    <t>（一）　動作周波数が2.7ギガヘルツ超6.8ギガヘルツ以下であって、瞬時帯域幅を中心周波数で除した値が15パーセントを超えるもののうち、次のいずれかに該当するもの</t>
  </si>
  <si>
    <t xml:space="preserve">    4. Microwave solid state amplifiers and microwave assemblies/modules containing microwave solid state amplifiers, that are any of the following:
N.B.1. MMIC amplifiers see 3A001.b.2.
N.B.2. For 'transmit/receive modules' and 'transmit modules' see 3A001.b.12.
Note 1: Not used.
Note 2: The control status of an item whose rated operating frequency includes frequencies listed in more than one frequency range, as defined by 3A001.b.4.a. to 3A001.b.4.e., is determined by the lowest peak saturated power output threshold.
</t>
  </si>
  <si>
    <t>ホ マイクロ波用固体増幅器(ハに該当するモノリシックマイクロ波集積回路増幅器を除く。)又はこれを含む組立品若しくはモジュール(カに該当する送受信モジュール及び送信モジュールを除く。)であって、次のいずれかに該当するもの</t>
  </si>
  <si>
    <t>e. Rated for operation with a peak saturated power output greater than 0,1 nW (-70 dBm) at any frequencies exceeding 43,5 GHz;</t>
  </si>
  <si>
    <t>（五）　動作周波数が43.5ギガヘルツを超え、ピーク飽和出力値が0.1ナノワット（マイナス70ディービーエム）を超えるもの</t>
  </si>
  <si>
    <t xml:space="preserve">d. Rated for operation with a peak saturated power output greater than 1 W (30 dBm) at any frequencies exceeding 37 GHz up to and including 43,5 GHz; </t>
  </si>
  <si>
    <t>（四）　動作周波数が37ギガヘルツ超43.5ギガヘルツ以下であって、ピーク飽和出力値が１ワット（30ディービーエム）を超えるもの</t>
  </si>
  <si>
    <t>4. A peak saturated power output greater than 7 W (38,45 dBm) at any frequency exceeding 16 GHz up to and including 31,8 GHz;</t>
  </si>
  <si>
    <t>４　動作周波数が16ギガヘルツ超31.8ギガヘルツ以下であって、ピーク飽和出力値が７ワット（38.45ディービーエム）を超えるもの</t>
  </si>
  <si>
    <t>3. A peak saturated power output greater than 40 W (46 dBm) at any frequency exceeding 12 GHz up to and including 16 GHz; or</t>
  </si>
  <si>
    <t>３　動作周波数が12ギガヘルツ超16ギガヘルツ以下であって、ピーク飽和出力値が40ワット（46ディービーエム）を超えるもの</t>
  </si>
  <si>
    <t>2. A peak saturated power output greater than 15 W (41,76 dBm) at any frequency exceeding 8,5 GHz up to and including 12 GHz;</t>
  </si>
  <si>
    <t>２　動作周波数が8.5ギガヘルツ超12ギガヘルツ以下であって、ピーク飽和出力値が15ワット（41.76ディービーエム）を超えるもの</t>
  </si>
  <si>
    <t>1. A peak saturated power output greater than 50 W (47 dBm) at any frequency exceeding 6,8 GHz up to and including 8,5 GHz;</t>
  </si>
  <si>
    <t>１　動作周波数が6.8ギガヘルツ超8.5ギガヘルツ以下であって、ピーク飽和出力値が50ワット（47ディービーエム）を超えるもの</t>
  </si>
  <si>
    <t>b. Rated for operation at frequencies exceeding 6,8 GHz up to and including 31,8 GHz and having any of the following:</t>
  </si>
  <si>
    <t>（二）　動作周波数が6.8ギガヘルツ超31.8ギガヘルツ以下であって、次のいずれかに該当するもの</t>
  </si>
  <si>
    <t>4. A peak saturated power output greater than 60 W (47,78 dBm) at any frequency exceeding 3,7 GHz up to and including 6,8 GHz;</t>
  </si>
  <si>
    <t>４　動作周波数が3.7ギガヘルツ超6.8ギガヘルツ以下であって、ピーク飽和出力値が60ワット（47.78ディービーエム）を超えるもの</t>
  </si>
  <si>
    <t>3. A peak saturated power output greater than 115 W (50,61 dBm) at any frequency exceeding 3,2 GHz up to and including 3,7 GHz; or</t>
  </si>
  <si>
    <t>３　動作周波数が3.2ギガヘルツ超3.7ギガヘルツ以下であって、ピーク飽和出力値が115ワット（50.61ディービーエム）を超えるもの</t>
  </si>
  <si>
    <t>2. A peak saturated power output greater than 205 W (53,12 dBm) at any frequency exceeding 2,9 GHz up to and including 3,2 GHz;</t>
  </si>
  <si>
    <t>２　動作周波数が2.9ギガヘルツ超3.2ギガヘルツ以下であって、ピーク飽和出力値が205ワット（53.12ディービーエム）を超えるもの</t>
  </si>
  <si>
    <t>1. A peak saturated power output greater than 400 W (56 dBm) at any frequency exceeding 2,7 GHz up to and including 2,9 GHz;</t>
  </si>
  <si>
    <t>１　動作周波数が2.7ギガヘルツ超2.9ギガヘルツ以下であって、ピーク飽和出力値が400ワット（56ディービーエム）を超えるもの</t>
  </si>
  <si>
    <t>a. Rated for operation at frequencies exceeding 2.7 GHz up to and including 6,8 GHz and having any of the following:</t>
  </si>
  <si>
    <t>（一）　動作周波数が2.7ギガヘルツ超6.8ギガヘルツ以下であって、次のいずれかに該当するもの</t>
  </si>
  <si>
    <t>3. Discrete microwave transistors having any of the following:</t>
  </si>
  <si>
    <t>ニ　マイクロ波用ディスクリートトランジスタであって、次のいずれかに該当するもの</t>
  </si>
  <si>
    <t>h. Rated for operation with a peak saturated power output greater than 0,1 nW (-70 dBm) at any frequency exceeding 90 GHz;</t>
  </si>
  <si>
    <t>（八）　動作周波数が90ギガヘルツを超え、ピーク飽和出力値が0.1ナノワット（マイナス70ディービーエム）を超えるもの</t>
  </si>
  <si>
    <t>ｈ</t>
  </si>
  <si>
    <t>g. Rated for operation with a peak saturated power output greater than 10 mW (10 dBm) at any frequency exceeding 75 GHz up to and including 90 GHz, and with a “fractional bandwidth” of greater than 5 %; or</t>
  </si>
  <si>
    <t>（七）　動作周波数が75ギガヘルツ超90ギガヘルツ以下であって、ピーク飽和出力値が10ミリワット（10ディービーエム）を超えるもののうち、瞬時帯域幅を中心周波数で除した値が５パーセントを超えるもの</t>
  </si>
  <si>
    <t>ｇ</t>
  </si>
  <si>
    <t>f. Rated for operation with a peak saturated power output greater than 31,62 mW (15 dBm) at any frequency exceeding 43,5 GHz up to and including 75 GHz, and with a "fractional bandwidth" of greater than 10 %;</t>
  </si>
  <si>
    <t xml:space="preserve">（六）　動作周波数が43.5ギガヘルツ超75ギガヘルツ以下であって、ピーク飽和出力値が31.62ミリワット（15ディービーエム）を超えるもののうち、瞬時帯域幅を中心周波数で除した値が10パーセントを超えるもの
</t>
  </si>
  <si>
    <t>e. Rated for operation with a peak saturated power output greater than 1 W (30 dBm) at any frequency exceeding 37 GHz up to and including 43,5 GHz, and with a "fractional bandwidth" of greater than 10 %;</t>
  </si>
  <si>
    <t>（五）　動作周波数が37ギガヘルツ超43.5ギガヘルツ以下であって、ピーク飽和出力値が1.0ワット（30ディービーエム）を超えるもののうち、瞬時帯域幅を中心周波数で除した値が10パーセントを超えるもの</t>
  </si>
  <si>
    <t>d. Rated for operation with a peak saturated power output greater than 0,1 nW (-70 dBm) at any frequency exceeding 31,8 GHz up to and including 37 GHz;</t>
  </si>
  <si>
    <t>（四）　動作周波数が31.8ギガヘルツ超37ギガヘルツ以下であって、ピーク飽和出力値が0.1ナノワット（マイナス70ディービーエム）を超えるもの</t>
  </si>
  <si>
    <t>c. Rated for operation with a peak saturated power output greater than 3 W (34,77 dBm) at any frequencies exceeding 16 GHz up to and including 31,8 GHz and with a “fractional bandwidth” greater than 10 %;</t>
  </si>
  <si>
    <t>（三）　動作周波数が16ギガヘルツ超31.8ギガヘルツ以下であって、ピーク飽和出力値が３ワット（34.77ディービーエム）を超えるもののうち、瞬時帯域幅を中心周波数で除した値が10パーセントを超えるもの</t>
  </si>
  <si>
    <t>2.  A peak saturated power output greater than 5 W (37 dBm) at any frequency exceeding 8,5 GHz up to and including 16 GHz;</t>
  </si>
  <si>
    <t>２  動作周波数が8.5ギガヘルツ超16ギガヘルツ以下であって、ピーク飽和出力値が５ワット（37ディービーエム）を超えるもの</t>
  </si>
  <si>
    <t>1.  A peak saturated power output greater than 10 W (40 dBm) at any frequency exceeding 6,8 GHz up to and including 8,5 GHz; or</t>
  </si>
  <si>
    <t>１  動作周波数が6.8ギガヘルツ超8.5ギガヘルツ以下であって、ピーク飽和出力値が10ワット（40ディービーエム）を超えるもの</t>
  </si>
  <si>
    <t>b. Rated for operation at frequencies exceeding 6,8 GHz up to and including 16 GHz with a “fractional bandwidth” greater than 10 %,, and having any of the following:
"Fractional bandwidth" (3 5) means the "instantaneous bandwidth" divided by the centre frequency, expressed as a percentage.</t>
  </si>
  <si>
    <t>（二）　動作周波数が6.8ギガヘルツ超16ギガヘルツ以下であって、瞬時帯域幅を中心周波数で除した値が10パーセントを超えるもののうち、次のいずれかに該当するもの</t>
  </si>
  <si>
    <t>4.  A peak saturated power output greater than 20 W (43 dBm) at any frequency exceeding 3,7 GHz up to and including 6,8 GHz;</t>
  </si>
  <si>
    <t>４  動作周波数が3.7ギガヘルツ超6.8ギガヘルツ以下であって、ピーク飽和出力値が20ワット（43ディービーエム）を超えるもの</t>
  </si>
  <si>
    <t>3.  A peak saturated power output greater than 40 W (46 dBm) at any frequency exceeding 3,2 GHz up to and including 3,7 GHz; or</t>
  </si>
  <si>
    <t>３  動作周波数が3.2ギガヘルツ超3.7ギガヘルツ以下であって、ピーク飽和出力値が40ワット（46ディービーエム）を超えるもの</t>
  </si>
  <si>
    <t>2.  A peak saturated power output greater than 55 W (47,4 dBm) at any frequency exceeding 2,9 GHz up to and including 3,2 GHz;</t>
  </si>
  <si>
    <t>２  動作周波数が2.9ギガヘルツ超3.2ギガヘルツ以下であって、ピーク飽和出力値が55ワット（47.4ディービーエム）を超えるもの</t>
  </si>
  <si>
    <t>1.  A peak saturated power output greater than 75 W (48,75 dBm) at any requency exceeding 2,7 GHz up to and including 2,9 GHz;</t>
  </si>
  <si>
    <t>１  動作周波数が2.7ギガヘルツ超2.9ギガヘルツ以下であって、ピーク飽和出力値が75ワット（48.75ディービーエム）を超えるもの</t>
  </si>
  <si>
    <t>a.  Rated for operation at frequencies exceeding 2.7 GHz up to and including 6,8 GHz with a “fractional bandwidth” greater than 15 %;､ and having any of the following:</t>
  </si>
  <si>
    <t xml:space="preserve">    2. "Monolithic Microwave Integrated Circuits" (MMIC) amplifiers that are any of the following:
N.B. For "MMIC" amplifiers that have an integrated phase shifter see 3A001.b.12.
""Monolithic integrated circuit" (3) means a combination of passive or active 'circuit elements' or both which:
    a. Are formed by means of diffusion processes, implantation processes or deposition processes in or on a single semiconducting piece of material, a so-called 'chip';
    b. Can be considered as indivisibly associated; and
    c. Perform the function(s) of a circuit.
N.B. 'Circuit element' is a single active or passive functional part of an electronic circuit, such as one diode, one transistor, one resistor, one capacitor, etc."
"Monolithic Microwave Integrated Circuit" ("MMIC") (3 5) means a "monolithic integrated circuit" that operates at microwave or millimeter wave frequencies.
</t>
  </si>
  <si>
    <t>ハ モノリシックマイクロ波集積回路増幅器であって、次のいずれかに該当するもの(カに該当する集積化された移相器を有するモノリシックマイクロ波集積回路増幅器を除く。)</t>
  </si>
  <si>
    <t>c. Thermionic cathodes designed for 'vacuum electronic devices' producing an emission current density at rated operating conditions exceeding 5 A/cm2 or a pulsed (non-continuous) current density at rated operating conditions exceeding 10 A/cm2;</t>
  </si>
  <si>
    <t>ロ 真空電子デバイスに使用するように設計した熱電子陰極であって、定格動作状態での放射電流密度が5アンペア毎平方センチメートルを超えるもの又は定格動作状態でのパルス放射電流密度が10アンペア毎平方センチメートルを超えるもの</t>
  </si>
  <si>
    <t xml:space="preserve">Note 2: 3A001.b.1. does not control non-"space-qualified" 'vacuum electronic devices' having all of the following:
a. An average output power equal to or less than 50 W; and
b. Designed or rated for operation in any frequency band and having all of the following:
  1. Exceeds 31,8 GHz but does not exceed 43,5 GHz; and
  2. Is "allocated by the ITU" for radio-communications services, but not for radio-determination.
</t>
  </si>
  <si>
    <t>２ 専ら宇宙において使用するために設計したもの以外のものであって、平均出力値が五〇ワット以下及び動作周波数が三一・八ギガヘルツ超四三・五ギガヘルツ以下のもの</t>
  </si>
  <si>
    <t xml:space="preserve">a. Does not exceed 31,8 GHz; and
b. Is "allocated by the ITU" for radio-communications services, but not for radio-determination.
</t>
  </si>
  <si>
    <t>１ 動作周波数が三一・八ギガヘルツ以下であるもの</t>
  </si>
  <si>
    <t>Note 1: 3A001.b.1. does not control 'vacuum electronic devices' designed or rated for operation in any frequency band and having all of the following</t>
  </si>
  <si>
    <t>3A001.b.1のNote1.2が対応</t>
  </si>
  <si>
    <t>(四) 国際電気通信連合が無線通信用に割り当てた周波数帯域(無線測位用に割り当てた周波数帯域を除く。)で使用するように設計したものであって、次のいずれかに該当するもの</t>
  </si>
  <si>
    <t xml:space="preserve">d. 'Vacuum electronic devices' with the capability to operate in a 'dual mode'.
</t>
  </si>
  <si>
    <t>(三) デュアルモードで操作可能なもの</t>
  </si>
  <si>
    <t>b. Crossed-field  amplifier  'vacuum  electronic  devices'  with  a  gain  of  more  than 17 dB;</t>
  </si>
  <si>
    <t>(二) クロスフィールド増幅真空電子デバイスであって、その利得が17デシベルを超えるもの</t>
  </si>
  <si>
    <t xml:space="preserve">    c. Multiple electron beams;</t>
  </si>
  <si>
    <t>三 複数電子ビーム</t>
  </si>
  <si>
    <t xml:space="preserve">    b. A non-axisymmetric electron beam; or</t>
  </si>
  <si>
    <t>二 非軸対称電子ビーム</t>
  </si>
  <si>
    <t xml:space="preserve">    a. An annular electron beam;</t>
  </si>
  <si>
    <t>一 環状電子ビーム</t>
  </si>
  <si>
    <t xml:space="preserve">  5. Devices with a "fractional bandwidth" greater than or equal to 10%, with any of the following:</t>
  </si>
  <si>
    <t>5 瞬時帯域幅を中心周波数で除した値が10パーセント以上のものであって、次のいずれかを有するもの</t>
  </si>
  <si>
    <t xml:space="preserve">    d. Having a gridded electron gun;</t>
  </si>
  <si>
    <t>四 グリッド式電子銃を有するもの</t>
  </si>
  <si>
    <t xml:space="preserve">    c. Being "space-qualified"; or</t>
  </si>
  <si>
    <t>三　宇宙用に設計したもの</t>
  </si>
  <si>
    <t xml:space="preserve">    b. An "instantaneous bandwidth" of one octave or less, and average power (expressed in kW) times frequency (expressed in GHz) of more than 1;</t>
  </si>
  <si>
    <t>二　１オクターブ以下の瞬時帯域幅を有するものであって、キロワットで表した場合の平均出力の数値にギガヘルツで表した場合の動作周波数の数値を乗じて得た数値が１を超えるもの</t>
  </si>
  <si>
    <t xml:space="preserve">    a. An "instantaneous bandwidth" of more than one octave, and average power (expressed in kW) times frequency (expressed in GHz) of more than 0,5;</t>
  </si>
  <si>
    <t>一　１オクターブを超える瞬時帯域幅を有するものであって、キロワットで表した場合の平均出力の数値にギガヘルツで表した場合の動作周波数の数値を乗じて得た数値が0.5を超えるもの</t>
  </si>
  <si>
    <t xml:space="preserve">  4. Devices based on helix, folded waveguide, or serpentine waveguide circuits, or derivatives thereof, having any of the following:</t>
  </si>
  <si>
    <t>4 ヘリックス形のもの、折返し導波管形のもの又は蛇行導波管回路形のものであって、次のいずれかに該当するもの</t>
  </si>
  <si>
    <t xml:space="preserve">  3. Coupled cavity devices, or derivatives thereof, with a "fractional bandwidth" of more than 7% or a peak power exceeding 2,5 kW;</t>
  </si>
  <si>
    <t>３　空胴結合形のものであって、瞬時帯域幅を中心周波数で除した値が７パーセントを超えるもの又は最大出力が2.5キロワットを超えるもの</t>
  </si>
  <si>
    <t xml:space="preserve">  2. Devices having a cathode heater with a turn on time to rated RF power of less than 3 seconds;</t>
  </si>
  <si>
    <t>２　フィラメントを加熱してから定格出力に達するまでの時間が３秒未満の熱陰極を有するもの</t>
  </si>
  <si>
    <t xml:space="preserve">  1. Devices operating at frequencies exceeding 31,8 GHz;</t>
  </si>
  <si>
    <t>１　動作周波数が31.8ギガヘルツを超えるもの</t>
  </si>
  <si>
    <t>a. Travelling-wave 'vacuum electronic devices', pulsed or continuous wave, as follows:</t>
  </si>
  <si>
    <t>(一) 進行波真空電子デバイスであって、次のいずれかに該当するもの</t>
  </si>
  <si>
    <t>"Allocated by the ITU" (3 5) means the allocation of frequency bands according to the current edition of the ITU Radio Regulations for primary, permitted and secondary services.
N.B.: Additional and alternative allocations are not included.
"Space-qualified" (3 6 7) means designed, manufactured or qualified through successful testing, for operation at altitudes greater than 100 km above the surface of the Earth.
N.B.: A determination that a specific item is "Space-qualified" by virtue of testing does not mean that other items in the same production run or model series are "Space-qualified" if not individually tested.</t>
  </si>
  <si>
    <t xml:space="preserve">Technical Notes:
    2. For purposes of 3A001.b.1., 'vacuum electronic devices' are electronic devices based on the interaction of an electron beam with an electromagnetic wave propagating in a vacuum circuit or interacting with radio-frequency vacuum cavity resonators. 'Vacuum electronic devices' include klystrons, travelling-wave tubes, and their derivatives.
   1. 'Vacuum electronic devices' and cathodes, as follows:
Note 1: 3A001.b.1. does not control 'vacuum electronic devices' designed or rated for operation in any frequency band and having all of the following:
        a. Does not exceed 31,8 GHz; and
        b. Is "allocated by the ITU" for radio-communications services, but not for radio-determination.
Note 2: 3A001.b.1. does not control non-"space-qualified" 'vacuum electronic devices' having all of the following:
        a. An average output power equal to or less than 50 W; and
        b. Designed or rated for operation in any frequency band and having all of the following:
            1. Exceeds 31,8 GHz but does not exceed 43,5 GHz; and
            2. Is "allocated by the ITU" for radio-communications services, but not for radio-determination.
</t>
  </si>
  <si>
    <t>イ 真空電子デバイス(クライストロン、進行波管及びこれらから派生したものを含む。以下ロにおいて同じ。)であって、次のいずれかに該当するもの((四)に該当するものを除く。)</t>
  </si>
  <si>
    <r>
      <t xml:space="preserve">b. Microwave or millimetre wave items as follows: 
</t>
    </r>
    <r>
      <rPr>
        <sz val="9"/>
        <rFont val="ＭＳ Ｐゴシック"/>
        <family val="3"/>
        <charset val="128"/>
      </rPr>
      <t>Technical Note: 
For purposes of 3A001.b., the parameter peak saturated power output may also be referred to on product data sheets as output power, saturated power output, maximum power output, peak power output, or peak envelope power output.</t>
    </r>
  </si>
  <si>
    <t>二 マイクロ波用機器又はミリ波用機器の部分品であって、次のいずれかに該当するもの</t>
  </si>
  <si>
    <t>3A001      Electronic items as follows:
a.         General purpose integrated circuits, as follows:
  14. Integrated circuits that perform all of the following:
    a. Analogue-to-digital conversions meeting any of the following:
       1. A resolution of 8 bit or more, but less than 10 bit, with an input sample rate greater than 1,3 giga samples per second (GSPS);
       2. A resolution of 10 bit or more, but less than 12 bit, with an input sample rate greater than 1,0 giga samples per second (GSPS);
       3. A resolution of 12 bit or more, but less than 14 bit, with an input sample rate greater than 1,0 giga samples per second (GSPS);
       4. A resolution of 14 bit or more, but less than 16 bit, with an input sample rate greater than 400 mega samples per second (MSPS); or
       5. A resolution of 16 bit or more with an input sample rate greater than 180 mega samples per second (MSPS); and
     b. Any of the following:
       1. Storage of digitised data; or
       2. Processing of digitised data;</t>
  </si>
  <si>
    <t>ワ 次の全てに該当するもの
  (一) アナログデジタル変換機能を有するものであって、次のいずれかに該当するもの
    1 分解能が8ビット以上10ビット未満のものであって、入力速度が1.3ギガサンプリング毎秒を超えるもの
    2 分解能が10ビット以上12ビット未満のもので あって、入力速度が1ギガサンプリング毎秒を超え るもの
    3 分解能が12ビット以上14ビット未満のものであって、入力速度が1ギガサンプリング毎秒を超えるもの
    4 分解能が14ビット以上16ビット未満のものであって、入力速度が400メガサンプリング毎秒を超えるもの
    5 分解能が16ビット以上のものであって、入力速度が180メガサンプリング毎秒を超えるもの
  (二) 次のいずれかに該当するもの
    1 デジタル化されたデータを記録するもの
    2 デジタル化されたデータを処理するもの</t>
  </si>
  <si>
    <t>7(1)</t>
  </si>
  <si>
    <t>b. A DAC clock frequency of 1,25 GHz or more and a DAC resolution of 12 bit or more;</t>
  </si>
  <si>
    <t>（二）　デジタルアナログ変換クロック周波数が1.25ギガヘルツ以上であって、デジタルアナログ変換分解能が12ビット以上のもの</t>
  </si>
  <si>
    <t>a. A Digital-to-Analogue Converter (DAC) clock frequency of 3,5 GHz or more and a DAC resolution of 10 bit or more, but less than 12 bit; or</t>
  </si>
  <si>
    <t>（一）　デジタルアナログ変換クロック周波数が3.5ギガヘルツ以上であって、デジタルアナログ変換分解能が10ビット以上12ビット未満のもの</t>
  </si>
  <si>
    <t>13. Direct Digital Synthesizer (DDS) integrated circuits having any of the following:</t>
  </si>
  <si>
    <t>ヲ　ダイレクト・デジタル・シンセサイザ（DDS）集積回路であって、次のいずれかに該当するもの</t>
  </si>
  <si>
    <t>12. Fast Fourier Transform (FFT) processors having a rated execution time for an N-point complex FFT of less than (N log 2 N) /20 480 ms, where N is the number of points;</t>
  </si>
  <si>
    <t>ル　ＦＦＴプロセッサであって、高速フーリエ変換のミリ秒で表した定格実行時間が次に掲げる式により算出した値未満のもの
（複素点の数）ｌｏｇ２（複素点の数）／20,480</t>
  </si>
  <si>
    <t>b. A toggle frequency exceeding 1,2 GHz;</t>
  </si>
  <si>
    <t>（二）　トグル周波数が1.2ギガヘルツを超えるもの</t>
  </si>
  <si>
    <t>a. An equivalent gate count of more than 3 000 (2 input gates); or</t>
  </si>
  <si>
    <t>（一）　等価ゲート数が２入力ゲート換算で3,000を超えるもの</t>
  </si>
  <si>
    <t>11. Digital integrated circuits, other than those described in 3A001.a.3. to 3A001.a.10. and 3A001.a.12., based upon any compound semiconductor and having either of the following:</t>
  </si>
  <si>
    <t>ヌ　化合物半導体を用いたデジタル方式のものであって、次のいずれかに該当するもの（ハ、ホからリまで及びルのいずれかに該当するものを除く。）</t>
  </si>
  <si>
    <t>c. An operating frequency exceeding 3 GHz;</t>
  </si>
  <si>
    <t>（三）　動作周波数が３ギガヘルツを超えるもの</t>
  </si>
  <si>
    <t>b. A typical “basic gate propagation delay time” of less than 0,02 ns; or
"Basic gate propagation delay time" (3) means the propagation delay time value corresponding to the basic gate used in a "monolithic integrated circuit". For a 'family' of "monolithic integrated circuits", this may be specified either as the propagation delay time per typical gate within the given 'family' or as the typical propagation delay time per gate within the given 'family'.
N.B. 1: "Basic gate propagation delay time" is not to be confused with the input/output delay time of a complex "monolithic integrated circuit".
N.B. 2: 'Family' consists of all integrated circuits to which all of the following are applied as their manufacturing methodology and specifications except their respective functions:
a. The common hardware and software architecture;
b. The common design and process technology; and
c. The common basic characteristics.</t>
  </si>
  <si>
    <t>（二）　基本ゲート伝搬遅延時間が0.02ナノ秒未満のもの</t>
  </si>
  <si>
    <t>a. More than 1 500 terminals;</t>
  </si>
  <si>
    <t>（一）　端子数が1,500を超えるもの</t>
  </si>
  <si>
    <t>10. Custom integrated circuits for which the function is unknown, or the control status of the equipment in which the integrated circuits will be used is unknown to the manufacturer, having any of the following:</t>
  </si>
  <si>
    <t>リ　カスタム集積回路であって、次のいずれかに該当するもの</t>
  </si>
  <si>
    <t>9. Neural network integrated circuits;</t>
  </si>
  <si>
    <t>チ　ニューラルネットワークを用いたもの</t>
  </si>
  <si>
    <t>b. An 'aggregate one-way peak serial transceiver data rate' of 500 Gb/s or greater;</t>
  </si>
  <si>
    <t>（二）　シリアルトランシーバーの最大データ速度の総計が１秒当たり500ギガビット以上のもの</t>
  </si>
  <si>
    <t>a. A maximum number of single-ended digital input/outputs of greater than 700; or</t>
  </si>
  <si>
    <t>（一）　シングルエンド方式の最大デジタル入出力数が700を超えるもの</t>
  </si>
  <si>
    <t>7. "Field programmable logic devices" having any of the following:
　　　Note: 3A001.a.7. includes:
　　　– Simple Programmable Logic Devices (SPLDs)
　　　– Complex Programmable Logic Devices (CPLDs)
　　　– Field Programmable Gate Arrays (FPGAs)
　　　– Field Programmable Logic Arrays (FPLAs)
　　　– Field Programmable Interconnects (FPICs)
　　　N.B. For integrated circuits having field programmable logic devices that are combined with an analogue-to-digital converter, see 3A001.a.14.</t>
  </si>
  <si>
    <t>ト フィールドプログラマブルロジックデバイスであって、次のいずれかに該当するもの(ワに該当するものを除く。)</t>
  </si>
  <si>
    <r>
      <t xml:space="preserve">6. Electro-optical and “optical integrated circuits”, designed for “signal processing” and having all of the following:
a.  One or more than one internal “laser” diode;
b  One or more than one internal light detecting element; and
c  Optical waveguides;
"Optical integrated circuit" (3) means a "monolithic integrated circuit" or a "hybrid integrated circuit", containing one or more parts designed to function as a photosensor or photoemitter or to perform (an) optical or (an) electro-optical function(s).
"Signal processing" (3 4 5 6) means the processing of externally derived information-bearing signals by algorithms such as time compression, filtering, extraction, selection, correlation, convolution or transformations between domains (e.g., fast Fourier transform or Walsh transform).
</t>
    </r>
    <r>
      <rPr>
        <sz val="9"/>
        <rFont val="ＭＳ Ｐゴシック"/>
        <family val="3"/>
        <charset val="128"/>
      </rPr>
      <t>"Laser" (0 1 2 3 5 6 7 8 9) is an item that produces spatially and temporally coherent light through amplification by stimulated emission of radiation.</t>
    </r>
  </si>
  <si>
    <t>へ　信号処理用の電気光学的集積回路又は光集積回路であって、次の（一）から（三）までのすべてに該当するもの
（一）　レーザー発振器を有するもの
（二）　受光素子を有するもの
（三）　光導波路を有するもの</t>
  </si>
  <si>
    <t>b. A ‘Spurious Free Dynamic Range’ (SFDR) greater than 68 dBc (carrier) when synthesising a full scale analogue signal of 100 MHz or the highest full scale analogue signal frequency specified below 100 MHz.</t>
  </si>
  <si>
    <t>二　100メガヘルツのデジタル入力信号でフルスケールを出力する場合又は100メガヘルツ未満のデジタル入力信号で最も高いフルスケールを出力する場合のスプリアス・フリー・ダイナミック・レンジが68デシベルを超えるもの</t>
  </si>
  <si>
    <t>a. A settling time less than 9 ns to 0,024 % of full scale from a full scale step; or</t>
  </si>
  <si>
    <t>一　12ビットの分解能で動作する場合のアナログ出力値が、フルスケールのレベルからフルスケールの0.024パーセントのレベルに変化するまでのセトリング時間が９ナノ秒未満のもの</t>
  </si>
  <si>
    <t>2. A resolution of 12 bit or more with an ‘adjusted update rate’ of equal to or greater than 1 250 MSPS and having any of the following:</t>
  </si>
  <si>
    <t>２　分解能が12ビット以上のものであって、調整された更新速度が1,250メガサンプリング毎秒を超えるもののうち、次のいずれかに該当するもの</t>
  </si>
  <si>
    <t>1. A resolution of 10 bit or more with an 'adjusted update rate' of greater than 3 500 MSPS; or</t>
  </si>
  <si>
    <t xml:space="preserve">１　分解能が10ビット以上のものであって、調整された更新速度が3,500メガサンプリング毎秒を超えるもの
</t>
  </si>
  <si>
    <t>b. Digital-to-Analogue Converters (DAC) having any of the following:</t>
  </si>
  <si>
    <t>（二）　デジタルアナログ変換用のものであって、次のいずれかに該当するもの</t>
  </si>
  <si>
    <t>5. A resolution of 16 bit or more with an output rate greater than 65 mega samples per second (MSPS);</t>
  </si>
  <si>
    <t>５　分解能が16ビット以上のものであって、出力速度が65メガサンプリング毎秒を超えるもの</t>
  </si>
  <si>
    <t>4. A resolution of 14 bit or more, but less than 16 bit, with an output rate greater than 250 mega samples per second (MSPS); or</t>
  </si>
  <si>
    <t>４　分解能が14ビット以上16ビット未満のものであって、出力速度が250メガサンプリング毎秒を超えるもの</t>
  </si>
  <si>
    <t>3. A resolution of 12 bit or more, but less than 14 bit, with an output rate greater than 400 mega samples per second (MSPS);</t>
  </si>
  <si>
    <t>3 分解能が12ビット以上14ビット未満のものであって、出力速度が400メガサンプリング毎秒を超えるもの</t>
  </si>
  <si>
    <t>2. A resolution of 10 bit or more, but less than 12 bit, with an output rate greater than 600 mega samples per second (MSPS);</t>
  </si>
  <si>
    <t>2 分解能が10ビット以上12ビット未満のものであって、出力速度が600メガサンプリング毎秒を超えるもの</t>
  </si>
  <si>
    <t>1. A resolution of 8 bit or more, but less than 10 bit, with an output rate greater than 1.3 giga samples per second (GSPS);</t>
  </si>
  <si>
    <t>1 分解能が8ビット以上10ビット未満のものであって、出力速度が1.3ギガサンプリング毎秒を超えるもの</t>
  </si>
  <si>
    <t>a. ADCs having any of the following:</t>
  </si>
  <si>
    <t>(一) アナログデジタル変換用のものであって、次のいずれかに該当するもの</t>
  </si>
  <si>
    <t>5. Analogue-to-Digital Converter (ADC) and Digital-to-Analogue Converter (DAC) integrated circuits, as follows:</t>
  </si>
  <si>
    <t xml:space="preserve">ホ アナログデジタル変換用のもの又はデジタルアナログ変換用のものであって、次のいずれかに該当するもの(ワに該当するものを除く。)
</t>
  </si>
  <si>
    <t>3. “Microprocessor microcircuits”, “microcomputer microcircuits” and microcontroller microcircuits, manufactured from a compound semiconductor and operating at a clock frequency exceeding 40 MHz;</t>
  </si>
  <si>
    <t>ハ　マイクロプロセッサ、マイクロコンピュータ又はマイクロコントローラのうち、化合物半導体を用いたものであって、最大クロック周波数が40メガヘルツを超えるもの</t>
  </si>
  <si>
    <t>c. Rated for operation over the entire ambient temperature range from 218 K (– 55 °C) to 398 K (125 °C);</t>
  </si>
  <si>
    <t>（三）　零下55度以上125度以下のすべての温度範囲で使用することができるように設計したもの</t>
  </si>
  <si>
    <t>b. Rated for operation at an ambient temperature below 218 K (– 55 °C); or</t>
  </si>
  <si>
    <t>（二）　零下55度未満の温度で使用することができるように設計したもの</t>
  </si>
  <si>
    <t>a. Rated for operation at an ambient temperature above 398 K (125 °C);</t>
  </si>
  <si>
    <t>（一）　125度を超える温度で使用することができるように設計したもの</t>
  </si>
  <si>
    <t>"Microprocessor microcircuit" (3) means a "monolithic integrated circuit" or "multichip integrated circuit" containing an arithmetic logic unit (ALU) capable of executing a series of general purpose instructions from an external storage.
N.B. 1: The "microprocessor microcircuit" normally does not contain integral user-accessible storage, although storage present on-the- chip may be used in performing its logic function.
N.B. 2: This includes chip sets which are designed to operate together to provide the function of a "microprocessor microcircuit".
"Microcomputer microcircuit" (3) means a "monolithic integrated circuit" or "multichip integrated circuit" containing an arithmetic logic unit (ALU) capable of executing general purpose instructions from an internal storage, on data contained in the internal storage.
N.B.: The internal storage may be augmented by an external storage.</t>
  </si>
  <si>
    <t xml:space="preserve">    2. "Microprocessor microcircuits", "microcomputer microcircuits", microcontroller microcircuits, storage integrated circuits manufactured from a compound semiconductor, analogue-to-digital converters, integrated circuits that contain analogue- to-digital converters and store or process the digitised data, digital-to-analogue converters, electro-optical or "optical integrated circuits" designed for "signal processing", field programmable logic devices, custom integrated circuits for which either the function is unknown or the control status of the equipment in which the integrated circuit will be used is unknown, Fast Fourier Transform (FFT) processors, Electrical Erasable Programmable Read-Only Memories (EEPROMs), flash memories, Static Random-Access Memories (SRAMs), or Magnetic Random Access Memories (MRAMs), having any of the following:
</t>
  </si>
  <si>
    <t xml:space="preserve">ロ マイクロプロセッサ、マイクロコンピュータ、マイクロコントローラ、化合物半導体を用いた記憶素子用のもの、アナログデジタル変換用のもの、アナログデジタル変換機能を有しデジタル化されたデータを記録し、若しくは解析することができるもの、デジタルアナログ変換用のもの、信号処理用の電気光学的集積回路若しくは光集積回路、フィールドプログラマブルロジックデバイス、カスタム集積回路(ハからチまでのいずれか、ル若しくはヲに該当する貨物であるかどうかの判断をすることができるもの又は輸出令別表第一の五から一五までの項の中欄のいずれかに該当する貨物に使用するように設計したものであるかどうかの判断をすることができるものを除く。以下この条において同じ。)、FFTプロセッサ、プログラムを電気的に消去することができるプログラマブルロム(フラッシュメモリーを含む。)、スタティック式のラム又は磁気抵抗メモリーであって、次のいずれかに該当するもの(民生用の自動車又は鉄道車両に使用する集積回路を除く。)
</t>
  </si>
  <si>
    <t>c. A fluence (integrated flux) of neutrons (1 MeV equivalent) of 5 × 10 13 n/cm 2 or higher on silicon, or its equivalent for other materials;
Note: 3A001.a.1.c. does not control Metal Insulator Semiconductors (MIS).</t>
  </si>
  <si>
    <t>（三）　１メガ電子ボルト相当の中性子束（積算値）が１平方センチメートルあたり50兆個以上となるもの（MIS形のものを除く。）</t>
  </si>
  <si>
    <t>b. A dose rate upset of 5 × 10 6 Gy (silicon)/s or higher; or</t>
  </si>
  <si>
    <t>（二）　吸収線量がシリコン換算で１秒間に5,000,000グレイ以上のもの</t>
  </si>
  <si>
    <t>a. A total dose of 5 × 10 3 Gy (silicon) or higher;</t>
  </si>
  <si>
    <t>（一）　全吸収線量がシリコン換算で5,000グレイ以上のもの</t>
  </si>
  <si>
    <t>1. Integrated circuits designed or rated as radiation hardened to withstand any of the following:</t>
  </si>
  <si>
    <t>イ　次のいずれかの放射線照射に耐えられるように設計したもの</t>
  </si>
  <si>
    <r>
      <rPr>
        <sz val="9"/>
        <rFont val="ＭＳ Ｐゴシック"/>
        <family val="3"/>
        <charset val="128"/>
      </rPr>
      <t xml:space="preserve">3A001 Electronic items as follows:
a. General purpose integrated circuits, as follows:, </t>
    </r>
  </si>
  <si>
    <t xml:space="preserve">集積回路(モノリシック集積回路、ハイブリッド集積回路、マルチチップ集積回路、膜形集積回路(シリコンオンサファイア集積回路を含む。)、光集積回路、三次元集積回路及びモノリシックマイクロ波集積回路を含む。)であって、次のいずれかに該当するもの
</t>
  </si>
  <si>
    <t>輸出令別表第１の７の項の経済産業省令で定める仕様のものは、次のいずれかに該当するものとする。</t>
  </si>
  <si>
    <t>3A001,
3A002,
3A003,
3B001,
3B002,
3C001,
3C002,
3C003,
3C004,
3C005,
3C006</t>
  </si>
  <si>
    <t xml:space="preserve">Notes:
1. "Intrusion software" does not include any of the following:
a. Hypervisors, debuggers or Software Reverse Engineering (SRE) tools;
b. Digital Rights Management (DRM) "software"; or
  c. "Software" designed to be installed by manufacturers, administrators or users, for the purposes of asset tracking or recovery.
    2. Network-capable devices include mobile devices and smart meters.
Technical Notes:
      1. 'Monitoring tools': "software" or hardware devices, that monitor system
  behaviours or processes running on a device. This includes antivirus (AV) products, end point security products, Personal Security Products (PSP), Intrusion Detection Systems (IDS), Intrusion Prevention Systems (IPS) or firewalls.
    2. 'Protective countermeasures': techniques designed to ensure the safe execution of code, such as Data Execution Prevention (DEP), Address Space Layout Randomisation (ASLR) or sandboxing.
</t>
  </si>
  <si>
    <r>
      <t xml:space="preserve">4A005 Systems, equipment, and components therefor, specially designed or modified for the generation, command and control, or delivery of "intrusion software".
</t>
    </r>
    <r>
      <rPr>
        <sz val="9"/>
        <color theme="1"/>
        <rFont val="MS PGothic"/>
        <family val="3"/>
      </rPr>
      <t xml:space="preserve">
"Intrusion software" (4) means "software" specially designed or modified to avoid detection by 'monitoring tools', or to defeat 'protective countermeasures', of a computer or network-capable device, and performing any of the following:
a. The extraction of data or information, from a computer or network-capable device, or the modification of system or user data; or
b. The modification of the standard execution path of a program or process in order to allow the execution of externally provided instructions.
</t>
    </r>
    <phoneticPr fontId="16"/>
  </si>
  <si>
    <t>電子計算機若しくはその附属装置又はこれらの部分品であって、侵入プログラムの作成、指揮統制又は配信を行うように特に設計又は改造されたもの</t>
  </si>
  <si>
    <t>4A005</t>
  </si>
  <si>
    <t>c. “Optical computers”.
"Optical computer" (4) means a computer designed or modified to use light to represent data and whose computational logic elements are based on directly coupled optical devices.</t>
  </si>
  <si>
    <t>ハ　光コンピュータ</t>
  </si>
  <si>
    <t>4A004</t>
  </si>
  <si>
    <t>b. “Neural computers”;
"Neural computer" (4) means a computational device designed or modified to mimic the behaviour of a neuron or a collection of neurons, i.e., a computational device which is distinguished by its hardware capability to modulate the weights and numbers of the interconnections of a multiplicity of computational components based on previous data.</t>
  </si>
  <si>
    <t>ロ　ニューラルコンピュータ</t>
  </si>
  <si>
    <t>a. “Systolic array computers”;
"Systolic array computer" (4) means a computer where the flow and modification of the data is dynamically controllable at the logic gate level by the user.</t>
  </si>
  <si>
    <t>イ　シストリックアレイコンピュータ</t>
  </si>
  <si>
    <t>4A004 Computers as follows and specially designed related equipment, “electronic assemblies” and components therefor:</t>
  </si>
  <si>
    <t>電子計算機であって、次のいずれかに該当するもの又はその附属装置若しくは部分品</t>
  </si>
  <si>
    <t>4A003 Note 2の
b. The "digital computers" or related equipment are not a "principal element" of the other equipment or systems; and（中略）
N.B. 2: For the control status of “digital computers” or related equipment for telecommunications equipment, see Category 5, Part 1 (Telecommunications).（後略）</t>
  </si>
  <si>
    <t>ル　輸出令別表第1の９の項（１）から（３）まで又は（５）から（５の５）までに掲げる貨物に内蔵されたものであって、当該装置を稼働するために必要不可欠であるもの</t>
  </si>
  <si>
    <t>"Image enhancement" (4) means the processing of externally derived information-bearing images by algorithms such as time compression, filtering, extraction, selection, correlation, convolution or transformations between domains (e.g., fast Fourier transform or Walsh transform). This does not include algorithms using only linear or rotational transformation of a single image, such as translation, feature extraction, registration or false coloration.</t>
  </si>
  <si>
    <t xml:space="preserve">4A003 Note 2の
b. The "digital computers" or related equipment are not a "principal element" of the other equipment or systems; and
N.B. 1: The control status of “signal processing” or “image enhancement” equipment specially designed for other equipment with functions limited to those required for the other equipment is determined by the control status of the other equipment even if it exceeds the “principal element” criterion.（後略）
"Signal processing" (3 4 5 6) means the processing of externally derived information-bearing signals by algorithms such as time compression, filtering, extraction, selection, correlation, convolution or transformations between domains (e.g., fast Fourier transform or Walsh transform).
</t>
  </si>
  <si>
    <t>ヌ　他の装置に内蔵されたものであって、当該装置を稼働するために必要不可欠であるもののうち、その機能が当該装置の信号処理又は画像強調に限定されているもの</t>
  </si>
  <si>
    <t>4A003の
Note 2: The control status of the "digital computers" and related equipment described in 4A003 is determined by the control status of other equipment or systems provided:
a. The "digital computers" or related equipment are essential for the operation of the other equipment or systems;
b. The "digital computers" or related equipment are not a "principal element" of the other equipment or systems; and（中略）
c. The "technology" for the "digital computers" and related equipment is determined by 4E.</t>
  </si>
  <si>
    <t>リ　他の装置に内蔵されたものであって、当該装置を稼働するために必要不可欠であるもののうち、当該装置の主要な要素でないもの</t>
  </si>
  <si>
    <t>g. Equipment specially designed for aggregating the performance of “digital computers” by providing external interconnections which allows communications at unidirectional data rates exceeding 2,0 Gbyte/s per link.</t>
  </si>
  <si>
    <t>チ　デジタル電子計算機の演算処理の能力を向上させるために複数のデジタル電子計算機の間でデータを転送するように設計した、デジタル電子計算機の附属装置であって、転送されるデータの転送速度が2.0ギガバイト毎秒を超えるもの</t>
  </si>
  <si>
    <t>4A003</t>
  </si>
  <si>
    <t xml:space="preserve">4A003, e. Not used; </t>
    <phoneticPr fontId="16"/>
  </si>
  <si>
    <r>
      <t>ト 　</t>
    </r>
    <r>
      <rPr>
        <sz val="9"/>
        <rFont val="ＭＳ Ｐゴシック"/>
        <family val="3"/>
        <charset val="128"/>
      </rPr>
      <t>削除</t>
    </r>
  </si>
  <si>
    <t>へ　削除</t>
  </si>
  <si>
    <t xml:space="preserve">  c. "Electronic assemblies" specially designed or modified for enhancing performance by aggregation of processors so that the "APP" of the aggregation exceeds the limit specified in 4A003.b.;
Note 1: 4A003.c. controls only "electronic assemblies" and programmable interconnections not exceeding the limit specified in 4A003.b. when shipped as unintegrated "electronic assemblies".
Note 2: 4A003.c. does not control "electronic assemblies" specially designed for a product or family of products whose maximum configuration does not exceed the limit specified in 4A003.b.
</t>
  </si>
  <si>
    <t>ホ デジタル電子計算機の機能を向上するように設計した部分品であって、計算要素を集合させることにより、加重最高性能が16実効テラ演算を超えるもの(最大性能が16実効テラ演算を超えないデジタル電子計算機又はそのファミリーの計算機用に特別に設計されたものを除く。)</t>
  </si>
  <si>
    <t>二　削除</t>
  </si>
  <si>
    <t xml:space="preserve">  b. "Digital computers" having an "Adjusted Peak Performance" ("APP") exceeding 16 Weighted TeraFLOPS (WT);
"Adjusted  Peak  Performance"  (4)  is  an  adjusted  peak  rate  at  which  ""digital  computers"" perform  64-bit  or  larger  floating  point  additions  and  multiplications,  and  is  expressed  in Weighted TeraFLOPS (WT) with units of 10^(12) adjusted floating point operations per second.
N.B.  See Category 4, Technical Note.
Note 6: “APP” values must be calculated for:
1.Processor combinations containing processors specially designed to enhance performance by aggregation, operating simultaneously and sharing memory; or
2.Multiple memory/processor combinations operating simultaneously utilizing specially designed hardware.
Technical Note: Aggregate all processors and accelerators operating simultaneously and located on the same die.
</t>
  </si>
  <si>
    <t xml:space="preserve">ハ デジタル電子計算機であって、加重最高性能が16実効テラ演算を超えるもの
</t>
  </si>
  <si>
    <t>"Digital computer" (4 5) means equipment which can, in the form of one or more discrete variables, perform all of the following:
a. Accept data;
b. Store data or instructions in fixed or alterable (writable) storage devices;
c. Process data by means of a stored sequence of instructions which is modifiable; and
d. Provide output of data.
N.B.: Modifications of a stored sequence of instructions include replacement of fixed storage devices, but not a physical change in wiring or interconnections.</t>
  </si>
  <si>
    <t>a. The "digital computers" or related equipment are essential for the operation of the other equipment or systems;
b. The "digital computers" or related equipment are not a "principal element" of the other equipment or systems; and
N.B. 1: The control status of "signal processing" or "image enhancement" equipment specially designed for other equipment with functions limited to those required for the other equipment is determined by the control status of the other equipment even if it exceeds the "principal element" criterion.
N.B. 2: For the control status of "digital computers" or related equipment for telecommunications equipment, see Category 5, Part 1 (Telecommunications).
c. The "technology" for the "digital computers" and related equipment is determined by 4E.</t>
  </si>
  <si>
    <r>
      <t xml:space="preserve">4A003 “Digital computers”, “electronic assemblies”, and related equipment therefor, as follows and specially designed components therefor:
</t>
    </r>
    <r>
      <rPr>
        <sz val="9"/>
        <rFont val="ＭＳ Ｐゴシック"/>
        <family val="3"/>
        <charset val="128"/>
      </rPr>
      <t>Note 1: 4A003 includes the following: 
— 'Vector processors'; 
— Array processors; 
— Digital signal processors; 
— Logic processors; 
— Equipment designed for "image enhancement".
Note 2: The control status of the "digital computers" and related equipment described in 4A003 is determined by the control status of other equipment or systems provided:</t>
    </r>
  </si>
  <si>
    <t>デジタル電子計算機、その附属装置若しくはデジタル電子計算機の機能を向上するように設計した部分品であって、次のイからチまでのいずれかに該当するもの又はこれらの部分品（次のリからルまでのいずれかに該当するもの及びこれらの部分品を除く。）</t>
  </si>
  <si>
    <t>c. Single Event Upset 1 × 10 –8 Error/bit/day;</t>
  </si>
  <si>
    <t>（三）　単事象障害によるエラー率が１日当たり１億分の１毎ビット未満となるように設計したもの</t>
  </si>
  <si>
    <t>b. Dose Rate Upset 5 × 10 6 Gy (silicon)/s; or</t>
  </si>
  <si>
    <t>（二）　吸収線量がシリコン換算で１秒間に5,000,000グレイを超える放射線照射により障害を発生しないように設計したもの</t>
  </si>
  <si>
    <t>a. Total Dose 5 × 10 3 Gy (silicon);</t>
  </si>
  <si>
    <t>（一）　全吸収線量がシリコン換算で5,000グレイを超える放射線照射に耐えられるように設計したもの</t>
  </si>
  <si>
    <t>2. Radiation hardened to exceed any of the following specifications:</t>
  </si>
  <si>
    <t>ロ　放射線による影響を防止するように設計したものであって、次のいずれかに該当するもの</t>
  </si>
  <si>
    <t>1. Rated for operation at an ambient temperature below 228 K (– 45 °C) or above 358 K (85 °C); or</t>
  </si>
  <si>
    <t>イ　85度を超える温度又は零下45度より低い温度で使用することができるように設計したもの</t>
  </si>
  <si>
    <t>4A001 Electronic computers and related equipment, having any of the following and “electronic assemblies” and specially designed components therefor:  
a. Specially designed to have any of the following:
"Electronic assembly" (2 3 4) means a number of electronic components (i.e., 'circuit elements', 'discrete components', integrated circuits, etc.) connected together to perform (a) specific function(s), replaceable as an entity and normally capable of being disassembled.
N.B. 1: 'Circuit element': a single active or passive functional part of an electronic circuit, such as one diode, one transistor, one resistor, one capacitor, etc.
N.B. 2: 'Discrete component': a separately packaged 'circuit element' with its own external connections.</t>
  </si>
  <si>
    <t>電子計算機若しくはその附属装置であって、次のいずれかに該当するもの又はこれらの部分品</t>
  </si>
  <si>
    <t>CATEGORY 4 — COMPUTERS 
Note 1: Computers, related equipment and softwareperforming telecommunications or local area networkfunctions must also be evaluated against the performance characteristics of Category 5, Part 1 (Telecommunications). 
Note 2: Control units which directly interconnect the buses or channels of central processing units, main storageor disk controllers are not regarded as telecommunications equipment described in Category 5, Part 1 (Telecommunications). 
          N.B.: For the control status of softwarespecially designed for packet switching, see 5D001.</t>
  </si>
  <si>
    <t>輸出令別表第１の８の項の経済産業省令で定める仕様のものは、次のいずれかに該当するものとする。</t>
  </si>
  <si>
    <t>4A001,
4A002,
4A003,
4A004,
4A005</t>
  </si>
  <si>
    <t>4. Radio equipment employing Quadrature-Amplitude-Modulation (QAM) techniques above level 1 024;</t>
  </si>
  <si>
    <t>ロ　無線送信機又は無線受信機であって、1,024値を超える直交振幅変調技術を用いたもの</t>
  </si>
  <si>
    <t>5B001</t>
  </si>
  <si>
    <t>9(6)</t>
  </si>
  <si>
    <t>d. Employing analogue techniques and having a bandwidth exceeding 2,5 GHz;</t>
  </si>
  <si>
    <t>（四）　アナログ伝送方式を用いたものであって、帯域幅が2.5ギガヘルツを超えるもの（テレビジョン放送（有線テレビジョン放送を含む。）用の装置を除く。）</t>
  </si>
  <si>
    <t xml:space="preserve">c. Not used;
</t>
    <phoneticPr fontId="16"/>
  </si>
  <si>
    <r>
      <rPr>
        <sz val="9"/>
        <color rgb="FFFF0000"/>
        <rFont val="ＭＳ Ｐゴシック"/>
        <family val="3"/>
        <charset val="128"/>
      </rPr>
      <t>（三）</t>
    </r>
    <r>
      <rPr>
        <sz val="9"/>
        <color rgb="FFFF0000"/>
        <rFont val="Arial"/>
        <family val="2"/>
      </rPr>
      <t xml:space="preserve"> </t>
    </r>
    <r>
      <rPr>
        <sz val="9"/>
        <color rgb="FFFF0000"/>
        <rFont val="ＭＳ Ｐゴシック"/>
        <family val="3"/>
        <charset val="128"/>
      </rPr>
      <t>削除</t>
    </r>
    <r>
      <rPr>
        <sz val="9"/>
        <color rgb="FFFF0000"/>
        <rFont val="Arial"/>
        <family val="2"/>
      </rPr>
      <t xml:space="preserve">
</t>
    </r>
    <phoneticPr fontId="16"/>
  </si>
  <si>
    <t>a. A transmission wavelength exceeding 1 750 nm;</t>
  </si>
  <si>
    <t>（一）　1,750ナノメートルを超える波長のレーザー光を利用するもの</t>
  </si>
  <si>
    <t>2. Equipment employing a “laser” and having any of the following:</t>
  </si>
  <si>
    <t>イ　レーザー発振器を用いたものであって、次のいずれかに該当するもの</t>
  </si>
  <si>
    <t>b. Equipment and specially designed components or accessories therefor, specially designed for the “development” of any of the following telecommunication transmission or switching equipment:</t>
  </si>
  <si>
    <t>次のいずれかに該当する伝送通信装置若しくは電子式交換装置の設計用の装置又はその部分品若しくは附属品（第六号に該当するものを除く。）</t>
  </si>
  <si>
    <t>5B001 Telecommunications test, inspection and production equipment, components and accessories, as follows:
a. Equipment and specially designed components or accessories therefor, specially designed for the “development” or “production” of equipment, functions or features, specified in 5A001;
Note: 5B001.a. does not control optical fibre characterization equipment.</t>
  </si>
  <si>
    <t>前号に掲げるもののほか、第一号、第二号、第四号若しくは第五号から第五号の五までのいずれかに該当する貨物の設計用の装置、製造用の装置、測定装置若しくは試験装置（光ファイバーの試験装置及び測定装置を除く。）又はこれらの部分品若しくは附属品</t>
  </si>
  <si>
    <t>第二号イ（二）、第１４条第五号若しくは第五号の二に該当する貨物の設計用の装置、製造用の装置、測定装置若しくは試験装置又はこれらの部分品若しくは附属品</t>
  </si>
  <si>
    <t>j. Internet Protocol (IP) network communications surveillance systems or equipment, and specially designed components therefor, having all of the following:
1. Performing all of the following on a carrier class internet Protocol (IP) network (e.g., national grade IP backbone):
a. Analysis at the application layer (e.g., Layer 7 of Open Systems Interconnection (OSI) model (ISO/IEC 7498-1));
b. Extraction of selected metadata and application content (e.g., voice, video, messages, attachments); and
c. Indexing of extracted data; and
2. Being specially designed to carry out all of the following:
a. Execution of searches on the basis of ‘hard selectors’; and
b. Mapping of the relational network of an individual or of a group of people.
Note: 5A001.j. does not control systems or equipment, specially designed for any of the following:
a.Marketing purpose;
b.Network Quality of Service (QoS); orc.Quality of Experience (QoE).
Technical Note: ‘Hard selectors’ means data or set of data, related to an individual (e.g., family name, given name, e-mail, street address, phone number or group affiliations).</t>
  </si>
  <si>
    <r>
      <rPr>
        <sz val="9"/>
        <rFont val="ＭＳ Ｐゴシック"/>
        <family val="3"/>
        <charset val="128"/>
      </rPr>
      <t>インターネットを利用する方法による通信の内容を監視するための装置又はその部分品であって、次のイ及びロに該当するもの（マーケティング活動、ネットワークのサービス品質管理又は利用者の体感品質管理のために設計された装置を除く。）</t>
    </r>
    <r>
      <rPr>
        <strike/>
        <sz val="9"/>
        <rFont val="ＭＳ Ｐゴシック"/>
        <family val="3"/>
        <charset val="128"/>
      </rPr>
      <t xml:space="preserve">
</t>
    </r>
    <r>
      <rPr>
        <sz val="9"/>
        <rFont val="ＭＳ Ｐゴシック"/>
        <family val="3"/>
        <charset val="128"/>
      </rPr>
      <t>イ　キャリアクラスのIPネットワーク上で次の（一）から（三）までの全ての機能を実現するもの
（一）　アプリケーション層の分析
（二）　選択されたメタデータ及びアプリケーションの内容の抽出
（三）　抽出したデータの指標付け
ロ　次の（一）及び（二）を実行するために設計したもの
（一）　ハードセレクターに基づく検索
（二）　特定の個人又は集団の関係の解析</t>
    </r>
  </si>
  <si>
    <t>5A001</t>
  </si>
  <si>
    <t>五号の五</t>
  </si>
  <si>
    <t>9(5の5)</t>
  </si>
  <si>
    <t>g. Passive Coherent Location (PCL) systems or equipment, specially designed for detecting and tracking moving objects by measuring reflections of ambient radio frequency emissions, supplied by non-radar transmitters;</t>
  </si>
  <si>
    <t>電波その他の電磁波を発信することなく、電波その他の電磁波の干渉を観測することにより位置を探知することができる装置であって、非レーダー発信機により周囲に発信された無線周波数放射の反射を測定することにより移動している目標物を探知し、及び追跡するように設計したもの</t>
  </si>
  <si>
    <t>五号の四</t>
  </si>
  <si>
    <t>9(5の4)</t>
  </si>
  <si>
    <t>4. RF monitoring equipment designed or modified to identify the operation of items specified in 5A001.f.1., 5A001.f.2. or 5A001.f.3.;
Note: 5A001.f.1. and 5A001.f.2. do not control any of the following:
a. Equipment specially designed for the interception of analogue Private Mobile Radio (PMR), IEEE 802.11 WLAN;
b. Equipment designed for mobile telecommunications network operators; or
c. Equipment designed for the “development” or “production” of mobile telecommunications equipment or systems.
N.B. 1: See also MILITARY GOODS CONTROLS.
N.B. 2: For radio receivers see 5A001.b.5.</t>
  </si>
  <si>
    <t>ニ　イからハまでのいずれかに該当する装置の作動を監視するために設計された装置</t>
  </si>
  <si>
    <t>五号の三</t>
  </si>
  <si>
    <t>9(5の3)</t>
  </si>
  <si>
    <t>c. Exploit specific characteristics of the mobile telecommunications protocol employed (e.g. GSM);</t>
  </si>
  <si>
    <t>（三）　使用されている移動体通信プロトコルを利用するもの（（二）に該当するものを除く。）</t>
  </si>
  <si>
    <t>b. Detect and exploit specific characteristics of the mobile telecommunications protocol employed (e.g., GSM); or</t>
  </si>
  <si>
    <t>（二）　使用されている移動体通信プロトコルを探知し、かつ、これを利用するもの</t>
  </si>
  <si>
    <t>a. Simulate the functions of Radio Access Network (RAN) equipment;</t>
  </si>
  <si>
    <t>（一）　無線アクセスネットワークの機能を装うもの</t>
  </si>
  <si>
    <t>3. Jamming equipment specially designed or modified to intentionally and selectively interfere with, deny, inhibit, degrade or seduce mobile telecommunication services and performing any of the following:</t>
  </si>
  <si>
    <t>ハ　移動体通信に意図的かつ選択的に干渉し、若しくはこれを意図的かつ選択的に阻害し、途絶させ、減退させ、若しくは誘引するように設計した通信妨害装置のうち、次のいずれかに該当するもの</t>
  </si>
  <si>
    <t>2. Interception equipment not specified in 5A001.f.1., designed for the extraction of client device or subscriber identifiers (e.g., IMSI, TIMSI or IMEI), signalling, or other metadata transmitted over the air interface;</t>
  </si>
  <si>
    <t>ロ　無線通信により送信される移動体通信機器又は加入者を特定するために必要な識別情報、制御信号、他のメタデータを抽出するように設計された無線通信傍受装置</t>
  </si>
  <si>
    <t>1. Interception equipment designed for the extraction of voice or data, transmitted over the air interface;</t>
  </si>
  <si>
    <t>イ　無線通信により送信される音声又はデータを抽出するように設計された無線通信傍受装置</t>
  </si>
  <si>
    <t xml:space="preserve">f. Jamming equipment specially designed or modified to intentionally and selectively interfere with, deny, inhibit, degrade or seduce mobile telecommunications services and perform any of the following, and specially designed components therefor:
</t>
  </si>
  <si>
    <t>無線通信傍受装置若しくは通信妨害装置若しくはこれらの作動を監視する装置であって、次のいずれかに該当するもの又はこれらの部分品</t>
  </si>
  <si>
    <t>e. Radio direction finding equipment operating at frequencies above 30 MHz and having both of the following, and specially designed components therefor:
1. “Instantaneous bandwidth” of 10 MHz or more; and
2. Capable of finding a Line Of Bearing (LOB) to non-cooperating radio transmitters with a signal duration of less than 1 ms;</t>
  </si>
  <si>
    <t>動作周波数が30メガヘルツを超える監視用の方向探知機であって、次のイ及びロに該当するもの又はその部分品
イ　10メガヘルツ以上の瞬時帯域幅を有するもの
ロ　１ミリ秒未満の信号時間で、連携していない無線送信機に対する方位線を見つけることができるもの</t>
  </si>
  <si>
    <t>9(5の2)</t>
  </si>
  <si>
    <t>4. Rated for operation above 90 GHz;</t>
  </si>
  <si>
    <t>ニ　周波数が90ギガヘルツを超えるもの</t>
  </si>
  <si>
    <t>9(5)</t>
  </si>
  <si>
    <t>3. Rated for operation above 66 GHz, but not exceeding 90 GHz, and having an ERP equal to or greater than + 20 dBm (22,15 dBm EIRP);</t>
  </si>
  <si>
    <t>ハ　周波数が66ギガヘルツ超90ギガヘルツ以下であって、実効輻(ふく)射電力（ＥＲＰ）が20ディービーエム（等価等方輻(ふく)射電力（ＥＩＲＰ）が22.15ディービーエム）以上のもの</t>
  </si>
  <si>
    <t>2. Rated for operation above 57 GHz, but not exceeding 66 GHz, and having an ERP equal to or greater than + 24 dBm (26,15 dBm EIRP); 15.11.2016 L 307/140 Official Journal of the European Union EN</t>
  </si>
  <si>
    <t>ロ　周波数が57ギガヘルツ超66ギガヘルツ以下であって、実効輻(ふく)射電力（ＥＲＰ）が24ディービーエム（等価等方輻(ふく)射電力（ＥＩＲＰ）が26.15ディービーエム）以上のもの</t>
  </si>
  <si>
    <t>1. Rated for operation above 31,8 GHz, but not exceeding 57 GHz, and having an Effective Radiated Power (ERP) equal to or greater than + 20 dBm (22,15 dBm Effective Isotropic Radiated Power (EIRP));</t>
  </si>
  <si>
    <t>イ　周波数が31.8ギガヘルツ超57ギガヘルツ以下であって、実効輻(ふく)射電力（ＥＲＰ）が20ディービーエム（等価等方輻(ふく)射電力（ＥＩＲＰ）が22.15ディービーエム）以上のもの</t>
  </si>
  <si>
    <r>
      <t xml:space="preserve">d. "Electronically steerable phased array antennae" as follows:（中略）
Note: 5A001.d. does not control "electronically steerable phased array antennae" for landing systems with instruments meeting ICAO standards covering Microwave Landing Systems (MLS).
</t>
    </r>
    <r>
      <rPr>
        <sz val="9"/>
        <rFont val="ＭＳ Ｐゴシック"/>
        <family val="3"/>
        <charset val="128"/>
      </rPr>
      <t>"Electronically steerable phased array antenna" (5 6) means an antenna which forms a beam by means of phase coupling, i.e., the beam direction is controlled by the complex excitation coefficients of the radiating elements and the direction of that beam can be varied in azimuth or in elevation, or both, by application, both in transmission and reception, of an electrical signal.</t>
    </r>
  </si>
  <si>
    <t>電子的に走査が可能なフェーズドアレーアンテナであって、次のいずれかで使用することができるように設計したもの（国際民間航空機関の標準に準拠したマイクロ波着陸システム（ＭＬＳ）用のものを除く。）</t>
  </si>
  <si>
    <t>c. Optical fibres of more than 500 m in length and specified by the manufacturer as being capable of withstanding a 'proof test' tensile stress of 2 × 109 N/m2 or more; 
N.B.: For underwater umbilical cables, see 8A002.a.3. 
Technical Note: 
'Proof Test': on-line or off-line production screen testing that dynamically applies a prescribed tensile stress over a 0,5 to 3 m length of fibre at a running rate of 2 to 5 m/s while passing between capstans approximately 150 mm in diameter. The ambient temperature is a nominal 293 K (20 °C) and relative humidity 40 %. Equivalent national standards may be used for executing the proof test.</t>
  </si>
  <si>
    <t>通信用の光ファイバーであって、長さが500メートルを超えるもののうち、引張強さが２ギガニュートン毎平方メートル以上のもの　</t>
  </si>
  <si>
    <t>9(3)</t>
  </si>
  <si>
    <t>9(1)</t>
  </si>
  <si>
    <t>d. Using “lasers” or light-emitting diodes (LEDs) with an output wavelength greater than 400 nm and less than 700 nm, in a “local area network”;</t>
  </si>
  <si>
    <t>（四）　レーザー発振器又は発光ダイオードを使用したものであって、これらの出力波長が400ナノメートル超700ナノメートル未満であり、かつ、ローカルエリアネットワークにおいて用いられるもの</t>
  </si>
  <si>
    <t>c. Using electronic beam steering techniques; or</t>
  </si>
  <si>
    <t>（三）　電子的にビームを走査する機能を有するもの</t>
  </si>
  <si>
    <t>b. Using an electromagnetic carrier frequency below 30 kHz;</t>
  </si>
  <si>
    <t>（ニ）　電磁波を利用したものであって、搬送周波数が30キロヘルツ未満のもの</t>
  </si>
  <si>
    <t>a. An acoustic carrier frequency outside the range from 20 kHz to 60 kHz;</t>
  </si>
  <si>
    <t>（一）　音波（超音波を含む。）を利用したものであって、搬送周波数が20キロヘルツ未満又は60キロヘルツを超えるもの</t>
  </si>
  <si>
    <t>1. Being underwater untethered communications systems having any of the following:</t>
  </si>
  <si>
    <t>ハ　水中で使用することができるように設計した通信装置であって、次のいずれかに該当するもの（有線で結ばれていないものに限る。）</t>
  </si>
  <si>
    <t xml:space="preserve">    6. Employing functions of digital "signal processing" to provide 'voice coding' output at rates of less than 700 bit/s.
Technical Notes:
      1. For variable rate 'voice coding', 5A001.b.6. applies to the 'voice coding' output of continuous speech.
      2. For the purposes of 5A001.b.6., 'voice coding' is defined as the technique to take samples of human voice and then convert these samples into a digital signal, taking into account specific characteristics of human speech.
</t>
  </si>
  <si>
    <t>ロ デジタル信号処理機能を有するものであって、音声帯域圧縮技術を用いたもののうち、符号化速度が700ビット毎秒未満のもの</t>
  </si>
  <si>
    <t>b. A “fractional bandwidth” of 20 % or more;</t>
  </si>
  <si>
    <t>２　瞬時帯域幅を中心周波数で除した値が20パーセント以上のもの</t>
  </si>
  <si>
    <t>a. A bandwidth exceeding 500 MHz; or</t>
  </si>
  <si>
    <t>１　帯域幅が500メガヘルツを超えるもの</t>
  </si>
  <si>
    <t>4. Being radio equipment employing ultra-wideband modulation techniques, having user programmable channelising codes, scrambling codes or network identification codes and having any of the following:</t>
  </si>
  <si>
    <t>（三）　ウルトラワイドバンド変調技術を用いたものであって、使用者によってチャンネル符号、スクランブル符号又はネットワーク認識符号の書換えができるもののうち、次のいずれかに該当するもの</t>
  </si>
  <si>
    <t>b. A total transmitted bandwidth which is 100 or more times the bandwidth of any one information channel and in excess of 50 kHz;
Note: 5A001.b.3.b. does not control radio equipment specially designed for use with any of the following:
a. Civil cellular radio-communications systems; or
b. Fixed or mobile satellite earth stations for commercial civil lecommunications.</t>
  </si>
  <si>
    <t>２　送信帯域幅が情報チャネルの帯域幅の100倍以上であり、かつ、50キロヘルツを超えるもの（民生用のセルラー無線通信に使用するように設計したもの又は商用民生通信の固定若しくは移動の衛星通信地球局に使用するように設計したものを除く。）</t>
  </si>
  <si>
    <t>a. User programmable spreading codes; or</t>
  </si>
  <si>
    <t>１　使用者によって拡散符号の書換えができるもの</t>
  </si>
  <si>
    <t>3. Being radio equipment employing “spread spectrum” techniques, including “frequency hopping” techniques, other than those specified in 5A001.b.4. and having any of the following:</t>
  </si>
  <si>
    <t>（二）　スペクトル拡散（周波数ホッピングを含む。）技術を用いたものであって、次のいずれかに該当するもの（（三）に該当するもの又は出力が1.0ワット以下のものを除く。）</t>
  </si>
  <si>
    <t>2. Being radio equipment operating in the 1,5 MHz to 87,5 MHz band and having all of the following:
a. Automatically predicting and selecting frequencies and T4total digital transfer rates” per channel to optimise the transmission; and
b. Incorporating a linear power amplifier configuration having a capability to support multiple signals simultaneously at an output power of 1 kW or more in the frequency range of 1,5 MHz or more but less than 30 MHz, or 250 W or more in the frequency range of 30 MHz or more but not exceeding 87,5 MHz, over an “instantaneous bandwidth+T6 of one octave or more and with an output harmonic and distortion content of better than -80 dB;</t>
  </si>
  <si>
    <t>（一）　1.5メガヘルツ以上87.5メガヘルツ以下の周波数範囲で使用することができるものであって、次の１及び２に該当するもの
　１　　最適送信周波数及び１チャネル当たりの最適総合伝送速度を自動的に予測及び選択することができるもの
　２　　次の一から四までのすべてに該当する線形増幅器を用いたもの
　　一　　２つ以上の信号を同時に増幅することができるもの
　　二　　1.5メガヘルツ以上30メガヘルツ未満の周波数範囲においては１キロワット以上の出力、30メガヘルツ以上87.5メガヘルツ以下の周波数範囲においては250ワット以上の出力特性を有するもの
　　三　　１オクターブ以上の瞬時帯域幅を有するもの
　　四　　信号波に対する高調波又は歪成分の比がマイナス８０デシベル未満のもの</t>
  </si>
  <si>
    <t>イ　無線送信機又は無線受信機であって、次のいずれかに該当するもの</t>
  </si>
  <si>
    <t>b. Telecommunication systems and equipment, and specially designed components and accessories therefor, having any of the following characteristics, functions or features:</t>
  </si>
  <si>
    <t>伝送通信装置又はその部分品若しくは附属品であって、次のいずれかに該当するもの</t>
  </si>
  <si>
    <t>3. Specially designed to operate outside the temperature range from 218 K (– 55 °C) to 397 K (124 °C); 
   Note: 5A001.a.3. applies only to electronic equipment.
Note: 5A001.a.2. and 5A001.a.3. do not control equipment designed or modified for use on board satellites.</t>
  </si>
  <si>
    <t>ハ　124度を超える温度又は零下55度より低い温度で使用することができるように設計したものであって、電子回路を有するもの（人工衛星に搭載するように設計したものを除く。）</t>
  </si>
  <si>
    <t>9(1)～9(5の5)</t>
  </si>
  <si>
    <t>2. Specially hardened to withstand gamma, neutron or ion radiation; or（中略）
Note: 5A001.a.2. and 5A001.a.3. do not control equipment designed or modified for use on board satellites.</t>
  </si>
  <si>
    <t>ロ　ガンマ線、中性子線又は重荷電粒子線による影響を防止することができるように設計したもの（人工衛星に搭載するように設計したものを除く。）</t>
  </si>
  <si>
    <t>1. Specially designed to withstand transitory electronic effects or electromagnetic pulse effects, both arising from a nuclear explosion;</t>
  </si>
  <si>
    <t>イ　核爆発による過渡的な電子的効果又はパルスによる影響を防止することができるように設計したもの</t>
  </si>
  <si>
    <t>a. Any type of telecommunications equipment having any of the following characteristics, functions or features:</t>
  </si>
  <si>
    <t>伝送通信装置、電子式交換装置、通信用の光ファイバー、フェーズドアレーアンテナ、監視用の方向探知機、無線通信傍受装置、通信妨害装置、無線通信傍受装置若しくは通信妨害装置の作動を監視する装置、電波その他の電磁波を発信することなく、電波その他の電磁波の干渉を観測することにより位置を探知することができる装置又はインターネットを利用する方法による通信の内容を監視するための装置であって、次のいずれかに該当するもの</t>
  </si>
  <si>
    <r>
      <t xml:space="preserve">CATEGORY 5 — TELECOMMUNICATIONS AND INFORMATION SECURITY
Part 1 — TELECOMMUNICATIONS 
</t>
    </r>
    <r>
      <rPr>
        <sz val="9"/>
        <rFont val="ＭＳ Ｐゴシック"/>
        <family val="3"/>
        <charset val="128"/>
      </rPr>
      <t>Note 1: The control status of components, test and “production”equipment and  “software” therefor which are specially designed for telecommunications equipment or systems is determined in Category 5, Part 1. 
 N.B.: For “lasers”specially designed for telecommunications equipment or systems, see 6A005.
Note 2: “Digital computers”, related equipment or “software”, when essential for the operation and support of telecommunications equipment described in this Category, are regarded as specially designed components, provided they are the standard models customarily supplied by the manufacturer. This includes operation, administration, maintenance, engineering or billing computer systems.</t>
    </r>
  </si>
  <si>
    <t>輸出令別表第１の９の項の経済産業省令で定める仕様のものは、次のいずれかに該当するものとする。</t>
  </si>
  <si>
    <t xml:space="preserve">　　b. Measuring equipment specially designed to evaluate and validate the "information security" functions of the equipment specified in 5A002, 5A003 or 5A004, or of "software" specified in 5D002.a. or 5D002.c.
</t>
    <phoneticPr fontId="16"/>
  </si>
  <si>
    <t>第九号から前号までのいずれかに該当する貨物が有する情報システムのセキュリティ管理機能(第二十一条第一項第七号、第八号の二又は第九号のいずれかのプログラムが有する機能を含む。)を評価し、若しくは検証するための測定装置</t>
    <phoneticPr fontId="16"/>
  </si>
  <si>
    <t>b</t>
    <phoneticPr fontId="16"/>
  </si>
  <si>
    <t>5B002</t>
    <phoneticPr fontId="16"/>
  </si>
  <si>
    <t>9(10)</t>
  </si>
  <si>
    <t xml:space="preserve">　　a. Equipment specially designed for the "development" or "production" of equipment specified in 5A002, 5A003, 5A004 or 5B002.b.;
</t>
    <phoneticPr fontId="16"/>
  </si>
  <si>
    <t>設計用の装置若しくは製造用の装置</t>
    <rPh sb="14" eb="16">
      <t>ソウch</t>
    </rPh>
    <phoneticPr fontId="16"/>
  </si>
  <si>
    <t>a</t>
    <phoneticPr fontId="16"/>
  </si>
  <si>
    <t>5B002</t>
    <phoneticPr fontId="16"/>
  </si>
  <si>
    <t xml:space="preserve">5B002 "Information security" test, inspection and "production" equipment, as follows:
    a. Equipment specially designed for the "development" or "production" of equipment specified in 5A002, 5A003, 5A004 or 5B002.b.;
    b. Measuring equipment specially designed to evaluate and validate the "information security" functions of the equipment specified in 5A002, 5A003 or 5A004, or of "software" specified in 5D002.a. or 5D002.c.
</t>
    <phoneticPr fontId="16"/>
  </si>
  <si>
    <t>第九号から前号までのいずれかに該当する貨物の設計用の装置若しくは製造用の装置又は第九号から前号までのいずれかに該当する貨物が有する情報システムのセキュリティ管理機能(第二十一条第一項第七号、第八号の二又は第九号のいずれかのプログラムが有する機能を含む。)を評価し、若しくは検証するための測定装置</t>
    <phoneticPr fontId="16"/>
  </si>
  <si>
    <t>5B002</t>
  </si>
  <si>
    <t xml:space="preserve">5A004 Systems, equipment and components for defeating, weakening or bypassing "information security", as follows:
    a. Designed or modified to perform 'cryptanalytic functions'.
Note: 5A004.a. includes systems or equipment, designed or modified to perform 'cryptanalytic functions' by means of reverse engineering.
Technical Note:
'Cryptanalytic functions' are functions designed to defeat cryptographic mechanisms in order to derive confidential variables or sensitive data, including clear text, passwords or cryptographic keys.
</t>
  </si>
  <si>
    <t>暗号装置又は暗号機能を実現するための部分品のうち、情報システムのセキュリティ管理機能を無効化し、機能を低下させ若しくは迂回させるものであって、暗号解析を行うように設計したもの(リバースエンジニアリングの方法により暗号解析機能を実行するように設計し、又は改造したものを含む。)</t>
  </si>
  <si>
    <t>a</t>
    <phoneticPr fontId="16"/>
  </si>
  <si>
    <t>5A004</t>
  </si>
  <si>
    <t>9(9)</t>
  </si>
  <si>
    <t xml:space="preserve">  b. Specially designed or modified to reduce the compromising emanations of information-bearing signals beyond what is necessary for health, safety or electromagnetic interference standards;
</t>
  </si>
  <si>
    <t>ロ 情報を伝達する信号の漏えいを防止するように設計した装置(電磁波の放射による人体への危害若しくは他の装置の誤動作の誘発を防止することを目的として信号の漏えいを防止するように設計したもの又は電磁波妨害防止標準に基づいて信号の漏えいを防止するように設計したものを除く。)又はその部分品(情報を伝達する信号の漏えいを防止する機能を実現するために設計した部分品に限る。)</t>
  </si>
  <si>
    <t>5A003</t>
  </si>
  <si>
    <t xml:space="preserve">  a. Communications cable systems designed or modified using mechanical, electrical or electronic means to detect surreptitious intrusion;
Note: 5A003.a. only controls physical layer security. For the purpose of 5A003.a., the physical layer includes Layer 1 of the Reference Model of Open Systems Interconnection (OSI )(ISO/IEC 7498-1).
</t>
  </si>
  <si>
    <t>イ 盗聴の検知機能を有する通信ケーブルシステム又はその部分品(盗聴の検知機能を実現するために設計した部分品に限る。)</t>
  </si>
  <si>
    <t xml:space="preserve">5A003 Systems, equipment and components, for non-cryptographic "information security", as follows:
</t>
  </si>
  <si>
    <t>十 暗号装置又は暗号機能を実現するための部分品以外の情報システムのセキュリティ管理機能を実現する装置又は部分品であって、次のいずれかに該当するもの</t>
  </si>
  <si>
    <t>9(8)</t>
  </si>
  <si>
    <t xml:space="preserve">  b. Hardware components or 'executable software', of existing items described in paragraph a. of this Note, that have been designed for these existing items, meeting all of the following:
    1. "Information security" is not the primary function or set of functions of the component or 'executable software';
    2. The component or 'executable software' does not change any cryptographic functionality of the existing items, or add new cryptographic functionality to the existing items;
    3. The feature set of the component or 'executable software' is fixed and is not designed or modified to customer specification; and</t>
  </si>
  <si>
    <t>Note3b</t>
  </si>
  <si>
    <t>(二) (一)に該当する貨物のために設計された部分品であって、次の1から3までの全てに該当するもの
  1 情報システムのセキュリティ管理機能が当該部分品の主たる機能ではないもの
  2 (一)に該当する貨物の有する暗号機能を変更できず、かつ、当該貨物に新しい暗号機能を追加できないもの
  3 当該部分品の機能が固定されており、特定の使用者のために設計し、又は改造していないもの</t>
  </si>
  <si>
    <t>5A002</t>
  </si>
  <si>
    <t>9(7)</t>
  </si>
  <si>
    <t xml:space="preserve">    a. Items that meet all of the following:
    1. Generally available to the public by being sold, without restriction, from stock at retail selling points by means of any of the following:
      a. Over-the-counter transactions;
      b. Mail order transactions;
      c. Electronic transactions; or
      d. Telephone call transactions;
    2. The cryptographic functionality cannot easily be changed by the user;
    3. Designed for installation by the user without further substantial support by the supplier; and
</t>
  </si>
  <si>
    <t>Note3a</t>
  </si>
  <si>
    <t>(一) 次の1から3までの全てに該当するもの
  1 購入に際して何らの制限を受けず、店頭において又は郵便、民間事業者による信書の送達に関する法律(平成十四年法律第九十九号)第二条第六項に規定する一般信書便事業者若しくは同条第九項に規定する特定信書便事業者による同条第二項に規定する信書便若しくは公衆電気通信回線に接続した入出力装置(電話を含む。)による注文により、販売店の在庫から販売されるもの
  2 当該貨物の有する暗号機能を当該貨物を使用する者によって変更できないもの
  3 当該貨物の有する暗号機能の使用に際して当該貨物の供給者又は販売店による技術支援の必要がないもの</t>
  </si>
  <si>
    <t>CATEGORY 5 - TELECOMMUNICATIONS AND "INFORMATION SECURITY"
Part 2 - "INFORMATION SECURITY"
Note 3:           Cryptography Note
5A002, 5D002.a.1., 5D002.b. and 5D002.c.1. do not control items as follows:</t>
  </si>
  <si>
    <t>Cat5part2のノート3 Cryptograpy Note</t>
  </si>
  <si>
    <t>ヘ 次の(一)又は(二)のいずれかに該当するもの(該当 することが貨物の製造者、販売者又は輸出者によって書面 により確認できるものに限る。)</t>
  </si>
  <si>
    <t xml:space="preserve">  e. Designed or modified to use cryptographic techniques to generate the spreading code for "spread spectrum" systems, other than those specified in 5A002.d., including the hopping code for "frequency hopping" systems.
</t>
  </si>
  <si>
    <t>ホ スペクトル拡散のための拡散符号の生成(周波数ホッピングのためのホッピング符号の生成を含む。)に暗号処理技術を用いるように設計したもの(ニに該当するものを除く。)</t>
  </si>
  <si>
    <t xml:space="preserve">    2. A "fractional bandwidth" of 20% or more;</t>
  </si>
  <si>
    <t>（二）　瞬時帯域幅を中心周波数で除した値が20パーセント以上のもの</t>
  </si>
  <si>
    <t xml:space="preserve">    1. A bandwidth exceeding 500 MHz; or</t>
  </si>
  <si>
    <t>（一）　帯域幅が500メガヘルツを超えるもの</t>
  </si>
  <si>
    <t xml:space="preserve">  d. Designed or modified to use cryptographic techniques to generate channelising codes, scrambling codes or network identification codes, for systems using ultra-wideband modulation techniques and having any of the following:</t>
  </si>
  <si>
    <t>ニ 次のいずれかに該当するウルトラワイドバンド変調技術のためのチャンネル符号、スクランブル符号又はネットワーク認識符号の生成に暗号処理技術を用いるように設計したもの</t>
  </si>
  <si>
    <t xml:space="preserve">  c. Designed or modified to use or perform "quantum cryptography";
Technical Note:
"Quantum cryptography" is also known as Quantum Key Distribution (QKD).
</t>
  </si>
  <si>
    <t>ハ 量子暗号を用いるように設計したもの</t>
  </si>
  <si>
    <t xml:space="preserve">  b. Designed or modified to enable, by means of "cryptographic activation" an item to achieve or exceed the controlled performance levels for functionality specified in 5A002.a. that would not otherwise be enabled.
</t>
  </si>
  <si>
    <t>ロ 暗号機能有効化の手段を用いることによってのみ、ある貨物又はあるプログラムがイに該当する貨物の有する機能に到達し、又はこれを超えることを可能にするように設計し、又は改造したもの</t>
  </si>
  <si>
    <t xml:space="preserve">  i. General purpose computing equipment or servers, where the "information security" functionality meets all of the following:
    1. Uses only published or commercial cryptographic standards; and
    2. Is any of the following:
      a. Integral to a CPU that meets the provisions of Note 3 to Category 5–Part 2;
      b. Integral to an operating system that is not specified by 5D002; or
      c. Limited to "OAM" of the equipment.</t>
  </si>
  <si>
    <t>5A002.a.Note2.i</t>
  </si>
  <si>
    <t>(十三) 汎用目的の計算機能を有する装置若しくはサーバーであって、情報システムのセキュリティ管理機能が次の1及び2に該当するもの又はこれらの部分品
  1 公開された又は商業用の暗号標準のみを用いたもの
  2 次のいずれかに該当するもの
    一 ヘに該当する中央演算処理装置において実現されているもの
    二 オペレーティングシステム(第二十一条第一項第七号、第八号の二、第九号又は第十七号のいずれかに該当するものを除く。)において実現されているもの
    三 装置の操作、管理又は保守に限定されているもの</t>
  </si>
  <si>
    <t>(十三)</t>
  </si>
  <si>
    <t xml:space="preserve">  h. Routers, switches or relays, where the "information security" functionality is limited to the tasks of "Operations, Administration or Maintenance" ("OAM") implementing only published or commercial cryptographic standards; or
</t>
  </si>
  <si>
    <t>5A002.a.Note2.h</t>
  </si>
  <si>
    <t>(十二) ルーター、スイッチ若しくはリレーであって、情報システムのセキュリティ管理機能が装置の操作、管理若しくは保守に関するものに限定されており、かつ、公開された若しくは商業用の暗号標準のみを用いたもの又はこれらの部分品</t>
  </si>
  <si>
    <t>(十二)</t>
  </si>
  <si>
    <t xml:space="preserve">  g. Mobile telecommunications Radio Access Network (RAN) equipment designed for civil use, which also meet the provisions of paragraphs a.2. to a.4. of the Cryptography Note (Note 3 in Category 5, Part 2), having an RF output power limited to 0,1W (20 dBm) or less, and supporting 16 or fewer concurrent users.
</t>
  </si>
  <si>
    <t>5A002.a.Note2.g</t>
  </si>
  <si>
    <t>(十一) 民生用に設計した移動体通信用の無線アクセスネットワーク装置であって、暗号機能が使用者によって変更できず、使用に際して供給者又は販売店の技術支援が不要であるように設計したもののうち、無線周波数の出力が0.1ワット(20ディービーエム)以下で、かつ、同時に接続できるデバイスが十六以下のもの又はその部分品</t>
  </si>
  <si>
    <t>(十一)</t>
  </si>
  <si>
    <t xml:space="preserve">  f. Items, where the "information security" functionality is limited to wireless "personal area network" functionality, meeting all of the following
    1. Implement only published or commercial cryptographic standards; and
    2. The cryptographic capability is limited to a nominal operating range not exceeding 30 metres according to the manufacturer’s specifications, or not exceeding 100 metres according to the manufacturer’s specifications for equipment that cannot interconnect with more than seven devices;
</t>
  </si>
  <si>
    <t>5A002.a.Note2.f</t>
  </si>
  <si>
    <t>(十) 無線パーソナルエリアネットワークに用いられる装置であって、公開された若しくは商業用の暗号標準のみを用いたもののうち、当該暗号標準に係る暗号機能を使用して通信を行うことができる範囲が30メートルを超えない範囲に限定されているもの若しくは8以上のデバイスに相互接続することができないものであって、当該暗号標準に係る暗号機能を使用して通信を行うことができる範囲が100メートルを超えない範囲に限定されているもの又はその部分品</t>
  </si>
  <si>
    <t>(十)</t>
  </si>
  <si>
    <t xml:space="preserve">  e. Portable or mobile radiotelephones and similar client wireless devices for civil use, that implement only published or commercial cryptographic standards (except for anti-piracy functions, which may be non-published) and also meet the provisions of paragraphs a.2. to a.4. of the Cryptography Note (Note 3 in Category 5, Part 2), that have been customised for a specific civil industry application with features that do not affect the cryptographic functionality of these original non-customised devices;
</t>
  </si>
  <si>
    <t>5A002.a.Note2.e</t>
  </si>
  <si>
    <t>(九) 民生用の携帯用電話機端末若しくは移動用電話機端末又は同等の無線機端末であって、公開された又は商業用の暗号標準(無断の複製を防止するためのものであって、公開されていないものを含む。)のみを用いたもののうち、暗号機能が使用者によって変更できず、使用に際して供給者又は販売店の技術支援が不要であるように設計したもので、かつ、特定の民生産業用途に用いるために設計を変更したもの(暗号機能を変更していないものに限る。)又はこれらの部分品</t>
  </si>
  <si>
    <t>(九)</t>
  </si>
  <si>
    <t xml:space="preserve">  d. Cordless telephone equipment not capable of end-to-end encryption where the maximum effective range of unboosted cordless operation (i.e. a single, unrelayed hop between terminal and home base station) is less than 400 metres according to the manufacturer's specifications;
</t>
  </si>
  <si>
    <t>5A002.a.Note2.d</t>
  </si>
  <si>
    <t>(八) コードレス電話機端末間での暗号化機能を有しないコードレス電話装置であって、コードレス電話機端末と家庭内基地局の間に無線中継器がない場合の一無線区間での電波到達最長実効距離が400メートル未満のもの又はその部分品</t>
  </si>
  <si>
    <t>(八)</t>
  </si>
  <si>
    <t xml:space="preserve">  c. Portable or mobile radiotelephones for civil use (e.g., for use with commercial civil cellular radio communication systems) that are not capable of transmitting encrypted data directly to another radiotelephone or equipment (other than Radio Access Network (RAN) equipment), nor of passing encrypted data through RAN equipment (e.g., Radio Network Controller (RNC) or Base Station Controller (BSC));
</t>
  </si>
  <si>
    <t>5A002.a.Note2.c</t>
  </si>
  <si>
    <t>(七) 民生用の携帯用電話機端末(携帯回線網用の電話その他の無線回線網用の電話をいう。(九)において同じ。)若しくは移動用電話機端末(専ら自動車その他の移動体において使用するように設計したものをいう。(九)において同じ。)であって、次の1及び2に該当するもの又はこれらの部分品
  1 他の電話機端末その他の装置(無線アクセスネットワーク装置を除く。)に暗号化されたデータを直接送信することができないもの
  2 無線ネットワーク制御装置、基地局制御装置その他の無線アクセスネットワーク装置を経由して暗号化されたデータを伝達することができないもの</t>
  </si>
  <si>
    <t xml:space="preserve">  b. Cryptographic equipment specially designed and limited for banking use or 'money transactions';
Technical Note:
'Money transactions' in 5A002.a. Note 2.b. includes the collection and settlement of fares or credit functions.
</t>
  </si>
  <si>
    <t>5A002.a.Note2.b</t>
  </si>
  <si>
    <t>(六) 暗号装置であって、銀行業務若しくは決済(料金の徴収及び精算又は割賦販売法(昭和三十六年法律第百五十九号)第二条第三項に規定する包括信用購入あつせんに係る業務を含む。)に使用するように設計したもの又はその部分品</t>
  </si>
  <si>
    <t xml:space="preserve">   a. Smart cards and smart card 'readers/writers' as follows:
     2. 'Readers/writers' specially designed or modified, and limited, for items specified in paragraph a.1. of this Note.
Technical Note:
'Readers/writers' include equipment that communicates with smart cards or electronically readable documents through a network.
</t>
  </si>
  <si>
    <t>5A002.a.Note2.a.2</t>
  </si>
  <si>
    <t>2 リーダライタであって、専ら1に該当するスマートカードに記録された個人情報若しくは団体情報に係る情報を読み取り、又は当該スマートカードに個人情報若しくは団体情報に係る情報を記録するように設計したもの(電気通信回線を通じて読み取り、又は記録するものを含む。)</t>
  </si>
  <si>
    <t xml:space="preserve">    a. Smart cards and smart card 'readers/writers' as follows:
      1. A smart card or an electronically readable personal document (e.g., token coin, e-passport) that meets any of the following:
         b. Having all of the following:
           1. It is specially designed and limited to allow protection of 'personal data' stored within;
           2. Has been, or can only be, personalised for public or commercial transactions or individual identification; and
          3. Where the cryptographic capability is not user-accessible; 
</t>
  </si>
  <si>
    <t>5A002.a.Note2.a.1.b</t>
  </si>
  <si>
    <t>二 個人情報(生存する個人に関する情報であって、当該情報に含まれる氏名、生年月日その他の記述等により特定個人を識別することができるもの(他の情報と容易に照合することができ、それにより特定の個人を識別することができることとなるもの(認証及び金銭債権に係るものその他これらに類するものを含む。)を含む。)をいう。(五)において同じ。)又は団体情報(法人その他の団体の情報であって、認証及び金銭債権に係るものその他これらに類するものを含む。(五)において同じ。)に係る情報が記録され、又は記録されるように設計したものであって、次のイからハまでの全てに該当するもの
  イ 暗号機能を専ら当該スマートカードに記録された個人情報又は団体情報の保護のためにのみ使用するもの
  ロ 専ら公共施設若しくは商業施設において使用し、又は当該スマートカードに記録された個人情報又は団体情報に係る情報の認証のために使用するもの
  ハ 当該スマートカードを使用する者が当該スマートカードの有する暗号機能を変更することができないもの</t>
  </si>
  <si>
    <t xml:space="preserve">        c. Equipment or systems, excluded from 5A002.a., by paragraphs b. to f. of this Note; and</t>
  </si>
  <si>
    <t>5A002.a.Note2.a.1.a.1.c</t>
  </si>
  <si>
    <t>ハ (六)から(十)までに該当するもの</t>
  </si>
  <si>
    <t xml:space="preserve">        b. Equipment or systems not using 'cryptography for data confidentiality' having 'in excess of 56 bits of symmetric key length, or equivalent'; or</t>
  </si>
  <si>
    <t>5A002.a.Note2.a.1.a.1.b</t>
  </si>
  <si>
    <t>ロ 対称アルゴリズムを用いたものであって対称鍵の長さが五六ビットを超えるもの又はこれと同等の非対称アルゴリズムを用いたものであって、データの機密性確保のための暗号機能を有するように設計したもの以外のもの</t>
  </si>
  <si>
    <t xml:space="preserve">        a. Equipment or systems not described by 5A002.a.1. to 5A002.a.4.;</t>
  </si>
  <si>
    <t>5A002.a.Note2.a.1.a.1.a</t>
  </si>
  <si>
    <t>イ (一)から(四)までのいずれにも該当しないもの</t>
  </si>
  <si>
    <t xml:space="preserve">      1. It is restricted for use in any of the following:</t>
  </si>
  <si>
    <t>5A002.a.Note2.a.1.a.1</t>
  </si>
  <si>
    <t>一 次のいずれかに該当するものに限定されて使用するものであって、他の用途のためにプログラムの書き換えを行うことができないもの</t>
  </si>
  <si>
    <t xml:space="preserve">  1. A smart card or an electronically readable personal document (e.g., token coin, e-passport) that meets any of the following:
    a. The cryptographic capability meets all of the following:</t>
  </si>
  <si>
    <t>5A002.a.Note2.a.1.a</t>
  </si>
  <si>
    <t>1 スマートカードであって、次のいずれかに該当するもの</t>
  </si>
  <si>
    <t xml:space="preserve">Note 2: 5A002.a. does not control any of the following items, or specially designed "information security" components therefor:
a. Smart cards and smart card 'readers/writers' as follows:
</t>
  </si>
  <si>
    <t>九号イの（五）ー（十三）は除外規定であり、5A002.aのNote2が対応している</t>
  </si>
  <si>
    <t>(五) 暗号機能を有するスマートカード若しくはそのリーダライタであって、次のいずれかに該当するもの又 はこれらの部分品</t>
  </si>
  <si>
    <t xml:space="preserve">    4. Items, not specified in 5A002.a.1. to 5A002.a.3., where the 'cryptography for data confidentiality' having 'in excess of 56 bits of symmetric key length, or equivalent' meets all of the following:
      a. It supports a non-primary function of the item; and
      b. It is performed by incorporated equipment or "software" that would, as a standalone item, be specified by Category 5 – Part 2.</t>
  </si>
  <si>
    <t>(四) 次の1及び2に該当するもの((一)から(三) までに該当するものを除く。)
 1 当該貨物の有する暗号機能が当該貨物の主たる機能以外の機能を支援するために用いられているもの
 2 当該貨物の有する暗号機能が当該貨物に組み込まれたもの(この号から第十二号までのいずれかに該当するものに限る。)又は第二十一条第一項第七号、第八号の二、第九号若しくは第十七号のいずれかに該当するプログラム(公開されているものを除く。)によって実現されているもの</t>
  </si>
  <si>
    <t xml:space="preserve">    3. Computers, other items having information storage or processing as a primary function, and components therefor, not specified in 5A002.a.1. or 5A002.a.2.;
N.B. For operating systems, see also 5D002.a.1. and 5D002.c.1.</t>
  </si>
  <si>
    <t>(三) 電子計算機若しくは情報の記録及び保存若しくは 処理を主たる機能として有するもの又はこれらの部分 品((一)又は(二)に該当するものを除く。)</t>
  </si>
  <si>
    <t xml:space="preserve">    2. Digital communication or networking systems, equipment or components, not specified in 5A002.a.1.;</t>
  </si>
  <si>
    <t>(二) デジタル通信装置、有線若しくは無線回線網による電気通信回線を構築、管理若しくは運用するための装置又はこれらの部分品((一)に該当するものを除く。)</t>
  </si>
  <si>
    <t xml:space="preserve">    1. Items having "information security" as a primary function;
</t>
  </si>
  <si>
    <t>(一) 情報システムのセキュリティ管理機能を主たる機能として有するもの</t>
  </si>
  <si>
    <t xml:space="preserve"> a. Designed or modified to use 'cryptography for data confidentiality' having 'in excess of 56 bits of symmetric key length, or equivalent', where that cryptographic capability is usable without "cryptographic activation" or has been activated, as follows:
</t>
  </si>
  <si>
    <t>イ 対称アルゴリズムを用いたものであって対称鍵の長さが五六ビットを超えるもの又はこれと同等の非対称アルゴリズムを用いたものであって、データの機密性確保のための暗号機能を有するように設計し、又は改造したもの(当該暗号機能が暗号機能有効化の手段を用いないで使用することができるもの又は暗号機能が有効化されているものに限る。)のうち、次の(一)から(四)までのいずれかに該当するもの((五)から(十三)までに該当するものを除く。)</t>
  </si>
  <si>
    <t xml:space="preserve">5A002 "Information security" systems, equipment and components, as follows:
N.B. For the control of Global Navigation Satellite Systems (GNSS) receiving equipment containing or employing decryption, see 7A005 and for related decryption "software" and "technology" see 7D005 and 7E001.
   </t>
  </si>
  <si>
    <t>九 暗号装置又は暗号機能を実現するための部分品であって、次のイからホまでのいずれかに該当するもの(第三条第十九号ハ(二)2、本号ヘ、第十一号又は第十条第五号イに該当するものを除く。)</t>
  </si>
  <si>
    <t>Note 4: Category 5 — Part 2 does not control items incorporating or using "cryptography" and meeting all of the following: 
a. The primary function or set of functions is not any of the following: 
 1. "Information security"; 
 2. A computer, including operating systems, parts and components therefor; 
 3. Sending, receiving or storing information (except in support of entertainment, mass commercial broadcasts, digital rights management or medical records management); or 
 4. Networking (includes operation, administration, management and provisioning); 
b. The cryptographic functionality is limited to supporting their primary function or set of functions; and 
c. When necessary, details of the items are accessible and will be provided, upon request, to the competent authorities of the Member State in which the exporter is established in order to ascertain compliance with conditions described in paragraphs a. and b. above.</t>
  </si>
  <si>
    <r>
      <t xml:space="preserve">   Technical Note: 
   For the purpose of the Cryptography Note, 'executable software' means "software" in executable form, from an existing hardware component excluded from 5A002, 5A003 or 5A004 by the Cryptography Note. 
   Note: 'Executable software' does not include complete binary images of the "software"running on an end-item.
</t>
    </r>
    <r>
      <rPr>
        <sz val="9"/>
        <rFont val="ＭＳ Ｐゴシック"/>
        <family val="3"/>
        <charset val="128"/>
      </rPr>
      <t>Note to the Cryptography Note: 
1. To meet paragraph a. of Note 3, all of the following must apply: 
   a. The item is of potential interest to a wide range of individuals and businesses; and 
   b. The price and information about the main functionality of the item are available before purchase without the need to consult the vendor or supplier. A simple price enquiry is not considered to be a consultation. 
2. In determining eligibility of paragraph a. of Note 3, competent authorities may take into account relevant factors such as quantity, price, required technical skill, existing sales channels, typical customers, typical use or any exclusionary practices of the supplier.</t>
    </r>
  </si>
  <si>
    <t>b. Hardware components or executable software, of existing items described in paragraph a. of this Note, that have been designed for these existing items, meeting all of the following: 
1. Information securityis not the primary function or set of functions of the component or executable software; 
2. The component or executable softwaredoes not change any cryptographic functionality of the existing items, or add new cryptographic functionality to the existing items; 
3.The feature set of the component or executable softwareis fixed and is not designed or modified to customer specification; and 
4. When necessary as determined by the competent authorities of the Member State in which the exporter is established, details of the component or executable softwareand details of relevant end-items are accessible and will be provided to the competent authority upon request, in order to ascertain compliance with conditions described above.</t>
  </si>
  <si>
    <r>
      <t xml:space="preserve">Part 2 — "INFORMATION SECURITY"
</t>
    </r>
    <r>
      <rPr>
        <sz val="9"/>
        <rFont val="ＭＳ Ｐゴシック"/>
        <family val="3"/>
        <charset val="128"/>
      </rPr>
      <t>Note 1: Not used. 
Note 2: Category 5 — Part 2 does not control products when accompanying their user for the user's personal use. 
Note 3: Cryptography Note 5A002, 5A003, 5A004 and 5D002 do not control items as follows: 
a. Items that meet all of the following: 
1. Generally available to the public by being sold, without restriction, from stock at retail selling points by means of any of the following: 
a. Over-the-counter transactions; 
b. Mail order transactions; 
c. Electronic transactions; or 
d. Telephone call transactions; 
2. The cryptographic functionality cannot easily be changed by the user; 
3. Designed for installation by the user without further substantial support by the supplier; and 
4. When necessary, details of the goods are accessible and will be provided, upon request, to the competent authorities of the Member State in which the exporter is established in order to ascertain compliance with conditions described in paragraphs 1. to 3. above;</t>
    </r>
  </si>
  <si>
    <t>(Part 2全体に係わるノートの一部が改正されたので、対比先への影響詳細検討要）</t>
  </si>
  <si>
    <t>GENERAL "INFORMATION SECURITY" NOTE (GISN) 
"Information security" items or functions should be considered against the provisions in Category 5 — Part 2, even if they are components, "software" or functions of other items.
"Information security" (GSN GISN 5) is all the means and functions ensuring the accessibility, confidentiality or integrity of information or communications, excluding the means and functions intended to safeguard against malfunctions. This includes "cryptography", "cryptographic activation", 'cryptanalysis', protection against compromising emanations and computer security.
Technical Note: 
'Cryptanalysis': analysis of a cryptographic system or its inputs and outputs to derive confidential variables or sensitive data, including clear text.
"Cryptography" (5) means the discipline which embodies principles, means and methods for the transformation of data in order to hide its information content, prevent its undetected modification or prevent its unauthorized use. Cryptographyis limited to the transformation of information using one or more secret parameters(e.g., crypto variables) or associated key management.</t>
  </si>
  <si>
    <t>（包括的ノートGISNが追加されたので、対比先への影響詳細検討要）</t>
  </si>
  <si>
    <t>Note 6A004.e. does not control ‘aspheric optical elements’ having any of the following:
a. Largest optical-aperture dimension less than 1 m and focal length to aperture ratio equal to or greater than 4,5:1;
b. Largest optical-aperture dimension equal to or greater than 1 m and focal length to aperture ratio equal to or greater than 7:1;
c. Designed as Fresnel, flyeye, stripe, prism or diffractive optical elements;
d. Fabricated from borosilicate glass having a coefficient of linear thermal expansion greater than 2,5 × 10 –6 /K at 25 °C; or
e. An x-ray optical element having inner mirror capabilities (e.g. tube-type mirrors).
NB: For ‘aspheric optical elements’ specially designed for lithography equipment, see 3B001.</t>
  </si>
  <si>
    <t xml:space="preserve">e.  ‘Aspheric optical elements’ having all of the following:
  1. Largest dimension of the optical-aperture greater than 400 mm;
  2. Surface roughness less than 1 nm (rms) for sampling lengths equal to or greater than 1 mm; and
  3. Coefficient of linear thermal expansion’s absolute magnitude less than 3 × 10 –6 /K at 25 °C.
Technical Notes:
1. An ‘aspheric optical element’ is any element used in an optical system whose imaging surface or surfaces are designed to depart from the shape of an ideal sphere.
2. Manufacturers are not required to measure the surface roughness listed in 6A004.e.2. unless the optical element was designed or manufactured with the intent to meet, or exceed, the control parameter.
</t>
  </si>
  <si>
    <t>非球面光学素子であって、次のイからハまでのすべてに該当するもの
イ　光学的開口の最大寸法が400ミリメートルを超えるもの
ロ　１ミリメートル以上のサンプリング長さにおける表面粗さの２乗平均が１ナノメートル未満のもの
ハ　摂氏25度の温度における線膨張係数の絶対値が100万分の３未満のもの</t>
  </si>
  <si>
    <t>6A004</t>
  </si>
  <si>
    <t>10(7の2)</t>
  </si>
  <si>
    <t>d. Optical control equipment as follows:（中略）
3. Gimbals having all of the following:
a. A maximum slew exceeding 5 °;
b. A bandwidth of 100 Hz or more;
c. Angular pointing errors of 200 μrad (microradians) or less; and
d. Having any of the following:
1. Exceeding 0,15 m but not exceeding 1 m in diameter or major axis length and capable of angular accelerations exceeding 2 rad (radians)/s 2 ; or
2. Exceeding 1 m in diameter or major axis length and capable of angular accelerations exceeding 0,5 rad (radians)/s 2 ;</t>
  </si>
  <si>
    <t>２　直径又は長軸の長さが１メートルを超えるものであって、角加速度が0.5ラジアン毎秒毎秒を超え、かつ、精度が200マイクロラジアン以下のもの</t>
  </si>
  <si>
    <t>10(7)</t>
  </si>
  <si>
    <t>１　直径又は長軸の長さが0.15メートル超１メートル以下のものであって、角加速度が２ラジアン毎秒毎秒を超え、かつ、精度が200マイクロラジアン以下のもの</t>
  </si>
  <si>
    <t>（三）　最大振れ角が５度を超え、かつ、100ヘルツ以上の帯域幅で使用することができるジンバルであって、次のいずれかに該当するもの</t>
  </si>
  <si>
    <t>b. Resonator alignment equipment having bandwidths equal to or more than 100 Hz and an "accuracy" of 10 μrad or less (better);</t>
  </si>
  <si>
    <t>２　光共振器の調整を行う装置であって、100ヘルツ以上の帯域幅及び10マイクロラジアン以下の精度を有するもの</t>
  </si>
  <si>
    <r>
      <t xml:space="preserve">a. Beam steering mirror stages designed to carry mirrors having diameter or major axis length greater than 50 mm and having all of the following, and specially designed electronic control equipment therefor:
1. A maximum angular travel of ± 26 mrad or more;
2. A mechanical resonant frequency of 500 Hz or more; and
</t>
    </r>
    <r>
      <rPr>
        <sz val="9"/>
        <rFont val="ＭＳ Ｐゴシック"/>
        <family val="3"/>
        <charset val="128"/>
      </rPr>
      <t>3. An angular "accuracy" of 10 μrad (microradians) or less (better);</t>
    </r>
  </si>
  <si>
    <t>１　直径又は長軸の長さが50ミリメートルを超える反射鏡を支えるように設計された光の走査用の反射鏡ステージであって、次の一から三までの全てに該当するもの又はそのために設計した電子制御装置
　一　最大移動角距離がプラスマイナス26ミリラジアン以上のもの
　二　機器の共振周波数が500ヘルツ以上のもの
　三　角精度が10マイクロラジアン以下のもの</t>
  </si>
  <si>
    <t>2. Steering, tracking, stabilisation and resonator alignment equipment as follows</t>
  </si>
  <si>
    <t>（二）　光の走査、追尾若しくは安定化又は光共振器の調整を行うものであって、次のいずれかに該当するもの</t>
  </si>
  <si>
    <t>1.  Equipment specially designed to maintain the surface figure or orientation of the “space-qualified” components specified in 6A004.c.1. or 6A004.c.3.;</t>
  </si>
  <si>
    <t>（一）　ハ（一）又は（三）に該当する宇宙用に設計した光学部品の表面形状又は方向を維持するように設計したもの</t>
  </si>
  <si>
    <t>d.  Optical control equipment as follows:</t>
  </si>
  <si>
    <t>ニ　光学器械又は光学部品の制御装置であって、次のいずれかに該当するもの</t>
  </si>
  <si>
    <t>4.  Components manufactured from “composite” materials having a coefficient of linear thermal expansion equal to or less than 5 × 10 –6 in any coordinate direction;</t>
  </si>
  <si>
    <t>（四）　すべての方向について線膨張係数が温度１度当たり100万分の５以下の複合材料からなるもの</t>
  </si>
  <si>
    <t>10(6)</t>
  </si>
  <si>
    <t>3.  Segments or assemblies of mirrors designed to be assembled in space into an optical system with a collecting aperture equivalent to or larger than a single optic 1 m in diameter;</t>
  </si>
  <si>
    <t>（三）　宇宙空間で組み立てるように設計した反射鏡であって、組み立てた場合の受光面積の和が口径１メートル以上の反射鏡と同等になるものの部分品</t>
  </si>
  <si>
    <t>2.  Raw substrates, processed substrates having surface coatings (single-layer or multi-layer, metallic or dielectric, conducting, semiconducting or insulating) or having protective films;</t>
  </si>
  <si>
    <t>（二）　基板（コーティングしたもの又は保護膜を有するものを含む。）</t>
  </si>
  <si>
    <t>1.  Components lightweighted to less than 20 % “equivalent density” compared with a solid blank of the same aperture and thickness;</t>
  </si>
  <si>
    <t>（一）　全体が稠密な状態である場合に比し20パーセント未満の重量に軽量化したもの</t>
  </si>
  <si>
    <t>c.  “Space-qualified” components for optical systems, as follows:</t>
  </si>
  <si>
    <t>ハ　宇宙用に設計した光学部品であって、次のいずれかに該当するもの</t>
  </si>
  <si>
    <t>2. Exceeding 80 mm in diameter or length of major axis and 20 mm in thickness (depth);</t>
  </si>
  <si>
    <t>（二）　直径又は長軸の長さが80ミリメートルを超え、かつ、厚さが20ミリメートルを超えるもの</t>
  </si>
  <si>
    <t>1.  Exceeding 100 cm 3 in volume; or</t>
  </si>
  <si>
    <t>（一）　体積が100立方センチメートルを超えるもの</t>
  </si>
  <si>
    <t>b.  Optical components made from zinc selenide (ZnSe) or zinc sulphide (ZnS) with transmission in the wavelength range exceeding 3 000 nm but not exceeding 25 000 nm and having any of the following:</t>
  </si>
  <si>
    <t>ロ　セレン化亜鉛又は硫化亜鉛からなる光学部品であって、3,000ナノメートル超25,000ナノメートル以下の波長の光を透過するもののうち、次のいずれかに該当するもの</t>
  </si>
  <si>
    <t>b. Having all of the following:
1. Diameter or major axis length greater than 50 mm but less than 100 mm; and
2. A Laser Induced Damage Threshold (LIDT) being any of the following:
a. Greater than 10 kW/cm 2 using a "CW laser"; or
b. Greater than 20 J/cm 2 using 20 ns "laser" pulses at 20 Hz repetition rate;</t>
  </si>
  <si>
    <t>２　次の一及び二に該当するもの
　一　直径又は長軸の長さが50ミリメートル超100ミリメートル未満のもの
　二　レーザー損傷閾値が次のいずれかに該当するもの
　　イ　持続波レーザー発振器を使用した場合に１平方センチメートル当たり10キロワットを超えるもの
　　ロ　パルス繰り返し周波数が20ヘルツで、パルス幅が20ナノ秒のレーザーパルスを使用した場合に１平方センチメートル当たり20ジュールを超えるもの</t>
  </si>
  <si>
    <t>10(5)</t>
  </si>
  <si>
    <t>a. Diameter or major axis length greater than or equal to 100 mm; or</t>
  </si>
  <si>
    <t>１　直径又は長軸の長さが100ミリメートル以上のもの</t>
  </si>
  <si>
    <t>4. Mirrors specially designed for beam steering mirror stages specified in 6A004.d.2.a. with a flatness of λ/10 or better (λ is equal to 633 nm)and having any of the following</t>
  </si>
  <si>
    <t>（四）　ニ（二）１に該当する光の走査用の反射鏡ステージのために設計された反射鏡であって、平面度が63.3ナノメートル以下のもののうち、次のいずれかに該当するもの</t>
  </si>
  <si>
    <r>
      <t xml:space="preserve">3.  Lightweight “composite” or foam mirror structures having an average “equivalent density” of less than 30 kg/m 2 and a total mass exceeding 2 kg;
</t>
    </r>
    <r>
      <rPr>
        <sz val="9"/>
        <rFont val="ＭＳ Ｐゴシック"/>
        <family val="3"/>
        <charset val="128"/>
      </rPr>
      <t>Note: 6A004.a.3. does not control mirrors specially designed to direct solar radiation for terrestrial heliostat installations.</t>
    </r>
  </si>
  <si>
    <t>（三）　複合材料又は発泡体の部分を有するものであって、鏡面の１平方メートル当たりの質量が30キログラム未満のもののうち、全重量が２キログラムを超えるもの（太陽放射を追従するために地上に設置されたヘリオスタット用に設計した反射鏡を除く。）</t>
  </si>
  <si>
    <r>
      <t xml:space="preserve">2.  Lightweight monolithic mirrors having an average “equivalent density” of less than 30 kg/m 2 and a total mass exceeding 10 kg;
</t>
    </r>
    <r>
      <rPr>
        <sz val="9"/>
        <rFont val="ＭＳ Ｐゴシック"/>
        <family val="3"/>
        <charset val="128"/>
      </rPr>
      <t>Note: 6A004.a.2. does not control mirrors specially designed to direct solar radiation for terrestrial heliostat installations.</t>
    </r>
  </si>
  <si>
    <t>（二）　複合材料又は発泡体の部分を有していないものであって、鏡面の１平方メートル当たりの質量が30キログラム未満のもののうち、全重量が10キログラムを超えるもの（太陽放射を追従するために地上に設置されたヘリオスタット用に設計した反射鏡を除く。）</t>
  </si>
  <si>
    <r>
      <t xml:space="preserve">2. Greater than 2 J/ cm 2 using 20 ns "laser" pulses at 20 Hz repetition rate;
</t>
    </r>
    <r>
      <rPr>
        <b/>
        <sz val="9"/>
        <rFont val="ＭＳ Ｐゴシック"/>
        <family val="3"/>
        <charset val="128"/>
      </rPr>
      <t>"</t>
    </r>
    <r>
      <rPr>
        <sz val="9"/>
        <rFont val="ＭＳ Ｐゴシック"/>
        <family val="3"/>
        <charset val="128"/>
      </rPr>
      <t>Laser" (0 1 2 3 5 6 7 8 9) is an item that produces spatially and temporally coherent light through amplification by stimulated emission of radiation.</t>
    </r>
  </si>
  <si>
    <t>二　パルス繰り返し周波数が20ヘルツで、パルス幅が20ナノ秒のレーザーパルスを使用した場合に１平方センチメートル当たり２ジュールを超えるもの</t>
  </si>
  <si>
    <t>二　</t>
  </si>
  <si>
    <t>1. Greater than 1 kW/ cm 2 using a "CW laser"; or</t>
  </si>
  <si>
    <t>一　持続波レーザー発振器を使用した場合に１平方センチメートル当たり１キロワットを超えるもの</t>
  </si>
  <si>
    <t>b. A Laser Induced Damage Threshold (LIDT) being any of the following:</t>
  </si>
  <si>
    <t>２　レーザー損傷閾値が次のいずれかに該当するもの</t>
  </si>
  <si>
    <t>a. Having all the following:
1. A mechanical resonant frequency of 750 Hz or more; and
2. More than 200 actuators; or</t>
  </si>
  <si>
    <t>１　機器の共振周波数が750ヘルツ以上であって、200個を超える作動器を有するもの</t>
  </si>
  <si>
    <t>1. "Deformable mirrors" having an active optical aperture greater than 10 mm and having any of the following, and specially designed components therefor,</t>
  </si>
  <si>
    <t>（一）　鏡面の形状を変化させることができるものであって、能動開口の口径が10ミリメートルを超えるもののうち、次のいずれかに該当するもの又はその部分品</t>
  </si>
  <si>
    <t>a.  Optical mirrors (reflectors) as follows:</t>
  </si>
  <si>
    <t>イ　反射鏡であって、次のいずれかに該当するもの</t>
  </si>
  <si>
    <t>6A004  Optical equipment and components, as follows:</t>
  </si>
  <si>
    <t>光学器械又はその部分品であって、次のいずれかに該当するもの</t>
  </si>
  <si>
    <t xml:space="preserve">  c. Incorporating “focal plane arrays” specified in 6A002.a.3.g.;</t>
  </si>
  <si>
    <t xml:space="preserve"> ロ（十）に該当するもののであって、第三号ニ（七）に該当するフォーカルプレンアレーを組み込んだもの</t>
  </si>
  <si>
    <t>10(4)</t>
  </si>
  <si>
    <t xml:space="preserve">   b. Incorporating “focal plane arrays” specified in 6A002.a.3.f.; or</t>
  </si>
  <si>
    <t>ロ（十）に該当するもののであって、第三号ニ（六）に該当するフォーカルプレンアレーを組み込んだもの</t>
  </si>
  <si>
    <t>Imaging cameras incorporating “focal plane arrays” having any of the following:
  a. Incorporating “focal plane arrays” specified in 6A002.a.3.a. to 6A002.a.3.e.;</t>
  </si>
  <si>
    <t xml:space="preserve"> ロ（十）に該当するもののであって、第三号ニ（一）から第三号ニ(五)に該当するフォーカルプレンアレーを組み込んだもの</t>
  </si>
  <si>
    <t xml:space="preserve">（十）　第三号ニに該当するフォーカルプレーンアレーを組み込んだもの </t>
  </si>
  <si>
    <t>3. Imaging cameras incorporating image intensifier tubes specified in 6A002.a.2.a. or 6A002.a.2.b.;</t>
  </si>
  <si>
    <t>（九）　第三号ハ（一）に該当するイメージ増強管を組み込んだもの</t>
  </si>
  <si>
    <t>2. Scanning cameras and scanning camera systems, having all of the following:
  a. A peak response in the wavelength range exceeding 10 nm, but not exceeding 30 000 nm;
  b. Linear detector arrays with more than 8 192 elements per array; and
  c. Mechanical scanning in one direction;</t>
  </si>
  <si>
    <t>（八）　スキャニングカメラ又はスキャニングカメラ装置であって、次の１から３までのすべてに該当するもの
　１　10ナノメートル超30,000ナノメートル以下の波長範囲で最大感度を有するもの
　２　画素が線上に並んだ固体撮像素子を組み込んだものであって、当該画素の数が8,192を超えるもの
　３　一方向に機械的に走査を行うもの</t>
  </si>
  <si>
    <t>スキャニングカメラ又はスキャニングカメラ装置であって、次の１から３までのすべてに該当するもの
　　１  １０ナノメートル超３０，０００ナノメートル以下の波長範囲で最大感度を有するもの
　　２　 画素の線上に並んだ固体撮像素子を組み込んだものであって、当該画素の数が８，１９２を超えるもの
　　３　 一方向に機械的に走査を行うもの</t>
  </si>
  <si>
    <t>Technical Note:
1. For the purpose of this entry, digital video cameras should be evaluated by the maximum number of “active pixels” used for capturing moving images.
2. For the purpose of this entry, ‘camera tracking data’ is the information necessary to define camera line of sight orientation with respect to the earth. This includes: 1) the horizontal angle the camera line of sight makes with respect to the earth’s magnetic field direction; and 2) the vertical angle between the camera line of sight and the earth’s horizon.</t>
  </si>
  <si>
    <t xml:space="preserve">b. Imaging cameras as follows:
Note: 6A003.b. does not control television or video cameras, specially designed for television broadcasting.
1. Video cameras incorporating solid state sensors, having a peak response in the wavelength range exceeding 10 nm, but not exceeding 30 000 nm and having all of the following:
a. Having any of the following:
1. More than 4 × 10 6 “active pixels” per solid state array for monochrome (black and white) cameras;
2. More than 4 × 10 6 “active pixels” per solid state array for colour cameras incorporating three solid state arrays; or
3. More than 12 × 10 6 “active pixels” for solid state array colour cameras incorporating one solid state array; and
b. Having any of the following:
1. Optical mirrors specified in 6A004.a.;
2. Optical control equipment specified in 6A004.d.; or
3. The capability for annotating internally generated ‘camera tracking data’;
</t>
  </si>
  <si>
    <t>（七）　固体撮像素子を組み込んだビデオカメラであって、10ナノメートル超30,000ナノメートル以下の波長範囲で最大感度を有するもののうち、次の１から３までのいずれかに該当し、かつ、４から６までのいずれかに該当するもの
　１　白黒撮影用のものであって、固体撮像素子の有効画素数が4,000,000を超えるもの
　２　３の固体撮像素子を組み込んだカラー撮影用のものであって、それぞれの固体撮像素子の有効画素数が4,000,000を超えるもの
　３　１の固体撮像素子を組み込んだカラー撮影用のものであって、当該固体撮像素子の有効画素数が12,000,000を超えるもの
　４　第九号イに該当する反射鏡を有するもの
　５　第九号ニに該当する光学器械又は光学部品の制御装置を有するもの
　６　カメラの被写体追跡データを内部処理して画像情報に注記できる機能を有するもの</t>
  </si>
  <si>
    <t>6. Plug-ins having all of the following characteristics:
  a. Specially designed for instrumentation cameras which have modular structures and which are specified in 6A003.a.; and
  b. Enabling these cameras to meet the characteristics specified in 6A003.a.3., 6A003.a.4., or 6A003.a.5., according to the manufacturer’s specifications;</t>
  </si>
  <si>
    <t>（六）　モジュール式の構造を有する映画撮影機、機械式のカメラ、ストリークカメラ、電子式のフレーミングカメラ又は電子式のカメラに使用することができるプラグインユニットであって、（三）から（五）までのいずれかに該当するものが有する機能に到達させることができるもの</t>
  </si>
  <si>
    <t>5. Electronic cameras having all of the following:
  a. An electronic shutter speed (gating capability) of less than 1 μs per full frame; and
  b. A read out time allowing a framing rate of more than 125 full frames per second;</t>
  </si>
  <si>
    <t>（五）　電子式カメラであって、次の１及び２に該当するもの
 　１　シャッター速度が１マイクロ秒未満のもの
 　２　信号の読出速度が１秒につき125こまを超えるもの</t>
  </si>
  <si>
    <t>4. Electronic framing cameras having a speed exceeding 1 000 000 frames/s;</t>
  </si>
  <si>
    <t>（四）　電子式のフレーミングカメラであって、撮影速度が１秒につき1,000,000こまを超えるもの</t>
  </si>
  <si>
    <t>b. Electronic streak cameras having temporal resolution better than 50 ns;</t>
  </si>
  <si>
    <t>２　電子式のものであって、時間分解能が50ナノ秒未満のもの</t>
  </si>
  <si>
    <t>a. Mechanical streak cameras having writing speeds exceeding 10 mm/μs;</t>
  </si>
  <si>
    <t>１　機械式のものであって、撮影速度が10ミリメートル毎マイクロ秒を超えるもの</t>
  </si>
  <si>
    <t>3. Mechanical or electronic streak cameras, as follows:</t>
  </si>
  <si>
    <t>（三）　ストリークカメラであって、次のいずれかに該当するもの</t>
  </si>
  <si>
    <t>Mechanical high speed cameras, in which the film does not move, capable of recording at rates exceeding 1 000 000 frames/s for the full framing height of 35 mm film, or at proportionately higher rates for lesser frame heights, or at proportionately lower rates for greater frame heights;</t>
  </si>
  <si>
    <t>（二）　機械式のものであって、画面の高さが36ミリメートルのこまを撮影する場合の撮影速度が１秒につき1,000,000こまを超えるもの</t>
  </si>
  <si>
    <t>1.  High-speed cinema recording cameras using any film format from 8 mm to 16 mm inclusive, in which the film is continuously advanced throughout the recording period, and that are capable of recording at framing rates exceeding 13 150 frames/s;</t>
  </si>
  <si>
    <t>（一）　映画撮影機であって、幅が８ミリメートル以上16ミリメートル以下のフィルムを用いるもののうち、撮影速度が１秒につき13,150こまを超えるもの</t>
  </si>
  <si>
    <t>a. Instrumentation cameras and specially designed components therefor, as follows:</t>
  </si>
  <si>
    <t>ロ　次のいずれかに該当するもの（イに該当するものを除く。）</t>
  </si>
  <si>
    <t>5.  Imaging cameras incorporating solid-state detectors specified in 6A002.a.1.</t>
  </si>
  <si>
    <t>（三）　第三号イ又は第14条第七号に該当する固体の光検出器を組み込んだもの</t>
  </si>
  <si>
    <t>4. Imaging cameras incorporating “focal plane arrays” having any of the following:（中略）
c. Incorporating “focal plane arrays” specified in 6A002.a.3.g.;</t>
  </si>
  <si>
    <t xml:space="preserve"> イ（二）2に該当するもののであって、三号ホ(一)６に該当するフォーカルプレンアレーを組み込んだもの</t>
  </si>
  <si>
    <t>4. Imaging cameras incorporating “focal plane arrays” having any of the following:（中略）
b. Incorporating “focal plane arrays” specified in 6A002.a.3.f.; or（中略）</t>
  </si>
  <si>
    <t>イ（二）2に該当するもののであって、三号ホ(二)に該当するフォーカルプレンアレーを組み込んだもの</t>
  </si>
  <si>
    <t>b. Imaging cameras as follows:
4. Imaging cameras incorporating “focal plane arrays” having any of the following:
a. Incorporating “focal plane arrays” specified in 6A002.a.3.a. to 6A002.a.3.e.;（中略）</t>
  </si>
  <si>
    <t xml:space="preserve"> イ（二）2に該当するもののであって、三号ホ（一）１から三号ホ(一)５に該当するフォーカルプレンアレーを組み込んだもの</t>
  </si>
  <si>
    <t>２　水中用に設計したもの</t>
  </si>
  <si>
    <t>d. Having all of the following:
1. Not incorporating a ‘direct view’ or electronic image display;
2. Has no facility to output a viewable image of the detected field of view;
3. The “focal plane array” is only operable when installed in the camera for which it was intended; and
4. The “focal plane array” incorporates an active mechanism that forces it to be permanently inoperable when removed from the camera for which it was intended.</t>
  </si>
  <si>
    <t>6A003 b. 4. Note 4: (continued)
b. Where the camera is specially designed for installation into a civilian passenger land vehicle of less than three tonnes (gross vehicle weight), or passenger and vehicle ferries having a length overall (LOA) 65 m or greater, and having all of the following:
1. Is only operable when installed in any of the following:
a. The civilian passenger land vehicle or passenger and vehicle ferry for which it was intended; or
b. A specially designed, authorised maintenance test facility; and
2. Incorporates an active mechanism that forces the camera not to function when it is removed from the vehicle for which it was intended;
c. Limited by design to have a maximum “radiant sensitivity” of 10 mA/W or less for wavelengths exceeding 760 nm, having all of the following:
1. Incorporating a response limiting mechanism designed not to be removed or modified;
2. Incorporates an active mechanism that forces the camera not to function when the response limiting mechanism is removed; and
3. Not specially designed or modified for underwater use; or</t>
  </si>
  <si>
    <t>4. Imaging cameras incorporating “focal plane arrays” having any of the following:（中略）
c. Incorporating “focal plane arrays” specified in 6A002.a.3.g.;
Note 1: Imaging cameras specified in 6A003.b.4. include “focal plane arrays” combined with sufficient “signal processing” electronics, beyond the read out integrated circuit, to enable as a minimum the output of an analogue or digital signal once power is supplied.
Note 4: 6A003.b.4.c. does not control imaging cameras having any of the following:
a. Having all of the following:
1. Where the camera is specially designed for installation as an integrated component into indoor and wall-plug-operated systems or equipment, limited by design for a single kind of application, as follows;
a. Industrial process monitoring, quality control, or analysis of the properties of materials;
b. Laboratory equipment specially designed for scientific research;
c. Medical equipment;
d. Financial fraud detection equipment; and
2. Is only operable when installed in any of the following:
a. The system(s) or equipment for which it was intended; or
b. A specially designed, authorised maintenance facility; and
3. Incorporates an active mechanism that forces the camera not to function when it is removed from the system(s) or equipment for which it was intended;</t>
  </si>
  <si>
    <t>イ（二）１に該当するもののであって、第三号ホ(一)６に該当するフォーカルプレンアレーを組み込んだもの</t>
  </si>
  <si>
    <t xml:space="preserve">2. Incorporates an active mechanism that forces the camera not to function when it is removed from the vehicle for which it was intended.
Technical Notes:
1. ‘Instantaneous Field of View (IFOV)’ specified in 6A003.b.4. Note 3.b. is the lesser figure of the ‘Horizontal IFOV’ or the ‘Vertical IFOV’.
‘Horizontal IFOV’ = horizontal Field of View (FOV)/number) of horizontal detector elements
‘Vertical IFOV’ = vertical Field of View (FOV/number) of vertical detector elements.
2. ‘Direct view’ in 6A003.b.4. Note 3.b. refers to an imaging camera operating in the infrared spectrum that presents a visual image to a human observer using a near-to-eye micro display incorporating any light-security mechanism.（後略）
</t>
  </si>
  <si>
    <t xml:space="preserve">  b. Imaging cameras as follows:
    4. Imaging cameras incorporating "focal plane arrays" having any of the following:
      b. Incorporating "focal plane arrays" specified in 6A002.a.3.f.; or
Note 1: Imaging cameras specified in 6A003.b.4. include "focal plane arrays" combined with sufficient "signal processing" electronics, beyond the read out integrated circuit, to enable as a minimum the output of an analogue or digital signal once power is supplied. (中略)
Note 3: 6A003.b.4.b. does not control imaging cameras having any of the following:
    a. A maximum frame rate equal to or less than 9 Hz ;
    b. Having all of the following:
      1. Having a minimum horizontal or vertical 'Instantaneous-Field-of-View (IFOV)' of at least 10 mrad (milliradians);
      2. Incorporating a fixed focal-length lens that is not designed to be removed;
      3. Not incorporating a 'direct view' display, and
      4. Having any of the following:
        a. No facility to obtain a viewable image of the detected field-of-view, or
        b. The camera is designed for a single kind of application and designed not to be user modified; or
        c. The camera is specially designed for installation into a civilian passenger land vehicle and having all of the following:
          1. The placement and configuration of the camera within the vehicle are solely to assist the driver in the safe operation of the vehicle;
          2. Is only operable when installed in any of the following:
            a. The civilian passenger land vehicle for which it was intended and the vehicle weighs less than 4,500 kg (gross vehicle weight); or
            b. A specially designed, authorized maintenance test facility; and
          3. Incorporates an active mechanism that forces the camera not to function when it is removed from the vehicle for which it was intended.
</t>
  </si>
  <si>
    <t>イ（二）１に該当するもののであって、第三号ホ(二)に該当するフォーカルプレンアレーを組み込んだもの</t>
  </si>
  <si>
    <t>b. Imaging cameras as follows:
4. Imaging cameras incorporating “focal plane arrays” having any of the following:
a. Incorporating “focal plane arrays” specified in 6A002.a.3.a. to 6A002.a.3.e.;（中略）
Note 1: Imaging cameras specified in 6A003.b.4. include “focal plane arrays” combined with sufficient “signal processing” electronics, beyond the read out integrated circuit, to enable as a minimum the output of an analogue or digital signal once power is supplied.
Note 2: 6A003.b.4.a. does not control imaging cameras incorporating linear “focal plane arrays” with 12 elements or fewer, not employing time-delay-and-integration within the element and designed for any of the following:
a. Industrial or civilian intrusion alarm, traffic or industrial movement control or counting systems;
b. Industrial equipment used for inspection or monitoring of heat flows in buildings, equipment or industrial processes;
c. Industrial equipment used for inspection, sorting or analysis of the properties of materials;
d. Equipment specially designed for laboratory use; or
e. Medical equipment.（後略）</t>
  </si>
  <si>
    <t xml:space="preserve"> イ（二）１に該当するもののであって、第三号ホ（一）１から第三号ホ(一)５に該当するフォーカルプレンアレーを組み込んだもの</t>
  </si>
  <si>
    <t>6A003 Cameras, systems or equipment, and components therefor, as follows:</t>
  </si>
  <si>
    <t>１　水中用に設計していないもの</t>
  </si>
  <si>
    <t>Incorporating “focal plane arrays” specified in 6A002.a.3.g.;</t>
  </si>
  <si>
    <t>（二）　第三号ホに該当するフォーカルプレーンアレーを組み込んだものであって次のいずれかに該当するもの</t>
  </si>
  <si>
    <t>Imaging cameras incorporating image intensifier tubes specified in 6A002.a.2.a. or 6A002.a.2.b.;</t>
  </si>
  <si>
    <t>（一）　第三号ロに該当するイメージ増強管を組み込んだものであって、次のいずれかに該当するもの</t>
  </si>
  <si>
    <t>b.  Imaging cameras as follows:
Note: 6A003.b. does not control television or video cameras, specially designed for television broadcasting.</t>
  </si>
  <si>
    <t>イ　次のいずれかに該当するもの</t>
  </si>
  <si>
    <r>
      <t xml:space="preserve">6A003 Cameras, systems or equipment, and components therefor, as follows: 
N.B.: SEE ALSO 6A203.
</t>
    </r>
    <r>
      <rPr>
        <sz val="9"/>
        <rFont val="ＭＳ Ｐゴシック"/>
        <family val="3"/>
        <charset val="128"/>
      </rPr>
      <t>〔N.B. :(deleted.)〕</t>
    </r>
  </si>
  <si>
    <t>高速度の撮影が可能な映画撮影機、機械式のカメラ若しくはストリークカメラ若しくは電子式のカメラ又はこれらの部分品であって、次のいずれかに該当するもの</t>
  </si>
  <si>
    <t>3.  Optical sensing fibres specially fabricated either compositionally or structurally, or modified by coating, to be acoustically, thermally, inertially, electromagnetically or nuclear radiation sensitive;</t>
  </si>
  <si>
    <t>センサー用の光ファイバーであって、音響、温度、加速度、電磁気又は放射線の測定用のもの</t>
  </si>
  <si>
    <t>10(3)</t>
  </si>
  <si>
    <t>b.  Joule-Thomson (JT) self-regulating minicoolers having bore (outside) diameters of less than 8 mm;</t>
  </si>
  <si>
    <t>（二）　ジュールトムソン自己制御冷却器であって、直径が８ミリメートル未満のもの</t>
  </si>
  <si>
    <t>10(2)</t>
  </si>
  <si>
    <t>a.  Closed cycle type with a specified Mean-Time-To-Failure (MTTF) or Mean-Time-Between-Failures (MTBF), exceeding 2 500 hours;</t>
  </si>
  <si>
    <t>（一）　循環式のものであって、平均故障寿命又は平均故障間隔が2,500時間を超えるもの</t>
  </si>
  <si>
    <t>2.  Non-“space-qualified” cryocoolers having a cooling source temperature below 218 K (– 55 °C), as follows:</t>
  </si>
  <si>
    <t>ロ　宇宙用に設計していないものであって、冷却のための接触面の温度が零下55度未満のもののうち、次のいずれかに該当するもの</t>
  </si>
  <si>
    <t>1.  “Space-qualified” cryocoolers;</t>
  </si>
  <si>
    <t>イ　宇宙用に設計したもの</t>
  </si>
  <si>
    <t>d.  Special support components for optical sensors, as follows:</t>
  </si>
  <si>
    <t>光検出器用の冷却器であって、次のいずれかに該当するもの</t>
  </si>
  <si>
    <t>2.  “Focal plane arrays” specified in 6A002.a.3.; or</t>
  </si>
  <si>
    <t>（二）　第三号ニに該当するフォーカルプレーンアレー</t>
  </si>
  <si>
    <t>1.  Image intensifier tubes specified in 6A002.a.2.a. or 6A002.a.2.b.;</t>
  </si>
  <si>
    <t>（一）　第三号ハ（一）に該当するイメージ増強管</t>
  </si>
  <si>
    <t>ロ　次のいずれかに該当する光検出器を組み込んだもの（イに該当するものを除く。）</t>
  </si>
  <si>
    <t>3.  Solid state detectors specified in 6A002.a.1.;</t>
  </si>
  <si>
    <t>（三）　第三号イ又は第14条第七号に該当する固体の光検出器</t>
  </si>
  <si>
    <t>（二）　第三号ホに該当するフォーカルプレーンアレー</t>
  </si>
  <si>
    <t>（一）　第三号ロに該当するイメージ増強管</t>
  </si>
  <si>
    <t>c.  Direct view’ imaging equipment incorporating any of the following:
Note: 6A002.c. does not control equipment as follows, when incorporating other than GaAs or GaInAs photocathodes:
a. Industrial or civilian intrusion alarm, traffic or industrial movement control or counting systems;
b. Medical equipment;
c. Industrial equipment used for inspection, sorting or analysis of the properties of materials;
d. Flame detectors for industrial furnaces;
e. Equipment specially designed for laboratory use.</t>
  </si>
  <si>
    <t>イ　次のいずれかに該当する光検出器を組み込んだもの</t>
  </si>
  <si>
    <t>光検出器を用いた装置であって、直視型のもののうち、次のいずれかに該当するもの（医療用装置であって、主材料に砒化ガリウム又は砒化インジウムガリウムを用いた光電陰極を組み込んでいないものを除く。）</t>
  </si>
  <si>
    <t xml:space="preserve">  2. Designed for airborne operation, using other than silicon detectors, and having an IFOV of less than 2,5 mrad (milliradians);</t>
  </si>
  <si>
    <t>（二）　航空機搭載用に設計したものであって、シリコンを用いた検出器以外の検出器を用いたもののうち、瞬時視野が2.5ミリラジアン未満のもの</t>
  </si>
  <si>
    <t>b. Having any of the following characteristics:
  1. “Space-qualified”; or</t>
  </si>
  <si>
    <t>（一）　宇宙用に設計したもの</t>
  </si>
  <si>
    <t>2.  Specified for operation in the wavelength range exceeding 400 nm but not exceeding 30 000 nm and having all the following:
a. Providing output imaging data in digital format; and</t>
  </si>
  <si>
    <t>ロ　400ナノメートル超30,000ナノメートル以下の波長範囲で使用するように設計したものであって、イメージデータをデジタル形式で出力するもののうち、次のいずれかに該当するもの</t>
  </si>
  <si>
    <t>1.  An Instantaneous-Field-Of-View (IFOV) of less than 200 μrad (microradians); or</t>
  </si>
  <si>
    <t>イ　瞬時視野が200マイクロラジアン未満のもの</t>
  </si>
  <si>
    <t>b.  “Monospectral imaging sensors” and “multispectral imaging sensors”, designed for remote sensing applications and having either of the following:</t>
  </si>
  <si>
    <t>リモートセンシング用に設計したモノスペクトルイメージセンサー又はマルチスペクトルイメージセンサーであって、次のいずれかに該当するもの</t>
  </si>
  <si>
    <t>f.  Non-“space-qualified” non-linear (2-dimensional) infrared “focal plane arrays” based on ‘microbolometer’ material having individual elements with an unfiltered response in the wavelength range equal to or exceeding 8 000 nm but not exceeding 14 000 nm;</t>
  </si>
  <si>
    <t>（二）　要素素子を二次元に配列した赤外線熱型フォーカルプレーンアレーであって、それぞれの要素素子がフィルターのない状態において8,000ナノメートル以上14,000ナノメートル以下の波長範囲で感度を有するもの</t>
  </si>
  <si>
    <t>g. Non-“space-qualified” “focal plane arrays” having all of the following:
1. Individual detector elements with a peak response in the wavelength range exceeding 400 nm but not exceeding 900 nm;
2. Specially designed or modified to achieve ‘charge multiplication’ and having a maximum “radiant sensitivity” exceeding 10 mA/W for wavelengths exceeding 760 nm; and
3. Greater than 32 elements.</t>
  </si>
  <si>
    <t>６　要素素子が400ナノメートル超900ナノメートル以下の波長範囲で最大感度を有するものであって、次の一及び二に該当するもの
一　電荷増倍を行うように特に設計又は改造したものであって、760ナノメートルを超える波長における最大放射感度が10ミリアンペア毎ワットを超えるもの
二　要素素子の数が32を超えるもの</t>
  </si>
  <si>
    <t>e.  Non-“space-qualified” linear (1-dimensional) “focal plane arrays” having individual elements with a peak response in the wavelength range exceeding 3 000 nm but not exceeding 30 000 nm;</t>
  </si>
  <si>
    <t>５　要素素子を一次元に配列したものであって、それぞれの要素素子が3,000ナノメートル超30,000ナノメートル以下の波長範囲で最大感度を有するもの</t>
  </si>
  <si>
    <t>b. Signal processing in the detector elements;
Note: 6A002.a.3.d. does not control "focal plane arrays" (not to exceed 32 elements) having detector elements limited solely to germanium material.</t>
  </si>
  <si>
    <t>二　同一要素素子内に時間遅延及び積分機能を有するもの</t>
  </si>
  <si>
    <t>2. Any of the following:
a. A ratio of ‘scan direction’ dimension of the detector element to the ‘cross-scan direction’ dimension of the detector element of less than 3,8; or</t>
  </si>
  <si>
    <t>一　要素素子の配列方向を基準とする要素素子の縦横比が3.8未満のもの</t>
  </si>
  <si>
    <t>d.  Non-“space-qualified” linear (1-dimensional) “focal plane arrays” having all of the following:
1. Individual elements with a peak response in the wavelength range exceeding 1 200 nm but not exceeding 3 000 nm; and</t>
  </si>
  <si>
    <t>４　要素素子を一次元に配列したものであって、それぞれの要素素子が1,200ナノメートル超3,000ナノメートル以下の波長範囲で最大感度を有するもののうち、次のいずれかに該当するもの（ゲルマニウムのみを用いた要素素子のみを有するものであって、要素素子の数が32以下のものを除く。）</t>
  </si>
  <si>
    <t>c.  Non-“space-qualified” non-linear (2-dimensional) “focal plane arrays” having individual elements with a peak response in the wavelength range exceeding 1 200 nm but not exceeding 30 000 nm;</t>
  </si>
  <si>
    <t>３　要素素子を二次元に配列したものであって、それぞれの要素素子が1,200ナノメートル超30,000ナノメートル以下の波長範囲で最大感度を有するもの</t>
  </si>
  <si>
    <t>b. Specially designed or modified to achieve ‘charge multiplication’ and having a maximum “radiant sensitivity” exceeding 10 mA/W;</t>
  </si>
  <si>
    <t>二　電荷増倍を行うように特に設計又は改造したものであって、最大放射感度が10ミリアンペア毎ワットを超えるもの</t>
  </si>
  <si>
    <t>2. Any of the following:
a. A response “time constant” of 95 ns or less; or</t>
  </si>
  <si>
    <t>一　応答時定数が95ナノ秒以下のもの</t>
  </si>
  <si>
    <t>Non-“space-qualified” “focal plane arrays” having all of the following:
1. Individual elements with a peak response in the wavelength range exceeding 1 050 nm but not exceeding 1 200 nm; and</t>
  </si>
  <si>
    <t>２　要素素子が1,050ナノメートル超1,200ナノメートル以下の波長範囲で最大感度を有するものであって、次のいずれかに該当するもの</t>
  </si>
  <si>
    <t>2.  Any of the following:
a. A response “time constant” of less than 0,5 ns; or</t>
  </si>
  <si>
    <t>一　応答時定数が0.5ナノ秒未満のもの</t>
  </si>
  <si>
    <t>1.  Individual elements with a peak response within the wavelength range exceeding 900 nm but not exceeding 1 050 nm; and</t>
  </si>
  <si>
    <t>１　要素素子が900ナノメートル超1,050ナノメートル以下の波長範囲で最大感度を有するものであって、次のいずれかに該当するもの</t>
  </si>
  <si>
    <t>a.  Non-“space-qualified” “focal plane arrays” having all of the following:</t>
  </si>
  <si>
    <t>（一）　熱型でないフォーカルプレーンアレーであって、次のいずれかに該当するもの</t>
  </si>
  <si>
    <t>6A002.a.3  Non-“space-qualified” “focal plane arrays” as follows:
Note 2: 6A002.a.3. does not control:
a. Multi-element (not to exceed 16 elements) encapsulated photoconductive cells using either lead sulphide or lead selenide;
b. Pyroelectric detectors using any of the following:
1. Triglycine sulphate and variants;
2. Lead-lanthanum-zirconium titanate and variants;
3. Lithium tantalate;
4. Polyvinylidene fluoride and variants; or
5. Strontium barium niobate and variants;</t>
  </si>
  <si>
    <t>ホ　宇宙用に設計していないフォーカルプレーンアレーであって、次のいずれかに該当するもののうち、ニに該当するもの以外のもの</t>
  </si>
  <si>
    <t>二に該当するもののうち、要素素子が４００ナノメートル超９００ナノメートル以下の波長範囲で最大感度を有するものであって、次のイ及びロに該当するもの
  　　イ  電荷増倍を行うように特に設計又は改造したものであって、７６０ナノメートルを超える波長における最大放射感度が１０ミリアンペア毎ワットを超えるもの
  　　ロ  要素素子の数が３２を超えるもの</t>
  </si>
  <si>
    <t>f. Non-“space-qualified” non-linear (2-dimensional) infrared “focal plane arrays” based on ‘microbolometer’ material having individual elements with an unfiltered response in the wavelength range equal to or exceeding 8 000 nm but not exceeding 14 000 nm;
Technical Note:
For the purposes of 6A002.a.3.f., ‘microbolometer’ is defined as a thermal imaging detector that, as a result of a temperature change in the detector caused by the absorption of infrared radiation, is used to generate any usable signal.</t>
  </si>
  <si>
    <t>二に該当するもののうち、要素素子を二次元に配列した赤外線熱型フォーカルプレーンアレーであって、それぞれの要素素子がフィルターのない状態において、８，０００ナノメートル以上１４，０００ナノメートル以下の波長範囲で感度を有するもの</t>
  </si>
  <si>
    <t>e. Non-“space-qualified” linear (1-dimensional) “focal plane arrays” having individual elements with a peak response in the wavelength range exceeding 3 000 nm but not exceeding 30 000 nm;</t>
  </si>
  <si>
    <t>二に該当するもののうち、要素素子 を一次元に配列したものであって、それぞれの要素素子が３，０００ナノメートル超３０，０００ナノメートル以下の波長範囲で最大感度を有するもの</t>
  </si>
  <si>
    <t>d. Non-“space-qualified” linear (1-dimensional) “focal plane arrays” having all of the following:
1. Individual elements with a peak response in the wavelength range exceeding 1 200 nm but not exceeding 3 000 nm; and
2. Any of the following:
a. A ratio of ‘scan direction’ dimension of the detector element to the ‘cross-scan direction’ dimension of the detector element of less than 3,8; or
b. Signal processing in the detector elements;
Note: 6A002.a.3.d. does not control “focal plane arrays” (not to exceed 32 elements) having detector elements limited solely to germanium material.
Technical Note:
For the purposes of 6A002.a.3.d., ‘cross-scan direction’ is defined as the axis parallel to the linear array of detector elements and the ‘scan direction’ is defined as the axis perpendicular to the linear array of detector elements.</t>
  </si>
  <si>
    <t>二に該当するもののうち、要素素子を一次元に配列したものであって、それぞれの要素素子が１，２００ナノメートル超３，０００ナノメートル以下の波長範囲で最大感度を有するもののうち、次のいずれかに該当するもの（ゲルマニウムのみを用いた要素素子を有するものであって、要素素子の数が３２以下のものを除く。）
　　　イ　要素素子の配列方向を基準とする要素素子の縦横比が３．８未満のもの
　　　ロ　同一要素素子内に時間遅延及び積分機能を有するもの</t>
  </si>
  <si>
    <t>c. Non-“space-qualified” non-linear (2-dimensional) “focal plane arrays” having individual elements with a peak response in the wavelength range exceeding 1 200 nm but not exceeding 30 000 nm;
NB: Silicon and other material based ‘microbolometer’ non-“space-qualified” “focal plane arrays” are only specified in 6A002.a.3.f.</t>
  </si>
  <si>
    <t>二に該当するもののうち、要素素子を二次元に配列したものであって、それぞれの要素素子が１，２００ナノメートル超３０，０００ナノメートル以下の波長範囲で最大感度を有するもの</t>
  </si>
  <si>
    <t>b. Non-“space-qualified” “focal plane arrays” having all of the following:
1. Individual elements with a peak response in the wavelength range exceeding 1 050 nm but not exceeding 1 200 nm; and
2. Any of the following:
a. A response “time constant” of 95 ns or less; or
b. Specially designed or modified to achieve ‘charge multiplication’ and having a maximum “radiant sensitivity” exceeding 10 mA/W;</t>
  </si>
  <si>
    <t>二に該当するもののうち、要素素子が１,０５０ナノメートル超１,２００ナノメートル以下の波長範囲で最大感度を有するものであって、次のいずれかに該当するもの
イ　応答時定数が９５ナノ秒以下のもの
　　　ロ　電荷増倍を行うように特に設計又は改造したものであって、最大放射感度が１０ミリアンペア毎ワットを超えるもの</t>
  </si>
  <si>
    <r>
      <rPr>
        <sz val="9"/>
        <rFont val="ＭＳ Ｐゴシック"/>
        <family val="3"/>
        <charset val="128"/>
      </rPr>
      <t>c. "Focal plane arrays" specially designed or modified to achieve 'charge multiplication' and limited by design to have a maximum "radiant sensitivity" of 10 mA/W or less for wavelengths exceeding 760 nm, having all of the following: 
1. Incorporating a response limiting mechanism designed not to be removed or modified; and 
2. Any of the following: 
a. The response limiting mechanism is integral to or combined with the detector element; or 
b. The "focal plane array" is only operable with the response limiting mechanism in place. 
Technical Note: 
A response limiting mechanism integral to the detector element is designed not to be removed or modified without rendering the detector inoperable. 
d. Thermopile arrays having less than 5 130 elements. 
Technical Note: 
Charge multiplicationis a form of electronic image amplification and is defined as the generation of charge carriers as a result of an impact ionization gain process. Charge multiplicationsensors may take the form of an image intensifier tube, solid state detector or focal plane array.
a. Non-“space-qualified” “focal plane arrays” having all of the following:
1. Individual elements with a peak response within the wavelength range exceeding 900 nm but not exceeding 1 050 nm; and
2. Any of the following:
a. A response “time constant” of less than 0,5 ns; or
b. Specially designed or modified to achieve ‘charge multiplication’ and having a maximum “radiant sensitivity” exceeding 10 mA/W;</t>
    </r>
  </si>
  <si>
    <r>
      <t xml:space="preserve">3. Non-"space-qualified" "focal plane arrays" as follows: 
N.B.: 'Microbolometer' non-"space-qualified" "focal plane arrays" are only specified in 6A002.a.3.f. 
Technical Note: 
Linear or two-dimensional multi-element detector arrays are referred to as "focal plane arrays"; 
Note 1: 6A002.a.3. includes photoconductive arrays and photovoltaic arrays. 
</t>
    </r>
    <r>
      <rPr>
        <sz val="9"/>
        <rFont val="ＭＳ Ｐゴシック"/>
        <family val="3"/>
        <charset val="128"/>
      </rPr>
      <t xml:space="preserve">Note 2: 6A002.a.3. does not control: 
a. Multi-element (not to exceed 16 elements) encapsulated photoconductive cells using either lead sulphide or lead selenide; 
b. Pyroelectric detectors using any of the following: 
1. Triglycine sulphate and variants; 
2. Lead-lanthanum-zirconium titanate and variants; 
3. Lithium tantalate; 
4. Polyvinylidene fluoride and variants; or 
5. Strontium barium niobate and variants; 
</t>
    </r>
  </si>
  <si>
    <t>二に該当するもののうち、熱型でないフォーカルプレーンアレーで あって、次のいずれかに該当するもの
一　要素素子が９００ナノメートル超１,０５０ナノメートル以下の波長範囲で最大感度を有するものであって、次のいずれかに該当するもの
　　　イ　応答時定数が０．５ナノ秒未満のもの
　　　ロ　電荷増倍を行うように特に設計又は改造したものであって、最大放射感度が１０ミリアンペア毎ワットを超えるもの</t>
  </si>
  <si>
    <t>　　　９　砒化ガリウム又は砒化アルミニウムガリウムを用いた量子井戸フォーカルプレーンアレーであって、素子の数が256未満のもの
　　　１０　熱型フォーカルプレーンアレーであって、素子の数が8,000未満のもの
　　　１１　要素素子を一次元に配列したものであって、それぞれの要素素子が400ナノメートル超900ナノメートル以下の波長範囲で最大感度を有するもののうち、要素素子の数が4,096以下のもの
　　　１２　要素素子を二次元に配列したものであって、それぞれの要素素子が400ナノメートル超900ナノメートル以下の波長範囲で最大感度を有するもののうち、一方向の最大の要素素子の数が4,096以下であり、かつ、すべての要素素子の数が250,000以下のもの</t>
  </si>
  <si>
    <t>２　要素素子を二次元に配列した赤外線熱型フォーカルプレーンアレーであって、それぞれの要素素子がフィルターのない状態において、8,000ナノメートル以上14,000ナノメートル以下の波長範囲で感度を有するもの
　（二）　次のいずれかに該当するもの
　　　１　白金シリコンを用いたものであって、素子の数が10,000未満のもの
　　　２　イリジウムシリコンを用いたもの
　　　３　アンチモン化インジウム又はセレン化鉛を用いたものであって、素子の数が256未満のもの
　　　４　砒化インジウムを用いたもの
　　　５　硫化鉛を用いたもの
　　　６　砒化インジウムガリウムを用いたもの
　　　７　テルル化水銀カドミウムを用いたスキャニングアレーであって、次のいずれかに該当するもの
   　　 一　同一検出素子内に時間遅延及び積分機能を有していないものであって、素子の数が30以下のもの　
    　　二　同一検出素子内に時間遅延及び積分機能を有するものであって、素子の数が２以下のもの
　　　８　テルル化水銀カドミウムを用いたステアリングアレーであって、素子の数が256未満のもの　　</t>
  </si>
  <si>
    <t>　　三　要素素子を二次元に配列したものであって、それぞれの要素素子が1,200ナノメートル超30,000ナノメートル以下の波長範囲で最大感度を有するもの
　　四　要素素子を一次元に配列したものであって、それぞれの要素素子が1,200ナノメートル超3,000ナノメートル以下の波長範囲で最大感度を有するもののうち、次のいずれかに該当するもの（ゲルマニウムのみを用いた要素素子を有するものであって、要素素子の数が32以下のものを除く。）
　　 イ　要素素子の配列方向を基準とする要素素子の縦横比が3.8未満のもの
　　 ロ　同一要素素子内に時間遅延及び積分機能を有するもの
　　五　要素素子 を一次元に配列したものであって、それぞれの要素素子が3,000ナノメートル超30,000ナノメートル以下の波長範囲で最大感度を有するもの
　　六　要素素子が400ナノメートル超900ナノメートル以下の波長範囲で最大感度を有するものであって、次のイ及びロに該当するもの
  　　イ  電荷増倍を行うように特に設計又は改造したものであって、760ナノメートルを超える波長における最大放射感度が10ミリアンペア毎ワットを超えるもの
  　　ロ  要素素子の数が32を超えるもの</t>
  </si>
  <si>
    <r>
      <t xml:space="preserve">二　宇宙用に設計していないフォーカルプレーンアレーであって、次の（一）及び（二）に該当するもの
</t>
    </r>
    <r>
      <rPr>
        <sz val="9"/>
        <rFont val="ＭＳ Ｐゴシック"/>
        <family val="3"/>
        <charset val="128"/>
      </rPr>
      <t>（一）　次のいずれかに該当するもの
　 １　熱型でないフォーカルプレーンアレーで あって、次のいずれかに該当するもの
　　一　要素素子が900ナノメートル超1,050ナノメートル以下の波長範囲で最大感度を有するものであって、次のいずれかに該当するもの
　　　イ　応答時定数が0.5ナノ秒未満のもの
　　　ロ　電荷増倍を行うように特に設計又は改造したものであって、最大放射感度が10ミリアンペア毎ワットを超えるもの
　　二　要素素子が1,050ナノメートル超1,200ナノメートル以下の波長範囲で最大感度を有するものであって、次のいずれかに該当するもの
　　　イ　応答時定数が95ナノ秒以下のもの
　　　ロ　電荷増倍を行うように特に設計又は改造したものであって、最大放射感度が10ミリアンペア毎ワットを超えるもの</t>
    </r>
  </si>
  <si>
    <t>3.  “III/V compound” semiconductor (e.g. GaAs or GaInAs) photocathodes and transferred electron photocathodes;
Note: 6A002.a.2.c.3. does not control compound semiconductor photocathodes designed to achieve a maximum "radiant sensitivity" of any of the following:
a. 10 mA/W or less at the peak response in the wavelength range exceeding 400 nm but not exceeding 1 050 nm; or
b. 15 mA/W or less at the peak response in the wavelength range exceeding 1 050 nm but not exceeding 1 800 nm.</t>
  </si>
  <si>
    <t>３　主材料にⅢ―Ｖ族化合物半導体（砒化ガリウム又は砒化インジウムガリウムを含む。）を用いた光電陰極（400ナノメートル超1,050ナノメートル以下の波長範囲で最大感度を有する光電陰極であって最大放射感度が10ミリアンペア毎ワット以下のもの又は1,050ナノメートル超1,800ナノメートル以下の波長範囲で最大感度を有する光電陰極であって最大放射感度が15ミリアンペア毎ワット以下のものを除く。）又は遷移電子光電陰極</t>
  </si>
  <si>
    <t>2.  An electron sensing device with a non-binned pixel pitch of 500 μm or less, specially designed or modified to achieve ‘charge multiplication’ other than by a microchannel plate;</t>
  </si>
  <si>
    <t>２　電子検出素子であって、マイクロチャンネルプレート以外の方法で電荷増倍を行うように特に設計又は改造したもののうち、隣接する２の画素の中心間の距離が500マイクロメートル以下のもの</t>
  </si>
  <si>
    <t>1.  Microchannel plates having a hole pitch (centre-to-centre spacing) of 12 μm or less;</t>
  </si>
  <si>
    <t>１　マイクロチャンネルプレートであって、隣接する２のチャンネルの中心間の距離が12マイクロメートル以下のもの</t>
  </si>
  <si>
    <t>6A002.a.2.c  Specially designed components as follows:</t>
  </si>
  <si>
    <t>（二）　イメージ増強管の部分品であって、次のいずれかに該当するもの</t>
  </si>
  <si>
    <t>Image intensifier tubes having all of the following:
  1 A peak response in the wavelength range exceeding 400 nm but not exceeding 1 050 nm;
  2  Electron image amplification using any of the following:
      a. "Space-qualified" "focal plane arrays" having more than 2 048 elements per array and having a peak response in the wavelength range exceeding 300 nm but not exceeding 900 nm.
    b. An electron sensing device with a non-binned pixel pitch of 500 μm or less, specially designed or modified to achieve ‘charge multiplication’ other than by a microchannel plate; and
3. Any of the following photocathodes:
    a. Multialkali photocathodes (e.g. S-20 and S-25) having a luminous sensitivity exceeding 350 μA/lm;
    b. GaAs or GaInAs photocathodes; or
    c. Other “III/V compound” semiconductor photocathodes having a maximum “radiant sensitivity” exceeding 10 mA/W;</t>
  </si>
  <si>
    <t>（一）　イメージ増強管であって、次の１から３までのすべてに該当するもの
　１　400ナノメートル超1,050ナノメートル以下の波長範囲で最大感度を有するもの
　２　電子イメージの増倍機能を有するものであって、次のいずれかを用いたもの
 　一　マイクロチャンネルプレートであって、隣接する２のチャンネルの中心間の距離が12マイクロメートル以下のもの
 　二　電子検出素子であって、マイクロチャンネルプレート以外の方法で電荷増倍を行うように特に設計又は改造したもののうち、隣接する２の画素の中心間の距離が500マイクロメートル以下のもの
　３　主材料にマルチアルカリを用いた光電陰極を有するものであって、当該光電陰極のルーメン感度が350マイクロアンペア毎ルーメン超700マイクロアンペア毎ルーメン以下のもの</t>
  </si>
  <si>
    <t>Image intensifier tubes and specially designed components therefor, as follows:
Note: 6A002.a.2. does not control non-imaging photomultiplier tubes having an electron sensing device in the vacuum space limited solely to any of the following:
a. A single metal anode; or
b. Metal anodes with a centre to centre spacing greater than 500 μm.</t>
  </si>
  <si>
    <t>ハ　イメージ増強管又はその部分品であって、次の（一）又は（二）のいずれかに該当するもの（イメージングを行わない光電子増倍管であって、真空中に、単一の金属陽極又は金属陽極であって隣接する２の陽極の中心間の距離が500マイクロメートルを超えるもののみからなる電子検出素子を有するものを除く。）</t>
  </si>
  <si>
    <t>Image intensifier tubes having all of the following:
  1. A peak response in the wavelength range exceeding 1 050 nm but not exceeding 1 800 nm;
  2. Electron image amplification using any of the following:
    a. A microchannel plate with a hole pitch (centre-to-centre spacing) of 12 μm or less; or
    b. An electron sensing device with a non-binned pixel pitch of 500 μm or less, specially designed or modified to achieve ‘charge multiplication’ other than by a microchannel plate; and
  3. “III/V compound” semiconductor (e.g. GaAs or GaInAs) photocathodes and transferred electron photocathodes, having a maximum “radiant sensitivity” exceeding 15 mA/W;</t>
  </si>
  <si>
    <t>（二）　イメージ増強管であって、次の１から３までのすべてに該当するもの
　１　1,050ナノメートル超1,800ナノメートル以下の波長範囲で最大感度を有するもの
　２　電子イメージの増倍機能を有するものであって、次のいずれかを用いたもの
　　一　マイクロチャンネルプレートであって、隣接する２のチャンネルの中心間の距離が12マイクロメートル以下のもの
　　二　電子検出素子であって、マイクロチャンネルプレート以外の方法で電荷増倍を行うように特に設計又は改造したもののうち、隣接する２の画素の中心間の距離が500マイクロメートル以下のもの
　３　主材料にⅢ―Ｖ族化合物半導体（砒化ガリウム又は砒化インジウムガリウムを含む。）を用いた光電陰極又は遷移電子光電陰極であって、最大放射感度が15ミリアンペア毎ワットを超えるものを有するもの</t>
  </si>
  <si>
    <t>a. Image intensifier tubes having all of the following:
  1. A peak response in the wavelength range exceeding 400 nm but not exceeding 1 050 nm;
  2. Electron image amplification using any of the following:
    a. "Space-qualified" "focal plane arrays" having more than 2 048 elements per array and having a peak response in the wavelength range exceeding 300 nm but not exceeding 900 nm.
    b. An electron sensing device with a non-binned pixel pitch of 500 μm or less, specially designed or modified to achieve ‘charge multiplication’ other than by a microchannel plate; and
  3 Any of the following photocathodes:
    a  Multialkali photocathodes (e.g. S-20 and S-25) having a luminous sensitivity exceeding 350 μA/lm;
    b GaAs or GaInAs photocathodes; or
    c Other “III/V compound” semiconductor photocathodes having a maximum “radiant sensitivity” exceeding 10 mA/W;</t>
  </si>
  <si>
    <t>（一）　イメージ増強管であって、次の１から３までのすべてに該当するもの
　１　400ナノメートル超1,050ナノメートル以下の波長範囲で最大感度を有するもの
　２　電子イメージの増倍機能を有するものであって、次のいずれかを用いたもの
 　一　マイクロチャンネルプレートであって、隣接する2のチャンネルの中心間の距離が12マイクロメートル以下のもの
 　二　電子検出素子であって、マイクロチャンネルプレート以外の方法で電荷増倍を行うように特に設計又は改造したもののうち、隣接する２の画素の中心間の距離が500マイクロメートル以下のもの
　３　次のいずれかに該当する光電陰極を有するもの
 　一　主材料にマルチアルカリを用いたものであって、ルーメン感度が700マイクロアンペア毎ルーメンを超えるもの
 　二　主材料に砒化ガリウム又は砒化インジウムガリウムを用いたもの
 　三　主材料にⅢ―Ｖ族化合物半導体（砒化ガリウム又は砒化インジウムガリウムを除く。）を用いたものであって、最大放射感度が10ミリアンペア毎ワットを超えるもの</t>
  </si>
  <si>
    <t>2.  Image intensifier tubes and specially designed components therefor, as follows:
Note: 6A002.a.2. does not control non-imaging photomultiplier tubes having an electron sensing device in the vacuum space limited solely to any of the following:
a. A single metal anode; or
b. Metal anodes with a centre to centre spacing greater than 500 μm.</t>
  </si>
  <si>
    <t>ロ　イメージ増強管であって、次の（一）又は（二）のいずれかに該当するもの（イメージングを行わない光電子増倍管であって、真空中に、単一の金属陽極又は金属陽極であって隣接する２の陽極の中心間の距離が500マイクロメートルを超えるもののみからなる電子検出素子を有するものを除く。）</t>
  </si>
  <si>
    <t>d.  “Space-qualified” “focal plane arrays” having more than 2 048 elements per array and having a peak response in the wavelength range exceeding 300 nm but not exceeding 900 nm.</t>
  </si>
  <si>
    <t>（三）　フォーカルプレーンアレーであって、素子の数が2,048を超え、かつ、300ナノメートル超900ナノメートル以下の波長範囲で最大感度を有するもの</t>
  </si>
  <si>
    <t>b.  “Space-qualified” solid-state detectors having all of the following:
  1 A peak response in the wavelength range exceeding 900 nm but not exceeding 1 200 nm; and
  2 A response “time constant” of 95 ns or less;</t>
  </si>
  <si>
    <t>（二）　900ナノメートル超1,200ナノメートル以下の波長範囲で最大感度を有し、かつ、応答時定数が95ナノ秒以下のもの</t>
  </si>
  <si>
    <t>a. "Space-qualified" solid-state detectors having all of the following:  
1  A peak response in the wavelength range exceeding 10 nm but not exceeding 300 nm; and
  2  A response of less than 0,1 % relative to the peak response at a wavelength exceeding 400 nm;</t>
  </si>
  <si>
    <t>（一）　10ナノメートル超300ナノメートル以下の波長範囲で最大感度を有し、かつ、400ナノメートルを超える波長における感度が最大感度の0.1パーセント未満のもの</t>
  </si>
  <si>
    <t>1. "Space-qualified" solid-state detectors as follows:
Note: For the purpose of 6A002.a.1., solid-state detectors include "focal plane arrays".</t>
  </si>
  <si>
    <t>イ　宇宙用に設計した固体の光検出器であって、次のいずれかに該当するもの</t>
  </si>
  <si>
    <t>6A002 Optical sensors or equipment and components therefor, as follows:
N.B.: SEE ALSO 6A102.
a. Optical detectors as follows:</t>
  </si>
  <si>
    <t>光検出器又はその部分品であって、次のいずれかに該当するもの</t>
  </si>
  <si>
    <t>Note 1: 6A001.b. does not control depth sounders limited to any of the following:
a. Measuring the depth of water;
b. Measuring the distance of submerged or buried objects; or
c. Fish finding.</t>
  </si>
  <si>
    <t>ハ　音響測深器であって、水深の測定、水底若しくは水中に存在する物体までの距離の測定又は魚群探知以外の用に供することができないもの</t>
  </si>
  <si>
    <t>6A001</t>
  </si>
  <si>
    <t>10(1)</t>
  </si>
  <si>
    <t xml:space="preserve">2. Doppler-velocity sonar log equipment having speed "accuracy" better than 1 % of speed. </t>
  </si>
  <si>
    <t>ロ　ドップラー速度ログを用いたものであって、速力の精度が速力の１パーセント未満のもの</t>
  </si>
  <si>
    <t>b. Having speed "accuracy" better than 1 % of speed;
"Accuracy" (2 3 6 7 8), usually measured in terms of inaccuracy, means the maximum deviation, positive or negative, of an indicated value from an accepted standard or true value.</t>
  </si>
  <si>
    <t>（二）　速力の精度が速力の１パーセント未満のもの</t>
  </si>
  <si>
    <t>a.  Designed to operate at distances between the carrier and the sea bed exceeding 500 m; or</t>
  </si>
  <si>
    <t>（一）　水底から500メートルを超える位置で測定を行うことができるように設計したもの</t>
  </si>
  <si>
    <t>1.  Correlation-velocity sonar log equipment having any of the following characteristics:</t>
  </si>
  <si>
    <t>イ　相関速度ログを用いたものであって、次のいずれかに該当するもの</t>
  </si>
  <si>
    <t>6A001.b  Correlation-velocity and Doppler-velocity sonar log equipment, designed to measure the horizontal speed of the equipment carrier relative to the sea bed, as follows:（中略）
Note 1: 6A001.b. does not control depth sounders limited to any of the following: 
a. Measuring the depth of water; 
b. Measuring the distance of submerged or buried objects; or 
c. Fish finding. Note 2: 6A001.b. does not control equipment specially designed for installation on surface vessels.</t>
  </si>
  <si>
    <t>船舶用の対地速力の測定装置（音波を利用したものに限る。）であって、次のイ又はロのいずれかに該当するもの（水上船に取り付けるように特に設計したもの又は次のハに掲げるものを除く。）</t>
  </si>
  <si>
    <t>Technical Notes:
1. Accelerometer-based hydro-acoustic sensors are also known as vector sensors.
2. ‘Acceleration sensitivity’ is defined as twenty times the logarithm to the base 10 of the ratio of rms output voltage to a 1 V rms reference, when the hydro-acoustic sensor, without a preamplifier, is placed in a plane wave acoustic field with an rms acceleration of 1 g (i.e., 9,81 m/s2).
Note: 6A001.a.2. also controls receiving equipment, whether or not related in normal application to separate active equipment, and specially designed components therefor.</t>
  </si>
  <si>
    <t xml:space="preserve">g. Accelerometer-based hydro-acoustic sensors having all of the following:
1. Composed of three accelerometers arranged along three distinct axes;
2. Having an overall ‘acceleration sensitivity’ better than 48 dB (reference 1 000 mV rms per 1 g);
3. Designed to operate at depths greater than 35 meters; and
4. Operating frequency below 20 kHz.Note:6A001.a.2.g. does not control particle velocity sensors or geophones.
</t>
  </si>
  <si>
    <t>（六）　加速度計を有する水中音波センサーであって、次の全てに該当するもの（粒子速度センサー又は地中聴音器を除く。）
　 １　３軸の加速度計により構成されるもの
　 ２　総加速度感度が48デシベルを超えるもの
　 ３　35メートルを超える水深で動作するように設計されたもの
　 ４　操作周波数が20キロヘルツ未満のもの</t>
  </si>
  <si>
    <t>f. Processing equipment, specially designed for bottom or bay cable systems, having “user accessible programmability” and time or frequency domain processing and correlation, including spectral analysis, digital filtering and beamforming using Fast Fourier or other transforms or processes;</t>
  </si>
  <si>
    <t>（五）　海底用又は港湾用ケーブルシステム用に設計した信号処理装置であって、使用者によるプログラムの書換えが可能なもののうち、時間領域又は周波数領域の処理又は相関（スペクトル分析、デジタルフィルタリング又はビーム成形を含む。）を行うことができるもの（実時間処理できるものを除く。）</t>
  </si>
  <si>
    <t>e. Bottom or bay-cable hydrophone arrays, having any of the following:
3. Incorporating accelerometer-based hydro-acoustic sensors specified in 6A001.a.2.g.;</t>
  </si>
  <si>
    <t>（四）　海底用又は港湾ケーブル用のハイドロホンアレーであって、（六）の水中音波センサーを組み込んだもの</t>
  </si>
  <si>
    <t xml:space="preserve">  d. Heading sensors having all of the following:
    1. An "accuracy" of better than 0,5°; and
    2. Designed to operate at depths exceeding 35 m or having an adjustable or removable depth sensing device in order to operate at depths exceeding 35 m;
N.B. For inertial heading systems, see 7A003.c.
</t>
  </si>
  <si>
    <t xml:space="preserve">（三）　えい航ハイドロホンアレー用に設計したヘディングセンサーであって、精度の絶対値が0.5度未満のもののうち、35メートルを超える水深で使用することができるように設計したもの又は35メートルを超える水深で使用することができるように調整若しくは取り外しをすることができる水深測定装置を有するもの </t>
  </si>
  <si>
    <t>c.  Processing equipment, specially designed for towed acoustic hydrophone arrays, having “user accessible programmability” and time or frequency domain processing and correlation, including spectral analysis, digital filtering and beamforming using Fast Fourier or other transforms or processes;</t>
  </si>
  <si>
    <t xml:space="preserve">（二）　えい航ハイドロホンアレー用に設計した信号処理装置であって、使用者によるプログラムの書換えが可能なもののうち、時間領域又は周波数領域の処理又は相関（スペクトル分析、デジタルフィルタリング又はビーム成形を含む。）を行うことができるもの（実時間処理できるものを除く。） </t>
  </si>
  <si>
    <t>5. Designed to operate at depths exceeding 35 m with acceleration compensation; or
6. Designed for operation at depths exceeding 1 000 m;
Technical Notes:
1.‘Piezoelectric polymer film’ sensing elements consist of polarised polymer film that is stretched over and attached to a supporting frame or spool (mandrel).
2.‘Flexible piezoelectric composite’ sensing elements consist of piezoelectric ceramic particles or fibres combined with an electrically insulating, acoustically transparent rubber, polymer or epoxy compound, where the compound is an integral part of the sensing elements.
3.‘Hydrophone sensitivity’ is defined as twenty times the logarithm to the base 10 of the ratio of rms output voltage to a 1 V rms reference, when the hydrophone sensor, without a pre-amplifier, is placed in a plane wave acoustic field with an rms pressure of 1 μPa. For example, a hydrophone of -160 dB (reference 1 V per μPa) would yield an output voltage of 10-8 V in such a field, while one of -180 dB sensitivity would yield only 10-9 V output. Thus, -160 dB is better than -180 dB.</t>
  </si>
  <si>
    <t>a. Hydrophones having any of the following:
Note:The control status of hydrophones specially designed for other equipment is determined by the control status of the other equipment.
Technical Note:
Hydrophones consist of one or more sensing elements producing a single acoustic output channel. Those that contain multiple elements can be referred to as a hydrophone group.
1. Incorporating continuous flexible sensing elements;
2. Incorporating flexible assemblies of discrete sensing elements with either a diameter or length less than 20 mm and with a separation between elements of less than 20 mm;
3. Having any of the following sensing elements:
a. Optical fibres;
b. ‘Piezoelectric polymer films’ other than polyvinylidene-fluoride (PVDF) and its co-polymers {P(VDF-TrFE) and P(VDF-TFE)};
c. ‘Flexible piezoelectric composites’;
d. Lead-magnesium-niobate/lead-titanate (i.e., Pb(Mg1/3Nb2/3)O3-PbTiO3, or PMN-PT) piezoelectric single crystals grown from solid solution; or
e. Lead-indium-niobate/lead-magnesium niobate/lead-titanate(i.e., Pb(In1/2Nb1/2)O3–Pb(Mg1/3Nb2/3)O3–PbTiO3, or PIN-PMN-PT) piezoelectric single crystals grown from solid solution;
4. A ‘hydrophone sensitivity’ better than – 180 dB at any depth with no acceleration compensation;</t>
  </si>
  <si>
    <t>（一）　ハイドロホンであって、 加速度による影響を補正する機能を有していないもののうち、その音圧感度（１ボルト毎マイクロパスカルである場合を０デシベルとしたときのものをいう。）がマイナス180デシペルを超えるもの</t>
  </si>
  <si>
    <t>Passive systems, equipment and specially designed components therefor, as follows:</t>
  </si>
  <si>
    <t>ロ　受信機能を有するもの又はその部分品であって、次のいずれかに該当するもの</t>
  </si>
  <si>
    <r>
      <t xml:space="preserve">e. Active individual sonars, specially designed or modified to detect, locate and automatically classify swimmers or divers, having all of the following, and specially designed transmitting and receiving acoustic arrays therefor: 
1. Detection range exceeding 530 m; 
</t>
    </r>
    <r>
      <rPr>
        <sz val="9"/>
        <rFont val="ＭＳ Ｐゴシック"/>
        <family val="3"/>
        <charset val="128"/>
      </rPr>
      <t>2. Determined position error of less than 15 m rms (root mean square) when measured at a range of 530 m; and 
3. Transmitted pulse signal bandwidth exceeding 3 kHz; 
N.B:. For diver detection systems specially designed or modified for military use, see the Military Goods Controls. 
Note: For 6A001.a.1.e., where multiple detection ranges are specified for various environments, the greatest detection range is used.</t>
    </r>
  </si>
  <si>
    <t>（六）　水中において活動する人の位置を自動的に探知するために設計したソナーであって、次の１から３までの全てに該当するもののうち、音響アレーの送受信のために設計されたもの
 １　対象を探知することができる距離が530メートルを超えるもの
 ２　当該装置から530メートル以内の距離にいる人を探知した場合の位置の誤差の二乗平均平方根が15メートル未満のもの
 ３　送信パルスの帯域幅が３キロヘルツを超えるもの</t>
  </si>
  <si>
    <t>e</t>
    <phoneticPr fontId="16"/>
  </si>
  <si>
    <r>
      <t xml:space="preserve">d. Acoustic systems and equipment, designed to determine the position of surface vessels or underwater vehicles and having all the following, and specially designed components therefor: 
1. Detection range exceeding 1 000 m; and 
</t>
    </r>
    <r>
      <rPr>
        <sz val="9"/>
        <rFont val="ＭＳ Ｐゴシック"/>
        <family val="3"/>
        <charset val="128"/>
      </rPr>
      <t>2. Determined position error of less than 10 m rms (root mean square) when measured at a range of 1 000 m; 
Note: 6A001.a.1.d. includes: 
a. Equipment using coherent "signal processing" between two or more beacons and the hydrophone unit carried by the surface vessel or underwater vehicle; 
b. Equipment capable of automatically correcting speed-of-sound propagation errors for calculation of a point.</t>
    </r>
  </si>
  <si>
    <t xml:space="preserve">（五）　船舶用の位置決定装置であって、次の１及び２に該当するもの又はその部分品
　１　船舶の位置を決定するために受信する信号を発信する装置（２において「応答機」という。）を探知することができる距離が1,000メートルを超えるもの
　２　応答機から1,000メートル以内の距離において計測し、決定した位置の誤差の二乗平均平方根が10メートル未満のもの
 </t>
  </si>
  <si>
    <t>d</t>
    <phoneticPr fontId="16"/>
  </si>
  <si>
    <t>Side-lobe suppression exceeding 22 dB;</t>
  </si>
  <si>
    <t>３　サイドローブに対するメインローブの出力比が22デシベルを超えるもの</t>
  </si>
  <si>
    <t>3</t>
    <phoneticPr fontId="16"/>
  </si>
  <si>
    <t>c</t>
    <phoneticPr fontId="16"/>
  </si>
  <si>
    <t>b. Designed for continuous operation at 100 % duty cycle and having a continuously radiated 'free-field Source Level (SL RMS )' at 100 % duty cycle exceeding (10log(f) + 159,77) dB (reference 1 μPa at 1 m) where f is the frequency in Hertz of maximum Transmitting Voltage Response (TVR) below 10kHz; or
Technical Note:
The 'free-field Source Level (SL RMS )' is defined along the maximum response axis and in the far field of the acoustic projector. It can be obtained from the Transmitting Voltage Response using the following equation: SL RMS = (TVR + 20log V RMS ) dB (ref 1μPa at 1 m), where SL RMS is the source level, TVR is the Transmitting Voltage Response and V RMS is the Driving Voltage of the Projector.</t>
  </si>
  <si>
    <t>二　デューティサイクルが100パーセントの状態で連続運転するように設計されたものであって、連続する自由音場における送波器の実効音響中心から基準距離にある主軸上の音圧レベルが次に掲げる式により算定した値を超えるもの
　　　10 log（ヘルツで表した10キロヘルツ未満の最大送波電圧感度）＋159.77　デシベル</t>
  </si>
  <si>
    <t>b</t>
    <phoneticPr fontId="16"/>
  </si>
  <si>
    <t>1</t>
    <phoneticPr fontId="16"/>
  </si>
  <si>
    <t>c</t>
    <phoneticPr fontId="16"/>
  </si>
  <si>
    <t>a. Not designed for continuous operation at 100 % duty cycle and having a radiated 'free-field Source Level (SL RMS )' exceeding (10log(f) + 169,77) dB (reference 1 μPa at 1 m) where f is the frequency in Hertz of maximum Transmitting Voltage Response (TVR) below 10kHz; or</t>
  </si>
  <si>
    <t>一　デューティサイクルが100パーセントの状態で連続運転するように設計されていないものであって、自由音場における送波器の実効音響中心から基準距離にある主軸上の音圧レベルが次に掲げる式により算定した値を超えるもの
　　　10 log（ヘルツで表した10キロヘルツ未満の最大送波電圧感度）＋169.77　デシベル</t>
  </si>
  <si>
    <t>1</t>
    <phoneticPr fontId="16"/>
  </si>
  <si>
    <t>c</t>
    <phoneticPr fontId="16"/>
  </si>
  <si>
    <t>1. Operating at frequencies below 10 kHz and having any of the following:</t>
  </si>
  <si>
    <t>１　10キロヘルツ未満の周波数で使用することができるものであって、次のいずれかに該当するもの</t>
  </si>
  <si>
    <t>c. Acoustic projectors, including transducers, incorporating piezoelectric, magnetostrictive, electrostrictive, electrodynamic or hydraulic elements operating individually or in a designed combination and having any of the following:
Note 1: The control status of acoustic projectors, including transducers, specially designed for other equipment is determined by the control status of the other equipment.
Note 2: 6A001.a.1.c. does not control electronic sources which direct the sound vertically only, or mechanical (e.g. air gun or vapour-shock gun) or chemical (e.g. explosive) sources.
Note 3: Piezoelectric elements specified in 6A001.a.1.c. include those made from lead-magnesium-niobate/lead-titanate (Pb(Mg1/3Nb2/3)O3-PbTiO3, or PMN-PT) single crystals grown from solid solution or lead-indium-niobate/lead-magnesium niobate/lead-titanate (Pb(In1/2Nb1/2)O3–Pb(Mg1/3Nb2/3)O3–PbTiO3, or PIN-PMN-PT) single crystals grown from solid solution.</t>
  </si>
  <si>
    <t>（四）　音響送波器（送受波器を含む。）であって、個々に動作する圧電性物質からなる素子又は磁歪性、電歪性、電気力若しくは液圧力を有する素子を組み込んだもののうち、次のいずれかに該当するもの（音波の発生装置であって、電子式のもの（垂直方向にのみ使用することができるものに限る。）又は機械式若しくは化学式のものを除く。）</t>
  </si>
  <si>
    <t>c</t>
    <phoneticPr fontId="16"/>
  </si>
  <si>
    <t>1.  A transmitting frequency below 10 kHz;</t>
  </si>
  <si>
    <t>（三）　水中探知装置であって、送信周波数が10キロヘルツ未満のもの（（二）に該当するものを除く。）</t>
  </si>
  <si>
    <t>5.  Designed to operate with an unambiguous display range exceeding 5 120 m; or</t>
  </si>
  <si>
    <t>６　計測距離が5,120メートルを超えるように設計したもの</t>
  </si>
  <si>
    <t>b.  Incorporating other than lead zirconate titanate as the transduction element;</t>
  </si>
  <si>
    <t>（二）　チタン酸ジルコン酸鉛からなる送受信用素子以外の送受信用素子を組み込んだ送受波器を有するもの</t>
  </si>
  <si>
    <t>a.  Dynamic compensation for pressure; or</t>
  </si>
  <si>
    <t>（一）　水圧を補正することができる送受波器を有するもの</t>
  </si>
  <si>
    <t>6.  Designed to withstand pressure during normal operation at depths exceeding 1 000 m and having transducers with any of the following:</t>
  </si>
  <si>
    <t>５　1,000メートルを超える水深で使用することができるように設計したものであって、次のいずれかに該当するもの</t>
  </si>
  <si>
    <t>4.  Forming beams of less than 1 °on any axis and having an operating frequency of less than 100 kHz;</t>
  </si>
  <si>
    <t>４　動作周波数が100キロヘルツ未満であって、ビーム幅が１度未満の音響ビームを成形することができるもの</t>
  </si>
  <si>
    <t>3.  Sound pressure level exceeding 235 dB (reference 1 μPa at 1 m) for equipment with an operating frequency in the band between 24 kHz and 30 kHz;</t>
  </si>
  <si>
    <t>３　動作周波数が24キロヘルツ超30キロヘルツ未満であって、音圧レベルが235デシベルを超えるもの</t>
  </si>
  <si>
    <t>2.  Sound pressure level exceeding 224 dB (reference 1 μPa at 1 m) for equipment with an operating frequency in the band from 10 kHz to 24 kHz inclusive;</t>
  </si>
  <si>
    <t>２　動作周波数が10キロヘルツ以上24キロヘルツ以下であって、音圧レベルが224デシベルを超えるもの</t>
  </si>
  <si>
    <t>１　送信周波数が５キロヘルツ未満のもの又は動作周波数が５キロヘルツ以上10キロヘルツ未満であって、音圧レベル（音源から１メートルの距離で音圧が１マイクロパスカルである場合を０デシペルとしたときのものをいう。以下同じ。）が224デシペルを超えるもの</t>
  </si>
  <si>
    <t>b. Systems or transmitting and receiving arrays, designed for object detection or location, having any of the following:</t>
  </si>
  <si>
    <t>（二）　水中探知装置であって、次のいずれかに該当するもの</t>
  </si>
  <si>
    <r>
      <t xml:space="preserve">3.  Side Scan Sonar (SSS) or Synthetic Aperture Sonar (SAS), designed for seabed imaging and having all of the following:
a. Designed or modified to operate at depths exceeding 500 m; </t>
    </r>
    <r>
      <rPr>
        <strike/>
        <sz val="9"/>
        <rFont val="ＭＳ Ｐゴシック"/>
        <family val="3"/>
        <charset val="128"/>
      </rPr>
      <t xml:space="preserve">
</t>
    </r>
    <r>
      <rPr>
        <sz val="9"/>
        <rFont val="ＭＳ Ｐゴシック"/>
        <family val="3"/>
        <charset val="128"/>
      </rPr>
      <t>b. An ‘area coverage rate’ of greater than 570 m2/s while operating at the maximum range that it can operate with an ‘along track resolution’ of less than 15 cm; and
c. An ‘across track resolution’ of less than 15 cm;
Technical Notes:
1.‘Area coverage rate’ (m2/s) is twice the product of the sonar range (m) and the maximum speed (m/s) at which the sensor can operate at that range.
2.‘Along track resolution’ (cm), for SSS only, is the product of azimuth (horizontal) beamwidth (degrees) and sonar range (m) and 0,873.
3.‘Across track resolution’ (cm) is 75 divided by the signal bandwidth (kHz).</t>
    </r>
  </si>
  <si>
    <t xml:space="preserve">３　海底の画像を作成するために設計したサイドスキャンソナー又は合成開口ソナーであって、次の一から三までの全てに該当するもの又はこれらの装置に使用するように設計した送受信音響アレー
　一　500メートルを超える水深で作動するように設計又は改造したもの
　二　進行方向の分解能が15センチメートル未満の状態で作動することができる最大レンジで作動しているときの走査範囲が１秒あたり570平方メートルを超えるもの
　三　進行方向に直交する方向の分解能が15センチメートル未満のもの
</t>
  </si>
  <si>
    <t>b. Survey equipment, not specified in 6A001.a.1.a.2.a., having all of the following:
1. Designed or modified to operate at depths exceeding 100 m;
2. Designed to take measurements at an angle exceeding 20°from the vertical;
3. Having any of the following:
a. Operating frequency below 350 kHz; or
b. Designed to measure seabed topography at a range exceeding 200 m from the acoustic sensor; and
4. ‘Enhancement’ of the depth accuracy through compensation of all of the following:
a. Motion of the acoustic sensor;
b. In-water propagation from sensor to the seabed and back; and
c. Sound speed at the sensor;</t>
  </si>
  <si>
    <t>二　次のイからニまでの全てに該当するもの（一に該当するものを除く。）
　イ　100メートルを超える水深で作動するように設計又は改造したもの
　ロ　垂直方向から20度を超える角度での測定ができるように設計したもの
　ハ　動作周波数が350キロヘルツ未満のもの又はセンサーから200メートルを超える海底の地形を測定することができるように設計したもの
　ニ　次の（一）から（三）までの全てについて自動的に補正を行い、測深の精度を向上させるもの
　　（一）　センサーの動作
　　（二）　走査に用いる音波の状態
　　（三）　センサーが感知する音波の速度</t>
  </si>
  <si>
    <t xml:space="preserve">a. Having all of the following:
1. Designed or modified to operate at depths exceeding 300 m; and
2. 'Sounding rate' greater than 3,800 m/s; or
Technical Note:
'Sounding rate' is the product of the maximum speed (m/s) at which the sensor can operate and the maximum number of soundings per swath assuming 100 % coverage. For systems that produce soundings in two directions (3D sonars), the maximum of the 'sounding rate' in either direction should be used
</t>
  </si>
  <si>
    <t>一　300メートルを超える水深で作動するように設計又は改造したものであって、走査効率が3,800メートル毎秒を超えるもの</t>
  </si>
  <si>
    <t>2. Underwater survey equipment designed for seabed topographic mapping and having any of the following:
Technical Note:
The acoustic sensor pressure rating determines the depth rating of the equipment specified in 6A001.a.1.a.2.</t>
  </si>
  <si>
    <t xml:space="preserve">２　海底の地形図を作成するための水中測深機であって、次のいずれかに該当するもの
</t>
  </si>
  <si>
    <r>
      <t xml:space="preserve">1. Surface vessel survey equipment designed for seabed topographic mapping and having all of the following:
  a. Designed to take measurements at an angle exceeding 20 °from the vertical;
  b. Designed to measure seabed topography at seabed depths exceeding 600 m;
  c. ‘Sounding resolution’ less than 2; and
  d. ‘Enhancement’ of the depth accuracy through compensation for all the following:
    1. Motion of the acoustic sensor;
    2. In-water propagation from sensor to the seabed and back; </t>
    </r>
    <r>
      <rPr>
        <strike/>
        <sz val="9"/>
        <rFont val="ＭＳ Ｐゴシック"/>
        <family val="3"/>
        <charset val="128"/>
      </rPr>
      <t>and</t>
    </r>
    <r>
      <rPr>
        <sz val="9"/>
        <rFont val="ＭＳ Ｐゴシック"/>
        <family val="3"/>
        <charset val="128"/>
      </rPr>
      <t xml:space="preserve">
    3. Sound speed at the sensor;</t>
    </r>
  </si>
  <si>
    <t>１　海底の地形図を作成するための船舶用測深機であって、次の一から四までの全てに該当するもの
  一  垂直方向から20度を超える角度での測定ができるように設計したもの
  二  水面下600メートルを超える海底の地形を測定することができるように設計したもの
  三  走査を行うときの分解能が２未満のもの
  四  次のイからハまでに掲げる全てについて自動的に補正を行い、測深の精度を向上させるもの
     イ  センサーの動作
     ロ  走査に用いる音波の状態
     ハ  センサーが感知する音波の速度</t>
  </si>
  <si>
    <t>a.  Acoustic seabed survey equipment as follows:</t>
  </si>
  <si>
    <t>（一）　音波を利用した海底測深機であって、次のいずれかに該当するもの</t>
  </si>
  <si>
    <t>1. Active (transmitting or transmitting-and-receiving) systems, equipment and specially designed components therefor, as follows:
Note: 6A001.a.1. does not control equipment as follows:
a. Depth sounders operating vertically below the apparatus, not including a scanning function exceeding ± 20 °, and limited to measuring the depth of water, the distance of submerged or buried objects or fish finding;
b. Acoustic beacons, as follows:
1. Acoustic emergency beacons;
2. Pingers specially designed for relocating or returning to an underwater position.</t>
  </si>
  <si>
    <t>イ　送信機能を有するもの又はその部分品であって、次のいずれかに該当するもの（垂直方向にのみ使用することができるものであって、プラスマイナス20度を超える走査機能を有していないもののうち、水深の測定、水中にある物体若しくは水底に埋もれた物体までの距離の測定又は魚群探知のみを行うもの及び音響用のビーコンであって、緊急用のもの又は水中の任意の位置に設置することができるように設計したピンガーを除く。）</t>
  </si>
  <si>
    <t>6A001 Acoustic systems, equipment and components, as follows:
a. Marine acoustic systems, equipment and specially designed components therefor, as follows:</t>
  </si>
  <si>
    <t>音波（超音波を含む。以下この条において同じ。）を利用した水中探知装置、船舶用の位置決定装置又はこれらの部分品であって、次のいずれかに該当するもの</t>
  </si>
  <si>
    <t>輸出令別表第１の１０の項の経済産業省令で定める仕様のものは、次のいずれかに該当するものとする。</t>
  </si>
  <si>
    <r>
      <t xml:space="preserve">2. Nominal laserwavelength exceeding 1 530 nm and having all of the following: 
a. Average core diameter equal to or greater than 20 μm; and 
b. Core NAless than 0,1. 
</t>
    </r>
    <r>
      <rPr>
        <sz val="9"/>
        <color theme="1"/>
        <rFont val="ＭＳ Ｐゴシック"/>
        <family val="3"/>
        <charset val="128"/>
      </rPr>
      <t>Technical Notes 
1. For the purposes of 6C005, the core Numerical Aperture(NA) is measured at the emission wavelengths of the fibre. 
2. 6C005.b. includes fibres assembled with end caps.</t>
    </r>
  </si>
  <si>
    <t>（二）　レーザー波長の公称値が1,530ナノメートルを超えるものであって、次の１及び２に該当するもの
１　コアの直径の平均値が20マイクロメートル以上のもの
２　コアの開口数が0.1未満のもの</t>
  </si>
  <si>
    <t>6C005</t>
  </si>
  <si>
    <t>10(14)</t>
  </si>
  <si>
    <t>b. Rare-earth-metal doped double-clad fibres having any of the following: 
1. Nominal laserwavelength of 975 nm to 1 150 nm and having all of the following: 
a. Average core diameter equal to or greater than 25 μm; and 
b. Core Numerical Aperture(NA) less than 0,065; or 
Note: 6C005.b.1. does not control double-clad fibres having an inner glass cladding diameter exceeding 150 μm and not exceeding 300 μm.</t>
  </si>
  <si>
    <t>（一）　レーザー波長の公称値が975ナノメートル以上1,150ナノメートル以下であって、次の１及び２に該当するもの（インナーガラスクラッドの直径が150マイクロメートル超300マイクロメートル以下のものを除く。）
１　コアの直径の平均値が25マイクロメートル以上のもの
２　コアの開口数が0.065未満のもの</t>
  </si>
  <si>
    <t>b. Rare-earth-metal doped double-clad fibres having any of the following:</t>
  </si>
  <si>
    <t>ヌ　　希土類元素を添加したダブルクラッドファイバーであって、次のいずれかに該当するもの</t>
  </si>
  <si>
    <t>6C005 "Laser" materials as follows:
a. Synthetic crystalline "laser" host material in unfinished form as follows:
1. Titanium doped sapphire;</t>
  </si>
  <si>
    <t>リ　　レーザー発振器用の人工の結晶であって、未完成のもののうち、チタンを添加したサファイア</t>
  </si>
  <si>
    <t>f. Synthetically produced diamond material with an absorption of less than 10 –5 cm –1 for wavelengths exceeding 200 nm but not exceeding 14 000 nm.</t>
  </si>
  <si>
    <r>
      <t>チ　人工ダイヤモンドであって、200ナノメートル超</t>
    </r>
    <r>
      <rPr>
        <strike/>
        <sz val="9"/>
        <color theme="1"/>
        <rFont val="ＭＳ Ｐゴシック"/>
        <family val="3"/>
        <charset val="128"/>
      </rPr>
      <t>以上14,000</t>
    </r>
    <r>
      <rPr>
        <sz val="9"/>
        <color theme="1"/>
        <rFont val="ＭＳ Ｐゴシック"/>
        <family val="3"/>
        <charset val="128"/>
      </rPr>
      <t>ナノメートル以下の波長範囲における吸収係数が１センチメートル当たり10万分の１未満のもの</t>
    </r>
  </si>
  <si>
    <t>6C004</t>
  </si>
  <si>
    <t>e. Glass, including fused silica, phosphate glass, fluorophosphate glass, zirconium fluoride (ZrF 4 ) (CAS 7783-64-4) and hafnium fluoride (HfF 4 ) (CAS 13709-52-9) and having all of the following:
1. A hydroxyl ion (OH-) concentration of less than 5 ppm;
2. Integrated metallic purity levels of less than 1 ppm; and
3. High homogeneity (index of refraction variance) less than 5 × 10 –6 ;</t>
  </si>
  <si>
    <t>ト　光学ガラスであって、次の（一）から（三）までのすべてに該当するもの
（一）　水酸化物イオンの含有量が全重量の0.0005パーセント未満のもの
（二）　金属不純物の含有量が全重量の0.0001パーセント未満のもの
（三）　屈折率の変動が100万分の５未満のもの</t>
  </si>
  <si>
    <t>d. “Substrate blanks” of silicon carbide or beryllium beryllium (Be/Be) deposited materials, exceeding 300 mm in diameter or major axis length;</t>
  </si>
  <si>
    <t>へ　ベリリウム上にベリリウムを堆積した材料又は炭化けい素からなる基板材料であって、直径又は長軸の長さが300ミリメートルを超えるもの</t>
  </si>
  <si>
    <t>2. Second order non-linear susceptibility (χ(2), chi 2) of 3,3 × 10-11 m/V or more;</t>
  </si>
  <si>
    <t>（二） メートル毎ボルトで表した二次の非線形感受率が１兆分の33以上のもの</t>
  </si>
  <si>
    <t>1. Having all of the following:
a. Dynamic (also known as non-stationary) third order non-linear susceptibility (χ(3), chi 3) of 10-6 m2/V2 or more; and
b. Response time of less than 1 ms; or</t>
  </si>
  <si>
    <t>（一）　動的な三次の非線形感受率が100万分の１平方メートル毎ボルト毎ボルト以上であって、応答時間が１ミリ秒未満のもの</t>
  </si>
  <si>
    <t>c. Non-linear optical materials, other than those specified in 6C004.b., having any of the following:</t>
  </si>
  <si>
    <t>ホ　非線形光学材料であって、次のいずれかに該当するもの（ニに該当するものを除く。）</t>
  </si>
  <si>
    <t>5. Gallium selenide (GaSe) (CAS 12024-11-2);</t>
  </si>
  <si>
    <t>（五）　セレン化ガリウム</t>
  </si>
  <si>
    <t>4. Zinc germanium phosphide (ZnGeP2, also known as ZGP, zinc germanium biphosphide or zinc germanium diphosphide); or</t>
  </si>
  <si>
    <t>（四）　リン化亜鉛ゲルマニウム</t>
  </si>
  <si>
    <t>3. Thallium arsenic selenide (Tl 3 AsSe 3 , also known as TAS) (CAS 16142-89-5);</t>
  </si>
  <si>
    <t>（三）　セレン化タリウム砒素</t>
  </si>
  <si>
    <t>2. Silver gallium selenide (AgGaSe 2 ) (CAS 12002-67-4); or（後略）</t>
  </si>
  <si>
    <t>（二）　セレン化ガリウム銀</t>
  </si>
  <si>
    <t>1. Potassium titanyl arsenate (KTA) (CAS 59400-80-5);（後略）</t>
  </si>
  <si>
    <t>（一）　砒素酸チタニルカリウム</t>
  </si>
  <si>
    <t>b. Electro-optic materials and non-linear optical materials, as follows:</t>
  </si>
  <si>
    <t>ニ　　電気光学材料又は非線形光学材料であって、次のいずれかに該当するもの</t>
  </si>
  <si>
    <t>2. A diameter greater than 80 mm and a thickness of 20 mm or more;</t>
  </si>
  <si>
    <t>（二）　直径が80ミリメートルを超え、かつ、厚さが20ミリメートル以上のもの</t>
  </si>
  <si>
    <t>6C004 Optical materials as follows:
a. Zinc selenide (ZnSe) and zinc sulphide (ZnS) “substrate blanks”, produced by the chemical vapour deposition process and having any of the following:
1. A volume greater than 100 cm 3 ; or（後略）</t>
  </si>
  <si>
    <t>6C004 Optical materials as follows:
a. Zinc selenide (ZnSe) and zinc sulphide (ZnS) “substrate blanks”, produced by the chemical vapour deposition process and having any of the following:</t>
  </si>
  <si>
    <t>ハ　セレン化亜鉛又は硫化亜鉛からなる基板材料であって、化学的気相成長法により製造したもののうち、次のいずれかに該当するもの</t>
  </si>
  <si>
    <t>3. Mercury cadmium telluride (HgCdTe) of any purity level.（後略）</t>
  </si>
  <si>
    <t>（三）　テルル化水銀カドミウム</t>
  </si>
  <si>
    <t>6C002</t>
  </si>
  <si>
    <t>2. Cadmium telluride (CdTe) of any purity level; or（後略）</t>
  </si>
  <si>
    <t>（二）　テルル化カドミウム</t>
  </si>
  <si>
    <t>1. Cadmium zinc telluride (CdZnTe), with zinc content of less than 6 % by ‘mole fraction’;（中略）
Technical Note:
‘Mole fraction’ is defined as the ratio of moles of ZnTe to the sum of moles of CdTe and ZnTe present in the crystal.</t>
  </si>
  <si>
    <t>（一）　テルル化亜鉛のテルル化カドミウム及びテルル化亜鉛に対するモル比が６パーセント未満のテルル化亜鉛カドミウム</t>
  </si>
  <si>
    <t>b. Single crystals (including epitaxial wafers) of any of the following:</t>
  </si>
  <si>
    <t>ロ　次のいずれかに該当するものの単結晶又はエピタキシャル成長結晶を有するウエハー</t>
  </si>
  <si>
    <t>a. Elemental tellurium (Te) of purity levels of 99,9995 % or more;（後略）</t>
  </si>
  <si>
    <t>イ　テルルであって、純度が99.995パーセント以上のもの</t>
  </si>
  <si>
    <t>6C002 Optical sensor materials as follows:</t>
  </si>
  <si>
    <t>光検出器その他の光学部品の材料となる物質又はレーザー発振器用の結晶であって、次のいずれかに該当するもの</t>
  </si>
  <si>
    <t>6B007 Equipment to produce, align and calibrate land-based gravity meters with a static "accuracy" of better than 0,1 mGal.</t>
  </si>
  <si>
    <t>地上用の重力計（静止状態において重力を測定する場合の精度が0.1ミリガル未満のものに限る。）の製造用の装置又は校正装置</t>
  </si>
  <si>
    <t>6B007</t>
  </si>
  <si>
    <t>10(13)</t>
  </si>
  <si>
    <t>b. Equipment other than optical surface scattering measurement equipment, having an unobscured aperture of more than 10 cm, specially designed for the non-contact optical measurement of a nonplanar optical surface figure (profile) to an “accuracy” of 2 nm or less (better) against the required profile.
Note: 6B004 does not control microscopes.</t>
  </si>
  <si>
    <t>ロ　レンズ又は反射鏡の表面の形状の測定装置（非接触型のものに限る。）であって、光散乱の計測以外の方法を用いるもののうち、開口の直径が10センチメートルを超え、かつ、平面でない面形状を２ナノメートル以下の精度で測定するように設計したもの</t>
  </si>
  <si>
    <t>6B004</t>
  </si>
  <si>
    <t>10(12)</t>
  </si>
  <si>
    <t>a. Equipment for measuring absolute reflectance to an accuracyof equal to or better than 0,1 % of the reflectance value;</t>
  </si>
  <si>
    <t>イ　光の反射率の測定装置（反射率の絶対値を測定するものに限る。）であって、その精度が0.1パーセント以下のもの</t>
  </si>
  <si>
    <t>6B004 Optical equipment as follows:（中略）
Note: 6B004 does not control microscopes.</t>
  </si>
  <si>
    <t>光学の測定装置であって、次のいずれかに該当するもの</t>
  </si>
  <si>
    <t>4. Configured to provide superposition and correlation, or fusion, of target data within six seconds from two or more “geographically dispersed” radar sensors to improve the aggregate performance beyond that of any single sensor specified by 6A008.f. or 6A008.i.
NB: See also Military Goods Controls.
Note: 6A008.l.4. does not control systems, equipment and assemblies used for ‘vessel traffic service’.
Technical Notes:
1.For the purposes of 6A008, ‘marine radar’ is a radar that is used to navigate safely at sea, inland waterways or near-shore environments.
2.For the purposes of 6A008, ‘vessel traffic service’ is a vessel traffic monitoring and control service similar to air traffic control for aircraft.</t>
  </si>
  <si>
    <t xml:space="preserve">（四）　第十三号ヘ又はリに該当する1のレーダーを単独で使用するときよりも性能が向上するよう、車両、船舶、航空機又は人工衛星その他の宇宙開発用の飛しょう体に搭載したレーダーを含む２以上のレーダーから得られる目標データの重ね合わせ、相関又はデータフュージョンを６秒以内で行う技術
</t>
  </si>
  <si>
    <t>10(11)</t>
  </si>
  <si>
    <t>4. Configured to provide superposition and correlation, or fusion, of target data within six seconds from two or more “geographically dispersed” radar sensors to improve the aggregate performance beyond that of any single sensor specified by 6A008.f. or 6A008.i.
NB: See also Military Goods Controls.
Note: 6A008.l.4. does not control systems, equipment and assemblies used for marine traffic control.</t>
  </si>
  <si>
    <t>（三）　第十三号ヘ又はリに該当する１のレーダーを単独で使用するときよりも性能が向上するよう、互いの距離が1,500メートル以上離れている2以上のレーダーから得られる目標データの重ね合わせ、相関又はデータフュージョンを６秒以内で行う技術</t>
  </si>
  <si>
    <t xml:space="preserve">1. “Automatic target tracking” providing, at any antenna rotation, the predicted target position beyond the time of the next antenna beam passage; or
Note: 6A008.l.1. does not control conflict alert capability in ATC systems, or ‘marine radar’.
2. Not used;
3. Not used;
4. Configured to provide superposition and correlation, or fusion, of target data within six seconds from two or more “geographically dispersed” radar sensors to improve the aggregate performance beyond that of any single sensor specified by 6A008.f. or 6A008.i.
NB: See also Military Goods Controls.
Note: 6A008.l.4. does not control systems, equipment and assemblies used for marine traffic control.
</t>
  </si>
  <si>
    <t>（一） 自動目標追尾の技術であって、次回のアンテナビームが通過する時点より先の時点における目標の未来位置を予測することができるもの（航空管制用又は航海用レーダーの衝突防止機能を除く。）</t>
  </si>
  <si>
    <t>l. Having data processing sub-systems and having any of the following:</t>
  </si>
  <si>
    <t>ヲ 次のいずれかに該当するデータ処理技術を利用するもの（船舶航行サービスのために用いられる装置又はその部分品を除く。）</t>
  </si>
  <si>
    <t>2. A pulse width of less than 200 ns; or
Note: 6A008.k.2. does not control two dimensional ‘marine radar’ or ‘vessel traffic service’ radar, having all of the following;
a. “Pulse compression” ratio not exceeding 150;
b. Compressed pulse width of greater than 30 ns;
c. Single and rotating mechanically scanned antenna;
d. Peak output power not exceeding 250 W; and
e. Not capable of “frequency hopping”.</t>
  </si>
  <si>
    <t>（二） 圧縮パルス幅が200ナノ秒未満のもの（航海用二次元レーダー又は船舶航行サービス用二次元レーダーであって、次の１から５までの全てに該当するものを除く。）
１　パルス圧縮比が150未満のもの
２　圧縮パルス幅が30ナノ秒を超えるもの
３　単一の回転する機械式走査アンテナを有するもの
４　ピーク出力が250ワット未満のもの
５ 周波数ホッピング能力を有していないもの</t>
  </si>
  <si>
    <t>1. A “pulse compression” ratio exceeding 150; or（後略）</t>
  </si>
  <si>
    <t>（一）　パルス圧縮比が150を超えるもの</t>
  </si>
  <si>
    <t>k. Having “signal processing” sub-systems using “pulse compression” and having any of the following:</t>
  </si>
  <si>
    <t>ル　次のいずれかに該当するパルス圧縮技術を利用するもの</t>
  </si>
  <si>
    <t>3. Designed for carrying out airborne bathymetric littoral surveys to International Hydrographic Organization (IHO) Order 1a Standard (5th Edition February 2008) for Hydrographic Surveys or better, and using one or more "lasers" with a wavelength exceeding 400 nm but not exceeding 600 nm;</t>
  </si>
  <si>
    <t>（三）　航空機を使用して測深による沿岸測量を実施するように設計したものであって、国際水路機関が定める水路測量に係る基準に照らして十分な精度を有し、かつ、400ナノメートル超600ナノメートル以下の波長範囲で使用する１以上のレーザー発振器を用いるもの</t>
  </si>
  <si>
    <t>6A008 j. Being “laser” radar or Light Detection and Ranging (LIDAR) equipment and having any of the following:（中略）
2. Employing coherent heterodyne or homodyne detection techniques and having an angular resolution of less (better) than 20 μrad (microradians); or（後略）</t>
  </si>
  <si>
    <t>（二）　ヘテロダイン検波又はホモダイン検波の技術を利用し、かつ、角度分解能が20マイクロラジアン未満のもの</t>
  </si>
  <si>
    <t>1. “Space-qualified”;（中略）
Note 1: LIDAR equipment specially designed for surveying is only specified in 6A008.j.3.
Note 2: 6A008.j. does not control LIDAR equipment specially designed for meteorological observation.
Note 3: Parameters in the IHO Order 1a Standard 5th Edition February 2008 are summarised as follows:
— Horizontal Accuracy (95 % Confidence Level) = 5 m + 5 % of depth.
— Depth Accuracy for Reduced Depths (95 % confidence level)
= ± rout (a2+(b*c)2); where:
a = 0,5 m = constant depth error, i.e. the sum of all constant depth errors
b = 0,013 = factor of depth dependent error
b*d = depth dependent error, i.e. the sum of all depth dependent errors
d = depth
— Feature Detection = Cubic features &gt; 2 m in depths up to 40 m; 10 % of depth beyond 40 m.</t>
  </si>
  <si>
    <r>
      <t xml:space="preserve">6A008 j. Being “laser” radar or Light Detection and Ranging (LIDAR) equipment and having any of the following:（中略）
</t>
    </r>
    <r>
      <rPr>
        <sz val="9"/>
        <color theme="1"/>
        <rFont val="ＭＳ Ｐゴシック"/>
        <family val="3"/>
        <charset val="128"/>
      </rPr>
      <t>Technical Notes: 
1. For the purposes of 6A008, 'marine radar" is a radar that is used to navigate safely at sea, inland waterways or near-shore environments. 
2. For the purposes of 6A008, 'vessel traffic service' is a vessel traffic monitoring and control service similar to air traffic control for "aircraft".</t>
    </r>
  </si>
  <si>
    <t>ヌ　レーザーレーダー（ライダーを含む。）であって、次のいずれかに該当するもの</t>
  </si>
  <si>
    <t>i. Providing ground-based operation with a maximum “instrumented range” exceeding 185 km;
Note: 6A008.i. does not control:
a. Fishing ground surveillance radar;
b. Ground radar equipment specially designed for enroute air traffic control and having all the following:
1. A maximum “instrumented range” of 500 km or less;
2. Configured so that radar target data can be transmitted only one way from the radar site to one or more civil ATC centres;
3. Contains no provisions for remote control of the radar scan rate from the enroute ATC centre; and
4. Permanently installed;
c. Weather balloon tracking radars.</t>
  </si>
  <si>
    <t>リ　地上用のものであって、計測距離が185キロメートルを超えるもの（漁場監視レーダー、航空管制用に設計した地上レーダー及び気象用気球追尾レーダーを除く。）</t>
  </si>
  <si>
    <t>2. “Radar frequency agility” techniques;</t>
  </si>
  <si>
    <t>（二）　周波数アジリティー</t>
  </si>
  <si>
    <t>h. Employing processing of radar signals and using any of the following:
1. “Radar spread spectrum” techniques; or（後略）</t>
  </si>
  <si>
    <t>（一）　スペクトル拡散</t>
  </si>
  <si>
    <t>6A008 Radar systems, equipment and assemblies, having any of the following, and specially designed components therefor:</t>
  </si>
  <si>
    <t>チ　次のいずれかの技術を利用するもの</t>
  </si>
  <si>
    <t>g. Specially designed for airborne (balloon or airframe mounted) operation and having Doppler “signal processing” for the detection of moving targets;</t>
  </si>
  <si>
    <t>ト　気球又は航空機に搭載するように設計したものであって、移動する目標を検出するためにドップラー効果を利用するもの</t>
  </si>
  <si>
    <t>f. Capable of heightfinding non-cooperative targets;</t>
  </si>
  <si>
    <t>へ　目標の高度を測定することができるもの</t>
  </si>
  <si>
    <t>e. Incorporating electronically steerable array antennae;</t>
  </si>
  <si>
    <t>ホ　電子的に走査が可能なアレーアンテナを組み込んだもの</t>
  </si>
  <si>
    <t>d. Capable of operating in synthetic aperture (SAR), inverse synthetic aperture (ISAR) radar mode, or sidelooking airborne (SLAR) radar mode;</t>
  </si>
  <si>
    <t>ニ　合成開口レーダー、逆合成開口レーダー又は側方監視レーダーとして使用することができるもの</t>
  </si>
  <si>
    <t>c. Capable of operating simultaneously on more than two carrier frequencies;</t>
  </si>
  <si>
    <t>ハ　３以上の搬送周波数を同時に使用することができるもの</t>
  </si>
  <si>
    <t>b. A tunable bandwidth exceeding ± 6,25 % of the ‘centre operating frequency’;
Technical Note:
The ‘centre operating frequency’ equals one half of the sum of the highest plus the lowest specified operating frequencies.</t>
  </si>
  <si>
    <t>ロ　同調可能な帯域の幅が中心周波数の12.5パーセントを超えるもの</t>
  </si>
  <si>
    <t>2. Locating "accuracy" of 1 m or less (better) in range and 0,2 degree or less (better) in azimuth;</t>
  </si>
  <si>
    <t>（二）　距離の位置精度が１メートル以下であって、方位角の位置精度が0.2度以下のもの</t>
  </si>
  <si>
    <t>1. An average output power exceeding 100 mW; or（後略）</t>
  </si>
  <si>
    <t>（一）　平均出力が100ミリワットを超えるもの</t>
  </si>
  <si>
    <t>6A008 Radar systems, equipment and assemblies, having any of the following, and specially designed components therefor:
NB: SEE ALSO 6A108.
Note: 6A008 does not control:
— Secondary surveillance radar (SSR);
— Civil Automotive Radar;
— Displays or monitors used for air traffic control (ATC);
— Meteorological (weather) radar;
— Precision approach radar (PAR) equipment conforming to ICAO standards and employing electronically steerable linear (1-dimensional) arrays or mechanically positioned passive antennae.
a. Operating at frequencies from 40 GHz to 230 GHz and having any of the following:</t>
  </si>
  <si>
    <t>イ　40ギガヘルツ以上230ギガヘルツ以下の周波数範囲で使用することができるレーダーであって、次のいずれかに該当するもの。</t>
  </si>
  <si>
    <t>6A008 Radar systems, equipment and assemblies, having any of the following, and specially designed components therefor:
N.B.: SEE ALSO 6A108.Note:6A008 does not control:
—Secondary surveillance radar (SSR);
—Civil Automotive Radar;
—Displays or monitors used for air traffic control (ATC);
—Meteorological (weather) radar;
—Precision approach radar (PAR) equipment conforming to ICAO standards and employing electronically steerable linear (1-dimensional) arrays or mechanically positioned passive antennae.</t>
  </si>
  <si>
    <t xml:space="preserve">レーダーであって、次のいずれかに該当するもの又はその部分品（二次監視レーダー、民生用自動車レーダー、気象レーダー、国際民間航空機関の定める標準に準拠した精測進入レーダー及びこれらの部分品（レーダーの部分品であって航空管制用の表示装置を含む。）を除く。） </t>
  </si>
  <si>
    <r>
      <t xml:space="preserve">b. Gravity meters designed for mobile platforms and having all of the following: 
</t>
    </r>
    <r>
      <rPr>
        <sz val="9"/>
        <color theme="1"/>
        <rFont val="ＭＳ Ｐゴシック"/>
        <family val="3"/>
        <charset val="128"/>
      </rPr>
      <t>1. A static "accuracy" of less (better) than 0,7 mGal; and 
2. An in-service (operational) "accuracy" of less (better) than 0,7 mGal having a time-to-steady-state registrationof less than 2 minutes under any combination of attendant corrective compensations and motional influences; 
Technical Note: 
For the purposes of 6A007.b., time-to-steady-state registration(also referred to as the gravimeter's response time) is the time over which the disturbing effects of platform induced accelerations (high frequency noise) are reduced.</t>
    </r>
  </si>
  <si>
    <t xml:space="preserve">ロ　移動体搭載用に設計した重力計であて、次の（一）及び（二）に該当するもの
（一）　静止状態において重力を測定する場合の精度が0.7ミリガル未満のもの
（二）　変動状態において重力を測定する場合の精度が0.7ミリガル未満で、かつ、測定所要時間が２分未満のもの </t>
  </si>
  <si>
    <t>10(10)</t>
  </si>
  <si>
    <r>
      <rPr>
        <sz val="9"/>
        <color theme="1"/>
        <rFont val="ＭＳ Ｐゴシック"/>
        <family val="3"/>
        <charset val="128"/>
      </rPr>
      <t>a. Gravity meters designed or modified for ground use and having a static "accuracy" of less (better) than 10 μGal; 
Note: 6A007.a. does not control ground gravity meters of the quartz element (Worden) type.</t>
    </r>
  </si>
  <si>
    <t>イ　地上用に設計した重力計であって、静止状態において重力を測定する場合の精度が10マイクロガル未満のもの（ウォルドン型のものを除く。）</t>
  </si>
  <si>
    <t>6A007 Gravity meters (gravimeters) and gravity gradiometers, as follows:
N.B.: SEE ALSO 6A107.</t>
  </si>
  <si>
    <t>重力計であって、次のいずれかに該当するもの又は重力勾配計</t>
  </si>
  <si>
    <t>e. Underwater electromagnetic receivers incorporating magnetic field sensors specified by 6A006.a. or underwater electric field sensors specified by 6A006.b.</t>
  </si>
  <si>
    <t>ロ　第十一号ハからヘまでのいずれかに該当する磁力計又は同号トに該当する水中電場センサーを組み込んだもの</t>
  </si>
  <si>
    <t>6A006</t>
  </si>
  <si>
    <t>十一号の二</t>
  </si>
  <si>
    <t>10(9)</t>
  </si>
  <si>
    <t>イ　第十一号イ又はロに該当する磁力計を組み込んだもの</t>
  </si>
  <si>
    <t>水中において磁場又は電場を検知する装置であって、次のいずれかに該当するもの</t>
  </si>
  <si>
    <t>10(9の2)</t>
  </si>
  <si>
    <t>"Magnetic gradiometers" using multiple "magnetometers" specified
by 6.A.600.a.1. or 6.A.006.a.2. of this List;</t>
  </si>
  <si>
    <t>ワ　磁場勾配計であって、イ又はロに該当する磁力計を用いたもの</t>
  </si>
  <si>
    <t>6A006,  対応なし</t>
  </si>
  <si>
    <t>3. Magnetic gradiometers specified by 6.A.6.c. that will permit these sensors to realize a 'sensitivity' lower (better) than 3 pT/m rms per square root Hz.</t>
  </si>
  <si>
    <t>（三）　チからヌまでのいずれかに該当する磁場勾配計であって、感度が３ピコテスラ毎メートル未満を実現するもの</t>
  </si>
  <si>
    <t>b. Underwater electric field sensors having a ‘sensitivity’ lower (better) than 8 nanovolt per metre per square root Hz when measured at 1 Hz;</t>
  </si>
  <si>
    <t>（二）　トに該当する水中電場センサー</t>
  </si>
  <si>
    <t>2. “Magnetometers” using optically pumped or nuclear precession (proton/Overhauser) “technology” having a ‘sensitivity’ lower (better) than 20 pT (rms) per square root Hz at a frequency of 1 Hz;（後略）</t>
  </si>
  <si>
    <t>（一）　ハに該当する磁力計であって、感度が２ピコテスラ未満を実現する光ポンプ又は核磁気共鳴の技術を利用したもの</t>
  </si>
  <si>
    <t>d. “Compensation systems” for magnetic or underwater electric field sensors resulting in a performance equal to or better than the specified parameters of 6A006.a., 6A006.b. or 6A006.c.</t>
  </si>
  <si>
    <t>ヲ　磁力計、磁場配計又は水中電場センサーの校正装置であって、次のいずれかに該当する貨物用に設計したもの</t>
  </si>
  <si>
    <t>ル　磁力計、磁場勾配計又は水中電場センサーの校正装置であって、イからヌまでのいずれかに該当する貨物の有する機能と同等以上の機能を有する磁力計、磁場勾配計又は水中電場センサー用に設計したもの（ヲに該当するものを除く。）</t>
  </si>
  <si>
    <t>3. “Intrinsic magnetic gradiometers”, using “technology” other than fibre-optic “technology”, having a magnetic gradient field ‘sensitivity’ lower (better) than 0,015 nT/m rms per square root Hz;</t>
  </si>
  <si>
    <t>ヌ　光ファイバーを用いていない磁場勾配計であって、イントリンシック型のもののうち、感度が0.015ナノテスラ毎メートル未満のもの</t>
  </si>
  <si>
    <t xml:space="preserve">2. Fibre optic “intrinsic magnetic gradiometers” having a magnetic gradient field ‘sensitivity’ lower (better) than 0,3 nT/m rms per square root Hz;（後略）
</t>
  </si>
  <si>
    <t>リ　光ファイバーを用いた磁場勾配計であって、イントリンシック型のもの（１軸当たりの検出素子の数が１のものをいう。以下この号において同じ。）のうち、感度が0.3ナノテスラ毎メートル未満のもの</t>
  </si>
  <si>
    <t>c. “Magnetic gradiometers” as follows:
1. “Magnetic gradiometers” using multiple “magnetometers” specified in 6A006.a.;（後略）</t>
  </si>
  <si>
    <t>チ　磁場勾配計であって、イからヘまでのいずれかに該当する磁力計を２以上用いたもの</t>
  </si>
  <si>
    <t>ト　水中電場センサーであって、１ヘルツの周波数で測定し た場合の感度が８ナノボルト毎メートル未満のもの</t>
  </si>
  <si>
    <t>5. Fibre optic “magnetometers” having a ‘sensitivity’ lower (better) than 1 nT (rms) per square root Hz;</t>
  </si>
  <si>
    <t>へ　光ファイバーを用いた磁力計であって、感度が１ナノテスラ未満のもの</t>
  </si>
  <si>
    <t>c. 1 × 10 –4 nT (rms) per square root Hz at frequencies exceeding 10 Hz;</t>
  </si>
  <si>
    <t>（三）　10ヘルツを超える周波数における感度が0.0001ナノテスラ未満のもの</t>
  </si>
  <si>
    <t>b. 1 × 10 –3 nT (rms) per square root Hz at frequencies of 1 Hz or more but not exceeding 10 Hz; or（後略）</t>
  </si>
  <si>
    <t>（二）　１ヘルツ以上10ヘルツ以下の周波数における感度が0.001ナノテスラ未満のもの</t>
  </si>
  <si>
    <t>a. 0,05 nT (rms) per square root Hz at frequencies of less than 1 Hz;（後略）</t>
  </si>
  <si>
    <t>（一）　１ヘルツ未満の周波数における感度が0.05ナノテスラ未満のもの</t>
  </si>
  <si>
    <t>4. Induction coil “magnetometers” having a ‘sensitivity’ lower (better) than any of the following:</t>
  </si>
  <si>
    <t>ホ　誘導コイルを用いた磁力計であって、次のいずれかに該当するもの</t>
  </si>
  <si>
    <t>3. “Magnetometers” using fluxgate “technology” having a ‘sensitivity’ equal to or lower (better) than 10 pT (rms) per square root Hz at a frequency of 1 Hz;</t>
  </si>
  <si>
    <t>ニ　三軸フラックスゲートの技術を利用した磁力計であって、１ヘルツの周波数における感度が10ピコテスラ以下のもの</t>
  </si>
  <si>
    <t>ハ　光ポンプ又は核磁気共鳴の技術を利用した磁力計であって、１ヘルツの周波数における感度が２ピコテスラ以上20ピコテスラ未満のもの</t>
  </si>
  <si>
    <t>2. “Magnetometers” using optically pumped or nuclear precession (proton/Overhauser) “technology” having a ‘sensitivity’ lower (better) 
20 pT (rms) per square root Hz at a frequency of 1 Hz;（後略）</t>
  </si>
  <si>
    <t>ロ　光ポンプ又は核磁気共鳴の技術を利用した磁力計であって、１ヘルツの周波数における感度が２ピコテスラ未満のもの</t>
  </si>
  <si>
    <t>b. SQUID systems having an in-motion-magnetometer ‘sensitivity’ lower (better) than 20 pT (rms) per square root Hz at a frequency of 1 Hz and specially designed to reduce in-motion noise;</t>
  </si>
  <si>
    <t>（二）　運動中に生じるノイズを減少させるために設計した装置を有するものであって、１ヘルツの周波数において運動中の感度が20ピコテスラ未満のもの</t>
  </si>
  <si>
    <t>a. SQUID systems designed for stationary operation, without specially designed subsystems designed to reduce in-motion noise, and having a ‘sensitivity’ equal to or lower (better) than 50 fT (rms) per square root Hz at a frequency of 1 Hz; or（中略）
Technical Note:
For the purposes of 6A006., ‘sensitivity’ (noise level) is the root mean square of the device-limited noise floor which is the lowest signal that can be measured.</t>
  </si>
  <si>
    <t>（一）　静止状態で操作するように設計したものであって、運動中に生じるノイズを減少させるために設計した装置を有しないもののうち、１ヘルツの周波数における感度（帯域周波数の平方根当たりで表した実効値をいう。以下同じ。）が50フェムトテスラ以下のもの</t>
  </si>
  <si>
    <t>a. “Magnetometers” and subsystems as follows:
1. “Magnetometers” using “superconductive” (SQUID) “technology” and having any of the following:</t>
  </si>
  <si>
    <t>イ　超電導の技術を利用した磁力計であって、次のいずれかに該当するもの</t>
  </si>
  <si>
    <t>6A006 “Magnetometers”, “magnetic gradiometers”, “intrinsic magnetic gradiometers”, underwater electric field sensors, “compensation systems”, and specially designed components therefor, as follows:
N.B.:SEE ALSO 7A103.d.
Note: 6A006 does not control instruments specially designed for fishery applications or biomagnetic measurements for medical diagnostics.</t>
  </si>
  <si>
    <t>磁力計、磁場勾配計（医療用に設計したものを除く。）若しくは水中電場センサー（漁業用を除く。）若しくはこれらの校正装置又はこれらの部分品であって、次のいずれかに該当するもの</t>
  </si>
  <si>
    <r>
      <t xml:space="preserve">g. 'Laser acoustic detection equipment' having all of the following: 
</t>
    </r>
    <r>
      <rPr>
        <sz val="9"/>
        <color theme="1"/>
        <rFont val="ＭＳ Ｐゴシック"/>
        <family val="3"/>
        <charset val="128"/>
      </rPr>
      <t>1. CW "laser" output power equal to or exceeding 20 mW; 
2. "Laser" frequency stability equal to or better (less) than 10 MHz; 
3. "Laser" wavelengths equal to or exceeding 1 000 nm but not exceeding 2 000 nm; 
4. Optical system resolution better (less) than 1 nm; and 
5. Optical Signal to Noise ratio equal to or exceeding 10 3. 
Technical Note: 
'Laser acoustic detection equipment' is sometimes referred to as a "Laser" Microphone or Particle Flow Detection Microphone.</t>
    </r>
  </si>
  <si>
    <t xml:space="preserve">レーザー光を利用して音声を探知する装置であって、次のイからホまでの全てに該当するもの
イ　レーザー発振器の持続波の定格出力が20ミリワット以上のもの
ロ　レーザー発振器の周波数の安定度が10メガヘルツ以下のもの
ハ　レーザー発振器の波長範囲が1,000ナノメートル以上2,000ナノメートル以下のもの
ニ　光学系の分解能が１ナノメートル未満のもの
ホ　信号対雑音比が1,000以上のもの
</t>
  </si>
  <si>
    <t>10(8の2)</t>
  </si>
  <si>
    <t>4. Projection telescopes specially designed for use with “SHPL” systems.</t>
  </si>
  <si>
    <t>（四）　プロジェクションテレスコープであって、超高出力レーザー発振器と組み合わせて使用するように設計したもの</t>
  </si>
  <si>
    <t>10(8)</t>
  </si>
  <si>
    <t>3. Optical equipment and components, specially designed for a phased-array "SHPL" system for coherent beam combination to an "accuracy" of λ/10 at the designed wavelength, or 0,1 μm, whichever is the smaller;</t>
  </si>
  <si>
    <t>（三）　フェーズドアレー型の超高出力レーザー発振器の附属品であって、使用する波長の10分の１又は0.1マイクロメートル以下の精度でコヒーレント光を合成するためのもの</t>
  </si>
  <si>
    <t xml:space="preserve">2. “Laser” diagnostic equipment capable of measuring “SHPL” system angular beam steering errors of equal to or less than 10 μrad;（後略）
</t>
  </si>
  <si>
    <t>（二）　レーザー発振器の試験装置であって、超高出力レーザー発振器（50ミリ秒間に１キロジュールを超えるエネルギーを出力できる又は平均出力若しくは持続波の定格出力が20キロワットを超えるレーザー発振器をいう。以下同じ。）のビームの振れ角の10マイクロラジアン以下の誤差を測定することができるもの</t>
  </si>
  <si>
    <t>b. Frame rates equal to or more than 1 000 Hz and phase discrimination of at least 20 % of the beam’s wavelength;</t>
  </si>
  <si>
    <t>２　フレーム速度が1,000ヘルツ以上で、かつ、位相識別能がレーザー光の波長の20パーセント以下のもの</t>
  </si>
  <si>
    <t>a. Frame rates equal to or more than 100 Hz and phase discrimination of at least 5 % of the beam’s wavelength; or（後略）</t>
  </si>
  <si>
    <t>１　フレーム速度が100ヘルツ以上で、かつ、位相識別能がレーザー光の波長の５パーセント以下のもの</t>
  </si>
  <si>
    <t>1. Dynamic wavefront (phase) measuring equipment capable of mapping at least 50 positions on a beam wavefront and any of the following:</t>
  </si>
  <si>
    <t>（一）　波面測定装置であって、レーザー光の波面の位相を50箇所以上測定することができるもののうち、次のいずれかに該当するもの</t>
  </si>
  <si>
    <t>f. Optical equipment as follows:</t>
  </si>
  <si>
    <t>へ　レーザー発振器の試験装置又は附属品であって、次のいずれかに該当するもの</t>
  </si>
  <si>
    <r>
      <rPr>
        <sz val="9"/>
        <color theme="1"/>
        <rFont val="ＭＳ Ｐゴシック"/>
        <family val="3"/>
        <charset val="128"/>
      </rPr>
      <t>c. MLDs having all of the following:
1. Designed for spectral or coherent beam combination of 5 or more fibre "lasers"; and
2. CW "Laser" Induced Damage Threshold (LIDT) greater than or equal to 10 kW/cm 2 .
MLDs:Multi-Layer Dielectric gratings</t>
    </r>
  </si>
  <si>
    <t>３　多層膜誘電体グレーティングであって、次の一及び二に該当するもの
　一　５以上のファイバーレーザー発振器のビームをスペクトル的又はコヒーレント的に結合するために設計されたもの
　二　持続波レーザー損傷閾値が１平方センチメートル当たり10キロワット以上のもの</t>
  </si>
  <si>
    <t xml:space="preserve">b. Single mode to multimode fused tapered fibre combiners having all of the following:
1. An insertion loss better (less) than 0,5 dB maintained at a rated total average or CW output power exceeding 4 600 W;
2. Number of input fibres equal to or greater than 3; and
3. Having any of the following:
a. A Beam Parameter Product (BPP) measured at the output not exceeding 1,5 mm mrad for a number of input fibres less than or equal to 5; or
b. A BPP measured at the output not exceeding 2,5 mm mrad for a number of input fibres greater than 5;
</t>
  </si>
  <si>
    <t xml:space="preserve">２　入力にシングルモードファイバーを、出力にマルチモードファイバーを用いた融着型テーパーファイバーコンバイナーであって、次の全てに該当するもの
　一　4,600ワットを超える総定格平均出力又は持続波の総定格出力における挿入損失が0.5デシベル未満に維持されるもの
　二　入力ファイバーの数が３以上のもの
　三　次のいずれかに該当するもの
　　イ　入力ファイバーの数が５以下であって、出力におけるビームパラメータ積が1.5ミリメートル・ミリラジアン以下のもの
　　ロ　入力ファイバーの数が５を超えるものであって、出力におけるビームパラメータ積が2.5ミリメートル・ミリラジアン以下のもの
</t>
  </si>
  <si>
    <t>a. Multimode to multimode fused tapered fibre combiners having all of the following:
1. An insertion loss better (less) than or equal to 0,3 dB maintained at a rated total average or CW output power (excluding output power transmitted through the single mode core if present) exceeding 1 000 W; and
2. Number of input fibres equal to or greater than 3;</t>
  </si>
  <si>
    <t>１　入出力ともにマルチモードファイバーを用いた融着型テーパーファイバーコンバイナーであって、次の一及び二に該当するもの
　一　1,000ワットを超える総定格平均出力又は持続波の総定格出力（シングルモードコアを通って伝送される出力を除く。）における挿入損失が0.3デシベル以下に維持されるもの
　二　入力ファイバーの数が３以上のもの</t>
  </si>
  <si>
    <r>
      <t xml:space="preserve">3. Fibre "laser" components as follows:
</t>
    </r>
    <r>
      <rPr>
        <sz val="9"/>
        <color theme="1"/>
        <rFont val="ＭＳ Ｐゴシック"/>
        <family val="3"/>
        <charset val="128"/>
      </rPr>
      <t>Laser (0 1 2 3 5 6 7 8 9) is an item that produces spatially and temporally coherent light through amplification by stimulated emission of radiation. 
N.B.: See also 
-Chemical laser; 
-CW laser; 
-Pulsed laser; 
-Super High Power Laser; 
-Transfer laser.</t>
    </r>
  </si>
  <si>
    <t>（三）　ファイバーレーザー発振器の部分品であって、次のいずれかに該当するもの</t>
  </si>
  <si>
    <t>2. Optical mirrors or transmissive or partially transmissive optical or electro-optical components, other than fused tapered fibre combiners and Multi-Layer Dielectric gratings (MLDs), specially designed for use with specified "lasers";
Note: Fibre combiners and MLDs are specified in 6A005.e.3.</t>
  </si>
  <si>
    <t>（二）　反射鏡又は透過性を有する（部分的に透過する場合を含む。）光学部品若しくは電気光学部品であって、イからニまでのいずれかに該当するレーザー発振器に使用するように設計したもの（融着型テーパーファイバーコンバイナー及び多層膜誘電体グレーティングを除く。）</t>
  </si>
  <si>
    <t>1. Mirrors cooled either by ‘active cooling’ or by heat pipe cooling;
Technical Note:
‘Active cooling’ is a cooling technique for optical components using flowing fluids within the subsurface (nominally less than 1 mm below the optical surface) of the optical component to remove heat from the optic.（後略）</t>
  </si>
  <si>
    <t>（一）　反射鏡であって、ヒートパイプを用いることにより又は鏡面下１ミリメートル未満の位置に流体を流すことにより冷却するように設計したもの</t>
  </si>
  <si>
    <t>e. Components as follows:</t>
  </si>
  <si>
    <t>ホ　レーザー発振器の部分品であって、次のいずれかに該当するもの</t>
  </si>
  <si>
    <t>b. “Pulse duration” exceeding 1 μs and output energy exceeding 100 J per pulse;（後略）</t>
  </si>
  <si>
    <t>２　１マイクロ秒を超えるパルス幅でパルスを発振し、かつ、１パルス当たり100ジュールを超えるパルスを発振するもの</t>
  </si>
  <si>
    <t>a. “Pulse duration” not exceeding 1 μs and output energy exceeding 50 J per pulse; or（中略）
Note: ‘Non-repetitive pulsed’ refers to “lasers” that produce either a single output pulse or that have a time interval between pulses exceeding one minute.</t>
  </si>
  <si>
    <t>１　１マイクロ秒以下のパルス幅でパルスを発振し、かつ、１パルス当たり50ジュールを超えるパルスを発振するもの</t>
  </si>
  <si>
    <t>6. ‘Non-repetitive pulsed’ Nd: glass “lasers” having any of the following:</t>
  </si>
  <si>
    <t>（六）　非繰返しパルスを発振するネオジムガラスレーザー発振器であって、次のいずれかに該当するもの</t>
  </si>
  <si>
    <t>2. Deuterium Fluoride-Carbon dioxide (DF-CO 2 ) “lasers”;</t>
  </si>
  <si>
    <t>二　ふっ化重水素からの励起移動によって励起するように設計した二酸化炭素レーザー発振器</t>
  </si>
  <si>
    <t>3.</t>
  </si>
  <si>
    <t>1. Oxygen Iodine (O 2 -I) “lasers”;（後略）</t>
  </si>
  <si>
    <t>一　酸素からの励起移動によって励起するように設計したよう素レーザー発振器</t>
  </si>
  <si>
    <t>c. “Transfer lasers” as follows:</t>
  </si>
  <si>
    <t>３　トランスファーレーザー発振器であって、次のいずれかに該当するもの</t>
  </si>
  <si>
    <t>b. Deuterium Fluoride (DF) “lasers”;（後略）</t>
  </si>
  <si>
    <t>２　ふっ化重水素レーザー発振器</t>
  </si>
  <si>
    <t>a. Hydrogen Fluoride (HF) “lasers”;（後略）</t>
  </si>
  <si>
    <t>１　ふっ化水素レーザー発振器</t>
  </si>
  <si>
    <t>5. “Chemical lasers” as follows:</t>
  </si>
  <si>
    <t>（五）　化学レーザー発振器であって、次のいずれかに該当するもの</t>
  </si>
  <si>
    <t>2. “Average output power” exceeding 30 W;</t>
  </si>
  <si>
    <t>二　平均出力が30ワットを超えるもの</t>
  </si>
  <si>
    <t>1. Output energy exceeding 1,5 J per pulse; or（後略）</t>
  </si>
  <si>
    <t>一　１パルス当たり1.5ジュールを超えるパルスを発振するもの</t>
  </si>
  <si>
    <t>d. Output wavelength exceeding 360 nm and any of the following:</t>
  </si>
  <si>
    <t>４　360ナノメートルを超える波長範囲で使用するように設計したものであって、次のいずれかに該当するもの</t>
  </si>
  <si>
    <t>2. “Average output power” exceeding 500 W; or</t>
  </si>
  <si>
    <t>二　平均出力が500ワットを超えるもの</t>
  </si>
  <si>
    <t>1. Output energy exceeding 10 J per pulse; or（後略）</t>
  </si>
  <si>
    <t>一　１パルス当たり10ジュールを超えるパルスを発振するもの</t>
  </si>
  <si>
    <t>c. Output wavelength exceeding 190 nm but not exceeding 360 nm and any of the following:</t>
  </si>
  <si>
    <t>３　190ナノメートル超360ナノメートル以下の波長範囲で使用するように設計したものであって、次のいずれかに該当するもの</t>
  </si>
  <si>
    <t>2. “Average output power” exceeding 120 W;</t>
  </si>
  <si>
    <t>二　平均出力が120ワットを超えるもの</t>
  </si>
  <si>
    <t>b. Output wavelength exceeding 150 nm but not exceeding 190 nm and any of the following:</t>
  </si>
  <si>
    <t>２　150ナノメートル超190ナノメートル以下の波長範囲で使用するように設計したものであって、次のいずれかに該当するもの</t>
  </si>
  <si>
    <t>2. “Average output power” exceeding 1 W;</t>
  </si>
  <si>
    <t>二　平均出力が１ワットを超えるもの</t>
  </si>
  <si>
    <t>1. Output energy exceeding 50 mJ per pulse; or（中略）
NB: For excimer “lasers” specially designed for lithography equipment, see 3B001.</t>
  </si>
  <si>
    <t>一　１パルス当たり50ミリジュールを超えるパルスを発振するもの</t>
  </si>
  <si>
    <t>a. Output wavelength not exceeding 150 nm and any of the following:</t>
  </si>
  <si>
    <t>１　150ナノメートル以下の波長範囲で使用するように設計したものであって、次のいずれかに該当するもの</t>
  </si>
  <si>
    <t>4. Excimer “lasers” having any of the following:</t>
  </si>
  <si>
    <t>（四）　エキシマレーザー発振器であって、次のいずれかに該当するもの</t>
  </si>
  <si>
    <t>2. “Average output power” exceeding 2,5 kW;</t>
  </si>
  <si>
    <t>二　平均出力が2.5キロワットを超えるもの</t>
  </si>
  <si>
    <t>1. Pulse energy exceeding 5 J per pulse; or（後略）</t>
  </si>
  <si>
    <t>一　１パルス当たり５ジュールを超えるパルスを発振するもの</t>
  </si>
  <si>
    <t>c. Pulsed output with a “pulse duration” equal to or less than 10 μs and any of the following:</t>
  </si>
  <si>
    <t>３　10マイクロ秒以下のパルス幅でパルスを発振するものであって、次のいずれかに該当するもの</t>
  </si>
  <si>
    <t>2. “Peak power” exceeding 100 kW; or（後略）</t>
  </si>
  <si>
    <t>二　ピーク出力が100キロワットを超えるもの</t>
  </si>
  <si>
    <t>1. “Average output power” exceeding 10 kW; or（後略）</t>
  </si>
  <si>
    <t>一　平均出力が10キロワットを超えるもの</t>
  </si>
  <si>
    <t>b. Pulsed output with a “pulse duration” exceeding 10 μs and any of the following:</t>
  </si>
  <si>
    <t>２　10マイクロ秒を超えるパルス幅でパルスを発振するものであって、次のいずれかに該当するもの</t>
  </si>
  <si>
    <t>a. CW output power exceeding 15 kW;（後略）</t>
  </si>
  <si>
    <t>１　持続波の定格出力が15キロワットを超えるもの</t>
  </si>
  <si>
    <t>6A005 d. 3. Carbon dioxide (CO 2 ) "lasers" having any of the following:</t>
  </si>
  <si>
    <t>（三）　二酸化炭素レーザー発振器であって、次のいずれかに該当するもの</t>
  </si>
  <si>
    <t>6A005 d. 2. Carbon monoxide (CO) “lasers” having any of the following:（中略）
b. Average or CW output power exceeding 5 kW;</t>
  </si>
  <si>
    <t>２　平均出力又は持続波の定格出力が５キロワットを超えるもの</t>
  </si>
  <si>
    <t>a. Output energy exceeding 2 J per pulse and “peak power” exceeding 5 kW; or（後略）</t>
  </si>
  <si>
    <t>１　１パルス当たり２ジュールを超えるパルスを発振し、かつ、ピーク出力が５キロワットを超えるもの</t>
  </si>
  <si>
    <t>6A005 d. 2. Carbon monoxide (CO) “lasers” having any of the following:</t>
  </si>
  <si>
    <t>（二）　一酸化炭素レーザー発振器であって、次のいずれかに該当するもの</t>
  </si>
  <si>
    <t>e. Semiconductor “laser” ‘stacked arrays’, other than those specified in 6A005.d.1.d., having all of the following:
1. Specially designed or modified to be combined with other ‘stacked arrays’ to form a larger ‘stacked array’; and
2. Integrated connections, common for both electronics and cooling;
Note 1: ‘Stacked arrays’, formed by combining semiconductor “laser” ‘stacked arrays’ specified by 6A005.d.1.e., that are not designed to be further combined or modified are specified by 6A005.d.1.d.
Note 2: ‘Stacked arrays’, formed by combining semiconductor “laser” ‘stacked arrays’ specified by 6A005.d.1.e., that are designed to be further combined or modified are specified by 6A005.d.1.e.
Note 3: 6A005.d.1.e. does not control modular assemblies of single ‘bars’ designed to be fabricated into end-to-end stacked linear arrays.</t>
  </si>
  <si>
    <t>５　半導体レーザースタックアレーであって、他の半導体レーザースタックアレーと結合するように設計したもののうち、他の半導体レーザースタックアレーと電子回路及び冷却ユニットを共有するための接合部を有するもの（４に該当するものを除く。）</t>
  </si>
  <si>
    <t>4. At least one “laser” ‘bar’ specified in 6A005.d.1.c.;</t>
  </si>
  <si>
    <t>四　３に該当する半導体レーザーバーを少なくとも１以上含むもの</t>
  </si>
  <si>
    <t>c. Spatially coherent average or CW total output power, exceeding 1,5 W; or</t>
  </si>
  <si>
    <t>ハ　空間的に干渉し得る波の総平均出力又は持続波の総定格出力が1.5ワットを超えるもの</t>
  </si>
  <si>
    <t>b. Average or CW output power greater than 10 W; or（後略）</t>
  </si>
  <si>
    <t>ロ　総平均出力又は持続波の総定格出力が10ワットを超えるもの</t>
  </si>
  <si>
    <t>a. Average or CW output ‘power density’ greater than 50 W/cm 2 ;（後略）</t>
  </si>
  <si>
    <t>イ　平均出力密度又は持続波の定格出力密度が50ワット毎平方センチメートルを超えるもの</t>
  </si>
  <si>
    <t>3. Wavelength greater than or equal to 1 900 nm and having any of the following:</t>
  </si>
  <si>
    <t>三　1,900ナノメートル以上の波長範囲で使用するように設計したものであって、次のいずれかに該当するもの</t>
  </si>
  <si>
    <t>e. Spatially coherent average or CW total output power, exceeding 15 W;</t>
  </si>
  <si>
    <t>ホ　空間的に干渉し得る波の総平均出力又は持続波の総定格出力が15ワットを超えるもの</t>
  </si>
  <si>
    <r>
      <t xml:space="preserve">d. Peak pulsed !power density' exceeding 500 W/cm2; or 
</t>
    </r>
    <r>
      <rPr>
        <sz val="9"/>
        <color theme="1"/>
        <rFont val="ＭＳ Ｐゴシック"/>
        <family val="3"/>
        <charset val="128"/>
      </rPr>
      <t>Note: 6A005.d.1.d.2.d. does not control epitaxially-fabricated monolithic devices.</t>
    </r>
  </si>
  <si>
    <t>ニ　ピークパルス出力密度が500ワット毎平方センチメートルを超えるもの（エピタキシャル成長によって形成されたモノリシック型のものを除く。）</t>
  </si>
  <si>
    <t>c. Average or CW total output power exceeding 500 W;（後略）</t>
  </si>
  <si>
    <t>ハ　総平均出力又は持続波の総定格出力が500ワットを超えるもの</t>
  </si>
  <si>
    <t>b. Average or CW total output power equal to or exceeding 250 W but less than or equal to 500 W, and having average or CW output ‘power density’ greater than 50 W/cm 2 ;（後略）</t>
  </si>
  <si>
    <t>ロ　総平均出力又は持続波の総定格出力が250ワット以上500ワット以下であって、平均出力密度又は持続波の定格出力密度が50ワット毎平方センチメートルを超えるもの</t>
  </si>
  <si>
    <t>a. Average or CW total output power less than 250 W and average or CW output ‘power density’ greater than 150 W/cm 2 ;（後略）</t>
  </si>
  <si>
    <t>イ　総平均出力又は持続波の総定格出力が250ワット未満であって、平均出力密度又は持続波の定格出力密度が150ワット毎平方センチメートルを超えるもの</t>
  </si>
  <si>
    <t>6A005 d. 1. d. 2. Wavelength greater than or equal to 1 400 nm but less than 1 900 nm, and having any of the following:</t>
  </si>
  <si>
    <t>ニ　1,400ナノメートル以上1,900ナノメートル未満の波長範囲で使用するように設計したものであって、次のいずれかに該当するもの</t>
  </si>
  <si>
    <t>e. Spatially coherent average or CW total output power, greater than 150 W;</t>
  </si>
  <si>
    <t>ホ　空間的に干渉し得る波の総平均出力又は持続波の総定格出力が150ワットを超えるもの</t>
  </si>
  <si>
    <r>
      <t xml:space="preserve">d. Peak pulsed 'power density' exceeding 2 500 W/cm2; or 
</t>
    </r>
    <r>
      <rPr>
        <sz val="9"/>
        <color theme="1"/>
        <rFont val="ＭＳ Ｐゴシック"/>
        <family val="3"/>
        <charset val="128"/>
      </rPr>
      <t>Note: 6A005.d.1.d.1.d. does not control epitaxially-fabricated monolithic devices.</t>
    </r>
  </si>
  <si>
    <t>ニ　ピークパルス出力密度が2，500ワット毎平方センチメートルを超えるもの（エピタキシャル成長によって形成されたモノリシック型のものを除く。）</t>
  </si>
  <si>
    <t>c. Average or CW total output power exceeding 5 kW;（後略）</t>
  </si>
  <si>
    <t>ハ　総平均出力又は持続波の総定格出力が５キロワットを超えるもの</t>
  </si>
  <si>
    <t>b. Average or CW total output power equal to or exceeding 3 kW but less than or equal to 5 kW, and having average or CW output ‘power density’ greater than 350 W/cm 2 ;（後略）</t>
  </si>
  <si>
    <t>ロ　総平均出力又は持続波の総定格出力が３キロワット以上５キロワット以下であって、平均出力密度又は持続波の定格出力密度が350ワット毎平方センチメートルを超えるもの</t>
  </si>
  <si>
    <t>a. Average or CW total output power less than 3 kW and having average or CW output ‘power density’ greater than 500 W/cm 2 ;（後略）</t>
  </si>
  <si>
    <t>イ　総平均出力又は持続波の総定格出力が３キロワット未満であって、平均出力密度又は持続波の定格出力密度が500ワット毎平方センチメートルを超えるもの</t>
  </si>
  <si>
    <t>1. Wavelength less than 1 400 nm and having any of the following:</t>
  </si>
  <si>
    <t>一　1,400ナノメートル未満の波長範囲で使用するように設計したものであって、次のいずれかに該当するもの</t>
  </si>
  <si>
    <t>d. Semiconductor “laser” ‘stacked arrays’ (two-dimensional arrays) having any of the following:</t>
  </si>
  <si>
    <t>４　半導体レーザースタックアレーであって、次のいずれかに該当するもの</t>
  </si>
  <si>
    <t>3. Wavelength equal to or greater than 1 900 nm and average or CW output power, exceeding 10 W;</t>
  </si>
  <si>
    <t>三　1,900ナノメートル以上の波長範囲で使用するように設計したものであって、平均出力又は持続波の定格出力が10ワットを超えるもの</t>
  </si>
  <si>
    <t>2. Wavelength equal to or greater than 1 400 nm and less than 1 900 nm and average or CW output power, exceeding 25 W; or（後略）</t>
  </si>
  <si>
    <t>二　1,400ナノメートル以上1,900ナノメートル未満の波長範囲で使用するように設計したものであって、平均出力又は持続波の定格出力が25ワットを超えるもの</t>
  </si>
  <si>
    <t>1. Wavelength of less than 1 400 nm and average or CW output power, exceeding 100 W;（後略）</t>
  </si>
  <si>
    <t>一　1,400ナノメートル未満の波長範囲で使用するように設計したものであって、平均出力又は持続波の定格出力が100ワットを超えるもの</t>
  </si>
  <si>
    <t>c. Individual semiconductor “laser” ‘bars’, having any of the following;</t>
  </si>
  <si>
    <t>３　単一の半導体レーザーバーであって、次のいずれかに該当するもの（４又は５の半導体レーザースタックアレーに組み込まれたものを除く。）</t>
  </si>
  <si>
    <t>3. Wavelength equal to or greater than 1 900 nm and average or CW output power, exceeding 1 W;</t>
  </si>
  <si>
    <t>三　1,900ナノメートル以上の波長範囲で使用するように設計したものであって、平均出力又は持続波の定格出力が１ワットを超えるもの</t>
  </si>
  <si>
    <t>2. Wavelength equal to or greater than 1 400 nm and less than 1 900 nm and average or CW output power, exceeding 2,5 W; or（後略）</t>
  </si>
  <si>
    <t>二　1,400ナノメートル以上1,900ナノメートル未満の波長範囲で使用するように設計したものであって、平均出力又は持続波の定格出力が2.5ワットを超えるもの</t>
  </si>
  <si>
    <t>1. Wavelength of less than 1 400 nm and average or CW output power, exceeding 15 W;（後略）</t>
  </si>
  <si>
    <t>一　1,400ナノメートル未満の波長範囲で使用するように設計したものであって、平均出力又は持続波の定格出力が15ワットを超えるもの</t>
  </si>
  <si>
    <t>b. Individual, multiple-transverse mode semiconductor “lasers” having any of the following:</t>
  </si>
  <si>
    <t>２　多重横モードで発振する単一の半導体レーザーダイオードであって、次のいずれかに該当するもの</t>
  </si>
  <si>
    <t>2. Wavelength greater than 1 510 nm and average or CW output power, exceeding 500 mW;</t>
  </si>
  <si>
    <t>二　1,510ナノメートルを超える波長範囲で使用するように設計したものであって、平均出力又は持続波の定格出力が500ミリワットを超えるもの</t>
  </si>
  <si>
    <t>1. Wavelength equal to or less than 1 510 nm and average or CW output power, exceeding 1,5 W; or（後略）</t>
  </si>
  <si>
    <t>一　1,510ナノメートル以下の波長範囲で使用するように設計したものであって、平均出力又は持続波の定格出力が1.5ワットを超えるもの</t>
  </si>
  <si>
    <t>a. Individual single-transverse mode semiconductor “lasers” having any of the following:</t>
  </si>
  <si>
    <t>１　単一横モードで発振する単一の半導体レーザーダイオードであって、次のいずれかに該当するもの</t>
  </si>
  <si>
    <t>1. Semiconductor “lasers” as follows:
Note 1: 6A005.d.1. includes semiconductor “lasers” having optical output connectors (e.g., fibre optic pigtails).
Note 2: The control status of semiconductor “lasers” specially designed for other equipment is determined by the control status of the other equipment.</t>
  </si>
  <si>
    <t>（一）　半導体レーザー発振器であって、次のいずれかに該当するもの</t>
  </si>
  <si>
    <t>d. Other “lasers”, not specified in 6A005.a., 6A005.b. or 6A005.c. as follows:</t>
  </si>
  <si>
    <t>ニ　レーザー発振器であって、次のいずれかに該当するもの</t>
  </si>
  <si>
    <t>b. Average or CW output power exceeding 1 W;</t>
  </si>
  <si>
    <t>２　平均出力又は持続波の定格出力が１ワットを超えるもの</t>
  </si>
  <si>
    <t>a. Output energy exceeding 50 mJ per pulse and “peak power” exceeding 1 W; or（後略）</t>
  </si>
  <si>
    <t>１　１パルス当たり50ミリジュールを超えるパルスを発振し、かつ、ピーク出力が１ワットを超えるもの</t>
  </si>
  <si>
    <t>3. Output wavelength exceeding 1 400 nm and any of the following:</t>
  </si>
  <si>
    <t>（三）　1,400ナノメートルを超える波長範囲で使用するように設計したものであって、次のいずれかに該当するもの</t>
  </si>
  <si>
    <t>b. Average or CW output power exceeding 20 W; or</t>
  </si>
  <si>
    <t>２　平均出力又は持続波の定格出力が20ワットを超えるもの</t>
  </si>
  <si>
    <t>a. Output energy exceeding 1 J per pulse and “peak power” exceeding 20 W; or（後略）</t>
  </si>
  <si>
    <t>１　１パルス当たり１ジュールを超えるパルスを発振し、かつ、ピーク出力が20ワットを超えるもの</t>
  </si>
  <si>
    <t>2. Output wavelength of 600 nm or more but not exceeding 1 400 nm, and any of the following:</t>
  </si>
  <si>
    <t>（二）　600ナノメートル以上1,400ナノメートル以下の波長範囲で使用するように設計したものであって、次のいずれかに該当するもの</t>
  </si>
  <si>
    <t>b. Average or CW output power exceeding 1 W;（後略）</t>
  </si>
  <si>
    <t>a. Output energy exceeding 50 mJ per pulse and "peak power" exceeding 1 W; or</t>
  </si>
  <si>
    <r>
      <t xml:space="preserve">1. Output wavelength less than 600 nm and any of the following:（中略）
</t>
    </r>
    <r>
      <rPr>
        <sz val="9"/>
        <color theme="1"/>
        <rFont val="ＭＳ Ｐゴシック"/>
        <family val="3"/>
        <charset val="128"/>
      </rPr>
      <t>Note: 6A005.c.1. does not control dye "lasers" or other liquid "lasers", having a multimode output and a wavelength of 150 nm or more but not exceeding 600 nm and all of the following: 
1. Output energy less than 1,5 J per pulse or a peak powerless than 20 W; and 
2. Average or CW output power less than 20 W.</t>
    </r>
  </si>
  <si>
    <t>（一）　600ナノメートル未満の波長範囲で使用するように設計したものであって、次のいずれかに該当するもの</t>
  </si>
  <si>
    <t>c. “Tunable” “lasers” having any of the following:</t>
  </si>
  <si>
    <t>ハ　波長可変レーザー発振器であって、次のいずれかに該当するもの（ニに該当するものを除く。）</t>
  </si>
  <si>
    <t xml:space="preserve">      b. "Average output power" exceeding 1 W;</t>
  </si>
  <si>
    <t>2 平均出力が1ワットを超えるもの</t>
  </si>
  <si>
    <t xml:space="preserve">      a. Output energy exceeding 100 mJ per pulse and "peak power" exceeding 1 W; or</t>
  </si>
  <si>
    <t>1 1パルス当たり100ミリジュールを超えるパルスを発振し、かつ、ピーク出力が1ワットを超えるもの</t>
  </si>
  <si>
    <t xml:space="preserve">    10. Output wavelength exceeding 2 100 nm and any of the following:</t>
  </si>
  <si>
    <t>(十) 2,100ナノメートルを超える波長範囲で使用するように設計したものであって、次のいずれかに該当するもの</t>
  </si>
  <si>
    <t xml:space="preserve">        2. "Average output power" exceeding 120 W; or</t>
  </si>
  <si>
    <t>二 平均出力が120ワットを超えるもの</t>
  </si>
  <si>
    <t xml:space="preserve">        1. Output energy exceeding 100 mJ per pulse and "peak power" exceeding 10 kW; or</t>
  </si>
  <si>
    <t>一 1パルス当たり100ミリジュールを超えるパルスを発振し、かつ、ピーク出力が10キロワットを超えるもの</t>
  </si>
  <si>
    <t xml:space="preserve">      b. Multiple transverse mode and any of the following:</t>
  </si>
  <si>
    <t>2 多重横モードで発振するものであって、次のいずれかに該当するもの</t>
  </si>
  <si>
    <t xml:space="preserve">        2. "Average output power" exceeding 1 W; or</t>
  </si>
  <si>
    <t>二 平均出力が1ワットを超えるもの</t>
  </si>
  <si>
    <t xml:space="preserve">        1. Output energy exceeding 100 mJ per pulse and "peak power" exceeding 1 W; or</t>
  </si>
  <si>
    <t>一 1パルス当たり100ミリジュールを超えるパルスを発振し、かつ、ピーク出力が1ワットを超えるもの</t>
  </si>
  <si>
    <t xml:space="preserve">      a. Single transverse mode and any of the following:</t>
  </si>
  <si>
    <t>1 単一横モードで発振するものであって、次のいずれかに該当するもの</t>
  </si>
  <si>
    <t xml:space="preserve">    9. Output wavelength exceeding 1 850 nm but not exceeding 2 100 nm, and any of the following</t>
    <phoneticPr fontId="16"/>
  </si>
  <si>
    <t>(九) 1,850ナノメートル超2,100ナノメートル以下の波長範囲で使用するように設計したものであって、次のいずれかに該当するもの</t>
  </si>
  <si>
    <t>２　平均出力が１ワットを超えるもの</t>
  </si>
  <si>
    <t>１　１パルス当たり100ミリジュールを超えるパルスを発振し、かつ、ピーク出力が１ワットを超えるもの</t>
  </si>
  <si>
    <t xml:space="preserve">    8. Output wavelength exceeding 1 555 nm but not exceeding 1 850 nm, and any of the following:</t>
  </si>
  <si>
    <t>(八) 1,555ナノメートル超1,850ナノメートル以下の波長範囲で使用するように設計したものであって、次のいずれかに該当するもの</t>
  </si>
  <si>
    <t>3. Multiple transverse mode output and “average output power” exceeding 80 W; or</t>
  </si>
  <si>
    <t>三　多重横モードで発振するものであって、平均出力が80ワットを超えるもの</t>
  </si>
  <si>
    <t>2. Single transverse mode output and “average output power” exceeding 50 W; or（後略）</t>
  </si>
  <si>
    <t>二　単一横モードで発振するものであって、平均出力が50ワットを超えるもの</t>
  </si>
  <si>
    <t>1. Output energy exceeding 2 J per pulse and “peak power” exceeding 50 W;（後略）</t>
  </si>
  <si>
    <t>一　１パルス当たり２ジュールを超えるパルスを発振し、かつ、ピーク出力が50ワットを超えるもの</t>
  </si>
  <si>
    <t>b. “Pulse duration” exceeding 1 μs and any of the following:</t>
  </si>
  <si>
    <t>２　１マイクロ秒を超えるパルス幅のパルスを発振するものであって、次のいずれかに該当するもの</t>
  </si>
  <si>
    <t>3. Multiple transverse mode output and “average output power” exceeding 50 W; or</t>
  </si>
  <si>
    <t>三　多重横モードで発振するものであって、平均出力が50ワットを超えるもの</t>
  </si>
  <si>
    <t>2. Single transverse mode output and “average output power” exceeding 20 W; or（後略）</t>
  </si>
  <si>
    <t>二　単一横モードで発振するものであって、平均出力が20ワットを超えるもの</t>
  </si>
  <si>
    <t>1. Output energy exceeding 0,5 J per pulse and “peak power” exceeding 50 W;（後略）</t>
  </si>
  <si>
    <t>一　１パルス当たり0.5ジュールを超えるパルスを発振し、かつ、ピーク出力が50ワットを超えるもの</t>
  </si>
  <si>
    <t>a. “Pulse duration” not exceeding 1 μs and any of the following:</t>
  </si>
  <si>
    <t>１　１マイクロ秒以下のパルス幅のパルスを発振するものであって、次のいずれかに該当するもの</t>
  </si>
  <si>
    <t>6A005.b.7. Output wavelength exceeding 1 150 nm but not exceeding 1 555 nm, and any of the following:</t>
  </si>
  <si>
    <t>（七）　1,150ナノメートル超1,555ナノメートル以下の波長範囲で使用するように設計したものであって、次のいずれかに該当するもの</t>
  </si>
  <si>
    <t>c. “Average output power” exceeding 2 kW;</t>
  </si>
  <si>
    <t>ハ　平均出力が２キロワットを超えるもの</t>
  </si>
  <si>
    <t>b. ‘Wall-plug efficiency’ exceeding 18 % and “average output power” exceeding 500 W; or（後略）</t>
  </si>
  <si>
    <t>ロ　ウォールプラグ効率が18パーセントを超えるものであって、平均出力が500ワットを超えるもの</t>
  </si>
  <si>
    <t>a. “Peak power” exceeding 1 MW;（後略）</t>
  </si>
  <si>
    <t>イ　ピーク出力が１メガワットを超えるもの</t>
  </si>
  <si>
    <t xml:space="preserve">2. Multiple transverse mode output and any of the following:
</t>
  </si>
  <si>
    <t>二　多重横モードで発振するものであって、次のいずれかに該当するもの</t>
  </si>
  <si>
    <t>c. “Average output power” exceeding 150 W; or</t>
  </si>
  <si>
    <t>ハ　平均出力が150ワットを超えるもの</t>
  </si>
  <si>
    <t>b. ‘Wall-plug efficiency’ exceeding 12 % and “average output power” exceeding 100 W; or（中略）</t>
  </si>
  <si>
    <t>ロ　ウォールプラグ効率が12パーセントを超えるものであって、平均出力が100ワットを超えるもの</t>
  </si>
  <si>
    <t>a. “Peak power” exceeding 500 kW;（後略）</t>
  </si>
  <si>
    <t>イ　ピーク出力が500キロワットを超えるもの</t>
  </si>
  <si>
    <t>1. Single transverse mode output and any of the following:</t>
  </si>
  <si>
    <t>一　単一横モードで発振するものであって、次のいずれかに該当するもの</t>
  </si>
  <si>
    <t>d. “Pulse duration” exceeding 1 μs and any of the following:</t>
  </si>
  <si>
    <t>４　１マイクロ秒を超えるパルス幅のパルスを発振するものであって、次のいずれかに該当するもの</t>
  </si>
  <si>
    <t>d. Output energy exceeding 4 J per pulse; or</t>
  </si>
  <si>
    <t>ニ　１パルス当たり４ジュールを超えるパルスを発振するもの</t>
  </si>
  <si>
    <t>c. “Average output power” exceeding 2 kW; or（後略）</t>
  </si>
  <si>
    <t>b. ‘Wall-plug efficiency’ exceeding 18 % and “average output power” exceeding 500 W;（後略）</t>
  </si>
  <si>
    <t>a. “Peak power” exceeding 400 MW;（後略）</t>
  </si>
  <si>
    <t>イ　ピーク出力が400メガワットを超えるもの</t>
  </si>
  <si>
    <t>2. Multiple transverse mode output and any of the following:</t>
  </si>
  <si>
    <t xml:space="preserve">二  多重横モードで発振するものであって、次のいずれかに該当するもの
</t>
  </si>
  <si>
    <t>e. Output energy exceeding 2 J per pulse; or</t>
  </si>
  <si>
    <t>ホ　１パルス当たり２ジュールを超えるパルスを発振するもの</t>
  </si>
  <si>
    <t>d. “Average output power” exceeding 150 W and capable of operating at a pulse repetition frequency greater than 1 kHz; or（後略）</t>
  </si>
  <si>
    <t>ニ　平均出力が150ワットを超えるものであって、パルス繰り返し周波数が１キロヘルツを超えて作動するもの</t>
  </si>
  <si>
    <t>c. ‘Wall-plug efficiency’ exceeding 12 %, “average output power” exceeding 100 W and capable of operating at a pulse repetition frequency greater than 1 kHz;（後略）</t>
  </si>
  <si>
    <t>ハ　ウォールプラグ効率が12パーセントを超えるものであって、平均出力が100ワットを超えるもののうち、パルス繰り返し周波数が１キロヘルツを超えて作動するもの</t>
  </si>
  <si>
    <t>b. “Average output power” exceeding 20 W limited by design to a maximum pulse repetition frequency less than or equal to 1 kHz;</t>
  </si>
  <si>
    <t>ロ　平均出力が20ワットを超えるものであって、最大パルス繰り返し周波数が１キロヘルツ以下になるように設計したもの</t>
  </si>
  <si>
    <t>a. “Peak power” exceeding 100 MW;（後略）</t>
  </si>
  <si>
    <t>イ　ピーク出力が100メガワットを超えるもの</t>
  </si>
  <si>
    <t xml:space="preserve">一　単一横モードで発振するものであって、次のいずれかに該当するもの
</t>
  </si>
  <si>
    <t>c. “Pulse duration” equal to or exceeding 1 ns but not exceeding 1 μs, and any of the following:</t>
  </si>
  <si>
    <t>３　１ナノ秒以上１マイクロ秒以下のパルス幅のパルスを発振するものであって、次のいずれかに該当するもの</t>
  </si>
  <si>
    <t>3. Output energy exceeding 0,1 J per pulse;</t>
  </si>
  <si>
    <t>三　１パルス当たり0.1ジュールを超えるパルスを発振するもの</t>
  </si>
  <si>
    <t>2. "Average output power" exceeding 50 W; or</t>
  </si>
  <si>
    <t>二　平均出力が50ワットを超えるもの</t>
  </si>
  <si>
    <t>1. Output “peak power” exceeding 5 GW per pulse;</t>
  </si>
  <si>
    <t>一　ピーク出力が１パルス当たり５ギガワットを超えるもの</t>
  </si>
  <si>
    <t>b.“Pulse duration” equal to or exceeding 1 ps and less than 1 ns and any of the following:</t>
  </si>
  <si>
    <t>２　１ピコ秒以上１ナノ秒未満のパルス幅のパルスを発振するものであって、次のいずれかに該当するもの</t>
  </si>
  <si>
    <t>3. Output energy exceeding 0,002 J per pulse;</t>
  </si>
  <si>
    <t>三　１パルス当たり0.002ジュールを超えるパルスを発振するもの</t>
  </si>
  <si>
    <t>2. "Average output power" exceeding 30 W; or</t>
  </si>
  <si>
    <t>1. Output “peak power” exceeding 2 GW per pulse;</t>
  </si>
  <si>
    <t>一　ピーク出力が１パルス当たり２ギガワットを超えるもの</t>
  </si>
  <si>
    <t>a. “Pulse duration” of less than 1 ps, and any of following:</t>
  </si>
  <si>
    <t xml:space="preserve">１　１ピコ秒未満のパルス幅のパルスを発振するものであって、次のいずれかに該当するもの
</t>
  </si>
  <si>
    <t>6A005 b. 6. Output wavelength exceeding 975 nm but not exceeding 1 150 nm and any of the following:</t>
  </si>
  <si>
    <t>（六）　975ナノメートル超1,150ナノメートル以下の波長範囲で使用するように設計したものであって、次のいずれかに該当するもの</t>
  </si>
  <si>
    <t xml:space="preserve">3. Multiple transverse mode output and “average output power” exceeding 80 W;
</t>
  </si>
  <si>
    <t xml:space="preserve">2. Single transverse mode output and “average output power” exceeding 50 W; or
</t>
  </si>
  <si>
    <t>1. Output energy exceeding 2 J per pulse and “peak power” exceeding 50 W;</t>
  </si>
  <si>
    <t>c. “Pulse duration” exceeding 1 μs and any of the following:</t>
  </si>
  <si>
    <t>３　１マイクロ秒を超えるパルス幅のパルスを発振するものであって、次のいずれかに該当するもの</t>
  </si>
  <si>
    <t>2. Single transverse mode output and “average output power” exceeding 20 W; or</t>
  </si>
  <si>
    <t>1. Output energy exceeding 0,5 J per pulse and “peak power” exceeding 50 W;</t>
  </si>
  <si>
    <t>b.“Pulse duration” equal to or exceeding 1 ps and not exceeding 1 μs and any of the following:</t>
  </si>
  <si>
    <t>２　１ピコ秒以上１マイクロ秒以下のパルス幅のパルスを発振するものであって、次のいずれかに該当するもの</t>
  </si>
  <si>
    <t xml:space="preserve">二　単一横モードで発振するものであって、平均出力が20ワットを超えるもの
</t>
  </si>
  <si>
    <t>1. Output energy exceeding 0,005 J per pulse and “peak power” exceeding 5 GW; or</t>
  </si>
  <si>
    <t xml:space="preserve">一　１パルス当たり0.005ジュールを超えるパルスを発振するものであって、ピーク出力が５ギガワットを超えるもの
</t>
  </si>
  <si>
    <t>a. “Pulse duration” less than 1 ps and any of the following:</t>
  </si>
  <si>
    <t>１　１ピコ秒未満のパルス幅のパルスを発振するものであって、次のいずれかに該当するもの</t>
  </si>
  <si>
    <t>5. Output wavelength exceeding 800 nm but not exceeding 975 nm and any of the following:</t>
  </si>
  <si>
    <t>（五）　800ナノメートル超975ナノメートル以下の波長範囲で使用するように設計したものであって、次のいずれかに該当するもの</t>
  </si>
  <si>
    <t>1. Output energy exceeding 1,5 J per pulse and “peak power” exceeding 30 W; or</t>
  </si>
  <si>
    <t>一　１パルス当たり1.5ジュールを超えるパルスを発振するものであって、ピーク出力が30ワットを超えるもの</t>
  </si>
  <si>
    <t>b.“Pulse duration” equal to or exceeding 1 ps and any of the following:</t>
  </si>
  <si>
    <t>２　１ピコ秒以上のパルス幅のパルスを発振するものであって、次のいずれかに該当するもの</t>
  </si>
  <si>
    <t>2. “Average output power” exceeding 20 W; or</t>
  </si>
  <si>
    <t>二　平均出力が20ワットを超えるもの</t>
  </si>
  <si>
    <t>一　１パルス当たり0.005ジュールを超えるパルスを発振するものであって、ピーク出力が５ギガワットを超えるもの</t>
  </si>
  <si>
    <t xml:space="preserve">a.“Pulse duration” less than 1 ps and any of the following:
</t>
  </si>
  <si>
    <t>4. Output wavelength exceeding 540 nm but not exceeding 800 nm and any of the following:</t>
  </si>
  <si>
    <t>（四）　540ナノメートル超800ナノメートル以下の波長範囲で使用するように設計したものであって、次のいずれかに該当するもの</t>
  </si>
  <si>
    <t>2. “Average output power” exceeding 150 W;</t>
  </si>
  <si>
    <t>二　平均出力が150ワットを超えるもの</t>
  </si>
  <si>
    <t>1. Output energy exceeding 1,5 J per pulse and “peak power” exceeding 150 W; or</t>
  </si>
  <si>
    <t>一　１パルス当たり1.5ジュールを超えるパルスを発振し、かつ、ピーク出力が150ワットを超えるもの</t>
  </si>
  <si>
    <t>b. Multiple transverse mode output and any of the following:</t>
  </si>
  <si>
    <t>２　重横モードで発振するものであって、次のいずれかに該当するもの</t>
  </si>
  <si>
    <t>2. “Average output power” exceeding 50 W; or</t>
  </si>
  <si>
    <t>1. Output energy exceeding 1,5 J per pulse and “peak power” exceeding 50 W; or</t>
  </si>
  <si>
    <t>一　１パルス当たり1.5ジュールを超えるパルスを発振し、かつ、ピーク出力が50ワットを超えるもの</t>
  </si>
  <si>
    <t>a. Single transverse mode output and any of the following:</t>
  </si>
  <si>
    <t>１　単一横モードで発振するものであって、次のいずれかに該当するもの</t>
  </si>
  <si>
    <t xml:space="preserve">3. Output wavelength exceeding 510 nm but not exceeding 540 nm and any of the following:
</t>
  </si>
  <si>
    <t xml:space="preserve">（三）　510ナノメートル超540ナノメートル以下の波長範囲で使用するように設計したものであって、次のいずれかに該当するもの
</t>
  </si>
  <si>
    <t>b. “Average output power” exceeding 30 W;
Note: 6A005.b.2.b. does not control Argon "lasers" having an "average output power" equal to or less than 50 W.</t>
  </si>
  <si>
    <t>２　平均出力が30ワットを超えるもの（アルゴンレーザー発振器であって、平均出力が50ワット以下のものを除く。）</t>
  </si>
  <si>
    <t>a. Output energy exceeding 1,5 J per pulse and “peak power” exceeding 30 W; or</t>
  </si>
  <si>
    <t>１　１パルス当たり1.5ジュールを超えるパルスを発振し、かつ、ピーク出力が30ワットを超えるもの</t>
  </si>
  <si>
    <t>2. Output wavelength of 150 nm or more but not exceeding 510 nm and any of the following:</t>
  </si>
  <si>
    <t>（二）　150ナノメートル以上510ナノメートル以下の波長範囲で使用するように設計したものであって、次のいずれかに該当するもの</t>
  </si>
  <si>
    <t>b. “Average output power” exceeding 1 W;</t>
  </si>
  <si>
    <t>a. Output energy exceeding 50 mJ per pulse and “peak power” exceeding 1 W; or</t>
  </si>
  <si>
    <t>Output wavelength less than 150 nm and any of the following:</t>
  </si>
  <si>
    <t>（一）　150ナノメートル未満の波長範囲で使用するように設計したものであって、次のいずれかに該当するもの</t>
  </si>
  <si>
    <t>Non-“tunable” “pulsed lasers” having any of the following:</t>
  </si>
  <si>
    <t>ロ　波長可変レーザー発振器以外のパルスレーザー発振器であって、次のいずれかに該当するもの（ニに該当するものを除く。）</t>
  </si>
  <si>
    <t xml:space="preserve">    10. Output wavelength exceeding 2 100 nm and output power exceeding 1 W;</t>
  </si>
  <si>
    <t>(十) 2,100ナノメートルを超える波長範囲で使用するように設計したものであって、定格出力が1ワットを超えるもの</t>
    <phoneticPr fontId="16"/>
  </si>
  <si>
    <t xml:space="preserve">      b. Multiple transverse mode output and output power exceeding 120 W; or</t>
  </si>
  <si>
    <t>2 多重横モードで発振するものであって、定格出力が120ワットを超えるもの</t>
    <phoneticPr fontId="16"/>
  </si>
  <si>
    <t xml:space="preserve">      a. Single transverse mode and output power exceeding 1 W; or</t>
  </si>
  <si>
    <t>1 単1横モードで発振するものであって、定格出力が1ワットを超えるもの</t>
    <phoneticPr fontId="16"/>
  </si>
  <si>
    <t>a</t>
    <phoneticPr fontId="16"/>
  </si>
  <si>
    <t xml:space="preserve">    9. Output wavelength exceeding 1 850 nm but not exceeding 2 100 nm, and any of the following:</t>
  </si>
  <si>
    <t>(九) 1,850ナノメートル超2,100ナノメートル以下の波長範囲で使用するように設計したものであって、次のいずれかに該当するもの</t>
    <phoneticPr fontId="16"/>
  </si>
  <si>
    <t xml:space="preserve">    8. Output wavelength exceeding 1 555 nm but not exceeding 1 850 nm and output power exceeding 1.W;
</t>
  </si>
  <si>
    <t>(八) 1,555ナノメートル超1,850ナノメートル以下の波長範囲で使用するように設計したものであって、定格出力が1ワットを超えるもの</t>
    <phoneticPr fontId="16"/>
  </si>
  <si>
    <t>b. Multiple transverse mode and output power exceeding 80 W; or</t>
  </si>
  <si>
    <t>２　多重横モードで発振するものであって、定格出力が80ワットを超えるもの</t>
  </si>
  <si>
    <t>a. Single transverse mode and output power exceeding 50 W; or</t>
  </si>
  <si>
    <t>１　単一横モードで発振するものであって、定格出力が50ワットを超えるもの</t>
  </si>
  <si>
    <t>6A005 a.7. Output wavelength exceeding 1 150 nm but not exceeding 1 555 nm and of the following:</t>
  </si>
  <si>
    <t>c.Output power exceeding 1,6 kW but not exceeding 2,5 kW and having a BPP exceeding 1,7 mm•mrad;
d.Output power exceeding 2,5 kW but not exceeding 3,3 kW and having a BPP exceeding 2,5 mm•mrad;
e.Output power exceeding 3,3 kW but not exceeding 4 kW and having a BPP exceeding 3,5 mm•mrad;
f.Output power exceeding 4 kW but not exceeding 5 kW and having a BPP exceeding 5 mm•mrad;
g.Output power exceeding 5 kW but not exceeding 6 kW and having a BPP exceeding 7,2 mm•mrad;
h.Output power exceeding 6 kW but not exceeding 8 kW and having a BPP exceeding 12 mm•mrad; or
i.Output power exceeding 8 kW but not exceeding 10 kW and having a BPP exceeding 24 mm•mrad.
Technical Note:
For the purpose of 6A005.a.6.b. Note 2.a., ‘brightness’ is defined as the output power of the “laser” divided by the squared Beam Parameter Product (BPP), i.e., (output power)/BPP2.</t>
  </si>
  <si>
    <t xml:space="preserve">2. Output power exceeding 2 kW;
Note 1:6A005.a.6.b. does not control multiple transverse mode, industrial “lasers” with output power exceeding 2 kW and not exceeding 6 kW with a total mass greater than 1 200 kg. For the purpose of this note, total mass includes all components required to operate the “laser”, e.g., “laser”, power supply, heat exchanger, but excludes external optics for beam conditioning and/or delivery.
Note 2:6A005.a.6.b. does not control multiple transverse mode, industrial “lasers” having any of the following:
a.Output power exceeding 500 W but not exceeding 1 kW and having all of the following:
1.Beam Parameter Product (BPP) exceeding 0,7 mm•mrad; and
2.‘Brightness’ not exceeding 1 024 W/(mm•mrad)2;
b.Output power exceeding 1 kW but not exceeding 1,6 kW and having a BPP exceeding 1,25 mm•mrad
</t>
  </si>
  <si>
    <t>ニ　定格出力が２キロワットを超えるもの</t>
  </si>
  <si>
    <t>1. ‘Wall-plug efficiency’ exceeding 18 % and output power exceeding 500 W; or</t>
  </si>
  <si>
    <t>一　ウォールプラグ効率が18パーセントを超えるものであって、定格出力が500ワットを超えるもの</t>
  </si>
  <si>
    <t>Multiple transverse mode output and any of the following:</t>
  </si>
  <si>
    <t>２　多重横モードで発振するものであって、次のいずれかに該当するもの（産業用レーザー発振器であって、定格出力が２キロワット超６キロワット以下のもののうち、総重量が1,200キログラムを超えるものを除く。）</t>
  </si>
  <si>
    <t>a. Single transverse mode and output power exceeding 500 W; or</t>
  </si>
  <si>
    <t>1 単一横モードで発振するものであって、定格出力が500ワットを超えるもの</t>
    <phoneticPr fontId="16"/>
  </si>
  <si>
    <t>6. Output wavelength exceeding 975 nm but not exceeding 1 150 nm and any of the following:</t>
  </si>
  <si>
    <t xml:space="preserve">（六）　975ナノメートル超1,150ナノメートル以下の波長範囲で使用するように設計したものであって、次のいずれかに該当するもの
</t>
  </si>
  <si>
    <t>b. Multiple transverse mode output and output power exceeding 80 W;</t>
  </si>
  <si>
    <t>a. Single transverse mode output and output power exceeding 50 W; or（後略）</t>
  </si>
  <si>
    <t>4. Output wavelength exceeding 540 nm but not exceeding 800 nm and output power exceeding 30 W;</t>
  </si>
  <si>
    <t>（四）　540ナノメートル超800ナノメートル以下の波長範囲で使用するように設計したものであって、定格出力が30ワットを超えるもの</t>
  </si>
  <si>
    <t>b. Multiple transverse mode output and output power exceeding 150 W;</t>
  </si>
  <si>
    <t>２　多重横モードで発振するものであって、定格出力が150ワットを超えるもの</t>
  </si>
  <si>
    <t>3. Output wavelength exceeding 510 nm but not exceeding 540 nm and any of the following:</t>
  </si>
  <si>
    <t>（三）　510ナノメートル超540ナノメートル以下の波長範囲で使用するように設計したものであって、次のいずれかに該当するもの</t>
  </si>
  <si>
    <t>2. Output wavelength of 150 nm or more but not exceeding 510 nm and output power exceeding 30 W;
Note: 6A005.a.2. does not control Argon “lasers” having an output power equal to or less than 50 W.</t>
  </si>
  <si>
    <t xml:space="preserve">（二）　150ナノメートル以上5１0ナノメートル以下の波長範囲で使用するように設計したものであって、定格出力が30ワットを超えるもの（アルゴンレーザー発振器であって定格出力が50ワット以下のものを除く。）
</t>
  </si>
  <si>
    <t>1. Output wavelength less than 150 nm and output power exceeding 1 W;（後略）</t>
  </si>
  <si>
    <t>（一）　150ナノメートル未満の波長範囲で使用するように設計したものであって、定格出力が１ワットを超えるもの</t>
  </si>
  <si>
    <t>a. Non-“tunable” continuous wave “(CW) lasers” having any of the following:</t>
  </si>
  <si>
    <t>イ　波長可変レーザー発振器以外の持続波レーザー発振器であって、次のいずれかに該当するもの（ニに該当するものを除く。）</t>
  </si>
  <si>
    <t>6A005 “Lasers”, other than those specified in 0B001.g.5. or 0B001.h.6., components and optical equipment, as follows:
NB: SEE ALSO 6A205.
Note 1: Pulsed “lasers” include those that run in a continuous wave (CW) mode with pulses superimposed.
Note 2:Excimer, semiconductor, chemical, CO, CO2, and ‘non-repetitive pulsed’ Nd:glass “lasers” are only specified in 6A005.d.
Technical Note:
‘Non-repetitive pulsed’ refers to “lasers” that produce either a single output pulse or that have a time interval between pulses exceeding one minute.
Note 3: 6A005 includes fibre “lasers”.
Note 4: The control status of “lasers” incorporating frequency conversion (i.e. wavelength change) by means other than one “laser” pumping another “laser” is determined by applying the control parameters for both the output of the source “laser” and the frequency-converted optical output.
Note 5: 6A005 does not control “lasers” as follows:
a. Ruby with output energy below 20 J;
b. Nitrogen;
c. Krypton.
Technical Note:
In 6A005 ‘Wall-plug efficiency’ is defined as the ratio of “laser” output power (or “average output power”) to total electrical input power required to operate the “laser”, including the power supply/conditioning and thermal conditioning/heat exchanger.</t>
  </si>
  <si>
    <t>レーザー発振器又はその部分品、附属品若しくは試験装置であって、次のいずれかに該当するもの</t>
  </si>
  <si>
    <t>b. Profilometers having a measurement "accuracy" of 0,5 nm (5 angstrom) or less (better).</t>
  </si>
  <si>
    <t>ロ　プロフィロメータであって、測定精度が0.5ナノメートル以下のもの</t>
  </si>
  <si>
    <t>7B002</t>
  </si>
  <si>
    <t>11(5)</t>
  </si>
  <si>
    <t>a. Scatterometers having a measurement "accuracy" of 10 ppm or less (better);</t>
  </si>
  <si>
    <t>イ　スキャッタロメータであって、測定精度が0.001パーセント以下のもの</t>
  </si>
  <si>
    <r>
      <t xml:space="preserve">7B002 Equipment specially designed to characterise mirrors for ring “laser” gyros, as follows:
NB: SEE ALSO 7B102.
</t>
    </r>
    <r>
      <rPr>
        <sz val="9"/>
        <rFont val="ＭＳ Ｐゴシック"/>
        <family val="3"/>
        <charset val="128"/>
      </rPr>
      <t>"Laser"(0 1 2 3 5 6 7 8 9) is an item that produces spatially and temporally coherent light through amplification by stimulated emission of radiation.
N.B.: See also "Chemical laser"; 
                   "CW laser"; 
                   "Pulsed laser"; 
                   "Super High Power Laser"; 
                   "Transfer laser".</t>
    </r>
  </si>
  <si>
    <t>リングレーザージャイロの鏡面の特性確認のために設計した装置であって、次のいずれかに該当するもの</t>
  </si>
  <si>
    <t>7B003 Equipment specially designed for the “production” of equipment specified in 7A.
Note: 7B003 includes:
— Gyro tuning test stations;
— Gyro dynamic balance stations;
— Gyro run-in/motor test stations;
— Gyro evacuation and fill stations;
— Centrifuge fixtures for gyro bearings;
— Accelerometer axis align stations;
— Fibre optic gyro coil winding machines.
"Production" (GTN NTN All) means all production phases, such as: construction, production engineering, manufacture, integration, assembly (mounting), inspection, testing, quality assurance.</t>
  </si>
  <si>
    <t>b) 第八号に該当するもののうち、製造用の装置</t>
  </si>
  <si>
    <r>
      <t xml:space="preserve">7B001 Test, calibration or alignment equipment, specially designed for equipment specified in 7A.
Note: 7B001 does not control test, calibration or alignment equipment for ‘Maintenance Level I’ or ‘Maintenance Level II’.
Technical Notes:
</t>
    </r>
    <r>
      <rPr>
        <sz val="9"/>
        <rFont val="ＭＳ Ｐゴシック"/>
        <family val="3"/>
        <charset val="128"/>
      </rPr>
      <t xml:space="preserve">1.Maintenance Level I
The failure of an inertial navigation unit is detected on the "aircraft" by indications from the Control and Display Unit (CDU) or by the status message from the corresponding sub-system. By following the manufacturer's manual, the cause of the failure may be localised at the level of the malfunctioning Line Replaceable Unit (LRU). The operator then removes the LRU and replaces it with a spare.
</t>
    </r>
  </si>
  <si>
    <t>a) 第八号に該当するもののうち、試験装置、校正装置又は心合わせ装置</t>
  </si>
  <si>
    <t>第一号から第七号までのいずれかに該当するものの試験装置、校正装置、心合わせ装置又は製造用の装置</t>
  </si>
  <si>
    <r>
      <rPr>
        <sz val="9"/>
        <rFont val="ＭＳ Ｐゴシック"/>
        <family val="3"/>
        <charset val="128"/>
      </rPr>
      <t>7A008 Underwater sonar navigation systems using doppler velocity or correlation velocity logs integrated with a heading source and having a positioning "accuracy" of equal to or less (better) than 3 % of distance travelled "Circular Error Probable("CEP") and specially designed components therefor. 
Note: 7A008 does not control systems specially designed for installation on surface vessels or systems requiring acoustic beacons or buoys to provide positioning data. 
N.B.: See 6A001.a. for acoustic systems, and 6A001.b. for correlation-velocity and Doppler-velocity sonar log equipment. 
See 8A002 for other marine systems.</t>
    </r>
  </si>
  <si>
    <t>水中ソナー航法装置であって、船首センサーを組み込み、かつ、ドップラー速度ログ若しくは相関速度ログを用いるもののうち、位置精度が平均誤差半径で移動した距離の３パーセント以下のもの又はその部分品</t>
  </si>
  <si>
    <t>7A008</t>
  </si>
  <si>
    <t>11(4の2)</t>
  </si>
  <si>
    <t>b. Using phase shift key modulation.</t>
  </si>
  <si>
    <t>ロ　位相偏移変調機能を有するもの</t>
  </si>
  <si>
    <t>7A006</t>
  </si>
  <si>
    <t>11(4)</t>
  </si>
  <si>
    <t>a. “Power management”; or
"Power management" (7) means changing the transmitted power of the altimeter signal so that received power at the "aircraft" altitude is always at the minimum necessary to determine the altitude.</t>
  </si>
  <si>
    <t>イ　送信出力制御機能を有するもの</t>
  </si>
  <si>
    <t>7A006 Airborne altimeters operating at frequencies other than 4,2 to 4,4 GHz inclusive and having any of the following:
NB: SEE ALSO 7A106.</t>
  </si>
  <si>
    <t>航空機用の高度計であって、4.4ギガヘルツを超える周波数又は4.2ギガヘルツより低い周波数で使用することができるように設計したもののうち、次のいずれかに該当するもの</t>
  </si>
  <si>
    <t>b. Employing ‘adaptive antenna systems’.
Note: 7A005.b. does not control GNSS receiving equipment that only uses components designed to filter, switch, or combine signals from multiple omni-directional antennae that do not implement adaptive antenna techniques.
Technical Note:
For the purposes of 7A005.b ‘adaptive antenna systems’ dynamically generate one or more spatial nulls in an antenna array pattern by signal processing in the time domain or frequency domain.</t>
  </si>
  <si>
    <t>ロ　アダプティブアンテナシステムを構成するもの</t>
  </si>
  <si>
    <t>7A005</t>
  </si>
  <si>
    <t>a. Employing a decryption algorithm specially designed or modified for government use to access the ranging code for position and time; or</t>
  </si>
  <si>
    <t>イ　位置及び時刻に関するレンジングコードにアクセスするための暗号の復号化アルゴリズムを有するもの（民生用に設計されたものを除く。）</t>
  </si>
  <si>
    <t>7A005 Global Navigation Satellite Systems (GNSS) receiving equipment having any of the following and specially designed components therefor:
NB: SEE ALSO 7A105.
NB: For equipment specially designed for military use, see Military Goods Controls.</t>
  </si>
  <si>
    <t>衛星航法システムからの電波を受信する装置であって、次のいずれかに該当するもの又はその部分品</t>
  </si>
  <si>
    <t>2. Data processing units.
Technical Note:
‘Star trackers’ are also referred to as stellar attitude sensors or gyro-astro compasses.</t>
  </si>
  <si>
    <t>（二）　データ処理ユニット</t>
  </si>
  <si>
    <t>1. Optical heads or baffles;</t>
  </si>
  <si>
    <t>（一）　光学ヘッド又はバッフル</t>
  </si>
  <si>
    <t>b. Components specially designed for equipment specified in 7A004.a. as follows:</t>
  </si>
  <si>
    <t>ロ　イに該当するジャイロ天測航法装置又は天体若しくは人工衛星の自動追跡により位置若しくは針路を測定することができる装置のために設計した部分品であって、次のいずれかに該当するもの</t>
  </si>
  <si>
    <t>a. 'Star trackers' with a specified azimuth "accuracy" of equal to or less (better) than 20 seconds of arc throughout the specified lifetime of the equipment;</t>
  </si>
  <si>
    <t>イ　ジャイロ天測航法装置又は天体若しくは人工衛星の自動追跡により位置若しくは針路を測定することができる装置であって、方位精度が20秒以下のもの</t>
  </si>
  <si>
    <t>7A004‘Star trackers’ and components therefor, as follows:
N.B.:SEE ALSO 7A104.</t>
  </si>
  <si>
    <t>ジャイロ天測航法装置、天体若しくは人工衛星の自動追跡により位置若しくは針路を測定することができる装置又はこれらの部分品であって、次のいずれかに該当するもの</t>
  </si>
  <si>
    <t>2. Being “space-qualified” and providing angular rate measurements having an “angle random walk” along any axis of less (better) than or equal to 0,1 degree per square root hour.
Note: 7A003.d.2. does not control ‘inertial measurement equipment or systems’ that contain “spinning mass gyros” as the only type of gyro.
"Space-qualified" (3 6 7) means designed, manufactured or qualified through successful testing, for operation at altitudes greater than 100 km above the surface of the Earth.</t>
  </si>
  <si>
    <t>（二）　宇宙用に設計したものであって、任意の軸に沿った角度のランダムウォークを時間の平方根当たりで表した実効値が0.1度以下で、かつ、角速度の測定値を与えるもの（スピニングマスジャイロのみを組み込んだ慣性航法装置その他の慣性力を利用する装置を除く。）</t>
  </si>
  <si>
    <t>11(3)</t>
  </si>
  <si>
    <t>1. Performance specified by 7A001 or 7A002 along any axis, without the use of any aiding references; or</t>
  </si>
  <si>
    <t>（一）　任意の軸に沿って、いかなる参照情報も使用することなく、第一号又は前号に規定する仕様のもの</t>
  </si>
  <si>
    <t>d. Providing acceleration measurements or angular rate measurements, in more than one dimension, and having any of the following:</t>
  </si>
  <si>
    <t>ニ　二次元以上において、加速度測定値又は角速度測定値を提供するものであって、次のいずれかに該当するもの</t>
  </si>
  <si>
    <t>2. A maximum operating angular rate equal to or greater (higher) than 500 deg/s and a heading "accuracy" without the use of 'positional aiding references' equal to or less (better) than 0,2 deg sec (Lat) (equivalent to 17 arc minutes rms at 45 degrees latitude);</t>
  </si>
  <si>
    <t>（二）　最大動作角速度が１秒当たり500度以上であって、位置参照情報を用いない機首方位精度が0.2度を測定地点の緯度の余弦で除した値以下又は緯度45度の地点において17分以下のもの</t>
  </si>
  <si>
    <t>1. A maximum operating angular rate less (lower) than 500 deg/s and a heading "accuracy" without the use of positional aiding referencesequal to or less (better) than 0,07 deg sec(Lat) (equivalent to 6 arc minutes rms at 45 degrees latitude); or</t>
  </si>
  <si>
    <t>（一）　最大動作角速度が１秒当たり500度未満であって、位置参照情報を用いない機首方位精度が0.07度を測定地点の緯度の余弦で除した値以下又は緯度45度の地点において６分以下のもの</t>
  </si>
  <si>
    <t>c. Designed for “aircraft”, land vehicles or vessels, providing heading or True North determination and having any of the following:</t>
  </si>
  <si>
    <t>ハ　航空機用、陸上車両用又は船舶用に設計され、真北方向を示すものであって、次のいずれかに該当するもの</t>
  </si>
  <si>
    <r>
      <rPr>
        <sz val="9"/>
        <rFont val="ＭＳ Ｐゴシック"/>
        <family val="3"/>
        <charset val="128"/>
      </rPr>
      <t>b. Designed for "aircraft", land vehicles or vessels, with an embedded 'positional aiding reference' and providing position after loss of all 'positional aiding references' for a period of up to 4 minutes, having an "accuracy" of less (better) than 10 meters CEP; 
Technical Note: 
7A003.b. refers to systems in which inertial measurement equipment or systemsand other independent positional aiding referencesare built into a single unit (i.e., embedded) in order to achieve improved performance.</t>
    </r>
  </si>
  <si>
    <t>ロ 　航空機用、陸上車両用又は船舶用に設計され、位置参照情報を内蔵するものであって、全ての位置参照情報の喪失後４分以内に位置情報を提供し、平均誤差半径が10メートル未満のもの</t>
  </si>
  <si>
    <r>
      <rPr>
        <sz val="9"/>
        <rFont val="ＭＳ Ｐゴシック"/>
        <family val="3"/>
        <charset val="128"/>
      </rPr>
      <t>3. Total drift of 1 nautical mile "CEP" or less (better) in a 24 hr period; 
Technical Note: 
The performance parameters in 7A003.a.1., 7A003.a.2. and 7A003.a.3. typically apply to inertial measurement equipment or systemsdesigned for aircraft, vehicles and vessels, respectively. These parameters result from the utilisation of specialised non-positional aiding references (e.g., altimeter, odometer, velocity log). As a consequence, the specified performance values cannot be readily converted between these parameters. Equipment designed for multiple platforms are evaluated against each applicable entry 7A003.a.1., 7A003.a.2., or 7A003. a.3.</t>
    </r>
  </si>
  <si>
    <t>（三）　平均誤差半径が24時間で総ドリフト１海里以下のもの</t>
  </si>
  <si>
    <t>2. 0,5 % distanced travelled "CEP" or less (better); or</t>
  </si>
  <si>
    <t>（二）　平均誤差半径が移動距離の0.5パーセント以下のもの　</t>
  </si>
  <si>
    <r>
      <t xml:space="preserve">a. Designed for aircraft, land vehicles or vessels, providing position without the use of positional aiding references, and having any of the following accuraciessubsequent to normal alignment: 
</t>
    </r>
    <r>
      <rPr>
        <sz val="9"/>
        <rFont val="ＭＳ Ｐゴシック"/>
        <family val="3"/>
        <charset val="128"/>
      </rPr>
      <t>1. 0,8 nautical miles per hour (nm/hr) "Circular Error Probable"("CEP") rate or less (better);</t>
    </r>
  </si>
  <si>
    <t>（一）　平均誤差半径が１時間につき0.8海里以下のもの</t>
  </si>
  <si>
    <t>a. Designed for “aircraft”, land vehicles or vessels, providing position without the use of ‘positional aiding references’, and having any of the following accuracies subsequent to normal alignment:
"Aircraft" (1 6 7 9) means a fixed wing, swivel wing, rotary wing (helicopter), tilt rotor or tilt-wing airborne vehicle.
N.B.: See also "civil aircraft".</t>
    <phoneticPr fontId="16"/>
  </si>
  <si>
    <t>イ　航空機用、陸上車両用又は船舶用に設計されたものであって、位置参照情報によらずに位置情報を提供するもののうち、ノーマルアライメント後の精度が次のいずれかに該当するもの</t>
  </si>
  <si>
    <t>"Civil aircraft" (1 3 4 7) means those "aircraft" listed by designation in published airworthiness certification lists by the civil aviation authorities of one or more EU Member States or Wassenaar Arrangement Participating States to fly commercial civil internal and external routes or for legitimate civil, private or business use.
N.B.: See also "aircraft".
"Participating state" (7 9) is a state participating in the Wassenaar Arrangement (see www.wassenaar.org
"Data-Based Referenced Navigation" ("DBRN") (7) Systems means systems which use various sources of previously measured geo-mapping data integrated to provide accurate navigation information under dynamic conditions. Data sources include bathymetric maps, stellar maps, gravity maps, magnetic maps or 3-D digital terrain maps.</t>
  </si>
  <si>
    <r>
      <rPr>
        <sz val="9"/>
        <rFont val="ＭＳ Ｐゴシック"/>
        <family val="3"/>
        <charset val="128"/>
      </rPr>
      <t>Technical Note:
‘Positional aiding references’ independently provide position, and include:
a. Global Navigation Satellite Systems (GNSS);
b. “Data-Based Referenced Navigation” (“DBRN”).
"Circular Error Probable"(CEP) (7) means in a circular normal distribution, the radius of the circle containing 50 % of the individual measurements being made, or the radius of the circle within which there is a 50 % probability of being located.</t>
    </r>
  </si>
  <si>
    <t>7A003‘Inertial measurement equipment or systems’, having any of the following:
N.B.:SEE ALSO 7A103.
Note 1: ‘Inertial measurement equipment or systems’ incorporate accelerometers or gyroscopes to measure changes in velocity and orientation in order to determine or maintain heading or position without requiring an external reference once aligned. ‘Inertial measurement equipment or systems’ include:
—Attitude and Heading Reference Systems (AHRSs);
—Gyrocompasses;
—Inertial Measurement Units (IMUs);
—Inertial Navigation Systems (INSs);
—Inertial Reference Systems (IRSs);
—Inertial Reference Units (IRUs).
Note 2: 7A003 does not control ‘inertial measurement equipment or systems’ which are certified for use on “civil aircraft” by civil authorities of “participating states”.</t>
  </si>
  <si>
    <t>三 慣性航法装置その他の慣性力を利用する装置(姿勢方位基準装置、ジャイロコンパス、慣性計測装置及び慣性基準装置を含む。)であって、次のいずれかに該当するもの(本邦又は別表第二に掲げる地域のいずれかの政府機関が民間航空機用であることを証明したものを除く。)</t>
  </si>
  <si>
    <t>b. Specified to function at linear acceleration levels exceeding 100 g.</t>
  </si>
  <si>
    <t>ロ　981メートル毎秒毎秒を超える直線加速度で使用することができるように設計したもの</t>
  </si>
  <si>
    <t>11(2)</t>
  </si>
  <si>
    <t>b. An “angle random walk” of less (better) than or equal to 0,1 degree per square root hour; or
Note: 7A002.a.2.b. does not control “spinning mass gyros”.</t>
  </si>
  <si>
    <t>２　角度のランダムウォークを時間の平方根当たりで表した実効値が0.1度以下のもの（スピニングマスジャイロを除く。）</t>
  </si>
  <si>
    <t>a. A “bias” “stability” of less (better) than 4 degrees per hour, when measured in a 1 g environment over a period of three minutes, and with respect to a fixed calibration value; or</t>
  </si>
  <si>
    <t>１　バイアスの安定性が、9.81メートル毎秒毎秒の状態で３分間測定した場合に、１時間につき４度未満のもの</t>
  </si>
  <si>
    <t>2. A rate range greater than or equal to 500 degrees per second and having any of the following:</t>
  </si>
  <si>
    <t>（二）　測定範囲が１秒当たり500度以上のものであって、次のいずれかに該当するもの　</t>
  </si>
  <si>
    <t>b. An “angle random walk” of less (better) than or equal to 0,0035 degree per square root hour; or
Note: 7A002.a.1.b. does not control “spinning mass gyros”.
"Angle random walk" (7) means the angular error build up with time that is due to white noise in angular rate. (IEEE STD 528-2001)
“Spinning mass gyros” (7) means gyros which use a continually rotating mass to sense angular motion.</t>
  </si>
  <si>
    <t>２　角度のランダムウォークを時間の平方根当たりで表した実効値が0.0035度以下のもの（スピニングマスジャイロを除く。）</t>
  </si>
  <si>
    <t>a. A “bias” “stability” of less (better) than 0,5 degree per hour, when measured in a 1 g environment over a period of one month, and with respect to a fixed calibration value; or
“Bias” (gyro) (7) means the average over a specified time of gyro output measured at specified operating conditions that has no correlation with input rotation or acceleration. “Bias” is typically expressed in degrees per hour (deg/hr). (IEEE Std 528-2001)
"Stability" (7) means the standard deviation (1 sigma) of the variation of a particular parameter from its calibrated value measured under stable temperature conditions. This can be expressed as a function of time.</t>
  </si>
  <si>
    <t>１　バイアスの安定性が、9.81メートル毎秒毎秒の状態で１月間測定した場合に、１時間あたり0.5度未満のもの</t>
  </si>
  <si>
    <t>1. A rate range of less than 500 degrees per second and having any of the following:</t>
  </si>
  <si>
    <t>（一）　測定範囲が１秒当たり500度未満のものであって、次のいずれかに該当するもの</t>
  </si>
  <si>
    <t>a. Specified to function at linear acceleration levels less than or equal to 100 g and having any of the following:</t>
  </si>
  <si>
    <t>イ　981メートル毎秒毎秒以下の直線加速度で使用することができるように設計したものであって、次のいずれかに該当するもの</t>
  </si>
  <si>
    <t>7A002 Gyros or angular rate sensors, having any of the following and specially designed components therefor:
NB: SEE ALSO 7A102.
NB: For angular or rotational accelerometers, see 7A001.b.</t>
  </si>
  <si>
    <t>ジャイロスコープ若しくは角速度センサーであって、次のいずれかに該当するもの又はその部分品</t>
  </si>
  <si>
    <t>b. Angular or rotational accelerometers, specified to function at linear acceleration levels exceeding 100 g.</t>
  </si>
  <si>
    <t>ロ　角加速度計又は回転加速度計であって、981メートル毎秒毎秒を超える直線加速度で使用することができるように設計したもの</t>
  </si>
  <si>
    <t>11(1)</t>
  </si>
  <si>
    <t>3. Designed for use in inertial navigation or guidance systems and specified to function at linear acceleration levels exceeding 100 g;</t>
  </si>
  <si>
    <t>（三）　慣性航法装置又は慣性誘導装置に使用するように設計したものであって、981メートル毎秒毎秒を超える直線加速度で使用することができるように設計したもの</t>
  </si>
  <si>
    <t>2. Specified to function at linear acceleration levels exceeding 15 g but less than or equal to 100 g and having all of the following:
a. A “bias” “repeatability” of less (better) than 1 250 micro g over a period of one year; and
b. A “scale factor” “repeatability” of less (better) than 1 250 ppm over a period of one year; or（中略）
Note: 7A001.a.1. and 7A001.a.2. do not control accelerometers limited to measurement of only vibration or shock.
"Repeatability" (7) means the closeness of agreement among repeated measurements of the same variable under the same operating conditions when changes in conditions or non-operating periods occur between measurements. (Reference: IEEE STD 528-2001 (one sigma standard deviation))</t>
  </si>
  <si>
    <t>（二）　147.15メートル毎秒毎秒超981メートル毎秒毎秒以下の直線加速度で使用することができるように設計したものであって、次の１及び２に該当するもの
１　バイアスの再現性が１年間につき0.0122625メートル毎秒毎秒未満のもの
２　スケールファクターの再現性が１年間につき0.125パーセント未満のもの</t>
  </si>
  <si>
    <t>b. A “scale factor” “stability” of less (better) than 130 ppm with respect to a fixed calibration value over a period of one year;（中略）
Note: 7A001.a.1. and 7A001.a.2. do not control accelerometers limited to measurement of only vibration or shock.
"Scale factor" (gyro or accelerometer) (7) means the ratio of change in output to a change in the input intended to be measured. Scale factor is generally evaluated as the slope of the straight line that can be fitted by the method of least squares to input-output data obtained by varying the input cyclically over the input range.</t>
  </si>
  <si>
    <t>２　スケールファクターの安定性が１年間につき0.013パーセント未満のもの</t>
  </si>
  <si>
    <t xml:space="preserve">
“Bias” (accelerometer) (7) means the average over a specified time of accelerometer output, measured at specified operating conditions, that has no correlation with input acceleration or rotation. “Bias” is expressed in g or in metres per second squared (g or m/s 2 ). (IEEE Std 528-2001) (Micro g equals 1 × 10 –6 g)
“Stability” (7) means the standard deviation (1 sigma) of the variation of a particular parameter from its calibrated value measured under stable temperature conditions. This can be expressed as a function of time.</t>
  </si>
  <si>
    <t>a. A “bias” “stability” of less (better) than 130 micro g with respect to a fixed calibration value over a period of one year; or（中略）
Note: 7A001.a.1. and 7A001.a.2. do not control accelerometers limited to measurement of only vibration or shock.</t>
  </si>
  <si>
    <t>１　バイアスの安定性（校正後のものをいう。以下この条において同じ。）が１年間につき0.00128メートル毎秒毎秒未満のもの</t>
  </si>
  <si>
    <t>1. Specified to function at linear acceleration levels less than or equal to 15 g and having any of the following:</t>
  </si>
  <si>
    <t>（一）　147.15メートル毎秒毎秒以下の直線加速度で使用することができるように設計したものであって、次のいずれかに該当するもの</t>
  </si>
  <si>
    <t>a. Linear accelerometers having any of the following:</t>
  </si>
  <si>
    <t>イ　直線加速度計であって、次のいずれかに該当するもの</t>
  </si>
  <si>
    <t>7A001 Accelerometers as follows and specially designed components therefor:
NB: SEE ALSO 7A101.
NB: For angular or rotational accelerometers, see 7A001.b.</t>
  </si>
  <si>
    <t>加速度計であって、次のいずれかに該当するもの又はその部分品</t>
  </si>
  <si>
    <t>輸出令別表第１の１１の項の経済産業省令で定める仕様のものは、次のいずれかに該当するものとする。</t>
  </si>
  <si>
    <t>7A001, 7A002, 7A003, 7A004, 7A005, 7A006, 7A008, 7B001, 7B002, 7B003</t>
  </si>
  <si>
    <t>r. Diver deterrent acoustic systems specially designed or modified to disrupt divers and having a sound pressure level equal to or exceeding 190 dB (reference 1 μPa at 1 m) at frequencies of 200 Hz and below.
Note 1: 8A002.r. does not control diver deterrent systems based on underwater explosive devices, air guns or combustible sources.
Note 2: 8A002.r. includes diver deterrent acoustic systems that use spark gap sources, also known as plasma sound sources.</t>
  </si>
  <si>
    <t>音波を利用して人の水中における活動を妨害する装置であって、当該利用する音波が200ヘルツ以下の周波数において音圧レベルが190デシベル以上となるように設計したもの</t>
  </si>
  <si>
    <t>r</t>
  </si>
  <si>
    <t>8A002</t>
  </si>
  <si>
    <t>12(10)</t>
  </si>
  <si>
    <t>2. Semi-closed circuit rebreathers;
Note: 8A002.q. does not control individual rebreathers for personal use when accompanying their users.
N.B.:For equipment and devices specially designed for military use, see the Military Goods Controls.</t>
  </si>
  <si>
    <t>b）第十三号に該当するもののうち、半閉鎖回路式のもの</t>
  </si>
  <si>
    <t>12(9)</t>
  </si>
  <si>
    <t>q. Underwater swimming and diving equipment as follows:
1. Closed circuit rebreathers;（中略）
Note: 8A002.q. does not control individual rebreathers for personal use when accompanying their users.
N.B.:For equipment and devices specially designed for military use, see the Military Goods Controls.</t>
  </si>
  <si>
    <t>a）第十三号に該当するもののうち、閉鎖回路式のもの</t>
  </si>
  <si>
    <t>閉鎖回路式又は半閉鎖回路式の自給式潜水用具</t>
  </si>
  <si>
    <t>8C001 ‘Syntactic foam’ designed for underwater use and having all of the following:
NB: See also 8A002.a.4.
a. Designed for marine depths exceeding 1 000 m; and
b. A density less than 561 kg/m 3 .
Technical Note:
‘Syntactic foam’ consists of hollow spheres of plastic or glass embedded in a resin "matrix".</t>
  </si>
  <si>
    <t>浮力材であって、次のイ及びロに該当するもの
イ　1,000メートルを超える水深で使用することができるように設計したもの
ロ　密度が561キログラム毎立方メートル未満のもの</t>
  </si>
  <si>
    <t>8C001</t>
  </si>
  <si>
    <t>12(8)</t>
  </si>
  <si>
    <t>8B001 Water tunnels having a background noise of less than 100 dB (reference 1 μPa, 1 Hz), in the frequency range from 0 to 500 Hz and designed for measuring acoustic fields generated by a hydro-flow around propulsion system models.</t>
  </si>
  <si>
    <t>推進器の模型の周辺の水流から生じるノイズを音場において計測するために設計した回流水槽であって、基準音圧が１マイクロパスカル及び周波数幅が１ヘルツの場合において、０ヘルツ以上500ヘルツ以下の周波数範囲での暗騒音が100デシベル未満のもの</t>
  </si>
  <si>
    <t>8B001</t>
  </si>
  <si>
    <t>12(7)</t>
  </si>
  <si>
    <t>p. Pumpjet propulsion systems having all of the following:
1. Power output exceeding 2,5 MW; and
2. Using divergent nozzle and flow conditioning vane techniques to improve propulsive efficiency or reduce propulsion-generated underwater-radiated noise;</t>
  </si>
  <si>
    <t>ト　スクリュープロペラの推進力の向上又はその水中ノイズの減少を図るために末広ノズル又は整流ベーンに関する技術を用いた装置であって、出力が2.5メガワットを超えるもの</t>
  </si>
  <si>
    <t>12(2)</t>
  </si>
  <si>
    <t>3. Noise reduction systems designed for use on vessels of 1 000 tonnes displacement or more, as follows:
a. Systems that attenuate underwater noise at frequencies below 500 Hz and consist of compound acoustic mounts for the acoustic isolation of diesel engines, diesel generator sets, gas turbines, gas turbine generator sets, propulsion motors or propulsion reduction gears, specially designed for sound or vibration isolation and having an intermediate mass exceeding 30 % of the equipment to be mounted;</t>
  </si>
  <si>
    <t>ヘ　排水量が1,000トン以上の船舶に使用することができる防音装置であって、ディーゼルエンジン、ディーゼル発電機、ガスタービンエンジン、ガスタービン発電機、推進電動機又は減速装置から発生する500ヘルツ未満の周波数の音響又は振動を減少するもののうち、複合型の防音台からなり、かつ、中間のマスの重量がその上に設置される装置の重量の３０パーセントを超えるもの</t>
  </si>
  <si>
    <t>e. Ventilated or base-ventilated propeller systems, rated at more than 2,5 MW;</t>
  </si>
  <si>
    <t>ホ　スクリュープロペラ装置であって、プロペラから空気を噴き出すように設計したもの又はプロペラに空気を供給するように設計したもののうち、定格入力が2.5メガワットを超えるもの</t>
  </si>
  <si>
    <t>d. Power transmission shaft systems incorporating “composite” material components and capable of transmitting more than 2 MW;</t>
  </si>
  <si>
    <t>ニ　複合材料を用いた伝動軸装置であって、２メガワットを超える出力を伝達することができるもの</t>
  </si>
  <si>
    <t>c. “Superconductive” propulsion engines or permanent magnet electric propulsion engines, with a power output exceeding 0,1 MW;</t>
  </si>
  <si>
    <t>ハ　超電導式推進機関又は永久磁石を用いた電気推進機関であって、出力が0.1メガワットを超えるもの</t>
  </si>
  <si>
    <t>b. Internally liquid-cooled electric propulsion engines with a power output exceeding 2,5 MW;</t>
  </si>
  <si>
    <t>ロ　内部液冷式の電気推進機関であって、出力が2.5メガワットを超えるもの</t>
  </si>
  <si>
    <t>8A002 Marine systems, equipment and components, as follows:
Note: For underwater communications systems, see Category 5, Part 1 - Telecommunications.（中略）
o. Propellers, power transmission systems, power generation systems and noise reduction systems, as follows:（中略）
2. Water-screw propeller, power generation systems or transmission systems, designed for use on vessels, as follows:
a. Controllable-pitch propellers and hub assemblies, rated at more than 30 MW;</t>
  </si>
  <si>
    <t>イ　可変ピッチプロペラ又はそのハブであって、定格入力が30メガワットを超えるもの</t>
  </si>
  <si>
    <t>船舶の部分品であって、次のいずれかに該当するもの</t>
  </si>
  <si>
    <t>j. Air independent power systems specially designed for underwater use, as follows:（中略）
4. Stirling cycle engine air independent power systems having all of the following:
a. Devices or enclosures, specially designed for underwater noise reduction in frequencies below 10 kHz, or special mounting devices for shock mitigation; and
b. Specially designed exhaust systems which discharge the products of combustion against a pressure of 100 kPa or more;</t>
  </si>
  <si>
    <t xml:space="preserve">ニ　スターリングサイクルエンジンであって、次の（一）及び（二）に該当する装置を有するもの
（一）　10キロヘルツ未満の周波数の水中ノイズを減少させることができるように設計した防音装置若しくはエンクロージャ又は衝撃を緩和することができるように設計した装置
（二）　100キロパスカル以上の圧力下で反応生成物を排出することができるように設計した装置 </t>
  </si>
  <si>
    <t>12(6)</t>
  </si>
  <si>
    <t>b. Systems having all of the following:
1. Specially designed to pressurise the products of reaction or for fuel reformation;
2. Specially designed to store the products of the reaction; and
3. Specially designed to discharge the products of the reaction against a pressure of 100 kPa or more;</t>
  </si>
  <si>
    <t>（二）　反応生成物を圧縮又は燃料として再生することができ、反応生成物を貯蔵することができ、かつ、100キロパスカル以上の圧力下で反応生成物を排出することができるように設計した装置</t>
  </si>
  <si>
    <t>j. Air independent power systems specially designed for underwater use, as follows:（中略）
3. “Fuel cell” air independent power systems with an output exceeding 2 kW and having any of the following:
a. Devices or enclosures, specially designed for underwater noise reduction in frequencies below 10 kHz, or special mounting devices for shock mitigation; or
“Fuel cell” (8) is an electrochemical device that converts chemical energy directly into Direct Current (DC) electricity by consuming fuel from an external source.</t>
  </si>
  <si>
    <t>（一）　10キロヘルツ未満の周波数の水中ノイズを減少させることができるように設計した防音装置若しくはエンクロージャ又は衝撃を緩和することができるように設計した装置</t>
  </si>
  <si>
    <t>ハ　出力が２キロワットを超える燃料電池であって、次のいずれかに該当する装置を有するもの</t>
  </si>
  <si>
    <t>j. Air independent power systems specially designed for underwater use, as follows:（中略）
2. Diesel cycle engine air independent systems having all of the following:
a. Chemical scrubber or absorber systems, specially designed to remove carbon dioxide, carbon monoxide and particulates from recirculated engine exhaust;
b. Systems specially designed to use a monoatomic gas;
c. Devices or enclosures, specially designed for underwater noise reduction in frequencies below 10 kHz, or special mounting devices for shock mitigation; and
d. Specially designed exhaust systems that do not exhaust continuously the products of combustion;</t>
  </si>
  <si>
    <t>ロ　ディーゼルエンジンであって、次の（一）から（四）までのすべてに該当する装置を有するもの
（一）　循環する排気から一酸化炭素、二酸化炭素及び微粒子を除去することができるように設計した装置
（二）　単原子で構成される気体を利用することができるように設計した装置
（三）　10キロヘルツ未満の周波数の水中ノイズを減少させることができるように設計した防音装置若しくはエンクロージャ又は衝撃を緩和することができるように設計した装置
（四）　燃焼生成物を断続的に排出することができるように設計した装置</t>
  </si>
  <si>
    <t>d. Systems having all of the following:
1. Specially designed to pressurise the products of reaction or for fuel reformation;
2. Specially designed to store the products of the reaction; and
3. Specially designed to discharge the products of the reaction against a pressure of 100 kPa or more;</t>
  </si>
  <si>
    <t>（四）　反応生成物を圧縮又は燃料として再生することができ、反応生成物を貯蔵することができ、かつ、100キロパスカル以上の圧力下で反応生成物を排出することができるように設計した装置</t>
  </si>
  <si>
    <t>c. Devices or enclosures, specially designed for underwater noise reduction in frequencies below 10 kHz, or special mounting devices for shock mitigation; or</t>
  </si>
  <si>
    <t>（三）　10キロヘルツ未満の周波数の水中ノイズを減少させることができるように設計した防音装置若しくはエンクロージャ又は衝撃を緩和することができるように設計した装置</t>
  </si>
  <si>
    <t>b. Systems specially designed to use a monoatomic gas;</t>
  </si>
  <si>
    <t>（二）　単原子で構成される気体を利用することができるように設計した装置</t>
  </si>
  <si>
    <t>j. Air independent power systems specially designed for underwater use, as follows:
1. Brayton or Rankine cycle engine air independent power systems having any of the following:
a. Chemical scrubber or absorber systems, specially designed to remove carbon dioxide, carbon monoxide and particulates from recirculated engine exhaust;</t>
  </si>
  <si>
    <t>（一）　循環する排気から一酸化炭素、二酸化炭素及び微粒子を除去することができるように設計した装置</t>
  </si>
  <si>
    <t>イ　ブレイトンサイクルエンジン又はランキンサイクルエンジンであって、次のいずれかに該当する装置を有するもの</t>
  </si>
  <si>
    <t>大気から遮断された状態で使用することができる動力装置であって、次のいずれかに該当するもの</t>
  </si>
  <si>
    <t>i. Remotely controlled articulated manipulators specially designed or modified for use with submersible vehicles and having any of the following:（中略）
2. Controlled by proportional master-slave techniques and having 5 degrees of ‘freedom of movement’ or more;
Technical Note:
Only functions having proportionally related motion control using positional feedback are counted when determining the number of degrees of ‘freedom of movement’.</t>
  </si>
  <si>
    <t>ロ　マスタースレーブ方式によって制御するものであって、動作自由度が５以上のもの</t>
  </si>
  <si>
    <t>b. Tactile sense between the manipulator and an external object; or</t>
  </si>
  <si>
    <t>b）イに該当するもののうち、外部物体との触覚を測定するセンサーからの情報を用いて制御するもの</t>
  </si>
  <si>
    <t>i. Remotely controlled articulated manipulators specially designed or modified for use with submersible vehicles and having any of the following:
1. Systems which control the manipulator using information from sensors which measure any of the following:
a. Torque or force applied to an external object; or</t>
  </si>
  <si>
    <t>a）イに該当するもののうち、外部物体に加えた力若しくはトルクからの情報を用いて制御するもの</t>
  </si>
  <si>
    <t>イ　外部物体に加えた力若しくはトルク又は外部物体との触覚を測定するセンサーからの情報を用いて制御するもの</t>
  </si>
  <si>
    <t>潜水艇とともに使用することができるように設計した遠隔操作のマニピュレーター（関節を有するものに限る。）であって、次のいずれかに該当するもの</t>
  </si>
  <si>
    <t>2. The ability to exert a force of 250 N or more or a torque of 250 Nm or more and using titanium based alloys or “composite” “fibrous or filamentary materials” in their structural members;</t>
  </si>
  <si>
    <t>ロ　構造材にチタン合金又は繊維強化複合材料を用いたものであって、250ニュートン以上の力又は250ニュートンメートル以上のトルクで作業することができるもの</t>
  </si>
  <si>
    <t>12(5)</t>
  </si>
  <si>
    <t>h. “Robots” specially designed for underwater use, controlled by using a dedicated computer and having any of the following:
1. Systems that control the “robot” using information from sensors which measure force or torque applied to an external object, distance to an external object, or tactile sense between the “robot” and an external object; or</t>
  </si>
  <si>
    <t>イ　外部物体に加えた力若しくはトルク、外部物体までの距離又は触覚を測定するセンサーからの情報を用いて制御するもの</t>
  </si>
  <si>
    <t>水中用のロボット（操縦ロボット及びシーケンスロボットを除く。）であって、次のいずれかに該当するもの</t>
  </si>
  <si>
    <t>2. Argon arc light systems specially designed for use below 1 000 m;</t>
  </si>
  <si>
    <t>ロ　アルゴンのアークを用いたものであって、1,000メートルを超える水深で使用することができるように設計したもの</t>
  </si>
  <si>
    <t>12(4)</t>
  </si>
  <si>
    <t>g. Light systems specially designed or modified for underwater use, as follows:
1. Stroboscopic light systems capable of a light output energy of more than 300 J per flash and a flash rate of more than 5 flashes per second;</t>
  </si>
  <si>
    <t>イ　ストロボ法を用いたものであって、１回のフラッシュ当たりのエネルギーが300ジュールを超えるもののうち、１秒間に５回を超えて発光することができるもの</t>
  </si>
  <si>
    <t>水中用の照明装置であって、次のいずれかに該当するもの</t>
  </si>
  <si>
    <t>d. Underwater vision systems specially designed or modified for remote operation with an underwater vehicle, employing techniques to minimise the effects of back scatter and including range-gated illuminators or "laser" systems;</t>
  </si>
  <si>
    <t>ホ　潜水艇に搭載して遠隔操作することができるように設計又は改造した水中用の観測装置であって、後方散乱による影響を減少させる機能を有するもの（レンジゲートイルミネーター又はレーザー発振器を使用した装置を含む。）</t>
  </si>
  <si>
    <t>c. Fibre optic pressure hull penetrators;</t>
  </si>
  <si>
    <t>ニ　光ファイバーを船体内に引き込むための耐圧殻の貫通金物</t>
  </si>
  <si>
    <t>3. Maintaining the position of the vehicle within 10 m while following a cable on or under the seabed;</t>
  </si>
  <si>
    <t>c）ハに該当するもののうち、ハ（二）３に該当するもの</t>
  </si>
  <si>
    <t>2. Maintaining the position of the vehicle within 10 m of a predetermined point in the water column; or</t>
  </si>
  <si>
    <t>b）ハに該当するもののうち、ハ（二）２に該当するもの</t>
  </si>
  <si>
    <t>b. Systems specially designed or modified for the automated control of the motion of submersible vehicles specified in 8A001, using navigation data, having closed loop servo-controls and having any of the following:
1. Enabling a vehicle to move within 10 m of a predetermined point in the water column;</t>
  </si>
  <si>
    <t>a）ハに該当するもののうち、ハ（二）１に該当するもの</t>
  </si>
  <si>
    <t>ハ　潜水艇に使用することができるように設計した自動制御装置であって、航法データを使用し、かつ、サーボ制御方式であるもののうち、次の（一）及び（二）に該当するもの（ロに該当するものを除く。）
（一）　第一号イに該当する潜水艇に使用することができるように設計したもの
（二）　次のいずれかに該当するもの
１　水中のあらかじめ定められた点を中心とする半径10メートルの水柱内に潜水艇を移動することができるもの
２　水中のあらかじめ定められた点を中心とする半径10メートルの水柱内に潜水艇を保持することができるもの
３　海底又は海底下にあるケーブルに沿って移動する際に、ケーブルから10メートル以内に潜水艇を保持することができるもの</t>
  </si>
  <si>
    <t>c）ロに該当するもののうち、ロ（二）３に該当するもの</t>
  </si>
  <si>
    <t xml:space="preserve">2. Maintaining the position of the vehicle within 10 m of a predetermined point in the water column; or
</t>
  </si>
  <si>
    <t>b）ロに該当するもののうち、ロ（二）２に該当するもの</t>
  </si>
  <si>
    <t>a）ロに該当するもののうち、ロ（二）１に該当するもの</t>
  </si>
  <si>
    <t>ロ　潜水艇に使用することができるように設計した自動制御装置であって、航法データを使用し、かつ、サーボ制御方式であるもののうち、次の（一）及び（二）に該当するもの
（一）　第一号ロ又は第１４条第九号に該当する潜水艇に使用することができるもの
（二）　次のいずれかに該当するもの
１　水中のあらかじめ定められた点を中心とする半径10メートルの水柱内に潜水艇を移動することができるもの
２　水中のあらかじめ定められた点を中心とする半径10メートルの水柱内に潜水艇を保持することができるもの
３　海底又は海底下にあるケーブルに沿って移動する際に、ケーブルから10メートル以内に潜水艇を保持することができるもの</t>
  </si>
  <si>
    <t>4. Components manufactured from material specified in 8C001;
Technical Note:
The objective of 8A002.a.4. should not be defeated by the export of ‘syntactic foam’ specified in 8C001 when an intermediate stage of manufacture has been performed and it is not yet in the final component form.</t>
  </si>
  <si>
    <t>（四）　第十二号に該当する材料を用いた部分品</t>
  </si>
  <si>
    <t>3. Umbilical cables, and connectors therefor, using optical fibre and having synthetic strength members;</t>
  </si>
  <si>
    <t>（三）　光ファイバー及び合成材のテンションメンバを使用したアンビリカルケーブル又はそのコネクタ</t>
  </si>
  <si>
    <t>2. Direct current propulsion motors or thrusters;</t>
  </si>
  <si>
    <t>（二）　直流の推進電動機又はスラスター</t>
  </si>
  <si>
    <t>8A002 Marine systems, equipment and components, as follows:
Note: For underwater communications systems, see Category 5, Part 1 — Telecommunications.
a. Systems, equipment and components, specially designed or modified for submersible vehicles and designed to operate at depths exceeding 1 000 m, as follows:
1. Pressure housings or pressure hulls with a maximum inside chamber diameter exceeding 1,5 m;</t>
  </si>
  <si>
    <t>（一）　最大の内のり寸法が1.5メートルを超える耐圧容器又は耐圧殻</t>
  </si>
  <si>
    <t>イ　1,000メートルを超える水深で使用することができるように設計した潜水艇の部分品であって、次のいずれかに該当するもの</t>
  </si>
  <si>
    <t>潜水艇の部分品又は附属装置であって、次のいずれかに該当するもの</t>
  </si>
  <si>
    <t>12(1)</t>
  </si>
  <si>
    <t>2. Seafloor navigation and navigation integration systems, for depths exceeding 1 000 m and with positioning "accuracies" to within 10 m of a predetermined point;</t>
  </si>
  <si>
    <t>ロ　1,000メートルを超える水深において、あらかじめ定められた点から10メートルの範囲に位置を保持することができるもの</t>
  </si>
  <si>
    <t>8A001</t>
  </si>
  <si>
    <t>12(3)</t>
  </si>
  <si>
    <t>e. Ocean salvage systems with a lifting capacity exceeding 5 MN for salvaging objects from depths exceeding 250 m and having any of the following:
1. Dynamic positioning systems capable of position keeping within 20 m of a given point provided by the navigation system; or</t>
  </si>
  <si>
    <t>イ　航法装置によって設定した点から20メートル以内の範囲に位置を保持することができる自動船位保持装置を有するもの</t>
  </si>
  <si>
    <t xml:space="preserve">250メートルを超える水深にある物体を回収するための装置であって、５メガニュートンを超える揚荷能力を有し、かつ、次のいずれかに該当するもの </t>
  </si>
  <si>
    <t>2. Fibre optic data link;</t>
  </si>
  <si>
    <t>（二）　光ファイバーによってデータを送受することができるもの</t>
  </si>
  <si>
    <t>c. Unmanned, tethered submersible vehicles designed to operate at depths exceeding 1 000 m and having any of the following:
1. Designed for self-propelled manoeuvre using propulsion motors or thrusters specified in 8A002.a.2.; or</t>
  </si>
  <si>
    <t>（一）　直流の推進電動機又はスラスターを使用して、独力で潜航することができるように設計したもの</t>
  </si>
  <si>
    <t>ロ　無人式の潜水艇であって、次のいずれかに該当するもの</t>
  </si>
  <si>
    <r>
      <t xml:space="preserve">8A001 Submersible vehicles and surface vessels, as follows: 
</t>
    </r>
    <r>
      <rPr>
        <sz val="9"/>
        <rFont val="ＭＳ Ｐゴシック"/>
        <family val="3"/>
        <charset val="128"/>
      </rPr>
      <t>N.B.: For the control status of equipment for submersible vehicles, see: 
— Category 6 for sensors; 
— Categories 7 and 8 for navigation equipment; 
— Category 8A for underwater equipment.
a. Manned, tethered submersible vehicles designed to operate at depths exceeding 1 000 m;</t>
    </r>
  </si>
  <si>
    <t>イ　有人式の潜水艇</t>
  </si>
  <si>
    <t>繋索式の潜水艇であって、1,000メートルを超える水深で使用することができるように設計したもののうち、次のいずれかに該当するもの</t>
  </si>
  <si>
    <t xml:space="preserve">8A001 </t>
  </si>
  <si>
    <t>輸出令別表第１の１２の項の経済産業省令で定める仕様のものは、次のいずれかに該当するものとする。</t>
  </si>
  <si>
    <t>8A001, 8A002, 8B001, 8C001</t>
  </si>
  <si>
    <t>9B010 Equipment specially designed for the production of items specified in 9A012.</t>
  </si>
  <si>
    <t>第十号の二に該当するものの製造用の装置</t>
  </si>
  <si>
    <t>9B010</t>
  </si>
  <si>
    <t>13(5)</t>
  </si>
  <si>
    <t xml:space="preserve">9B009 Tooling specially designed for producing gas turbine engine powder metallurgy rotor components having all of the following:
    a. Designed to operate at stress levels of 60% of Ultimate Tensile Strength (UTS) or more measured at a temperature of 873 K (600°C); and
    b. Designed to operate at 873 K (600°C) or more.
Note: 9B009 does not control tooling for the production of powder.
</t>
  </si>
  <si>
    <t>十九 ガスタービンエンジンの回転部分に用いられる部分品であって粉末冶金によって製造されるもののうち極限引張強さの60パーセント以上の応力を加えた状態で600度以上の温度で使用することができるものを製造するための工具(粉体を製造するための工具を除く。)</t>
  </si>
  <si>
    <t>9B009</t>
  </si>
  <si>
    <t>9B008 Direct measurement wall skin friction transducers specially designed to operate at a test flow total (stagnation) temperature exceeding 833 K (560 °C).</t>
  </si>
  <si>
    <t>よどみ点における温度が560度を超える流れの壁面摩擦を直接計測することができるように設計した変換器</t>
  </si>
  <si>
    <t>9B008</t>
  </si>
  <si>
    <t>9B007 Equipment specially designed for inspecting the integrity of rocket motors and using Non-Destructive Test (NDT) techniques other than planar x-ray or basic physical or chemical analysis.</t>
  </si>
  <si>
    <t>非破壊検査技術を用いてロケットモータを検査するための装置</t>
  </si>
  <si>
    <t>9B007</t>
  </si>
  <si>
    <t>9B006 Acoustic vibration test equipment capable of producing sound pressure levels of 160 dB or more (referenced to 20 μPa) with a rated output of 4 kW or more at a test cell temperature exceeding 1 273 K (1 000 °C), and specially designed quartz heaters therefor.
NB: SEE ALSO 9B106.</t>
  </si>
  <si>
    <t>音響振動試験装置であって、次のイからハまでのすべてに該当するもの又はその石英加熱器
イ　基準音圧を20マイクロパスカルとしたときの音圧が160デシベル以上のもの
ロ　定格出力が４キロワット以上のもの
ハ　試験室の温度が1,000度を超えるもの</t>
  </si>
  <si>
    <t>9B006</t>
  </si>
  <si>
    <t>c. Wind tunnels or devices, other than two-dimensional sections, capable of simulating Reynolds number flows exceeding 25 × 10 6.</t>
  </si>
  <si>
    <t xml:space="preserve">ハ　25,000,000を超えるレイノルズ数の流れをシミュレートすることができる風洞又は装置。ただし、試験用のモデルが二次元断面のものに限られるものを除く。 </t>
  </si>
  <si>
    <t>9B005</t>
  </si>
  <si>
    <t>b. Devices for simulating flow-environments at speeds exceeding Mach 5, including hot-shot tunnels, plasma arc tunnels, shock tubes, shock tunnels, gas tunnels and light gas guns; or（後略）</t>
  </si>
  <si>
    <t>ロ　マッハ数が５を超える流れの環境をシミュレートすることができる装置</t>
  </si>
  <si>
    <t>9B005 On-line (real-time) control systems, instrumentation (including sensors) or automated data acquisition and processing equipment, specially designed for use with any of the following:
NB: SEE ALSO 9B105.
a. Wind tunnels designed for speeds of Mach 1,2 or more;
Note: 9B005.a. does not control wind tunnels specially designed for educational purposes and having a ‘test section size’ (measured laterally) of less than 250 mm.
Technical Note:
‘Test section size’ means the diameter of the circle, or the side of the square, or the longest side of the rectangle, at the largest test section location.（後略）</t>
  </si>
  <si>
    <t>イ　マッハ数が1.2以上の速度の状態を作ることができる風洞</t>
  </si>
  <si>
    <t>次のいずれかに該当する風洞又は装置とともに使用するように設計したものであって、実時間で制御する装置、計測器（センサーを含む。）又は自動的にデータを収集し、解析する装置</t>
  </si>
  <si>
    <t>9B004 Tools, dies or fixtures, for the solid state joining of “superalloy”, titanium or intermetallic airfoil-to-disk combinations described in 9E003.a.3. or 9E003.a.6. for gas turbines.</t>
  </si>
  <si>
    <t>金属間化合物、超合金又はチタンからなるガスタービンエンジンの翼部とディスク部を固相接合するための工具</t>
  </si>
  <si>
    <t>9B004</t>
  </si>
  <si>
    <t>9B003 Equipment specially designed for the “production” or test of gas turbine brush seals designed to operate at tip speeds exceeding 335 m/s and temperatures in excess of 773 K (500 °C), and specially designed components or accessories therefor.</t>
  </si>
  <si>
    <t>チップにおける周速が335メートル毎秒を超えるものであって、500度を超える温度において運転できるように設計したガスタービンエンジンのブラシシールの製造用の装置若しくは試験装置又はこれらの部分品</t>
  </si>
  <si>
    <t>9B003</t>
  </si>
  <si>
    <t>9B002 On-line (real-time) control systems, instrumentation (including sensors) or automated data acquisition and processing equipment, having all of the following:
a. Specially designed for the “development” of gas turbine engines, assemblies or components; and
b. Incorporating “technology” specified in 9E003.h. or 9E003.i.</t>
  </si>
  <si>
    <t>実時間で制御する装置、計測器（センサーを含む。）又は自動的にデータを収集し、解析する装置であって、次のイ及びロに該当するもの
イ　ガスタービンエンジン又はその部分品を設計するために特に設計したもの
ロ　第２５条第３項第三号又は第四号に該当するものの設計又は製造に必要な技術（プログラムを除く。）を用いたもの</t>
  </si>
  <si>
    <t>9B002</t>
  </si>
  <si>
    <t>c. Directional-solidification or single-crystal additive-manufacturing equipment.</t>
  </si>
  <si>
    <t>ハ　一方向性凝固又は単結晶の積層造形を行う装置</t>
  </si>
  <si>
    <t>9B001</t>
  </si>
  <si>
    <t>3. Combined core and shell (mould) units;</t>
  </si>
  <si>
    <t>c) ロのうち、a)、b)を組み合わせたもの</t>
  </si>
  <si>
    <t>2. Shells (moulds);</t>
  </si>
  <si>
    <t>b) ロのうち、シェルのもの</t>
  </si>
  <si>
    <t>1. Cores;</t>
  </si>
  <si>
    <t>a) ロのうち、コアのもの</t>
  </si>
  <si>
    <t xml:space="preserve">b. Casting tooling, manufactured from refractory metals or ceramics, as follows:
</t>
  </si>
  <si>
    <t>ロ　鋳造用に設計されたコア、シェル又はこれらを組み合わせたものであって、耐熱金属製のもの又はセラミック製のもの</t>
  </si>
  <si>
    <t>9B001 Equipment, tooling or fixtures, specially designed for manufacturing gas turbine blades, vanes or "tip shroud" castings, as follows:
a. Directional solidification or single crystal casting equipment;</t>
  </si>
  <si>
    <t>イ　一方向性凝固又は単結晶の鋳造のための装置</t>
  </si>
  <si>
    <t>ガスタービンエンジンのブレード、ベーン又はチップシュラウドを製造するための装置又は工具（型を含む。）であって、次のいずれかに該当するもの</t>
  </si>
  <si>
    <t>4. Air breathing reciprocating or rotary internal combustion type engines, specially designed or modified to propel "UAVs" or unmanned "airships", at altitudes above 15 240 metres (50,000 feet).</t>
  </si>
  <si>
    <t>（四）　無人航空機を15,240メートルの高度を超えて飛行させることができるように設計又は改造された空気吸入式のレシプロエンジン又は内燃式のロータリーエンジン</t>
  </si>
  <si>
    <t>13(4)</t>
  </si>
  <si>
    <t>3. Equipment or components, specially designed to convert a manned “aircraft” or manned “airship”, to a “UAV” or unmanned “airship”, specified in 9A012.a.;</t>
  </si>
  <si>
    <t>（三）　有人飛行機をイに該当する無人航空機に変換するように設計したもの</t>
  </si>
  <si>
    <t>b. Related equipment and components, as follows:</t>
  </si>
  <si>
    <t>ロ　無人航空機の部分品又は附属装置であって、次のいずれかに該当するもの</t>
  </si>
  <si>
    <t>（二）　最大航続時間が１時間以上のもの</t>
  </si>
  <si>
    <t>1. Having all of the following:
a. A maximum 'endurance' greater than or equal to 30 minutes but less than 1 hour; and
b. Designed to take-off and have stable controlled flight in wind gusts equal to or exceeding 46,3 km/h (25 knots); or（後略）</t>
  </si>
  <si>
    <t>（一）　次の１及び２に該当するもの
１　最大航続時間が30分以上１時間未満のもの
２　１時間当たり46.3キロメートル（25ノット）の速度以上の突風の中で離陸し安定した制御飛行が可能なもの</t>
  </si>
  <si>
    <t>a. "UAVs" or unmanned "airships", designed to have controlled flight out of the direct 'natural vision' of the 'operator' and having any of the following:</t>
  </si>
  <si>
    <t>イ　無人航空機であって、操縦者の視覚に頼ることなく制御された飛行を行うよう設計したものであって、次のいずれかに該当するもの</t>
  </si>
  <si>
    <r>
      <t>9A012 "Unmanned aerial vehicles" ("UAVs"), unmanned "airships", related, equipment and components, as follows:</t>
    </r>
    <r>
      <rPr>
        <strike/>
        <sz val="9"/>
        <rFont val="ＭＳ Ｐゴシック"/>
        <family val="3"/>
        <charset val="128"/>
      </rPr>
      <t xml:space="preserve">
</t>
    </r>
    <r>
      <rPr>
        <sz val="9"/>
        <rFont val="ＭＳ Ｐゴシック"/>
        <family val="3"/>
        <charset val="128"/>
      </rPr>
      <t>N.B.: SEE ALSO 9A112.
“Unmanned Aerial Vehicle” (“UAV”) (9) means any aircraft capable of initiating flight and sustaining controlled flight and navigation without any human presence on board.
“Airship” (9) means a power-driven airborne vehicle that is kept buoyant by a body of gas (usually helium, formerly hydrogen) which is lighter than air.</t>
    </r>
  </si>
  <si>
    <t>無人航空機又はその部分品若しくは附属装置であって、次のイ又はロに該当するもの</t>
  </si>
  <si>
    <t>9A010 Specially designed components, systems and structures, for launch vehicles, launch vehicle propulsion systems or “spacecraft”, as follows:
NB: SEE ALSO 1A002 AND 9A110.（中略）
d. Pulsed liquid rocket engines with thrust-to-weight ratios equal to or more than 1 kN/kg and a response time (the time required to achieve 90 % of total rated thrust from start-up) of less than 30 ms.</t>
  </si>
  <si>
    <t>ニ　液体パルスロケットエンジンであって、推力重量比が１キロニュートン毎キログラム以上のもののうち、応答時間が0.030秒未満のもの</t>
  </si>
  <si>
    <t>13(2)</t>
  </si>
  <si>
    <t>9A010 Specially designed components, systems and structures, for launch vehicles, launch vehicle propulsion systems or “spacecraft”, as follows:
NB: SEE ALSO 1A002 AND 9A110.（中略）
c. Structural components and isolation systems, specially designed to control actively the dynamic response or distortion of “spacecraft” structures;</t>
  </si>
  <si>
    <t>ハ　宇宙空間用の飛しょう体の部分品であって、構造体の動的応答又はねじれを能動的に制御するもの</t>
  </si>
  <si>
    <t>（三）　第４条第十二号に該当するセラミックマトリックス複合材料</t>
  </si>
  <si>
    <t>c. Aluminides specified by 1C002.a.; or</t>
  </si>
  <si>
    <t>３　第４条第七号イに該当するアルミニウムの化合物</t>
  </si>
  <si>
    <t>b. "Fibrous or filamentary materials" specified in 1C010; or</t>
  </si>
  <si>
    <t>２　第４条第十五号に該当する繊維</t>
  </si>
  <si>
    <t>a. Materials specified in 1C007;</t>
  </si>
  <si>
    <t>１　第４条第十二号に該当する物質</t>
  </si>
  <si>
    <t>2. Metal "matrix" "composites" reinforced by any of the following:</t>
  </si>
  <si>
    <t>（二）　金属マトリックス複合材料であって、次のいずれかで補強されたもの</t>
  </si>
  <si>
    <t>（一）　第４条第十五号ホに該当する繊維又は同条第十三号若しくは第十四号ロに該当する樹脂</t>
  </si>
  <si>
    <t>ロ　打上げ用の飛しょう体の推進装置の部分品であって、第五号、第七号又は前号のいずれかに該当する推進装置に使用するように設計したものであって、次のいずれかを用いたもの</t>
  </si>
  <si>
    <t>c. Aluminides specified in 1C002.a.; or</t>
  </si>
  <si>
    <t>（一）　第４条第十五号ホに該当する繊維からなる複合材料又は同条第十三号若しくは第十四号ロに該当する樹脂</t>
  </si>
  <si>
    <t>イ　打上げ用の飛しょう体の部分品（ノーズコーン以外のものにあっては、重量が10キログラムを超えるものに限る。）であって、次のいずれかに該当するもの</t>
  </si>
  <si>
    <t>打上げ用の飛しょう体若しくはその推進装置又は宇宙空間用の飛しょう体の部分品であって、次のいずれかに該当するもの</t>
  </si>
  <si>
    <t>b. Thrust levels exceeding 220 kN in vacuum exit conditions.</t>
  </si>
  <si>
    <t>ロ　出口が真空になっている状態での推力が220キロニュートンを超えるもの</t>
  </si>
  <si>
    <t>13(3)</t>
  </si>
  <si>
    <t>a. Total impulse capacity exceeding 1,1 MNs; or</t>
  </si>
  <si>
    <t>イ　全力積が1.1メガニュートン秒を超えるもの</t>
  </si>
  <si>
    <t>9A009 Hybrid rocket propulsion systems having any of the following:
NB: SEE ALSO 9A109 AND 9A119.</t>
  </si>
  <si>
    <t>ハイブリットロケット推進装置であって、次のいずれかに該当するもの</t>
  </si>
  <si>
    <t>3. Angular vector accelerations of 40 °/s 2 or more.</t>
  </si>
  <si>
    <t>（三）　推力方向を変化させる際の角加速度40度毎秒毎秒以上のもの</t>
  </si>
  <si>
    <t>2. Angular vector rotations of 20 °/s or more; or</t>
  </si>
  <si>
    <t>（ニ）　推力方向を変化させる際の角速度が20度毎秒以上のもの</t>
  </si>
  <si>
    <t>1. Omni-axial movement exceeding ± 5 °;</t>
  </si>
  <si>
    <t>（一）　推力方向の偏向範囲の絶対値が５度を超えるもの</t>
  </si>
  <si>
    <t>d. Movable nozzle or secondary fluid injection thrust vector control systems, capable of any of the following:</t>
  </si>
  <si>
    <t>ニ　可動ノズル又は二次噴射推力方向制御装置であって、次のいずれかに該当するもの</t>
  </si>
  <si>
    <t>c. Nozzles with thrust levels exceeding 45 kN or nozzle throat erosion rates of less than 0,075 mm/s;</t>
  </si>
  <si>
    <t>ハ　ノズルであって、推力が45キロニュートンを超えるもの又はノズルのスロートの侵食率が0.075ミリメートル毎秒未満のもの</t>
  </si>
  <si>
    <t>b. Filament-wound “composite” motor cases exceeding 0,61 m in diameter or having ‘structural efficiency ratios (PV/W)’ exceeding 25 km;
Technical Note:
‘Structural efficiency ratio (PV/W)’ is the burst pressure (P) multiplied by the vessel volume (V) divided by the total pressure vessel weight (W).</t>
  </si>
  <si>
    <t>ロ　フィラメントワンディング法で成形された複合材を用いたモータケースであって、直径が0.61メートルを超えるもの又は構造効率比が25キロメートルを超えるもの</t>
  </si>
  <si>
    <t>イ　断熱材と推進薬を接合するためのものであって、推進薬の強度以上の機械的接合強度を得るため又は固体推進薬とモータケースの断熱材の間の化学的移行に対するバリヤーとするためにライナーを用いたもの</t>
  </si>
  <si>
    <t>固体ロケット推進装置の部分品であって、次のいずれかに該当するもの</t>
  </si>
  <si>
    <t>e. Insulation and propellant bonding systems, using direct-bonded motor designs to provide a ‘strong mechanical bond’ or a barrier to chemical migration between the solid propellant and case insulation material.
Technical Note:
‘Strong mechanical bond’ means bond strength equal to or more than propellant strength.</t>
  </si>
  <si>
    <t>ニ　断熱材と推進薬を接合するためのものであって、推進薬の強度以上の機械的接合強度を得るため又は固体推進薬とモータケースの断熱材の間の化学的移行に対するバリヤーとするためにダイレクトボンディングモータ設計法を用いたもの</t>
  </si>
  <si>
    <t>d. Components specified in 9A008; or</t>
  </si>
  <si>
    <t>ハ　次号に該当するものを内蔵したもの</t>
  </si>
  <si>
    <t>c. Stage mass fractions exceeding 88 % and propellant solid loadings exceeding 86 %;</t>
  </si>
  <si>
    <t>ロ　ステージのマスフラクションが88パーセントを超えるものであって、推進薬固体比率が86パーセントを超えるもの</t>
  </si>
  <si>
    <t>b. Specific impulse of 2,4 kNs/kg or more, when the nozzle flow is expanded to ambient sea level conditions for an adjusted chamber pressure of 7 MPa;</t>
  </si>
  <si>
    <t>b）イに該当するもののうち、燃焼器内の圧力を７メガパスカルにした状態でノズルの出口圧力を海面レベルの大気圧にした時の比推力が２．４キロニュートン秒毎キログラム以上のもの　　</t>
  </si>
  <si>
    <t>9A007 Solid rocket propulsion systems having any of the following:
NB: SEE ALSO 9A107 AND 9A119.
a. Total impulse capacity exceeding 1,1 MNs;</t>
  </si>
  <si>
    <t>a）イに該当するもののうち、全力積が１．１メガニュートン秒を超えるもの　</t>
  </si>
  <si>
    <t>イ　全力積が1.1メガニュートン秒を超えるもの又は燃焼器内の圧力を７メガパスカルにした状態でノズルの出口圧力を海面レベルの大気圧にした時の比推力が2.4キロニュートン秒毎キログラム以上のもの</t>
  </si>
  <si>
    <t>固体ロケット推進装置であって、次のいずれかに該当するもの</t>
  </si>
  <si>
    <t>h. One-piece carbon-carbon thrust chambers or one-piece carbon-carbon exit cones, with densities exceeding 1,4 g/cm 3 and tensile strengths exceeding 48 MPa.</t>
  </si>
  <si>
    <t>チ　炭素及び炭素繊維を用いた複合材料により一体形成された推力室又はイグジットコーンであって、密度が1.4グラム毎立方センチメートルを超えるもののうち、引張強さが48メガパスカルを超えるもの</t>
  </si>
  <si>
    <t>g. Liquid propellant injectors with individual orifices of 0,381 mm or smaller in diameter (an area of 1,14 × 10 –3 cm 2 or smaller for non-circular orifices) and specially designed for liquid rocket engines;（後略）</t>
  </si>
  <si>
    <t>ト　液体燃料噴射器であって、個々のオリフィスの面積が0.114平方ミリメートル以下のもの</t>
  </si>
  <si>
    <t>f. Propellant storage systems using the principle of capillary containment or positive expulsion (i.e., with flexible bladders);（後略）</t>
  </si>
  <si>
    <t>ヘ　推進薬貯蔵装置であって、毛細管現象を利用したもの又はフレキシブルブラダーを用いたもの</t>
  </si>
  <si>
    <t>e. High-pressure (exceeding 10,6 MPa) thrust chambers and nozzles therefor;</t>
  </si>
  <si>
    <t>ホ　10.6メガパルスを超える推力発生器又はそのノズル</t>
  </si>
  <si>
    <t>d. High pressure (exceeding 17,5 MPa) turbo pumps, pump components or their associated gas generator or expander cycle turbine drive systems;</t>
  </si>
  <si>
    <t>ニ　17.5メガパスカルを超える吐出圧のターボポンプ若しくはその部分品又は当該ターボポンプのためのガス発生器若しくはエクスパンダーサイクルタービン駆動装置</t>
  </si>
  <si>
    <t>c. Slush hydrogen storage or transfer systems;</t>
  </si>
  <si>
    <t>ハ　スラッシュ水素の貯蔵装置又は移送装置</t>
  </si>
  <si>
    <t>b. Cryogenic containers or closed-cycle refrigeration systems, capable of providing temperatures of 100 K (– 173 °C) or less for “aircraft” capable of sustained flight at speeds exceeding Mach 3, launch vehicles or “spacecraft”;
“Aircraft” (1 7 9) means a fixed wing, swivel wing, rotary wing (helicopter), tilt rotor or tilt-wing airborne vehicle.
“Spacecraft” (7 9) means active and passive satellites and space probes.</t>
  </si>
  <si>
    <t>ロ　極低温用容器又は閉サイクル冷却装置であって、零下173度以下にすることができるもののうち、宇宙空間用の飛しょう体、打上げ用の飛しょう体又はマッハ数が３を超える速度での巡航が可能な航空機に使用することができるように設計したもの</t>
  </si>
  <si>
    <t>9A006 Systems and components, specially designed for liquid rocket propulsion systems, as follows:
NB: SEE ALSO 9A106, 9A108 AND 9A120.
a. Cryogenic refrigerators, flightweight dewars, cryogenic heat pipes or cryogenic systems, specially designed for use in space vehicles and capable of restricting cryogenic fluid losses to less than 30 % per year;</t>
  </si>
  <si>
    <t>イ　極低温用の冷却装置、デュワー瓶、ヒートパイプその他の極低温用装置であって、宇宙空間用の飛しょう体又はその打上げ用の飛しょう体に使用するように設計し、かつ、極低温状態にある液体の損失が１年間につき30パーセント未満のもの</t>
  </si>
  <si>
    <t>液体ロケット推進装置の部分品であって、次のいずれかに該当するもの</t>
  </si>
  <si>
    <t>9A005 Liquid rocket propulsion systems containing any of the systems or components, specified in 9A006.
NB: SEE ALSO 9A105 AND 9A119.</t>
  </si>
  <si>
    <t>2. Simulators.</t>
  </si>
  <si>
    <t>ロ　シミュレーター</t>
  </si>
  <si>
    <t>13(2の2）</t>
  </si>
  <si>
    <t>1. Telemetry and telecommand equipment;</t>
  </si>
  <si>
    <t>イ　無線遠隔制御装置又は無線遠隔測定装置</t>
  </si>
  <si>
    <t>f. Terrestrial equipment, specially designed for "spacecraft" as follows:</t>
  </si>
  <si>
    <t>宇宙空間用の飛しょう体若しくはその打上げ用の飛しょう体の制御又はこれらの作動状態の監視のために必要な装置であって、地上に設置するように設計したもののうち、次のいずれかに該当するもの（宇宙空間用の飛しょう体若しくはその打上げ用の飛しょう体の制御又はこれらの作動状態の監視に使用するように設計したものに限る。）</t>
  </si>
  <si>
    <t>3. 'Attitude and orbit control';
Note: For the purpose of 9A004.e.3., 'attitude and orbit control' includes sensing and actuation to determine and control the position and orientation of a "spacecraft".
N.B.: For equipment specially designed for military use, see Military Goods Controls.</t>
  </si>
  <si>
    <t>（三）　姿勢及び軌道の制御</t>
  </si>
  <si>
    <t>(三）</t>
  </si>
  <si>
    <t>2. 'Payload data handling'; or
Note: For the purpose of 9A004.e.2., 'payload data handling' includes payload data management, storage, and processing.</t>
  </si>
  <si>
    <t>（二）　ペイロードデータ処理</t>
  </si>
  <si>
    <t>(二）</t>
  </si>
  <si>
    <t>1. 'Command and telemetry data handling';
Note: For the purpose of 9A004.e.1., 'command and telemetry data handling' includes bus data management, storage, and processing.</t>
  </si>
  <si>
    <t>（一）　遠隔指令又は遠隔測定データ処理</t>
  </si>
  <si>
    <t>e. On-board systems or equipment, specially designed for "spacecraft" and having any of the following functions:</t>
  </si>
  <si>
    <t>ホ　宇宙空間用の飛しょう体に搭載するように設計した装置であって、次のいずれかの機能を有するもの</t>
  </si>
  <si>
    <t>d. "Spacecraft payloads" incorporating items specified in 3A001.b.1.a.4., 3A002.g., 5A001.a.1., 5A001.b.3., 5A002.c., 5A002.e., 6A002.a.1., 6A002.a.2., 6A002.b., 6A002.d., 6A003.b., 6A004.c., 6A004.e., 6A008.d., 6A008.e., 6A008.k., 6A008.l. or 9A010.c.;</t>
  </si>
  <si>
    <t>ニ　宇宙空間用の飛しょう体のペイロードであって、第６条第二号イ（一）４若しくは第十六号、第８条第一号イ、第二号イ（二）若しくは第九号ハ若しくはホ、第９条第三号イ若しくはロ、第四号、第六号、第八号、第九号ハ、第九号の二、第十三号ニ、ホ、ル若しくはヲ又は第十号のいずれかに該当する貨物が組み込まれたもの</t>
  </si>
  <si>
    <t>c. "Spacecraft buses";</t>
  </si>
  <si>
    <t>ハ　宇宙空間用の飛しょう体のバス</t>
  </si>
  <si>
    <t>b. "Spacecraft";</t>
  </si>
  <si>
    <t>ロ　宇宙空間用の飛しょう体</t>
  </si>
  <si>
    <t>a. Space launch vehicles;</t>
  </si>
  <si>
    <t>イ　宇宙空間用の飛しょう体の打上げ用の飛しょう体</t>
  </si>
  <si>
    <t>9A004 Space launch vehicles, "spacecraft", "spacecraft buses", "spacecraft payloads", "spacecraft" on-board systems or equipment, and terrestrial equipment, as follows
N.B.: SEE ALSO 9A104.
"Spacecraft" (7 9) means active and passive satellites and space probes.
"Spacecraft bus" (9) means equipment that provides the support infrastructure of the "spacecraft" and location for the "spacecraft payload".
"Spacecraft payload" (9) means equipment, attached to the "spacecraft bus", designed to perform a mission in space (e.g., communications, observation, science).</t>
  </si>
  <si>
    <t>宇宙空間用の飛しょう体若しくはその打上げ用の飛しょう体又はこれらの部分品であって、次のいずれかに該当するもの</t>
  </si>
  <si>
    <t>b. Whose design or production origins are either non- EU Member States or Wassenaar Arrangement Participating States;or unknown to the manufacturer.</t>
  </si>
  <si>
    <t>ロ　設計した又は製造する地域が本邦若しくは別表第二に掲げる地域以外の地域であるもの又は特定できないもの</t>
  </si>
  <si>
    <t>9A003</t>
  </si>
  <si>
    <t>13(1)</t>
  </si>
  <si>
    <t>9A003 Specially designed assemblies or components, incorporating any of the "technologies" specified in 9E003.a., 9E003.h. or 9E003i., for any of the following aero gas turbine engines:
a. Specified in 9A001; or</t>
  </si>
  <si>
    <t>イ　第一号に該当するもの</t>
  </si>
  <si>
    <t>ガスタービンエンジンの組立品又はその部分品であって、第２５条第３項第二号イからトまで及びヌのいずれか、同項第三号若しくは同項第四号に該当するものの設計若しくは製造に必要な技術（プログラムを除く。）又は第２７条第６項各号に該当するものの設計若しくは製造に必要な技術を用いたもののうち、次のいずれかに該当する航空機用のガスタービンエンジンに使用するように設計したもの</t>
  </si>
  <si>
    <t>9A002 ‘Marine gas turbine engines’ with an ISO standard continuous power rating of 24 245 kW or more and a specific fuel consumption not exceeding 0,219 kg/kWh in the power range from 35 to 100 %, and specially designed assemblies and components therefor.
Note: The term ‘marine gas turbine engines’ includes those industrial, or aero-derivative, gas turbine engines adapted for a ship’s electric power generation or propulsion.</t>
  </si>
  <si>
    <t>船舶用のガスタービンエンジンであって、次のイ及びロに該当するもの又はその部分品
イ　　国際規格における連続定格出力が24,245キロワット以上のもの
ロ　　１キロワット時当たりの燃料消費量が国際規格における連続定格出力の35パーセント以上100パーセント以下の範囲において0.219キログラム以下のもの</t>
  </si>
  <si>
    <t>9A002</t>
  </si>
  <si>
    <t>b. Designed to power an aircraftto cruise at Mach 1 or higher, for more than thirty minutes.</t>
  </si>
  <si>
    <t>ロ　マッハ数が１を超える速度における巡航時間が30分を超えるように設計した航空機に使用するように設計したもの</t>
  </si>
  <si>
    <r>
      <t xml:space="preserve">9A001 Aero gas turbine engines having any of the following:
NB: SEE ALSO 9A101.
a. Incorporating any of the “technologies” specified in 9E003.a., 9E003.h. or 9E003.i.; or
</t>
    </r>
    <r>
      <rPr>
        <sz val="9"/>
        <rFont val="ＭＳ Ｐゴシック"/>
        <family val="3"/>
        <charset val="128"/>
      </rPr>
      <t>Note 1: 9A001.a. does not control aero gas turbine engines which meet all of the following: 
a. Certified by the civil aviation authorities of one or more EU Member States or Wassenaar Arrangement Participating States; and 
b. Intended to power non-military manned aircraftfor which any of the following has been issued by civil aviation authorities of one or more EU Member States or Wassenaar Arrangement Participating States for the aircraftwith this specific engine type: 
1. A civil type certificate; or 
2. An equivalent document recognized by the International Civil Aviation Organisation (ICAO).
Note 2:9A001.a. does not control aero gas turbine engines designed for Auxiliary Power Units (APUs) approved by the civil aviation authority in a “participating state”.</t>
    </r>
  </si>
  <si>
    <t>イ　第２５条第３項第二号イからトまで及びヌのいずれか、同項第三号若しくは同項第四号に該当するものの設計若しくは製造に必要な技術（プログラムを除く。）又は第２７条第６項各号に該当するものの設計若しくは製造に必要な技術を用いたもの。
ただし、次の（一）又は（二）のいずれかに該当するものを除く。
（一）　次の全てに該当するもの
１　本邦又は別表第二に掲げる地域の政府機関が証明したもの
２　民生用有人航空機の動力供給用ガスタービンエンジンであって、本邦又は別表第二に掲げる地域の政府機関から次のいずれかの文書を発行されたもの
一　型式証明
二　型式証明と同等の文書であって、国際民間航空機関の承認を受けたもの
（二）　補助動力装置のために設計された航空機用ガスタービンエンジンであって、本邦又は別表第二に掲げる地域の政府機関が証明したもの</t>
  </si>
  <si>
    <t>航空機用のガスタービンエンジンであって、次のいずれかに該当するもの</t>
  </si>
  <si>
    <t>輸出令別表第１の１３項の経済産業省令で定める仕様のものは、次のいずれかに該当するものとする。</t>
  </si>
  <si>
    <t xml:space="preserve">9A001, 9A002, 9A003, 9A004, 9A005, 9A006, 9A007, 9A008, 9A009, 9A010, 9A012, 9B001, 9B002, 9B003, 9B004, 9B005, 9B006, 9B007, 9B008, 9B009, 9B010 </t>
  </si>
  <si>
    <t>Note:1A004 does not control:
a. Personal radiation monitoring dosimeters;
b. Occupational health or safety equipment limited by design or function to protect against hazards specific to residential safety or civil industries, including:
1. mining;
2. quarrying;
3. agriculture;
4. pharmaceutical;
5. medical;
6. veterinary;
7. environmental;
8. waste management;
9. food industry.</t>
  </si>
  <si>
    <t>d. Electronic equipment designed for automatically detecting or identifying the presence of “explosives” residues and utilising ‘trace detection’ techniques (e.g. surface acoustic wave, ion mobility spectrometry, differential mobility spectrometry, mass spectrometry).
Technical Note:
‘Trace detection’ is defined as the capability to detect less than 1 ppm vapour, or 1 mg solid or liquid.
Note 1: 1A004.d. does not control equipment specially designed for laboratory use.
Note 2: 1A004.d. does not control non-contact walk-through security portals.</t>
  </si>
  <si>
    <t>爆発物を自動的に探知し、又は識別するように設計した電子式の装置であって、表面弾性波の測定、イオン移動度分光分析、微分型移動度分析又は質量分析のいずれかの方法によって爆発物の痕跡を探知するもの（濃度１ピーピーエム未満の蒸気又は質量１ミリグラム未満の固体若しくは液体の探知が可能なものに限り、専ら実験用機器として利用することを目的として設計したもの又は歩行して当該装置を通過する対象が当該装置に接触することなく爆発物を探知するように設計したものを除く。）</t>
  </si>
  <si>
    <t>14(11)</t>
  </si>
  <si>
    <t>1A006 Equipment, specially designed or modified for the disposal of improvised explosive devices, as follows, and specially designed components and accessories therefor:
NB: SEE ALSO MILITARY GOODS CONTROLS.（中略）
b. ‘Disruptors’.
Technical Note:
‘Disruptors’ are devices specially designed for the purpose of preventing the operation of an explosive device by projecting a liquid, solid or frangible projectile.
Note: 1A006 does not control equipment when accompanying its operator.</t>
  </si>
  <si>
    <t>投射物により簡易爆発装置の作動を防止するもの</t>
  </si>
  <si>
    <t>1A006</t>
  </si>
  <si>
    <t>14(10)</t>
  </si>
  <si>
    <t>1A006 Equipment, specially designed or modified for the disposal of improvised explosive devices, as follows, and specially designed components and accessories therefor:
NB: SEE ALSO MILITARY GOODS CONTROLS.
a. Remotely operated vehicles;（中略）
Note: 1A006 does not control equipment when accompanying its operator.</t>
  </si>
  <si>
    <t>遠隔操作が可能な車両であるもの</t>
  </si>
  <si>
    <t>輸出令別表第１の１４の項（１０）の経済産業省令で定める仕様のものは、簡易爆発装置を除去又は処理するために特に設計した装置であって、次のいずれかに該当するもの又はその部分品若しくは附属品</t>
  </si>
  <si>
    <t>4. “Riot control agents”, including:
a. α-Bromobenzeneacetonitrile, (Bromobenzyl cyanide) (CA) (CAS 5798-79-8);
b. [(2-chlorophenyl) methylene] propanedinitrile, (o-Chlorobenzylidenemalononitrile) (CS) (CAS 2698-41-1);
c. 2-Chloro-1-phenylethanone, Phenylacyl chloride (ω-chloroacetophenone) (CN) (CAS 532-27-4);
d. Dibenz-(b,f)-1,4-oxazephine (CR) (CAS 257-07-8);
e. 10-Chloro-5,10-dihydrophenarsazine, (Phenarsazine chloride), (Adamsite), (DM) (CAS 578-94-9);
f. N-Nonanoylmorpholine, (MPA) (CAS 5299-64-9);</t>
  </si>
  <si>
    <t xml:space="preserve">1A004 Protective and detection equipment and components not specially designed for military use, as follows:
N.B.:SEE ALSO MILITARY GOODS CONTROLS, 2B351 AND 2B352.
a. Full face masks, filter canisters and decontamination equipment therefor, designed or modified for defence against any of the following, and specially designed components therefor:
Note: 1A004.a. includes Powered Air Purifying Respirators (PAPR) that are designed or modified for defence against agents or materials, listed in 1A004.a.
Technical Note: 
For the purposes of 1A004.a.:
1.Full face masks are also known as gas masks.
2.Filter canisters include filter cartridges.
</t>
  </si>
  <si>
    <t>14(9)</t>
  </si>
  <si>
    <t>1A004 Protective and detection equipment and components not specially designed for military use, as follows:
N.B.:SEE ALSO MILITARY GOODS CONTROLS, 2B351 AND 2B352.
a. Full face masks, filter canisters and decontamination equipment therefor, designed or modified for defence against any of the following, and specially designed components therefor:
Note: 1A004.a. includes Powered Air Purifying Respirators (PAPR) that are designed or modified for defence against agents or materials, listed in 1A004.a.
Technical Note: 
For the purposes of 1A004.a.:
1.Full face masks are also known as gas masks.
2.Filter canisters include filter cartridges.
3. Chemical warfare (CW) agents; or</t>
  </si>
  <si>
    <t>d）第九号に該当するもののうち、第六号又は第八号に規定される物質のためのもの</t>
  </si>
  <si>
    <t>g. Equipment specially designed or modified for military use designed or modified for the detection or identification of materials specified by ML7.a., ML7.b. or ML7.d., and specially designed components therefor;
Note: ML7.g. does not apply to personal radiation monitoring dosimeters.
N.B. See also entry 1A004 on the EU Dual-Use List.</t>
  </si>
  <si>
    <t>c）第九号に該当するもののうち、軍用に設計された探知又は識別のための装置又はその専用設計された部分品であって、第一号、第二号、第三号、第四号、第五号又は第七号に規定される物質のためのもの</t>
  </si>
  <si>
    <t>f. Protective and decontamination equipment, specially designed or modified for military use, components and chemical mixtures, as follows:
1. Equipment designed or modified for defence against materials specified by ML7.a., ML7.b. or ML7.d., and specially designed components therefor;
2. Equipment designed or modified for decontamination of objects contaminated with materials specified by ML7.a. or ML7.b. and specially designed components therefor;
3. Chemical mixtures specially developed or formulated for the decontamination of objects contaminated with materials specified by ML7.a. or ML7.b.;
Note: ML7.f.1. includes:
a. Air conditioning units specially designed or modified for nuclear, biological or chemical filtration;
b. Protective clothing.
N.B. For civil gas masks, protective and decontamination equipment, see also entry 1A004 on the EU Dual-Use List.</t>
  </si>
  <si>
    <t>b）第九号に該当するもののうち、軍用に設計された防護のための装置又はその専用設計された部分品であって、第一号、第二号、第三号、第四号、第五号又は第七号に規定される物質のためのもの</t>
  </si>
  <si>
    <t>e. Equipment specially designed or modified for military use, designed or modified for the dissemination of any of the following, and specially designed components therefor:
1. Materials or agents specified by ML7.a., ML7.b. or ML7.d.; or
2. CW agents made up of precursors specified by ML7.c.</t>
  </si>
  <si>
    <t>a）第九号に該当するもののうち、次のイに該当するもの
イ　軍用に設計された散布のための装置又はその専用設計された部分品であって、第一号、第二号、第三号、第四号、第五号又は第七号に規定される物質のためのもの</t>
  </si>
  <si>
    <t>前各号のいずれかに該当する物質の散布、防護、探知若しくは識別のための装置又はその部分品</t>
  </si>
  <si>
    <t>ML7, 1A004,    対応なし</t>
  </si>
  <si>
    <t>ML7 Chemical or biological toxic agents, ‘riot control agents’, radioactive materials, related equipment, components and materials, as follows:（中略）
d. ‘Riot control agents’, active constituent chemicals and combinations thereof, including:（後略）</t>
  </si>
  <si>
    <t>ジフェニルシアノアルシン</t>
  </si>
  <si>
    <t>5. 10-Chloro-5,10-dihydrophenarsazine, (Phenarsazine chloride), (Adamsite), (DM) (CAS 578-94-9);</t>
  </si>
  <si>
    <t>ジフェニルアミンクロロアルシン（アダムサイト）</t>
  </si>
  <si>
    <t>Note 1 ML7.d. does not apply to ‘riot control agents’ individually packaged for personal self-defence purposes.
Note 2 ML7.d. does not apply to active constituent chemicals, and combinations thereof, identified and packaged for food production or medical purposes.
‘Riot control agents’ Substances which, under the expected conditions of use for riot control purposes, produce rapidly in humans sensory irritation or disabling physical effects which disappear within a short time following termination of exposure. (Tear gases are a subset of ‘riot control agents’.)</t>
  </si>
  <si>
    <t>ML7 Chemical or biological toxic agents, ‘riot control agents’, radioactive materials, related equipment, components and materials, as follows:
d. ‘Riot control agents’, active constituent chemicals and combinations thereof, including:
1. α-Bromobenzeneacetonitrile, (Bromobenzyl cyanide) (CA) (CAS 5798-79-8);
2. [(2-chlorophenyl) methylene] propanedinitrile, (o-Chlorobenzylidenemalononitrile (CS) (CAS 2698-41-1);
3. 2-Chloro-1-phenylethanone, Phenylacyl chloride (ω-chloroacetophenone) (CN) (CAS 532-27- 4);
4. Dibenz-(b,f)-1,4-oxazephine, (CR) (CAS 257-07-8);
5. 10-Chloro-5,10-dihydrophenarsazine, (Phenarsazine chloride), (Adamsite), (DM) (CAS 578- 94-9);
6. N-Nonanoylmorpholine, (MPA) (CAS 5299-64-9);</t>
  </si>
  <si>
    <t>ジフェニルクロロアルシン</t>
  </si>
  <si>
    <t>6. N-Nonanoylmorpholine, (MPA) (CAS 5299-64-9);</t>
  </si>
  <si>
    <t>Ｎ－ノナノイルモルホリン</t>
  </si>
  <si>
    <t>4. Dibenz-(b,f)-1,4-oxazephine, (CR) (CAS 257-07-8);</t>
  </si>
  <si>
    <t>ジベンズ－(ｂ・ｆ）－１・４－オキサゼビン</t>
  </si>
  <si>
    <t>3. 2-Chloro-1-phenylethanone, Phenylacyl chloride (ω-chloroacetophenone) (CN) (CAS 532-27-4);</t>
  </si>
  <si>
    <t>クロロアセトフェノン</t>
  </si>
  <si>
    <t>2. [(2-chlorophenyl) methylene] propanedinitrile, (o-Chlorobenzylidenemalononitrile (CS) (CAS 2698-41-1);</t>
  </si>
  <si>
    <t>クロロベンザルマロノニトリル</t>
  </si>
  <si>
    <t>d. ‘Riot control agents’, active constituent chemicals and combinations thereof, including:
1. α-Bromobenzeneacetonitrile, (Bromobenzyl cyanide) (CA) (CAS 5798-79-8);（中略）
Note 1 ML7.d. does not apply to ‘riot control agents’ individually packaged for personal self-defence purposes.
Note 2: ML7.d. does not apply to active constituent chemicals, and combinations thereof, identified and packaged for food production or medical purposes.</t>
  </si>
  <si>
    <t>ブロモベンジルシアニド</t>
  </si>
  <si>
    <t>輸出令別表第１の１４の項（９）の経済産業省令で定める仕様のものは、次のいずれかに該当するものとする。</t>
  </si>
  <si>
    <t>ML7,     対応なし</t>
  </si>
  <si>
    <t>b）第七号に該当するものであって、上記a）以外のもの</t>
  </si>
  <si>
    <t>14(8)</t>
  </si>
  <si>
    <t>ML15 Imaging or countermeasure equipment, as follows, specially designed for military use, and specially designed components and accessories therefor:
a. Recorders and image processing equipment;（中略）
Note 1: In ML15, the term specially designed components includes the following when specially designed for military use:
a. Infrared image converter tubes;
b. Image intensifier tubes (other than first generation);
c. Microchannel plates;
d. Low-light-level television camera tubes;
e. Detector arrays (including electronic interconnection or read out systems);
f. Pyroelectric television camera tubes;
g. Cooling systems for imaging systems;
h. Electrically triggered shutters of the photochromic or electro-optical type having a shutter speed ofless than 100 μs, except in the case of shutters which are an essential part of a high-speed camera;
i. Fibre optic image inverters;
j. Compound semiconductor photocathodes</t>
  </si>
  <si>
    <t>a）第七号に該当するものであって、軍用に専用設計されたもの</t>
  </si>
  <si>
    <t>ML15</t>
  </si>
  <si>
    <t>輸出令別表第１の１４の項（８）の経済産業省令で定める仕様のものは、100マイクロ秒未満のシャッター速度を有する電気制動シャッターであって、フォトクロミック作用又は電気光学効果を利用したもの（カメラ用に設計したものを除く。）とする。</t>
  </si>
  <si>
    <t>ML15,   対応なし</t>
  </si>
  <si>
    <t>3. Specially designed or rated for operating in an electro magnetic pulse (EMP) environment;
Technical Note
Electro-magnetic pulse does not refer to unintentional interference caused by electromagnetic radiationfrom nearby equipment (e.g. machinery, appliances or electronics) or lightning.</t>
  </si>
  <si>
    <t>電磁パルスによる影響を防止するように設計したもの</t>
  </si>
  <si>
    <t>ML17</t>
  </si>
  <si>
    <t>14(7)</t>
  </si>
  <si>
    <t>e. ‘Robots’, ‘robot’ controllers and ‘robot’ ‘end-effectors’, having any of the following characteristics:（中略）
2. Incorporating means of protecting hydraulic lines against externally induced punctures causedby ballistic fragments (e.g. incorporating self-sealing lines) and designed to use hydraulic fluids with flash points higher than 839 K (566 °C); or</t>
  </si>
  <si>
    <t>引火点が566度を超える圧力油を使用することができるように設計したもの</t>
  </si>
  <si>
    <t>輸出令別表第１の１４の項（７）の経済産業省令で定める仕様のものは、ロボット（操縦ロボット及びシーケンスロボットを除く。以下この項において同じ。）若しくはロボット用の制御装置若しくはエンドエフェクターであって、次のいずれかに該当するもの又はこれらの部分品（ロボット用のエンドエフェクターであるものを除く。）とする。</t>
  </si>
  <si>
    <t>b）輸出令別表第1の14の項（6）に該当するもののうち、上記a）以外のもの</t>
  </si>
  <si>
    <t>14(6)</t>
  </si>
  <si>
    <t>ML17 Miscellaneous equipment, materials and ’libraries’, as follows, and specially designed components therefor:（中略）
b. Construction equipment specially designed for military use;</t>
  </si>
  <si>
    <t>a）輸出令別表第1の14の項（6）に該当するもののうち、軍用に専用設計されたもの</t>
  </si>
  <si>
    <t>（貨物等省令の規定なし）〔輸出令〕航空機で輸送することができるように特に設計した土木機械又はその部分品</t>
  </si>
  <si>
    <t>ML17,   対応なし</t>
  </si>
  <si>
    <t>自給式潜水用具の部分品であって、開放回路式自給式潜水用具を閉鎖回路式自給式潜水用具又は半閉鎖回路式自給式潜水用具に変換するために使用するように設計したもの</t>
  </si>
  <si>
    <t>14(5)</t>
  </si>
  <si>
    <t>ML17 Miscellaneous equipment, materials and ’libraries’, as follows, and specially designed components therefor:
a. Diving and underwater swimming apparatus, specially designed or modified for military use, as follows: 
1. Self-contained diving rebreathers, closed or semi-closed circuit;（中略） 
NB: See also 8A002.q. on the EU Dual-Use List.</t>
  </si>
  <si>
    <t>半閉鎖回路式自給式潜水用具又はその部分品</t>
  </si>
  <si>
    <t>閉鎖回路式自給式潜水用具又はその部分品</t>
  </si>
  <si>
    <t>輸出令別表第１の１４の項（５）の経済産業省令で定める仕様のものは、次のいずれかに該当するものとする。</t>
  </si>
  <si>
    <t>14(4)</t>
  </si>
  <si>
    <t>ML9 Vessels of war (surface or underwater), special naval equipment, accessories, components andother surface vessels, as follows:
N.B. For guidance and navigation equipment, see ML11.（中略）
b. Engines and propulsion systems, as follows, specially designed for military use and componentstherefor specially designed for military use:（中略）
3. Non-magnetic diesel engines having all of the following:
a. Power output of 37,3 kW (50 hp) or more; and
b. Non-magnetic content in excess of 75 % of total mass;</t>
  </si>
  <si>
    <t>輸出令別表第１の１４の項（３）の経済産業省令で定める仕様のものは、出力が37.3キロワット以上のディーゼルエンジンであって、非磁性材料で構成されている部分の重量が全重量の75パーセント以上のもの又はその部分品とする。</t>
  </si>
  <si>
    <t>ML9</t>
  </si>
  <si>
    <t>14(3)</t>
  </si>
  <si>
    <t>c）ミに該当するもののうち、上記a）又はb）以外のもの</t>
  </si>
  <si>
    <t>ミ</t>
  </si>
  <si>
    <t>14(2)</t>
  </si>
  <si>
    <t>b. Poly(epichlorohydrintriol)</t>
  </si>
  <si>
    <t>b）ミに該当するもののうち、ポリエピクロロヒドリントリオール</t>
  </si>
  <si>
    <t>13. Alcohol functionalised poly(epichlorohydrin) with a molecular weight less than 10 000, as follows:
a. Poly(epichlorohydrindiol);</t>
  </si>
  <si>
    <t>a）ミに該当するもののうち、ポリエピクロロヒドリンジオール</t>
  </si>
  <si>
    <t>ミ　低分子量（分子量が10,000以下のものをいう。）で、かつ、アルコール官能基を有するポリエピクロロヒドリン、ポリエピクロロヒドリンジオール又はポリエピクロロヒドリントリオール</t>
  </si>
  <si>
    <t>ML8,      対応なし</t>
  </si>
  <si>
    <t>6. 1,4,5,8-tetraazadecalin (CAS 5409-42-7) (see also ML8.a.27.);</t>
  </si>
  <si>
    <t>メ　１・４・５・８－テトラアザデカリン</t>
  </si>
  <si>
    <t>メ</t>
  </si>
  <si>
    <t>5. TAT (1,3,5,7 tetraacetyl-1,3,5,7,-tetraaza cyclo-octane) (CAS 41378-98-7) (see alsoML8.a.13.);</t>
  </si>
  <si>
    <t>ユ　１・３・５・７－テトラアセチル－１・３・５・７－テトラアザシクロオクタン</t>
  </si>
  <si>
    <t>ユ</t>
  </si>
  <si>
    <t>8. 1,2,4-trihydroxybutane (1,2,4-butanetriol) (CAS 3068-00-6) (see also ML8.e.5.).</t>
  </si>
  <si>
    <t>キ　１・２・４－ブタントリオール</t>
  </si>
  <si>
    <t>キ</t>
  </si>
  <si>
    <t>g. ‘Precursors’ as follows: 
NB: In ML8.g. the references are to specified ‘Energetic Materials’ manufactured from these substances.（中略）
7. 1,3,5-trichlorobenzene (CAS 108-70-3) (see also ML8.a.23.);（後略）</t>
  </si>
  <si>
    <t>サ　１・３・５－トリクロロベンゼン</t>
  </si>
  <si>
    <t>サ</t>
  </si>
  <si>
    <t>18. TVOPA (1,2,3-tris[1,2-bis(difluoroamino)ethoxy] propane or tris vinoxy propane adduct)(CAS 53159-39-0).</t>
  </si>
  <si>
    <t>ア　１・２・３－トリス（１・２－ビス（ジフルオロアミノ）エトキシ）プロパン又はトリスビノキシプロパンの添加物</t>
  </si>
  <si>
    <t>11. MAPO (tris-1-(2-methyl)aziridinyl phosphine oxide) (CAS 57-39-6); BOBBA 8 (bis(2-methylaziridinyl) 2-(2-hydroxypropanoxy) propylamino phosphine oxide); and other MAPOderivatives;</t>
  </si>
  <si>
    <t>テ　トリス－１－（２－メチル）アジリジニルホスフィンオキシドの誘導体</t>
  </si>
  <si>
    <t>エ　グリシドールを付加したシアノエチル化ポリアミン（第３条第七号ソに掲げるものを除く。）又はグリシドールを付加したシアノエチル化ポリアミンの塩</t>
  </si>
  <si>
    <t>f. ‘Additives’ as follows: 
20. TEPAN (tetraethylenepentaamineacrylonitrile) (CAS 68412-45-3); cyanoethylated polyaminesand their salts;</t>
  </si>
  <si>
    <t>コ　シアノエチル化ポリアミン（第３条第七号ツに掲げるものを除く。）又はシアノエチル化ポリアミンの塩</t>
  </si>
  <si>
    <t>ML8. g. 4. Not used since 2013;</t>
  </si>
  <si>
    <t>フ　テトラアセチルジベンジルヘキサアザイソウルチタン</t>
  </si>
  <si>
    <t>18. Propyleneimine (2-methylaziridine) (CAS 75-55-8);</t>
  </si>
  <si>
    <t>ケ　プロピレンイミン</t>
  </si>
  <si>
    <t>17. Polynitroorthocarbonates;</t>
  </si>
  <si>
    <t>マ　ポリニトロオルトカーボネート</t>
  </si>
  <si>
    <t>15. PGN (poly-GLYN, polyglycidylnitrate or poly(nitratomethyl oxirane) (CAS 27814-48-8);</t>
  </si>
  <si>
    <t>ヤ　ポリグリシジルニトレート又はニトラトメチルオキシランの重合体</t>
  </si>
  <si>
    <t>16. Polycyanodifluoroaminoethyleneoxide;</t>
  </si>
  <si>
    <t>ク　ポリシアノジフルオロアミノエチレンオキシド</t>
  </si>
  <si>
    <t>d）オに該当するもののうち、上記a）、b）又はc）以外のもの</t>
  </si>
  <si>
    <t>c. Titanium IV, [(2-propenolato-1)methyl, n-propanolatomethyl] butanolato-1,tris(dioctyl)phosphate;</t>
  </si>
  <si>
    <t>c）オに該当するもののうち、［（2-プロペノラト-1）メチル、n-プロパノラトメチル］ブタノラト-1、トリス（ジオクチル）リン酸チタン（Ⅳ）</t>
  </si>
  <si>
    <t>b. Titanium IV, [(2-propenolato-1) methyl, n-propanolatomethyl] butanolato-1, tris[dioctyl]pyrophosphate or KR3538;</t>
  </si>
  <si>
    <t>b）オに該当するもののうち、［（2-プロペノラト-1）メチル、n-プロパノラトメチル］ブタノラト-1、トリス（ジオクチル）ピロリン酸チタン（Ⅳ）、又はKR3538　</t>
  </si>
  <si>
    <t>15. Organo-metallic coupling agents as follows:
a. Neopentyl[diallyl]oxy, tri[dioctyl]phosphato-titanate (CAS 103850-22-2); also known as titanium IV, 2,2[bis 2-propenolato-methyl, butanolato, tris (dioctyl) phosphato] (CAS110438-25-0); or LICA 12 (CAS 103850-22-2);（後略）</t>
  </si>
  <si>
    <t>a）オに該当するもののうち、ネオペンチル（ジアリル）オキシ、トリ（ジオクチル）リン酸チタン酸（CAS 103850-22-2）（別名は、2,2［ビス2-プロペノラトメチル、ブタノラト、トリス（ジオクチル）リン酸］チタン（Ⅳ）（CAS 110438-25-0） 又は、ＬＩＣＡ 12 （CAS 103850-22-2）)</t>
  </si>
  <si>
    <t>オ　推進薬の添加剤となる有機金属のカップリング剤</t>
  </si>
  <si>
    <t>14. 3-Nitraza-1,5-pentane diisocyanate (CAS 7406-61-9);</t>
  </si>
  <si>
    <t>ノ　３－ニトラザ－１・５－ペンタンジイソシアネート</t>
  </si>
  <si>
    <t>16. Poly-NIMMO (poly nitratomethylmethyloxetane), poly-NMMO or poly(3-Nitratomethyl-3- methyloxetane) (CAS 84051-81-0);</t>
  </si>
  <si>
    <t>ヰ　ニトラトメチルメチルオキセタン又は３－ニトラトメチル－３－メチルオキセタンの重合体</t>
  </si>
  <si>
    <t>7. Lead-copper chelates of beta-resorcylate or salicylates (CAS 68411-07-4);</t>
  </si>
  <si>
    <t>ウ　ベーターレゾルシン酸鉛又はサリチル酸鉛の鉛一銅のキレート</t>
  </si>
  <si>
    <t>6. Lead citrate (CAS 14450-60-3);</t>
  </si>
  <si>
    <t>ム　クエン酸鉛</t>
  </si>
  <si>
    <t>8. Lead maleate (CAS 19136-34-6);</t>
  </si>
  <si>
    <t>ラ　マレイン酸鉛</t>
  </si>
  <si>
    <t>10. Lead stannate (CAS 12036-31-6);</t>
  </si>
  <si>
    <t>ナ　すず酸鉛</t>
  </si>
  <si>
    <t>5. Lead beta-resorcylate (CAS 20936-32-7);</t>
  </si>
  <si>
    <t>ネ　ベーターレゾルシン酸鉛</t>
  </si>
  <si>
    <t>19. Superfine iron oxide (Fe2O3) (CAS 1317-60-8) with a specific surface area more than 250 m2/g and an average particle size of 3,0 nm or less;</t>
  </si>
  <si>
    <t>ツ　超微粉酸化第二鉄であって、表面積が１グラム当たり250平方メートルを超え、かつ、粒子の径の平均が0.003マイクロメートル以下のもの</t>
  </si>
  <si>
    <t>g. ‘Precursors’ as follows: 
NB: In ML8.g. the references are to specified ‘Energetic Materials’ manufactured from these substances.（中略）
3. Hexaazaisowurtzitane derivates including HBIW (hexabenzylhexaazaisowurtzitane) (CAS 124782- 15-6) (see also ML8.a.4.) and TAIW (tetraacetyldibenzylhexaazaisowurtzitane) (CAS 182763-60-6) (see also ML8.a.4.);</t>
  </si>
  <si>
    <t>ソ　ヘキサベンジルヘキサアザイソウルチタン</t>
  </si>
  <si>
    <t>11. GAP (glycidylazide polymer) (CAS 143178-24-9) and its derivatives;</t>
  </si>
  <si>
    <t>レ　グリシジルアジドの重合体の誘導体　</t>
  </si>
  <si>
    <t>10. FPF-3 (poly-2,4,4,5,5,6,6-heptafluoro-2-tri-fluoromethyl-3-oxaheptane-1,7-diol formal);</t>
  </si>
  <si>
    <t>タ　ポリ－２・４・４・５・５・６・６－ヘプタフルオロ－２－トリフルオロメチル－３－オキサヘプタン－１．７－ジオールフォルマール</t>
  </si>
  <si>
    <t>9. FPF-1 (poly-2,2,3,3,4,4-hexafluoropentane-1,5-diol formal) (CAS 376-90-9);</t>
  </si>
  <si>
    <t>ヨ　ポリ－２・２・３・３・４・４－ヘキサフルオロペンタン－１・５－ジオールフォルマール</t>
  </si>
  <si>
    <t>e. Difluoroamino groups;</t>
  </si>
  <si>
    <t>e）カに該当するもののうち、ジフルオロアミノ基を有するもの</t>
  </si>
  <si>
    <t>d. Nitrataza groups; or</t>
  </si>
  <si>
    <t>d）カに該当するもののうち、ニトラザ基を有するもの</t>
  </si>
  <si>
    <t>c. Nitrate groups;</t>
  </si>
  <si>
    <t>c）カに該当するもののうち、ニトレート基を有するもの</t>
  </si>
  <si>
    <t>b. Azido groups;</t>
  </si>
  <si>
    <t>b）カに該当するもののうち、アジド基を有するもの</t>
  </si>
  <si>
    <t>6. Energetic monomers, plasticizers or polymers, specially formulated for military use and containing any of the following;
a. Nitro groups;</t>
  </si>
  <si>
    <t>a）カに該当するもののうち、ニトロ基を有するもの</t>
  </si>
  <si>
    <t>カ　ニトロ基、アジド基、ニトレート基、ニトラザ基又はジフルオロアミノ基を有する高エネルギーモノマー、可塑剤及び重合体</t>
  </si>
  <si>
    <t>2. Dinitroazetidine-t-butyl salt (CAS 125735-38-8) (see also ML8.a.28.);</t>
  </si>
  <si>
    <t>ワ　ジニトロアゼチジンターシャリーブチル塩</t>
  </si>
  <si>
    <t>5. BTTN (butanetrioltrinitrate) (CAS 6659-60-5) (see also ML8.g.8. for its ‘precursors’);</t>
  </si>
  <si>
    <t>ヲ　１・２・３－ブタントリオールトリナイトレート</t>
  </si>
  <si>
    <t>3. BNO (butadienenitrileoxide);</t>
  </si>
  <si>
    <t>ル　ブタジエンニトリルオキシド</t>
  </si>
  <si>
    <t>g. ‘Precursors’ as follows: 
NB: In ML8.g. the references are to specified ‘Energetic Materials’ manufactured from these substances.
1. BCMO (3,3-bis(chloromethyl)oxetane) (CAS 78-71-7) (see also ML8.e.1. and e.2.);</t>
  </si>
  <si>
    <t>ヌ　３・３―ビス（クロロメチル）オキセタン</t>
  </si>
  <si>
    <t>2. BAMO (3,3-bis(azidomethyl)oxetane and its polymers) (CAS 17607-20-4) (see also ML8.g.1. for its ‘precursors’);</t>
  </si>
  <si>
    <t>リ　３・３―ビス（アジドメチル）オキセタン又はその重合体</t>
  </si>
  <si>
    <t>12. Methyl BAPO (bis(2-methyl aziridinyl) methylamino phosphine oxide) (CAS 85068-72-0);</t>
  </si>
  <si>
    <t>チ　ビス（２－メチルアジリジニル）メチルアミノホスフィンオキシド</t>
  </si>
  <si>
    <t>f. ‘Additives’ as follows:
2. BHEGA (bis-(2-hydroxyethyl) glycolamide) (CAS 17409-41-5);</t>
  </si>
  <si>
    <t>ト　ビス（２－ヒドロキシエチル）グリコルアミド</t>
  </si>
  <si>
    <t>8. FEFO (bis-(2-fluoro-2,2-dinitroethyl) formal) (CAS 17003-79-1);</t>
  </si>
  <si>
    <t>ヘ　ビス（２・フルオロ－２・２－ジニトロエチル）フォルマール</t>
  </si>
  <si>
    <t>ホ　削除</t>
  </si>
  <si>
    <t>9. Lead salicylate (CAS 15748-73-9);</t>
  </si>
  <si>
    <t>ハ　サリチル酸鉛</t>
  </si>
  <si>
    <t>f. ‘Additives’ as follows:
1. Basic copper salicylate (CAS 62320-94-9);
‘Additives’ Substances used in explosive formulations to improve their properties.</t>
  </si>
  <si>
    <t>ロ　塩基性サリチル酸銅</t>
  </si>
  <si>
    <t>e. Binders, plasticisers, monomers and polymers, as follows:
1. AMMO (azidomethylmethyloxetane and its polymers) (CAS 90683-29-7) (see also ML8.g.1. for its ‘precursors’);
‘Precursors’ Speciality chemicals used in the manufacture of explosives.</t>
  </si>
  <si>
    <t>イ　アジドメチルメチルオキセタン又はその重合体</t>
  </si>
  <si>
    <t>火薬若しくは爆薬の添加剤又は前駆物質となる物質であって、次のいずれかに該当するもの（共結晶したものを含む。）</t>
  </si>
  <si>
    <t>ML8,     対応なし</t>
  </si>
  <si>
    <t>40. BTNEN (Bis(2,2,2-trinitroethyl)-nitramine) (CAS 19836-28-3); 
Note ML8.a. includes ‘explosive co-crystals’. 
Technical Note 
An ‘explosive co-crystal’ is a solid material consisting of an ordered three dimensional arrangement of two or more explosive molecules, where at least one is specified in ML8.a.</t>
  </si>
  <si>
    <t>ワ　ビス（２・２・２－トリニトロエチル）ニトラミン</t>
  </si>
  <si>
    <t>3. CL-14 (diamino dinitrobenzofuroxan or 5,7-diamino-4,6-dinitrobenzofurazane-1-oxide)(CAS 117907-74-1);</t>
  </si>
  <si>
    <t>ヲ　ジアミノジニトロベンゾフロキサン</t>
  </si>
  <si>
    <t>1. ADNBF (aminodinitrobenzofuroxan or 7-amino-4,6-dinitrobenzofurazane-1-oxide)(CAS 97096-78-1);</t>
  </si>
  <si>
    <t>ル　アミノジニトロベンゾフロキサン</t>
  </si>
  <si>
    <t>2. BNCP (cis-bis (5-nitrotetrazolato) tetra amine-cobalt (III) perchlorate) (CAS 117412-28-9);</t>
  </si>
  <si>
    <t>ヌ　シスービス（５－ニトロテトラゾレート）テトラアミンコバルト（Ⅲ）パークロレート</t>
  </si>
  <si>
    <t>5. CP (2-(5-cyanotetrazolato) penta amine-cobalt (III) perchlorate) (CAS 70247-32-4);</t>
  </si>
  <si>
    <t>リ　２－（５－シアノテトラゾレート）ペンタアミンコバルト（Ⅲ）パークロレート</t>
  </si>
  <si>
    <t>6. HAP (hydroxylammonium perchlorate) (CAS 15588-62-2);</t>
  </si>
  <si>
    <t>チ　水酸化アンモニウムパークロレート</t>
  </si>
  <si>
    <r>
      <rPr>
        <sz val="9"/>
        <rFont val="ＭＳ Ｐゴシック"/>
        <family val="3"/>
        <charset val="128"/>
      </rPr>
      <t>d. Oxidizers, as follows, and 'mixtures' thereof:
5. HAN (hydroxylammonium nitrate) (CAS 13465-08-2);</t>
    </r>
  </si>
  <si>
    <t>ト　水酸化アンモニウムナイトレート</t>
  </si>
  <si>
    <t>ヘ　削除</t>
  </si>
  <si>
    <t xml:space="preserve">ホ　削除    </t>
  </si>
  <si>
    <t>18. NTO (ONTA or 3-nitro-1,2,4-triazol-5-one) (CAS 932-64-9);</t>
  </si>
  <si>
    <t>ニ　３－ニトロ－１・２・４－トリアゾール－５－オン</t>
  </si>
  <si>
    <t>11. DNGU (DINGU or dinitroglycoluril) (CAS 55510-04-8);</t>
  </si>
  <si>
    <t>ハ　ジニトログリコルリル</t>
  </si>
  <si>
    <t>9. Titanium subhydride (TiHn) of stoichiometry equivalent to n = 0,65-1,68;</t>
  </si>
  <si>
    <t>ロ　チタニウムサブヒドリドであって、化学量論比が0.65以上1.68以下のもの</t>
  </si>
  <si>
    <t>22. TAGN (triaminoguanidinenitrate) (CAS 4000-16-2);</t>
  </si>
  <si>
    <t>イ　硝酸トリアミノグアニジン</t>
  </si>
  <si>
    <t>火薬又は爆薬の主成分となる物質であって、次のいずれかに該当するもの(共結晶したも のを含む。)</t>
    <phoneticPr fontId="16"/>
  </si>
  <si>
    <t>輸出令別表第１の１４の項（２）の経済産業省令で定めるものは、次のいずれかに該当するものとする。</t>
  </si>
  <si>
    <t>ML8,   　　対応なし</t>
  </si>
  <si>
    <r>
      <rPr>
        <sz val="9"/>
        <rFont val="ＭＳ Ｐゴシック"/>
        <family val="3"/>
        <charset val="128"/>
      </rPr>
      <t>5. Metal fuels, fuel 'mixtures' or ‘pyrotechnic’ 'mixtures', in particle form whether spherical, atomised, spheroidal, flaked or ground, manufactured from material consisting of 99 % or more of any of the following:
a. Metals as follows, and 'mixtures' thereof:（中略）
2. Iron powder (CAS 7439-89-6) with particle size of 3 μm or less produced by reduction of iron oxide with hydrogen;</t>
    </r>
  </si>
  <si>
    <t>粒子の径が３マイクロメートル以下の鉄（水素で酸化鉄を還元する方法を用いて製造したものに限る。）の粉であって、鉄の純度が99パーセント以上のものからなるもの</t>
  </si>
  <si>
    <t>14(1)</t>
  </si>
  <si>
    <r>
      <rPr>
        <sz val="9"/>
        <rFont val="ＭＳ Ｐゴシック"/>
        <family val="3"/>
        <charset val="128"/>
      </rPr>
      <t>c. ‘Pyrotechnics’, fuels and related substances, as follows, and 'mixtures' thereof:（中略）
8. Spherical or spheroidal aluminium powder (CAS 7429-90-5) with a particle size of 60 μm or less and manufactured from material with an aluminium content of 99 % or more;
‘Energetic materials’ Substances or mixtures that react chemically to release energy required for their intended application. ‘Explosives’, ‘pyrotechnics’ and ‘propellants’ are subclasses of energetic materials.
‘Pyrotechnic(s)’ Mixtures of solid or liquid fuels and oxidizers which, when ignited, undergo an energetic chemical reaction at a controlled rate intended to produce specific time delays, or quantities of heat, noise, smoke, visible light or infrared radiation. Pyrophorics are a subclass of pyrotechnics, which contain no oxidizers but ignite spontaneously on contact with air.</t>
    </r>
  </si>
  <si>
    <r>
      <t xml:space="preserve">ML8 ‘Energetic materials’, and related substances, as follows:
N.B.1. See also 1C011 on the EU Dual-Use List.
N.B.2. For charges and devices, see ML4 and entry 1A008 on the EU Dual-Use List.
Technical Notes
</t>
    </r>
    <r>
      <rPr>
        <sz val="9"/>
        <rFont val="ＭＳ Ｐゴシック"/>
        <family val="3"/>
        <charset val="128"/>
      </rPr>
      <t>1. For the purposes of ML8., excluding ML8.c.11. or ML8.c.12., 'mixture' refers to a composition of two or more substances with at least one substance being listed in the ML8 sub-items.
2. Any substance listed in the ML8 sub-items is subject to this list, even when utilised in an application otherthan that indicated. (e.g. TAGN is predominantly used as an explosive but can also be used either as a fuelor an oxidizer.)
3. For the purposes of ML8., particle size is the mean particle diameter on a weight or volume basis. International or equivalent national standards will be used in sampling and determining particle size.（中略）</t>
    </r>
  </si>
  <si>
    <t>粒子が球形で、かつ、その径が60マイクロメートル以下のアルミニウムの粉であって、アルミニウムの純度が99パーセント以上のものからなるもの</t>
  </si>
  <si>
    <t>輸出令別表第１の１４の項（１）の経済産業省令で定める仕様のものは、次のいずれかに該当するものとする。</t>
  </si>
  <si>
    <t>要</t>
    <rPh sb="0" eb="1">
      <t>ヨウ</t>
    </rPh>
    <phoneticPr fontId="42"/>
  </si>
  <si>
    <t>9A011 Ramjet, scramjet or combined cycle engines, and specially designed components therefor.
NB: SEE ALSO 9A111 AND 9A118.</t>
    <phoneticPr fontId="42"/>
  </si>
  <si>
    <t>ラムジェットエンジン、スクラムジェットエンジン若しくは複合サイクルエンジン又はこれらの部分品</t>
    <phoneticPr fontId="42"/>
  </si>
  <si>
    <t>9A011</t>
    <phoneticPr fontId="42"/>
  </si>
  <si>
    <t>十一</t>
    <rPh sb="0" eb="2">
      <t>ジュウイチ</t>
    </rPh>
    <phoneticPr fontId="42"/>
  </si>
  <si>
    <t>15(10)</t>
    <phoneticPr fontId="42"/>
  </si>
  <si>
    <t>o. Propellers, power transmission systems, power generation systems and noise reduction systems, as follows:（中略）
3. Noise reduction systems designed for use on vessels of 1 000 tonnes displacement or more, as follows:（中略）
b. ‘Active noise reduction or cancellation systems’ or magnetic bearings, specially designed for power transmission systems;
Technical Note:
‘Active noise reduction or cancellation systems’ incorporate electronic control systems capable of actively reducing equipment vibration by the generation of anti-noise or anti-vibration signals directly to the source.</t>
    <rPh sb="109" eb="111">
      <t>チュウリャク</t>
    </rPh>
    <rPh sb="218" eb="220">
      <t>チュウリャク</t>
    </rPh>
    <phoneticPr fontId="42"/>
  </si>
  <si>
    <t>排水量が1,000トン以上の船舶に使用することができる防音装置又は磁気軸受であって、伝動装置に使用できるように設計したもの</t>
    <phoneticPr fontId="42"/>
  </si>
  <si>
    <t>b</t>
    <phoneticPr fontId="42"/>
  </si>
  <si>
    <t>o</t>
    <phoneticPr fontId="42"/>
  </si>
  <si>
    <t>十</t>
    <rPh sb="0" eb="1">
      <t>ジュウ</t>
    </rPh>
    <phoneticPr fontId="42"/>
  </si>
  <si>
    <t>15(9)</t>
    <phoneticPr fontId="42"/>
  </si>
  <si>
    <t>3. Optical data or command link exceeding 1 000 m;</t>
  </si>
  <si>
    <t>（三）　光伝送の方式によって1,000メートル以上の距離でデータ又は指令を送受することができるもの</t>
    <phoneticPr fontId="42"/>
  </si>
  <si>
    <t>d</t>
    <phoneticPr fontId="42"/>
  </si>
  <si>
    <t>8A001</t>
    <phoneticPr fontId="42"/>
  </si>
  <si>
    <t>（三）</t>
    <rPh sb="1" eb="2">
      <t>サン</t>
    </rPh>
    <phoneticPr fontId="42"/>
  </si>
  <si>
    <t>ロ</t>
    <phoneticPr fontId="42"/>
  </si>
  <si>
    <t>九</t>
    <rPh sb="0" eb="1">
      <t>キュウ</t>
    </rPh>
    <phoneticPr fontId="42"/>
  </si>
  <si>
    <t>15(8)</t>
    <phoneticPr fontId="42"/>
  </si>
  <si>
    <t>2. Acoustic data or command link; or</t>
    <phoneticPr fontId="42"/>
  </si>
  <si>
    <t>（二）　音波によってデータ又は指令を送受することができるもの</t>
    <phoneticPr fontId="42"/>
  </si>
  <si>
    <t>d</t>
    <phoneticPr fontId="42"/>
  </si>
  <si>
    <t>8A001</t>
    <phoneticPr fontId="42"/>
  </si>
  <si>
    <t>（二）</t>
    <rPh sb="1" eb="2">
      <t>ニ</t>
    </rPh>
    <phoneticPr fontId="42"/>
  </si>
  <si>
    <t>ロ</t>
    <phoneticPr fontId="42"/>
  </si>
  <si>
    <t>15(8)</t>
    <phoneticPr fontId="42"/>
  </si>
  <si>
    <t>1. Designed for deciding a course relative to any geographical reference without real-time human assistance;</t>
    <phoneticPr fontId="42"/>
  </si>
  <si>
    <t>（一）　あらゆる地形に対して自動的に針路を決定することができるように設計したもの</t>
    <phoneticPr fontId="42"/>
  </si>
  <si>
    <t>（一）</t>
    <rPh sb="1" eb="2">
      <t>イチ</t>
    </rPh>
    <phoneticPr fontId="42"/>
  </si>
  <si>
    <t>8A001
d. Unmanned, untethered submersible vehicles having any of the following:</t>
    <phoneticPr fontId="42"/>
  </si>
  <si>
    <t>ロ　無人式の潜水艇であって、次のいずれかに該当するもの</t>
    <phoneticPr fontId="42"/>
  </si>
  <si>
    <t>d</t>
    <phoneticPr fontId="42"/>
  </si>
  <si>
    <t>8A001</t>
    <phoneticPr fontId="42"/>
  </si>
  <si>
    <t>ロ</t>
    <phoneticPr fontId="42"/>
  </si>
  <si>
    <t>3. Having all of the following:
a. Designed to continuously ‘operate autonomously’ for 10 hours or more; and
b. ‘Range’ of 25 nautical miles or more;
Technical Notes:
1. For the purposes of 8A001.b., ‘operate autonomously’ means fully submerged, without snorkel, all systems working and cruising at minimum speed at which the submersible can safely control its depth dynamically by using its depth planes only, with no need for a support vessel or support base on the surface, sea-bed or shore, and containing a propulsion system for submerged or surface use.
2. For the purposes of 8A001.b., ‘range’ means half the maximum distance a submersible vehicle can ‘operate autonomously’.</t>
    <phoneticPr fontId="42"/>
  </si>
  <si>
    <t>（三）　次の１及び２に該当するもの
１　連続して10時間以上自律的に潜航することができるように設計したもの
２　潜航可能な距離が50海里以上のもの</t>
    <phoneticPr fontId="42"/>
  </si>
  <si>
    <t>3</t>
    <phoneticPr fontId="42"/>
  </si>
  <si>
    <t>8A001</t>
    <phoneticPr fontId="42"/>
  </si>
  <si>
    <t>イ</t>
    <phoneticPr fontId="42"/>
  </si>
  <si>
    <t>2. Designed to operate at depths exceeding 1 000 m; or</t>
    <phoneticPr fontId="42"/>
  </si>
  <si>
    <t>（二）　1,000メートルを超える水深で使用することができるように設計したもの</t>
    <phoneticPr fontId="42"/>
  </si>
  <si>
    <t>2</t>
    <phoneticPr fontId="42"/>
  </si>
  <si>
    <t>b</t>
    <phoneticPr fontId="42"/>
  </si>
  <si>
    <t>8A001</t>
    <phoneticPr fontId="42"/>
  </si>
  <si>
    <t>イ</t>
    <phoneticPr fontId="42"/>
  </si>
  <si>
    <t>1. Designed to ‘operate autonomously’ and having a lifting capacity of all the following:
a. 10 % or more of their weight in air; and
b. 15 kN or more;</t>
    <phoneticPr fontId="42"/>
  </si>
  <si>
    <t>（一）　自律的に潜航することができるように設計した潜水艇であって、次の１及び２の揚荷能力を有するもの
１　当該潜水艇の空中重量の10パーセント以上
２　15キロニュートン以上</t>
    <phoneticPr fontId="42"/>
  </si>
  <si>
    <t>1</t>
    <phoneticPr fontId="42"/>
  </si>
  <si>
    <t>b</t>
    <phoneticPr fontId="42"/>
  </si>
  <si>
    <t>8A001</t>
    <phoneticPr fontId="42"/>
  </si>
  <si>
    <t>イ</t>
    <phoneticPr fontId="42"/>
  </si>
  <si>
    <t>b. Manned, untethered submersible vehicles having any of the following:</t>
    <phoneticPr fontId="42"/>
  </si>
  <si>
    <t>イ　有人式の潜水艇であって、次のいずれかに該当するもの</t>
    <phoneticPr fontId="42"/>
  </si>
  <si>
    <t>8A001 Submersible vehicles and surface vessels, as follows:
Note: For the control status of equipment for submersible vehicles, see:
— Category 5, Part 2 “Information Security” for encrypted communication equipment;
— Category 6 for sensors;
— Categories 7 and 8 for navigation equipment;
— Category 8A for underwater equipment.（中略）</t>
    <phoneticPr fontId="42"/>
  </si>
  <si>
    <t>繋索式でない潜水艇であって、次のいずれかに該当するもの</t>
    <phoneticPr fontId="42"/>
  </si>
  <si>
    <t>6B008 Pulse radar cross-section measurement systems having transmit pulse widths of 100 ns or less, and specially designed components therefor.
NB: SEE ALSO 6B108.</t>
    <phoneticPr fontId="42"/>
  </si>
  <si>
    <t>パルスレーダー断面積計測装置であって、送信するパルス幅が100ナノ秒以下のもの又はその部分品</t>
    <phoneticPr fontId="42"/>
  </si>
  <si>
    <t>6B008</t>
    <phoneticPr fontId="42"/>
  </si>
  <si>
    <t>八</t>
    <rPh sb="0" eb="1">
      <t>ハチ</t>
    </rPh>
    <phoneticPr fontId="42"/>
  </si>
  <si>
    <t>15(7)</t>
    <phoneticPr fontId="42"/>
  </si>
  <si>
    <t>6A002 Optical sensors or equipment and components therefor, as follows:
NB: SEE ALSO 6A102.
a. Optical detectors as follows:
1. “Space-qualified” solid-state detectors as follows:
Note: For the purpose of 6A002.a.1., solid-state detectors include “focal plane arrays”.（中略）
c. “Space-qualified” solid-state detectors having a peak response in the wavelength range exceeding 1 200 nm but not exceeding 30 000 nm;
“Space-qualified” (3 6 8) refers to products designed, manufactured and tested to meet the special electrical, mechanical or environmental requirements for use in the launch and deployment of satellites or high altitude flight systems operating at altitudes of 100 km or higher.</t>
    <rPh sb="269" eb="271">
      <t>チュウリャク</t>
    </rPh>
    <phoneticPr fontId="42"/>
  </si>
  <si>
    <t>宇宙用に設計した固体の光検出器であって、1,200ナノメートル超30,000ナノメートル以下の波長範囲で最大感度を有するもの</t>
    <phoneticPr fontId="42"/>
  </si>
  <si>
    <t>c</t>
    <phoneticPr fontId="42"/>
  </si>
  <si>
    <t>1</t>
    <phoneticPr fontId="42"/>
  </si>
  <si>
    <t>a</t>
    <phoneticPr fontId="42"/>
  </si>
  <si>
    <t>七</t>
    <rPh sb="0" eb="1">
      <t>ナナ</t>
    </rPh>
    <phoneticPr fontId="42"/>
  </si>
  <si>
    <t>15(6)</t>
    <phoneticPr fontId="42"/>
  </si>
  <si>
    <r>
      <t>6A001 a. 1.  
b. Systems or transmitting and receiving arrays, designed for object detection or location, having any of the following:
1. A transmitting frequency below 10 kHz;</t>
    </r>
    <r>
      <rPr>
        <strike/>
        <sz val="9"/>
        <rFont val="ＭＳ Ｐゴシック"/>
        <family val="3"/>
        <charset val="128"/>
      </rPr>
      <t/>
    </r>
    <phoneticPr fontId="42"/>
  </si>
  <si>
    <t>へ　送信機能を有する水中探知装置であって、動作周波数が30ヘルツ以上２キロヘルツ以下のもののうち、音圧レベルが210デシベルを超えるもの</t>
    <phoneticPr fontId="42"/>
  </si>
  <si>
    <t>1</t>
    <phoneticPr fontId="42"/>
  </si>
  <si>
    <t>b</t>
    <phoneticPr fontId="42"/>
  </si>
  <si>
    <t>a</t>
    <phoneticPr fontId="42"/>
  </si>
  <si>
    <t>6A001</t>
    <phoneticPr fontId="42"/>
  </si>
  <si>
    <t>へ</t>
    <phoneticPr fontId="42"/>
  </si>
  <si>
    <t>六</t>
    <rPh sb="0" eb="1">
      <t>ロク</t>
    </rPh>
    <phoneticPr fontId="42"/>
  </si>
  <si>
    <t>15(5)</t>
    <phoneticPr fontId="42"/>
  </si>
  <si>
    <r>
      <t>6A001 a. 2.
f. Processing equipment, specially designed for bottom or bay cable systems, having “user accessible programmability” and time or frequency domain processing and correlation, including spectral analysis, digital filtering and beamforming using Fast Fourier or other transforms or processes;</t>
    </r>
    <r>
      <rPr>
        <strike/>
        <sz val="9"/>
        <rFont val="ＭＳ Ｐゴシック"/>
        <family val="3"/>
        <charset val="128"/>
      </rPr>
      <t/>
    </r>
    <phoneticPr fontId="42"/>
  </si>
  <si>
    <t>ホ 海底用又は港湾用ケーブルシステム用に設計した信号処理装置であって、使用者によるプログラムの書換えが可能なもののうち、時間領域又は周波数領域の処理又は相関（スペクトル分析、デジタルフィルタリング又はビーム成形を含む。）を実時間処理できるもの</t>
    <phoneticPr fontId="42"/>
  </si>
  <si>
    <t>f</t>
    <phoneticPr fontId="42"/>
  </si>
  <si>
    <t>2</t>
    <phoneticPr fontId="42"/>
  </si>
  <si>
    <t>a</t>
    <phoneticPr fontId="42"/>
  </si>
  <si>
    <t>6A001</t>
    <phoneticPr fontId="42"/>
  </si>
  <si>
    <t>ホ</t>
    <phoneticPr fontId="42"/>
  </si>
  <si>
    <t>6A001 a. 2.
e. Bottom or bay-cable hydrophone arrays, having any of the following:（中略）
2. Incorporating multiplexed hydrophone group signal modules having all of the following characteristics:
a. Designed to operate at depths exceeding 35 m or having an adjustable or removable depth sensing device in order to operate at depths exceeding 35 m; and
b. Capable of being operationally interchanged with towed acoustic hydrophone array modules;</t>
    <rPh sb="83" eb="85">
      <t>チュウリャク</t>
    </rPh>
    <phoneticPr fontId="42"/>
  </si>
  <si>
    <t>（二）　ハイドロホングループの信号を多重化して処理することができるものであって、次の１及び２に該当するもの
１　35メートルを超える水深で使用することができるように設計したもの又は35メートルを超える水深で使用することができるように調整若しくは取り外しをすることができる水深測定装置を有するもの
２　えい航ハイドロホンアレーとして転用できるもの</t>
    <phoneticPr fontId="42"/>
  </si>
  <si>
    <t>e</t>
    <phoneticPr fontId="42"/>
  </si>
  <si>
    <t>2</t>
    <phoneticPr fontId="42"/>
  </si>
  <si>
    <t>a</t>
    <phoneticPr fontId="42"/>
  </si>
  <si>
    <t>ニ</t>
    <phoneticPr fontId="42"/>
  </si>
  <si>
    <t>1. Incorporating hydrophones specified in 6A001.a.2.a.;</t>
    <phoneticPr fontId="42"/>
  </si>
  <si>
    <t>（一）　イ又は第９条第一号ロ（一）に該当するハイドロホンを組み込んだもの</t>
    <phoneticPr fontId="42"/>
  </si>
  <si>
    <t>1</t>
    <phoneticPr fontId="42"/>
  </si>
  <si>
    <t>e</t>
    <phoneticPr fontId="42"/>
  </si>
  <si>
    <t>6A001 a. 2.
e. Bottom or bay-cable hydrophone arrays, having any of the following:</t>
    <phoneticPr fontId="42"/>
  </si>
  <si>
    <t>ニ　海底用又は港湾ケーブル用のハイドロホンアレーであって、次のいずれかに該当するもの</t>
    <phoneticPr fontId="42"/>
  </si>
  <si>
    <t>e</t>
    <phoneticPr fontId="42"/>
  </si>
  <si>
    <t>2</t>
    <phoneticPr fontId="42"/>
  </si>
  <si>
    <t>a</t>
    <phoneticPr fontId="42"/>
  </si>
  <si>
    <t>6A001</t>
    <phoneticPr fontId="42"/>
  </si>
  <si>
    <t>ニ</t>
    <phoneticPr fontId="42"/>
  </si>
  <si>
    <t>15(5)</t>
    <phoneticPr fontId="42"/>
  </si>
  <si>
    <r>
      <t>6A001 a. 2. 
c. Processing equipment, specially designed for towed acoustic hydrophone arrays, having “user accessible programmability” and time or frequency domain processing and correlation, including spectral analysis, digital filtering and beamforming using Fast Fourier or other transforms or processes;</t>
    </r>
    <r>
      <rPr>
        <strike/>
        <sz val="9"/>
        <rFont val="ＭＳ Ｐゴシック"/>
        <family val="3"/>
        <charset val="128"/>
      </rPr>
      <t/>
    </r>
    <phoneticPr fontId="42"/>
  </si>
  <si>
    <t>ハ えい航ハイドロホンアレー用に設計した信号処理装置であって、使用者によるプログラムの書換えが可能なもののうち、時間領域又は周波数領域の処理又は相関（スペクトル分析、デジタルフィルタリング又はビーム成形を含む。）を実時間処理できるもの</t>
    <phoneticPr fontId="42"/>
  </si>
  <si>
    <t>c</t>
    <phoneticPr fontId="42"/>
  </si>
  <si>
    <t>6A001</t>
    <phoneticPr fontId="42"/>
  </si>
  <si>
    <t>ハ</t>
    <phoneticPr fontId="42"/>
  </si>
  <si>
    <t>8. Accelerometer-based hydro-acoustic sensors specified in 6A001.a.2.g.;</t>
    <phoneticPr fontId="42"/>
  </si>
  <si>
    <t>（八）　第九条第一号ロ（六）の水中音波センサー</t>
    <phoneticPr fontId="42"/>
  </si>
  <si>
    <t>8</t>
    <phoneticPr fontId="42"/>
  </si>
  <si>
    <t>b</t>
    <phoneticPr fontId="42"/>
  </si>
  <si>
    <t>2</t>
    <phoneticPr fontId="42"/>
  </si>
  <si>
    <t>a</t>
    <phoneticPr fontId="42"/>
  </si>
  <si>
    <t>（八）</t>
    <rPh sb="1" eb="2">
      <t>ハチ</t>
    </rPh>
    <phoneticPr fontId="42"/>
  </si>
  <si>
    <t>ロ</t>
    <phoneticPr fontId="42"/>
  </si>
  <si>
    <t>6A001 a. 2. 
b. Towed acoustic hydrophone arrays having any of the following:（中略）
7. Hydrophone characteristics specified in 6A001.a.2.a.;</t>
    <phoneticPr fontId="42"/>
  </si>
  <si>
    <t>（七） イ又は第９条第一号ロ（一）に該当するハイドロホンを有するもの</t>
    <phoneticPr fontId="42"/>
  </si>
  <si>
    <t>7</t>
    <phoneticPr fontId="42"/>
  </si>
  <si>
    <t>b</t>
    <phoneticPr fontId="42"/>
  </si>
  <si>
    <t>2</t>
    <phoneticPr fontId="42"/>
  </si>
  <si>
    <t>a</t>
    <phoneticPr fontId="42"/>
  </si>
  <si>
    <t>（七）</t>
    <rPh sb="1" eb="2">
      <t>ナナ</t>
    </rPh>
    <phoneticPr fontId="42"/>
  </si>
  <si>
    <t>ロ</t>
    <phoneticPr fontId="42"/>
  </si>
  <si>
    <t>（六） 削除</t>
    <phoneticPr fontId="42"/>
  </si>
  <si>
    <t>（六）</t>
    <rPh sb="1" eb="2">
      <t>ロク</t>
    </rPh>
    <phoneticPr fontId="42"/>
  </si>
  <si>
    <t>6A001 a. 2. 
b. Towed acoustic hydrophone arrays having any of the following:（中略）
5. An assembled array of less than 40 mm in diameter; or</t>
    <phoneticPr fontId="42"/>
  </si>
  <si>
    <t>（五） アレーの直径が40ミリメートル未満のもの</t>
    <phoneticPr fontId="42"/>
  </si>
  <si>
    <t>5</t>
    <phoneticPr fontId="42"/>
  </si>
  <si>
    <t>（五）</t>
    <rPh sb="1" eb="2">
      <t>ゴ</t>
    </rPh>
    <phoneticPr fontId="42"/>
  </si>
  <si>
    <t>ロ</t>
    <phoneticPr fontId="42"/>
  </si>
  <si>
    <t>6A001 a. 2. 
b. Towed acoustic hydrophone arrays having any of the following:（中略）
4. Longitudinally reinforced array hoses;</t>
    <phoneticPr fontId="42"/>
  </si>
  <si>
    <t>（四） 長軸方向に強化したアレーホースを有するもの</t>
    <phoneticPr fontId="42"/>
  </si>
  <si>
    <t>4</t>
    <phoneticPr fontId="42"/>
  </si>
  <si>
    <t>（四）</t>
    <rPh sb="1" eb="2">
      <t>ヨン</t>
    </rPh>
    <phoneticPr fontId="42"/>
  </si>
  <si>
    <t>6A001 a. 2. 
b. Towed acoustic hydrophone arrays having any of the following:（中略）
3. Heading sensors specified in 6A001.a.2.d.;</t>
    <rPh sb="78" eb="80">
      <t>チュウリャク</t>
    </rPh>
    <phoneticPr fontId="42"/>
  </si>
  <si>
    <t>（三） 第９条第一号ロ（三）に該当するヘディングセンサーを有するもの</t>
    <phoneticPr fontId="42"/>
  </si>
  <si>
    <t>2. Designed or ‘able to be modified’ to operate at depths exceeding 35 m;
Technical Note:
‘Able to be modified’ in 6A001.a.2.b.1. and 2. means having provisions to allow a change of the wiring or interconnections to alter hydrophone group spacing or operating depth limits. These provisions are: spare wiring exceeding 10 % of the number of wires, hydrophone group spacing adjustment blocks or internal depth limiting devices that are adjustable or that control more than one hydrophone group.</t>
    <phoneticPr fontId="42"/>
  </si>
  <si>
    <t>（二） 35メートルを超える水深で使用することができるように設計したもの又は改造できるもの</t>
    <phoneticPr fontId="42"/>
  </si>
  <si>
    <t>1. Hydrophone group spacing of less than 12,5 m or ‘able to be modified’ to have hydrophone group spacing of less than 12,5 m;（中略）
Technical Note:
‘Able to be modified’ in 6A001.a.2.b.1. and 2. means having provisions to allow a change of the wiring or interconnections to alter hydrophone group spacing or operating depth limits. These provisions are: spare wiring exceeding 10 % of the number of wires, hydrophone group spacing adjustment blocks or internal depth limiting devices that are adjustable or that control more than one hydrophone group.</t>
    <phoneticPr fontId="42"/>
  </si>
  <si>
    <t>（一） ハイドロホングループの間隔（隣接する２のハイドロホングループの中心間の距離をいう。以下この号において同じ。）が12.5メートル未満のもの又は12.5メートル未満に変更できるもの</t>
    <phoneticPr fontId="42"/>
  </si>
  <si>
    <t>6A001 a. 2. 
b. Towed acoustic hydrophone arrays having any of the following:</t>
    <phoneticPr fontId="42"/>
  </si>
  <si>
    <t>ロ　えい航ハイドロホンアレーであって、次のいずれかに該当するもの</t>
    <phoneticPr fontId="42"/>
  </si>
  <si>
    <t>2</t>
    <phoneticPr fontId="42"/>
  </si>
  <si>
    <t>a</t>
    <phoneticPr fontId="42"/>
  </si>
  <si>
    <t>6A001</t>
    <phoneticPr fontId="42"/>
  </si>
  <si>
    <t>ロ</t>
    <phoneticPr fontId="42"/>
  </si>
  <si>
    <t>15(5)</t>
    <phoneticPr fontId="42"/>
  </si>
  <si>
    <t>6A001 a. 2. a. 
5. Designed to operate at depths exceeding 35 m with acceleration compensation; or</t>
    <phoneticPr fontId="42"/>
  </si>
  <si>
    <t>（五） 加速度による影響を補正する機能を有するものであって、35メートルを超える水深で使用することができるよう設計したもの</t>
    <phoneticPr fontId="42"/>
  </si>
  <si>
    <t>5</t>
    <phoneticPr fontId="42"/>
  </si>
  <si>
    <t>a</t>
    <phoneticPr fontId="42"/>
  </si>
  <si>
    <t>2</t>
    <phoneticPr fontId="42"/>
  </si>
  <si>
    <t>6A001</t>
    <phoneticPr fontId="42"/>
  </si>
  <si>
    <t>イ</t>
    <phoneticPr fontId="42"/>
  </si>
  <si>
    <t>6A001 a. 2. a. 
6. Designed for operation at depths exceeding 1 000 m;</t>
    <phoneticPr fontId="42"/>
  </si>
  <si>
    <t>（四） 1,000メートルを超える水深で使用することができるように設計したもの</t>
    <phoneticPr fontId="42"/>
  </si>
  <si>
    <t>6</t>
    <phoneticPr fontId="42"/>
  </si>
  <si>
    <t>a</t>
    <phoneticPr fontId="42"/>
  </si>
  <si>
    <t>2</t>
    <phoneticPr fontId="42"/>
  </si>
  <si>
    <t>a</t>
    <phoneticPr fontId="42"/>
  </si>
  <si>
    <t>e. Lead-indium-niobate/lead-magnesium niobate/lead-titanate(i.e., Pb(In1/2Nb1/2)O3–Pb(Mg1/3Nb2/3)O3–PbTiO3, or PIN-PMN-PT) piezoelectric single crystals grown from solid solution;</t>
    <phoneticPr fontId="42"/>
  </si>
  <si>
    <t>５　ニオブ酸鉛インジウム・ニオブ酸鉛マグネシウム・チタン酸鉛の圧電性単結晶（固溶体から成長したもの）</t>
    <phoneticPr fontId="42"/>
  </si>
  <si>
    <t>e</t>
    <phoneticPr fontId="42"/>
  </si>
  <si>
    <t>3</t>
    <phoneticPr fontId="42"/>
  </si>
  <si>
    <t>a</t>
    <phoneticPr fontId="42"/>
  </si>
  <si>
    <t>2</t>
    <phoneticPr fontId="42"/>
  </si>
  <si>
    <t>a</t>
    <phoneticPr fontId="42"/>
  </si>
  <si>
    <t>5</t>
    <phoneticPr fontId="42"/>
  </si>
  <si>
    <t>イ</t>
    <phoneticPr fontId="42"/>
  </si>
  <si>
    <t>d. Lead-magnesium-niobate/lead-titanate (i.e., Pb(Mg1/3Nb2/3)O3-PbTiO3, or PMN-PT) piezoelectric single crystals grown from solid solution; or</t>
    <phoneticPr fontId="42"/>
  </si>
  <si>
    <t>４　ニオブ酸鉛マグネシウム・チタン酸鉛の圧電性単結晶（固溶体から成長したもの）</t>
    <phoneticPr fontId="42"/>
  </si>
  <si>
    <t>15(5)</t>
    <phoneticPr fontId="42"/>
  </si>
  <si>
    <t>c. ‘Flexible piezoelectric composites’;</t>
    <phoneticPr fontId="42"/>
  </si>
  <si>
    <t>３　可撓性を有する圧電複合材料</t>
    <phoneticPr fontId="42"/>
  </si>
  <si>
    <t>c</t>
    <phoneticPr fontId="42"/>
  </si>
  <si>
    <t>3</t>
    <phoneticPr fontId="42"/>
  </si>
  <si>
    <t>a</t>
    <phoneticPr fontId="42"/>
  </si>
  <si>
    <t>2</t>
    <phoneticPr fontId="42"/>
  </si>
  <si>
    <t>3</t>
    <phoneticPr fontId="42"/>
  </si>
  <si>
    <t>b. ‘Piezoelectric polymer films’ other than polyvinylidene-fluoride (PVDF) and its co-polymers {P(VDF-TrFE) and P(VDF-TFE)};</t>
    <phoneticPr fontId="42"/>
  </si>
  <si>
    <t>２　圧電高分子膜（ふっ化ビニリデン樹脂又はその共重合体を除く。）</t>
    <phoneticPr fontId="42"/>
  </si>
  <si>
    <t>b</t>
    <phoneticPr fontId="42"/>
  </si>
  <si>
    <t>3</t>
    <phoneticPr fontId="42"/>
  </si>
  <si>
    <t>a</t>
    <phoneticPr fontId="42"/>
  </si>
  <si>
    <t>2</t>
    <phoneticPr fontId="42"/>
  </si>
  <si>
    <t>a. Optical fibres;</t>
    <phoneticPr fontId="42"/>
  </si>
  <si>
    <t>１　光ファイバー</t>
    <phoneticPr fontId="42"/>
  </si>
  <si>
    <t>3</t>
    <phoneticPr fontId="42"/>
  </si>
  <si>
    <t>a</t>
    <phoneticPr fontId="42"/>
  </si>
  <si>
    <t>2</t>
    <phoneticPr fontId="42"/>
  </si>
  <si>
    <t>6A001 a. 2. a. 
3. Having any of the following sensing elements:</t>
    <phoneticPr fontId="42"/>
  </si>
  <si>
    <t>（三） 次のいずれかの検出素子を有するもの</t>
    <phoneticPr fontId="42"/>
  </si>
  <si>
    <t>a</t>
    <phoneticPr fontId="42"/>
  </si>
  <si>
    <t>6A001</t>
    <phoneticPr fontId="42"/>
  </si>
  <si>
    <t xml:space="preserve">a. Hydrophones having any of the following:
Note: The control status of hydrophones specially designed for other equipment is determined by the control status of the other equipment.（中略）
2. Incorporating flexible assemblies of discrete sensing elements with either a diameter or length less than 20 mm and with a separation between elements of less than 20 mm; </t>
    <rPh sb="183" eb="185">
      <t>チュウリャク</t>
    </rPh>
    <phoneticPr fontId="42"/>
  </si>
  <si>
    <t>（二） 可撓性を有し、直径又は長さが20ミリメートル未満であるセンサーを20ミリメートル未満の間隔で結合したものを組み込んだもの</t>
    <phoneticPr fontId="42"/>
  </si>
  <si>
    <t>2</t>
    <phoneticPr fontId="42"/>
  </si>
  <si>
    <t>a</t>
    <phoneticPr fontId="42"/>
  </si>
  <si>
    <t>2</t>
    <phoneticPr fontId="42"/>
  </si>
  <si>
    <t>a</t>
    <phoneticPr fontId="42"/>
  </si>
  <si>
    <t>6A001</t>
    <phoneticPr fontId="42"/>
  </si>
  <si>
    <t>1. Incorporating continuous flexible sensing elements;（中略）
Note: 6A001.a.2. also controls receiving equipment, whether or not related in normal application to separate active equipment, and specially designed components therefor.</t>
    <rPh sb="55" eb="57">
      <t>チュウリャク</t>
    </rPh>
    <phoneticPr fontId="42"/>
  </si>
  <si>
    <t>（一） 可撓性を有するセンサーを組み込んだもの</t>
    <phoneticPr fontId="42"/>
  </si>
  <si>
    <t>1</t>
    <phoneticPr fontId="42"/>
  </si>
  <si>
    <t>2</t>
    <phoneticPr fontId="42"/>
  </si>
  <si>
    <t>a. Marine acoustic systems, equipment and specially designed components therefor, as follows:（中略）
2. Passive systems, equipment and specially designed components therefor, as follows:
a. Hydrophones having any of the following:
Technical Note:
Hydrophones consist of one or more sensing elements producing a single acoustic output channel. Those that contain multiple elements can be referred to as a hydrophone group.</t>
    <phoneticPr fontId="42"/>
  </si>
  <si>
    <t>イ　ハイドロホンであって、次のいずれかに該当するもの</t>
    <rPh sb="13" eb="14">
      <t>ツギ</t>
    </rPh>
    <rPh sb="20" eb="22">
      <t>ガイトウ</t>
    </rPh>
    <phoneticPr fontId="42"/>
  </si>
  <si>
    <t>a</t>
    <phoneticPr fontId="42"/>
  </si>
  <si>
    <t>2</t>
    <phoneticPr fontId="42"/>
  </si>
  <si>
    <t>a</t>
    <phoneticPr fontId="42"/>
  </si>
  <si>
    <t>イ</t>
    <phoneticPr fontId="42"/>
  </si>
  <si>
    <t>6A001 Acoustic systems, equipment and components, as follows:
a. Marine acoustic systems, equipment and specially designed components therefor, as follows:</t>
    <phoneticPr fontId="42"/>
  </si>
  <si>
    <t>音波（超音波を含む。）を利用した水中探知装置又はその部分品のうち、次のいずれかに該当するもの</t>
    <phoneticPr fontId="42"/>
  </si>
  <si>
    <t>a</t>
    <phoneticPr fontId="42"/>
  </si>
  <si>
    <t>2. Equipment using techniques designed to enable radio communications in the same frequency channels on which co-located equipment specified in 5A001.h.1. is transmitting.
N.B.:See also MILITARY GOODS CONTROLS.</t>
    <phoneticPr fontId="42"/>
  </si>
  <si>
    <t>ロ　イに掲げる装置と共に使用され、当該装置と同じ周波数の無線回線の維持が可能となるように設計した技術を用いた装置</t>
    <phoneticPr fontId="42"/>
  </si>
  <si>
    <t>h</t>
    <phoneticPr fontId="42"/>
  </si>
  <si>
    <t>5A001</t>
    <phoneticPr fontId="42"/>
  </si>
  <si>
    <t>ロ</t>
    <phoneticPr fontId="42"/>
  </si>
  <si>
    <t>五号の二</t>
    <rPh sb="0" eb="2">
      <t>ゴゴウ</t>
    </rPh>
    <rPh sb="3" eb="4">
      <t>ニ</t>
    </rPh>
    <phoneticPr fontId="42"/>
  </si>
  <si>
    <t>15(4の2)</t>
    <phoneticPr fontId="42"/>
  </si>
  <si>
    <t>1. Radio Frequency (RF) transmitting equipment, not specified in 5A001.f., designed or modified for prematurely activating or preventing the initiation of Improvised Explosive Devices;</t>
    <phoneticPr fontId="42"/>
  </si>
  <si>
    <t>イ　簡易爆発装置を事前に爆発させ、又はその爆発を防止するように設計した無線送信装置（第八条第五号の三に該当するものを除く。）</t>
    <phoneticPr fontId="42"/>
  </si>
  <si>
    <t>1</t>
    <phoneticPr fontId="42"/>
  </si>
  <si>
    <t>h</t>
    <phoneticPr fontId="42"/>
  </si>
  <si>
    <t>5A001</t>
    <phoneticPr fontId="42"/>
  </si>
  <si>
    <t>イ</t>
    <phoneticPr fontId="42"/>
  </si>
  <si>
    <t>15(4の2)</t>
    <phoneticPr fontId="42"/>
  </si>
  <si>
    <t>5A001 Telecommunications systems, equipment, components and accessories as follows:（中略）
h. Counter Improvised Explosive Device (IED) equipment and related equipment, as follows:</t>
    <phoneticPr fontId="42"/>
  </si>
  <si>
    <t>簡易爆発装置を妨害する装置又はその附属装置であって、次のいずれかに該当するもの　　　　</t>
    <phoneticPr fontId="42"/>
  </si>
  <si>
    <t>h</t>
    <phoneticPr fontId="42"/>
  </si>
  <si>
    <t>5A001</t>
    <phoneticPr fontId="42"/>
  </si>
  <si>
    <t>15(4の2)</t>
    <phoneticPr fontId="42"/>
  </si>
  <si>
    <t>Technical Notes:
‘Channel switching time’ means the time (i.e., delay) to change from one receiving frequency to another, to arrive at or within ± 0,05 % of the final specified receiving frequency. Items having a specified frequency range of less than ± 0,05 % around their centre frequency are defined to be incapable of channel frequency switching.</t>
    <phoneticPr fontId="42"/>
  </si>
  <si>
    <t>5A001 Telecommunications systems, equipment, components and accessories as follows:（中略）
b. Telecommunication systems and equipment, and specially designed components and accessories therefor, having any of the following characteristics, functions or features:（中略）
5. Being digitally controlled radio receivers having all of the following:
a. More than 1 000 channels;
b. A ‘channel switching time’ of less than 1 ms;
c. Automatic searching or scanning of a part of the electromagnetic spectrum; and
d. Identification of the received signals or the type of transmitter; or
Note: 5A001.b.5. does not control radio equipment specially designed for use with civil cellular radiocommunications systems.</t>
    <rPh sb="84" eb="86">
      <t>チュウリャク</t>
    </rPh>
    <rPh sb="260" eb="262">
      <t>チュウリャク</t>
    </rPh>
    <phoneticPr fontId="42"/>
  </si>
  <si>
    <t>チャネルの数が1,000を超えるデジタル制御方式の無線受信機（民生用のセルラー無線通信に使用するように設計したものを除く。）又はその部分品若しくは附属品であって、次のイからハまでの全てに該当するもの
イ　電磁波スペクトラムを自動的に走査することができるもの
ロ　受信信号又は送信波の種類を特定することができるもの
ハ　チャネル切換え所要時間が１ミリ秒未満のもの</t>
    <phoneticPr fontId="42"/>
  </si>
  <si>
    <t>5</t>
    <phoneticPr fontId="42"/>
  </si>
  <si>
    <t>b</t>
    <phoneticPr fontId="42"/>
  </si>
  <si>
    <t>5A001</t>
    <phoneticPr fontId="42"/>
  </si>
  <si>
    <t>五</t>
    <rPh sb="0" eb="1">
      <t>ゴ</t>
    </rPh>
    <phoneticPr fontId="42"/>
  </si>
  <si>
    <t>15(4)</t>
    <phoneticPr fontId="42"/>
  </si>
  <si>
    <t>削除</t>
    <phoneticPr fontId="42"/>
  </si>
  <si>
    <t>四</t>
    <rPh sb="0" eb="1">
      <t>ヨン</t>
    </rPh>
    <phoneticPr fontId="42"/>
  </si>
  <si>
    <t>15(3)</t>
    <phoneticPr fontId="42"/>
  </si>
  <si>
    <t>1C012 Materials as follows:
Technical Note:
These materials are typically used for nuclear heat sources.（中略）
b. “Previously separated” neptunium-237 in any form.
Note: 1C012.b. does not control shipments with a neptunium-237 content of 1 g or less.
"Previously separated" (0 1) means the application of any process intended to increase the concentration of the controlled isotope.</t>
    <phoneticPr fontId="42"/>
  </si>
  <si>
    <t>あらかじめ分離されたネプツニウム２３７であって、重量が１グラムを超えるもの</t>
    <phoneticPr fontId="42"/>
  </si>
  <si>
    <t>b</t>
    <phoneticPr fontId="42"/>
  </si>
  <si>
    <t>1C012</t>
    <phoneticPr fontId="42"/>
  </si>
  <si>
    <t>三</t>
    <rPh sb="0" eb="1">
      <t>サン</t>
    </rPh>
    <phoneticPr fontId="42"/>
  </si>
  <si>
    <t>5. Poly thienylene-vinylene.</t>
    <phoneticPr fontId="42"/>
  </si>
  <si>
    <t>（五）　ポリサイニレンビニレン</t>
    <phoneticPr fontId="42"/>
  </si>
  <si>
    <t>5</t>
    <phoneticPr fontId="42"/>
  </si>
  <si>
    <t>c</t>
    <phoneticPr fontId="42"/>
  </si>
  <si>
    <t>1C001</t>
    <phoneticPr fontId="42"/>
  </si>
  <si>
    <t>ハ</t>
    <phoneticPr fontId="42"/>
  </si>
  <si>
    <t>二</t>
    <rPh sb="0" eb="1">
      <t>ニ</t>
    </rPh>
    <phoneticPr fontId="42"/>
  </si>
  <si>
    <t>15(2)</t>
    <phoneticPr fontId="42"/>
  </si>
  <si>
    <t>4. Poly phenylene-vinylene; or</t>
    <phoneticPr fontId="42"/>
  </si>
  <si>
    <t>（四）　ポリフェニレンビニレン</t>
    <phoneticPr fontId="42"/>
  </si>
  <si>
    <t>4</t>
    <phoneticPr fontId="42"/>
  </si>
  <si>
    <t>1C001</t>
    <phoneticPr fontId="42"/>
  </si>
  <si>
    <t>3. Polythiophene;</t>
    <phoneticPr fontId="42"/>
  </si>
  <si>
    <t>（三）　ポリチオフェン</t>
    <phoneticPr fontId="42"/>
  </si>
  <si>
    <t>3</t>
    <phoneticPr fontId="42"/>
  </si>
  <si>
    <t>1C001</t>
    <phoneticPr fontId="42"/>
  </si>
  <si>
    <t>ハ</t>
    <phoneticPr fontId="42"/>
  </si>
  <si>
    <t>15(2)</t>
    <phoneticPr fontId="42"/>
  </si>
  <si>
    <t>2. Polypyrrole;</t>
    <phoneticPr fontId="42"/>
  </si>
  <si>
    <t>（二）　ポリパイロール</t>
    <phoneticPr fontId="42"/>
  </si>
  <si>
    <t>2</t>
    <phoneticPr fontId="42"/>
  </si>
  <si>
    <t>ハ</t>
    <phoneticPr fontId="42"/>
  </si>
  <si>
    <t>1. Polyaniline;</t>
    <phoneticPr fontId="42"/>
  </si>
  <si>
    <t>（一）　ポリアニリン</t>
    <phoneticPr fontId="42"/>
  </si>
  <si>
    <t>1</t>
    <phoneticPr fontId="42"/>
  </si>
  <si>
    <t>ハ</t>
    <phoneticPr fontId="42"/>
  </si>
  <si>
    <t>1C001 Materials specially designed for use as absorbers of electromagnetic waves, or intrinsically conductive polymers, as follows:
NB: SEE ALSO 1C101.
c. Intrinsically conductive polymeric materials with a ‘bulk electrical conductivity’ exceeding 10 000 S/m (Siemens per metre) or a ‘sheet (surface) resistivity’ of less than 100 ohms/square, based on any of the following polymers:（中略）
Note:1C001.c. does not control materials in a liquid form.
Technical Note:
‘Bulk electrical conductivity’ and ‘sheet (surface) resistivity’ should be determined using ASTM D-257 or national equivalents.</t>
    <rPh sb="384" eb="386">
      <t>チュウリャク</t>
    </rPh>
    <phoneticPr fontId="42"/>
  </si>
  <si>
    <t>ハ　導電性高分子であって、体積導電率が10キロジーメンス毎メートルを超えるもの又は表面抵抗率が100オーム未満のもののうち、次のいずれかの重合体からなるもの</t>
    <phoneticPr fontId="42"/>
  </si>
  <si>
    <t>1C001</t>
    <phoneticPr fontId="42"/>
  </si>
  <si>
    <t>ハ</t>
    <phoneticPr fontId="42"/>
  </si>
  <si>
    <t>1C001 Materials specially designed for use as absorbers of electromagnetic waves, or intrinsically conductive polymers, as follows:
NB: SEE ALSO 1C101.（中略）
b. Materials for absorbing frequencies exceeding 1,5 × 10 14 Hz but less than 3,7 × 10 14 Hz and not transparent to visible light;
Note: 1C001.b. does not control materials, specially designed or formulated for any of the following applications:
a. Laser marking of polymers; or
b. Laser welding of polymers.</t>
    <phoneticPr fontId="42"/>
  </si>
  <si>
    <t>ロ  電波の吸収材として使用するように設計したものであって、周波数が150テラヘルツ超370テラヘルツ未満のもののうち、可視光を透過しないもの</t>
    <phoneticPr fontId="42"/>
  </si>
  <si>
    <t>b</t>
    <phoneticPr fontId="42"/>
  </si>
  <si>
    <t>1C001</t>
    <phoneticPr fontId="42"/>
  </si>
  <si>
    <t>b. Ceramic materials providing more than 20 % echo compared with metal over a bandwidth exceeding ± 15 % of the centre frequency of the incident energy, and not capable of withstanding
temperatures exceeding 800 K (527 ° C);
Technical Note:
Absorption test samples for 1C001.a. Note: 1.c.1. should be a square at least 5 wavelengths of the centre frequency on a side and positioned in the far field of the radiating element.
2. Tensile strength less than 7 × 10 6 N/m 2 ; and
3. Compressive strength less than 14 × 10 6 N/m 2 ;
d. Planar absorbers made of sintered ferrite, having all of the following:
1. A specific gravity exceeding 4,4; and
2. A maximum operating temperature of 548 K (275 °C).
Note 2: Nothing in Note 1 to 1C001.a. releases magnetic materials to provide absorption when contained in paint.</t>
    <phoneticPr fontId="42"/>
  </si>
  <si>
    <t>二　セラミックを用いたものであって、次のイ及びロに該当するもの
イ　吸収率が最大である電波の周波数を中心としたプラスマイナス15パーセントの周波数範囲以外の周波数において測定した当該吸収材の電波の反射率が金属板の電波の反射率の20パーセント以上のもの
ロ　527度を超える温度で使用することができないもの
２　引張強さが７メガニュートン毎平方メートル未満のもの
３　圧縮強さが14メガニュートン毎平方メートル未満のもの
（四）　焼結したフェライトからなる板状の吸収材であって、次の１及び２に該当するもの
１　比重が4.4を超えるもの
２　275度を超える温度で使用することができないもの</t>
    <phoneticPr fontId="42"/>
  </si>
  <si>
    <t>a. Materials for absorbing frequencies exceeding 2 × 10 8 Hz but less than 3 × 10 12 Hz;
Note 1: 1C001.a. does not control:
a. Hair type absorbers, constructed of natural or synthetic fibres, with non-magnetic loading to provide absorption;
b. Absorbers having no magnetic loss and whose incident surface is non-planar in shape, including pyramids, cones, wedges and convoluted surfaces;
c. Planar absorbers, having all of the following:
1. Made from any of the following:
a. Plastic foam materials (flexible or non-flexible) with carbon-loading, or organic materials, including binders, providing more than 5 % echo compared with metal over a bandwidth exceeding ± 15 % of the centre frequency of the incident energy, and not capable of withstanding temperatures exceeding 450 K (177 °C); or</t>
    <phoneticPr fontId="42"/>
  </si>
  <si>
    <t>イ　電波の吸収材として使用するように設計したものであって、周波数が200メガヘルツ超３テラヘルツ未満のもの。ただし、次のいずれかに該当するものであって、塗料に混入していないものを除く。
（一）　磁性を有していない繊維状のもの
（二）　磁気損失により電波を吸収するものでないもの（板状のものを除く。）
（三）　板状の吸収材であって、次の１から３までのすべてに該当するもの
１　次のいずれかに該当するものからなるもの
一　炭素を含有するプラスチックの発泡体を用いたもの又は有機物を用いたものであって、次のイ及びロに該当するもの
イ　吸収率が最大である電波の周波数を中心としたプラスマイナス15パーセントの周波数範囲以外の周波数において測定した当該吸収材の電波の反射率が金属板の電波の反射率の５パーセント以上のもの
ロ　177度を超える温度で使用することができないもの</t>
    <phoneticPr fontId="42"/>
  </si>
  <si>
    <t>イ</t>
    <phoneticPr fontId="42"/>
  </si>
  <si>
    <t>1C001 Materials specially designed for use as absorbers of electromagnetic waves, or intrinsically conductive polymers, as follows:
NB: SEE ALSO 1C101.</t>
    <phoneticPr fontId="42"/>
  </si>
  <si>
    <t>電波の吸収材又は導電性高分子であって、次のいずれかに該当するもの</t>
    <phoneticPr fontId="42"/>
  </si>
  <si>
    <t>1A002 “Composite” structures or laminates, having any of the following:
N.B: SEE ALSO 1A202, 9A010 AND 9A110
a. Consisting of an organic “matrix” and materials specified in 1C010.c., 1C010.d. or 1C010.e.; or
"Composite" (1 2 6 8 9) means a "matrix" and an additional phase or additional phases consisting of particles, whiskers, fibres or any combination thereof, present for a specific purpose or purposes.
"Matrix" (1 2 8 9) means a substantially continuous phase that fills the space between particles, whiskers or fibres.</t>
    <phoneticPr fontId="42"/>
  </si>
  <si>
    <t>第４条第十五号ハ又はニに該当する繊維を使用した成型品（半製品を含む。）であって、有機物をマトリックスとするもの</t>
    <phoneticPr fontId="42"/>
  </si>
  <si>
    <t>a</t>
    <phoneticPr fontId="42"/>
  </si>
  <si>
    <t>1A002</t>
    <phoneticPr fontId="42"/>
  </si>
  <si>
    <t>一</t>
    <rPh sb="0" eb="1">
      <t>イチ</t>
    </rPh>
    <phoneticPr fontId="42"/>
  </si>
  <si>
    <t>15(1)</t>
    <phoneticPr fontId="42"/>
  </si>
  <si>
    <t xml:space="preserve"> </t>
    <phoneticPr fontId="42"/>
  </si>
  <si>
    <t>輸出令別表第１の１５の項の経済産業省令で定める仕様のものは、次のいずれかに該当するものとする。</t>
    <phoneticPr fontId="42"/>
  </si>
  <si>
    <t>1A002, 1C001, 1C012, 5A001, 6A001, 6A002, 6B008, 8A001, 8A002, 9A011</t>
    <phoneticPr fontId="42"/>
  </si>
  <si>
    <t>対比用文言</t>
    <rPh sb="0" eb="1">
      <t>タイ</t>
    </rPh>
    <rPh sb="1" eb="2">
      <t>ヒ</t>
    </rPh>
    <rPh sb="2" eb="3">
      <t>ヨウ</t>
    </rPh>
    <rPh sb="3" eb="5">
      <t>モンゴン</t>
    </rPh>
    <phoneticPr fontId="42"/>
  </si>
  <si>
    <t>行</t>
    <rPh sb="0" eb="1">
      <t>ギョウ</t>
    </rPh>
    <phoneticPr fontId="42"/>
  </si>
  <si>
    <t>細番</t>
    <rPh sb="0" eb="1">
      <t>サイ</t>
    </rPh>
    <rPh sb="1" eb="2">
      <t>バン</t>
    </rPh>
    <phoneticPr fontId="42"/>
  </si>
  <si>
    <t>5桁</t>
    <rPh sb="1" eb="2">
      <t>ケタ</t>
    </rPh>
    <phoneticPr fontId="42"/>
  </si>
  <si>
    <t>号</t>
    <rPh sb="0" eb="1">
      <t>ゴウ</t>
    </rPh>
    <phoneticPr fontId="42"/>
  </si>
  <si>
    <t>項</t>
    <rPh sb="0" eb="1">
      <t>コウ</t>
    </rPh>
    <phoneticPr fontId="42"/>
  </si>
  <si>
    <t>条</t>
    <rPh sb="0" eb="1">
      <t>ジョウ</t>
    </rPh>
    <phoneticPr fontId="42"/>
  </si>
  <si>
    <t>EU規制の差異注意（要）</t>
    <rPh sb="2" eb="4">
      <t>キセイ</t>
    </rPh>
    <rPh sb="5" eb="7">
      <t>サイ</t>
    </rPh>
    <rPh sb="7" eb="9">
      <t>チュウイ</t>
    </rPh>
    <rPh sb="10" eb="11">
      <t>ヨウ</t>
    </rPh>
    <phoneticPr fontId="42"/>
  </si>
  <si>
    <t>EU規制文言（英文）</t>
    <rPh sb="2" eb="4">
      <t>キセイ</t>
    </rPh>
    <rPh sb="4" eb="6">
      <t>モンゴン</t>
    </rPh>
    <rPh sb="7" eb="9">
      <t>エイブン</t>
    </rPh>
    <phoneticPr fontId="42"/>
  </si>
  <si>
    <t>参考</t>
    <rPh sb="0" eb="2">
      <t>サンコウ</t>
    </rPh>
    <phoneticPr fontId="42"/>
  </si>
  <si>
    <t>貨物等省令文言（全文）</t>
    <rPh sb="0" eb="3">
      <t>カモツトウ</t>
    </rPh>
    <rPh sb="3" eb="5">
      <t>ショウレイ</t>
    </rPh>
    <rPh sb="5" eb="7">
      <t>モンゴン</t>
    </rPh>
    <rPh sb="8" eb="10">
      <t>ゼンブン</t>
    </rPh>
    <phoneticPr fontId="42"/>
  </si>
  <si>
    <t>EU規制番号</t>
    <rPh sb="2" eb="4">
      <t>キセイ</t>
    </rPh>
    <rPh sb="4" eb="6">
      <t>バンゴウ</t>
    </rPh>
    <phoneticPr fontId="42"/>
  </si>
  <si>
    <t>貨物等省令</t>
    <rPh sb="0" eb="3">
      <t>カモツトウ</t>
    </rPh>
    <rPh sb="3" eb="5">
      <t>ショウレイ</t>
    </rPh>
    <phoneticPr fontId="42"/>
  </si>
  <si>
    <t>輸出令</t>
    <rPh sb="0" eb="2">
      <t>ユシュツ</t>
    </rPh>
    <rPh sb="2" eb="3">
      <t>レイ</t>
    </rPh>
    <phoneticPr fontId="42"/>
  </si>
  <si>
    <t>該非判定に使われない1C351a10を削除する。S列の文言だけを削除する。cc）は残す。T列を1C351.a.10.1 Not used.と修正する</t>
    <phoneticPr fontId="16"/>
  </si>
  <si>
    <t>K列1C351赤字にする。</t>
    <phoneticPr fontId="16"/>
  </si>
  <si>
    <t>K列赤字にする。</t>
    <phoneticPr fontId="16"/>
  </si>
  <si>
    <t>S列文言修正要。</t>
    <phoneticPr fontId="16"/>
  </si>
  <si>
    <t>1C351d9削除する。S列削除する。T列に1C351.d.9. Not used.と修正する。</t>
    <phoneticPr fontId="16"/>
  </si>
  <si>
    <t>1C351d10を赤字にする。T列全部赤字にする。</t>
    <phoneticPr fontId="16"/>
  </si>
  <si>
    <t>T列赤字</t>
    <rPh sb="1" eb="2">
      <t>レツ</t>
    </rPh>
    <rPh sb="2" eb="4">
      <t>アカジ</t>
    </rPh>
    <phoneticPr fontId="16"/>
  </si>
  <si>
    <t>EU1C107fは修正ノートに記載なし。</t>
    <rPh sb="9" eb="11">
      <t>シュウセイ</t>
    </rPh>
    <rPh sb="15" eb="17">
      <t>キサイ</t>
    </rPh>
    <phoneticPr fontId="16"/>
  </si>
  <si>
    <t>EU修正ノートに3A001a2の記載あるが、a2cの修正なし</t>
    <rPh sb="2" eb="4">
      <t>シュウセイ</t>
    </rPh>
    <rPh sb="16" eb="18">
      <t>キサイ</t>
    </rPh>
    <rPh sb="26" eb="28">
      <t>シュウセイ</t>
    </rPh>
    <phoneticPr fontId="16"/>
  </si>
  <si>
    <t xml:space="preserve">EU修正ノートに3A001a5a1からa5a5まで及びN.B.の修正は記載あり。パラメーター変更により、対比用文言の修正要。 </t>
    <rPh sb="2" eb="4">
      <t>シュウセイ</t>
    </rPh>
    <rPh sb="25" eb="26">
      <t>オヨ</t>
    </rPh>
    <rPh sb="32" eb="34">
      <t>シュウセイ</t>
    </rPh>
    <rPh sb="35" eb="37">
      <t>キサイ</t>
    </rPh>
    <rPh sb="46" eb="48">
      <t>ヘンコウ</t>
    </rPh>
    <rPh sb="52" eb="53">
      <t>タイ</t>
    </rPh>
    <rPh sb="53" eb="54">
      <t>ヒ</t>
    </rPh>
    <rPh sb="54" eb="55">
      <t>ヨウ</t>
    </rPh>
    <rPh sb="55" eb="57">
      <t>モンゴン</t>
    </rPh>
    <rPh sb="58" eb="60">
      <t>シュウセイ</t>
    </rPh>
    <rPh sb="60" eb="61">
      <t>ヨウ</t>
    </rPh>
    <phoneticPr fontId="16"/>
  </si>
  <si>
    <t xml:space="preserve">3A001 Electronic items as follows:
    a. General purpose integrated circuits, as follows:
    2. "Microprocessor microcircuits", "microcomputer microcircuits", microcontroller microcircuits, storage integrated circuits manufactured from a compound semiconductor, analogue-to-digital converters, integrated circuits that contain analogue- to-digital converters and store or process the digitised data, digital-to-analogue converters, electro-optical or "optical integrated circuits" designed for "signal processing", field programmable logic devices, custom integrated circuits for which either the function is unknown or the control status of the equipment in which the integrated circuit will be used is unknown, Fast Fourier Transform (FFT) processors, Electrical Erasable Programmable Read-Only Memories (EEPROMs), flash memories, Static Random-Access Memories (SRAMs), or Magnetic Random Access Memories (MRAMs), having any of the following:
      a. Rated for operation at an ambient temperature above 398 K (125°C);
      b. Rated for operation at an ambient temperature below 218 K (-55°C); or
      c. Rated for operation over the entire ambient temperature range from 218 K (-55°C) to 398 K (125°C);
</t>
    <phoneticPr fontId="16"/>
  </si>
  <si>
    <r>
      <t xml:space="preserve">Mass spectrometers, other than those specified in 0B002.g., capable of measuring ions of 230 atomic mass units or greater and having a resolution of better than 2 parts in 230, as follows, and ion sources therefor:
   a. Inductively coupled plasma mass spectrometers (ICP/MS);
   b. Glow discharge mass spectrometers (GDMS);
   c. Thermal ionisation mass spectrometers (TIMS);
  d. Electron bombardment mass spectrometers having both of the following features:
1.A molecular beam inlet system that injects a collimated beam of analyte molecules into a region of the ion source where the molecules are ionized by an electron beam; and
2.One or more ‘cold traps’ that can be cooled to a temperature of 193 K (- 80 °C);
 </t>
    </r>
    <r>
      <rPr>
        <sz val="9"/>
        <rFont val="MS PGothic"/>
        <family val="3"/>
        <charset val="128"/>
      </rPr>
      <t xml:space="preserve"> e. Not used;</t>
    </r>
    <r>
      <rPr>
        <sz val="9"/>
        <color rgb="FF000000"/>
        <rFont val="MS PGothic"/>
        <family val="3"/>
        <charset val="128"/>
      </rPr>
      <t xml:space="preserve">
</t>
    </r>
    <phoneticPr fontId="16"/>
  </si>
  <si>
    <t>6. Shiga toxins (shiga-like toxins, verotoxins and verocytotoxins)</t>
    <phoneticPr fontId="16"/>
  </si>
  <si>
    <t>14. Diacetoxyscirpenol;</t>
    <phoneticPr fontId="16"/>
  </si>
  <si>
    <t>i） 第三号に該当するもののうち、ジアセトキシスシルペノール毒素</t>
    <phoneticPr fontId="16"/>
  </si>
  <si>
    <t>1C351.d.9. Not used;</t>
    <phoneticPr fontId="16"/>
  </si>
  <si>
    <t>10. Microcystins (Cyanginosins);</t>
  </si>
  <si>
    <t>1C351.a.10.  Not used;</t>
    <phoneticPr fontId="16"/>
  </si>
  <si>
    <t>3. Conotoxins;</t>
    <phoneticPr fontId="16"/>
  </si>
  <si>
    <t>h） 第三号に該当するもののうち、志賀毒素</t>
    <phoneticPr fontId="16"/>
  </si>
  <si>
    <t>h） 第四号に該当するもののうち、志賀毒素</t>
    <phoneticPr fontId="16"/>
  </si>
  <si>
    <t>l） 第三号に該当するもののうち、ビスカミン</t>
    <phoneticPr fontId="16"/>
  </si>
  <si>
    <t>l） 第四号に該当するもののうち、ビスカミン</t>
    <phoneticPr fontId="16"/>
  </si>
  <si>
    <t>1C351.d.9.  Not used;</t>
    <phoneticPr fontId="16"/>
  </si>
  <si>
    <t>c)  イに該当するアナログデジタル変換用の集積回路であって、次のいずれかに該当するもの
　　１　分解能が８ビット以上10ビット未満のものであって、出力速度が1.3ギガサンプリング毎秒を超えるのもの
　　２　分解能が10ビット以上12ビット未満のものであって、出力速度が600メガサンプリング毎秒を超えるもの
　　３　分解能が12ビット 超14ビット以下のものであって、出力速度が400メガサンプリング毎秒を超えるもの
　　４　分解能が14ビット 超16ビット以下のものであって、出力速度が250メガサンプリング毎秒を超えるもの
    ５　分解能が16ビットを超えるものであって、出力速度が65メガサンプリング毎秒を超えるもの</t>
    <phoneticPr fontId="16"/>
  </si>
  <si>
    <t>1C350, 1C450, 2B350, 2B351, ML7</t>
    <phoneticPr fontId="16"/>
  </si>
  <si>
    <t>軍用の化学製剤の原料となる物質として、次のいずれかに該当するもの又はこれらの物質を含む混合物であって、いずれかの物質の含有量が全重量の30パーセントを超えるもの　　　　　　　　　　　　　　　【注記：以下のイからヰまでは30％超を規制】</t>
    <rPh sb="96" eb="98">
      <t>チュウキ</t>
    </rPh>
    <rPh sb="99" eb="101">
      <t>イカ</t>
    </rPh>
    <rPh sb="112" eb="113">
      <t>チョウ</t>
    </rPh>
    <rPh sb="114" eb="116">
      <t>キセイ</t>
    </rPh>
    <phoneticPr fontId="16"/>
  </si>
  <si>
    <t>（1C350のNote 1～4)
Note 1: For exports to “States not Party to the Chemical Weapons Convention”, 1C350 does not control “chemical mixtures” containing one or more of the chemicals specified in entries 1C350.1, .3, .5, .11, .12, .13, .17, .18, .21, .22, .26, .27, .28, .31, .32, .33, .34, .35, .36, .54, .55, .56, .57 and .63 in which no individually specified chemical constitutes more than 10 % by the weight of the mixture.　　　　【注記：CWC非加盟国向けの10%以下の混合物は規制対象外】
Note 2: For exports to “States Party to the Chemical Weapons Convention”, 1C350 does not control “chemical mixtures” containing one or more of the chemicals specified in entries 1C350.1, .3, .5, .11, .12, .13, .17, .18, .21, .22, .26, .27, .28, .31, .32, .33, .34, .35, .36, .54, .55, .56, .57 and .63 in which no individually specified chemical constitutes more than 30 % by the weight of the mixture.　　　　【注記：CWC加盟国向けの30%以下の混合物は規制対象外】</t>
    <rPh sb="428" eb="430">
      <t>チュウキ</t>
    </rPh>
    <rPh sb="434" eb="435">
      <t>ヒ</t>
    </rPh>
    <rPh sb="435" eb="438">
      <t>カメイコク</t>
    </rPh>
    <rPh sb="438" eb="439">
      <t>ム</t>
    </rPh>
    <rPh sb="444" eb="446">
      <t>イカ</t>
    </rPh>
    <rPh sb="447" eb="450">
      <t>コンゴウブツ</t>
    </rPh>
    <rPh sb="451" eb="453">
      <t>キセイ</t>
    </rPh>
    <rPh sb="453" eb="455">
      <t>タイショウ</t>
    </rPh>
    <rPh sb="455" eb="456">
      <t>ガイ</t>
    </rPh>
    <rPh sb="865" eb="867">
      <t>チュウキ</t>
    </rPh>
    <rPh sb="871" eb="874">
      <t>カメイコク</t>
    </rPh>
    <rPh sb="874" eb="875">
      <t>ム</t>
    </rPh>
    <rPh sb="880" eb="882">
      <t>イカ</t>
    </rPh>
    <rPh sb="883" eb="886">
      <t>コンゴウブツ</t>
    </rPh>
    <rPh sb="887" eb="889">
      <t>キセイ</t>
    </rPh>
    <rPh sb="889" eb="891">
      <t>タイショウ</t>
    </rPh>
    <rPh sb="891" eb="892">
      <t>ガイ</t>
    </rPh>
    <phoneticPr fontId="16"/>
  </si>
  <si>
    <t>Note 3: 1C350 does not control “chemical mixtures” containing one or more of the chemicals specified in entries 1C350.2, .6, .7, .8, .9, .10, .14, .15, .16, .19, .20, .24, .25, .30, .37, .38, .39, .40, .41, .42, .43, .44, .45, .46, .47, .48, .49, .50, .51, .52, .53, .58, .59, .60, .61 and .62 in which no individually specified chemical constitutes more than 30 % by the weight of the mixture.　　　　　　　　　　　　　　　　　　　　　　　　　　　　　【注記：30%以下の混合物は規制対象外】
Note 4: 1C350 does not control products identified as consumer goods packaged for retail sale for personal use or packaged for individual use.</t>
    <rPh sb="424" eb="426">
      <t>チュウキ</t>
    </rPh>
    <phoneticPr fontId="16"/>
  </si>
  <si>
    <t>1C450, ML7</t>
    <phoneticPr fontId="16"/>
  </si>
  <si>
    <t>軍用の化学製剤と同等の毒性を有する物質として、次のいずれかに該当するもの又はこれらの物質を含む混合物（イからトまでに該当する物質を含む混合物にあっては、イからハまでに該当するいずれかの物質の含有量が全重量の１パーセントを超えるもの又はニからトまでに該当するいずれかの物質の含有量が全重量の30パーセントを超えるものに限る。）　　　　　　　　　　　　　　　　　　　　　　　　　　　　【注記：イからハまでの混合物では1%超を、ニからトまでの混合物では30% 超を規制する】</t>
    <rPh sb="191" eb="193">
      <t>チュウキ</t>
    </rPh>
    <rPh sb="201" eb="204">
      <t>コンゴウブツ</t>
    </rPh>
    <rPh sb="208" eb="209">
      <t>チョウ</t>
    </rPh>
    <rPh sb="218" eb="221">
      <t>コンゴウブツ</t>
    </rPh>
    <rPh sb="227" eb="228">
      <t>チョウ</t>
    </rPh>
    <rPh sb="229" eb="231">
      <t>キセイ</t>
    </rPh>
    <phoneticPr fontId="16"/>
  </si>
  <si>
    <t>（1C450のNote 1～4）
Note 1: For exports to “States not Party to the Chemical Weapons Convention”, 1C450 does not control “chemical mixtures” containing one or more of the chemicals specified in entries 1C450.a.1. and .a.2. in which no individually specified chemical constitutes more than 1 % by the weight of the mixture.　　　　【注記：CWC非加盟国むけの10%以下の混合物は規制対象外】
Note 2: For exports to “States Party to the Chemical Weapons Convention”, 1C450 does not control “chemical mixtures” containing one or more of the chemicals specified in entries 1C450.a.1. and .a.2. in which no individually specified chemical constitutes more than 30 % by the weight of the mixture.　　　【注記：CWC加盟国向けの30%以下の混合物は規制対象外】Note 3: 1C450 does not control “chemical mixtures” containing one or more of the chemicals specified in entries 1C450.a.4., .a.5., .a.6. and .a.7. in which no individually specified chemical constitutes more than 30 % by the weight of the mixture.　　　  【注記：30%以下の混合物は規制対象外】　　　　　　　　　　　　　　　　　　　　　　　
Note 4: 1C450 does not control products identified as consumer goods packaged for retail sale for personal use or packaged for individual use.</t>
    <phoneticPr fontId="16"/>
  </si>
  <si>
    <t>1C450</t>
    <phoneticPr fontId="16"/>
  </si>
  <si>
    <t>1C350, ML7</t>
    <phoneticPr fontId="16"/>
  </si>
  <si>
    <t>1C350</t>
    <phoneticPr fontId="16"/>
  </si>
  <si>
    <t>35</t>
    <phoneticPr fontId="16"/>
  </si>
  <si>
    <t>c)イに該当するもののうち、エチルホスフィニールジフルオリド</t>
    <rPh sb="4" eb="6">
      <t>ガイトウ</t>
    </rPh>
    <phoneticPr fontId="16"/>
  </si>
  <si>
    <t>35. Ethyl phosphinyl difluoride (430-78-4);</t>
    <phoneticPr fontId="16"/>
  </si>
  <si>
    <t>要</t>
    <rPh sb="0" eb="1">
      <t>ヨウ</t>
    </rPh>
    <phoneticPr fontId="16"/>
  </si>
  <si>
    <t>c. CW binary precursors and key precursors, as follows:（中略）
2. O-Alkyl (H or equal to or less than C10, including cycloalkyl) O-1-dialkyl (Methyl, Ethyl, n-Propyl or Isopropyl) aminoethyl alkyl (Methyl, Ethyl, n-Propyl or Isopropyl) phosphonites and corre_x0000__x0000__x0000__x0000__x0000_㿰_x0000__x0000__x0000_㿰_x0000__x0000__x0000__x0000__x0000__x0000__x0000_㿰_x0000__x0000__x0000__x0000__x0000__x0000__x0000__x0000__x0000__x0000__x0000__x0000__x0000__x0000__x0000__x0000__x0000__x0000__x0000__x0000__x0000__x0000__x0000__x0000__x0000__x0000__x0000__x0000__x0000__x0000_㼩䄹_x0000_ကŠ䅲_x0000__x0000__x0000__x0000__x0000__x0000__x0000__x0000__x0000__x0000__x0000__x0000__x0000__x0000__x0000__x0000__x0000__x0000__x0000__x0000__x0000__x0000__x0000__x0000_糣⊯稫䁨_x0000__x0000__x0000_㿠_x0000__x0000__x0000_㿠_x0000__x0000__x0000_㿠_x0000__x0000__x0000_㿠_x0000__x0000__x0000__x0000__x0000__x0000__x0000_㾀_x0000__x0000__x0000_㾀_x0000__x0000__x0000__x0000__x0000__x0000__x0000_㾀_x0000__x0000__x0000__x0000_倏_x0008_Ꮼ຅</t>
  </si>
  <si>
    <t>1C450</t>
    <phoneticPr fontId="16"/>
  </si>
  <si>
    <t>b</t>
    <phoneticPr fontId="16"/>
  </si>
  <si>
    <t>1</t>
    <phoneticPr fontId="16"/>
  </si>
  <si>
    <t xml:space="preserve">a)へに該当するもの（以下の1C350（3から63までの一部）に該当するものは規制番号にダブりが生じる) </t>
    <rPh sb="4" eb="6">
      <t>ガイトウ</t>
    </rPh>
    <rPh sb="11" eb="13">
      <t>イカ</t>
    </rPh>
    <rPh sb="28" eb="30">
      <t>イチブ</t>
    </rPh>
    <rPh sb="32" eb="34">
      <t>ガイトウ</t>
    </rPh>
    <rPh sb="39" eb="41">
      <t>キセイ</t>
    </rPh>
    <rPh sb="41" eb="43">
      <t>バンゴウ</t>
    </rPh>
    <rPh sb="48" eb="49">
      <t>ショウ</t>
    </rPh>
    <phoneticPr fontId="16"/>
  </si>
  <si>
    <t>b. Toxic chemical precursors, as follows:
1. Chemicals, other than those specified in the Military Goods Controls or in 1C350, containing a phosphorus atom to which is bonded one methyl, ethyl or propyl (normal or iso) group but not further carbon atoms;
Note: 1C450.b.1 does not control Fonofos: O-Ethyl S-phenyl ethylphosphonothiolothionate (944-22-9);</t>
    <phoneticPr fontId="16"/>
  </si>
  <si>
    <t>1C350</t>
    <phoneticPr fontId="16"/>
  </si>
  <si>
    <t>3</t>
    <phoneticPr fontId="16"/>
  </si>
  <si>
    <t>b) ヘに該当するもので、1C350 3に該当するもの</t>
    <rPh sb="5" eb="7">
      <t>ガイトウ</t>
    </rPh>
    <phoneticPr fontId="16"/>
  </si>
  <si>
    <t>5</t>
    <phoneticPr fontId="16"/>
  </si>
  <si>
    <t>a)トに該当するもの（bを除く）</t>
    <rPh sb="4" eb="6">
      <t>ガイトウ</t>
    </rPh>
    <rPh sb="13" eb="14">
      <t>ノゾ</t>
    </rPh>
    <phoneticPr fontId="16"/>
  </si>
  <si>
    <t>b)トに該当するもののうち、1C350 57に当たるもの</t>
    <rPh sb="23" eb="24">
      <t>ア</t>
    </rPh>
    <phoneticPr fontId="16"/>
  </si>
  <si>
    <t>ヲ　Ｎ・Ｎ－ジアルキルアミノエチル－２－クロリド（アルキル基の炭素数が４以下であるものに限る。）及びそのプロトン化塩類</t>
  </si>
  <si>
    <t>a)ヲに該当するもののうち、1C350 11に当たるもの</t>
    <rPh sb="4" eb="6">
      <t>ガイトウ</t>
    </rPh>
    <rPh sb="23" eb="24">
      <t>ア</t>
    </rPh>
    <phoneticPr fontId="16"/>
  </si>
  <si>
    <t>b)ヲに該当するもののうち、1C350 54に当たるもの</t>
    <rPh sb="4" eb="6">
      <t>ガイトウ</t>
    </rPh>
    <rPh sb="23" eb="24">
      <t>ア</t>
    </rPh>
    <phoneticPr fontId="16"/>
  </si>
  <si>
    <t>3. Dimethyl methylphosphonate (756-79-6);</t>
    <phoneticPr fontId="16"/>
  </si>
  <si>
    <t>5</t>
    <phoneticPr fontId="16"/>
  </si>
  <si>
    <t>c) ヘに該当するもので、1C350 5に該当するもの</t>
    <phoneticPr fontId="16"/>
  </si>
  <si>
    <t>5. Methyl phosphonyl dichloride (676-97-1);</t>
    <phoneticPr fontId="16"/>
  </si>
  <si>
    <t>17</t>
    <phoneticPr fontId="16"/>
  </si>
  <si>
    <t>d) ヘに該当するもので、1C350 17に該当するもの</t>
    <phoneticPr fontId="16"/>
  </si>
  <si>
    <t>17. Diethyl ethylphosphonate (78-38-6);</t>
    <phoneticPr fontId="16"/>
  </si>
  <si>
    <t>21</t>
    <phoneticPr fontId="16"/>
  </si>
  <si>
    <t>e) ヘに該当するもので、1C350 21に該当するもの</t>
    <phoneticPr fontId="16"/>
  </si>
  <si>
    <t>21. Ethyl phosphinyl dichloride (1498-40-4);</t>
    <phoneticPr fontId="16"/>
  </si>
  <si>
    <t>22</t>
    <phoneticPr fontId="16"/>
  </si>
  <si>
    <t>f) ヘに該当するもので、1C350 22に該当するもの</t>
    <phoneticPr fontId="16"/>
  </si>
  <si>
    <t>22. Ethyl phosphonyl dichloride (1066-50-8);</t>
    <phoneticPr fontId="16"/>
  </si>
  <si>
    <t>24</t>
    <phoneticPr fontId="16"/>
  </si>
  <si>
    <t>g) ヘに該当するもので、1C350 24に該当するもの</t>
    <phoneticPr fontId="16"/>
  </si>
  <si>
    <t>24. Hydrogen fluoride (7664-39-3);</t>
    <phoneticPr fontId="16"/>
  </si>
  <si>
    <t>26</t>
    <phoneticPr fontId="16"/>
  </si>
  <si>
    <t>h) ヘに該当するもので、1C350 26に該当するもの</t>
    <phoneticPr fontId="16"/>
  </si>
  <si>
    <t>26. Methyl phosphinyl dichloride (676-83-5);</t>
    <phoneticPr fontId="16"/>
  </si>
  <si>
    <t>29</t>
    <phoneticPr fontId="16"/>
  </si>
  <si>
    <t>i) ヘに該当するもので、1C350 29に該当するもの</t>
    <phoneticPr fontId="16"/>
  </si>
  <si>
    <t>29. SEE MILITARY GOODS CONTROLS for O-Ethyl O-2-diisopropylaminoethyl methylphosphonite (QL) (57856-11-8);</t>
    <phoneticPr fontId="16"/>
  </si>
  <si>
    <t>ML7</t>
    <phoneticPr fontId="16"/>
  </si>
  <si>
    <t>c</t>
    <phoneticPr fontId="16"/>
  </si>
  <si>
    <t>2</t>
    <phoneticPr fontId="16"/>
  </si>
  <si>
    <t>ｊ) ヘに該当するもので、ML7.c.4.に該当するもの</t>
    <phoneticPr fontId="16"/>
  </si>
  <si>
    <t>c CW binary precursors and key precursors, as follows:
2. O-Alkyl (H or equal to or less than C10, including cycloalkyl) O-2-dialkyl (Methyl, Ethyl, n-Propyl or Isopropyl)-aminoethyl alkyl (Methyl, Ethyl, n-Propyl or Isopropyl) phosphonites and corresponding alkylated and protonated salts, such as:
QL: O-Ethyl O-2-di-isopropylaminoethyl methylphosphonite (CAS 57856-11-8);</t>
    <phoneticPr fontId="16"/>
  </si>
  <si>
    <t>33</t>
    <phoneticPr fontId="16"/>
  </si>
  <si>
    <t>k) ヘに該当するもので、 1C350 33に該当するもの</t>
    <phoneticPr fontId="16"/>
  </si>
  <si>
    <t>33. Diethyl methylphosphonite (15715-41-0);</t>
    <phoneticPr fontId="16"/>
  </si>
  <si>
    <t>34</t>
    <phoneticPr fontId="16"/>
  </si>
  <si>
    <t>l) ヘに該当するもので、1C350 34に該当するもの</t>
    <phoneticPr fontId="16"/>
  </si>
  <si>
    <t>34. Dimethyl ethylphosphonate (6163-75-3);</t>
    <phoneticPr fontId="16"/>
  </si>
  <si>
    <t>36</t>
    <phoneticPr fontId="16"/>
  </si>
  <si>
    <t>m) ヘに該当するもので、1C350 36に該当するもの</t>
    <phoneticPr fontId="16"/>
  </si>
  <si>
    <t>36. Methyl phosphinyl difluoride (753-59-3);</t>
    <phoneticPr fontId="16"/>
  </si>
  <si>
    <t>55</t>
    <phoneticPr fontId="16"/>
  </si>
  <si>
    <t>n) ヘに該当するもので、1C350 55に該当するもの</t>
    <phoneticPr fontId="16"/>
  </si>
  <si>
    <t>55. Methylphosphonic acid (993-13-5);</t>
    <phoneticPr fontId="16"/>
  </si>
  <si>
    <t>56</t>
    <phoneticPr fontId="16"/>
  </si>
  <si>
    <t>o) ヘに該当するもので、1C350 56に該当するもの</t>
    <phoneticPr fontId="16"/>
  </si>
  <si>
    <t>56. Diethyl methylphosphonate (683-08-9);</t>
    <phoneticPr fontId="16"/>
  </si>
  <si>
    <t>63</t>
    <phoneticPr fontId="16"/>
  </si>
  <si>
    <t>p) ヘに該当するもので、1C350 63に該当するもの</t>
    <phoneticPr fontId="16"/>
  </si>
  <si>
    <t>63. Methylphosphonothioic dichloride (676-98-2);</t>
    <phoneticPr fontId="16"/>
  </si>
  <si>
    <t xml:space="preserve">2. N,N-Dialkyl ［methyl, ethyl or propl (normal or iso)］phosphoramidic dihalides, other than N,N-Dimethylaminophosphoryldichloride; </t>
    <phoneticPr fontId="16"/>
  </si>
  <si>
    <t>57</t>
    <phoneticPr fontId="16"/>
  </si>
  <si>
    <t>57. N,N-Dimethylaminophosphoryl dichloride (677-43-0);</t>
    <phoneticPr fontId="16"/>
  </si>
  <si>
    <t>3. Dialkyl [methyl, ethyl or propyl (normal or iso)] N,N-dialkyl [methyl, ethyl or propyl (normal or iso)]-phosphoramidates, other than Diethyl-N,N-dimethylphosphoramidate which is specified in 1C350;</t>
    <phoneticPr fontId="16"/>
  </si>
  <si>
    <t>18</t>
    <phoneticPr fontId="16"/>
  </si>
  <si>
    <t>18. Diethyl N,N-dimethylphosphoramidate (2404-03-7);</t>
    <phoneticPr fontId="16"/>
  </si>
  <si>
    <t>32</t>
    <phoneticPr fontId="16"/>
  </si>
  <si>
    <t>13</t>
    <phoneticPr fontId="16"/>
  </si>
  <si>
    <t>4</t>
    <phoneticPr fontId="16"/>
  </si>
  <si>
    <t>4. N,N-Dialkyl [methyl, ethyl or propyl (normal or iso)] aminoethyl-2-chlorides and corresponding protonated salts, other than N,N-Diisopropyl-(beta)-aminoethyl chloride or N,N-Diisopropyl-(beta)-aminoethyl chloride hydrochloride which are specified in 1C350;</t>
    <phoneticPr fontId="16"/>
  </si>
  <si>
    <t>11</t>
    <phoneticPr fontId="16"/>
  </si>
  <si>
    <t>11. N,N-Diisopropyl-(beta)-aminoethyl chloride (96-79-7);</t>
    <phoneticPr fontId="16"/>
  </si>
  <si>
    <t>54</t>
    <phoneticPr fontId="16"/>
  </si>
  <si>
    <t>54. N,N-Diisopropyl-(Beta)-aminoethyl chloride hydrochloride (4261-68-1);</t>
    <phoneticPr fontId="16"/>
  </si>
  <si>
    <t>5. N,N-Dialkyl [methyl, ethyl or propyl (normal or iso)] aminoethane-2-ols and corresponding protonated salts, other than N,N-Diisopropyl-(beta)-aminoethanol (96-80-0) and N,N-Diethylaminoethanol (100-37-8) which are specified in 1C350;
Note: 1C450.b.5. does not control the following:
a. N,N-Dimethylaminoethanol (108-01-0) and corresponding protonated salts;
b. Protonated salts of N,N-Diethylaminoethanol (100-37-8);</t>
    <phoneticPr fontId="16"/>
  </si>
  <si>
    <t>27</t>
    <phoneticPr fontId="16"/>
  </si>
  <si>
    <t>27. N,N-Diisopropyl-(beta)-amino ethanol (96-80-0);</t>
    <phoneticPr fontId="16"/>
  </si>
  <si>
    <t>6</t>
    <phoneticPr fontId="16"/>
  </si>
  <si>
    <t>6. N,N-Dialkyl [methyl, ethyl or propyl (normal or iso)] aminoethane-2-thiols and corresponding protonated salts, other than N,N-Diisopropyl-(beta)-aminoethane thiol which is specified in 1C350;</t>
    <phoneticPr fontId="16"/>
  </si>
  <si>
    <t>12</t>
    <phoneticPr fontId="16"/>
  </si>
  <si>
    <t>12. N,N-Diisopropyl-(beta)-aminoethane thiol (5842-07-9);</t>
    <phoneticPr fontId="16"/>
  </si>
  <si>
    <t>28</t>
    <phoneticPr fontId="16"/>
  </si>
  <si>
    <t>59</t>
    <phoneticPr fontId="16"/>
  </si>
  <si>
    <t>7</t>
    <phoneticPr fontId="16"/>
  </si>
  <si>
    <t>1C450. b. 7. See 1C350 for ethyldiethanolamine (139-87-7);</t>
    <phoneticPr fontId="1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</si>
</sst>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2">
    <font>
      <sz val="11"/>
      <color rgb="FF000000"/>
      <name val="MS PGothic"/>
    </font>
    <font>
      <sz val="9"/>
      <color rgb="FF000000"/>
      <name val="MS PGothic"/>
      <family val="3"/>
      <charset val="128"/>
    </font>
    <font>
      <sz val="11"/>
      <name val="MS PGothic"/>
      <family val="3"/>
      <charset val="128"/>
    </font>
    <font>
      <sz val="9"/>
      <name val="MS PGothic"/>
      <family val="3"/>
      <charset val="128"/>
    </font>
    <font>
      <sz val="9"/>
      <color rgb="FFBFBFBF"/>
      <name val="MS PGothic"/>
      <family val="3"/>
      <charset val="128"/>
    </font>
    <font>
      <sz val="9"/>
      <color rgb="FF434343"/>
      <name val="MS PGothic"/>
      <family val="3"/>
      <charset val="128"/>
    </font>
    <font>
      <strike/>
      <sz val="9"/>
      <color rgb="FF000000"/>
      <name val="MS PGothic"/>
      <family val="3"/>
      <charset val="128"/>
    </font>
    <font>
      <sz val="9"/>
      <color rgb="FFFF0000"/>
      <name val="MS PGothic"/>
      <family val="3"/>
      <charset val="128"/>
    </font>
    <font>
      <sz val="9"/>
      <color rgb="FFFF0000"/>
      <name val="&quot;MS PGothic&quot;"/>
    </font>
    <font>
      <sz val="9"/>
      <color rgb="FFFF0000"/>
      <name val="Arial"/>
      <family val="2"/>
    </font>
    <font>
      <b/>
      <sz val="9"/>
      <color rgb="FF000000"/>
      <name val="MS PGothic"/>
      <family val="3"/>
      <charset val="128"/>
    </font>
    <font>
      <sz val="9"/>
      <name val="ＭＳ Ｐゴシック"/>
      <family val="3"/>
      <charset val="128"/>
    </font>
    <font>
      <sz val="9"/>
      <color rgb="FF000000"/>
      <name val="ＭＳ Ｐゴシック"/>
      <family val="3"/>
      <charset val="128"/>
    </font>
    <font>
      <sz val="11"/>
      <name val="Arial"/>
      <family val="2"/>
    </font>
    <font>
      <strike/>
      <sz val="9"/>
      <color rgb="FF000000"/>
      <name val="ＭＳ Ｐゴシック"/>
      <family val="3"/>
      <charset val="128"/>
    </font>
    <font>
      <b/>
      <sz val="9"/>
      <color rgb="FFFF0000"/>
      <name val="MS PGothic"/>
      <family val="3"/>
      <charset val="128"/>
    </font>
    <font>
      <sz val="6"/>
      <name val="MS PGothic"/>
      <family val="3"/>
      <charset val="128"/>
    </font>
    <font>
      <u/>
      <sz val="11"/>
      <color theme="10"/>
      <name val="MS PGothic"/>
      <family val="3"/>
      <charset val="128"/>
    </font>
    <font>
      <u/>
      <sz val="11"/>
      <color theme="11"/>
      <name val="MS PGothic"/>
      <family val="3"/>
      <charset val="128"/>
    </font>
    <font>
      <sz val="9"/>
      <color theme="1"/>
      <name val="MS PGothic"/>
      <family val="3"/>
    </font>
    <font>
      <b/>
      <sz val="11"/>
      <color rgb="FF000000"/>
      <name val="MS PGothic"/>
      <family val="3"/>
      <charset val="128"/>
    </font>
    <font>
      <sz val="9"/>
      <color rgb="FFFF0000"/>
      <name val="Lantinghei SC Demibold"/>
    </font>
    <font>
      <sz val="11"/>
      <color rgb="FFFF0000"/>
      <name val="MS PGothic"/>
      <family val="3"/>
      <charset val="128"/>
    </font>
    <font>
      <strike/>
      <sz val="11"/>
      <name val="Arial"/>
      <family val="2"/>
    </font>
    <font>
      <sz val="11"/>
      <name val="ＭＳ Ｐゴシック"/>
      <family val="3"/>
      <charset val="128"/>
    </font>
    <font>
      <sz val="9"/>
      <color rgb="FF969696"/>
      <name val="MS PGothic"/>
      <family val="3"/>
      <charset val="128"/>
    </font>
    <font>
      <strike/>
      <sz val="9"/>
      <name val="ＭＳ Ｐゴシック"/>
      <family val="3"/>
      <charset val="128"/>
    </font>
    <font>
      <strike/>
      <sz val="9"/>
      <color rgb="FF969696"/>
      <name val="ＭＳ Ｐゴシック"/>
      <family val="3"/>
      <charset val="128"/>
    </font>
    <font>
      <b/>
      <sz val="9"/>
      <name val="MS PGothic"/>
      <family val="3"/>
      <charset val="128"/>
    </font>
    <font>
      <b/>
      <sz val="11"/>
      <name val="MS PGothic"/>
      <family val="3"/>
      <charset val="128"/>
    </font>
    <font>
      <sz val="9"/>
      <color rgb="FFD8D8D8"/>
      <name val="MS PGothic"/>
      <family val="3"/>
      <charset val="128"/>
    </font>
    <font>
      <strike/>
      <sz val="9"/>
      <name val="MS PGothic"/>
      <family val="3"/>
      <charset val="128"/>
    </font>
    <font>
      <b/>
      <sz val="9"/>
      <name val="ＭＳ Ｐゴシック"/>
      <family val="3"/>
      <charset val="128"/>
    </font>
    <font>
      <sz val="9"/>
      <color rgb="FF000000"/>
      <name val="&quot;MS PGothic&quot;"/>
    </font>
    <font>
      <sz val="9"/>
      <color rgb="FF000000"/>
      <name val="Arial"/>
      <family val="2"/>
    </font>
    <font>
      <sz val="9"/>
      <color rgb="FF00CCFF"/>
      <name val="MS PGothic"/>
      <family val="3"/>
      <charset val="128"/>
    </font>
    <font>
      <sz val="9"/>
      <color rgb="FFFF0000"/>
      <name val="ＭＳ Ｐゴシック"/>
      <family val="3"/>
      <charset val="128"/>
    </font>
    <font>
      <sz val="9"/>
      <color theme="0" tint="-0.34998626667073579"/>
      <name val="MS PGothic"/>
      <family val="3"/>
    </font>
    <font>
      <sz val="9"/>
      <color theme="0" tint="-0.499984740745262"/>
      <name val="MS PGothic"/>
      <family val="3"/>
    </font>
    <font>
      <sz val="9"/>
      <color theme="1"/>
      <name val="ＭＳ Ｐゴシック"/>
      <family val="3"/>
      <charset val="128"/>
    </font>
    <font>
      <strike/>
      <sz val="9"/>
      <color theme="1"/>
      <name val="ＭＳ Ｐゴシック"/>
      <family val="3"/>
      <charset val="128"/>
    </font>
    <font>
      <sz val="11"/>
      <color indexed="8"/>
      <name val="ＭＳ Ｐゴシック"/>
      <family val="3"/>
      <charset val="128"/>
    </font>
    <font>
      <sz val="6"/>
      <name val="ＭＳ Ｐゴシック"/>
      <family val="3"/>
      <charset val="128"/>
    </font>
    <font>
      <sz val="9"/>
      <color theme="0" tint="-0.249977111117893"/>
      <name val="ＭＳ Ｐゴシック"/>
      <family val="3"/>
      <charset val="128"/>
    </font>
    <font>
      <sz val="9"/>
      <color theme="0" tint="-0.24994659260841701"/>
      <name val="ＭＳ Ｐゴシック"/>
      <family val="3"/>
      <charset val="128"/>
    </font>
    <font>
      <b/>
      <sz val="11"/>
      <name val="ＭＳ Ｐゴシック"/>
      <family val="3"/>
      <charset val="128"/>
    </font>
    <font>
      <sz val="11"/>
      <color rgb="FF000000"/>
      <name val="MS PGothic"/>
      <family val="3"/>
      <charset val="128"/>
    </font>
    <font>
      <sz val="9"/>
      <name val="MS PGothic"/>
      <family val="3"/>
    </font>
    <font>
      <sz val="9"/>
      <color theme="0" tint="-0.249977111117893"/>
      <name val="MS PGothic"/>
      <family val="3"/>
      <charset val="128"/>
    </font>
    <font>
      <sz val="9"/>
      <color theme="4"/>
      <name val="MS PGothic"/>
      <family val="3"/>
      <charset val="128"/>
    </font>
    <font>
      <sz val="9"/>
      <color theme="1"/>
      <name val="MS PGothic"/>
      <family val="3"/>
      <charset val="128"/>
    </font>
    <font>
      <sz val="9"/>
      <color theme="4" tint="-0.249977111117893"/>
      <name val="MS PGothic"/>
      <family val="3"/>
      <charset val="128"/>
    </font>
  </fonts>
  <fills count="4">
    <fill>
      <patternFill patternType="none"/>
    </fill>
    <fill>
      <patternFill patternType="gray125"/>
    </fill>
    <fill>
      <patternFill patternType="solid">
        <fgColor rgb="FFFFF2CC"/>
        <bgColor rgb="FFFFF2CC"/>
      </patternFill>
    </fill>
    <fill>
      <patternFill patternType="solid">
        <fgColor theme="0"/>
        <bgColor indexed="64"/>
      </patternFill>
    </fill>
  </fills>
  <borders count="122">
    <border>
      <left/>
      <right/>
      <top/>
      <bottom/>
      <diagonal/>
    </border>
    <border>
      <left/>
      <right/>
      <top/>
      <bottom style="medium">
        <color rgb="FF000000"/>
      </bottom>
      <diagonal/>
    </border>
    <border>
      <left style="medium">
        <color rgb="FF000000"/>
      </left>
      <right style="dotted">
        <color rgb="FF000000"/>
      </right>
      <top style="medium">
        <color rgb="FF000000"/>
      </top>
      <bottom/>
      <diagonal/>
    </border>
    <border>
      <left style="dotted">
        <color rgb="FF000000"/>
      </left>
      <right/>
      <top style="medium">
        <color rgb="FF000000"/>
      </top>
      <bottom style="dotted">
        <color rgb="FF000000"/>
      </bottom>
      <diagonal/>
    </border>
    <border>
      <left/>
      <right/>
      <top style="medium">
        <color rgb="FF000000"/>
      </top>
      <bottom style="dotted">
        <color rgb="FF000000"/>
      </bottom>
      <diagonal/>
    </border>
    <border>
      <left/>
      <right style="medium">
        <color rgb="FF000000"/>
      </right>
      <top style="medium">
        <color rgb="FF000000"/>
      </top>
      <bottom style="dotted">
        <color rgb="FF000000"/>
      </bottom>
      <diagonal/>
    </border>
    <border>
      <left style="medium">
        <color rgb="FF000000"/>
      </left>
      <right/>
      <top style="medium">
        <color rgb="FF000000"/>
      </top>
      <bottom style="dotted">
        <color rgb="FF000000"/>
      </bottom>
      <diagonal/>
    </border>
    <border>
      <left style="medium">
        <color rgb="FF000000"/>
      </left>
      <right style="medium">
        <color rgb="FF000000"/>
      </right>
      <top style="medium">
        <color rgb="FF000000"/>
      </top>
      <bottom/>
      <diagonal/>
    </border>
    <border>
      <left style="medium">
        <color rgb="FF000000"/>
      </left>
      <right/>
      <top/>
      <bottom/>
      <diagonal/>
    </border>
    <border>
      <left style="medium">
        <color rgb="FF000000"/>
      </left>
      <right style="medium">
        <color rgb="FF000000"/>
      </right>
      <top style="medium">
        <color rgb="FF000000"/>
      </top>
      <bottom style="dotted">
        <color rgb="FF000000"/>
      </bottom>
      <diagonal/>
    </border>
    <border>
      <left/>
      <right style="medium">
        <color rgb="FF000000"/>
      </right>
      <top style="medium">
        <color rgb="FF000000"/>
      </top>
      <bottom/>
      <diagonal/>
    </border>
    <border>
      <left style="medium">
        <color rgb="FF000000"/>
      </left>
      <right style="dotted">
        <color rgb="FF000000"/>
      </right>
      <top/>
      <bottom style="medium">
        <color rgb="FF000000"/>
      </bottom>
      <diagonal/>
    </border>
    <border>
      <left style="dotted">
        <color rgb="FF000000"/>
      </left>
      <right style="dotted">
        <color rgb="FF000000"/>
      </right>
      <top/>
      <bottom style="medium">
        <color rgb="FF000000"/>
      </bottom>
      <diagonal/>
    </border>
    <border>
      <left style="dotted">
        <color rgb="FF000000"/>
      </left>
      <right/>
      <top style="dotted">
        <color rgb="FF000000"/>
      </top>
      <bottom style="medium">
        <color rgb="FF000000"/>
      </bottom>
      <diagonal/>
    </border>
    <border>
      <left/>
      <right/>
      <top style="dotted">
        <color rgb="FF000000"/>
      </top>
      <bottom style="medium">
        <color rgb="FF000000"/>
      </bottom>
      <diagonal/>
    </border>
    <border>
      <left style="dotted">
        <color rgb="FF000000"/>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dotted">
        <color rgb="FF000000"/>
      </top>
      <bottom style="medium">
        <color rgb="FF000000"/>
      </bottom>
      <diagonal/>
    </border>
    <border>
      <left style="medium">
        <color rgb="FF000000"/>
      </left>
      <right style="dotted">
        <color rgb="FF000000"/>
      </right>
      <top style="medium">
        <color rgb="FF000000"/>
      </top>
      <bottom style="dotted">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style="medium">
        <color rgb="FF000000"/>
      </right>
      <top style="medium">
        <color rgb="FF000000"/>
      </top>
      <bottom style="dotted">
        <color rgb="FF000000"/>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style="medium">
        <color rgb="FF000000"/>
      </left>
      <right style="medium">
        <color rgb="FF000000"/>
      </right>
      <top style="dotted">
        <color rgb="FF000000"/>
      </top>
      <bottom style="dotted">
        <color rgb="FF000000"/>
      </bottom>
      <diagonal/>
    </border>
    <border>
      <left style="medium">
        <color rgb="FF000000"/>
      </left>
      <right/>
      <top style="dotted">
        <color rgb="FF000000"/>
      </top>
      <bottom style="dotted">
        <color rgb="FF000000"/>
      </bottom>
      <diagonal/>
    </border>
    <border>
      <left style="dotted">
        <color rgb="FF000000"/>
      </left>
      <right/>
      <top style="dotted">
        <color rgb="FF000000"/>
      </top>
      <bottom style="dotted">
        <color rgb="FF000000"/>
      </bottom>
      <diagonal/>
    </border>
    <border>
      <left style="medium">
        <color rgb="FF000000"/>
      </left>
      <right/>
      <top style="dotted">
        <color rgb="FF000000"/>
      </top>
      <bottom style="dotted">
        <color rgb="FF000000"/>
      </bottom>
      <diagonal/>
    </border>
    <border>
      <left style="medium">
        <color rgb="FF000000"/>
      </left>
      <right style="dotted">
        <color rgb="FF000000"/>
      </right>
      <top style="dotted">
        <color rgb="FF000000"/>
      </top>
      <bottom/>
      <diagonal/>
    </border>
    <border>
      <left style="dotted">
        <color rgb="FF000000"/>
      </left>
      <right style="dotted">
        <color rgb="FF000000"/>
      </right>
      <top style="dotted">
        <color rgb="FF000000"/>
      </top>
      <bottom/>
      <diagonal/>
    </border>
    <border>
      <left style="dotted">
        <color rgb="FF000000"/>
      </left>
      <right/>
      <top style="dotted">
        <color rgb="FF000000"/>
      </top>
      <bottom/>
      <diagonal/>
    </border>
    <border>
      <left style="medium">
        <color rgb="FF000000"/>
      </left>
      <right style="medium">
        <color rgb="FF000000"/>
      </right>
      <top style="dotted">
        <color rgb="FF000000"/>
      </top>
      <bottom/>
      <diagonal/>
    </border>
    <border>
      <left style="medium">
        <color rgb="FF000000"/>
      </left>
      <right/>
      <top style="dotted">
        <color rgb="FF000000"/>
      </top>
      <bottom/>
      <diagonal/>
    </border>
    <border>
      <left style="medium">
        <color rgb="FF000000"/>
      </left>
      <right style="medium">
        <color rgb="FF000000"/>
      </right>
      <top style="dotted">
        <color rgb="FF000000"/>
      </top>
      <bottom/>
      <diagonal/>
    </border>
    <border>
      <left style="medium">
        <color rgb="FF000000"/>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top/>
      <bottom style="dotted">
        <color rgb="FF000000"/>
      </bottom>
      <diagonal/>
    </border>
    <border>
      <left style="medium">
        <color rgb="FF000000"/>
      </left>
      <right style="medium">
        <color rgb="FF000000"/>
      </right>
      <top/>
      <bottom style="dotted">
        <color rgb="FF000000"/>
      </bottom>
      <diagonal/>
    </border>
    <border>
      <left style="medium">
        <color rgb="FF000000"/>
      </left>
      <right/>
      <top/>
      <bottom style="dotted">
        <color rgb="FF000000"/>
      </bottom>
      <diagonal/>
    </border>
    <border>
      <left style="medium">
        <color rgb="FF000000"/>
      </left>
      <right style="medium">
        <color rgb="FF000000"/>
      </right>
      <top/>
      <bottom style="dotted">
        <color rgb="FF000000"/>
      </bottom>
      <diagonal/>
    </border>
    <border>
      <left/>
      <right style="medium">
        <color rgb="FF000000"/>
      </right>
      <top/>
      <bottom/>
      <diagonal/>
    </border>
    <border>
      <left style="medium">
        <color rgb="FF000000"/>
      </left>
      <right style="medium">
        <color rgb="FF000000"/>
      </right>
      <top/>
      <bottom/>
      <diagonal/>
    </border>
    <border>
      <left style="dotted">
        <color rgb="FF000000"/>
      </left>
      <right/>
      <top style="dotted">
        <color rgb="FF000000"/>
      </top>
      <bottom/>
      <diagonal/>
    </border>
    <border>
      <left style="medium">
        <color rgb="FF000000"/>
      </left>
      <right style="dotted">
        <color rgb="FF000000"/>
      </right>
      <top/>
      <bottom/>
      <diagonal/>
    </border>
    <border>
      <left style="dotted">
        <color rgb="FF000000"/>
      </left>
      <right style="dotted">
        <color rgb="FF000000"/>
      </right>
      <top/>
      <bottom/>
      <diagonal/>
    </border>
    <border>
      <left style="dotted">
        <color rgb="FF000000"/>
      </left>
      <right/>
      <top/>
      <bottom/>
      <diagonal/>
    </border>
    <border>
      <left style="medium">
        <color rgb="FF000000"/>
      </left>
      <right style="medium">
        <color rgb="FF000000"/>
      </right>
      <top/>
      <bottom/>
      <diagonal/>
    </border>
    <border>
      <left style="medium">
        <color rgb="FF000000"/>
      </left>
      <right/>
      <top/>
      <bottom/>
      <diagonal/>
    </border>
    <border>
      <left style="medium">
        <color rgb="FF000000"/>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top/>
      <bottom style="dotted">
        <color rgb="FF000000"/>
      </bottom>
      <diagonal/>
    </border>
    <border>
      <left style="medium">
        <color rgb="FF000000"/>
      </left>
      <right style="dotted">
        <color rgb="FF000000"/>
      </right>
      <top/>
      <bottom/>
      <diagonal/>
    </border>
    <border>
      <left style="dotted">
        <color rgb="FF000000"/>
      </left>
      <right style="dotted">
        <color rgb="FF000000"/>
      </right>
      <top/>
      <bottom/>
      <diagonal/>
    </border>
    <border>
      <left style="dotted">
        <color rgb="FF000000"/>
      </left>
      <right/>
      <top/>
      <bottom/>
      <diagonal/>
    </border>
    <border>
      <left style="medium">
        <color rgb="FF000000"/>
      </left>
      <right style="dotted">
        <color rgb="FF000000"/>
      </right>
      <top/>
      <bottom style="thin">
        <color rgb="FF000000"/>
      </bottom>
      <diagonal/>
    </border>
    <border>
      <left/>
      <right/>
      <top/>
      <bottom style="dotted">
        <color rgb="FF000000"/>
      </bottom>
      <diagonal/>
    </border>
    <border>
      <left style="medium">
        <color rgb="FF000000"/>
      </left>
      <right style="medium">
        <color rgb="FF000000"/>
      </right>
      <top/>
      <bottom style="hair">
        <color rgb="FF000000"/>
      </bottom>
      <diagonal/>
    </border>
    <border>
      <left/>
      <right/>
      <top style="dotted">
        <color rgb="FF000000"/>
      </top>
      <bottom style="dotted">
        <color rgb="FF000000"/>
      </bottom>
      <diagonal/>
    </border>
    <border>
      <left style="medium">
        <color rgb="FF000000"/>
      </left>
      <right style="dotted">
        <color rgb="FF000000"/>
      </right>
      <top style="dotted">
        <color rgb="FF000000"/>
      </top>
      <bottom/>
      <diagonal/>
    </border>
    <border>
      <left style="dotted">
        <color rgb="FF000000"/>
      </left>
      <right style="dotted">
        <color rgb="FF000000"/>
      </right>
      <top style="dotted">
        <color rgb="FF000000"/>
      </top>
      <bottom/>
      <diagonal/>
    </border>
    <border>
      <left/>
      <right/>
      <top style="dotted">
        <color rgb="FF000000"/>
      </top>
      <bottom/>
      <diagonal/>
    </border>
    <border>
      <left/>
      <right style="medium">
        <color rgb="FF000000"/>
      </right>
      <top style="dotted">
        <color rgb="FF000000"/>
      </top>
      <bottom style="dotted">
        <color rgb="FF000000"/>
      </bottom>
      <diagonal/>
    </border>
    <border>
      <left style="dotted">
        <color rgb="FF000000"/>
      </left>
      <right style="medium">
        <color rgb="FF000000"/>
      </right>
      <top style="dotted">
        <color rgb="FF000000"/>
      </top>
      <bottom style="dotted">
        <color rgb="FF000000"/>
      </bottom>
      <diagonal/>
    </border>
    <border>
      <left/>
      <right style="medium">
        <color rgb="FF000000"/>
      </right>
      <top style="dotted">
        <color rgb="FF000000"/>
      </top>
      <bottom style="medium">
        <color rgb="FF000000"/>
      </bottom>
      <diagonal/>
    </border>
    <border>
      <left/>
      <right style="dotted">
        <color rgb="FF000000"/>
      </right>
      <top/>
      <bottom style="dotted">
        <color rgb="FF000000"/>
      </bottom>
      <diagonal/>
    </border>
    <border>
      <left/>
      <right style="medium">
        <color rgb="FF000000"/>
      </right>
      <top/>
      <bottom style="dotted">
        <color rgb="FF000000"/>
      </bottom>
      <diagonal/>
    </border>
    <border>
      <left style="dotted">
        <color rgb="FF000000"/>
      </left>
      <right style="medium">
        <color rgb="FF000000"/>
      </right>
      <top/>
      <bottom style="dotted">
        <color rgb="FF000000"/>
      </bottom>
      <diagonal/>
    </border>
    <border>
      <left/>
      <right style="medium">
        <color rgb="FF000000"/>
      </right>
      <top style="dotted">
        <color rgb="FF000000"/>
      </top>
      <bottom/>
      <diagonal/>
    </border>
    <border>
      <left style="dotted">
        <color rgb="FF000000"/>
      </left>
      <right style="medium">
        <color rgb="FF000000"/>
      </right>
      <top style="dotted">
        <color rgb="FF000000"/>
      </top>
      <bottom/>
      <diagonal/>
    </border>
    <border>
      <left style="dotted">
        <color rgb="FF000000"/>
      </left>
      <right style="medium">
        <color rgb="FF000000"/>
      </right>
      <top/>
      <bottom/>
      <diagonal/>
    </border>
    <border>
      <left style="medium">
        <color rgb="FF000000"/>
      </left>
      <right style="dotted">
        <color rgb="FF000000"/>
      </right>
      <top style="dotted">
        <color rgb="FF000000"/>
      </top>
      <bottom style="medium">
        <color rgb="FF000000"/>
      </bottom>
      <diagonal/>
    </border>
    <border>
      <left/>
      <right/>
      <top style="medium">
        <color rgb="FF000000"/>
      </top>
      <bottom/>
      <diagonal/>
    </border>
    <border>
      <left style="medium">
        <color rgb="FF000000"/>
      </left>
      <right/>
      <top style="medium">
        <color rgb="FF000000"/>
      </top>
      <bottom/>
      <diagonal/>
    </border>
    <border>
      <left style="thin">
        <color rgb="FF000000"/>
      </left>
      <right/>
      <top/>
      <bottom/>
      <diagonal/>
    </border>
    <border>
      <left/>
      <right style="dotted">
        <color rgb="FF000000"/>
      </right>
      <top style="medium">
        <color rgb="FF000000"/>
      </top>
      <bottom style="dotted">
        <color rgb="FF000000"/>
      </bottom>
      <diagonal/>
    </border>
    <border>
      <left/>
      <right style="dotted">
        <color rgb="FF000000"/>
      </right>
      <top style="dotted">
        <color rgb="FF000000"/>
      </top>
      <bottom style="dotted">
        <color rgb="FF000000"/>
      </bottom>
      <diagonal/>
    </border>
    <border>
      <left style="dotted">
        <color rgb="FF000000"/>
      </left>
      <right style="medium">
        <color rgb="FF000000"/>
      </right>
      <top style="dotted">
        <color rgb="FF000000"/>
      </top>
      <bottom style="medium">
        <color rgb="FF000000"/>
      </bottom>
      <diagonal/>
    </border>
    <border>
      <left style="medium">
        <color rgb="FF000000"/>
      </left>
      <right style="medium">
        <color rgb="FF000000"/>
      </right>
      <top/>
      <bottom style="thin">
        <color rgb="FF000000"/>
      </bottom>
      <diagonal/>
    </border>
    <border>
      <left style="dotted">
        <color rgb="FF000000"/>
      </left>
      <right/>
      <top/>
      <bottom style="thin">
        <color rgb="FF000000"/>
      </bottom>
      <diagonal/>
    </border>
    <border>
      <left style="dotted">
        <color rgb="FF000000"/>
      </left>
      <right style="dotted">
        <color rgb="FF000000"/>
      </right>
      <top/>
      <bottom style="thin">
        <color rgb="FF000000"/>
      </bottom>
      <diagonal/>
    </border>
    <border>
      <left style="medium">
        <color rgb="FF000000"/>
      </left>
      <right style="medium">
        <color rgb="FF000000"/>
      </right>
      <top style="thin">
        <color rgb="FF000000"/>
      </top>
      <bottom style="dotted">
        <color rgb="FF000000"/>
      </bottom>
      <diagonal/>
    </border>
    <border>
      <left style="dotted">
        <color rgb="FF000000"/>
      </left>
      <right/>
      <top style="thin">
        <color rgb="FF000000"/>
      </top>
      <bottom style="dotted">
        <color rgb="FF000000"/>
      </bottom>
      <diagonal/>
    </border>
    <border>
      <left style="dotted">
        <color rgb="FF000000"/>
      </left>
      <right style="dotted">
        <color rgb="FF000000"/>
      </right>
      <top style="thin">
        <color rgb="FF000000"/>
      </top>
      <bottom style="dotted">
        <color rgb="FF000000"/>
      </bottom>
      <diagonal/>
    </border>
    <border>
      <left style="medium">
        <color rgb="FF000000"/>
      </left>
      <right style="dotted">
        <color rgb="FF000000"/>
      </right>
      <top style="thin">
        <color rgb="FF000000"/>
      </top>
      <bottom style="dotted">
        <color rgb="FF000000"/>
      </bottom>
      <diagonal/>
    </border>
    <border>
      <left style="medium">
        <color auto="1"/>
      </left>
      <right style="medium">
        <color auto="1"/>
      </right>
      <top style="dashed">
        <color auto="1"/>
      </top>
      <bottom style="dashed">
        <color auto="1"/>
      </bottom>
      <diagonal/>
    </border>
    <border>
      <left style="medium">
        <color auto="1"/>
      </left>
      <right/>
      <top style="dashed">
        <color auto="1"/>
      </top>
      <bottom style="dashed">
        <color auto="1"/>
      </bottom>
      <diagonal/>
    </border>
    <border>
      <left style="dashed">
        <color auto="1"/>
      </left>
      <right/>
      <top style="dashed">
        <color auto="1"/>
      </top>
      <bottom style="dashed">
        <color auto="1"/>
      </bottom>
      <diagonal/>
    </border>
    <border>
      <left style="dashed">
        <color auto="1"/>
      </left>
      <right style="dashed">
        <color auto="1"/>
      </right>
      <top style="dashed">
        <color auto="1"/>
      </top>
      <bottom style="dashed">
        <color auto="1"/>
      </bottom>
      <diagonal/>
    </border>
    <border>
      <left style="medium">
        <color auto="1"/>
      </left>
      <right style="dashed">
        <color auto="1"/>
      </right>
      <top style="dashed">
        <color auto="1"/>
      </top>
      <bottom style="dashed">
        <color auto="1"/>
      </bottom>
      <diagonal/>
    </border>
    <border>
      <left/>
      <right style="dashed">
        <color auto="1"/>
      </right>
      <top style="dashed">
        <color auto="1"/>
      </top>
      <bottom style="dashed">
        <color auto="1"/>
      </bottom>
      <diagonal/>
    </border>
    <border>
      <left/>
      <right style="medium">
        <color auto="1"/>
      </right>
      <top/>
      <bottom/>
      <diagonal/>
    </border>
    <border>
      <left style="medium">
        <color auto="1"/>
      </left>
      <right/>
      <top/>
      <bottom/>
      <diagonal/>
    </border>
    <border>
      <left style="medium">
        <color auto="1"/>
      </left>
      <right style="medium">
        <color auto="1"/>
      </right>
      <top/>
      <bottom style="dashed">
        <color auto="1"/>
      </bottom>
      <diagonal/>
    </border>
    <border>
      <left style="medium">
        <color auto="1"/>
      </left>
      <right/>
      <top/>
      <bottom style="dashed">
        <color auto="1"/>
      </bottom>
      <diagonal/>
    </border>
    <border>
      <left style="dashed">
        <color auto="1"/>
      </left>
      <right/>
      <top/>
      <bottom style="dashed">
        <color auto="1"/>
      </bottom>
      <diagonal/>
    </border>
    <border>
      <left style="dashed">
        <color auto="1"/>
      </left>
      <right style="dashed">
        <color auto="1"/>
      </right>
      <top/>
      <bottom style="dashed">
        <color auto="1"/>
      </bottom>
      <diagonal/>
    </border>
    <border>
      <left style="medium">
        <color auto="1"/>
      </left>
      <right style="dashed">
        <color auto="1"/>
      </right>
      <top/>
      <bottom style="dashed">
        <color auto="1"/>
      </bottom>
      <diagonal/>
    </border>
    <border>
      <left/>
      <right style="dashed">
        <color auto="1"/>
      </right>
      <top/>
      <bottom style="dashed">
        <color auto="1"/>
      </bottom>
      <diagonal/>
    </border>
    <border>
      <left style="medium">
        <color auto="1"/>
      </left>
      <right style="medium">
        <color auto="1"/>
      </right>
      <top style="dashed">
        <color auto="1"/>
      </top>
      <bottom/>
      <diagonal/>
    </border>
    <border>
      <left style="medium">
        <color auto="1"/>
      </left>
      <right/>
      <top style="dashed">
        <color auto="1"/>
      </top>
      <bottom/>
      <diagonal/>
    </border>
    <border>
      <left style="dashed">
        <color auto="1"/>
      </left>
      <right/>
      <top style="dashed">
        <color auto="1"/>
      </top>
      <bottom/>
      <diagonal/>
    </border>
    <border>
      <left style="dashed">
        <color auto="1"/>
      </left>
      <right style="dashed">
        <color auto="1"/>
      </right>
      <top style="dashed">
        <color auto="1"/>
      </top>
      <bottom/>
      <diagonal/>
    </border>
    <border>
      <left style="medium">
        <color auto="1"/>
      </left>
      <right style="dashed">
        <color auto="1"/>
      </right>
      <top style="dashed">
        <color auto="1"/>
      </top>
      <bottom/>
      <diagonal/>
    </border>
    <border>
      <left/>
      <right style="dashed">
        <color auto="1"/>
      </right>
      <top style="dashed">
        <color auto="1"/>
      </top>
      <bottom/>
      <diagonal/>
    </border>
    <border>
      <left style="medium">
        <color auto="1"/>
      </left>
      <right style="medium">
        <color auto="1"/>
      </right>
      <top style="medium">
        <color auto="1"/>
      </top>
      <bottom style="dashed">
        <color auto="1"/>
      </bottom>
      <diagonal/>
    </border>
    <border>
      <left style="medium">
        <color auto="1"/>
      </left>
      <right/>
      <top style="medium">
        <color auto="1"/>
      </top>
      <bottom style="dashed">
        <color auto="1"/>
      </bottom>
      <diagonal/>
    </border>
    <border>
      <left style="dashed">
        <color auto="1"/>
      </left>
      <right/>
      <top style="medium">
        <color auto="1"/>
      </top>
      <bottom style="dashed">
        <color auto="1"/>
      </bottom>
      <diagonal/>
    </border>
    <border>
      <left style="dashed">
        <color auto="1"/>
      </left>
      <right style="dashed">
        <color auto="1"/>
      </right>
      <top style="medium">
        <color auto="1"/>
      </top>
      <bottom style="dashed">
        <color auto="1"/>
      </bottom>
      <diagonal/>
    </border>
    <border>
      <left style="medium">
        <color auto="1"/>
      </left>
      <right style="dashed">
        <color auto="1"/>
      </right>
      <top style="medium">
        <color auto="1"/>
      </top>
      <bottom style="dashed">
        <color auto="1"/>
      </bottom>
      <diagonal/>
    </border>
    <border>
      <left/>
      <right style="dashed">
        <color auto="1"/>
      </right>
      <top style="medium">
        <color auto="1"/>
      </top>
      <bottom style="dashed">
        <color auto="1"/>
      </bottom>
      <diagonal/>
    </border>
    <border>
      <left style="medium">
        <color auto="1"/>
      </left>
      <right style="medium">
        <color auto="1"/>
      </right>
      <top/>
      <bottom style="medium">
        <color auto="1"/>
      </bottom>
      <diagonal/>
    </border>
    <border>
      <left style="medium">
        <color auto="1"/>
      </left>
      <right style="medium">
        <color auto="1"/>
      </right>
      <top style="dashed">
        <color auto="1"/>
      </top>
      <bottom style="medium">
        <color auto="1"/>
      </bottom>
      <diagonal/>
    </border>
    <border>
      <left/>
      <right/>
      <top/>
      <bottom style="medium">
        <color auto="1"/>
      </bottom>
      <diagonal/>
    </border>
    <border>
      <left style="dashed">
        <color auto="1"/>
      </left>
      <right/>
      <top/>
      <bottom style="medium">
        <color auto="1"/>
      </bottom>
      <diagonal/>
    </border>
    <border>
      <left style="medium">
        <color auto="1"/>
      </left>
      <right style="dashed">
        <color auto="1"/>
      </right>
      <top/>
      <bottom style="medium">
        <color auto="1"/>
      </bottom>
      <diagonal/>
    </border>
    <border>
      <left/>
      <right/>
      <top style="dashed">
        <color auto="1"/>
      </top>
      <bottom style="medium">
        <color auto="1"/>
      </bottom>
      <diagonal/>
    </border>
    <border>
      <left style="dashed">
        <color auto="1"/>
      </left>
      <right/>
      <top style="dashed">
        <color auto="1"/>
      </top>
      <bottom style="medium">
        <color auto="1"/>
      </bottom>
      <diagonal/>
    </border>
    <border>
      <left style="dashed">
        <color auto="1"/>
      </left>
      <right style="dashed">
        <color auto="1"/>
      </right>
      <top/>
      <bottom style="medium">
        <color auto="1"/>
      </bottom>
      <diagonal/>
    </border>
    <border>
      <left/>
      <right style="dashed">
        <color auto="1"/>
      </right>
      <top/>
      <bottom style="medium">
        <color auto="1"/>
      </bottom>
      <diagonal/>
    </border>
    <border>
      <left style="medium">
        <color auto="1"/>
      </left>
      <right style="medium">
        <color auto="1"/>
      </right>
      <top style="medium">
        <color auto="1"/>
      </top>
      <bottom/>
      <diagonal/>
    </border>
    <border>
      <left/>
      <right/>
      <top style="medium">
        <color auto="1"/>
      </top>
      <bottom style="dashed">
        <color auto="1"/>
      </bottom>
      <diagonal/>
    </border>
    <border>
      <left style="medium">
        <color auto="1"/>
      </left>
      <right style="dashed">
        <color auto="1"/>
      </right>
      <top style="medium">
        <color auto="1"/>
      </top>
      <bottom/>
      <diagonal/>
    </border>
  </borders>
  <cellStyleXfs count="49">
    <xf numFmtId="0" fontId="0" fillId="0" borderId="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24" fillId="0" borderId="0">
      <alignment vertical="center"/>
    </xf>
    <xf numFmtId="0" fontId="41" fillId="0" borderId="0">
      <alignment vertical="center"/>
    </xf>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cellStyleXfs>
  <cellXfs count="1210">
    <xf numFmtId="0" fontId="0" fillId="0" borderId="0" xfId="0" applyFont="1" applyAlignment="1">
      <alignment vertical="center"/>
    </xf>
    <xf numFmtId="0" fontId="1" fillId="0" borderId="0" xfId="0" applyFont="1" applyAlignment="1">
      <alignment vertical="center"/>
    </xf>
    <xf numFmtId="0" fontId="0" fillId="0" borderId="0" xfId="0" applyFont="1" applyAlignment="1">
      <alignment horizontal="left" vertical="top"/>
    </xf>
    <xf numFmtId="0" fontId="0" fillId="0" borderId="0" xfId="0" applyFont="1" applyAlignment="1">
      <alignment horizontal="right" vertical="top"/>
    </xf>
    <xf numFmtId="49" fontId="0" fillId="0" borderId="0" xfId="0" applyNumberFormat="1" applyFont="1" applyAlignment="1">
      <alignment horizontal="left" vertical="top" wrapText="1"/>
    </xf>
    <xf numFmtId="0" fontId="0" fillId="0" borderId="0" xfId="0" applyFont="1" applyAlignment="1">
      <alignment vertical="top" wrapText="1"/>
    </xf>
    <xf numFmtId="0" fontId="1" fillId="0" borderId="0" xfId="0" applyFont="1" applyAlignment="1">
      <alignment vertical="center" wrapText="1"/>
    </xf>
    <xf numFmtId="0" fontId="0" fillId="0" borderId="1" xfId="0" applyFont="1" applyBorder="1" applyAlignment="1">
      <alignment vertical="top"/>
    </xf>
    <xf numFmtId="0" fontId="0" fillId="0" borderId="0" xfId="0" applyFont="1" applyAlignment="1">
      <alignment horizontal="center" vertical="top" wrapText="1"/>
    </xf>
    <xf numFmtId="0" fontId="0" fillId="0" borderId="0" xfId="0" applyFont="1" applyAlignment="1">
      <alignment vertical="center"/>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1" fillId="0" borderId="0" xfId="0" applyFont="1" applyAlignment="1">
      <alignment horizontal="right" vertical="center"/>
    </xf>
    <xf numFmtId="0" fontId="1" fillId="0" borderId="12"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8" xfId="0" applyFont="1" applyBorder="1" applyAlignment="1">
      <alignment horizontal="right" vertical="center" wrapText="1"/>
    </xf>
    <xf numFmtId="0" fontId="1" fillId="0" borderId="17" xfId="0" applyFont="1" applyBorder="1" applyAlignment="1">
      <alignment horizontal="center" vertical="center" wrapText="1"/>
    </xf>
    <xf numFmtId="0" fontId="1" fillId="0" borderId="18" xfId="0" applyFont="1" applyBorder="1" applyAlignment="1">
      <alignment horizontal="left" vertical="top" wrapText="1"/>
    </xf>
    <xf numFmtId="0" fontId="1" fillId="0" borderId="19" xfId="0" applyFont="1" applyBorder="1" applyAlignment="1">
      <alignment horizontal="right" vertical="top" wrapText="1"/>
    </xf>
    <xf numFmtId="49" fontId="1" fillId="0" borderId="19" xfId="0" applyNumberFormat="1" applyFont="1" applyBorder="1" applyAlignment="1">
      <alignment horizontal="right" vertical="top" wrapText="1"/>
    </xf>
    <xf numFmtId="0" fontId="1" fillId="0" borderId="20" xfId="0" applyFont="1" applyBorder="1" applyAlignment="1">
      <alignment horizontal="right" vertical="top" wrapText="1"/>
    </xf>
    <xf numFmtId="49" fontId="1" fillId="0" borderId="19" xfId="0" applyNumberFormat="1" applyFont="1" applyBorder="1" applyAlignment="1">
      <alignment horizontal="left" vertical="top" wrapText="1"/>
    </xf>
    <xf numFmtId="0" fontId="1" fillId="0" borderId="3" xfId="0" applyFont="1" applyBorder="1" applyAlignment="1">
      <alignment horizontal="left" vertical="top" wrapText="1"/>
    </xf>
    <xf numFmtId="0" fontId="1" fillId="0" borderId="9" xfId="0" applyFont="1" applyBorder="1" applyAlignment="1">
      <alignment horizontal="left" vertical="top" wrapText="1"/>
    </xf>
    <xf numFmtId="0" fontId="1" fillId="0" borderId="8" xfId="0" applyFont="1" applyBorder="1" applyAlignment="1">
      <alignment vertical="center" wrapText="1"/>
    </xf>
    <xf numFmtId="0" fontId="1" fillId="0" borderId="9" xfId="0" applyFont="1" applyBorder="1" applyAlignment="1">
      <alignment horizontal="center" vertical="top" wrapText="1"/>
    </xf>
    <xf numFmtId="0" fontId="1" fillId="0" borderId="6" xfId="0" applyFont="1" applyBorder="1" applyAlignment="1">
      <alignment horizontal="center" vertical="top" wrapText="1"/>
    </xf>
    <xf numFmtId="0" fontId="1" fillId="0" borderId="9" xfId="0" applyFont="1" applyBorder="1" applyAlignment="1">
      <alignment vertical="center"/>
    </xf>
    <xf numFmtId="0" fontId="1" fillId="0" borderId="21" xfId="0" applyFont="1" applyBorder="1" applyAlignment="1">
      <alignment vertical="top" wrapText="1"/>
    </xf>
    <xf numFmtId="0" fontId="1" fillId="0" borderId="22" xfId="0" applyFont="1" applyBorder="1" applyAlignment="1">
      <alignment horizontal="right" vertical="top" wrapText="1"/>
    </xf>
    <xf numFmtId="49" fontId="1" fillId="0" borderId="22" xfId="0" applyNumberFormat="1" applyFont="1" applyBorder="1" applyAlignment="1">
      <alignment horizontal="right" vertical="top" wrapText="1"/>
    </xf>
    <xf numFmtId="49" fontId="1" fillId="0" borderId="23" xfId="0" applyNumberFormat="1" applyFont="1" applyBorder="1" applyAlignment="1">
      <alignment horizontal="right" vertical="top" wrapText="1"/>
    </xf>
    <xf numFmtId="0" fontId="4" fillId="0" borderId="21" xfId="0" applyFont="1" applyBorder="1" applyAlignment="1">
      <alignment horizontal="left" vertical="top" wrapText="1"/>
    </xf>
    <xf numFmtId="49" fontId="1" fillId="0" borderId="22" xfId="0" applyNumberFormat="1" applyFont="1" applyBorder="1" applyAlignment="1">
      <alignment horizontal="left" vertical="top" wrapText="1"/>
    </xf>
    <xf numFmtId="49" fontId="1" fillId="0" borderId="23" xfId="0" applyNumberFormat="1" applyFont="1" applyBorder="1" applyAlignment="1">
      <alignment horizontal="left" vertical="top" wrapText="1"/>
    </xf>
    <xf numFmtId="0" fontId="1" fillId="0" borderId="24" xfId="0" applyFont="1" applyBorder="1" applyAlignment="1">
      <alignment vertical="top" wrapText="1"/>
    </xf>
    <xf numFmtId="0" fontId="1" fillId="0" borderId="25" xfId="0" applyFont="1" applyBorder="1" applyAlignment="1">
      <alignment vertical="top" wrapText="1"/>
    </xf>
    <xf numFmtId="0" fontId="1" fillId="0" borderId="24" xfId="0" applyFont="1" applyBorder="1" applyAlignment="1">
      <alignment horizontal="center" vertical="top" wrapText="1"/>
    </xf>
    <xf numFmtId="0" fontId="1" fillId="0" borderId="24" xfId="0" applyFont="1" applyBorder="1" applyAlignment="1">
      <alignment vertical="center" wrapText="1"/>
    </xf>
    <xf numFmtId="0" fontId="0" fillId="0" borderId="0" xfId="0" applyFont="1" applyAlignment="1">
      <alignment vertical="center" wrapText="1"/>
    </xf>
    <xf numFmtId="0" fontId="4" fillId="0" borderId="21" xfId="0" applyFont="1" applyBorder="1" applyAlignment="1">
      <alignment vertical="top" wrapText="1"/>
    </xf>
    <xf numFmtId="0" fontId="4" fillId="0" borderId="22" xfId="0" applyFont="1" applyBorder="1" applyAlignment="1">
      <alignment horizontal="right" vertical="top" wrapText="1"/>
    </xf>
    <xf numFmtId="0" fontId="1" fillId="0" borderId="21" xfId="0" applyFont="1" applyBorder="1" applyAlignment="1">
      <alignment horizontal="left" vertical="top" wrapText="1"/>
    </xf>
    <xf numFmtId="49" fontId="1" fillId="0" borderId="24" xfId="0" applyNumberFormat="1" applyFont="1" applyBorder="1" applyAlignment="1">
      <alignment horizontal="center" vertical="top" wrapText="1"/>
    </xf>
    <xf numFmtId="0" fontId="1" fillId="0" borderId="25" xfId="0" applyFont="1" applyBorder="1" applyAlignment="1">
      <alignment horizontal="left" vertical="top" wrapText="1"/>
    </xf>
    <xf numFmtId="49" fontId="1" fillId="0" borderId="21" xfId="0" applyNumberFormat="1" applyFont="1" applyBorder="1" applyAlignment="1">
      <alignment horizontal="left" vertical="top" wrapText="1"/>
    </xf>
    <xf numFmtId="49" fontId="1" fillId="0" borderId="26" xfId="0" applyNumberFormat="1" applyFont="1" applyBorder="1" applyAlignment="1">
      <alignment horizontal="right" vertical="top" wrapText="1"/>
    </xf>
    <xf numFmtId="49" fontId="4" fillId="0" borderId="21" xfId="0" applyNumberFormat="1" applyFont="1" applyBorder="1" applyAlignment="1">
      <alignment horizontal="left" vertical="top" wrapText="1"/>
    </xf>
    <xf numFmtId="49" fontId="1" fillId="0" borderId="26" xfId="0" applyNumberFormat="1" applyFont="1" applyBorder="1" applyAlignment="1">
      <alignment horizontal="left" vertical="top" wrapText="1"/>
    </xf>
    <xf numFmtId="0" fontId="1" fillId="0" borderId="27" xfId="0" applyFont="1" applyBorder="1" applyAlignment="1">
      <alignment vertical="top" wrapText="1"/>
    </xf>
    <xf numFmtId="0" fontId="4" fillId="0" borderId="28" xfId="0" applyFont="1" applyBorder="1" applyAlignment="1">
      <alignment vertical="top" wrapText="1"/>
    </xf>
    <xf numFmtId="0" fontId="4" fillId="0" borderId="29" xfId="0" applyFont="1" applyBorder="1" applyAlignment="1">
      <alignment horizontal="right" vertical="top" wrapText="1"/>
    </xf>
    <xf numFmtId="0" fontId="1" fillId="0" borderId="29" xfId="0" applyFont="1" applyBorder="1" applyAlignment="1">
      <alignment horizontal="right" vertical="top" wrapText="1"/>
    </xf>
    <xf numFmtId="49" fontId="1" fillId="0" borderId="29" xfId="0" applyNumberFormat="1" applyFont="1" applyBorder="1" applyAlignment="1">
      <alignment horizontal="right" vertical="top" wrapText="1"/>
    </xf>
    <xf numFmtId="49" fontId="1" fillId="0" borderId="30" xfId="0" applyNumberFormat="1" applyFont="1" applyBorder="1" applyAlignment="1">
      <alignment horizontal="right" vertical="top" wrapText="1"/>
    </xf>
    <xf numFmtId="49" fontId="1" fillId="0" borderId="28" xfId="0" applyNumberFormat="1" applyFont="1" applyBorder="1" applyAlignment="1">
      <alignment horizontal="left" vertical="top" wrapText="1"/>
    </xf>
    <xf numFmtId="49" fontId="1" fillId="0" borderId="30" xfId="0" applyNumberFormat="1" applyFont="1" applyBorder="1" applyAlignment="1">
      <alignment horizontal="left" vertical="top" wrapText="1"/>
    </xf>
    <xf numFmtId="0" fontId="1" fillId="0" borderId="31" xfId="0" applyFont="1" applyBorder="1" applyAlignment="1">
      <alignment vertical="top" wrapText="1"/>
    </xf>
    <xf numFmtId="0" fontId="1" fillId="0" borderId="32" xfId="0" applyFont="1" applyBorder="1" applyAlignment="1">
      <alignment vertical="top" wrapText="1"/>
    </xf>
    <xf numFmtId="0" fontId="1" fillId="0" borderId="31" xfId="0" applyFont="1" applyBorder="1" applyAlignment="1">
      <alignment horizontal="center" vertical="top" wrapText="1"/>
    </xf>
    <xf numFmtId="0" fontId="1" fillId="0" borderId="33" xfId="0" applyFont="1" applyBorder="1" applyAlignment="1">
      <alignment vertical="center" wrapText="1"/>
    </xf>
    <xf numFmtId="0" fontId="1" fillId="0" borderId="34" xfId="0" applyFont="1" applyBorder="1" applyAlignment="1">
      <alignment vertical="top" wrapText="1"/>
    </xf>
    <xf numFmtId="0" fontId="1" fillId="0" borderId="35" xfId="0" applyFont="1" applyBorder="1" applyAlignment="1">
      <alignment horizontal="right" vertical="top" wrapText="1"/>
    </xf>
    <xf numFmtId="49" fontId="1" fillId="0" borderId="35" xfId="0" applyNumberFormat="1" applyFont="1" applyBorder="1" applyAlignment="1">
      <alignment horizontal="right" vertical="top" wrapText="1"/>
    </xf>
    <xf numFmtId="49" fontId="1" fillId="0" borderId="36" xfId="0" applyNumberFormat="1" applyFont="1" applyBorder="1" applyAlignment="1">
      <alignment horizontal="right" vertical="top" wrapText="1"/>
    </xf>
    <xf numFmtId="49" fontId="1" fillId="0" borderId="34" xfId="0" applyNumberFormat="1" applyFont="1" applyBorder="1" applyAlignment="1">
      <alignment horizontal="left" vertical="top" wrapText="1"/>
    </xf>
    <xf numFmtId="49" fontId="1" fillId="0" borderId="36" xfId="0" applyNumberFormat="1" applyFont="1" applyBorder="1" applyAlignment="1">
      <alignment horizontal="left" vertical="top" wrapText="1"/>
    </xf>
    <xf numFmtId="0" fontId="1" fillId="0" borderId="37" xfId="0" applyFont="1" applyBorder="1" applyAlignment="1">
      <alignment vertical="top" wrapText="1"/>
    </xf>
    <xf numFmtId="0" fontId="1" fillId="0" borderId="38" xfId="0" applyFont="1" applyBorder="1" applyAlignment="1">
      <alignment vertical="top" wrapText="1"/>
    </xf>
    <xf numFmtId="0" fontId="1" fillId="0" borderId="37" xfId="0" applyFont="1" applyBorder="1" applyAlignment="1">
      <alignment horizontal="center" vertical="top" wrapText="1"/>
    </xf>
    <xf numFmtId="0" fontId="1" fillId="0" borderId="39" xfId="0" applyFont="1" applyBorder="1" applyAlignment="1">
      <alignment vertical="center" wrapText="1"/>
    </xf>
    <xf numFmtId="0" fontId="1" fillId="0" borderId="22" xfId="0" applyFont="1" applyBorder="1" applyAlignment="1">
      <alignment horizontal="left" vertical="top" wrapText="1"/>
    </xf>
    <xf numFmtId="0" fontId="5" fillId="0" borderId="27" xfId="0" applyFont="1" applyBorder="1" applyAlignment="1">
      <alignment vertical="top" wrapText="1"/>
    </xf>
    <xf numFmtId="0" fontId="1" fillId="0" borderId="24" xfId="0" applyFont="1" applyBorder="1" applyAlignment="1">
      <alignment vertical="center"/>
    </xf>
    <xf numFmtId="0" fontId="1" fillId="0" borderId="28" xfId="0" applyFont="1" applyBorder="1" applyAlignment="1">
      <alignment vertical="top" wrapText="1"/>
    </xf>
    <xf numFmtId="0" fontId="1" fillId="0" borderId="32" xfId="0" applyFont="1" applyBorder="1" applyAlignment="1">
      <alignment vertical="top" wrapText="1"/>
    </xf>
    <xf numFmtId="0" fontId="1" fillId="0" borderId="38" xfId="0" applyFont="1" applyBorder="1" applyAlignment="1">
      <alignment vertical="top" wrapText="1"/>
    </xf>
    <xf numFmtId="49" fontId="4" fillId="0" borderId="28" xfId="0" applyNumberFormat="1" applyFont="1" applyBorder="1" applyAlignment="1">
      <alignment horizontal="left" vertical="top" wrapText="1"/>
    </xf>
    <xf numFmtId="0" fontId="1" fillId="0" borderId="41" xfId="0" applyFont="1" applyBorder="1" applyAlignment="1">
      <alignment horizontal="right" vertical="center"/>
    </xf>
    <xf numFmtId="49" fontId="4" fillId="0" borderId="34" xfId="0" applyNumberFormat="1" applyFont="1" applyBorder="1" applyAlignment="1">
      <alignment horizontal="left" vertical="top" wrapText="1"/>
    </xf>
    <xf numFmtId="0" fontId="6" fillId="0" borderId="27" xfId="0" applyFont="1" applyBorder="1" applyAlignment="1">
      <alignment vertical="top" wrapText="1"/>
    </xf>
    <xf numFmtId="0" fontId="1" fillId="0" borderId="0" xfId="0" applyFont="1" applyAlignment="1">
      <alignment vertical="center" wrapText="1"/>
    </xf>
    <xf numFmtId="49" fontId="1" fillId="0" borderId="42" xfId="0" applyNumberFormat="1" applyFont="1" applyBorder="1" applyAlignment="1">
      <alignment horizontal="left" vertical="top" wrapText="1"/>
    </xf>
    <xf numFmtId="0" fontId="1" fillId="0" borderId="33" xfId="0" applyFont="1" applyBorder="1" applyAlignment="1">
      <alignment vertical="top" wrapText="1"/>
    </xf>
    <xf numFmtId="0" fontId="1" fillId="0" borderId="43" xfId="0" applyFont="1" applyBorder="1" applyAlignment="1">
      <alignment vertical="top" wrapText="1"/>
    </xf>
    <xf numFmtId="0" fontId="1" fillId="0" borderId="44" xfId="0" applyFont="1" applyBorder="1" applyAlignment="1">
      <alignment horizontal="right" vertical="top" wrapText="1"/>
    </xf>
    <xf numFmtId="49" fontId="1" fillId="0" borderId="44" xfId="0" applyNumberFormat="1" applyFont="1" applyBorder="1" applyAlignment="1">
      <alignment horizontal="right" vertical="top" wrapText="1"/>
    </xf>
    <xf numFmtId="49" fontId="1" fillId="0" borderId="45" xfId="0" applyNumberFormat="1" applyFont="1" applyBorder="1" applyAlignment="1">
      <alignment horizontal="right" vertical="top" wrapText="1"/>
    </xf>
    <xf numFmtId="49" fontId="1" fillId="0" borderId="43" xfId="0" applyNumberFormat="1" applyFont="1" applyBorder="1" applyAlignment="1">
      <alignment horizontal="left" vertical="top" wrapText="1"/>
    </xf>
    <xf numFmtId="49" fontId="1" fillId="0" borderId="45" xfId="0" applyNumberFormat="1" applyFont="1" applyBorder="1" applyAlignment="1">
      <alignment horizontal="left" vertical="top" wrapText="1"/>
    </xf>
    <xf numFmtId="0" fontId="1" fillId="0" borderId="41" xfId="0" applyFont="1" applyBorder="1" applyAlignment="1">
      <alignment vertical="top" wrapText="1"/>
    </xf>
    <xf numFmtId="0" fontId="1" fillId="0" borderId="46" xfId="0" applyFont="1" applyBorder="1" applyAlignment="1">
      <alignment vertical="top" wrapText="1"/>
    </xf>
    <xf numFmtId="0" fontId="5" fillId="0" borderId="47" xfId="0" applyFont="1" applyBorder="1" applyAlignment="1">
      <alignment vertical="top" wrapText="1"/>
    </xf>
    <xf numFmtId="0" fontId="1" fillId="0" borderId="46" xfId="0" applyFont="1" applyBorder="1" applyAlignment="1">
      <alignment horizontal="center" vertical="top" wrapText="1"/>
    </xf>
    <xf numFmtId="0" fontId="1" fillId="0" borderId="48" xfId="0" applyFont="1" applyBorder="1" applyAlignment="1">
      <alignment vertical="top" wrapText="1"/>
    </xf>
    <xf numFmtId="0" fontId="1" fillId="0" borderId="49" xfId="0" applyFont="1" applyBorder="1" applyAlignment="1">
      <alignment horizontal="right" vertical="top" wrapText="1"/>
    </xf>
    <xf numFmtId="49" fontId="1" fillId="0" borderId="49" xfId="0" applyNumberFormat="1" applyFont="1" applyBorder="1" applyAlignment="1">
      <alignment horizontal="right" vertical="top" wrapText="1"/>
    </xf>
    <xf numFmtId="49" fontId="1" fillId="0" borderId="50" xfId="0" applyNumberFormat="1" applyFont="1" applyBorder="1" applyAlignment="1">
      <alignment horizontal="right" vertical="top" wrapText="1"/>
    </xf>
    <xf numFmtId="49" fontId="1" fillId="0" borderId="48" xfId="0" applyNumberFormat="1" applyFont="1" applyBorder="1" applyAlignment="1">
      <alignment horizontal="left" vertical="top" wrapText="1"/>
    </xf>
    <xf numFmtId="49" fontId="1" fillId="0" borderId="50" xfId="0" applyNumberFormat="1" applyFont="1" applyBorder="1" applyAlignment="1">
      <alignment horizontal="left" vertical="top" wrapText="1"/>
    </xf>
    <xf numFmtId="0" fontId="1" fillId="0" borderId="39" xfId="0" applyFont="1" applyBorder="1" applyAlignment="1">
      <alignment vertical="top" wrapText="1"/>
    </xf>
    <xf numFmtId="0" fontId="5" fillId="0" borderId="38" xfId="0" applyFont="1" applyBorder="1" applyAlignment="1">
      <alignment vertical="top" wrapText="1"/>
    </xf>
    <xf numFmtId="0" fontId="1" fillId="0" borderId="24" xfId="0" applyFont="1" applyBorder="1" applyAlignment="1">
      <alignment horizontal="left" vertical="top" wrapText="1"/>
    </xf>
    <xf numFmtId="0" fontId="1" fillId="0" borderId="27" xfId="0" applyFont="1" applyBorder="1" applyAlignment="1">
      <alignment vertical="top" wrapText="1"/>
    </xf>
    <xf numFmtId="0" fontId="3" fillId="0" borderId="37" xfId="0" applyFont="1" applyBorder="1" applyAlignment="1">
      <alignment vertical="top" wrapText="1"/>
    </xf>
    <xf numFmtId="0" fontId="5" fillId="0" borderId="38" xfId="0" applyFont="1" applyBorder="1" applyAlignment="1">
      <alignment vertical="top" wrapText="1"/>
    </xf>
    <xf numFmtId="0" fontId="1" fillId="0" borderId="27" xfId="0" applyFont="1" applyBorder="1" applyAlignment="1">
      <alignment vertical="center" wrapText="1"/>
    </xf>
    <xf numFmtId="49" fontId="4" fillId="0" borderId="29" xfId="0" applyNumberFormat="1" applyFont="1" applyBorder="1" applyAlignment="1">
      <alignment horizontal="right" vertical="top" wrapText="1"/>
    </xf>
    <xf numFmtId="49" fontId="4" fillId="0" borderId="22" xfId="0" applyNumberFormat="1" applyFont="1" applyBorder="1" applyAlignment="1">
      <alignment horizontal="right" vertical="top" wrapText="1"/>
    </xf>
    <xf numFmtId="0" fontId="7" fillId="0" borderId="31" xfId="0" applyFont="1" applyBorder="1" applyAlignment="1">
      <alignment vertical="top" wrapText="1"/>
    </xf>
    <xf numFmtId="0" fontId="1" fillId="0" borderId="51" xfId="0" applyFont="1" applyBorder="1" applyAlignment="1">
      <alignment vertical="top" wrapText="1"/>
    </xf>
    <xf numFmtId="0" fontId="1" fillId="0" borderId="52" xfId="0" applyFont="1" applyBorder="1" applyAlignment="1">
      <alignment horizontal="right" vertical="top" wrapText="1"/>
    </xf>
    <xf numFmtId="49" fontId="1" fillId="0" borderId="52" xfId="0" applyNumberFormat="1" applyFont="1" applyBorder="1" applyAlignment="1">
      <alignment horizontal="right" vertical="top" wrapText="1"/>
    </xf>
    <xf numFmtId="49" fontId="1" fillId="0" borderId="53" xfId="0" applyNumberFormat="1" applyFont="1" applyBorder="1" applyAlignment="1">
      <alignment horizontal="right" vertical="top" wrapText="1"/>
    </xf>
    <xf numFmtId="49" fontId="1" fillId="0" borderId="51" xfId="0" applyNumberFormat="1" applyFont="1" applyBorder="1" applyAlignment="1">
      <alignment horizontal="left" vertical="top" wrapText="1"/>
    </xf>
    <xf numFmtId="49" fontId="1" fillId="0" borderId="53" xfId="0" applyNumberFormat="1" applyFont="1" applyBorder="1" applyAlignment="1">
      <alignment horizontal="left" vertical="top" wrapText="1"/>
    </xf>
    <xf numFmtId="0" fontId="1" fillId="0" borderId="47" xfId="0" applyFont="1" applyBorder="1" applyAlignment="1">
      <alignment vertical="top" wrapText="1"/>
    </xf>
    <xf numFmtId="0" fontId="1" fillId="0" borderId="54" xfId="0" applyFont="1" applyBorder="1" applyAlignment="1">
      <alignment vertical="top" wrapText="1"/>
    </xf>
    <xf numFmtId="0" fontId="4" fillId="0" borderId="54" xfId="0" applyFont="1" applyBorder="1" applyAlignment="1">
      <alignment vertical="top" wrapText="1"/>
    </xf>
    <xf numFmtId="0" fontId="4" fillId="0" borderId="35" xfId="0" applyFont="1" applyBorder="1" applyAlignment="1">
      <alignment horizontal="right" vertical="top" wrapText="1"/>
    </xf>
    <xf numFmtId="49" fontId="4" fillId="0" borderId="22" xfId="0" applyNumberFormat="1" applyFont="1" applyBorder="1" applyAlignment="1">
      <alignment horizontal="left" vertical="top" wrapText="1"/>
    </xf>
    <xf numFmtId="0" fontId="4" fillId="0" borderId="22" xfId="0" applyFont="1" applyBorder="1" applyAlignment="1">
      <alignment horizontal="left" vertical="top" wrapText="1"/>
    </xf>
    <xf numFmtId="0" fontId="1" fillId="0" borderId="56" xfId="0" applyFont="1" applyBorder="1" applyAlignment="1">
      <alignment vertical="top" wrapText="1"/>
    </xf>
    <xf numFmtId="49" fontId="7" fillId="0" borderId="21" xfId="0" applyNumberFormat="1" applyFont="1" applyBorder="1" applyAlignment="1">
      <alignment horizontal="left" vertical="top" wrapText="1"/>
    </xf>
    <xf numFmtId="49" fontId="7" fillId="0" borderId="22" xfId="0" applyNumberFormat="1" applyFont="1" applyBorder="1" applyAlignment="1">
      <alignment horizontal="left" vertical="top" wrapText="1"/>
    </xf>
    <xf numFmtId="0" fontId="8" fillId="0" borderId="24" xfId="0" applyFont="1" applyBorder="1" applyAlignment="1">
      <alignment horizontal="left" vertical="top" wrapText="1"/>
    </xf>
    <xf numFmtId="0" fontId="0" fillId="0" borderId="0" xfId="0" applyFont="1" applyAlignment="1">
      <alignment vertical="center" wrapText="1"/>
    </xf>
    <xf numFmtId="0" fontId="1" fillId="0" borderId="22" xfId="0" applyFont="1" applyBorder="1" applyAlignment="1">
      <alignment horizontal="right" vertical="top" wrapText="1"/>
    </xf>
    <xf numFmtId="49" fontId="7" fillId="0" borderId="21" xfId="0" applyNumberFormat="1" applyFont="1" applyBorder="1" applyAlignment="1">
      <alignment horizontal="left" vertical="top" wrapText="1"/>
    </xf>
    <xf numFmtId="0" fontId="9" fillId="0" borderId="24" xfId="0" applyFont="1" applyBorder="1" applyAlignment="1">
      <alignment vertical="center" wrapText="1"/>
    </xf>
    <xf numFmtId="0" fontId="1" fillId="0" borderId="0" xfId="0" applyFont="1" applyAlignment="1">
      <alignment vertical="top" wrapText="1"/>
    </xf>
    <xf numFmtId="0" fontId="7" fillId="0" borderId="27" xfId="0" applyFont="1" applyBorder="1" applyAlignment="1">
      <alignment vertical="top" wrapText="1"/>
    </xf>
    <xf numFmtId="0" fontId="7" fillId="0" borderId="24" xfId="0" applyFont="1" applyBorder="1" applyAlignment="1">
      <alignment vertical="top" wrapText="1"/>
    </xf>
    <xf numFmtId="49" fontId="3" fillId="0" borderId="22" xfId="0" applyNumberFormat="1" applyFont="1" applyBorder="1" applyAlignment="1">
      <alignment horizontal="left" vertical="top" wrapText="1"/>
    </xf>
    <xf numFmtId="49" fontId="3" fillId="0" borderId="21" xfId="0" applyNumberFormat="1" applyFont="1" applyBorder="1" applyAlignment="1">
      <alignment horizontal="left" vertical="top" wrapText="1"/>
    </xf>
    <xf numFmtId="0" fontId="0" fillId="0" borderId="57" xfId="0" applyFont="1" applyBorder="1" applyAlignment="1">
      <alignment horizontal="right" vertical="top" wrapText="1"/>
    </xf>
    <xf numFmtId="0" fontId="7" fillId="0" borderId="27" xfId="0" applyFont="1" applyBorder="1" applyAlignment="1">
      <alignment vertical="center" wrapText="1"/>
    </xf>
    <xf numFmtId="0" fontId="1" fillId="0" borderId="24" xfId="0" applyFont="1" applyBorder="1" applyAlignment="1">
      <alignment vertical="top" wrapText="1"/>
    </xf>
    <xf numFmtId="49" fontId="7" fillId="0" borderId="22" xfId="0" applyNumberFormat="1" applyFont="1" applyBorder="1" applyAlignment="1">
      <alignment horizontal="left" vertical="top" wrapText="1"/>
    </xf>
    <xf numFmtId="0" fontId="0" fillId="0" borderId="35" xfId="0" applyFont="1" applyBorder="1" applyAlignment="1">
      <alignment horizontal="right" vertical="top" wrapText="1"/>
    </xf>
    <xf numFmtId="0" fontId="1" fillId="0" borderId="57" xfId="0" applyFont="1" applyBorder="1" applyAlignment="1">
      <alignment vertical="top" wrapText="1"/>
    </xf>
    <xf numFmtId="49" fontId="6" fillId="0" borderId="29" xfId="0" applyNumberFormat="1" applyFont="1" applyBorder="1" applyAlignment="1">
      <alignment horizontal="right" vertical="top" wrapText="1"/>
    </xf>
    <xf numFmtId="49" fontId="6" fillId="0" borderId="52" xfId="0" applyNumberFormat="1" applyFont="1" applyBorder="1" applyAlignment="1">
      <alignment horizontal="right" vertical="top" wrapText="1"/>
    </xf>
    <xf numFmtId="49" fontId="6" fillId="0" borderId="22" xfId="0" applyNumberFormat="1" applyFont="1" applyBorder="1" applyAlignment="1">
      <alignment horizontal="left" vertical="top" wrapText="1"/>
    </xf>
    <xf numFmtId="49" fontId="6" fillId="0" borderId="35" xfId="0" applyNumberFormat="1" applyFont="1" applyBorder="1" applyAlignment="1">
      <alignment horizontal="right" vertical="top" wrapText="1"/>
    </xf>
    <xf numFmtId="0" fontId="1" fillId="0" borderId="58" xfId="0" applyFont="1" applyBorder="1" applyAlignment="1">
      <alignment vertical="top" wrapText="1"/>
    </xf>
    <xf numFmtId="0" fontId="1" fillId="0" borderId="59" xfId="0" applyFont="1" applyBorder="1" applyAlignment="1">
      <alignment horizontal="right" vertical="top" wrapText="1"/>
    </xf>
    <xf numFmtId="49" fontId="1" fillId="0" borderId="59" xfId="0" applyNumberFormat="1" applyFont="1" applyBorder="1" applyAlignment="1">
      <alignment horizontal="right" vertical="top" wrapText="1"/>
    </xf>
    <xf numFmtId="49" fontId="1" fillId="0" borderId="42" xfId="0" applyNumberFormat="1" applyFont="1" applyBorder="1" applyAlignment="1">
      <alignment horizontal="right" vertical="top" wrapText="1"/>
    </xf>
    <xf numFmtId="49" fontId="4" fillId="0" borderId="58" xfId="0" applyNumberFormat="1" applyFont="1" applyBorder="1" applyAlignment="1">
      <alignment horizontal="left" vertical="top" wrapText="1"/>
    </xf>
    <xf numFmtId="49" fontId="10" fillId="0" borderId="22" xfId="0" applyNumberFormat="1" applyFont="1" applyBorder="1" applyAlignment="1">
      <alignment horizontal="right" vertical="top" wrapText="1"/>
    </xf>
    <xf numFmtId="49" fontId="10" fillId="0" borderId="23" xfId="0" applyNumberFormat="1" applyFont="1" applyBorder="1" applyAlignment="1">
      <alignment horizontal="right" vertical="top" wrapText="1"/>
    </xf>
    <xf numFmtId="0" fontId="3" fillId="0" borderId="21" xfId="0" applyFont="1" applyBorder="1" applyAlignment="1">
      <alignment vertical="top" wrapText="1"/>
    </xf>
    <xf numFmtId="0" fontId="3" fillId="0" borderId="22" xfId="0" applyFont="1" applyBorder="1" applyAlignment="1">
      <alignment horizontal="right" vertical="top" wrapText="1"/>
    </xf>
    <xf numFmtId="0" fontId="1" fillId="0" borderId="27" xfId="0" applyFont="1" applyBorder="1" applyAlignment="1">
      <alignment vertical="top"/>
    </xf>
    <xf numFmtId="0" fontId="4" fillId="0" borderId="58" xfId="0" applyFont="1" applyBorder="1" applyAlignment="1">
      <alignment vertical="top" wrapText="1"/>
    </xf>
    <xf numFmtId="0" fontId="0" fillId="0" borderId="21" xfId="0" applyFont="1" applyBorder="1" applyAlignment="1">
      <alignment vertical="top"/>
    </xf>
    <xf numFmtId="0" fontId="0" fillId="0" borderId="22" xfId="0" applyFont="1" applyBorder="1" applyAlignment="1">
      <alignment horizontal="right" vertical="top"/>
    </xf>
    <xf numFmtId="49" fontId="0" fillId="0" borderId="22" xfId="0" applyNumberFormat="1" applyFont="1" applyBorder="1" applyAlignment="1">
      <alignment horizontal="right" vertical="top"/>
    </xf>
    <xf numFmtId="49" fontId="0" fillId="0" borderId="23" xfId="0" applyNumberFormat="1" applyFont="1" applyBorder="1" applyAlignment="1">
      <alignment horizontal="right" vertical="top"/>
    </xf>
    <xf numFmtId="49" fontId="0" fillId="0" borderId="21" xfId="0" applyNumberFormat="1" applyFont="1" applyBorder="1" applyAlignment="1">
      <alignment horizontal="left" vertical="top"/>
    </xf>
    <xf numFmtId="49" fontId="0" fillId="0" borderId="22" xfId="0" applyNumberFormat="1" applyFont="1" applyBorder="1" applyAlignment="1">
      <alignment horizontal="left" vertical="top"/>
    </xf>
    <xf numFmtId="49" fontId="0" fillId="0" borderId="23" xfId="0" applyNumberFormat="1" applyFont="1" applyBorder="1" applyAlignment="1">
      <alignment horizontal="left" vertical="top"/>
    </xf>
    <xf numFmtId="0" fontId="0" fillId="0" borderId="24" xfId="0" applyFont="1" applyBorder="1" applyAlignment="1">
      <alignment vertical="top"/>
    </xf>
    <xf numFmtId="0" fontId="0" fillId="0" borderId="27" xfId="0" applyFont="1" applyBorder="1" applyAlignment="1">
      <alignment vertical="top" wrapText="1"/>
    </xf>
    <xf numFmtId="0" fontId="0" fillId="0" borderId="24" xfId="0" applyFont="1" applyBorder="1" applyAlignment="1">
      <alignment horizontal="center" vertical="top" wrapText="1"/>
    </xf>
    <xf numFmtId="0" fontId="0" fillId="0" borderId="0" xfId="0" applyFont="1" applyAlignment="1">
      <alignment vertical="top"/>
    </xf>
    <xf numFmtId="49" fontId="0" fillId="0" borderId="0" xfId="0" applyNumberFormat="1" applyFont="1" applyAlignment="1">
      <alignment horizontal="right" vertical="top"/>
    </xf>
    <xf numFmtId="49" fontId="0" fillId="0" borderId="0" xfId="0" applyNumberFormat="1" applyFont="1" applyAlignment="1">
      <alignment horizontal="left" vertical="top"/>
    </xf>
    <xf numFmtId="0" fontId="1" fillId="0" borderId="24" xfId="0" applyFont="1" applyBorder="1" applyAlignment="1">
      <alignment vertical="top"/>
    </xf>
    <xf numFmtId="0" fontId="1" fillId="0" borderId="0" xfId="0" applyFont="1" applyAlignment="1">
      <alignment vertical="top"/>
    </xf>
    <xf numFmtId="0" fontId="3" fillId="0" borderId="27" xfId="0" applyFont="1" applyBorder="1" applyAlignment="1">
      <alignment vertical="center" wrapText="1"/>
    </xf>
    <xf numFmtId="0" fontId="3" fillId="0" borderId="27" xfId="0" applyFont="1" applyBorder="1" applyAlignment="1">
      <alignment vertical="top" wrapText="1"/>
    </xf>
    <xf numFmtId="0" fontId="3" fillId="0" borderId="0" xfId="0" applyFont="1" applyAlignment="1">
      <alignment vertical="center" wrapText="1"/>
    </xf>
    <xf numFmtId="0" fontId="3" fillId="0" borderId="38" xfId="0" applyFont="1" applyBorder="1" applyAlignment="1">
      <alignment vertical="top" wrapText="1"/>
    </xf>
    <xf numFmtId="0" fontId="0" fillId="0" borderId="0" xfId="0" applyFont="1" applyFill="1" applyAlignment="1">
      <alignment vertical="center"/>
    </xf>
    <xf numFmtId="0" fontId="1" fillId="0" borderId="0" xfId="0" applyFont="1" applyFill="1" applyAlignment="1">
      <alignment vertical="center"/>
    </xf>
    <xf numFmtId="0" fontId="1" fillId="0" borderId="0" xfId="0" applyFont="1" applyFill="1" applyAlignment="1">
      <alignment horizontal="center" vertical="center" wrapText="1"/>
    </xf>
    <xf numFmtId="0" fontId="1" fillId="0" borderId="0" xfId="0" applyFont="1" applyFill="1" applyAlignment="1">
      <alignment vertical="top" wrapText="1"/>
    </xf>
    <xf numFmtId="0" fontId="1" fillId="0" borderId="0" xfId="0" applyFont="1" applyFill="1" applyAlignment="1">
      <alignment vertical="top"/>
    </xf>
    <xf numFmtId="49" fontId="1" fillId="0" borderId="0" xfId="0" applyNumberFormat="1" applyFont="1" applyFill="1" applyAlignment="1">
      <alignment vertical="top"/>
    </xf>
    <xf numFmtId="49" fontId="1" fillId="0" borderId="0" xfId="0" applyNumberFormat="1" applyFont="1" applyFill="1" applyAlignment="1">
      <alignment horizontal="right" vertical="top"/>
    </xf>
    <xf numFmtId="0" fontId="1" fillId="0" borderId="0" xfId="0" applyFont="1" applyFill="1" applyAlignment="1">
      <alignment horizontal="right" vertical="top"/>
    </xf>
    <xf numFmtId="0" fontId="1" fillId="0" borderId="0" xfId="0" applyFont="1" applyFill="1" applyBorder="1" applyAlignment="1">
      <alignment vertical="center"/>
    </xf>
    <xf numFmtId="0" fontId="1" fillId="0" borderId="24" xfId="0" applyFont="1" applyFill="1" applyBorder="1" applyAlignment="1">
      <alignment vertical="top"/>
    </xf>
    <xf numFmtId="0" fontId="1" fillId="0" borderId="24" xfId="0" applyFont="1" applyFill="1" applyBorder="1" applyAlignment="1">
      <alignment horizontal="center" vertical="center" wrapText="1"/>
    </xf>
    <xf numFmtId="0" fontId="1" fillId="0" borderId="24" xfId="0" applyFont="1" applyFill="1" applyBorder="1" applyAlignment="1">
      <alignment vertical="top" wrapText="1"/>
    </xf>
    <xf numFmtId="49" fontId="1" fillId="0" borderId="26" xfId="0" applyNumberFormat="1" applyFont="1" applyFill="1" applyBorder="1" applyAlignment="1">
      <alignment vertical="top"/>
    </xf>
    <xf numFmtId="49" fontId="1" fillId="0" borderId="22" xfId="0" applyNumberFormat="1" applyFont="1" applyFill="1" applyBorder="1" applyAlignment="1">
      <alignment vertical="top"/>
    </xf>
    <xf numFmtId="49" fontId="1" fillId="0" borderId="21" xfId="0" applyNumberFormat="1" applyFont="1" applyFill="1" applyBorder="1" applyAlignment="1">
      <alignment vertical="top"/>
    </xf>
    <xf numFmtId="49" fontId="1" fillId="0" borderId="22" xfId="0" applyNumberFormat="1" applyFont="1" applyFill="1" applyBorder="1" applyAlignment="1">
      <alignment horizontal="right" vertical="top"/>
    </xf>
    <xf numFmtId="0" fontId="1" fillId="0" borderId="22" xfId="0" applyFont="1" applyFill="1" applyBorder="1" applyAlignment="1">
      <alignment horizontal="right" vertical="top"/>
    </xf>
    <xf numFmtId="0" fontId="1" fillId="0" borderId="22" xfId="0" applyFont="1" applyFill="1" applyBorder="1" applyAlignment="1">
      <alignment vertical="top" wrapText="1"/>
    </xf>
    <xf numFmtId="0" fontId="1" fillId="0" borderId="21" xfId="0" applyFont="1" applyFill="1" applyBorder="1" applyAlignment="1">
      <alignment vertical="top" wrapText="1"/>
    </xf>
    <xf numFmtId="0" fontId="1" fillId="0" borderId="24" xfId="0" applyFont="1" applyFill="1" applyBorder="1" applyAlignment="1">
      <alignment horizontal="center" vertical="top" wrapText="1"/>
    </xf>
    <xf numFmtId="0" fontId="1" fillId="0" borderId="24" xfId="0" applyFont="1" applyFill="1" applyBorder="1" applyAlignment="1">
      <alignment horizontal="left" vertical="top" wrapText="1"/>
    </xf>
    <xf numFmtId="0" fontId="1" fillId="0" borderId="22" xfId="0" applyFont="1" applyFill="1" applyBorder="1" applyAlignment="1">
      <alignment horizontal="right" vertical="top" wrapText="1"/>
    </xf>
    <xf numFmtId="49" fontId="1" fillId="0" borderId="21" xfId="0" applyNumberFormat="1" applyFont="1" applyFill="1" applyBorder="1" applyAlignment="1">
      <alignment vertical="top" wrapText="1"/>
    </xf>
    <xf numFmtId="49" fontId="1" fillId="0" borderId="22" xfId="0" applyNumberFormat="1" applyFont="1" applyFill="1" applyBorder="1" applyAlignment="1">
      <alignment vertical="top" wrapText="1"/>
    </xf>
    <xf numFmtId="49" fontId="1" fillId="0" borderId="26" xfId="0" applyNumberFormat="1" applyFont="1" applyFill="1" applyBorder="1" applyAlignment="1">
      <alignment vertical="top" wrapText="1"/>
    </xf>
    <xf numFmtId="49" fontId="1" fillId="0" borderId="22" xfId="0" applyNumberFormat="1" applyFont="1" applyFill="1" applyBorder="1" applyAlignment="1">
      <alignment horizontal="right" vertical="top" wrapText="1"/>
    </xf>
    <xf numFmtId="0" fontId="1" fillId="0" borderId="27" xfId="0" applyFont="1" applyFill="1" applyBorder="1" applyAlignment="1">
      <alignment vertical="top" wrapText="1"/>
    </xf>
    <xf numFmtId="0" fontId="1" fillId="0" borderId="24" xfId="0" applyFont="1" applyFill="1" applyBorder="1" applyAlignment="1">
      <alignment vertical="center"/>
    </xf>
    <xf numFmtId="0" fontId="1" fillId="0" borderId="22" xfId="0" applyFont="1" applyFill="1" applyBorder="1" applyAlignment="1">
      <alignment horizontal="left" vertical="top" wrapText="1"/>
    </xf>
    <xf numFmtId="0" fontId="1" fillId="0" borderId="0" xfId="0" applyFont="1" applyFill="1" applyAlignment="1">
      <alignment vertical="center" wrapText="1"/>
    </xf>
    <xf numFmtId="0" fontId="1" fillId="0" borderId="33" xfId="0" applyFont="1" applyFill="1" applyBorder="1" applyAlignment="1">
      <alignment vertical="top" wrapText="1"/>
    </xf>
    <xf numFmtId="0" fontId="1" fillId="0" borderId="46" xfId="0" applyFont="1" applyFill="1" applyBorder="1" applyAlignment="1">
      <alignment vertical="top" wrapText="1"/>
    </xf>
    <xf numFmtId="0" fontId="1" fillId="0" borderId="46" xfId="0" applyFont="1" applyFill="1" applyBorder="1" applyAlignment="1">
      <alignment horizontal="center" vertical="center" wrapText="1"/>
    </xf>
    <xf numFmtId="0" fontId="1" fillId="0" borderId="47" xfId="0" applyFont="1" applyFill="1" applyBorder="1" applyAlignment="1">
      <alignment vertical="top" wrapText="1"/>
    </xf>
    <xf numFmtId="0" fontId="1" fillId="0" borderId="46" xfId="0" applyFont="1" applyFill="1" applyBorder="1" applyAlignment="1">
      <alignment vertical="top"/>
    </xf>
    <xf numFmtId="49" fontId="1" fillId="0" borderId="53" xfId="0" applyNumberFormat="1" applyFont="1" applyFill="1" applyBorder="1" applyAlignment="1">
      <alignment vertical="top" wrapText="1"/>
    </xf>
    <xf numFmtId="49" fontId="1" fillId="0" borderId="52" xfId="0" applyNumberFormat="1" applyFont="1" applyFill="1" applyBorder="1" applyAlignment="1">
      <alignment vertical="top" wrapText="1"/>
    </xf>
    <xf numFmtId="49" fontId="1" fillId="0" borderId="51" xfId="0" applyNumberFormat="1" applyFont="1" applyFill="1" applyBorder="1" applyAlignment="1">
      <alignment vertical="top" wrapText="1"/>
    </xf>
    <xf numFmtId="49" fontId="1" fillId="0" borderId="52" xfId="0" applyNumberFormat="1" applyFont="1" applyFill="1" applyBorder="1" applyAlignment="1">
      <alignment horizontal="right" vertical="top" wrapText="1"/>
    </xf>
    <xf numFmtId="0" fontId="1" fillId="0" borderId="52" xfId="0" applyFont="1" applyFill="1" applyBorder="1" applyAlignment="1">
      <alignment horizontal="right" vertical="top" wrapText="1"/>
    </xf>
    <xf numFmtId="0" fontId="1" fillId="0" borderId="52" xfId="0" applyFont="1" applyFill="1" applyBorder="1" applyAlignment="1">
      <alignment vertical="top" wrapText="1"/>
    </xf>
    <xf numFmtId="0" fontId="1" fillId="0" borderId="51" xfId="0" applyFont="1" applyFill="1" applyBorder="1" applyAlignment="1">
      <alignment vertical="top" wrapText="1"/>
    </xf>
    <xf numFmtId="0" fontId="1" fillId="0" borderId="33" xfId="0" applyFont="1" applyFill="1" applyBorder="1" applyAlignment="1">
      <alignment horizontal="center" vertical="top" wrapText="1"/>
    </xf>
    <xf numFmtId="0" fontId="1" fillId="0" borderId="32" xfId="0" applyFont="1" applyFill="1" applyBorder="1" applyAlignment="1">
      <alignment vertical="top" wrapText="1"/>
    </xf>
    <xf numFmtId="0" fontId="1" fillId="0" borderId="33" xfId="0" applyFont="1" applyFill="1" applyBorder="1" applyAlignment="1">
      <alignment vertical="top"/>
    </xf>
    <xf numFmtId="49" fontId="1" fillId="0" borderId="42" xfId="0" applyNumberFormat="1" applyFont="1" applyFill="1" applyBorder="1" applyAlignment="1">
      <alignment vertical="top" wrapText="1"/>
    </xf>
    <xf numFmtId="49" fontId="1" fillId="0" borderId="59" xfId="0" applyNumberFormat="1" applyFont="1" applyFill="1" applyBorder="1" applyAlignment="1">
      <alignment vertical="top" wrapText="1"/>
    </xf>
    <xf numFmtId="49" fontId="1" fillId="0" borderId="58" xfId="0" applyNumberFormat="1" applyFont="1" applyFill="1" applyBorder="1" applyAlignment="1">
      <alignment vertical="top" wrapText="1"/>
    </xf>
    <xf numFmtId="49" fontId="1" fillId="0" borderId="59" xfId="0" applyNumberFormat="1" applyFont="1" applyFill="1" applyBorder="1" applyAlignment="1">
      <alignment horizontal="right" vertical="top" wrapText="1"/>
    </xf>
    <xf numFmtId="0" fontId="1" fillId="0" borderId="59" xfId="0" applyFont="1" applyFill="1" applyBorder="1" applyAlignment="1">
      <alignment horizontal="right" vertical="top" wrapText="1"/>
    </xf>
    <xf numFmtId="0" fontId="1" fillId="0" borderId="59" xfId="0" applyFont="1" applyFill="1" applyBorder="1" applyAlignment="1">
      <alignment vertical="top" wrapText="1"/>
    </xf>
    <xf numFmtId="0" fontId="1" fillId="0" borderId="58" xfId="0" applyFont="1" applyFill="1" applyBorder="1" applyAlignment="1">
      <alignment vertical="top" wrapText="1"/>
    </xf>
    <xf numFmtId="0" fontId="1" fillId="0" borderId="9" xfId="0" applyFont="1" applyFill="1" applyBorder="1" applyAlignment="1">
      <alignment vertical="top" wrapText="1"/>
    </xf>
    <xf numFmtId="0" fontId="1" fillId="0" borderId="9" xfId="0" applyFont="1" applyFill="1" applyBorder="1" applyAlignment="1">
      <alignment horizontal="center" vertical="center" wrapText="1"/>
    </xf>
    <xf numFmtId="0" fontId="1" fillId="0" borderId="6" xfId="0" applyFont="1" applyFill="1" applyBorder="1" applyAlignment="1">
      <alignment vertical="top" wrapText="1"/>
    </xf>
    <xf numFmtId="0" fontId="1" fillId="0" borderId="9" xfId="0" applyFont="1" applyFill="1" applyBorder="1" applyAlignment="1">
      <alignment vertical="top"/>
    </xf>
    <xf numFmtId="0" fontId="1" fillId="0" borderId="0" xfId="0" applyFont="1" applyFill="1" applyAlignment="1">
      <alignment horizontal="right" vertical="center"/>
    </xf>
    <xf numFmtId="49" fontId="1" fillId="0" borderId="3" xfId="0" applyNumberFormat="1" applyFont="1" applyFill="1" applyBorder="1" applyAlignment="1">
      <alignment vertical="top" wrapText="1"/>
    </xf>
    <xf numFmtId="49" fontId="1" fillId="0" borderId="19" xfId="0" applyNumberFormat="1" applyFont="1" applyFill="1" applyBorder="1" applyAlignment="1">
      <alignment vertical="top" wrapText="1"/>
    </xf>
    <xf numFmtId="49" fontId="1" fillId="0" borderId="19" xfId="0" applyNumberFormat="1" applyFont="1" applyFill="1" applyBorder="1" applyAlignment="1">
      <alignment horizontal="right" vertical="top" wrapText="1"/>
    </xf>
    <xf numFmtId="0" fontId="1" fillId="0" borderId="19" xfId="0" applyFont="1" applyFill="1" applyBorder="1" applyAlignment="1">
      <alignment horizontal="right" vertical="top" wrapText="1"/>
    </xf>
    <xf numFmtId="0" fontId="1" fillId="0" borderId="19" xfId="0" applyFont="1" applyFill="1" applyBorder="1" applyAlignment="1">
      <alignment vertical="top" wrapText="1"/>
    </xf>
    <xf numFmtId="0" fontId="1" fillId="0" borderId="18" xfId="0" applyFont="1" applyFill="1" applyBorder="1" applyAlignment="1">
      <alignment vertical="top" wrapText="1"/>
    </xf>
    <xf numFmtId="0" fontId="0" fillId="0" borderId="0" xfId="0" applyFont="1" applyFill="1" applyAlignment="1">
      <alignment vertical="center" wrapText="1"/>
    </xf>
    <xf numFmtId="0" fontId="1" fillId="0" borderId="17" xfId="0" applyFont="1" applyFill="1" applyBorder="1" applyAlignment="1">
      <alignment horizontal="center" vertical="center"/>
    </xf>
    <xf numFmtId="0" fontId="1" fillId="0" borderId="11" xfId="0" applyFont="1" applyFill="1" applyBorder="1" applyAlignment="1">
      <alignment horizontal="center" vertical="center" wrapText="1"/>
    </xf>
    <xf numFmtId="0" fontId="1" fillId="0" borderId="12" xfId="0" applyFont="1" applyFill="1" applyBorder="1" applyAlignment="1">
      <alignment horizontal="center" vertical="center" wrapText="1"/>
    </xf>
    <xf numFmtId="0" fontId="1" fillId="0" borderId="9" xfId="0" applyFont="1" applyFill="1" applyBorder="1" applyAlignment="1">
      <alignment horizontal="center" vertical="center"/>
    </xf>
    <xf numFmtId="0" fontId="20" fillId="0" borderId="1" xfId="0" applyFont="1" applyFill="1" applyBorder="1" applyAlignment="1">
      <alignment horizontal="left" vertical="top"/>
    </xf>
    <xf numFmtId="0" fontId="20" fillId="0" borderId="1" xfId="0" applyFont="1" applyFill="1" applyBorder="1" applyAlignment="1">
      <alignment horizontal="right" vertical="top"/>
    </xf>
    <xf numFmtId="0" fontId="20" fillId="0" borderId="1" xfId="0" applyFont="1" applyFill="1" applyBorder="1" applyAlignment="1">
      <alignment vertical="top"/>
    </xf>
    <xf numFmtId="0" fontId="1" fillId="0" borderId="0" xfId="0" applyFont="1" applyBorder="1" applyAlignment="1">
      <alignment vertical="top" wrapText="1"/>
    </xf>
    <xf numFmtId="0" fontId="1" fillId="0" borderId="0" xfId="0" applyFont="1" applyAlignment="1">
      <alignment horizontal="center" vertical="center" wrapText="1"/>
    </xf>
    <xf numFmtId="0" fontId="1" fillId="0" borderId="0" xfId="0" applyFont="1" applyBorder="1" applyAlignment="1">
      <alignment vertical="center"/>
    </xf>
    <xf numFmtId="49" fontId="1" fillId="0" borderId="0" xfId="0" applyNumberFormat="1" applyFont="1" applyAlignment="1">
      <alignment vertical="top"/>
    </xf>
    <xf numFmtId="49" fontId="1" fillId="0" borderId="0" xfId="0" applyNumberFormat="1" applyFont="1" applyAlignment="1">
      <alignment horizontal="left" vertical="top"/>
    </xf>
    <xf numFmtId="49" fontId="1" fillId="0" borderId="0" xfId="0" applyNumberFormat="1" applyFont="1" applyAlignment="1">
      <alignment horizontal="right" vertical="top"/>
    </xf>
    <xf numFmtId="0" fontId="1" fillId="0" borderId="0" xfId="0" applyFont="1" applyAlignment="1">
      <alignment horizontal="right" vertical="top"/>
    </xf>
    <xf numFmtId="0" fontId="1" fillId="0" borderId="0" xfId="0" applyFont="1" applyAlignment="1">
      <alignment horizontal="left" vertical="top"/>
    </xf>
    <xf numFmtId="0" fontId="1" fillId="0" borderId="0" xfId="0" applyFont="1" applyBorder="1" applyAlignment="1">
      <alignment vertical="center" wrapText="1"/>
    </xf>
    <xf numFmtId="0" fontId="1" fillId="0" borderId="24" xfId="0" applyFont="1" applyBorder="1" applyAlignment="1">
      <alignment horizontal="center" vertical="center" wrapText="1"/>
    </xf>
    <xf numFmtId="0" fontId="1" fillId="0" borderId="46" xfId="0" applyFont="1" applyBorder="1" applyAlignment="1">
      <alignment vertical="center"/>
    </xf>
    <xf numFmtId="49" fontId="1" fillId="0" borderId="26" xfId="0" applyNumberFormat="1" applyFont="1" applyBorder="1" applyAlignment="1">
      <alignment vertical="top" wrapText="1"/>
    </xf>
    <xf numFmtId="49" fontId="1" fillId="0" borderId="22" xfId="0" applyNumberFormat="1" applyFont="1" applyBorder="1" applyAlignment="1">
      <alignment vertical="top" wrapText="1"/>
    </xf>
    <xf numFmtId="49" fontId="1" fillId="0" borderId="21" xfId="0" applyNumberFormat="1" applyFont="1" applyBorder="1" applyAlignment="1">
      <alignment vertical="top" wrapText="1"/>
    </xf>
    <xf numFmtId="0" fontId="1" fillId="0" borderId="39" xfId="0" applyFont="1" applyBorder="1" applyAlignment="1">
      <alignment horizontal="left" vertical="top" wrapText="1"/>
    </xf>
    <xf numFmtId="0" fontId="1" fillId="0" borderId="46" xfId="0" applyFont="1" applyBorder="1" applyAlignment="1">
      <alignment horizontal="center" vertical="center" wrapText="1"/>
    </xf>
    <xf numFmtId="0" fontId="1" fillId="0" borderId="55" xfId="0" applyFont="1" applyBorder="1" applyAlignment="1">
      <alignment vertical="top" wrapText="1"/>
    </xf>
    <xf numFmtId="0" fontId="1" fillId="0" borderId="46" xfId="0" applyFont="1" applyBorder="1" applyAlignment="1">
      <alignment vertical="center" wrapText="1"/>
    </xf>
    <xf numFmtId="49" fontId="1" fillId="0" borderId="53" xfId="0" applyNumberFormat="1" applyFont="1" applyBorder="1" applyAlignment="1">
      <alignment vertical="top" wrapText="1"/>
    </xf>
    <xf numFmtId="49" fontId="1" fillId="0" borderId="52" xfId="0" applyNumberFormat="1" applyFont="1" applyBorder="1" applyAlignment="1">
      <alignment horizontal="left" vertical="top" wrapText="1"/>
    </xf>
    <xf numFmtId="49" fontId="1" fillId="0" borderId="52" xfId="0" applyNumberFormat="1" applyFont="1" applyBorder="1" applyAlignment="1">
      <alignment vertical="top" wrapText="1"/>
    </xf>
    <xf numFmtId="49" fontId="1" fillId="0" borderId="51" xfId="0" applyNumberFormat="1" applyFont="1" applyBorder="1" applyAlignment="1">
      <alignment vertical="top" wrapText="1"/>
    </xf>
    <xf numFmtId="0" fontId="1" fillId="0" borderId="51" xfId="0" applyFont="1" applyBorder="1" applyAlignment="1">
      <alignment horizontal="left" vertical="top" wrapText="1"/>
    </xf>
    <xf numFmtId="0" fontId="1" fillId="0" borderId="33" xfId="0" applyFont="1" applyBorder="1" applyAlignment="1">
      <alignment horizontal="left" vertical="top" wrapText="1"/>
    </xf>
    <xf numFmtId="0" fontId="1" fillId="0" borderId="33" xfId="0" applyFont="1" applyBorder="1" applyAlignment="1">
      <alignment horizontal="center" vertical="center" wrapText="1"/>
    </xf>
    <xf numFmtId="0" fontId="1" fillId="0" borderId="60" xfId="0" applyFont="1" applyBorder="1" applyAlignment="1">
      <alignment vertical="top" wrapText="1"/>
    </xf>
    <xf numFmtId="49" fontId="1" fillId="0" borderId="42" xfId="0" applyNumberFormat="1" applyFont="1" applyBorder="1" applyAlignment="1">
      <alignment vertical="top" wrapText="1"/>
    </xf>
    <xf numFmtId="49" fontId="1" fillId="0" borderId="59" xfId="0" applyNumberFormat="1" applyFont="1" applyBorder="1" applyAlignment="1">
      <alignment horizontal="left" vertical="top" wrapText="1"/>
    </xf>
    <xf numFmtId="49" fontId="1" fillId="0" borderId="59" xfId="0" applyNumberFormat="1" applyFont="1" applyBorder="1" applyAlignment="1">
      <alignment vertical="top" wrapText="1"/>
    </xf>
    <xf numFmtId="49" fontId="1" fillId="0" borderId="58" xfId="0" applyNumberFormat="1" applyFont="1" applyBorder="1" applyAlignment="1">
      <alignment vertical="top" wrapText="1"/>
    </xf>
    <xf numFmtId="0" fontId="1" fillId="0" borderId="58" xfId="0" applyFont="1" applyBorder="1" applyAlignment="1">
      <alignment horizontal="left" vertical="top" wrapText="1"/>
    </xf>
    <xf numFmtId="49" fontId="4" fillId="0" borderId="21" xfId="0" applyNumberFormat="1" applyFont="1" applyBorder="1" applyAlignment="1">
      <alignment vertical="top" wrapText="1"/>
    </xf>
    <xf numFmtId="49" fontId="4" fillId="0" borderId="22" xfId="0" applyNumberFormat="1" applyFont="1" applyBorder="1" applyAlignment="1">
      <alignment vertical="top" wrapText="1"/>
    </xf>
    <xf numFmtId="0" fontId="7" fillId="0" borderId="57" xfId="0" applyFont="1" applyBorder="1" applyAlignment="1">
      <alignment vertical="top" wrapText="1"/>
    </xf>
    <xf numFmtId="49" fontId="7" fillId="0" borderId="22" xfId="0" applyNumberFormat="1" applyFont="1" applyBorder="1" applyAlignment="1">
      <alignment vertical="top" wrapText="1"/>
    </xf>
    <xf numFmtId="49" fontId="7" fillId="0" borderId="21" xfId="0" applyNumberFormat="1" applyFont="1" applyBorder="1" applyAlignment="1">
      <alignment vertical="top" wrapText="1"/>
    </xf>
    <xf numFmtId="0" fontId="7" fillId="0" borderId="55" xfId="0" applyFont="1" applyBorder="1" applyAlignment="1">
      <alignment vertical="top" wrapText="1"/>
    </xf>
    <xf numFmtId="0" fontId="7" fillId="0" borderId="60" xfId="0" applyFont="1" applyBorder="1" applyAlignment="1">
      <alignment vertical="top" wrapText="1"/>
    </xf>
    <xf numFmtId="0" fontId="7" fillId="0" borderId="33" xfId="0" applyFont="1" applyBorder="1" applyAlignment="1">
      <alignment vertical="top" wrapText="1"/>
    </xf>
    <xf numFmtId="49" fontId="7" fillId="0" borderId="59" xfId="0" applyNumberFormat="1" applyFont="1" applyBorder="1" applyAlignment="1">
      <alignment vertical="top" wrapText="1"/>
    </xf>
    <xf numFmtId="49" fontId="7" fillId="0" borderId="58" xfId="0" applyNumberFormat="1" applyFont="1" applyBorder="1" applyAlignment="1">
      <alignment vertical="top" wrapText="1"/>
    </xf>
    <xf numFmtId="0" fontId="9" fillId="0" borderId="24" xfId="0" applyFont="1" applyBorder="1" applyAlignment="1">
      <alignment vertical="top" wrapText="1"/>
    </xf>
    <xf numFmtId="0" fontId="1" fillId="0" borderId="39" xfId="0" applyFont="1" applyBorder="1" applyAlignment="1">
      <alignment horizontal="center" vertical="center" wrapText="1"/>
    </xf>
    <xf numFmtId="0" fontId="1" fillId="0" borderId="39" xfId="0" applyFont="1" applyBorder="1" applyAlignment="1">
      <alignment vertical="center"/>
    </xf>
    <xf numFmtId="49" fontId="1" fillId="0" borderId="50" xfId="0" applyNumberFormat="1" applyFont="1" applyBorder="1" applyAlignment="1">
      <alignment vertical="top" wrapText="1"/>
    </xf>
    <xf numFmtId="49" fontId="1" fillId="0" borderId="49" xfId="0" applyNumberFormat="1" applyFont="1" applyBorder="1" applyAlignment="1">
      <alignment horizontal="left" vertical="top" wrapText="1"/>
    </xf>
    <xf numFmtId="49" fontId="1" fillId="0" borderId="49" xfId="0" applyNumberFormat="1" applyFont="1" applyBorder="1" applyAlignment="1">
      <alignment vertical="top" wrapText="1"/>
    </xf>
    <xf numFmtId="49" fontId="1" fillId="0" borderId="48" xfId="0" applyNumberFormat="1" applyFont="1" applyBorder="1" applyAlignment="1">
      <alignment vertical="top" wrapText="1"/>
    </xf>
    <xf numFmtId="0" fontId="1" fillId="0" borderId="48" xfId="0" applyFont="1" applyBorder="1" applyAlignment="1">
      <alignment horizontal="left" vertical="top" wrapText="1"/>
    </xf>
    <xf numFmtId="0" fontId="1" fillId="0" borderId="33" xfId="0" applyFont="1" applyBorder="1" applyAlignment="1">
      <alignment horizontal="center" vertical="top" wrapText="1"/>
    </xf>
    <xf numFmtId="0" fontId="3" fillId="0" borderId="24" xfId="0" applyFont="1" applyBorder="1" applyAlignment="1">
      <alignment vertical="top" wrapText="1"/>
    </xf>
    <xf numFmtId="0" fontId="3" fillId="0" borderId="0" xfId="0" applyFont="1" applyAlignment="1">
      <alignment vertical="top" wrapText="1"/>
    </xf>
    <xf numFmtId="0" fontId="1" fillId="0" borderId="61" xfId="0" applyFont="1" applyBorder="1" applyAlignment="1">
      <alignment vertical="top" wrapText="1"/>
    </xf>
    <xf numFmtId="49" fontId="3" fillId="0" borderId="22" xfId="0" applyNumberFormat="1" applyFont="1" applyBorder="1" applyAlignment="1">
      <alignment vertical="top" wrapText="1"/>
    </xf>
    <xf numFmtId="49" fontId="3" fillId="0" borderId="21" xfId="0" applyNumberFormat="1" applyFont="1" applyBorder="1" applyAlignment="1">
      <alignment vertical="top" wrapText="1"/>
    </xf>
    <xf numFmtId="0" fontId="3" fillId="0" borderId="0" xfId="0" applyFont="1" applyAlignment="1">
      <alignment horizontal="right" vertical="center"/>
    </xf>
    <xf numFmtId="0" fontId="7" fillId="0" borderId="39" xfId="0" applyFont="1" applyBorder="1" applyAlignment="1">
      <alignment vertical="top" wrapText="1"/>
    </xf>
    <xf numFmtId="0" fontId="1" fillId="0" borderId="33" xfId="0" applyFont="1" applyBorder="1" applyAlignment="1">
      <alignment vertical="center"/>
    </xf>
    <xf numFmtId="49" fontId="4" fillId="0" borderId="58" xfId="0" applyNumberFormat="1" applyFont="1" applyBorder="1" applyAlignment="1">
      <alignment vertical="top" wrapText="1"/>
    </xf>
    <xf numFmtId="0" fontId="1" fillId="0" borderId="4" xfId="0" applyFont="1" applyBorder="1" applyAlignment="1">
      <alignment vertical="top" wrapText="1"/>
    </xf>
    <xf numFmtId="0" fontId="1" fillId="0" borderId="9" xfId="0" applyFont="1" applyBorder="1" applyAlignment="1">
      <alignment vertical="top" wrapText="1"/>
    </xf>
    <xf numFmtId="49" fontId="1" fillId="0" borderId="3" xfId="0" applyNumberFormat="1" applyFont="1" applyBorder="1" applyAlignment="1">
      <alignment vertical="top" wrapText="1"/>
    </xf>
    <xf numFmtId="49" fontId="1" fillId="0" borderId="19" xfId="0" applyNumberFormat="1" applyFont="1" applyBorder="1" applyAlignment="1">
      <alignment vertical="top" wrapText="1"/>
    </xf>
    <xf numFmtId="49" fontId="4" fillId="0" borderId="18" xfId="0" applyNumberFormat="1" applyFont="1" applyBorder="1" applyAlignment="1">
      <alignment vertical="top" wrapText="1"/>
    </xf>
    <xf numFmtId="49" fontId="1" fillId="0" borderId="3" xfId="0" applyNumberFormat="1" applyFont="1" applyBorder="1" applyAlignment="1">
      <alignment horizontal="right" vertical="top" wrapText="1"/>
    </xf>
    <xf numFmtId="0" fontId="1" fillId="0" borderId="17" xfId="0" applyFont="1" applyBorder="1" applyAlignment="1">
      <alignment horizontal="center" vertical="center"/>
    </xf>
    <xf numFmtId="0" fontId="1" fillId="0" borderId="9" xfId="0" applyFont="1" applyBorder="1" applyAlignment="1">
      <alignment horizontal="center" vertical="center"/>
    </xf>
    <xf numFmtId="0" fontId="1" fillId="0" borderId="0" xfId="0" applyFont="1" applyAlignment="1">
      <alignment horizontal="left" vertical="top" wrapText="1"/>
    </xf>
    <xf numFmtId="0" fontId="1" fillId="0" borderId="60" xfId="0" applyFont="1" applyBorder="1" applyAlignment="1">
      <alignment vertical="top"/>
    </xf>
    <xf numFmtId="0" fontId="1" fillId="0" borderId="24" xfId="0" applyFont="1" applyBorder="1" applyAlignment="1">
      <alignment horizontal="center" vertical="top"/>
    </xf>
    <xf numFmtId="49" fontId="1" fillId="0" borderId="26" xfId="0" applyNumberFormat="1" applyFont="1" applyBorder="1" applyAlignment="1">
      <alignment vertical="top"/>
    </xf>
    <xf numFmtId="49" fontId="1" fillId="0" borderId="22" xfId="0" applyNumberFormat="1" applyFont="1" applyBorder="1" applyAlignment="1">
      <alignment vertical="top"/>
    </xf>
    <xf numFmtId="49" fontId="1" fillId="0" borderId="21" xfId="0" applyNumberFormat="1" applyFont="1" applyBorder="1" applyAlignment="1">
      <alignment vertical="top"/>
    </xf>
    <xf numFmtId="49" fontId="1" fillId="0" borderId="62" xfId="0" applyNumberFormat="1" applyFont="1" applyBorder="1" applyAlignment="1">
      <alignment vertical="top"/>
    </xf>
    <xf numFmtId="49" fontId="1" fillId="0" borderId="22" xfId="0" applyNumberFormat="1" applyFont="1" applyBorder="1" applyAlignment="1">
      <alignment horizontal="right" vertical="top"/>
    </xf>
    <xf numFmtId="0" fontId="1" fillId="0" borderId="22" xfId="0" applyFont="1" applyBorder="1" applyAlignment="1">
      <alignment horizontal="right" vertical="top"/>
    </xf>
    <xf numFmtId="0" fontId="1" fillId="0" borderId="21" xfId="0" applyFont="1" applyBorder="1" applyAlignment="1">
      <alignment vertical="top"/>
    </xf>
    <xf numFmtId="0" fontId="4" fillId="0" borderId="22" xfId="0" applyFont="1" applyBorder="1" applyAlignment="1">
      <alignment horizontal="right" vertical="top"/>
    </xf>
    <xf numFmtId="49" fontId="4" fillId="0" borderId="22" xfId="0" applyNumberFormat="1" applyFont="1" applyBorder="1" applyAlignment="1">
      <alignment horizontal="right" vertical="top"/>
    </xf>
    <xf numFmtId="0" fontId="1" fillId="0" borderId="39" xfId="0" applyFont="1" applyBorder="1" applyAlignment="1">
      <alignment horizontal="center" vertical="top"/>
    </xf>
    <xf numFmtId="49" fontId="1" fillId="0" borderId="50" xfId="0" applyNumberFormat="1" applyFont="1" applyBorder="1" applyAlignment="1">
      <alignment vertical="top"/>
    </xf>
    <xf numFmtId="49" fontId="1" fillId="0" borderId="49" xfId="0" applyNumberFormat="1" applyFont="1" applyBorder="1" applyAlignment="1">
      <alignment vertical="top"/>
    </xf>
    <xf numFmtId="49" fontId="1" fillId="0" borderId="48" xfId="0" applyNumberFormat="1" applyFont="1" applyBorder="1" applyAlignment="1">
      <alignment vertical="top"/>
    </xf>
    <xf numFmtId="49" fontId="1" fillId="0" borderId="49" xfId="0" applyNumberFormat="1" applyFont="1" applyBorder="1" applyAlignment="1">
      <alignment horizontal="right" vertical="top"/>
    </xf>
    <xf numFmtId="0" fontId="4" fillId="0" borderId="49" xfId="0" applyFont="1" applyBorder="1" applyAlignment="1">
      <alignment horizontal="right" vertical="top"/>
    </xf>
    <xf numFmtId="0" fontId="4" fillId="0" borderId="48" xfId="0" applyFont="1" applyBorder="1" applyAlignment="1">
      <alignment vertical="top" wrapText="1"/>
    </xf>
    <xf numFmtId="0" fontId="1" fillId="0" borderId="33" xfId="0" applyFont="1" applyBorder="1" applyAlignment="1">
      <alignment horizontal="center" vertical="top"/>
    </xf>
    <xf numFmtId="49" fontId="1" fillId="0" borderId="42" xfId="0" applyNumberFormat="1" applyFont="1" applyBorder="1" applyAlignment="1">
      <alignment vertical="top"/>
    </xf>
    <xf numFmtId="49" fontId="1" fillId="0" borderId="59" xfId="0" applyNumberFormat="1" applyFont="1" applyBorder="1" applyAlignment="1">
      <alignment vertical="top"/>
    </xf>
    <xf numFmtId="49" fontId="7" fillId="0" borderId="58" xfId="0" applyNumberFormat="1" applyFont="1" applyBorder="1" applyAlignment="1">
      <alignment vertical="top"/>
    </xf>
    <xf numFmtId="49" fontId="1" fillId="0" borderId="59" xfId="0" applyNumberFormat="1" applyFont="1" applyBorder="1" applyAlignment="1">
      <alignment horizontal="right" vertical="top"/>
    </xf>
    <xf numFmtId="0" fontId="4" fillId="0" borderId="59" xfId="0" applyFont="1" applyBorder="1" applyAlignment="1">
      <alignment horizontal="right" vertical="top"/>
    </xf>
    <xf numFmtId="0" fontId="1" fillId="0" borderId="38" xfId="0" applyFont="1" applyBorder="1" applyAlignment="1">
      <alignment vertical="top"/>
    </xf>
    <xf numFmtId="49" fontId="1" fillId="0" borderId="58" xfId="0" applyNumberFormat="1" applyFont="1" applyBorder="1" applyAlignment="1">
      <alignment vertical="top"/>
    </xf>
    <xf numFmtId="49" fontId="4" fillId="0" borderId="49" xfId="0" applyNumberFormat="1" applyFont="1" applyBorder="1" applyAlignment="1">
      <alignment horizontal="right" vertical="top" wrapText="1"/>
    </xf>
    <xf numFmtId="0" fontId="4" fillId="0" borderId="49" xfId="0" applyFont="1" applyBorder="1" applyAlignment="1">
      <alignment horizontal="right" vertical="top" wrapText="1"/>
    </xf>
    <xf numFmtId="49" fontId="4" fillId="0" borderId="59" xfId="0" applyNumberFormat="1" applyFont="1" applyBorder="1" applyAlignment="1">
      <alignment horizontal="right" vertical="top" wrapText="1"/>
    </xf>
    <xf numFmtId="0" fontId="4" fillId="0" borderId="59" xfId="0" applyFont="1" applyBorder="1" applyAlignment="1">
      <alignment horizontal="right" vertical="top" wrapText="1"/>
    </xf>
    <xf numFmtId="0" fontId="1" fillId="0" borderId="46" xfId="0" applyFont="1" applyBorder="1" applyAlignment="1">
      <alignment horizontal="center" vertical="top"/>
    </xf>
    <xf numFmtId="0" fontId="1" fillId="0" borderId="46" xfId="0" applyFont="1" applyBorder="1" applyAlignment="1">
      <alignment vertical="top"/>
    </xf>
    <xf numFmtId="0" fontId="1" fillId="0" borderId="22" xfId="0" applyFont="1" applyBorder="1" applyAlignment="1">
      <alignment vertical="top" wrapText="1"/>
    </xf>
    <xf numFmtId="0" fontId="4" fillId="0" borderId="21" xfId="0" applyFont="1" applyBorder="1" applyAlignment="1">
      <alignment horizontal="right" vertical="top" wrapText="1"/>
    </xf>
    <xf numFmtId="0" fontId="1" fillId="0" borderId="21" xfId="0" applyFont="1" applyBorder="1" applyAlignment="1">
      <alignment horizontal="right" vertical="top" wrapText="1"/>
    </xf>
    <xf numFmtId="0" fontId="1" fillId="0" borderId="9" xfId="0" applyFont="1" applyBorder="1" applyAlignment="1">
      <alignment horizontal="center" vertical="top"/>
    </xf>
    <xf numFmtId="0" fontId="1" fillId="0" borderId="6" xfId="0" applyFont="1" applyBorder="1" applyAlignment="1">
      <alignment vertical="center" wrapText="1"/>
    </xf>
    <xf numFmtId="0" fontId="1" fillId="0" borderId="6" xfId="0" applyFont="1" applyBorder="1" applyAlignment="1">
      <alignment vertical="top" wrapText="1"/>
    </xf>
    <xf numFmtId="0" fontId="1" fillId="0" borderId="18" xfId="0" applyFont="1" applyBorder="1" applyAlignment="1">
      <alignment vertical="top" wrapText="1"/>
    </xf>
    <xf numFmtId="0" fontId="1" fillId="0" borderId="47" xfId="0" applyFont="1" applyBorder="1" applyAlignment="1">
      <alignment horizontal="right" vertical="center" wrapText="1"/>
    </xf>
    <xf numFmtId="0" fontId="1" fillId="0" borderId="0" xfId="0" applyFont="1" applyAlignment="1">
      <alignment horizontal="center" vertical="top" wrapText="1"/>
    </xf>
    <xf numFmtId="0" fontId="1" fillId="0" borderId="47" xfId="0" applyFont="1" applyBorder="1" applyAlignment="1">
      <alignment horizontal="center" vertical="center" wrapText="1"/>
    </xf>
    <xf numFmtId="0" fontId="1" fillId="0" borderId="0" xfId="0" applyFont="1" applyAlignment="1">
      <alignment horizontal="right" vertical="top" wrapText="1"/>
    </xf>
    <xf numFmtId="0" fontId="10" fillId="0" borderId="1" xfId="0" applyFont="1" applyBorder="1" applyAlignment="1">
      <alignment horizontal="left" vertical="top"/>
    </xf>
    <xf numFmtId="0" fontId="20" fillId="0" borderId="1" xfId="0" applyFont="1" applyBorder="1" applyAlignment="1">
      <alignment horizontal="left" vertical="top"/>
    </xf>
    <xf numFmtId="0" fontId="10" fillId="0" borderId="1" xfId="0" applyFont="1" applyBorder="1" applyAlignment="1">
      <alignment horizontal="right" vertical="top"/>
    </xf>
    <xf numFmtId="0" fontId="3" fillId="0" borderId="0" xfId="0" applyFont="1" applyAlignment="1">
      <alignment vertical="center"/>
    </xf>
    <xf numFmtId="0" fontId="3" fillId="0" borderId="0" xfId="0" applyFont="1" applyAlignment="1">
      <alignment horizontal="left" vertical="top"/>
    </xf>
    <xf numFmtId="49" fontId="3" fillId="0" borderId="0" xfId="0" applyNumberFormat="1" applyFont="1" applyAlignment="1">
      <alignment vertical="center"/>
    </xf>
    <xf numFmtId="49" fontId="3" fillId="0" borderId="0" xfId="0" applyNumberFormat="1" applyFont="1" applyAlignment="1">
      <alignment horizontal="right" vertical="center"/>
    </xf>
    <xf numFmtId="0" fontId="3" fillId="0" borderId="24" xfId="0" applyFont="1" applyBorder="1" applyAlignment="1">
      <alignment horizontal="left" vertical="top" wrapText="1"/>
    </xf>
    <xf numFmtId="0" fontId="3" fillId="0" borderId="24" xfId="0" applyFont="1" applyBorder="1" applyAlignment="1">
      <alignment horizontal="center" vertical="top" wrapText="1"/>
    </xf>
    <xf numFmtId="0" fontId="3" fillId="0" borderId="24" xfId="0" applyFont="1" applyBorder="1" applyAlignment="1">
      <alignment horizontal="left" vertical="top"/>
    </xf>
    <xf numFmtId="0" fontId="1" fillId="0" borderId="39" xfId="0" applyFont="1" applyBorder="1" applyAlignment="1">
      <alignment vertical="top"/>
    </xf>
    <xf numFmtId="49" fontId="3" fillId="0" borderId="49" xfId="0" applyNumberFormat="1" applyFont="1" applyBorder="1" applyAlignment="1">
      <alignment vertical="center"/>
    </xf>
    <xf numFmtId="49" fontId="3" fillId="0" borderId="64" xfId="0" applyNumberFormat="1" applyFont="1" applyBorder="1" applyAlignment="1">
      <alignment vertical="center"/>
    </xf>
    <xf numFmtId="49" fontId="3" fillId="0" borderId="62" xfId="0" applyNumberFormat="1" applyFont="1" applyBorder="1" applyAlignment="1">
      <alignment horizontal="right" vertical="center"/>
    </xf>
    <xf numFmtId="49" fontId="3" fillId="0" borderId="49" xfId="0" applyNumberFormat="1" applyFont="1" applyBorder="1" applyAlignment="1">
      <alignment horizontal="right" vertical="center"/>
    </xf>
    <xf numFmtId="0" fontId="3" fillId="0" borderId="49" xfId="0" applyFont="1" applyBorder="1" applyAlignment="1">
      <alignment horizontal="right" vertical="center"/>
    </xf>
    <xf numFmtId="0" fontId="3" fillId="0" borderId="48" xfId="0" applyFont="1" applyBorder="1" applyAlignment="1">
      <alignment vertical="center"/>
    </xf>
    <xf numFmtId="49" fontId="3" fillId="0" borderId="62" xfId="0" applyNumberFormat="1" applyFont="1" applyBorder="1" applyAlignment="1">
      <alignment vertical="top"/>
    </xf>
    <xf numFmtId="49" fontId="3" fillId="0" borderId="22" xfId="0" applyNumberFormat="1" applyFont="1" applyBorder="1" applyAlignment="1">
      <alignment vertical="top"/>
    </xf>
    <xf numFmtId="49" fontId="3" fillId="0" borderId="21" xfId="0" applyNumberFormat="1" applyFont="1" applyBorder="1" applyAlignment="1">
      <alignment vertical="top"/>
    </xf>
    <xf numFmtId="49" fontId="3" fillId="0" borderId="26" xfId="0" applyNumberFormat="1" applyFont="1" applyBorder="1" applyAlignment="1">
      <alignment horizontal="right" vertical="top"/>
    </xf>
    <xf numFmtId="49" fontId="3" fillId="0" borderId="22" xfId="0" applyNumberFormat="1" applyFont="1" applyBorder="1" applyAlignment="1">
      <alignment horizontal="right" vertical="top"/>
    </xf>
    <xf numFmtId="0" fontId="3" fillId="0" borderId="22" xfId="0" applyFont="1" applyBorder="1" applyAlignment="1">
      <alignment horizontal="right" vertical="top"/>
    </xf>
    <xf numFmtId="0" fontId="25" fillId="0" borderId="22" xfId="0" applyFont="1" applyBorder="1" applyAlignment="1">
      <alignment horizontal="right" vertical="top"/>
    </xf>
    <xf numFmtId="0" fontId="25" fillId="0" borderId="21" xfId="0" applyFont="1" applyBorder="1" applyAlignment="1">
      <alignment vertical="top"/>
    </xf>
    <xf numFmtId="49" fontId="7" fillId="0" borderId="22" xfId="0" applyNumberFormat="1" applyFont="1" applyBorder="1" applyAlignment="1">
      <alignment vertical="top"/>
    </xf>
    <xf numFmtId="49" fontId="7" fillId="0" borderId="21" xfId="0" applyNumberFormat="1" applyFont="1" applyBorder="1" applyAlignment="1">
      <alignment vertical="top"/>
    </xf>
    <xf numFmtId="0" fontId="3" fillId="0" borderId="21" xfId="0" applyFont="1" applyBorder="1" applyAlignment="1">
      <alignment vertical="top"/>
    </xf>
    <xf numFmtId="0" fontId="3" fillId="0" borderId="0" xfId="0" applyFont="1" applyBorder="1" applyAlignment="1">
      <alignment vertical="top" wrapText="1"/>
    </xf>
    <xf numFmtId="49" fontId="25" fillId="0" borderId="22" xfId="0" applyNumberFormat="1" applyFont="1" applyBorder="1" applyAlignment="1">
      <alignment horizontal="right" vertical="top"/>
    </xf>
    <xf numFmtId="0" fontId="1" fillId="0" borderId="61" xfId="0" applyFont="1" applyBorder="1" applyAlignment="1">
      <alignment vertical="top"/>
    </xf>
    <xf numFmtId="0" fontId="25" fillId="0" borderId="22" xfId="0" applyFont="1" applyBorder="1" applyAlignment="1">
      <alignment horizontal="right" vertical="top" wrapText="1"/>
    </xf>
    <xf numFmtId="49" fontId="4" fillId="0" borderId="21" xfId="0" applyNumberFormat="1" applyFont="1" applyBorder="1" applyAlignment="1">
      <alignment vertical="top"/>
    </xf>
    <xf numFmtId="0" fontId="7" fillId="0" borderId="61" xfId="0" applyFont="1" applyBorder="1" applyAlignment="1">
      <alignment vertical="top" wrapText="1"/>
    </xf>
    <xf numFmtId="0" fontId="3" fillId="0" borderId="27" xfId="0" applyFont="1" applyBorder="1" applyAlignment="1">
      <alignment horizontal="left" vertical="top" wrapText="1"/>
    </xf>
    <xf numFmtId="0" fontId="1" fillId="0" borderId="61" xfId="0" applyFont="1" applyBorder="1" applyAlignment="1">
      <alignment vertical="center"/>
    </xf>
    <xf numFmtId="0" fontId="25" fillId="0" borderId="21" xfId="0" applyFont="1" applyBorder="1" applyAlignment="1">
      <alignment vertical="top" wrapText="1"/>
    </xf>
    <xf numFmtId="0" fontId="3" fillId="0" borderId="39" xfId="0" applyFont="1" applyBorder="1" applyAlignment="1">
      <alignment horizontal="left" vertical="top" wrapText="1"/>
    </xf>
    <xf numFmtId="0" fontId="3" fillId="0" borderId="39" xfId="0" applyFont="1" applyBorder="1" applyAlignment="1">
      <alignment horizontal="center" vertical="top" wrapText="1"/>
    </xf>
    <xf numFmtId="0" fontId="1" fillId="0" borderId="65" xfId="0" applyFont="1" applyBorder="1" applyAlignment="1">
      <alignment vertical="top" wrapText="1"/>
    </xf>
    <xf numFmtId="49" fontId="3" fillId="0" borderId="66" xfId="0" applyNumberFormat="1" applyFont="1" applyBorder="1" applyAlignment="1">
      <alignment vertical="top"/>
    </xf>
    <xf numFmtId="49" fontId="3" fillId="0" borderId="49" xfId="0" applyNumberFormat="1" applyFont="1" applyBorder="1" applyAlignment="1">
      <alignment vertical="top"/>
    </xf>
    <xf numFmtId="49" fontId="3" fillId="0" borderId="48" xfId="0" applyNumberFormat="1" applyFont="1" applyBorder="1" applyAlignment="1">
      <alignment vertical="top"/>
    </xf>
    <xf numFmtId="49" fontId="3" fillId="0" borderId="50" xfId="0" applyNumberFormat="1" applyFont="1" applyBorder="1" applyAlignment="1">
      <alignment horizontal="right" vertical="top"/>
    </xf>
    <xf numFmtId="49" fontId="3" fillId="0" borderId="49" xfId="0" applyNumberFormat="1" applyFont="1" applyBorder="1" applyAlignment="1">
      <alignment horizontal="right" vertical="top"/>
    </xf>
    <xf numFmtId="0" fontId="3" fillId="0" borderId="49" xfId="0" applyFont="1" applyBorder="1" applyAlignment="1">
      <alignment horizontal="right" vertical="top"/>
    </xf>
    <xf numFmtId="0" fontId="25" fillId="0" borderId="49" xfId="0" applyFont="1" applyBorder="1" applyAlignment="1">
      <alignment horizontal="right" vertical="top"/>
    </xf>
    <xf numFmtId="0" fontId="25" fillId="0" borderId="48" xfId="0" applyFont="1" applyBorder="1" applyAlignment="1">
      <alignment vertical="top" wrapText="1"/>
    </xf>
    <xf numFmtId="0" fontId="3" fillId="0" borderId="33" xfId="0" applyFont="1" applyBorder="1" applyAlignment="1">
      <alignment horizontal="left" vertical="top" wrapText="1"/>
    </xf>
    <xf numFmtId="0" fontId="3" fillId="0" borderId="33" xfId="0" applyFont="1" applyBorder="1" applyAlignment="1">
      <alignment horizontal="center" vertical="top" wrapText="1"/>
    </xf>
    <xf numFmtId="0" fontId="3" fillId="0" borderId="32" xfId="0" applyFont="1" applyBorder="1" applyAlignment="1">
      <alignment vertical="top" wrapText="1"/>
    </xf>
    <xf numFmtId="0" fontId="1" fillId="0" borderId="67" xfId="0" applyFont="1" applyBorder="1" applyAlignment="1">
      <alignment vertical="top" wrapText="1"/>
    </xf>
    <xf numFmtId="49" fontId="3" fillId="0" borderId="68" xfId="0" applyNumberFormat="1" applyFont="1" applyBorder="1" applyAlignment="1">
      <alignment vertical="top"/>
    </xf>
    <xf numFmtId="49" fontId="3" fillId="0" borderId="59" xfId="0" applyNumberFormat="1" applyFont="1" applyBorder="1" applyAlignment="1">
      <alignment vertical="top"/>
    </xf>
    <xf numFmtId="49" fontId="3" fillId="0" borderId="58" xfId="0" applyNumberFormat="1" applyFont="1" applyBorder="1" applyAlignment="1">
      <alignment vertical="top"/>
    </xf>
    <xf numFmtId="49" fontId="3" fillId="0" borderId="42" xfId="0" applyNumberFormat="1" applyFont="1" applyBorder="1" applyAlignment="1">
      <alignment horizontal="right" vertical="top"/>
    </xf>
    <xf numFmtId="49" fontId="3" fillId="0" borderId="59" xfId="0" applyNumberFormat="1" applyFont="1" applyBorder="1" applyAlignment="1">
      <alignment horizontal="right" vertical="top"/>
    </xf>
    <xf numFmtId="0" fontId="3" fillId="0" borderId="59" xfId="0" applyFont="1" applyBorder="1" applyAlignment="1">
      <alignment horizontal="right" vertical="top"/>
    </xf>
    <xf numFmtId="0" fontId="25" fillId="0" borderId="59" xfId="0" applyFont="1" applyBorder="1" applyAlignment="1">
      <alignment horizontal="right" vertical="top"/>
    </xf>
    <xf numFmtId="0" fontId="25" fillId="0" borderId="58" xfId="0" applyFont="1" applyBorder="1" applyAlignment="1">
      <alignment vertical="top" wrapText="1"/>
    </xf>
    <xf numFmtId="49" fontId="3" fillId="0" borderId="62" xfId="0" applyNumberFormat="1" applyFont="1" applyBorder="1" applyAlignment="1">
      <alignment vertical="center"/>
    </xf>
    <xf numFmtId="49" fontId="3" fillId="0" borderId="22" xfId="0" applyNumberFormat="1" applyFont="1" applyBorder="1" applyAlignment="1">
      <alignment vertical="center"/>
    </xf>
    <xf numFmtId="0" fontId="3" fillId="0" borderId="9" xfId="0" applyFont="1" applyBorder="1" applyAlignment="1">
      <alignment horizontal="center" vertical="top" wrapText="1"/>
    </xf>
    <xf numFmtId="0" fontId="3" fillId="0" borderId="6" xfId="0" applyFont="1" applyBorder="1" applyAlignment="1">
      <alignment vertical="top" wrapText="1"/>
    </xf>
    <xf numFmtId="0" fontId="3" fillId="0" borderId="9" xfId="0" applyFont="1" applyBorder="1" applyAlignment="1">
      <alignment horizontal="left" vertical="top"/>
    </xf>
    <xf numFmtId="0" fontId="1" fillId="0" borderId="5" xfId="0" applyFont="1" applyBorder="1" applyAlignment="1">
      <alignment vertical="top" wrapText="1"/>
    </xf>
    <xf numFmtId="49" fontId="3" fillId="0" borderId="20" xfId="0" applyNumberFormat="1" applyFont="1" applyBorder="1" applyAlignment="1">
      <alignment vertical="center"/>
    </xf>
    <xf numFmtId="49" fontId="3" fillId="0" borderId="19" xfId="0" applyNumberFormat="1" applyFont="1" applyBorder="1" applyAlignment="1">
      <alignment vertical="center"/>
    </xf>
    <xf numFmtId="49" fontId="3" fillId="0" borderId="3" xfId="0" applyNumberFormat="1" applyFont="1" applyBorder="1" applyAlignment="1">
      <alignment horizontal="right" vertical="top"/>
    </xf>
    <xf numFmtId="49" fontId="3" fillId="0" borderId="19" xfId="0" applyNumberFormat="1" applyFont="1" applyBorder="1" applyAlignment="1">
      <alignment horizontal="right" vertical="top"/>
    </xf>
    <xf numFmtId="0" fontId="3" fillId="0" borderId="19" xfId="0" applyFont="1" applyBorder="1" applyAlignment="1">
      <alignment horizontal="right" vertical="top"/>
    </xf>
    <xf numFmtId="0" fontId="3" fillId="0" borderId="18" xfId="0" applyFont="1" applyBorder="1" applyAlignment="1">
      <alignment vertical="top" wrapText="1"/>
    </xf>
    <xf numFmtId="0" fontId="3" fillId="0" borderId="17"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9" xfId="0" applyFont="1" applyBorder="1" applyAlignment="1">
      <alignment horizontal="center" vertical="center" wrapText="1"/>
    </xf>
    <xf numFmtId="0" fontId="3" fillId="0" borderId="40" xfId="0" applyFont="1" applyBorder="1" applyAlignment="1">
      <alignment horizontal="center" vertical="center" wrapText="1"/>
    </xf>
    <xf numFmtId="0" fontId="3" fillId="0" borderId="0" xfId="0" applyFont="1" applyAlignment="1">
      <alignment horizontal="left" vertical="top" wrapText="1"/>
    </xf>
    <xf numFmtId="0" fontId="28" fillId="0" borderId="1" xfId="0" applyFont="1" applyBorder="1" applyAlignment="1">
      <alignment vertical="top"/>
    </xf>
    <xf numFmtId="0" fontId="29" fillId="0" borderId="1" xfId="0" applyFont="1" applyBorder="1" applyAlignment="1">
      <alignment vertical="top"/>
    </xf>
    <xf numFmtId="0" fontId="28" fillId="0" borderId="1" xfId="0" applyFont="1" applyBorder="1" applyAlignment="1">
      <alignment horizontal="right" vertical="top"/>
    </xf>
    <xf numFmtId="0" fontId="28" fillId="0" borderId="1" xfId="0" applyFont="1" applyBorder="1" applyAlignment="1">
      <alignment horizontal="left" vertical="top"/>
    </xf>
    <xf numFmtId="0" fontId="3" fillId="0" borderId="0" xfId="0" applyFont="1" applyBorder="1" applyAlignment="1">
      <alignment vertical="center"/>
    </xf>
    <xf numFmtId="0" fontId="3" fillId="0" borderId="0" xfId="0" applyFont="1" applyBorder="1" applyAlignment="1">
      <alignment vertical="center" wrapText="1"/>
    </xf>
    <xf numFmtId="49" fontId="3" fillId="0" borderId="0" xfId="0" applyNumberFormat="1" applyFont="1" applyBorder="1" applyAlignment="1">
      <alignment vertical="center"/>
    </xf>
    <xf numFmtId="49" fontId="3" fillId="0" borderId="0" xfId="0" applyNumberFormat="1" applyFont="1" applyBorder="1" applyAlignment="1">
      <alignment horizontal="right" vertical="center"/>
    </xf>
    <xf numFmtId="0" fontId="25" fillId="0" borderId="0" xfId="0" applyFont="1" applyBorder="1" applyAlignment="1">
      <alignment horizontal="right" vertical="center"/>
    </xf>
    <xf numFmtId="0" fontId="25" fillId="0" borderId="0" xfId="0" applyFont="1" applyBorder="1" applyAlignment="1">
      <alignment vertical="center"/>
    </xf>
    <xf numFmtId="0" fontId="3" fillId="0" borderId="24" xfId="0" applyFont="1" applyBorder="1" applyAlignment="1">
      <alignment vertical="center" wrapText="1"/>
    </xf>
    <xf numFmtId="0" fontId="1" fillId="0" borderId="62" xfId="0" applyFont="1" applyBorder="1" applyAlignment="1">
      <alignment vertical="center"/>
    </xf>
    <xf numFmtId="49" fontId="3" fillId="0" borderId="22" xfId="0" applyNumberFormat="1" applyFont="1" applyBorder="1" applyAlignment="1">
      <alignment horizontal="right" vertical="center"/>
    </xf>
    <xf numFmtId="0" fontId="3" fillId="0" borderId="22" xfId="0" applyFont="1" applyBorder="1" applyAlignment="1">
      <alignment horizontal="right" vertical="center"/>
    </xf>
    <xf numFmtId="0" fontId="3" fillId="0" borderId="21" xfId="0" applyFont="1" applyBorder="1" applyAlignment="1">
      <alignment vertical="center"/>
    </xf>
    <xf numFmtId="49" fontId="30" fillId="0" borderId="21" xfId="0" applyNumberFormat="1" applyFont="1" applyBorder="1" applyAlignment="1">
      <alignment vertical="top" wrapText="1"/>
    </xf>
    <xf numFmtId="49" fontId="3" fillId="0" borderId="49" xfId="0" applyNumberFormat="1" applyFont="1" applyBorder="1" applyAlignment="1">
      <alignment vertical="top" wrapText="1"/>
    </xf>
    <xf numFmtId="0" fontId="25" fillId="0" borderId="48" xfId="0" applyFont="1" applyBorder="1" applyAlignment="1">
      <alignment vertical="top"/>
    </xf>
    <xf numFmtId="49" fontId="3" fillId="0" borderId="59" xfId="0" applyNumberFormat="1" applyFont="1" applyBorder="1" applyAlignment="1">
      <alignment vertical="top" wrapText="1"/>
    </xf>
    <xf numFmtId="0" fontId="25" fillId="0" borderId="58" xfId="0" applyFont="1" applyBorder="1" applyAlignment="1">
      <alignment vertical="top"/>
    </xf>
    <xf numFmtId="0" fontId="8" fillId="0" borderId="61" xfId="0" applyFont="1" applyBorder="1" applyAlignment="1">
      <alignment horizontal="left" vertical="top" wrapText="1"/>
    </xf>
    <xf numFmtId="49" fontId="15" fillId="0" borderId="21" xfId="0" applyNumberFormat="1" applyFont="1" applyBorder="1" applyAlignment="1">
      <alignment vertical="top" wrapText="1"/>
    </xf>
    <xf numFmtId="49" fontId="30" fillId="0" borderId="21" xfId="0" applyNumberFormat="1" applyFont="1" applyBorder="1" applyAlignment="1">
      <alignment vertical="top"/>
    </xf>
    <xf numFmtId="0" fontId="7" fillId="0" borderId="38" xfId="0" applyFont="1" applyBorder="1" applyAlignment="1">
      <alignment vertical="top" wrapText="1"/>
    </xf>
    <xf numFmtId="0" fontId="3" fillId="0" borderId="46" xfId="0" applyFont="1" applyBorder="1" applyAlignment="1">
      <alignment horizontal="center" vertical="top" wrapText="1"/>
    </xf>
    <xf numFmtId="0" fontId="7" fillId="0" borderId="47" xfId="0" applyFont="1" applyBorder="1" applyAlignment="1">
      <alignment vertical="top" wrapText="1"/>
    </xf>
    <xf numFmtId="0" fontId="1" fillId="0" borderId="40" xfId="0" applyFont="1" applyBorder="1" applyAlignment="1">
      <alignment vertical="top" wrapText="1"/>
    </xf>
    <xf numFmtId="49" fontId="3" fillId="0" borderId="69" xfId="0" applyNumberFormat="1" applyFont="1" applyBorder="1" applyAlignment="1">
      <alignment vertical="top"/>
    </xf>
    <xf numFmtId="49" fontId="3" fillId="0" borderId="52" xfId="0" applyNumberFormat="1" applyFont="1" applyBorder="1" applyAlignment="1">
      <alignment vertical="top" wrapText="1"/>
    </xf>
    <xf numFmtId="49" fontId="3" fillId="0" borderId="52" xfId="0" applyNumberFormat="1" applyFont="1" applyBorder="1" applyAlignment="1">
      <alignment vertical="top"/>
    </xf>
    <xf numFmtId="49" fontId="3" fillId="0" borderId="51" xfId="0" applyNumberFormat="1" applyFont="1" applyBorder="1" applyAlignment="1">
      <alignment vertical="top"/>
    </xf>
    <xf numFmtId="49" fontId="3" fillId="0" borderId="53" xfId="0" applyNumberFormat="1" applyFont="1" applyBorder="1" applyAlignment="1">
      <alignment horizontal="right" vertical="top"/>
    </xf>
    <xf numFmtId="49" fontId="3" fillId="0" borderId="52" xfId="0" applyNumberFormat="1" applyFont="1" applyBorder="1" applyAlignment="1">
      <alignment horizontal="right" vertical="top"/>
    </xf>
    <xf numFmtId="0" fontId="25" fillId="0" borderId="52" xfId="0" applyFont="1" applyBorder="1" applyAlignment="1">
      <alignment horizontal="right" vertical="top"/>
    </xf>
    <xf numFmtId="0" fontId="25" fillId="0" borderId="51" xfId="0" applyFont="1" applyBorder="1" applyAlignment="1">
      <alignment vertical="top"/>
    </xf>
    <xf numFmtId="0" fontId="7" fillId="0" borderId="32" xfId="0" applyFont="1" applyBorder="1" applyAlignment="1">
      <alignment vertical="top" wrapText="1"/>
    </xf>
    <xf numFmtId="0" fontId="3" fillId="0" borderId="47" xfId="0" applyFont="1" applyBorder="1" applyAlignment="1">
      <alignment vertical="top" wrapText="1"/>
    </xf>
    <xf numFmtId="0" fontId="25" fillId="0" borderId="49" xfId="0" applyFont="1" applyBorder="1" applyAlignment="1">
      <alignment horizontal="right" vertical="top" wrapText="1"/>
    </xf>
    <xf numFmtId="0" fontId="25" fillId="0" borderId="59" xfId="0" applyFont="1" applyBorder="1" applyAlignment="1">
      <alignment horizontal="right" vertical="top" wrapText="1"/>
    </xf>
    <xf numFmtId="49" fontId="31" fillId="0" borderId="22" xfId="0" applyNumberFormat="1" applyFont="1" applyBorder="1" applyAlignment="1">
      <alignment vertical="top"/>
    </xf>
    <xf numFmtId="49" fontId="31" fillId="0" borderId="22" xfId="0" applyNumberFormat="1" applyFont="1" applyBorder="1" applyAlignment="1">
      <alignment vertical="top" wrapText="1"/>
    </xf>
    <xf numFmtId="0" fontId="7" fillId="0" borderId="22" xfId="0" applyFont="1" applyBorder="1" applyAlignment="1">
      <alignment horizontal="right" vertical="top"/>
    </xf>
    <xf numFmtId="49" fontId="3" fillId="0" borderId="48" xfId="0" applyNumberFormat="1" applyFont="1" applyBorder="1" applyAlignment="1">
      <alignment vertical="top" wrapText="1"/>
    </xf>
    <xf numFmtId="0" fontId="3" fillId="0" borderId="48" xfId="0" applyFont="1" applyBorder="1" applyAlignment="1">
      <alignment vertical="top"/>
    </xf>
    <xf numFmtId="0" fontId="7" fillId="0" borderId="67" xfId="0" applyFont="1" applyBorder="1" applyAlignment="1">
      <alignment vertical="top" wrapText="1"/>
    </xf>
    <xf numFmtId="49" fontId="3" fillId="0" borderId="58" xfId="0" applyNumberFormat="1" applyFont="1" applyBorder="1" applyAlignment="1">
      <alignment vertical="top" wrapText="1"/>
    </xf>
    <xf numFmtId="0" fontId="7" fillId="0" borderId="59" xfId="0" applyFont="1" applyBorder="1" applyAlignment="1">
      <alignment horizontal="right" vertical="top"/>
    </xf>
    <xf numFmtId="0" fontId="3" fillId="0" borderId="58" xfId="0" applyFont="1" applyBorder="1" applyAlignment="1">
      <alignment vertical="top"/>
    </xf>
    <xf numFmtId="0" fontId="7" fillId="0" borderId="21" xfId="0" applyFont="1" applyBorder="1" applyAlignment="1">
      <alignment vertical="top"/>
    </xf>
    <xf numFmtId="0" fontId="6" fillId="0" borderId="61" xfId="0" applyFont="1" applyBorder="1" applyAlignment="1">
      <alignment vertical="top" wrapText="1"/>
    </xf>
    <xf numFmtId="49" fontId="25" fillId="0" borderId="52" xfId="0" applyNumberFormat="1" applyFont="1" applyBorder="1" applyAlignment="1">
      <alignment horizontal="right" vertical="top"/>
    </xf>
    <xf numFmtId="49" fontId="4" fillId="0" borderId="22" xfId="0" applyNumberFormat="1" applyFont="1" applyBorder="1" applyAlignment="1">
      <alignment vertical="top"/>
    </xf>
    <xf numFmtId="0" fontId="1" fillId="0" borderId="5" xfId="0" applyFont="1" applyBorder="1" applyAlignment="1">
      <alignment vertical="top"/>
    </xf>
    <xf numFmtId="49" fontId="3" fillId="0" borderId="20" xfId="0" applyNumberFormat="1" applyFont="1" applyBorder="1" applyAlignment="1">
      <alignment vertical="top"/>
    </xf>
    <xf numFmtId="49" fontId="3" fillId="0" borderId="19" xfId="0" applyNumberFormat="1" applyFont="1" applyBorder="1" applyAlignment="1">
      <alignment vertical="top"/>
    </xf>
    <xf numFmtId="0" fontId="3" fillId="0" borderId="18" xfId="0" applyFont="1" applyBorder="1" applyAlignment="1">
      <alignment vertical="top"/>
    </xf>
    <xf numFmtId="0" fontId="0" fillId="0" borderId="0" xfId="0" applyFont="1" applyBorder="1" applyAlignment="1">
      <alignment vertical="center"/>
    </xf>
    <xf numFmtId="49" fontId="0" fillId="0" borderId="0" xfId="0" applyNumberFormat="1" applyFont="1" applyAlignment="1">
      <alignment vertical="top"/>
    </xf>
    <xf numFmtId="0" fontId="0" fillId="0" borderId="0" xfId="0" applyFont="1" applyBorder="1" applyAlignment="1">
      <alignment horizontal="left" vertical="top"/>
    </xf>
    <xf numFmtId="0" fontId="1" fillId="0" borderId="26" xfId="0" applyFont="1" applyBorder="1" applyAlignment="1">
      <alignment vertical="top" wrapText="1"/>
    </xf>
    <xf numFmtId="0" fontId="1" fillId="0" borderId="26" xfId="0" applyFont="1" applyBorder="1" applyAlignment="1">
      <alignment horizontal="left" vertical="top" wrapText="1"/>
    </xf>
    <xf numFmtId="0" fontId="1" fillId="0" borderId="47" xfId="0" applyFont="1" applyBorder="1" applyAlignment="1">
      <alignment vertical="center" wrapText="1"/>
    </xf>
    <xf numFmtId="0" fontId="1" fillId="0" borderId="39" xfId="0" applyFont="1" applyBorder="1" applyAlignment="1">
      <alignment horizontal="center" vertical="top" wrapText="1"/>
    </xf>
    <xf numFmtId="49" fontId="1" fillId="0" borderId="58" xfId="0" applyNumberFormat="1" applyFont="1" applyBorder="1" applyAlignment="1">
      <alignment horizontal="left" vertical="top" wrapText="1"/>
    </xf>
    <xf numFmtId="0" fontId="7" fillId="0" borderId="22" xfId="0" applyFont="1" applyBorder="1" applyAlignment="1">
      <alignment horizontal="left" vertical="top" wrapText="1"/>
    </xf>
    <xf numFmtId="0" fontId="7" fillId="0" borderId="22" xfId="0" applyFont="1" applyBorder="1" applyAlignment="1">
      <alignment vertical="top" wrapText="1"/>
    </xf>
    <xf numFmtId="0" fontId="1" fillId="0" borderId="26" xfId="0" applyFont="1" applyBorder="1" applyAlignment="1">
      <alignment horizontal="right" vertical="top" wrapText="1"/>
    </xf>
    <xf numFmtId="0" fontId="4" fillId="0" borderId="58" xfId="0" applyFont="1" applyBorder="1" applyAlignment="1">
      <alignment horizontal="left" vertical="top" wrapText="1"/>
    </xf>
    <xf numFmtId="0" fontId="19" fillId="0" borderId="27" xfId="0" applyFont="1" applyBorder="1" applyAlignment="1">
      <alignment vertical="top" wrapText="1"/>
    </xf>
    <xf numFmtId="0" fontId="1" fillId="0" borderId="47" xfId="0" applyFont="1" applyBorder="1" applyAlignment="1">
      <alignment vertical="center"/>
    </xf>
    <xf numFmtId="0" fontId="1" fillId="0" borderId="3" xfId="0" applyFont="1" applyBorder="1" applyAlignment="1">
      <alignment horizontal="center" vertical="top" wrapText="1"/>
    </xf>
    <xf numFmtId="49" fontId="1" fillId="0" borderId="19" xfId="0" applyNumberFormat="1" applyFont="1" applyBorder="1" applyAlignment="1">
      <alignment horizontal="center" vertical="top" wrapText="1"/>
    </xf>
    <xf numFmtId="0" fontId="4" fillId="0" borderId="18" xfId="0" applyFont="1" applyBorder="1" applyAlignment="1">
      <alignment horizontal="left" vertical="top" wrapText="1"/>
    </xf>
    <xf numFmtId="0" fontId="1" fillId="0" borderId="20" xfId="0" applyFont="1" applyBorder="1" applyAlignment="1">
      <alignment horizontal="center" vertical="top" wrapText="1"/>
    </xf>
    <xf numFmtId="0" fontId="1" fillId="0" borderId="47" xfId="0" applyFont="1" applyBorder="1" applyAlignment="1">
      <alignment horizontal="right" vertical="center"/>
    </xf>
    <xf numFmtId="0" fontId="1" fillId="0" borderId="70" xfId="0" applyFont="1" applyBorder="1" applyAlignment="1">
      <alignment horizontal="center" vertical="center" wrapText="1"/>
    </xf>
    <xf numFmtId="49" fontId="0" fillId="0" borderId="0" xfId="0" applyNumberFormat="1" applyFont="1" applyAlignment="1">
      <alignment vertical="top" wrapText="1"/>
    </xf>
    <xf numFmtId="49" fontId="20" fillId="0" borderId="0" xfId="0" applyNumberFormat="1" applyFont="1" applyAlignment="1">
      <alignment horizontal="left" vertical="top"/>
    </xf>
    <xf numFmtId="0" fontId="0" fillId="0" borderId="1" xfId="0" applyFont="1" applyBorder="1" applyAlignment="1">
      <alignment horizontal="left" vertical="top"/>
    </xf>
    <xf numFmtId="0" fontId="0" fillId="0" borderId="1" xfId="0" applyFont="1" applyBorder="1" applyAlignment="1">
      <alignment horizontal="right" vertical="top"/>
    </xf>
    <xf numFmtId="0" fontId="0" fillId="0" borderId="0" xfId="0" applyFont="1" applyAlignment="1">
      <alignment horizontal="right" vertical="center"/>
    </xf>
    <xf numFmtId="0" fontId="0" fillId="0" borderId="73" xfId="0" applyFont="1" applyBorder="1" applyAlignment="1">
      <alignment vertical="top"/>
    </xf>
    <xf numFmtId="0" fontId="1" fillId="0" borderId="0" xfId="0" applyFont="1" applyAlignment="1">
      <alignment horizontal="right" vertical="center" wrapText="1"/>
    </xf>
    <xf numFmtId="49" fontId="1" fillId="0" borderId="0" xfId="0" applyNumberFormat="1" applyFont="1" applyAlignment="1">
      <alignment vertical="top" wrapText="1"/>
    </xf>
    <xf numFmtId="49" fontId="1" fillId="0" borderId="0" xfId="0" applyNumberFormat="1" applyFont="1" applyAlignment="1">
      <alignment horizontal="right" vertical="top" wrapText="1"/>
    </xf>
    <xf numFmtId="0" fontId="1" fillId="0" borderId="27" xfId="0" applyFont="1" applyBorder="1" applyAlignment="1">
      <alignment horizontal="center" vertical="top"/>
    </xf>
    <xf numFmtId="0" fontId="1" fillId="0" borderId="46" xfId="0" applyFont="1" applyBorder="1" applyAlignment="1">
      <alignment horizontal="right" vertical="center" wrapText="1"/>
    </xf>
    <xf numFmtId="0" fontId="1" fillId="0" borderId="47" xfId="0" applyFont="1" applyBorder="1" applyAlignment="1">
      <alignment horizontal="center" vertical="top"/>
    </xf>
    <xf numFmtId="0" fontId="1" fillId="0" borderId="46" xfId="0" applyFont="1" applyBorder="1" applyAlignment="1">
      <alignment horizontal="left" vertical="top" wrapText="1"/>
    </xf>
    <xf numFmtId="0" fontId="1" fillId="0" borderId="52" xfId="0" applyFont="1" applyBorder="1" applyAlignment="1">
      <alignment vertical="top" wrapText="1"/>
    </xf>
    <xf numFmtId="0" fontId="1" fillId="0" borderId="32" xfId="0" applyFont="1" applyBorder="1" applyAlignment="1">
      <alignment horizontal="center" vertical="top"/>
    </xf>
    <xf numFmtId="0" fontId="10" fillId="0" borderId="59" xfId="0" applyFont="1" applyBorder="1" applyAlignment="1">
      <alignment horizontal="right" vertical="top" wrapText="1"/>
    </xf>
    <xf numFmtId="0" fontId="1" fillId="0" borderId="59" xfId="0" applyFont="1" applyBorder="1" applyAlignment="1">
      <alignment vertical="top" wrapText="1"/>
    </xf>
    <xf numFmtId="0" fontId="1" fillId="0" borderId="27" xfId="0" applyFont="1" applyBorder="1" applyAlignment="1">
      <alignment horizontal="center" vertical="top" wrapText="1"/>
    </xf>
    <xf numFmtId="0" fontId="4" fillId="0" borderId="22" xfId="0" applyFont="1" applyBorder="1" applyAlignment="1">
      <alignment vertical="top" wrapText="1"/>
    </xf>
    <xf numFmtId="0" fontId="1" fillId="0" borderId="47" xfId="0" applyFont="1" applyBorder="1" applyAlignment="1">
      <alignment horizontal="center" vertical="top" wrapText="1"/>
    </xf>
    <xf numFmtId="0" fontId="1" fillId="0" borderId="32" xfId="0" applyFont="1" applyBorder="1" applyAlignment="1">
      <alignment horizontal="center" vertical="top" wrapText="1"/>
    </xf>
    <xf numFmtId="0" fontId="1" fillId="0" borderId="38" xfId="0" applyFont="1" applyBorder="1" applyAlignment="1">
      <alignment horizontal="center" vertical="top"/>
    </xf>
    <xf numFmtId="0" fontId="1" fillId="0" borderId="49" xfId="0" applyFont="1" applyBorder="1" applyAlignment="1">
      <alignment vertical="top" wrapText="1"/>
    </xf>
    <xf numFmtId="0" fontId="7" fillId="0" borderId="0" xfId="0" applyFont="1" applyAlignment="1">
      <alignment horizontal="right" vertical="center"/>
    </xf>
    <xf numFmtId="0" fontId="7" fillId="0" borderId="21" xfId="0" applyFont="1" applyBorder="1" applyAlignment="1">
      <alignment vertical="top" wrapText="1"/>
    </xf>
    <xf numFmtId="0" fontId="1" fillId="0" borderId="5" xfId="0" applyFont="1" applyBorder="1" applyAlignment="1">
      <alignment horizontal="left" vertical="top" wrapText="1"/>
    </xf>
    <xf numFmtId="0" fontId="1" fillId="0" borderId="6" xfId="0" applyFont="1" applyBorder="1" applyAlignment="1">
      <alignment horizontal="center" vertical="top"/>
    </xf>
    <xf numFmtId="0" fontId="1" fillId="0" borderId="7" xfId="0" applyFont="1" applyBorder="1" applyAlignment="1">
      <alignment horizontal="left" vertical="top" wrapText="1"/>
    </xf>
    <xf numFmtId="49" fontId="1" fillId="0" borderId="3" xfId="0" applyNumberFormat="1" applyFont="1" applyBorder="1" applyAlignment="1">
      <alignment horizontal="center" vertical="top" wrapText="1"/>
    </xf>
    <xf numFmtId="0" fontId="0" fillId="0" borderId="0" xfId="0" applyFont="1" applyAlignment="1">
      <alignment horizontal="left" vertical="top" wrapText="1"/>
    </xf>
    <xf numFmtId="0" fontId="0" fillId="0" borderId="0" xfId="0" applyFont="1" applyAlignment="1">
      <alignment horizontal="right" vertical="center" wrapText="1"/>
    </xf>
    <xf numFmtId="49" fontId="20" fillId="0" borderId="0" xfId="0" applyNumberFormat="1" applyFont="1" applyAlignment="1">
      <alignment vertical="top"/>
    </xf>
    <xf numFmtId="0" fontId="0" fillId="0" borderId="0" xfId="0" applyFont="1" applyBorder="1" applyAlignment="1">
      <alignment horizontal="right" vertical="center" wrapText="1"/>
    </xf>
    <xf numFmtId="49" fontId="0" fillId="0" borderId="0" xfId="0" applyNumberFormat="1" applyFont="1" applyAlignment="1">
      <alignment horizontal="right" vertical="top" wrapText="1"/>
    </xf>
    <xf numFmtId="0" fontId="0" fillId="0" borderId="0" xfId="0" applyFont="1" applyAlignment="1">
      <alignment horizontal="right" vertical="top" wrapText="1"/>
    </xf>
    <xf numFmtId="0" fontId="1" fillId="0" borderId="0" xfId="0" applyFont="1" applyBorder="1" applyAlignment="1">
      <alignment horizontal="right" vertical="center" wrapText="1"/>
    </xf>
    <xf numFmtId="0" fontId="3" fillId="0" borderId="22" xfId="0" applyFont="1" applyBorder="1" applyAlignment="1">
      <alignment vertical="top" wrapText="1"/>
    </xf>
    <xf numFmtId="49" fontId="4" fillId="0" borderId="26" xfId="0" applyNumberFormat="1" applyFont="1" applyBorder="1" applyAlignment="1">
      <alignment vertical="top" wrapText="1"/>
    </xf>
    <xf numFmtId="49" fontId="7" fillId="0" borderId="26" xfId="0" applyNumberFormat="1" applyFont="1" applyBorder="1" applyAlignment="1">
      <alignment vertical="top" wrapText="1"/>
    </xf>
    <xf numFmtId="0" fontId="1" fillId="0" borderId="50" xfId="0" applyFont="1" applyBorder="1" applyAlignment="1">
      <alignment vertical="top" wrapText="1"/>
    </xf>
    <xf numFmtId="0" fontId="1" fillId="0" borderId="42" xfId="0" applyFont="1" applyBorder="1" applyAlignment="1">
      <alignment vertical="top" wrapText="1"/>
    </xf>
    <xf numFmtId="0" fontId="1" fillId="0" borderId="53" xfId="0" applyFont="1" applyBorder="1" applyAlignment="1">
      <alignment vertical="top" wrapText="1"/>
    </xf>
    <xf numFmtId="0" fontId="4" fillId="0" borderId="26" xfId="0" applyFont="1" applyBorder="1" applyAlignment="1">
      <alignment vertical="top" wrapText="1"/>
    </xf>
    <xf numFmtId="0" fontId="7" fillId="0" borderId="26" xfId="0" applyFont="1" applyBorder="1" applyAlignment="1">
      <alignment vertical="top" wrapText="1"/>
    </xf>
    <xf numFmtId="0" fontId="1" fillId="2" borderId="24" xfId="0" applyFont="1" applyFill="1" applyBorder="1" applyAlignment="1">
      <alignment vertical="top"/>
    </xf>
    <xf numFmtId="0" fontId="7" fillId="2" borderId="27" xfId="0" applyFont="1" applyFill="1" applyBorder="1" applyAlignment="1">
      <alignment vertical="top" wrapText="1"/>
    </xf>
    <xf numFmtId="0" fontId="1" fillId="2" borderId="24" xfId="0" applyFont="1" applyFill="1" applyBorder="1" applyAlignment="1">
      <alignment vertical="center" wrapText="1"/>
    </xf>
    <xf numFmtId="0" fontId="7" fillId="2" borderId="24" xfId="0" applyFont="1" applyFill="1" applyBorder="1" applyAlignment="1">
      <alignment vertical="top" wrapText="1"/>
    </xf>
    <xf numFmtId="49" fontId="1" fillId="2" borderId="26" xfId="0" applyNumberFormat="1" applyFont="1" applyFill="1" applyBorder="1" applyAlignment="1">
      <alignment vertical="top" wrapText="1"/>
    </xf>
    <xf numFmtId="0" fontId="1" fillId="2" borderId="26" xfId="0" applyFont="1" applyFill="1" applyBorder="1" applyAlignment="1">
      <alignment vertical="top" wrapText="1"/>
    </xf>
    <xf numFmtId="49" fontId="7" fillId="2" borderId="26" xfId="0" applyNumberFormat="1" applyFont="1" applyFill="1" applyBorder="1" applyAlignment="1">
      <alignment vertical="top" wrapText="1"/>
    </xf>
    <xf numFmtId="49" fontId="7" fillId="2" borderId="22" xfId="0" applyNumberFormat="1" applyFont="1" applyFill="1" applyBorder="1" applyAlignment="1">
      <alignment vertical="top" wrapText="1"/>
    </xf>
    <xf numFmtId="49" fontId="7" fillId="2" borderId="21" xfId="0" applyNumberFormat="1" applyFont="1" applyFill="1" applyBorder="1" applyAlignment="1">
      <alignment horizontal="left" vertical="top" wrapText="1"/>
    </xf>
    <xf numFmtId="49" fontId="1" fillId="2" borderId="26" xfId="0" applyNumberFormat="1" applyFont="1" applyFill="1" applyBorder="1" applyAlignment="1">
      <alignment horizontal="right" vertical="top" wrapText="1"/>
    </xf>
    <xf numFmtId="49" fontId="8" fillId="2" borderId="0" xfId="0" applyNumberFormat="1" applyFont="1" applyFill="1" applyAlignment="1">
      <alignment horizontal="right" vertical="top"/>
    </xf>
    <xf numFmtId="0" fontId="1" fillId="2" borderId="22" xfId="0" applyFont="1" applyFill="1" applyBorder="1" applyAlignment="1">
      <alignment horizontal="right" vertical="top" wrapText="1"/>
    </xf>
    <xf numFmtId="49" fontId="7" fillId="0" borderId="22" xfId="0" applyNumberFormat="1" applyFont="1" applyBorder="1" applyAlignment="1">
      <alignment horizontal="right" vertical="top" wrapText="1"/>
    </xf>
    <xf numFmtId="49" fontId="7" fillId="0" borderId="26" xfId="0" applyNumberFormat="1" applyFont="1" applyBorder="1" applyAlignment="1">
      <alignment horizontal="right" vertical="top" wrapText="1"/>
    </xf>
    <xf numFmtId="0" fontId="7" fillId="0" borderId="22" xfId="0" applyFont="1" applyBorder="1" applyAlignment="1">
      <alignment horizontal="right" vertical="top" wrapText="1"/>
    </xf>
    <xf numFmtId="0" fontId="7" fillId="0" borderId="24" xfId="0" applyFont="1" applyBorder="1" applyAlignment="1">
      <alignment wrapText="1"/>
    </xf>
    <xf numFmtId="0" fontId="1" fillId="0" borderId="46" xfId="0" applyFont="1" applyBorder="1" applyAlignment="1">
      <alignment wrapText="1"/>
    </xf>
    <xf numFmtId="0" fontId="1" fillId="0" borderId="33" xfId="0" applyFont="1" applyBorder="1" applyAlignment="1">
      <alignment vertical="top"/>
    </xf>
    <xf numFmtId="49" fontId="4" fillId="0" borderId="42" xfId="0" applyNumberFormat="1" applyFont="1" applyBorder="1" applyAlignment="1">
      <alignment vertical="top" wrapText="1"/>
    </xf>
    <xf numFmtId="49" fontId="4" fillId="0" borderId="59" xfId="0" applyNumberFormat="1" applyFont="1" applyBorder="1" applyAlignment="1">
      <alignment vertical="top" wrapText="1"/>
    </xf>
    <xf numFmtId="0" fontId="7" fillId="0" borderId="21" xfId="0" applyFont="1" applyBorder="1" applyAlignment="1">
      <alignment horizontal="left" vertical="top" wrapText="1"/>
    </xf>
    <xf numFmtId="0" fontId="5" fillId="0" borderId="24" xfId="0" applyFont="1" applyBorder="1" applyAlignment="1">
      <alignment vertical="top" wrapText="1"/>
    </xf>
    <xf numFmtId="0" fontId="34" fillId="0" borderId="24" xfId="0" applyFont="1" applyBorder="1" applyAlignment="1">
      <alignment vertical="top" wrapText="1"/>
    </xf>
    <xf numFmtId="0" fontId="1" fillId="0" borderId="9" xfId="0" applyFont="1" applyBorder="1" applyAlignment="1">
      <alignment vertical="top"/>
    </xf>
    <xf numFmtId="0" fontId="1" fillId="0" borderId="9" xfId="0" applyFont="1" applyBorder="1" applyAlignment="1">
      <alignment vertical="center" wrapText="1"/>
    </xf>
    <xf numFmtId="0" fontId="4" fillId="0" borderId="74" xfId="0" applyFont="1" applyBorder="1" applyAlignment="1">
      <alignment horizontal="left" vertical="top" wrapText="1"/>
    </xf>
    <xf numFmtId="49" fontId="1" fillId="0" borderId="20" xfId="0" applyNumberFormat="1" applyFont="1" applyBorder="1" applyAlignment="1">
      <alignment horizontal="center" vertical="top" wrapText="1"/>
    </xf>
    <xf numFmtId="0" fontId="1" fillId="0" borderId="0" xfId="0" applyFont="1" applyBorder="1" applyAlignment="1">
      <alignment horizontal="right" vertical="center"/>
    </xf>
    <xf numFmtId="0" fontId="0" fillId="0" borderId="1" xfId="0" applyFont="1" applyBorder="1" applyAlignment="1">
      <alignment horizontal="left" vertical="top" wrapText="1"/>
    </xf>
    <xf numFmtId="0" fontId="0" fillId="0" borderId="1" xfId="0" applyFont="1" applyBorder="1" applyAlignment="1">
      <alignment horizontal="right" vertical="top" wrapText="1"/>
    </xf>
    <xf numFmtId="0" fontId="2" fillId="0" borderId="0" xfId="0" applyFont="1" applyAlignment="1">
      <alignment vertical="center" wrapText="1"/>
    </xf>
    <xf numFmtId="49" fontId="2" fillId="0" borderId="0" xfId="0" applyNumberFormat="1" applyFont="1" applyAlignment="1">
      <alignment vertical="top" wrapText="1"/>
    </xf>
    <xf numFmtId="49" fontId="2" fillId="0" borderId="0" xfId="0" applyNumberFormat="1" applyFont="1" applyAlignment="1">
      <alignment horizontal="right" vertical="top" wrapText="1"/>
    </xf>
    <xf numFmtId="0" fontId="2" fillId="0" borderId="0" xfId="0" applyFont="1" applyAlignment="1">
      <alignment horizontal="right" vertical="top" wrapText="1"/>
    </xf>
    <xf numFmtId="0" fontId="2" fillId="0" borderId="0" xfId="0" applyFont="1" applyAlignment="1">
      <alignment horizontal="left" vertical="top" wrapText="1"/>
    </xf>
    <xf numFmtId="0" fontId="3" fillId="0" borderId="38" xfId="0" applyFont="1" applyBorder="1" applyAlignment="1">
      <alignment vertical="center" wrapText="1"/>
    </xf>
    <xf numFmtId="0" fontId="3" fillId="0" borderId="46" xfId="0" applyFont="1" applyBorder="1" applyAlignment="1">
      <alignment vertical="center" wrapText="1"/>
    </xf>
    <xf numFmtId="49" fontId="3" fillId="0" borderId="26" xfId="0" applyNumberFormat="1" applyFont="1" applyBorder="1" applyAlignment="1">
      <alignment vertical="top" wrapText="1"/>
    </xf>
    <xf numFmtId="49" fontId="3" fillId="0" borderId="26" xfId="0" applyNumberFormat="1" applyFont="1" applyBorder="1" applyAlignment="1">
      <alignment horizontal="right" vertical="top" wrapText="1"/>
    </xf>
    <xf numFmtId="49" fontId="3" fillId="0" borderId="22" xfId="0" applyNumberFormat="1" applyFont="1" applyBorder="1" applyAlignment="1">
      <alignment horizontal="right" vertical="top" wrapText="1"/>
    </xf>
    <xf numFmtId="0" fontId="3" fillId="0" borderId="22" xfId="0" applyFont="1" applyBorder="1" applyAlignment="1">
      <alignment horizontal="left" vertical="top" wrapText="1"/>
    </xf>
    <xf numFmtId="49" fontId="3" fillId="0" borderId="53" xfId="0" applyNumberFormat="1" applyFont="1" applyBorder="1" applyAlignment="1">
      <alignment vertical="top" wrapText="1"/>
    </xf>
    <xf numFmtId="0" fontId="3" fillId="0" borderId="53" xfId="0" applyFont="1" applyBorder="1" applyAlignment="1">
      <alignment vertical="top" wrapText="1"/>
    </xf>
    <xf numFmtId="0" fontId="3" fillId="0" borderId="52" xfId="0" applyFont="1" applyBorder="1" applyAlignment="1">
      <alignment vertical="top" wrapText="1"/>
    </xf>
    <xf numFmtId="49" fontId="3" fillId="0" borderId="51" xfId="0" applyNumberFormat="1" applyFont="1" applyBorder="1" applyAlignment="1">
      <alignment vertical="top" wrapText="1"/>
    </xf>
    <xf numFmtId="49" fontId="3" fillId="0" borderId="53" xfId="0" applyNumberFormat="1" applyFont="1" applyBorder="1" applyAlignment="1">
      <alignment horizontal="right" vertical="top" wrapText="1"/>
    </xf>
    <xf numFmtId="49" fontId="3" fillId="0" borderId="52" xfId="0" applyNumberFormat="1" applyFont="1" applyBorder="1" applyAlignment="1">
      <alignment horizontal="right" vertical="top" wrapText="1"/>
    </xf>
    <xf numFmtId="0" fontId="3" fillId="0" borderId="52" xfId="0" applyFont="1" applyBorder="1" applyAlignment="1">
      <alignment horizontal="right" vertical="top" wrapText="1"/>
    </xf>
    <xf numFmtId="0" fontId="3" fillId="0" borderId="51" xfId="0" applyFont="1" applyBorder="1" applyAlignment="1">
      <alignment horizontal="left" vertical="top" wrapText="1"/>
    </xf>
    <xf numFmtId="0" fontId="3" fillId="0" borderId="33" xfId="0" applyFont="1" applyBorder="1" applyAlignment="1">
      <alignment vertical="center" wrapText="1"/>
    </xf>
    <xf numFmtId="49" fontId="3" fillId="0" borderId="42" xfId="0" applyNumberFormat="1" applyFont="1" applyBorder="1" applyAlignment="1">
      <alignment vertical="top" wrapText="1"/>
    </xf>
    <xf numFmtId="0" fontId="3" fillId="0" borderId="42" xfId="0" applyFont="1" applyBorder="1" applyAlignment="1">
      <alignment vertical="top" wrapText="1"/>
    </xf>
    <xf numFmtId="0" fontId="3" fillId="0" borderId="59" xfId="0" applyFont="1" applyBorder="1" applyAlignment="1">
      <alignment vertical="top" wrapText="1"/>
    </xf>
    <xf numFmtId="49" fontId="3" fillId="0" borderId="42" xfId="0" applyNumberFormat="1" applyFont="1" applyBorder="1" applyAlignment="1">
      <alignment horizontal="right" vertical="top" wrapText="1"/>
    </xf>
    <xf numFmtId="49" fontId="3" fillId="0" borderId="59" xfId="0" applyNumberFormat="1" applyFont="1" applyBorder="1" applyAlignment="1">
      <alignment horizontal="right" vertical="top" wrapText="1"/>
    </xf>
    <xf numFmtId="0" fontId="3" fillId="0" borderId="59" xfId="0" applyFont="1" applyBorder="1" applyAlignment="1">
      <alignment horizontal="right" vertical="top" wrapText="1"/>
    </xf>
    <xf numFmtId="0" fontId="3" fillId="0" borderId="58" xfId="0" applyFont="1" applyBorder="1" applyAlignment="1">
      <alignment horizontal="left" vertical="top" wrapText="1"/>
    </xf>
    <xf numFmtId="0" fontId="3" fillId="0" borderId="26" xfId="0" applyFont="1" applyBorder="1" applyAlignment="1">
      <alignment vertical="top" wrapText="1"/>
    </xf>
    <xf numFmtId="0" fontId="3" fillId="0" borderId="21" xfId="0" applyFont="1" applyBorder="1" applyAlignment="1">
      <alignment horizontal="left" vertical="top" wrapText="1"/>
    </xf>
    <xf numFmtId="0" fontId="2" fillId="0" borderId="22" xfId="0" applyFont="1" applyBorder="1" applyAlignment="1">
      <alignment horizontal="right" vertical="top" wrapText="1"/>
    </xf>
    <xf numFmtId="0" fontId="3" fillId="0" borderId="60" xfId="0" applyFont="1" applyBorder="1" applyAlignment="1">
      <alignment vertical="center" wrapText="1"/>
    </xf>
    <xf numFmtId="49" fontId="35" fillId="0" borderId="22" xfId="0" applyNumberFormat="1" applyFont="1" applyBorder="1" applyAlignment="1">
      <alignment vertical="top" wrapText="1"/>
    </xf>
    <xf numFmtId="49" fontId="35" fillId="0" borderId="21" xfId="0" applyNumberFormat="1" applyFont="1" applyBorder="1" applyAlignment="1">
      <alignment vertical="top" wrapText="1"/>
    </xf>
    <xf numFmtId="0" fontId="3" fillId="0" borderId="46" xfId="0" applyFont="1" applyBorder="1" applyAlignment="1">
      <alignment horizontal="left" vertical="top" wrapText="1"/>
    </xf>
    <xf numFmtId="49" fontId="3" fillId="0" borderId="24" xfId="0" applyNumberFormat="1" applyFont="1" applyBorder="1" applyAlignment="1">
      <alignment horizontal="center" vertical="top" wrapText="1"/>
    </xf>
    <xf numFmtId="49" fontId="3" fillId="0" borderId="9" xfId="0" applyNumberFormat="1" applyFont="1" applyBorder="1" applyAlignment="1">
      <alignment horizontal="center" vertical="top" wrapText="1"/>
    </xf>
    <xf numFmtId="0" fontId="3" fillId="0" borderId="9" xfId="0" applyFont="1" applyBorder="1" applyAlignment="1">
      <alignment vertical="center" wrapText="1"/>
    </xf>
    <xf numFmtId="49" fontId="3" fillId="0" borderId="3" xfId="0" applyNumberFormat="1" applyFont="1" applyBorder="1" applyAlignment="1">
      <alignment vertical="top" wrapText="1"/>
    </xf>
    <xf numFmtId="49" fontId="3" fillId="0" borderId="19" xfId="0" applyNumberFormat="1" applyFont="1" applyBorder="1" applyAlignment="1">
      <alignment vertical="top" wrapText="1"/>
    </xf>
    <xf numFmtId="0" fontId="4" fillId="0" borderId="18" xfId="0" applyFont="1" applyBorder="1" applyAlignment="1">
      <alignment vertical="top" wrapText="1"/>
    </xf>
    <xf numFmtId="49" fontId="3" fillId="0" borderId="3" xfId="0" applyNumberFormat="1" applyFont="1" applyBorder="1" applyAlignment="1">
      <alignment horizontal="right" vertical="top" wrapText="1"/>
    </xf>
    <xf numFmtId="49" fontId="3" fillId="0" borderId="19" xfId="0" applyNumberFormat="1" applyFont="1" applyBorder="1" applyAlignment="1">
      <alignment horizontal="right" vertical="top" wrapText="1"/>
    </xf>
    <xf numFmtId="0" fontId="3" fillId="0" borderId="19" xfId="0" applyFont="1" applyBorder="1" applyAlignment="1">
      <alignment horizontal="right" vertical="top" wrapText="1"/>
    </xf>
    <xf numFmtId="0" fontId="3" fillId="0" borderId="18" xfId="0" applyFont="1" applyBorder="1" applyAlignment="1">
      <alignment horizontal="left" vertical="top" wrapText="1"/>
    </xf>
    <xf numFmtId="0" fontId="3" fillId="0" borderId="46" xfId="0" applyFont="1" applyBorder="1" applyAlignment="1">
      <alignment horizontal="right" vertical="center" wrapText="1"/>
    </xf>
    <xf numFmtId="0" fontId="3" fillId="0" borderId="70" xfId="0" applyFont="1" applyBorder="1" applyAlignment="1">
      <alignment horizontal="center" vertical="center" wrapText="1"/>
    </xf>
    <xf numFmtId="0" fontId="3" fillId="0" borderId="0" xfId="0" applyFont="1" applyAlignment="1">
      <alignment horizontal="right" vertical="center" wrapText="1"/>
    </xf>
    <xf numFmtId="0" fontId="3" fillId="0" borderId="5" xfId="0" applyFont="1" applyBorder="1" applyAlignment="1">
      <alignment horizontal="center" vertical="center" wrapText="1"/>
    </xf>
    <xf numFmtId="0" fontId="3" fillId="0" borderId="46" xfId="0" applyFont="1" applyBorder="1" applyAlignment="1">
      <alignment horizontal="center" vertical="center" wrapText="1"/>
    </xf>
    <xf numFmtId="0" fontId="2" fillId="0" borderId="0" xfId="0" applyFont="1" applyAlignment="1">
      <alignment vertical="top"/>
    </xf>
    <xf numFmtId="0" fontId="2" fillId="0" borderId="0" xfId="0" applyFont="1" applyAlignment="1">
      <alignment horizontal="right" vertical="top"/>
    </xf>
    <xf numFmtId="0" fontId="2" fillId="0" borderId="0" xfId="0" applyFont="1" applyBorder="1" applyAlignment="1">
      <alignment vertical="center" wrapText="1"/>
    </xf>
    <xf numFmtId="49" fontId="2" fillId="0" borderId="0" xfId="0" applyNumberFormat="1" applyFont="1" applyAlignment="1">
      <alignment horizontal="left" vertical="top" wrapText="1"/>
    </xf>
    <xf numFmtId="49" fontId="3" fillId="0" borderId="62" xfId="0" applyNumberFormat="1" applyFont="1" applyBorder="1" applyAlignment="1">
      <alignment vertical="top" wrapText="1"/>
    </xf>
    <xf numFmtId="49" fontId="3" fillId="0" borderId="26" xfId="0" applyNumberFormat="1" applyFont="1" applyBorder="1" applyAlignment="1">
      <alignment horizontal="left" vertical="top" wrapText="1"/>
    </xf>
    <xf numFmtId="0" fontId="3" fillId="0" borderId="26" xfId="0" applyFont="1" applyBorder="1" applyAlignment="1">
      <alignment horizontal="left" vertical="top" wrapText="1"/>
    </xf>
    <xf numFmtId="0" fontId="9" fillId="0" borderId="61" xfId="0" applyFont="1" applyBorder="1" applyAlignment="1">
      <alignment vertical="top" wrapText="1"/>
    </xf>
    <xf numFmtId="49" fontId="7" fillId="0" borderId="26" xfId="0" applyNumberFormat="1" applyFont="1" applyBorder="1" applyAlignment="1">
      <alignment horizontal="left" vertical="top" wrapText="1"/>
    </xf>
    <xf numFmtId="0" fontId="7" fillId="0" borderId="26" xfId="0" applyFont="1" applyBorder="1" applyAlignment="1">
      <alignment horizontal="left" vertical="top" wrapText="1"/>
    </xf>
    <xf numFmtId="49" fontId="4" fillId="0" borderId="26" xfId="0" applyNumberFormat="1" applyFont="1" applyBorder="1" applyAlignment="1">
      <alignment horizontal="left" vertical="top" wrapText="1"/>
    </xf>
    <xf numFmtId="0" fontId="4" fillId="0" borderId="26" xfId="0" applyFont="1" applyBorder="1" applyAlignment="1">
      <alignment horizontal="left" vertical="top" wrapText="1"/>
    </xf>
    <xf numFmtId="0" fontId="3" fillId="0" borderId="75" xfId="0" applyFont="1" applyBorder="1" applyAlignment="1">
      <alignment horizontal="right" vertical="top" wrapText="1"/>
    </xf>
    <xf numFmtId="49" fontId="3" fillId="0" borderId="24" xfId="0" applyNumberFormat="1" applyFont="1" applyBorder="1" applyAlignment="1">
      <alignment vertical="center" wrapText="1"/>
    </xf>
    <xf numFmtId="49" fontId="3" fillId="0" borderId="24" xfId="0" applyNumberFormat="1" applyFont="1" applyBorder="1" applyAlignment="1">
      <alignment horizontal="left" vertical="center" wrapText="1"/>
    </xf>
    <xf numFmtId="0" fontId="3" fillId="0" borderId="9" xfId="0" applyFont="1" applyBorder="1" applyAlignment="1">
      <alignment horizontal="left" vertical="center" wrapText="1"/>
    </xf>
    <xf numFmtId="0" fontId="1" fillId="0" borderId="6" xfId="0" applyFont="1" applyBorder="1" applyAlignment="1">
      <alignment horizontal="left" vertical="top" wrapText="1"/>
    </xf>
    <xf numFmtId="49" fontId="3" fillId="0" borderId="20" xfId="0" applyNumberFormat="1" applyFont="1" applyBorder="1" applyAlignment="1">
      <alignment horizontal="left" vertical="top" wrapText="1"/>
    </xf>
    <xf numFmtId="49" fontId="3" fillId="0" borderId="19" xfId="0" applyNumberFormat="1" applyFont="1" applyBorder="1" applyAlignment="1">
      <alignment horizontal="left" vertical="top" wrapText="1"/>
    </xf>
    <xf numFmtId="0" fontId="2" fillId="0" borderId="5" xfId="0" applyFont="1" applyBorder="1" applyAlignment="1">
      <alignment horizontal="center" vertical="center" wrapText="1"/>
    </xf>
    <xf numFmtId="0" fontId="2" fillId="0" borderId="1" xfId="0" applyFont="1" applyBorder="1" applyAlignment="1">
      <alignment horizontal="left" vertical="top" wrapText="1"/>
    </xf>
    <xf numFmtId="0" fontId="2" fillId="0" borderId="1" xfId="0" applyFont="1" applyBorder="1" applyAlignment="1">
      <alignment horizontal="right" vertical="top" wrapText="1"/>
    </xf>
    <xf numFmtId="0" fontId="2" fillId="0" borderId="1" xfId="0" applyFont="1" applyBorder="1" applyAlignment="1">
      <alignment horizontal="right" vertical="top"/>
    </xf>
    <xf numFmtId="0" fontId="2" fillId="0" borderId="0" xfId="0" applyFont="1" applyAlignment="1">
      <alignment vertical="top" wrapText="1"/>
    </xf>
    <xf numFmtId="49" fontId="37" fillId="0" borderId="21" xfId="0" applyNumberFormat="1" applyFont="1" applyBorder="1" applyAlignment="1">
      <alignment vertical="top" wrapText="1"/>
    </xf>
    <xf numFmtId="49" fontId="33" fillId="0" borderId="0" xfId="0" applyNumberFormat="1" applyFont="1" applyAlignment="1">
      <alignment horizontal="left" vertical="top" wrapText="1"/>
    </xf>
    <xf numFmtId="49" fontId="37" fillId="0" borderId="22" xfId="0" applyNumberFormat="1" applyFont="1" applyBorder="1" applyAlignment="1">
      <alignment vertical="top" wrapText="1"/>
    </xf>
    <xf numFmtId="0" fontId="38" fillId="0" borderId="21" xfId="0" applyFont="1" applyBorder="1" applyAlignment="1">
      <alignment vertical="top" wrapText="1"/>
    </xf>
    <xf numFmtId="0" fontId="3" fillId="0" borderId="39" xfId="0" applyFont="1" applyBorder="1" applyAlignment="1">
      <alignment vertical="center" wrapText="1"/>
    </xf>
    <xf numFmtId="0" fontId="3" fillId="0" borderId="39" xfId="0" applyFont="1" applyBorder="1" applyAlignment="1">
      <alignment vertical="top" wrapText="1"/>
    </xf>
    <xf numFmtId="49" fontId="3" fillId="0" borderId="50" xfId="0" applyNumberFormat="1" applyFont="1" applyBorder="1" applyAlignment="1">
      <alignment vertical="top" wrapText="1"/>
    </xf>
    <xf numFmtId="49" fontId="4" fillId="0" borderId="49" xfId="0" applyNumberFormat="1" applyFont="1" applyBorder="1" applyAlignment="1">
      <alignment vertical="top" wrapText="1"/>
    </xf>
    <xf numFmtId="49" fontId="3" fillId="0" borderId="50" xfId="0" applyNumberFormat="1" applyFont="1" applyBorder="1" applyAlignment="1">
      <alignment horizontal="right" vertical="top" wrapText="1"/>
    </xf>
    <xf numFmtId="49" fontId="3" fillId="0" borderId="49" xfId="0" applyNumberFormat="1" applyFont="1" applyBorder="1" applyAlignment="1">
      <alignment horizontal="right" vertical="top" wrapText="1"/>
    </xf>
    <xf numFmtId="0" fontId="3" fillId="0" borderId="49" xfId="0" applyFont="1" applyBorder="1" applyAlignment="1">
      <alignment horizontal="right" vertical="top" wrapText="1"/>
    </xf>
    <xf numFmtId="0" fontId="3" fillId="0" borderId="48" xfId="0" applyFont="1" applyBorder="1" applyAlignment="1">
      <alignment horizontal="left" vertical="top" wrapText="1"/>
    </xf>
    <xf numFmtId="0" fontId="3" fillId="0" borderId="39" xfId="0" applyFont="1" applyBorder="1" applyAlignment="1">
      <alignment horizontal="center" vertical="center" wrapText="1"/>
    </xf>
    <xf numFmtId="0" fontId="1" fillId="0" borderId="39" xfId="0" applyFont="1" applyBorder="1" applyAlignment="1">
      <alignment horizontal="left" vertical="center" wrapText="1"/>
    </xf>
    <xf numFmtId="49" fontId="3" fillId="0" borderId="50" xfId="0" applyNumberFormat="1" applyFont="1" applyBorder="1" applyAlignment="1">
      <alignment horizontal="center" vertical="center" wrapText="1"/>
    </xf>
    <xf numFmtId="49" fontId="3" fillId="0" borderId="49" xfId="0" applyNumberFormat="1" applyFont="1" applyBorder="1" applyAlignment="1">
      <alignment horizontal="center" vertical="center" wrapText="1"/>
    </xf>
    <xf numFmtId="0" fontId="3" fillId="0" borderId="48" xfId="0" applyFont="1" applyBorder="1" applyAlignment="1">
      <alignment horizontal="center" vertical="center" wrapText="1"/>
    </xf>
    <xf numFmtId="0" fontId="3" fillId="0" borderId="49" xfId="0" applyFont="1" applyBorder="1" applyAlignment="1">
      <alignment horizontal="center" vertical="center" wrapText="1"/>
    </xf>
    <xf numFmtId="0" fontId="1" fillId="0" borderId="47" xfId="0" applyFont="1" applyBorder="1" applyAlignment="1">
      <alignment horizontal="left" vertical="center" wrapText="1"/>
    </xf>
    <xf numFmtId="49" fontId="3" fillId="0" borderId="53" xfId="0" applyNumberFormat="1" applyFont="1" applyBorder="1" applyAlignment="1">
      <alignment horizontal="center" vertical="center" wrapText="1"/>
    </xf>
    <xf numFmtId="49" fontId="3" fillId="0" borderId="52" xfId="0" applyNumberFormat="1" applyFont="1" applyBorder="1" applyAlignment="1">
      <alignment horizontal="center" vertical="center" wrapText="1"/>
    </xf>
    <xf numFmtId="0" fontId="3" fillId="0" borderId="51" xfId="0" applyFont="1" applyBorder="1" applyAlignment="1">
      <alignment horizontal="center" vertical="center" wrapText="1"/>
    </xf>
    <xf numFmtId="0" fontId="3" fillId="0" borderId="52" xfId="0" applyFont="1" applyBorder="1" applyAlignment="1">
      <alignment horizontal="center" vertical="center" wrapText="1"/>
    </xf>
    <xf numFmtId="0" fontId="3" fillId="0" borderId="33" xfId="0" applyFont="1" applyBorder="1" applyAlignment="1">
      <alignment horizontal="center" vertical="center" wrapText="1"/>
    </xf>
    <xf numFmtId="0" fontId="1" fillId="0" borderId="32" xfId="0" applyFont="1" applyBorder="1" applyAlignment="1">
      <alignment horizontal="left" vertical="center" wrapText="1"/>
    </xf>
    <xf numFmtId="49" fontId="3" fillId="0" borderId="68" xfId="0" applyNumberFormat="1" applyFont="1" applyBorder="1" applyAlignment="1">
      <alignment horizontal="center" vertical="center" wrapText="1"/>
    </xf>
    <xf numFmtId="49" fontId="3" fillId="0" borderId="59" xfId="0" applyNumberFormat="1" applyFont="1" applyBorder="1" applyAlignment="1">
      <alignment horizontal="center" vertical="center" wrapText="1"/>
    </xf>
    <xf numFmtId="0" fontId="3" fillId="0" borderId="58" xfId="0" applyFont="1" applyBorder="1" applyAlignment="1">
      <alignment horizontal="center" vertical="center" wrapText="1"/>
    </xf>
    <xf numFmtId="0" fontId="3" fillId="0" borderId="59" xfId="0" applyFont="1" applyBorder="1" applyAlignment="1">
      <alignment horizontal="center" vertical="center" wrapText="1"/>
    </xf>
    <xf numFmtId="0" fontId="3" fillId="0" borderId="76" xfId="0" applyFont="1" applyBorder="1" applyAlignment="1">
      <alignment horizontal="center" vertical="center" wrapText="1"/>
    </xf>
    <xf numFmtId="0" fontId="3" fillId="0" borderId="4" xfId="0" applyFont="1" applyBorder="1" applyAlignment="1">
      <alignment horizontal="center" vertical="center" wrapText="1"/>
    </xf>
    <xf numFmtId="49" fontId="2" fillId="0" borderId="0" xfId="0" applyNumberFormat="1" applyFont="1" applyAlignment="1">
      <alignment vertical="top"/>
    </xf>
    <xf numFmtId="0" fontId="2" fillId="0" borderId="1" xfId="0" applyFont="1" applyBorder="1" applyAlignment="1">
      <alignment horizontal="left" vertical="top"/>
    </xf>
    <xf numFmtId="0" fontId="0" fillId="0" borderId="0" xfId="0" applyFont="1" applyFill="1" applyAlignment="1">
      <alignment vertical="top" wrapText="1"/>
    </xf>
    <xf numFmtId="0" fontId="0" fillId="0" borderId="0" xfId="0" applyFont="1" applyFill="1" applyAlignment="1">
      <alignment horizontal="center" vertical="top" wrapText="1"/>
    </xf>
    <xf numFmtId="0" fontId="0" fillId="0" borderId="0" xfId="0" applyFont="1" applyFill="1" applyBorder="1" applyAlignment="1">
      <alignment vertical="center" wrapText="1"/>
    </xf>
    <xf numFmtId="49" fontId="0" fillId="0" borderId="0" xfId="0" applyNumberFormat="1" applyFont="1" applyFill="1" applyAlignment="1">
      <alignment vertical="top" wrapText="1"/>
    </xf>
    <xf numFmtId="49" fontId="0" fillId="0" borderId="0" xfId="0" applyNumberFormat="1" applyFont="1" applyFill="1" applyAlignment="1">
      <alignment horizontal="left" vertical="top" wrapText="1"/>
    </xf>
    <xf numFmtId="49" fontId="0" fillId="0" borderId="0" xfId="0" applyNumberFormat="1" applyFont="1" applyFill="1" applyAlignment="1">
      <alignment horizontal="right" vertical="top" wrapText="1"/>
    </xf>
    <xf numFmtId="0" fontId="1" fillId="0" borderId="0" xfId="0" applyFont="1" applyFill="1" applyAlignment="1">
      <alignment horizontal="right" vertical="top" wrapText="1"/>
    </xf>
    <xf numFmtId="0" fontId="0" fillId="0" borderId="0" xfId="0" applyFont="1" applyFill="1" applyAlignment="1">
      <alignment horizontal="right" vertical="top" wrapText="1"/>
    </xf>
    <xf numFmtId="0" fontId="0" fillId="0" borderId="0" xfId="0" applyFont="1" applyFill="1" applyAlignment="1">
      <alignment horizontal="left" vertical="top" wrapText="1"/>
    </xf>
    <xf numFmtId="0" fontId="1" fillId="0" borderId="24" xfId="0" applyFont="1" applyFill="1" applyBorder="1" applyAlignment="1">
      <alignment vertical="center" wrapText="1"/>
    </xf>
    <xf numFmtId="0" fontId="1" fillId="0" borderId="46" xfId="0" applyFont="1" applyFill="1" applyBorder="1" applyAlignment="1">
      <alignment vertical="center" wrapText="1"/>
    </xf>
    <xf numFmtId="0" fontId="1" fillId="0" borderId="26" xfId="0" applyFont="1" applyFill="1" applyBorder="1" applyAlignment="1">
      <alignment horizontal="left" vertical="top" wrapText="1"/>
    </xf>
    <xf numFmtId="0" fontId="1" fillId="0" borderId="26" xfId="0" applyFont="1" applyFill="1" applyBorder="1" applyAlignment="1">
      <alignment vertical="top" wrapText="1"/>
    </xf>
    <xf numFmtId="49" fontId="1" fillId="0" borderId="26" xfId="0" applyNumberFormat="1" applyFont="1" applyFill="1" applyBorder="1" applyAlignment="1">
      <alignment horizontal="right" vertical="top" wrapText="1"/>
    </xf>
    <xf numFmtId="0" fontId="1" fillId="0" borderId="49" xfId="0" applyFont="1" applyFill="1" applyBorder="1" applyAlignment="1">
      <alignment horizontal="right" vertical="top" wrapText="1"/>
    </xf>
    <xf numFmtId="0" fontId="1" fillId="0" borderId="21" xfId="0" applyFont="1" applyFill="1" applyBorder="1" applyAlignment="1">
      <alignment horizontal="left" vertical="top" wrapText="1"/>
    </xf>
    <xf numFmtId="0" fontId="1" fillId="0" borderId="46" xfId="0" applyFont="1" applyFill="1" applyBorder="1" applyAlignment="1">
      <alignment horizontal="center" vertical="top" wrapText="1"/>
    </xf>
    <xf numFmtId="0" fontId="1" fillId="0" borderId="38" xfId="0" applyFont="1" applyFill="1" applyBorder="1" applyAlignment="1">
      <alignment vertical="top" wrapText="1"/>
    </xf>
    <xf numFmtId="0" fontId="1" fillId="0" borderId="53" xfId="0" applyFont="1" applyFill="1" applyBorder="1" applyAlignment="1">
      <alignment horizontal="left" vertical="top" wrapText="1"/>
    </xf>
    <xf numFmtId="0" fontId="1" fillId="0" borderId="53" xfId="0" applyFont="1" applyFill="1" applyBorder="1" applyAlignment="1">
      <alignment vertical="top" wrapText="1"/>
    </xf>
    <xf numFmtId="49" fontId="1" fillId="0" borderId="53" xfId="0" applyNumberFormat="1" applyFont="1" applyFill="1" applyBorder="1" applyAlignment="1">
      <alignment horizontal="right" vertical="top" wrapText="1"/>
    </xf>
    <xf numFmtId="0" fontId="1" fillId="0" borderId="51" xfId="0" applyFont="1" applyFill="1" applyBorder="1" applyAlignment="1">
      <alignment horizontal="left" vertical="top" wrapText="1"/>
    </xf>
    <xf numFmtId="0" fontId="1" fillId="0" borderId="0" xfId="0" applyFont="1" applyFill="1" applyAlignment="1">
      <alignment horizontal="right" vertical="center" wrapText="1"/>
    </xf>
    <xf numFmtId="49" fontId="1" fillId="0" borderId="42" xfId="0" applyNumberFormat="1" applyFont="1" applyFill="1" applyBorder="1" applyAlignment="1">
      <alignment horizontal="left" vertical="top" wrapText="1"/>
    </xf>
    <xf numFmtId="49" fontId="1" fillId="0" borderId="42" xfId="0" applyNumberFormat="1" applyFont="1" applyFill="1" applyBorder="1" applyAlignment="1">
      <alignment horizontal="right" vertical="top" wrapText="1"/>
    </xf>
    <xf numFmtId="0" fontId="1" fillId="0" borderId="58" xfId="0" applyFont="1" applyFill="1" applyBorder="1" applyAlignment="1">
      <alignment horizontal="left" vertical="top" wrapText="1"/>
    </xf>
    <xf numFmtId="49" fontId="1" fillId="0" borderId="26" xfId="0" applyNumberFormat="1" applyFont="1" applyFill="1" applyBorder="1" applyAlignment="1">
      <alignment horizontal="left" vertical="top" wrapText="1"/>
    </xf>
    <xf numFmtId="49" fontId="1" fillId="0" borderId="22" xfId="0" applyNumberFormat="1" applyFont="1" applyFill="1" applyBorder="1" applyAlignment="1">
      <alignment horizontal="left" vertical="top" wrapText="1"/>
    </xf>
    <xf numFmtId="49" fontId="1" fillId="0" borderId="53" xfId="0" applyNumberFormat="1" applyFont="1" applyFill="1" applyBorder="1" applyAlignment="1">
      <alignment horizontal="left" vertical="top" wrapText="1"/>
    </xf>
    <xf numFmtId="0" fontId="1" fillId="0" borderId="42" xfId="0" applyFont="1" applyFill="1" applyBorder="1" applyAlignment="1">
      <alignment horizontal="left" vertical="top" wrapText="1"/>
    </xf>
    <xf numFmtId="0" fontId="1" fillId="0" borderId="42" xfId="0" applyFont="1" applyFill="1" applyBorder="1" applyAlignment="1">
      <alignment vertical="top" wrapText="1"/>
    </xf>
    <xf numFmtId="0" fontId="1" fillId="0" borderId="39" xfId="0" applyFont="1" applyFill="1" applyBorder="1" applyAlignment="1">
      <alignment horizontal="center" vertical="top" wrapText="1"/>
    </xf>
    <xf numFmtId="0" fontId="1" fillId="0" borderId="39" xfId="0" applyFont="1" applyFill="1" applyBorder="1" applyAlignment="1">
      <alignment vertical="top" wrapText="1"/>
    </xf>
    <xf numFmtId="49" fontId="1" fillId="0" borderId="50" xfId="0" applyNumberFormat="1" applyFont="1" applyFill="1" applyBorder="1" applyAlignment="1">
      <alignment vertical="top" wrapText="1"/>
    </xf>
    <xf numFmtId="0" fontId="1" fillId="0" borderId="50" xfId="0" applyFont="1" applyFill="1" applyBorder="1" applyAlignment="1">
      <alignment horizontal="left" vertical="top" wrapText="1"/>
    </xf>
    <xf numFmtId="0" fontId="1" fillId="0" borderId="50" xfId="0" applyFont="1" applyFill="1" applyBorder="1" applyAlignment="1">
      <alignment vertical="top" wrapText="1"/>
    </xf>
    <xf numFmtId="49" fontId="1" fillId="0" borderId="50" xfId="0" applyNumberFormat="1" applyFont="1" applyFill="1" applyBorder="1" applyAlignment="1">
      <alignment horizontal="left" vertical="top" wrapText="1"/>
    </xf>
    <xf numFmtId="49" fontId="1" fillId="0" borderId="49" xfId="0" applyNumberFormat="1" applyFont="1" applyFill="1" applyBorder="1" applyAlignment="1">
      <alignment vertical="top" wrapText="1"/>
    </xf>
    <xf numFmtId="49" fontId="1" fillId="0" borderId="48" xfId="0" applyNumberFormat="1" applyFont="1" applyFill="1" applyBorder="1" applyAlignment="1">
      <alignment vertical="top" wrapText="1"/>
    </xf>
    <xf numFmtId="49" fontId="1" fillId="0" borderId="50" xfId="0" applyNumberFormat="1" applyFont="1" applyFill="1" applyBorder="1" applyAlignment="1">
      <alignment horizontal="right" vertical="top" wrapText="1"/>
    </xf>
    <xf numFmtId="49" fontId="1" fillId="0" borderId="49" xfId="0" applyNumberFormat="1" applyFont="1" applyFill="1" applyBorder="1" applyAlignment="1">
      <alignment horizontal="right" vertical="top" wrapText="1"/>
    </xf>
    <xf numFmtId="0" fontId="1" fillId="0" borderId="48" xfId="0" applyFont="1" applyFill="1" applyBorder="1" applyAlignment="1">
      <alignment horizontal="left" vertical="top" wrapText="1"/>
    </xf>
    <xf numFmtId="0" fontId="7" fillId="0" borderId="32" xfId="0" applyFont="1" applyFill="1" applyBorder="1" applyAlignment="1">
      <alignment vertical="top" wrapText="1"/>
    </xf>
    <xf numFmtId="0" fontId="7" fillId="0" borderId="42" xfId="0" applyFont="1" applyFill="1" applyBorder="1" applyAlignment="1">
      <alignment vertical="top" wrapText="1"/>
    </xf>
    <xf numFmtId="49" fontId="7" fillId="0" borderId="42" xfId="0" applyNumberFormat="1" applyFont="1" applyFill="1" applyBorder="1" applyAlignment="1">
      <alignment horizontal="left" vertical="top" wrapText="1"/>
    </xf>
    <xf numFmtId="49" fontId="7" fillId="0" borderId="59" xfId="0" applyNumberFormat="1" applyFont="1" applyFill="1" applyBorder="1" applyAlignment="1">
      <alignment vertical="top" wrapText="1"/>
    </xf>
    <xf numFmtId="49" fontId="7" fillId="0" borderId="58" xfId="0" applyNumberFormat="1" applyFont="1" applyFill="1" applyBorder="1" applyAlignment="1">
      <alignment vertical="top" wrapText="1"/>
    </xf>
    <xf numFmtId="0" fontId="1" fillId="0" borderId="49" xfId="0" applyFont="1" applyFill="1" applyBorder="1" applyAlignment="1">
      <alignment vertical="top" wrapText="1"/>
    </xf>
    <xf numFmtId="0" fontId="1" fillId="0" borderId="52" xfId="0" applyFont="1" applyFill="1" applyBorder="1" applyAlignment="1">
      <alignment horizontal="left" vertical="top" wrapText="1"/>
    </xf>
    <xf numFmtId="0" fontId="7" fillId="0" borderId="27" xfId="0" applyFont="1" applyFill="1" applyBorder="1" applyAlignment="1">
      <alignment vertical="center" wrapText="1"/>
    </xf>
    <xf numFmtId="49" fontId="7" fillId="0" borderId="26" xfId="0" applyNumberFormat="1" applyFont="1" applyFill="1" applyBorder="1" applyAlignment="1">
      <alignment vertical="top" wrapText="1"/>
    </xf>
    <xf numFmtId="49" fontId="7" fillId="0" borderId="26" xfId="0" applyNumberFormat="1" applyFont="1" applyFill="1" applyBorder="1" applyAlignment="1">
      <alignment horizontal="left" vertical="top" wrapText="1"/>
    </xf>
    <xf numFmtId="49" fontId="7" fillId="0" borderId="22" xfId="0" applyNumberFormat="1" applyFont="1" applyFill="1" applyBorder="1" applyAlignment="1">
      <alignment vertical="top" wrapText="1"/>
    </xf>
    <xf numFmtId="49" fontId="7" fillId="0" borderId="21" xfId="0" applyNumberFormat="1" applyFont="1" applyFill="1" applyBorder="1" applyAlignment="1">
      <alignment vertical="top" wrapText="1"/>
    </xf>
    <xf numFmtId="49" fontId="1" fillId="0" borderId="24" xfId="0" applyNumberFormat="1" applyFont="1" applyFill="1" applyBorder="1" applyAlignment="1">
      <alignment horizontal="center" vertical="top" wrapText="1"/>
    </xf>
    <xf numFmtId="0" fontId="0" fillId="0" borderId="0" xfId="0" applyFont="1" applyFill="1" applyAlignment="1">
      <alignment horizontal="left" vertical="center" wrapText="1"/>
    </xf>
    <xf numFmtId="0" fontId="1" fillId="0" borderId="9" xfId="0" applyFont="1" applyFill="1" applyBorder="1" applyAlignment="1">
      <alignment horizontal="left" vertical="center" wrapText="1"/>
    </xf>
    <xf numFmtId="0" fontId="1" fillId="0" borderId="9" xfId="0" applyFont="1" applyFill="1" applyBorder="1" applyAlignment="1">
      <alignment horizontal="center" vertical="top" wrapText="1"/>
    </xf>
    <xf numFmtId="0" fontId="1" fillId="0" borderId="6" xfId="0" applyFont="1" applyFill="1" applyBorder="1" applyAlignment="1">
      <alignment horizontal="left" vertical="top" wrapText="1"/>
    </xf>
    <xf numFmtId="0" fontId="1" fillId="0" borderId="46" xfId="0" applyFont="1" applyFill="1" applyBorder="1" applyAlignment="1">
      <alignment horizontal="right" vertical="center" wrapText="1"/>
    </xf>
    <xf numFmtId="49" fontId="1" fillId="0" borderId="3" xfId="0" applyNumberFormat="1" applyFont="1" applyFill="1" applyBorder="1" applyAlignment="1">
      <alignment horizontal="left" vertical="top" wrapText="1"/>
    </xf>
    <xf numFmtId="49" fontId="1" fillId="0" borderId="19" xfId="0" applyNumberFormat="1" applyFont="1" applyFill="1" applyBorder="1" applyAlignment="1">
      <alignment horizontal="left" vertical="top" wrapText="1"/>
    </xf>
    <xf numFmtId="0" fontId="1" fillId="0" borderId="18" xfId="0" applyFont="1" applyFill="1" applyBorder="1" applyAlignment="1">
      <alignment horizontal="left" vertical="top" wrapText="1"/>
    </xf>
    <xf numFmtId="49" fontId="1" fillId="0" borderId="20" xfId="0" applyNumberFormat="1" applyFont="1" applyFill="1" applyBorder="1" applyAlignment="1">
      <alignment horizontal="left" vertical="top" wrapText="1"/>
    </xf>
    <xf numFmtId="0" fontId="1" fillId="0" borderId="76" xfId="0" applyFont="1" applyFill="1" applyBorder="1" applyAlignment="1">
      <alignment horizontal="left" vertical="top" wrapText="1"/>
    </xf>
    <xf numFmtId="49" fontId="1" fillId="0" borderId="14" xfId="0" applyNumberFormat="1" applyFont="1" applyFill="1" applyBorder="1" applyAlignment="1">
      <alignment horizontal="center" vertical="center" wrapText="1"/>
    </xf>
    <xf numFmtId="0" fontId="1" fillId="0" borderId="70" xfId="0" applyFont="1" applyFill="1" applyBorder="1" applyAlignment="1">
      <alignment horizontal="center" vertical="center" wrapText="1"/>
    </xf>
    <xf numFmtId="0" fontId="0" fillId="0" borderId="5" xfId="0" applyFont="1" applyFill="1" applyBorder="1" applyAlignment="1">
      <alignment horizontal="center" vertical="center" wrapText="1"/>
    </xf>
    <xf numFmtId="49" fontId="0" fillId="0" borderId="0" xfId="0" applyNumberFormat="1" applyFont="1" applyFill="1" applyAlignment="1">
      <alignment vertical="top"/>
    </xf>
    <xf numFmtId="0" fontId="0" fillId="0" borderId="0" xfId="0" applyFont="1" applyFill="1" applyAlignment="1">
      <alignment horizontal="right" vertical="top"/>
    </xf>
    <xf numFmtId="0" fontId="19" fillId="0" borderId="0" xfId="0" applyFont="1" applyFill="1" applyAlignment="1">
      <alignment vertical="center"/>
    </xf>
    <xf numFmtId="0" fontId="19" fillId="0" borderId="0" xfId="0" applyFont="1" applyFill="1" applyAlignment="1">
      <alignment vertical="top" wrapText="1"/>
    </xf>
    <xf numFmtId="0" fontId="19" fillId="0" borderId="27" xfId="0" applyFont="1" applyFill="1" applyBorder="1" applyAlignment="1">
      <alignment vertical="top" wrapText="1"/>
    </xf>
    <xf numFmtId="0" fontId="19" fillId="0" borderId="24" xfId="0" applyFont="1" applyFill="1" applyBorder="1" applyAlignment="1">
      <alignment vertical="top" wrapText="1"/>
    </xf>
    <xf numFmtId="49" fontId="1" fillId="0" borderId="21" xfId="0" applyNumberFormat="1" applyFont="1" applyFill="1" applyBorder="1" applyAlignment="1">
      <alignment horizontal="left" vertical="top" wrapText="1"/>
    </xf>
    <xf numFmtId="49" fontId="4" fillId="0" borderId="22" xfId="0" applyNumberFormat="1" applyFont="1" applyFill="1" applyBorder="1" applyAlignment="1">
      <alignment horizontal="left" vertical="top" wrapText="1"/>
    </xf>
    <xf numFmtId="49" fontId="4" fillId="0" borderId="21" xfId="0" applyNumberFormat="1" applyFont="1" applyFill="1" applyBorder="1" applyAlignment="1">
      <alignment horizontal="left" vertical="top" wrapText="1"/>
    </xf>
    <xf numFmtId="0" fontId="7" fillId="0" borderId="27" xfId="0" applyFont="1" applyFill="1" applyBorder="1" applyAlignment="1">
      <alignment vertical="top" wrapText="1"/>
    </xf>
    <xf numFmtId="0" fontId="7" fillId="0" borderId="24" xfId="0" applyFont="1" applyFill="1" applyBorder="1" applyAlignment="1">
      <alignment vertical="top" wrapText="1"/>
    </xf>
    <xf numFmtId="0" fontId="7" fillId="0" borderId="26" xfId="0" applyFont="1" applyFill="1" applyBorder="1" applyAlignment="1">
      <alignment horizontal="left" vertical="top" wrapText="1"/>
    </xf>
    <xf numFmtId="49" fontId="7" fillId="0" borderId="22" xfId="0" applyNumberFormat="1" applyFont="1" applyFill="1" applyBorder="1" applyAlignment="1">
      <alignment horizontal="left" vertical="top" wrapText="1"/>
    </xf>
    <xf numFmtId="49" fontId="7" fillId="0" borderId="21" xfId="0" applyNumberFormat="1" applyFont="1" applyFill="1" applyBorder="1" applyAlignment="1">
      <alignment horizontal="left" vertical="top" wrapText="1"/>
    </xf>
    <xf numFmtId="0" fontId="19" fillId="0" borderId="39" xfId="0" applyFont="1" applyFill="1" applyBorder="1" applyAlignment="1">
      <alignment vertical="top" wrapText="1"/>
    </xf>
    <xf numFmtId="49" fontId="1" fillId="0" borderId="49" xfId="0" applyNumberFormat="1" applyFont="1" applyFill="1" applyBorder="1" applyAlignment="1">
      <alignment horizontal="left" vertical="top" wrapText="1"/>
    </xf>
    <xf numFmtId="49" fontId="1" fillId="0" borderId="48" xfId="0" applyNumberFormat="1" applyFont="1" applyFill="1" applyBorder="1" applyAlignment="1">
      <alignment horizontal="left" vertical="top" wrapText="1"/>
    </xf>
    <xf numFmtId="0" fontId="1" fillId="0" borderId="48" xfId="0" applyFont="1" applyFill="1" applyBorder="1" applyAlignment="1">
      <alignment vertical="top" wrapText="1"/>
    </xf>
    <xf numFmtId="0" fontId="19" fillId="0" borderId="38" xfId="0" applyFont="1" applyFill="1" applyBorder="1" applyAlignment="1">
      <alignment vertical="top" wrapText="1"/>
    </xf>
    <xf numFmtId="0" fontId="19" fillId="0" borderId="77" xfId="0" applyFont="1" applyFill="1" applyBorder="1" applyAlignment="1">
      <alignment vertical="top" wrapText="1"/>
    </xf>
    <xf numFmtId="49" fontId="1" fillId="0" borderId="78" xfId="0" applyNumberFormat="1" applyFont="1" applyFill="1" applyBorder="1" applyAlignment="1">
      <alignment horizontal="left" vertical="top" wrapText="1"/>
    </xf>
    <xf numFmtId="0" fontId="1" fillId="0" borderId="78" xfId="0" applyFont="1" applyFill="1" applyBorder="1" applyAlignment="1">
      <alignment horizontal="left" vertical="top" wrapText="1"/>
    </xf>
    <xf numFmtId="49" fontId="1" fillId="0" borderId="79" xfId="0" applyNumberFormat="1" applyFont="1" applyFill="1" applyBorder="1" applyAlignment="1">
      <alignment horizontal="left" vertical="top" wrapText="1"/>
    </xf>
    <xf numFmtId="49" fontId="1" fillId="0" borderId="54" xfId="0" applyNumberFormat="1" applyFont="1" applyFill="1" applyBorder="1" applyAlignment="1">
      <alignment horizontal="left" vertical="top" wrapText="1"/>
    </xf>
    <xf numFmtId="49" fontId="1" fillId="0" borderId="78" xfId="0" applyNumberFormat="1" applyFont="1" applyFill="1" applyBorder="1" applyAlignment="1">
      <alignment horizontal="right" vertical="top" wrapText="1"/>
    </xf>
    <xf numFmtId="49" fontId="1" fillId="0" borderId="79" xfId="0" applyNumberFormat="1" applyFont="1" applyFill="1" applyBorder="1" applyAlignment="1">
      <alignment horizontal="right" vertical="top" wrapText="1"/>
    </xf>
    <xf numFmtId="0" fontId="1" fillId="0" borderId="79" xfId="0" applyFont="1" applyFill="1" applyBorder="1" applyAlignment="1">
      <alignment horizontal="right" vertical="top" wrapText="1"/>
    </xf>
    <xf numFmtId="0" fontId="1" fillId="0" borderId="54" xfId="0" applyFont="1" applyFill="1" applyBorder="1" applyAlignment="1">
      <alignment vertical="top" wrapText="1"/>
    </xf>
    <xf numFmtId="0" fontId="19" fillId="0" borderId="32" xfId="0" applyFont="1" applyFill="1" applyBorder="1" applyAlignment="1">
      <alignment vertical="top" wrapText="1"/>
    </xf>
    <xf numFmtId="0" fontId="19" fillId="0" borderId="33" xfId="0" applyFont="1" applyFill="1" applyBorder="1" applyAlignment="1">
      <alignment vertical="top" wrapText="1"/>
    </xf>
    <xf numFmtId="49" fontId="1" fillId="0" borderId="59" xfId="0" applyNumberFormat="1" applyFont="1" applyFill="1" applyBorder="1" applyAlignment="1">
      <alignment horizontal="left" vertical="top" wrapText="1"/>
    </xf>
    <xf numFmtId="49" fontId="1" fillId="0" borderId="58" xfId="0" applyNumberFormat="1" applyFont="1" applyFill="1" applyBorder="1" applyAlignment="1">
      <alignment horizontal="left" vertical="top" wrapText="1"/>
    </xf>
    <xf numFmtId="0" fontId="1" fillId="0" borderId="49" xfId="0" applyFont="1" applyFill="1" applyBorder="1" applyAlignment="1">
      <alignment horizontal="left" vertical="top" wrapText="1"/>
    </xf>
    <xf numFmtId="0" fontId="1" fillId="0" borderId="76" xfId="0" applyFont="1" applyFill="1" applyBorder="1" applyAlignment="1">
      <alignment horizontal="center" vertical="center" wrapText="1"/>
    </xf>
    <xf numFmtId="49" fontId="0" fillId="0" borderId="0" xfId="0" applyNumberFormat="1" applyFont="1" applyFill="1" applyAlignment="1">
      <alignment horizontal="left" vertical="top"/>
    </xf>
    <xf numFmtId="0" fontId="0" fillId="0" borderId="1" xfId="0" applyFont="1" applyFill="1" applyBorder="1" applyAlignment="1">
      <alignment horizontal="right" vertical="top" wrapText="1"/>
    </xf>
    <xf numFmtId="0" fontId="1" fillId="0" borderId="1" xfId="0" applyFont="1" applyFill="1" applyBorder="1" applyAlignment="1">
      <alignment horizontal="right" vertical="top" wrapText="1"/>
    </xf>
    <xf numFmtId="0" fontId="0" fillId="0" borderId="1" xfId="0" applyFont="1" applyFill="1" applyBorder="1" applyAlignment="1">
      <alignment horizontal="right" vertical="top"/>
    </xf>
    <xf numFmtId="0" fontId="0" fillId="0" borderId="1" xfId="0" applyFont="1" applyFill="1" applyBorder="1" applyAlignment="1">
      <alignment horizontal="left" vertical="top" wrapText="1"/>
    </xf>
    <xf numFmtId="0" fontId="3" fillId="0" borderId="0" xfId="0" applyFont="1" applyFill="1" applyAlignment="1">
      <alignment vertical="center"/>
    </xf>
    <xf numFmtId="0" fontId="3" fillId="0" borderId="0" xfId="0" applyFont="1" applyFill="1" applyBorder="1" applyAlignment="1">
      <alignment vertical="center"/>
    </xf>
    <xf numFmtId="49" fontId="3" fillId="0" borderId="0" xfId="0" applyNumberFormat="1" applyFont="1" applyFill="1" applyAlignment="1">
      <alignment vertical="top"/>
    </xf>
    <xf numFmtId="49" fontId="3" fillId="0" borderId="0" xfId="0" applyNumberFormat="1" applyFont="1" applyFill="1" applyAlignment="1">
      <alignment horizontal="right" vertical="top"/>
    </xf>
    <xf numFmtId="0" fontId="3" fillId="0" borderId="0" xfId="0" applyFont="1" applyFill="1" applyAlignment="1">
      <alignment horizontal="right" vertical="top"/>
    </xf>
    <xf numFmtId="0" fontId="3" fillId="0" borderId="0" xfId="0" applyFont="1" applyFill="1" applyAlignment="1">
      <alignment vertical="top"/>
    </xf>
    <xf numFmtId="0" fontId="3" fillId="0" borderId="0" xfId="0" applyFont="1" applyFill="1" applyAlignment="1">
      <alignment horizontal="left" vertical="top"/>
    </xf>
    <xf numFmtId="0" fontId="2" fillId="0" borderId="24" xfId="0" applyFont="1" applyFill="1" applyBorder="1" applyAlignment="1">
      <alignment vertical="center"/>
    </xf>
    <xf numFmtId="0" fontId="3" fillId="0" borderId="24" xfId="0" applyFont="1" applyFill="1" applyBorder="1" applyAlignment="1">
      <alignment vertical="center"/>
    </xf>
    <xf numFmtId="0" fontId="3" fillId="0" borderId="46" xfId="0" applyFont="1" applyFill="1" applyBorder="1" applyAlignment="1">
      <alignment vertical="center"/>
    </xf>
    <xf numFmtId="49" fontId="3" fillId="0" borderId="26" xfId="0" applyNumberFormat="1" applyFont="1" applyFill="1" applyBorder="1" applyAlignment="1">
      <alignment vertical="top"/>
    </xf>
    <xf numFmtId="49" fontId="3" fillId="0" borderId="22" xfId="0" applyNumberFormat="1" applyFont="1" applyFill="1" applyBorder="1" applyAlignment="1">
      <alignment vertical="top"/>
    </xf>
    <xf numFmtId="49" fontId="3" fillId="0" borderId="22" xfId="0" applyNumberFormat="1" applyFont="1" applyFill="1" applyBorder="1" applyAlignment="1">
      <alignment vertical="top" wrapText="1"/>
    </xf>
    <xf numFmtId="49" fontId="3" fillId="0" borderId="21" xfId="0" applyNumberFormat="1" applyFont="1" applyFill="1" applyBorder="1" applyAlignment="1">
      <alignment vertical="top" wrapText="1"/>
    </xf>
    <xf numFmtId="49" fontId="3" fillId="0" borderId="22" xfId="0" applyNumberFormat="1" applyFont="1" applyFill="1" applyBorder="1" applyAlignment="1">
      <alignment horizontal="right" vertical="top"/>
    </xf>
    <xf numFmtId="0" fontId="3" fillId="0" borderId="22" xfId="0" applyFont="1" applyFill="1" applyBorder="1" applyAlignment="1">
      <alignment horizontal="right" vertical="top"/>
    </xf>
    <xf numFmtId="0" fontId="3" fillId="0" borderId="22" xfId="0" applyFont="1" applyFill="1" applyBorder="1" applyAlignment="1">
      <alignment vertical="top"/>
    </xf>
    <xf numFmtId="0" fontId="3" fillId="0" borderId="21" xfId="0" applyFont="1" applyFill="1" applyBorder="1" applyAlignment="1">
      <alignment horizontal="left" vertical="top"/>
    </xf>
    <xf numFmtId="0" fontId="3" fillId="0" borderId="24" xfId="0" applyFont="1" applyFill="1" applyBorder="1" applyAlignment="1">
      <alignment horizontal="left" vertical="top" wrapText="1"/>
    </xf>
    <xf numFmtId="0" fontId="3" fillId="0" borderId="24" xfId="0" applyFont="1" applyFill="1" applyBorder="1" applyAlignment="1">
      <alignment vertical="center" wrapText="1"/>
    </xf>
    <xf numFmtId="0" fontId="3" fillId="0" borderId="40" xfId="0" applyFont="1" applyFill="1" applyBorder="1" applyAlignment="1">
      <alignment vertical="center" wrapText="1"/>
    </xf>
    <xf numFmtId="49" fontId="3" fillId="0" borderId="26" xfId="0" applyNumberFormat="1" applyFont="1" applyFill="1" applyBorder="1" applyAlignment="1">
      <alignment vertical="top" wrapText="1"/>
    </xf>
    <xf numFmtId="49" fontId="3" fillId="0" borderId="22" xfId="0" applyNumberFormat="1" applyFont="1" applyFill="1" applyBorder="1" applyAlignment="1">
      <alignment horizontal="right" vertical="top" wrapText="1"/>
    </xf>
    <xf numFmtId="0" fontId="3" fillId="0" borderId="22" xfId="0" applyFont="1" applyFill="1" applyBorder="1" applyAlignment="1">
      <alignment horizontal="right" vertical="top" wrapText="1"/>
    </xf>
    <xf numFmtId="0" fontId="3" fillId="0" borderId="22" xfId="0" applyFont="1" applyFill="1" applyBorder="1" applyAlignment="1">
      <alignment vertical="top" wrapText="1"/>
    </xf>
    <xf numFmtId="0" fontId="3" fillId="0" borderId="21" xfId="0" applyFont="1" applyFill="1" applyBorder="1" applyAlignment="1">
      <alignment horizontal="left" vertical="top" wrapText="1"/>
    </xf>
    <xf numFmtId="0" fontId="3" fillId="0" borderId="24" xfId="0" applyFont="1" applyFill="1" applyBorder="1" applyAlignment="1">
      <alignment horizontal="center" vertical="top"/>
    </xf>
    <xf numFmtId="49" fontId="3" fillId="0" borderId="59" xfId="0" applyNumberFormat="1" applyFont="1" applyFill="1" applyBorder="1" applyAlignment="1">
      <alignment vertical="top" wrapText="1"/>
    </xf>
    <xf numFmtId="49" fontId="3" fillId="0" borderId="58" xfId="0" applyNumberFormat="1" applyFont="1" applyFill="1" applyBorder="1" applyAlignment="1">
      <alignment vertical="top" wrapText="1"/>
    </xf>
    <xf numFmtId="0" fontId="25" fillId="0" borderId="22" xfId="0" applyFont="1" applyFill="1" applyBorder="1" applyAlignment="1">
      <alignment horizontal="right" vertical="top" wrapText="1"/>
    </xf>
    <xf numFmtId="0" fontId="25" fillId="0" borderId="22" xfId="0" applyFont="1" applyFill="1" applyBorder="1" applyAlignment="1">
      <alignment vertical="top" wrapText="1"/>
    </xf>
    <xf numFmtId="0" fontId="25" fillId="0" borderId="21" xfId="0" applyFont="1" applyFill="1" applyBorder="1" applyAlignment="1">
      <alignment horizontal="left" vertical="top" wrapText="1"/>
    </xf>
    <xf numFmtId="0" fontId="3" fillId="0" borderId="39" xfId="0" applyFont="1" applyFill="1" applyBorder="1" applyAlignment="1">
      <alignment vertical="center"/>
    </xf>
    <xf numFmtId="0" fontId="3" fillId="0" borderId="39" xfId="0" applyFont="1" applyFill="1" applyBorder="1" applyAlignment="1">
      <alignment vertical="center" wrapText="1"/>
    </xf>
    <xf numFmtId="49" fontId="3" fillId="0" borderId="50" xfId="0" applyNumberFormat="1" applyFont="1" applyFill="1" applyBorder="1" applyAlignment="1">
      <alignment vertical="top" wrapText="1"/>
    </xf>
    <xf numFmtId="49" fontId="3" fillId="0" borderId="49" xfId="0" applyNumberFormat="1" applyFont="1" applyFill="1" applyBorder="1" applyAlignment="1">
      <alignment vertical="top" wrapText="1"/>
    </xf>
    <xf numFmtId="49" fontId="3" fillId="0" borderId="52" xfId="0" applyNumberFormat="1" applyFont="1" applyFill="1" applyBorder="1" applyAlignment="1">
      <alignment vertical="top" wrapText="1"/>
    </xf>
    <xf numFmtId="49" fontId="3" fillId="0" borderId="48" xfId="0" applyNumberFormat="1" applyFont="1" applyFill="1" applyBorder="1" applyAlignment="1">
      <alignment vertical="top" wrapText="1"/>
    </xf>
    <xf numFmtId="49" fontId="3" fillId="0" borderId="49" xfId="0" applyNumberFormat="1" applyFont="1" applyFill="1" applyBorder="1" applyAlignment="1">
      <alignment horizontal="right" vertical="top" wrapText="1"/>
    </xf>
    <xf numFmtId="0" fontId="3" fillId="0" borderId="49" xfId="0" applyFont="1" applyFill="1" applyBorder="1" applyAlignment="1">
      <alignment horizontal="right" vertical="top" wrapText="1"/>
    </xf>
    <xf numFmtId="0" fontId="25" fillId="0" borderId="49" xfId="0" applyFont="1" applyFill="1" applyBorder="1" applyAlignment="1">
      <alignment horizontal="right" vertical="top" wrapText="1"/>
    </xf>
    <xf numFmtId="0" fontId="25" fillId="0" borderId="49" xfId="0" applyFont="1" applyFill="1" applyBorder="1" applyAlignment="1">
      <alignment vertical="top" wrapText="1"/>
    </xf>
    <xf numFmtId="0" fontId="25" fillId="0" borderId="48" xfId="0" applyFont="1" applyFill="1" applyBorder="1" applyAlignment="1">
      <alignment horizontal="left" vertical="top" wrapText="1"/>
    </xf>
    <xf numFmtId="0" fontId="3" fillId="0" borderId="33" xfId="0" applyFont="1" applyFill="1" applyBorder="1" applyAlignment="1">
      <alignment horizontal="left" vertical="top" wrapText="1"/>
    </xf>
    <xf numFmtId="0" fontId="3" fillId="0" borderId="46" xfId="0" applyFont="1" applyFill="1" applyBorder="1" applyAlignment="1">
      <alignment horizontal="center" vertical="top"/>
    </xf>
    <xf numFmtId="49" fontId="3" fillId="0" borderId="53" xfId="0" applyNumberFormat="1" applyFont="1" applyFill="1" applyBorder="1" applyAlignment="1">
      <alignment vertical="top" wrapText="1"/>
    </xf>
    <xf numFmtId="49" fontId="3" fillId="0" borderId="51" xfId="0" applyNumberFormat="1" applyFont="1" applyFill="1" applyBorder="1" applyAlignment="1">
      <alignment vertical="top" wrapText="1"/>
    </xf>
    <xf numFmtId="49" fontId="3" fillId="0" borderId="52" xfId="0" applyNumberFormat="1" applyFont="1" applyFill="1" applyBorder="1" applyAlignment="1">
      <alignment horizontal="right" vertical="top" wrapText="1"/>
    </xf>
    <xf numFmtId="0" fontId="3" fillId="0" borderId="52" xfId="0" applyFont="1" applyFill="1" applyBorder="1" applyAlignment="1">
      <alignment horizontal="right" vertical="top" wrapText="1"/>
    </xf>
    <xf numFmtId="0" fontId="25" fillId="0" borderId="52" xfId="0" applyFont="1" applyFill="1" applyBorder="1" applyAlignment="1">
      <alignment horizontal="right" vertical="top" wrapText="1"/>
    </xf>
    <xf numFmtId="0" fontId="25" fillId="0" borderId="52" xfId="0" applyFont="1" applyFill="1" applyBorder="1" applyAlignment="1">
      <alignment vertical="top" wrapText="1"/>
    </xf>
    <xf numFmtId="0" fontId="25" fillId="0" borderId="51" xfId="0" applyFont="1" applyFill="1" applyBorder="1" applyAlignment="1">
      <alignment horizontal="left" vertical="top" wrapText="1"/>
    </xf>
    <xf numFmtId="0" fontId="3" fillId="0" borderId="59" xfId="0" applyFont="1" applyFill="1" applyBorder="1" applyAlignment="1">
      <alignment horizontal="right" vertical="top" wrapText="1"/>
    </xf>
    <xf numFmtId="49" fontId="3" fillId="0" borderId="42" xfId="0" applyNumberFormat="1" applyFont="1" applyFill="1" applyBorder="1" applyAlignment="1">
      <alignment vertical="top" wrapText="1"/>
    </xf>
    <xf numFmtId="49" fontId="3" fillId="0" borderId="59" xfId="0" applyNumberFormat="1" applyFont="1" applyFill="1" applyBorder="1" applyAlignment="1">
      <alignment horizontal="right" vertical="top" wrapText="1"/>
    </xf>
    <xf numFmtId="0" fontId="3" fillId="0" borderId="59" xfId="0" applyFont="1" applyFill="1" applyBorder="1" applyAlignment="1">
      <alignment vertical="top" wrapText="1"/>
    </xf>
    <xf numFmtId="49" fontId="4" fillId="0" borderId="22" xfId="0" applyNumberFormat="1" applyFont="1" applyFill="1" applyBorder="1" applyAlignment="1">
      <alignment vertical="top" wrapText="1"/>
    </xf>
    <xf numFmtId="0" fontId="3" fillId="0" borderId="49" xfId="0" applyFont="1" applyFill="1" applyBorder="1" applyAlignment="1">
      <alignment vertical="top" wrapText="1"/>
    </xf>
    <xf numFmtId="0" fontId="3" fillId="0" borderId="48" xfId="0" applyFont="1" applyFill="1" applyBorder="1" applyAlignment="1">
      <alignment horizontal="left" vertical="top" wrapText="1"/>
    </xf>
    <xf numFmtId="0" fontId="3" fillId="0" borderId="0" xfId="0" applyFont="1" applyFill="1" applyAlignment="1">
      <alignment vertical="center" wrapText="1"/>
    </xf>
    <xf numFmtId="0" fontId="4" fillId="0" borderId="49" xfId="0" applyFont="1" applyFill="1" applyBorder="1" applyAlignment="1">
      <alignment horizontal="right" vertical="top" wrapText="1"/>
    </xf>
    <xf numFmtId="0" fontId="4" fillId="0" borderId="49" xfId="0" applyFont="1" applyFill="1" applyBorder="1" applyAlignment="1">
      <alignment vertical="top" wrapText="1"/>
    </xf>
    <xf numFmtId="0" fontId="4" fillId="0" borderId="48" xfId="0" applyFont="1" applyFill="1" applyBorder="1" applyAlignment="1">
      <alignment horizontal="left" vertical="top" wrapText="1"/>
    </xf>
    <xf numFmtId="0" fontId="3" fillId="0" borderId="46" xfId="0" applyFont="1" applyFill="1" applyBorder="1" applyAlignment="1">
      <alignment vertical="center" wrapText="1"/>
    </xf>
    <xf numFmtId="0" fontId="4" fillId="0" borderId="52" xfId="0" applyFont="1" applyFill="1" applyBorder="1" applyAlignment="1">
      <alignment horizontal="right" vertical="top" wrapText="1"/>
    </xf>
    <xf numFmtId="0" fontId="4" fillId="0" borderId="52" xfId="0" applyFont="1" applyFill="1" applyBorder="1" applyAlignment="1">
      <alignment vertical="top" wrapText="1"/>
    </xf>
    <xf numFmtId="0" fontId="4" fillId="0" borderId="51" xfId="0" applyFont="1" applyFill="1" applyBorder="1" applyAlignment="1">
      <alignment horizontal="left" vertical="top" wrapText="1"/>
    </xf>
    <xf numFmtId="0" fontId="3" fillId="0" borderId="33" xfId="0" applyFont="1" applyFill="1" applyBorder="1" applyAlignment="1">
      <alignment vertical="center"/>
    </xf>
    <xf numFmtId="0" fontId="3" fillId="0" borderId="33" xfId="0" applyFont="1" applyFill="1" applyBorder="1" applyAlignment="1">
      <alignment vertical="center" wrapText="1"/>
    </xf>
    <xf numFmtId="0" fontId="7" fillId="0" borderId="33" xfId="0" applyFont="1" applyFill="1" applyBorder="1" applyAlignment="1">
      <alignment vertical="top" wrapText="1"/>
    </xf>
    <xf numFmtId="0" fontId="3" fillId="0" borderId="58" xfId="0" applyFont="1" applyFill="1" applyBorder="1" applyAlignment="1">
      <alignment horizontal="left" vertical="top" wrapText="1"/>
    </xf>
    <xf numFmtId="0" fontId="3" fillId="0" borderId="59" xfId="0" applyFont="1" applyFill="1" applyBorder="1" applyAlignment="1">
      <alignment horizontal="left" vertical="top" wrapText="1"/>
    </xf>
    <xf numFmtId="0" fontId="1" fillId="0" borderId="39" xfId="0" applyFont="1" applyFill="1" applyBorder="1" applyAlignment="1">
      <alignment horizontal="left" vertical="top" wrapText="1"/>
    </xf>
    <xf numFmtId="49" fontId="25" fillId="0" borderId="49" xfId="0" applyNumberFormat="1" applyFont="1" applyFill="1" applyBorder="1" applyAlignment="1">
      <alignment horizontal="right" vertical="top" wrapText="1"/>
    </xf>
    <xf numFmtId="0" fontId="2" fillId="0" borderId="39" xfId="0" applyFont="1" applyFill="1" applyBorder="1" applyAlignment="1">
      <alignment vertical="center"/>
    </xf>
    <xf numFmtId="0" fontId="3" fillId="0" borderId="9" xfId="0" applyFont="1" applyFill="1" applyBorder="1" applyAlignment="1">
      <alignment vertical="center" wrapText="1"/>
    </xf>
    <xf numFmtId="49" fontId="3" fillId="0" borderId="3" xfId="0" applyNumberFormat="1" applyFont="1" applyFill="1" applyBorder="1" applyAlignment="1">
      <alignment vertical="top" wrapText="1"/>
    </xf>
    <xf numFmtId="49" fontId="3" fillId="0" borderId="19" xfId="0" applyNumberFormat="1" applyFont="1" applyFill="1" applyBorder="1" applyAlignment="1">
      <alignment vertical="top" wrapText="1"/>
    </xf>
    <xf numFmtId="49" fontId="4" fillId="0" borderId="18" xfId="0" applyNumberFormat="1" applyFont="1" applyFill="1" applyBorder="1" applyAlignment="1">
      <alignment vertical="top" wrapText="1"/>
    </xf>
    <xf numFmtId="49" fontId="3" fillId="0" borderId="19" xfId="0" applyNumberFormat="1" applyFont="1" applyFill="1" applyBorder="1" applyAlignment="1">
      <alignment horizontal="right" vertical="top" wrapText="1"/>
    </xf>
    <xf numFmtId="0" fontId="3" fillId="0" borderId="19" xfId="0" applyFont="1" applyFill="1" applyBorder="1" applyAlignment="1">
      <alignment horizontal="right" vertical="top" wrapText="1"/>
    </xf>
    <xf numFmtId="0" fontId="3" fillId="0" borderId="19" xfId="0" applyFont="1" applyFill="1" applyBorder="1" applyAlignment="1">
      <alignment vertical="top" wrapText="1"/>
    </xf>
    <xf numFmtId="0" fontId="3" fillId="0" borderId="18" xfId="0" applyFont="1" applyFill="1" applyBorder="1" applyAlignment="1">
      <alignment horizontal="left" vertical="top" wrapText="1"/>
    </xf>
    <xf numFmtId="0" fontId="3" fillId="0" borderId="17" xfId="0" applyFont="1" applyFill="1" applyBorder="1" applyAlignment="1">
      <alignment horizontal="center" vertical="center"/>
    </xf>
    <xf numFmtId="0" fontId="3" fillId="0" borderId="46" xfId="0" applyFont="1" applyFill="1" applyBorder="1" applyAlignment="1">
      <alignment horizontal="right"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0" xfId="0" applyFont="1" applyFill="1" applyAlignment="1">
      <alignment horizontal="right" vertical="center"/>
    </xf>
    <xf numFmtId="0" fontId="3" fillId="0" borderId="7"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0" borderId="0" xfId="0" applyFont="1" applyFill="1" applyBorder="1" applyAlignment="1">
      <alignment vertical="center" wrapText="1"/>
    </xf>
    <xf numFmtId="0" fontId="28" fillId="0" borderId="1" xfId="0" applyFont="1" applyFill="1" applyBorder="1" applyAlignment="1">
      <alignment vertical="top" wrapText="1"/>
    </xf>
    <xf numFmtId="0" fontId="2" fillId="0" borderId="1" xfId="0" applyFont="1" applyFill="1" applyBorder="1" applyAlignment="1">
      <alignment vertical="top"/>
    </xf>
    <xf numFmtId="0" fontId="28" fillId="0" borderId="1" xfId="0" applyFont="1" applyFill="1" applyBorder="1" applyAlignment="1">
      <alignment horizontal="right" vertical="top" wrapText="1"/>
    </xf>
    <xf numFmtId="0" fontId="28" fillId="0" borderId="1" xfId="0" applyFont="1" applyFill="1" applyBorder="1" applyAlignment="1">
      <alignment horizontal="left" vertical="top" wrapText="1"/>
    </xf>
    <xf numFmtId="0" fontId="1" fillId="0" borderId="0" xfId="0" applyFont="1" applyFill="1" applyAlignment="1">
      <alignment horizontal="center" vertical="top"/>
    </xf>
    <xf numFmtId="0" fontId="1" fillId="0" borderId="40" xfId="0" applyFont="1" applyFill="1" applyBorder="1" applyAlignment="1">
      <alignment vertical="center" wrapText="1"/>
    </xf>
    <xf numFmtId="0" fontId="1" fillId="0" borderId="24" xfId="0" applyFont="1" applyFill="1" applyBorder="1" applyAlignment="1">
      <alignment horizontal="center" vertical="top"/>
    </xf>
    <xf numFmtId="49" fontId="4" fillId="0" borderId="21" xfId="0" applyNumberFormat="1" applyFont="1" applyFill="1" applyBorder="1" applyAlignment="1">
      <alignment vertical="top" wrapText="1"/>
    </xf>
    <xf numFmtId="49" fontId="19" fillId="0" borderId="21" xfId="0" applyNumberFormat="1" applyFont="1" applyFill="1" applyBorder="1" applyAlignment="1">
      <alignment vertical="top" wrapText="1"/>
    </xf>
    <xf numFmtId="49" fontId="4" fillId="0" borderId="52" xfId="0" applyNumberFormat="1" applyFont="1" applyFill="1" applyBorder="1" applyAlignment="1">
      <alignment vertical="top" wrapText="1"/>
    </xf>
    <xf numFmtId="49" fontId="4" fillId="0" borderId="51" xfId="0" applyNumberFormat="1" applyFont="1" applyFill="1" applyBorder="1" applyAlignment="1">
      <alignment vertical="top" wrapText="1"/>
    </xf>
    <xf numFmtId="49" fontId="4" fillId="0" borderId="59" xfId="0" applyNumberFormat="1" applyFont="1" applyFill="1" applyBorder="1" applyAlignment="1">
      <alignment vertical="top" wrapText="1"/>
    </xf>
    <xf numFmtId="49" fontId="4" fillId="0" borderId="58" xfId="0" applyNumberFormat="1" applyFont="1" applyFill="1" applyBorder="1" applyAlignment="1">
      <alignment vertical="top" wrapText="1"/>
    </xf>
    <xf numFmtId="0" fontId="1" fillId="0" borderId="9" xfId="0" applyFont="1" applyFill="1" applyBorder="1" applyAlignment="1">
      <alignment horizontal="center" vertical="top"/>
    </xf>
    <xf numFmtId="0" fontId="1" fillId="0" borderId="9" xfId="0" applyFont="1" applyFill="1" applyBorder="1" applyAlignment="1">
      <alignment vertical="center" wrapText="1"/>
    </xf>
    <xf numFmtId="0" fontId="10" fillId="0" borderId="1" xfId="0" applyFont="1" applyFill="1" applyBorder="1" applyAlignment="1">
      <alignment horizontal="left" vertical="top" wrapText="1"/>
    </xf>
    <xf numFmtId="0" fontId="0" fillId="0" borderId="1" xfId="0" applyFont="1" applyFill="1" applyBorder="1" applyAlignment="1">
      <alignment horizontal="left" vertical="top"/>
    </xf>
    <xf numFmtId="0" fontId="10" fillId="0" borderId="1" xfId="0" applyFont="1" applyFill="1" applyBorder="1" applyAlignment="1">
      <alignment horizontal="right" vertical="top" wrapText="1"/>
    </xf>
    <xf numFmtId="0" fontId="10" fillId="0" borderId="1" xfId="0" applyFont="1" applyFill="1" applyBorder="1" applyAlignment="1">
      <alignment vertical="top" wrapText="1"/>
    </xf>
    <xf numFmtId="49" fontId="1" fillId="0" borderId="0" xfId="0" applyNumberFormat="1" applyFont="1" applyFill="1" applyAlignment="1">
      <alignment vertical="center"/>
    </xf>
    <xf numFmtId="0" fontId="1" fillId="0" borderId="0" xfId="0" applyFont="1" applyFill="1" applyAlignment="1">
      <alignment horizontal="left" vertical="center"/>
    </xf>
    <xf numFmtId="49" fontId="1" fillId="0" borderId="60" xfId="0" applyNumberFormat="1" applyFont="1" applyFill="1" applyBorder="1" applyAlignment="1">
      <alignment vertical="center" wrapText="1"/>
    </xf>
    <xf numFmtId="49" fontId="1" fillId="0" borderId="26" xfId="0" applyNumberFormat="1" applyFont="1" applyFill="1" applyBorder="1" applyAlignment="1">
      <alignment vertical="center" wrapText="1"/>
    </xf>
    <xf numFmtId="49" fontId="1" fillId="0" borderId="22" xfId="0" applyNumberFormat="1" applyFont="1" applyFill="1" applyBorder="1" applyAlignment="1">
      <alignment vertical="center" wrapText="1"/>
    </xf>
    <xf numFmtId="49" fontId="1" fillId="0" borderId="21" xfId="0" applyNumberFormat="1" applyFont="1" applyFill="1" applyBorder="1" applyAlignment="1">
      <alignment vertical="center" wrapText="1"/>
    </xf>
    <xf numFmtId="0" fontId="1" fillId="0" borderId="22" xfId="0" applyFont="1" applyFill="1" applyBorder="1" applyAlignment="1">
      <alignment horizontal="right" vertical="center" wrapText="1"/>
    </xf>
    <xf numFmtId="0" fontId="1" fillId="0" borderId="22" xfId="0" applyFont="1" applyFill="1" applyBorder="1" applyAlignment="1">
      <alignment vertical="center" wrapText="1"/>
    </xf>
    <xf numFmtId="0" fontId="1" fillId="0" borderId="21" xfId="0" applyFont="1" applyFill="1" applyBorder="1" applyAlignment="1">
      <alignment horizontal="left" vertical="center" wrapText="1"/>
    </xf>
    <xf numFmtId="49" fontId="7" fillId="0" borderId="21" xfId="0" applyNumberFormat="1" applyFont="1" applyFill="1" applyBorder="1" applyAlignment="1">
      <alignment vertical="center" wrapText="1"/>
    </xf>
    <xf numFmtId="49" fontId="4" fillId="0" borderId="21" xfId="0" applyNumberFormat="1" applyFont="1" applyFill="1" applyBorder="1" applyAlignment="1">
      <alignment vertical="center" wrapText="1"/>
    </xf>
    <xf numFmtId="0" fontId="19" fillId="0" borderId="24" xfId="0" applyFont="1" applyFill="1" applyBorder="1" applyAlignment="1">
      <alignment vertical="center" wrapText="1"/>
    </xf>
    <xf numFmtId="49" fontId="4" fillId="0" borderId="22" xfId="0" applyNumberFormat="1" applyFont="1" applyFill="1" applyBorder="1" applyAlignment="1">
      <alignment vertical="center" wrapText="1"/>
    </xf>
    <xf numFmtId="49" fontId="1" fillId="0" borderId="22" xfId="0" applyNumberFormat="1" applyFont="1" applyFill="1" applyBorder="1" applyAlignment="1">
      <alignment horizontal="right" vertical="center" wrapText="1"/>
    </xf>
    <xf numFmtId="49" fontId="1" fillId="0" borderId="50" xfId="0" applyNumberFormat="1" applyFont="1" applyFill="1" applyBorder="1" applyAlignment="1">
      <alignment vertical="center" wrapText="1"/>
    </xf>
    <xf numFmtId="49" fontId="1" fillId="0" borderId="49" xfId="0" applyNumberFormat="1" applyFont="1" applyFill="1" applyBorder="1" applyAlignment="1">
      <alignment vertical="center" wrapText="1"/>
    </xf>
    <xf numFmtId="49" fontId="1" fillId="0" borderId="48" xfId="0" applyNumberFormat="1" applyFont="1" applyFill="1" applyBorder="1" applyAlignment="1">
      <alignment vertical="center" wrapText="1"/>
    </xf>
    <xf numFmtId="0" fontId="1" fillId="0" borderId="49" xfId="0" applyFont="1" applyFill="1" applyBorder="1" applyAlignment="1">
      <alignment horizontal="right" vertical="center" wrapText="1"/>
    </xf>
    <xf numFmtId="0" fontId="1" fillId="0" borderId="49" xfId="0" applyFont="1" applyFill="1" applyBorder="1" applyAlignment="1">
      <alignment vertical="center" wrapText="1"/>
    </xf>
    <xf numFmtId="0" fontId="1" fillId="0" borderId="48" xfId="0" applyFont="1" applyFill="1" applyBorder="1" applyAlignment="1">
      <alignment horizontal="left" vertical="center" wrapText="1"/>
    </xf>
    <xf numFmtId="49" fontId="1" fillId="0" borderId="42" xfId="0" applyNumberFormat="1" applyFont="1" applyFill="1" applyBorder="1" applyAlignment="1">
      <alignment vertical="center" wrapText="1"/>
    </xf>
    <xf numFmtId="49" fontId="1" fillId="0" borderId="59" xfId="0" applyNumberFormat="1" applyFont="1" applyFill="1" applyBorder="1" applyAlignment="1">
      <alignment vertical="center" wrapText="1"/>
    </xf>
    <xf numFmtId="49" fontId="1" fillId="0" borderId="58" xfId="0" applyNumberFormat="1" applyFont="1" applyFill="1" applyBorder="1" applyAlignment="1">
      <alignment vertical="center" wrapText="1"/>
    </xf>
    <xf numFmtId="0" fontId="3" fillId="0" borderId="59" xfId="0" applyFont="1" applyFill="1" applyBorder="1" applyAlignment="1">
      <alignment horizontal="right" vertical="center" wrapText="1"/>
    </xf>
    <xf numFmtId="0" fontId="3" fillId="0" borderId="59" xfId="0" applyFont="1" applyFill="1" applyBorder="1" applyAlignment="1">
      <alignment vertical="center" wrapText="1"/>
    </xf>
    <xf numFmtId="0" fontId="3" fillId="0" borderId="58" xfId="0" applyFont="1" applyFill="1" applyBorder="1" applyAlignment="1">
      <alignment horizontal="left" vertical="center" wrapText="1"/>
    </xf>
    <xf numFmtId="0" fontId="1" fillId="0" borderId="80" xfId="0" applyFont="1" applyFill="1" applyBorder="1" applyAlignment="1">
      <alignment vertical="top" wrapText="1"/>
    </xf>
    <xf numFmtId="49" fontId="1" fillId="0" borderId="81" xfId="0" applyNumberFormat="1" applyFont="1" applyFill="1" applyBorder="1" applyAlignment="1">
      <alignment vertical="center" wrapText="1"/>
    </xf>
    <xf numFmtId="49" fontId="1" fillId="0" borderId="82" xfId="0" applyNumberFormat="1" applyFont="1" applyFill="1" applyBorder="1" applyAlignment="1">
      <alignment vertical="center" wrapText="1"/>
    </xf>
    <xf numFmtId="49" fontId="1" fillId="0" borderId="83" xfId="0" applyNumberFormat="1" applyFont="1" applyFill="1" applyBorder="1" applyAlignment="1">
      <alignment vertical="center" wrapText="1"/>
    </xf>
    <xf numFmtId="0" fontId="1" fillId="0" borderId="82" xfId="0" applyFont="1" applyFill="1" applyBorder="1" applyAlignment="1">
      <alignment horizontal="right" vertical="center" wrapText="1"/>
    </xf>
    <xf numFmtId="0" fontId="1" fillId="0" borderId="82" xfId="0" applyFont="1" applyFill="1" applyBorder="1" applyAlignment="1">
      <alignment vertical="center" wrapText="1"/>
    </xf>
    <xf numFmtId="0" fontId="1" fillId="0" borderId="83" xfId="0" applyFont="1" applyFill="1" applyBorder="1" applyAlignment="1">
      <alignment horizontal="left" vertical="center" wrapText="1"/>
    </xf>
    <xf numFmtId="0" fontId="1" fillId="0" borderId="33" xfId="0" applyFont="1" applyFill="1" applyBorder="1" applyAlignment="1">
      <alignment horizontal="center" vertical="top"/>
    </xf>
    <xf numFmtId="49" fontId="4" fillId="0" borderId="48" xfId="0" applyNumberFormat="1" applyFont="1" applyFill="1" applyBorder="1" applyAlignment="1">
      <alignment vertical="center" wrapText="1"/>
    </xf>
    <xf numFmtId="0" fontId="1" fillId="0" borderId="59" xfId="0" applyFont="1" applyFill="1" applyBorder="1" applyAlignment="1">
      <alignment horizontal="right" vertical="center" wrapText="1"/>
    </xf>
    <xf numFmtId="0" fontId="1" fillId="0" borderId="59" xfId="0" applyFont="1" applyFill="1" applyBorder="1" applyAlignment="1">
      <alignment vertical="center" wrapText="1"/>
    </xf>
    <xf numFmtId="0" fontId="1" fillId="0" borderId="58" xfId="0" applyFont="1" applyFill="1" applyBorder="1" applyAlignment="1">
      <alignment horizontal="left" vertical="center" wrapText="1"/>
    </xf>
    <xf numFmtId="0" fontId="1" fillId="0" borderId="39" xfId="0" applyFont="1" applyFill="1" applyBorder="1" applyAlignment="1">
      <alignment horizontal="center" vertical="top"/>
    </xf>
    <xf numFmtId="0" fontId="1" fillId="0" borderId="33" xfId="0" applyFont="1" applyFill="1" applyBorder="1" applyAlignment="1">
      <alignment vertical="center"/>
    </xf>
    <xf numFmtId="0" fontId="1" fillId="0" borderId="39" xfId="0" applyFont="1" applyFill="1" applyBorder="1" applyAlignment="1">
      <alignment vertical="center"/>
    </xf>
    <xf numFmtId="0" fontId="1" fillId="0" borderId="9" xfId="0" applyFont="1" applyFill="1" applyBorder="1" applyAlignment="1">
      <alignment vertical="center"/>
    </xf>
    <xf numFmtId="0" fontId="1" fillId="0" borderId="7" xfId="0" applyFont="1" applyFill="1" applyBorder="1" applyAlignment="1">
      <alignment vertical="top" wrapText="1"/>
    </xf>
    <xf numFmtId="49" fontId="1" fillId="0" borderId="3" xfId="0" applyNumberFormat="1" applyFont="1" applyFill="1" applyBorder="1" applyAlignment="1">
      <alignment vertical="center" wrapText="1"/>
    </xf>
    <xf numFmtId="49" fontId="1" fillId="0" borderId="19" xfId="0" applyNumberFormat="1" applyFont="1" applyFill="1" applyBorder="1" applyAlignment="1">
      <alignment vertical="center" wrapText="1"/>
    </xf>
    <xf numFmtId="49" fontId="4" fillId="0" borderId="18" xfId="0" applyNumberFormat="1" applyFont="1" applyFill="1" applyBorder="1" applyAlignment="1">
      <alignment vertical="center" wrapText="1"/>
    </xf>
    <xf numFmtId="0" fontId="1" fillId="0" borderId="19" xfId="0" applyFont="1" applyFill="1" applyBorder="1" applyAlignment="1">
      <alignment horizontal="right" vertical="center" wrapText="1"/>
    </xf>
    <xf numFmtId="0" fontId="1" fillId="0" borderId="19" xfId="0" applyFont="1" applyFill="1" applyBorder="1" applyAlignment="1">
      <alignment vertical="center" wrapText="1"/>
    </xf>
    <xf numFmtId="0" fontId="1" fillId="0" borderId="18" xfId="0" applyFont="1" applyFill="1" applyBorder="1" applyAlignment="1">
      <alignment horizontal="left" vertical="center" wrapText="1"/>
    </xf>
    <xf numFmtId="0" fontId="1" fillId="0" borderId="47" xfId="0" applyFont="1" applyFill="1" applyBorder="1" applyAlignment="1">
      <alignment horizontal="right" vertical="center"/>
    </xf>
    <xf numFmtId="0" fontId="1" fillId="0" borderId="12" xfId="0" applyFont="1" applyFill="1" applyBorder="1" applyAlignment="1">
      <alignment horizontal="right" vertical="center" wrapText="1"/>
    </xf>
    <xf numFmtId="0" fontId="1" fillId="0" borderId="1" xfId="0" applyFont="1" applyFill="1" applyBorder="1" applyAlignment="1">
      <alignment vertical="top" wrapText="1"/>
    </xf>
    <xf numFmtId="0" fontId="0" fillId="0" borderId="1" xfId="0" applyFont="1" applyFill="1" applyBorder="1" applyAlignment="1">
      <alignment vertical="top"/>
    </xf>
    <xf numFmtId="0" fontId="3" fillId="0" borderId="0" xfId="0" applyFont="1" applyAlignment="1">
      <alignment horizontal="center" vertical="top"/>
    </xf>
    <xf numFmtId="0" fontId="5" fillId="0" borderId="0" xfId="0" applyFont="1" applyAlignment="1">
      <alignment vertical="top" wrapText="1"/>
    </xf>
    <xf numFmtId="49" fontId="3" fillId="0" borderId="0" xfId="0" applyNumberFormat="1" applyFont="1" applyAlignment="1">
      <alignment vertical="top"/>
    </xf>
    <xf numFmtId="0" fontId="3" fillId="0" borderId="0" xfId="0" applyFont="1" applyAlignment="1">
      <alignment horizontal="right" vertical="top"/>
    </xf>
    <xf numFmtId="0" fontId="3" fillId="0" borderId="0" xfId="0" applyFont="1" applyAlignment="1">
      <alignment vertical="top"/>
    </xf>
    <xf numFmtId="0" fontId="3" fillId="0" borderId="60" xfId="0" applyFont="1" applyBorder="1" applyAlignment="1">
      <alignment vertical="top" wrapText="1"/>
    </xf>
    <xf numFmtId="0" fontId="3" fillId="0" borderId="24" xfId="0" applyFont="1" applyBorder="1" applyAlignment="1">
      <alignment horizontal="center" vertical="top"/>
    </xf>
    <xf numFmtId="0" fontId="3" fillId="0" borderId="40" xfId="0" applyFont="1" applyBorder="1" applyAlignment="1">
      <alignment vertical="center" wrapText="1"/>
    </xf>
    <xf numFmtId="0" fontId="3" fillId="0" borderId="39" xfId="0" applyFont="1" applyBorder="1" applyAlignment="1">
      <alignment horizontal="center" vertical="top"/>
    </xf>
    <xf numFmtId="0" fontId="5" fillId="0" borderId="39" xfId="0" applyFont="1" applyBorder="1" applyAlignment="1">
      <alignment vertical="top" wrapText="1"/>
    </xf>
    <xf numFmtId="0" fontId="3" fillId="0" borderId="49" xfId="0" applyFont="1" applyBorder="1" applyAlignment="1">
      <alignment vertical="top" wrapText="1"/>
    </xf>
    <xf numFmtId="0" fontId="3" fillId="0" borderId="48" xfId="0" applyFont="1" applyBorder="1" applyAlignment="1">
      <alignment vertical="top" wrapText="1"/>
    </xf>
    <xf numFmtId="0" fontId="3" fillId="0" borderId="33" xfId="0" applyFont="1" applyBorder="1" applyAlignment="1">
      <alignment horizontal="center" vertical="top"/>
    </xf>
    <xf numFmtId="0" fontId="5" fillId="0" borderId="33" xfId="0" applyFont="1" applyBorder="1" applyAlignment="1">
      <alignment vertical="top" wrapText="1"/>
    </xf>
    <xf numFmtId="0" fontId="3" fillId="0" borderId="58" xfId="0" applyFont="1" applyBorder="1" applyAlignment="1">
      <alignment vertical="top" wrapText="1"/>
    </xf>
    <xf numFmtId="0" fontId="3" fillId="0" borderId="46" xfId="0" applyFont="1" applyBorder="1" applyAlignment="1">
      <alignment horizontal="center" vertical="top"/>
    </xf>
    <xf numFmtId="0" fontId="3" fillId="0" borderId="51" xfId="0" applyFont="1" applyBorder="1" applyAlignment="1">
      <alignment vertical="top" wrapText="1"/>
    </xf>
    <xf numFmtId="0" fontId="2" fillId="0" borderId="26" xfId="0" applyFont="1" applyBorder="1" applyAlignment="1">
      <alignment vertical="top"/>
    </xf>
    <xf numFmtId="0" fontId="19" fillId="0" borderId="24" xfId="0" applyFont="1" applyBorder="1" applyAlignment="1">
      <alignment vertical="top" wrapText="1"/>
    </xf>
    <xf numFmtId="0" fontId="3" fillId="0" borderId="9" xfId="0" applyFont="1" applyBorder="1" applyAlignment="1">
      <alignment horizontal="center" vertical="top"/>
    </xf>
    <xf numFmtId="0" fontId="5" fillId="0" borderId="9" xfId="0" applyFont="1" applyBorder="1" applyAlignment="1">
      <alignment vertical="top" wrapText="1"/>
    </xf>
    <xf numFmtId="49" fontId="1" fillId="0" borderId="18" xfId="0" applyNumberFormat="1" applyFont="1" applyBorder="1" applyAlignment="1">
      <alignment vertical="top" wrapText="1"/>
    </xf>
    <xf numFmtId="0" fontId="3" fillId="0" borderId="19" xfId="0" applyFont="1" applyBorder="1" applyAlignment="1">
      <alignment vertical="top" wrapText="1"/>
    </xf>
    <xf numFmtId="0" fontId="3" fillId="0" borderId="2" xfId="0" applyFont="1" applyBorder="1" applyAlignment="1">
      <alignment vertical="top"/>
    </xf>
    <xf numFmtId="0" fontId="3" fillId="0" borderId="17" xfId="0" applyFont="1" applyBorder="1" applyAlignment="1">
      <alignment horizontal="center" vertical="center"/>
    </xf>
    <xf numFmtId="0" fontId="3" fillId="0" borderId="40" xfId="0" applyFont="1" applyBorder="1" applyAlignment="1">
      <alignment horizontal="right" vertical="center" wrapText="1"/>
    </xf>
    <xf numFmtId="0" fontId="10" fillId="0" borderId="1" xfId="0" applyFont="1" applyBorder="1" applyAlignment="1">
      <alignment horizontal="left" vertical="top" wrapText="1"/>
    </xf>
    <xf numFmtId="0" fontId="1" fillId="0" borderId="1" xfId="0" applyFont="1" applyBorder="1" applyAlignment="1">
      <alignment horizontal="left" vertical="top"/>
    </xf>
    <xf numFmtId="0" fontId="29" fillId="0" borderId="1" xfId="0" applyFont="1" applyBorder="1" applyAlignment="1">
      <alignment horizontal="left" vertical="top" wrapText="1"/>
    </xf>
    <xf numFmtId="0" fontId="29" fillId="0" borderId="1" xfId="0" applyFont="1" applyBorder="1" applyAlignment="1">
      <alignment horizontal="right" vertical="top" wrapText="1"/>
    </xf>
    <xf numFmtId="0" fontId="29" fillId="0" borderId="1" xfId="0" applyFont="1" applyBorder="1" applyAlignment="1">
      <alignment vertical="top" wrapText="1"/>
    </xf>
    <xf numFmtId="0" fontId="1" fillId="0" borderId="46" xfId="0" applyFont="1" applyBorder="1" applyAlignment="1">
      <alignment horizontal="right" vertical="center" wrapText="1"/>
    </xf>
    <xf numFmtId="49" fontId="1" fillId="0" borderId="0" xfId="0" applyNumberFormat="1" applyFont="1" applyAlignment="1">
      <alignment horizontal="right" vertical="top" wrapText="1"/>
    </xf>
    <xf numFmtId="0" fontId="1" fillId="0" borderId="0" xfId="0" applyFont="1" applyAlignment="1">
      <alignment vertical="top" wrapText="1"/>
    </xf>
    <xf numFmtId="0" fontId="1" fillId="0" borderId="0" xfId="0" applyFont="1" applyAlignment="1">
      <alignment horizontal="right" vertical="top" wrapText="1"/>
    </xf>
    <xf numFmtId="49" fontId="1" fillId="0" borderId="0" xfId="0" applyNumberFormat="1" applyFont="1" applyAlignment="1">
      <alignment vertical="top" wrapText="1"/>
    </xf>
    <xf numFmtId="0" fontId="11" fillId="0" borderId="0" xfId="7" applyFont="1">
      <alignment vertical="center"/>
    </xf>
    <xf numFmtId="0" fontId="11" fillId="0" borderId="0" xfId="7" applyFont="1" applyAlignment="1">
      <alignment horizontal="center" vertical="center" wrapText="1"/>
    </xf>
    <xf numFmtId="0" fontId="11" fillId="0" borderId="0" xfId="7" applyFont="1" applyAlignment="1">
      <alignment vertical="top" wrapText="1"/>
    </xf>
    <xf numFmtId="0" fontId="11" fillId="3" borderId="0" xfId="7" applyFont="1" applyFill="1" applyBorder="1">
      <alignment vertical="center"/>
    </xf>
    <xf numFmtId="0" fontId="11" fillId="0" borderId="0" xfId="8" applyFont="1" applyFill="1" applyAlignment="1">
      <alignment vertical="top"/>
    </xf>
    <xf numFmtId="49" fontId="11" fillId="0" borderId="0" xfId="7" applyNumberFormat="1" applyFont="1" applyFill="1" applyAlignment="1">
      <alignment vertical="top"/>
    </xf>
    <xf numFmtId="49" fontId="11" fillId="0" borderId="0" xfId="7" applyNumberFormat="1" applyFont="1" applyFill="1" applyAlignment="1">
      <alignment horizontal="left" vertical="top"/>
    </xf>
    <xf numFmtId="49" fontId="11" fillId="0" borderId="0" xfId="7" applyNumberFormat="1" applyFont="1" applyFill="1" applyAlignment="1">
      <alignment horizontal="right" vertical="top"/>
    </xf>
    <xf numFmtId="0" fontId="11" fillId="0" borderId="0" xfId="7" applyFont="1" applyFill="1" applyAlignment="1">
      <alignment horizontal="right" vertical="top"/>
    </xf>
    <xf numFmtId="0" fontId="11" fillId="0" borderId="0" xfId="7" applyFont="1" applyFill="1" applyAlignment="1">
      <alignment vertical="top"/>
    </xf>
    <xf numFmtId="0" fontId="11" fillId="0" borderId="0" xfId="7" applyFont="1" applyFill="1" applyAlignment="1">
      <alignment horizontal="left" vertical="top" wrapText="1"/>
    </xf>
    <xf numFmtId="0" fontId="11" fillId="0" borderId="0" xfId="7" applyFont="1" applyFill="1">
      <alignment vertical="center"/>
    </xf>
    <xf numFmtId="0" fontId="11" fillId="3" borderId="84" xfId="7" applyFont="1" applyFill="1" applyBorder="1" applyAlignment="1">
      <alignment horizontal="center" vertical="top" wrapText="1"/>
    </xf>
    <xf numFmtId="0" fontId="11" fillId="3" borderId="85" xfId="7" applyFont="1" applyFill="1" applyBorder="1" applyAlignment="1">
      <alignment vertical="top" wrapText="1"/>
    </xf>
    <xf numFmtId="0" fontId="11" fillId="3" borderId="84" xfId="7" applyFont="1" applyFill="1" applyBorder="1" applyAlignment="1">
      <alignment vertical="center" wrapText="1"/>
    </xf>
    <xf numFmtId="0" fontId="11" fillId="3" borderId="0" xfId="7" applyFont="1" applyFill="1" applyBorder="1" applyAlignment="1">
      <alignment vertical="center" wrapText="1"/>
    </xf>
    <xf numFmtId="0" fontId="11" fillId="0" borderId="84" xfId="8" applyFont="1" applyFill="1" applyBorder="1" applyAlignment="1">
      <alignment vertical="top" wrapText="1"/>
    </xf>
    <xf numFmtId="49" fontId="11" fillId="0" borderId="86" xfId="7" applyNumberFormat="1" applyFont="1" applyFill="1" applyBorder="1" applyAlignment="1">
      <alignment vertical="top" wrapText="1"/>
    </xf>
    <xf numFmtId="0" fontId="11" fillId="0" borderId="87" xfId="7" applyFont="1" applyFill="1" applyBorder="1" applyAlignment="1">
      <alignment vertical="top" wrapText="1"/>
    </xf>
    <xf numFmtId="0" fontId="11" fillId="0" borderId="87" xfId="7" applyFont="1" applyFill="1" applyBorder="1" applyAlignment="1">
      <alignment horizontal="left" vertical="top" wrapText="1"/>
    </xf>
    <xf numFmtId="49" fontId="11" fillId="0" borderId="88" xfId="7" applyNumberFormat="1" applyFont="1" applyFill="1" applyBorder="1" applyAlignment="1">
      <alignment vertical="top" wrapText="1"/>
    </xf>
    <xf numFmtId="49" fontId="11" fillId="0" borderId="87" xfId="7" applyNumberFormat="1" applyFont="1" applyFill="1" applyBorder="1" applyAlignment="1">
      <alignment vertical="top" wrapText="1"/>
    </xf>
    <xf numFmtId="49" fontId="11" fillId="0" borderId="87" xfId="7" applyNumberFormat="1" applyFont="1" applyFill="1" applyBorder="1" applyAlignment="1">
      <alignment horizontal="right" vertical="top" wrapText="1"/>
    </xf>
    <xf numFmtId="0" fontId="11" fillId="0" borderId="87" xfId="7" applyFont="1" applyFill="1" applyBorder="1" applyAlignment="1">
      <alignment horizontal="right" vertical="top" wrapText="1"/>
    </xf>
    <xf numFmtId="0" fontId="11" fillId="0" borderId="89" xfId="7" applyFont="1" applyFill="1" applyBorder="1" applyAlignment="1">
      <alignment vertical="top" wrapText="1"/>
    </xf>
    <xf numFmtId="0" fontId="11" fillId="0" borderId="88" xfId="7" applyFont="1" applyFill="1" applyBorder="1" applyAlignment="1">
      <alignment horizontal="left" vertical="top" wrapText="1"/>
    </xf>
    <xf numFmtId="0" fontId="11" fillId="0" borderId="90" xfId="7" applyFont="1" applyBorder="1">
      <alignment vertical="center"/>
    </xf>
    <xf numFmtId="0" fontId="43" fillId="0" borderId="87" xfId="7" applyFont="1" applyFill="1" applyBorder="1" applyAlignment="1">
      <alignment horizontal="left" vertical="top" wrapText="1"/>
    </xf>
    <xf numFmtId="49" fontId="43" fillId="0" borderId="87" xfId="7" applyNumberFormat="1" applyFont="1" applyFill="1" applyBorder="1" applyAlignment="1">
      <alignment horizontal="left" vertical="top" wrapText="1"/>
    </xf>
    <xf numFmtId="49" fontId="43" fillId="0" borderId="88" xfId="7" applyNumberFormat="1" applyFont="1" applyFill="1" applyBorder="1" applyAlignment="1">
      <alignment vertical="top" wrapText="1"/>
    </xf>
    <xf numFmtId="49" fontId="11" fillId="0" borderId="87" xfId="7" applyNumberFormat="1" applyFont="1" applyFill="1" applyBorder="1" applyAlignment="1">
      <alignment horizontal="left" vertical="top" wrapText="1"/>
    </xf>
    <xf numFmtId="49" fontId="43" fillId="0" borderId="87" xfId="7" applyNumberFormat="1" applyFont="1" applyFill="1" applyBorder="1" applyAlignment="1">
      <alignment vertical="top" wrapText="1"/>
    </xf>
    <xf numFmtId="0" fontId="11" fillId="0" borderId="0" xfId="7" applyFont="1" applyAlignment="1">
      <alignment vertical="center" wrapText="1"/>
    </xf>
    <xf numFmtId="0" fontId="11" fillId="3" borderId="92" xfId="7" applyFont="1" applyFill="1" applyBorder="1" applyAlignment="1">
      <alignment horizontal="center" vertical="top" wrapText="1"/>
    </xf>
    <xf numFmtId="0" fontId="11" fillId="3" borderId="93" xfId="7" applyFont="1" applyFill="1" applyBorder="1" applyAlignment="1">
      <alignment vertical="top" wrapText="1"/>
    </xf>
    <xf numFmtId="0" fontId="11" fillId="3" borderId="92" xfId="7" applyFont="1" applyFill="1" applyBorder="1" applyAlignment="1">
      <alignment vertical="center" wrapText="1"/>
    </xf>
    <xf numFmtId="0" fontId="11" fillId="0" borderId="92" xfId="8" applyFont="1" applyFill="1" applyBorder="1" applyAlignment="1">
      <alignment vertical="top" wrapText="1"/>
    </xf>
    <xf numFmtId="49" fontId="11" fillId="0" borderId="94" xfId="7" applyNumberFormat="1" applyFont="1" applyFill="1" applyBorder="1" applyAlignment="1">
      <alignment vertical="top" wrapText="1"/>
    </xf>
    <xf numFmtId="49" fontId="11" fillId="0" borderId="95" xfId="7" applyNumberFormat="1" applyFont="1" applyFill="1" applyBorder="1" applyAlignment="1">
      <alignment vertical="top" wrapText="1"/>
    </xf>
    <xf numFmtId="49" fontId="11" fillId="0" borderId="95" xfId="7" applyNumberFormat="1" applyFont="1" applyFill="1" applyBorder="1" applyAlignment="1">
      <alignment horizontal="left" vertical="top" wrapText="1"/>
    </xf>
    <xf numFmtId="49" fontId="11" fillId="0" borderId="96" xfId="7" applyNumberFormat="1" applyFont="1" applyFill="1" applyBorder="1" applyAlignment="1">
      <alignment vertical="top" wrapText="1"/>
    </xf>
    <xf numFmtId="49" fontId="11" fillId="0" borderId="95" xfId="7" applyNumberFormat="1" applyFont="1" applyFill="1" applyBorder="1" applyAlignment="1">
      <alignment horizontal="right" vertical="top" wrapText="1"/>
    </xf>
    <xf numFmtId="0" fontId="11" fillId="0" borderId="95" xfId="7" applyFont="1" applyFill="1" applyBorder="1" applyAlignment="1">
      <alignment horizontal="right" vertical="top" wrapText="1"/>
    </xf>
    <xf numFmtId="0" fontId="11" fillId="0" borderId="95" xfId="7" applyFont="1" applyFill="1" applyBorder="1" applyAlignment="1">
      <alignment vertical="top" wrapText="1"/>
    </xf>
    <xf numFmtId="0" fontId="11" fillId="0" borderId="97" xfId="7" applyFont="1" applyFill="1" applyBorder="1" applyAlignment="1">
      <alignment vertical="top" wrapText="1"/>
    </xf>
    <xf numFmtId="0" fontId="11" fillId="0" borderId="96" xfId="7" applyFont="1" applyFill="1" applyBorder="1" applyAlignment="1">
      <alignment horizontal="left" vertical="top" wrapText="1"/>
    </xf>
    <xf numFmtId="0" fontId="11" fillId="3" borderId="98" xfId="7" applyFont="1" applyFill="1" applyBorder="1" applyAlignment="1">
      <alignment horizontal="center" vertical="top" wrapText="1"/>
    </xf>
    <xf numFmtId="0" fontId="11" fillId="3" borderId="99" xfId="7" applyFont="1" applyFill="1" applyBorder="1" applyAlignment="1">
      <alignment vertical="top" wrapText="1"/>
    </xf>
    <xf numFmtId="0" fontId="11" fillId="3" borderId="98" xfId="7" applyFont="1" applyFill="1" applyBorder="1" applyAlignment="1">
      <alignment vertical="center" wrapText="1"/>
    </xf>
    <xf numFmtId="0" fontId="11" fillId="0" borderId="98" xfId="8" applyFont="1" applyFill="1" applyBorder="1" applyAlignment="1">
      <alignment vertical="top" wrapText="1"/>
    </xf>
    <xf numFmtId="49" fontId="11" fillId="0" borderId="100" xfId="7" applyNumberFormat="1" applyFont="1" applyFill="1" applyBorder="1" applyAlignment="1">
      <alignment vertical="top" wrapText="1"/>
    </xf>
    <xf numFmtId="49" fontId="11" fillId="0" borderId="101" xfId="7" applyNumberFormat="1" applyFont="1" applyFill="1" applyBorder="1" applyAlignment="1">
      <alignment vertical="top" wrapText="1"/>
    </xf>
    <xf numFmtId="49" fontId="11" fillId="0" borderId="101" xfId="7" applyNumberFormat="1" applyFont="1" applyFill="1" applyBorder="1" applyAlignment="1">
      <alignment horizontal="left" vertical="top" wrapText="1"/>
    </xf>
    <xf numFmtId="49" fontId="11" fillId="0" borderId="102" xfId="7" applyNumberFormat="1" applyFont="1" applyFill="1" applyBorder="1" applyAlignment="1">
      <alignment vertical="top" wrapText="1"/>
    </xf>
    <xf numFmtId="49" fontId="11" fillId="0" borderId="101" xfId="7" applyNumberFormat="1" applyFont="1" applyFill="1" applyBorder="1" applyAlignment="1">
      <alignment horizontal="right" vertical="top" wrapText="1"/>
    </xf>
    <xf numFmtId="0" fontId="11" fillId="0" borderId="101" xfId="7" applyFont="1" applyFill="1" applyBorder="1" applyAlignment="1">
      <alignment horizontal="right" vertical="top" wrapText="1"/>
    </xf>
    <xf numFmtId="0" fontId="11" fillId="0" borderId="101" xfId="7" applyFont="1" applyFill="1" applyBorder="1" applyAlignment="1">
      <alignment vertical="top" wrapText="1"/>
    </xf>
    <xf numFmtId="0" fontId="11" fillId="0" borderId="103" xfId="7" applyFont="1" applyFill="1" applyBorder="1" applyAlignment="1">
      <alignment vertical="top" wrapText="1"/>
    </xf>
    <xf numFmtId="0" fontId="11" fillId="0" borderId="102" xfId="7" applyFont="1" applyFill="1" applyBorder="1" applyAlignment="1">
      <alignment horizontal="left" vertical="top" wrapText="1"/>
    </xf>
    <xf numFmtId="0" fontId="11" fillId="3" borderId="104" xfId="7" applyFont="1" applyFill="1" applyBorder="1" applyAlignment="1">
      <alignment horizontal="center" vertical="center" wrapText="1"/>
    </xf>
    <xf numFmtId="0" fontId="11" fillId="3" borderId="105" xfId="7" applyFont="1" applyFill="1" applyBorder="1" applyAlignment="1">
      <alignment vertical="top" wrapText="1"/>
    </xf>
    <xf numFmtId="0" fontId="11" fillId="3" borderId="92" xfId="7" applyFont="1" applyFill="1" applyBorder="1" applyAlignment="1">
      <alignment vertical="center"/>
    </xf>
    <xf numFmtId="0" fontId="11" fillId="0" borderId="104" xfId="8" applyFont="1" applyFill="1" applyBorder="1" applyAlignment="1">
      <alignment vertical="top" wrapText="1"/>
    </xf>
    <xf numFmtId="49" fontId="11" fillId="0" borderId="106" xfId="7" applyNumberFormat="1" applyFont="1" applyFill="1" applyBorder="1" applyAlignment="1">
      <alignment vertical="top" wrapText="1"/>
    </xf>
    <xf numFmtId="49" fontId="11" fillId="0" borderId="107" xfId="7" applyNumberFormat="1" applyFont="1" applyFill="1" applyBorder="1" applyAlignment="1">
      <alignment vertical="top" wrapText="1"/>
    </xf>
    <xf numFmtId="49" fontId="11" fillId="0" borderId="107" xfId="7" applyNumberFormat="1" applyFont="1" applyFill="1" applyBorder="1" applyAlignment="1">
      <alignment horizontal="left" vertical="top" wrapText="1"/>
    </xf>
    <xf numFmtId="49" fontId="44" fillId="0" borderId="108" xfId="7" applyNumberFormat="1" applyFont="1" applyFill="1" applyBorder="1" applyAlignment="1">
      <alignment vertical="top" wrapText="1"/>
    </xf>
    <xf numFmtId="49" fontId="11" fillId="0" borderId="107" xfId="7" applyNumberFormat="1" applyFont="1" applyFill="1" applyBorder="1" applyAlignment="1">
      <alignment horizontal="right" vertical="top" wrapText="1"/>
    </xf>
    <xf numFmtId="0" fontId="11" fillId="0" borderId="107" xfId="7" applyFont="1" applyFill="1" applyBorder="1" applyAlignment="1">
      <alignment horizontal="right" vertical="top" wrapText="1"/>
    </xf>
    <xf numFmtId="0" fontId="11" fillId="0" borderId="107" xfId="7" applyFont="1" applyFill="1" applyBorder="1" applyAlignment="1">
      <alignment vertical="top" wrapText="1"/>
    </xf>
    <xf numFmtId="0" fontId="11" fillId="0" borderId="109" xfId="7" applyFont="1" applyFill="1" applyBorder="1" applyAlignment="1">
      <alignment vertical="top" wrapText="1"/>
    </xf>
    <xf numFmtId="0" fontId="11" fillId="3" borderId="111" xfId="7" applyFont="1" applyFill="1" applyBorder="1" applyAlignment="1">
      <alignment horizontal="center" vertical="center" wrapText="1"/>
    </xf>
    <xf numFmtId="0" fontId="11" fillId="3" borderId="91" xfId="7" applyFont="1" applyFill="1" applyBorder="1" applyAlignment="1">
      <alignment horizontal="right" vertical="center" wrapText="1"/>
    </xf>
    <xf numFmtId="0" fontId="11" fillId="0" borderId="114" xfId="7" applyFont="1" applyFill="1" applyBorder="1" applyAlignment="1">
      <alignment horizontal="center" vertical="center" wrapText="1"/>
    </xf>
    <xf numFmtId="0" fontId="11" fillId="0" borderId="117" xfId="7" applyFont="1" applyFill="1" applyBorder="1" applyAlignment="1">
      <alignment horizontal="center" vertical="center" wrapText="1"/>
    </xf>
    <xf numFmtId="0" fontId="11" fillId="0" borderId="118" xfId="7" applyFont="1" applyFill="1" applyBorder="1" applyAlignment="1">
      <alignment horizontal="center" vertical="center" wrapText="1"/>
    </xf>
    <xf numFmtId="0" fontId="11" fillId="0" borderId="90" xfId="7" applyFont="1" applyBorder="1" applyAlignment="1">
      <alignment horizontal="right" vertical="center"/>
    </xf>
    <xf numFmtId="0" fontId="11" fillId="3" borderId="91" xfId="7" applyFont="1" applyFill="1" applyBorder="1" applyAlignment="1">
      <alignment horizontal="center" vertical="center" wrapText="1"/>
    </xf>
    <xf numFmtId="0" fontId="11" fillId="0" borderId="0" xfId="7" applyFont="1" applyFill="1" applyAlignment="1">
      <alignment vertical="top" wrapText="1"/>
    </xf>
    <xf numFmtId="0" fontId="32" fillId="0" borderId="0" xfId="7" applyFont="1" applyFill="1" applyBorder="1" applyAlignment="1">
      <alignment vertical="top" wrapText="1"/>
    </xf>
    <xf numFmtId="0" fontId="32" fillId="0" borderId="0" xfId="7" applyFont="1" applyFill="1" applyBorder="1" applyAlignment="1">
      <alignment horizontal="left" vertical="top" wrapText="1"/>
    </xf>
    <xf numFmtId="0" fontId="45" fillId="0" borderId="0" xfId="7" applyFont="1" applyFill="1" applyBorder="1" applyAlignment="1">
      <alignment vertical="top"/>
    </xf>
    <xf numFmtId="0" fontId="32" fillId="0" borderId="0" xfId="7" applyFont="1" applyFill="1" applyBorder="1" applyAlignment="1">
      <alignment horizontal="right" vertical="top" wrapText="1"/>
    </xf>
    <xf numFmtId="49" fontId="1" fillId="0" borderId="0" xfId="0" applyNumberFormat="1" applyFont="1" applyAlignment="1">
      <alignment horizontal="left" vertical="top" wrapText="1"/>
    </xf>
    <xf numFmtId="0" fontId="7" fillId="0" borderId="57" xfId="0" applyFont="1" applyBorder="1" applyAlignment="1">
      <alignment vertical="center" wrapText="1"/>
    </xf>
    <xf numFmtId="0" fontId="1" fillId="0" borderId="24" xfId="0" applyFont="1" applyBorder="1" applyAlignment="1">
      <alignment horizontal="left" vertical="top"/>
    </xf>
    <xf numFmtId="0" fontId="19" fillId="0" borderId="33" xfId="0" applyFont="1" applyBorder="1" applyAlignment="1">
      <alignment vertical="top" wrapText="1"/>
    </xf>
    <xf numFmtId="49" fontId="48" fillId="0" borderId="58" xfId="0" applyNumberFormat="1" applyFont="1" applyFill="1" applyBorder="1" applyAlignment="1">
      <alignment vertical="top" wrapText="1"/>
    </xf>
    <xf numFmtId="49" fontId="49" fillId="0" borderId="21" xfId="0" applyNumberFormat="1" applyFont="1" applyFill="1" applyBorder="1" applyAlignment="1">
      <alignment vertical="top" wrapText="1"/>
    </xf>
    <xf numFmtId="49" fontId="48" fillId="0" borderId="21" xfId="0" applyNumberFormat="1" applyFont="1" applyFill="1" applyBorder="1" applyAlignment="1">
      <alignment vertical="top" wrapText="1"/>
    </xf>
    <xf numFmtId="0" fontId="50" fillId="0" borderId="22" xfId="0" applyFont="1" applyFill="1" applyBorder="1" applyAlignment="1">
      <alignment vertical="top" wrapText="1"/>
    </xf>
    <xf numFmtId="0" fontId="50" fillId="0" borderId="22" xfId="0" applyFont="1" applyFill="1" applyBorder="1" applyAlignment="1">
      <alignment horizontal="right" vertical="top" wrapText="1"/>
    </xf>
    <xf numFmtId="49" fontId="7" fillId="0" borderId="22" xfId="0" applyNumberFormat="1" applyFont="1" applyFill="1" applyBorder="1" applyAlignment="1">
      <alignment horizontal="right" vertical="top" wrapText="1"/>
    </xf>
    <xf numFmtId="49" fontId="51" fillId="0" borderId="18" xfId="0" applyNumberFormat="1" applyFont="1" applyFill="1" applyBorder="1" applyAlignment="1">
      <alignment vertical="top" wrapText="1"/>
    </xf>
    <xf numFmtId="49" fontId="51" fillId="0" borderId="21" xfId="0" applyNumberFormat="1" applyFont="1" applyFill="1" applyBorder="1" applyAlignment="1">
      <alignment vertical="top" wrapText="1"/>
    </xf>
    <xf numFmtId="49" fontId="51" fillId="0" borderId="22" xfId="0" applyNumberFormat="1" applyFont="1" applyFill="1" applyBorder="1" applyAlignment="1">
      <alignment vertical="top" wrapText="1"/>
    </xf>
    <xf numFmtId="0" fontId="51" fillId="0" borderId="27" xfId="0" applyFont="1" applyFill="1" applyBorder="1" applyAlignment="1">
      <alignment vertical="top" wrapText="1"/>
    </xf>
    <xf numFmtId="0" fontId="51" fillId="0" borderId="24" xfId="0" applyFont="1" applyFill="1" applyBorder="1" applyAlignment="1">
      <alignment vertical="top"/>
    </xf>
    <xf numFmtId="0" fontId="51" fillId="0" borderId="24" xfId="0" applyFont="1" applyFill="1" applyBorder="1" applyAlignment="1">
      <alignment vertical="top" wrapText="1"/>
    </xf>
    <xf numFmtId="0" fontId="51" fillId="0" borderId="24" xfId="0" applyFont="1" applyFill="1" applyBorder="1" applyAlignment="1">
      <alignment horizontal="left" vertical="top" wrapText="1"/>
    </xf>
    <xf numFmtId="0" fontId="51" fillId="0" borderId="27" xfId="0" applyFont="1" applyFill="1" applyBorder="1" applyAlignment="1">
      <alignment horizontal="left" vertical="center" wrapText="1"/>
    </xf>
    <xf numFmtId="0" fontId="51" fillId="0" borderId="27" xfId="0" applyFont="1" applyFill="1" applyBorder="1" applyAlignment="1">
      <alignment horizontal="left" vertical="top" wrapText="1"/>
    </xf>
    <xf numFmtId="0" fontId="51" fillId="0" borderId="21" xfId="0" applyFont="1" applyFill="1" applyBorder="1" applyAlignment="1">
      <alignment vertical="top" wrapText="1"/>
    </xf>
    <xf numFmtId="0" fontId="51" fillId="0" borderId="22" xfId="0" applyFont="1" applyFill="1" applyBorder="1" applyAlignment="1">
      <alignment vertical="top" wrapText="1"/>
    </xf>
    <xf numFmtId="0" fontId="51" fillId="0" borderId="22" xfId="0" applyFont="1" applyFill="1" applyBorder="1" applyAlignment="1">
      <alignment horizontal="right" vertical="top" wrapText="1"/>
    </xf>
    <xf numFmtId="49" fontId="51" fillId="0" borderId="22" xfId="0" applyNumberFormat="1" applyFont="1" applyFill="1" applyBorder="1" applyAlignment="1">
      <alignment horizontal="right" vertical="top" wrapText="1"/>
    </xf>
    <xf numFmtId="0" fontId="3" fillId="0" borderId="7" xfId="0" applyFont="1" applyBorder="1" applyAlignment="1">
      <alignment horizontal="center" vertical="center" wrapText="1"/>
    </xf>
    <xf numFmtId="0" fontId="2" fillId="0" borderId="16" xfId="0" applyFont="1" applyBorder="1" applyAlignment="1">
      <alignment vertical="center"/>
    </xf>
    <xf numFmtId="0" fontId="1" fillId="0" borderId="7" xfId="0" applyFont="1" applyBorder="1" applyAlignment="1">
      <alignment horizontal="center" vertical="center"/>
    </xf>
    <xf numFmtId="0" fontId="1" fillId="0" borderId="6" xfId="0" applyFont="1" applyBorder="1" applyAlignment="1">
      <alignment horizontal="center" vertical="center" wrapText="1"/>
    </xf>
    <xf numFmtId="0" fontId="2" fillId="0" borderId="4" xfId="0" applyFont="1" applyBorder="1" applyAlignment="1">
      <alignment vertical="center"/>
    </xf>
    <xf numFmtId="0" fontId="2" fillId="0" borderId="5" xfId="0" applyFont="1" applyBorder="1" applyAlignment="1">
      <alignment vertical="center"/>
    </xf>
    <xf numFmtId="0" fontId="1" fillId="0" borderId="40" xfId="0" applyFont="1" applyBorder="1" applyAlignment="1">
      <alignment horizontal="right" vertical="center"/>
    </xf>
    <xf numFmtId="0" fontId="2" fillId="0" borderId="40" xfId="0" applyFont="1" applyBorder="1" applyAlignment="1">
      <alignment vertical="center"/>
    </xf>
    <xf numFmtId="0" fontId="1" fillId="0" borderId="41" xfId="0" applyFont="1" applyBorder="1" applyAlignment="1">
      <alignment horizontal="right" vertical="center"/>
    </xf>
    <xf numFmtId="0" fontId="2" fillId="0" borderId="41" xfId="0" applyFont="1" applyBorder="1" applyAlignment="1">
      <alignment vertical="center"/>
    </xf>
    <xf numFmtId="0" fontId="1" fillId="0" borderId="3" xfId="0" applyFont="1" applyBorder="1" applyAlignment="1">
      <alignment horizontal="center" vertical="center" wrapText="1"/>
    </xf>
    <xf numFmtId="49" fontId="1" fillId="0" borderId="13" xfId="0" applyNumberFormat="1" applyFont="1" applyBorder="1" applyAlignment="1">
      <alignment horizontal="center" vertical="center" wrapText="1"/>
    </xf>
    <xf numFmtId="0" fontId="2" fillId="0" borderId="14" xfId="0" applyFont="1" applyBorder="1" applyAlignment="1">
      <alignment vertical="center"/>
    </xf>
    <xf numFmtId="0" fontId="3" fillId="0" borderId="16" xfId="0" applyFont="1" applyBorder="1" applyAlignment="1">
      <alignment vertical="center"/>
    </xf>
    <xf numFmtId="0" fontId="1" fillId="0" borderId="2" xfId="0" applyFont="1" applyBorder="1" applyAlignment="1">
      <alignment horizontal="center" vertical="center" wrapText="1"/>
    </xf>
    <xf numFmtId="0" fontId="2" fillId="0" borderId="11" xfId="0" applyFont="1" applyBorder="1" applyAlignment="1">
      <alignment vertical="center"/>
    </xf>
    <xf numFmtId="49" fontId="1" fillId="0" borderId="15" xfId="0" applyNumberFormat="1" applyFont="1" applyBorder="1" applyAlignment="1">
      <alignment horizontal="center" vertical="center" wrapText="1"/>
    </xf>
    <xf numFmtId="0" fontId="2" fillId="0" borderId="1" xfId="0" applyFont="1" applyBorder="1" applyAlignment="1">
      <alignment vertical="center"/>
    </xf>
    <xf numFmtId="0" fontId="1" fillId="0" borderId="3" xfId="0" applyFont="1" applyFill="1" applyBorder="1" applyAlignment="1">
      <alignment horizontal="center" vertical="center" wrapText="1"/>
    </xf>
    <xf numFmtId="0" fontId="2" fillId="0" borderId="4" xfId="0" applyFont="1" applyFill="1" applyBorder="1" applyAlignment="1">
      <alignment vertical="center"/>
    </xf>
    <xf numFmtId="0" fontId="1" fillId="0" borderId="40" xfId="0" applyFont="1" applyFill="1" applyBorder="1" applyAlignment="1">
      <alignment horizontal="right" vertical="center"/>
    </xf>
    <xf numFmtId="0" fontId="2" fillId="0" borderId="40" xfId="0" applyFont="1" applyFill="1" applyBorder="1" applyAlignment="1">
      <alignment vertical="center"/>
    </xf>
    <xf numFmtId="0" fontId="1" fillId="0" borderId="2" xfId="0" applyFont="1" applyFill="1" applyBorder="1" applyAlignment="1">
      <alignment horizontal="center" vertical="center" wrapText="1"/>
    </xf>
    <xf numFmtId="0" fontId="2" fillId="0" borderId="11" xfId="0" applyFont="1" applyFill="1" applyBorder="1" applyAlignment="1">
      <alignment vertical="center"/>
    </xf>
    <xf numFmtId="0" fontId="1" fillId="0" borderId="7" xfId="0" applyFont="1" applyFill="1" applyBorder="1" applyAlignment="1">
      <alignment horizontal="center" vertical="center" wrapText="1"/>
    </xf>
    <xf numFmtId="0" fontId="47" fillId="0" borderId="16" xfId="0" applyFont="1" applyFill="1" applyBorder="1" applyAlignment="1">
      <alignment vertical="center"/>
    </xf>
    <xf numFmtId="49" fontId="1" fillId="0" borderId="13" xfId="0" applyNumberFormat="1" applyFont="1" applyFill="1" applyBorder="1" applyAlignment="1">
      <alignment horizontal="center" vertical="center" wrapText="1"/>
    </xf>
    <xf numFmtId="0" fontId="2" fillId="0" borderId="14" xfId="0" applyFont="1" applyFill="1" applyBorder="1" applyAlignment="1">
      <alignment vertical="center"/>
    </xf>
    <xf numFmtId="0" fontId="1" fillId="0" borderId="46" xfId="0" applyFont="1" applyFill="1" applyBorder="1" applyAlignment="1">
      <alignment horizontal="right" vertical="center"/>
    </xf>
    <xf numFmtId="0" fontId="2" fillId="0" borderId="46" xfId="0" applyFont="1" applyFill="1" applyBorder="1" applyAlignment="1">
      <alignment vertical="center"/>
    </xf>
    <xf numFmtId="0" fontId="1" fillId="0" borderId="6" xfId="0" applyFont="1" applyFill="1" applyBorder="1" applyAlignment="1">
      <alignment horizontal="center" vertical="center" wrapText="1"/>
    </xf>
    <xf numFmtId="0" fontId="2" fillId="0" borderId="16" xfId="0" applyFont="1" applyFill="1" applyBorder="1" applyAlignment="1">
      <alignment vertical="center"/>
    </xf>
    <xf numFmtId="49" fontId="1" fillId="0" borderId="15" xfId="0" applyNumberFormat="1" applyFont="1" applyFill="1" applyBorder="1" applyAlignment="1">
      <alignment horizontal="center" vertical="center" wrapText="1"/>
    </xf>
    <xf numFmtId="0" fontId="2" fillId="0" borderId="1" xfId="0" applyFont="1" applyFill="1" applyBorder="1" applyAlignment="1">
      <alignment vertical="center"/>
    </xf>
    <xf numFmtId="0" fontId="1" fillId="0" borderId="40" xfId="0" applyFont="1" applyBorder="1" applyAlignment="1">
      <alignment horizontal="right" vertical="center" wrapText="1"/>
    </xf>
    <xf numFmtId="0" fontId="2" fillId="0" borderId="40" xfId="0" applyFont="1" applyBorder="1" applyAlignment="1">
      <alignment vertical="center" wrapText="1"/>
    </xf>
    <xf numFmtId="0" fontId="1" fillId="0" borderId="46" xfId="0" applyFont="1" applyBorder="1" applyAlignment="1">
      <alignment horizontal="right" vertical="center" wrapText="1"/>
    </xf>
    <xf numFmtId="0" fontId="2" fillId="0" borderId="46" xfId="0" applyFont="1" applyBorder="1" applyAlignment="1">
      <alignment vertical="center" wrapText="1"/>
    </xf>
    <xf numFmtId="0" fontId="1" fillId="0" borderId="7" xfId="0" applyFont="1" applyBorder="1" applyAlignment="1">
      <alignment horizontal="center" vertical="center" wrapText="1"/>
    </xf>
    <xf numFmtId="0" fontId="3" fillId="0" borderId="16" xfId="0" applyFont="1" applyBorder="1" applyAlignment="1">
      <alignment vertical="center" wrapText="1"/>
    </xf>
    <xf numFmtId="0" fontId="2" fillId="0" borderId="16" xfId="0" applyFont="1" applyBorder="1" applyAlignment="1">
      <alignment vertical="center" wrapText="1"/>
    </xf>
    <xf numFmtId="0" fontId="2" fillId="0" borderId="4" xfId="0" applyFont="1" applyBorder="1" applyAlignment="1">
      <alignment vertical="center" wrapText="1"/>
    </xf>
    <xf numFmtId="0" fontId="2" fillId="0" borderId="5" xfId="0" applyFont="1" applyBorder="1" applyAlignment="1">
      <alignment vertical="center" wrapText="1"/>
    </xf>
    <xf numFmtId="0" fontId="2" fillId="0" borderId="14" xfId="0" applyFont="1" applyBorder="1" applyAlignment="1">
      <alignment vertical="center" wrapText="1"/>
    </xf>
    <xf numFmtId="0" fontId="2" fillId="0" borderId="1" xfId="0" applyFont="1" applyBorder="1" applyAlignment="1">
      <alignment vertical="center" wrapText="1"/>
    </xf>
    <xf numFmtId="0" fontId="2" fillId="0" borderId="11" xfId="0" applyFont="1" applyBorder="1" applyAlignment="1">
      <alignment vertical="center" wrapText="1"/>
    </xf>
    <xf numFmtId="49" fontId="1" fillId="0" borderId="13" xfId="0" applyNumberFormat="1" applyFont="1" applyBorder="1" applyAlignment="1">
      <alignment horizontal="center" vertical="center"/>
    </xf>
    <xf numFmtId="0" fontId="2" fillId="0" borderId="63" xfId="0" applyFont="1" applyBorder="1" applyAlignment="1">
      <alignment vertical="center"/>
    </xf>
    <xf numFmtId="0" fontId="2" fillId="0" borderId="46" xfId="0" applyFont="1" applyBorder="1" applyAlignment="1">
      <alignment vertical="center"/>
    </xf>
    <xf numFmtId="0" fontId="3" fillId="0" borderId="2" xfId="0" applyFont="1" applyBorder="1" applyAlignment="1">
      <alignment horizontal="center" vertical="center" wrapText="1"/>
    </xf>
    <xf numFmtId="0" fontId="3" fillId="0" borderId="6" xfId="0" applyFont="1" applyBorder="1" applyAlignment="1">
      <alignment horizontal="center" vertical="center" wrapText="1"/>
    </xf>
    <xf numFmtId="49" fontId="3" fillId="0" borderId="13" xfId="0" applyNumberFormat="1" applyFont="1" applyBorder="1" applyAlignment="1">
      <alignment horizontal="center" vertical="center" wrapText="1"/>
    </xf>
    <xf numFmtId="49" fontId="3" fillId="0" borderId="15" xfId="0" applyNumberFormat="1" applyFont="1" applyBorder="1" applyAlignment="1">
      <alignment horizontal="center" vertical="center" wrapText="1"/>
    </xf>
    <xf numFmtId="0" fontId="3" fillId="0" borderId="3" xfId="0" applyFont="1" applyBorder="1" applyAlignment="1">
      <alignment horizontal="center" vertical="center" wrapText="1"/>
    </xf>
    <xf numFmtId="0" fontId="3" fillId="0" borderId="40" xfId="0" applyFont="1" applyBorder="1" applyAlignment="1">
      <alignment horizontal="right" vertical="center"/>
    </xf>
    <xf numFmtId="0" fontId="3" fillId="0" borderId="46" xfId="0" applyFont="1" applyBorder="1" applyAlignment="1">
      <alignment horizontal="right" vertical="center"/>
    </xf>
    <xf numFmtId="0" fontId="1" fillId="0" borderId="72" xfId="0" applyFont="1" applyBorder="1" applyAlignment="1">
      <alignment horizontal="center" vertical="center" wrapText="1"/>
    </xf>
    <xf numFmtId="0" fontId="2" fillId="0" borderId="71" xfId="0" applyFont="1" applyBorder="1" applyAlignment="1">
      <alignment vertical="center"/>
    </xf>
    <xf numFmtId="0" fontId="1" fillId="0" borderId="0" xfId="0" applyFont="1" applyAlignment="1">
      <alignment horizontal="center" vertical="top" wrapText="1"/>
    </xf>
    <xf numFmtId="0" fontId="0" fillId="0" borderId="0" xfId="0" applyFont="1" applyAlignment="1">
      <alignment vertical="center"/>
    </xf>
    <xf numFmtId="0" fontId="1" fillId="0" borderId="0" xfId="0" applyFont="1" applyAlignment="1">
      <alignment vertical="top" wrapText="1"/>
    </xf>
    <xf numFmtId="0" fontId="1" fillId="0" borderId="0" xfId="0" applyFont="1" applyAlignment="1">
      <alignment vertical="center"/>
    </xf>
    <xf numFmtId="0" fontId="1" fillId="0" borderId="0" xfId="0" applyFont="1" applyAlignment="1">
      <alignment horizontal="right" vertical="top" wrapText="1"/>
    </xf>
    <xf numFmtId="49" fontId="1" fillId="0" borderId="0" xfId="0" applyNumberFormat="1" applyFont="1" applyAlignment="1">
      <alignment vertical="top" wrapText="1"/>
    </xf>
    <xf numFmtId="49" fontId="1" fillId="0" borderId="0" xfId="0" applyNumberFormat="1" applyFont="1" applyAlignment="1">
      <alignment horizontal="right" vertical="top" wrapText="1"/>
    </xf>
    <xf numFmtId="0" fontId="3" fillId="0" borderId="46" xfId="0" applyFont="1" applyBorder="1" applyAlignment="1">
      <alignment horizontal="right" vertical="center" wrapText="1"/>
    </xf>
    <xf numFmtId="0" fontId="3" fillId="0" borderId="40" xfId="0" applyFont="1" applyBorder="1" applyAlignment="1">
      <alignment horizontal="right" vertical="center" wrapText="1"/>
    </xf>
    <xf numFmtId="0" fontId="3" fillId="0" borderId="3" xfId="0" applyFont="1" applyBorder="1" applyAlignment="1">
      <alignment horizontal="right" vertical="center" wrapText="1"/>
    </xf>
    <xf numFmtId="0" fontId="3" fillId="0" borderId="72" xfId="0" applyFont="1" applyBorder="1" applyAlignment="1">
      <alignment horizontal="center" vertical="center" wrapText="1"/>
    </xf>
    <xf numFmtId="0" fontId="2" fillId="0" borderId="10" xfId="0" applyFont="1" applyBorder="1" applyAlignment="1">
      <alignment vertical="center"/>
    </xf>
    <xf numFmtId="49" fontId="2" fillId="0" borderId="1" xfId="0" applyNumberFormat="1" applyFont="1" applyBorder="1" applyAlignment="1">
      <alignment vertical="center" wrapText="1"/>
    </xf>
    <xf numFmtId="0" fontId="3" fillId="0" borderId="16" xfId="0" applyFont="1" applyFill="1" applyBorder="1" applyAlignment="1">
      <alignment vertical="center"/>
    </xf>
    <xf numFmtId="0" fontId="1" fillId="0" borderId="72" xfId="0" applyFont="1" applyFill="1" applyBorder="1" applyAlignment="1">
      <alignment horizontal="center" vertical="center" wrapText="1"/>
    </xf>
    <xf numFmtId="0" fontId="2" fillId="0" borderId="71" xfId="0" applyFont="1" applyFill="1" applyBorder="1" applyAlignment="1">
      <alignment vertical="center"/>
    </xf>
    <xf numFmtId="0" fontId="19" fillId="0" borderId="7" xfId="0" applyFont="1" applyFill="1" applyBorder="1" applyAlignment="1">
      <alignment horizontal="center" vertical="center" wrapText="1"/>
    </xf>
    <xf numFmtId="0" fontId="19" fillId="0" borderId="16" xfId="0" applyFont="1" applyFill="1" applyBorder="1" applyAlignment="1">
      <alignment vertical="center"/>
    </xf>
    <xf numFmtId="0" fontId="2" fillId="0" borderId="5" xfId="0" applyFont="1" applyFill="1" applyBorder="1" applyAlignment="1">
      <alignment vertical="center"/>
    </xf>
    <xf numFmtId="49" fontId="3" fillId="0" borderId="13" xfId="0" applyNumberFormat="1" applyFont="1" applyFill="1" applyBorder="1" applyAlignment="1">
      <alignment horizontal="center" vertical="center" wrapText="1"/>
    </xf>
    <xf numFmtId="0" fontId="3" fillId="0" borderId="40" xfId="0" applyFont="1" applyFill="1" applyBorder="1" applyAlignment="1">
      <alignment horizontal="right" vertical="center"/>
    </xf>
    <xf numFmtId="0" fontId="3" fillId="0" borderId="40" xfId="0" applyFont="1" applyFill="1" applyBorder="1" applyAlignment="1">
      <alignment horizontal="center" vertical="center"/>
    </xf>
    <xf numFmtId="49" fontId="3" fillId="0" borderId="15" xfId="0" applyNumberFormat="1"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0" borderId="46" xfId="0" applyFont="1" applyFill="1" applyBorder="1" applyAlignment="1">
      <alignment horizontal="right" vertical="center" wrapText="1"/>
    </xf>
    <xf numFmtId="0" fontId="1" fillId="0" borderId="7" xfId="0" applyFont="1" applyFill="1" applyBorder="1" applyAlignment="1">
      <alignment horizontal="center" vertical="top" wrapText="1"/>
    </xf>
    <xf numFmtId="0" fontId="2" fillId="0" borderId="63" xfId="0" applyFont="1" applyFill="1" applyBorder="1" applyAlignment="1">
      <alignment vertical="center"/>
    </xf>
    <xf numFmtId="0" fontId="5" fillId="0" borderId="7" xfId="0" applyFont="1" applyBorder="1" applyAlignment="1">
      <alignment horizontal="center" vertical="center" wrapText="1"/>
    </xf>
    <xf numFmtId="0" fontId="3" fillId="0" borderId="40" xfId="0" applyFont="1" applyBorder="1" applyAlignment="1">
      <alignment horizontal="center" vertical="center"/>
    </xf>
    <xf numFmtId="0" fontId="11" fillId="0" borderId="121" xfId="7" applyFont="1" applyFill="1" applyBorder="1" applyAlignment="1">
      <alignment horizontal="center" vertical="center" wrapText="1"/>
    </xf>
    <xf numFmtId="0" fontId="11" fillId="0" borderId="114" xfId="7" applyFont="1" applyFill="1" applyBorder="1" applyAlignment="1">
      <alignment horizontal="center" vertical="center" wrapText="1"/>
    </xf>
    <xf numFmtId="0" fontId="11" fillId="0" borderId="119" xfId="7" applyFont="1" applyBorder="1" applyAlignment="1">
      <alignment horizontal="center" vertical="center" wrapText="1"/>
    </xf>
    <xf numFmtId="0" fontId="11" fillId="0" borderId="110" xfId="7" applyFont="1" applyBorder="1" applyAlignment="1">
      <alignment horizontal="center" vertical="center" wrapText="1"/>
    </xf>
    <xf numFmtId="49" fontId="11" fillId="0" borderId="116" xfId="7" applyNumberFormat="1" applyFont="1" applyFill="1" applyBorder="1" applyAlignment="1">
      <alignment horizontal="center" vertical="center" wrapText="1"/>
    </xf>
    <xf numFmtId="49" fontId="11" fillId="0" borderId="115" xfId="7" applyNumberFormat="1" applyFont="1" applyFill="1" applyBorder="1" applyAlignment="1">
      <alignment horizontal="center" vertical="center" wrapText="1"/>
    </xf>
    <xf numFmtId="0" fontId="11" fillId="0" borderId="115" xfId="7" applyFont="1" applyFill="1" applyBorder="1" applyAlignment="1">
      <alignment horizontal="center" vertical="center" wrapText="1"/>
    </xf>
    <xf numFmtId="49" fontId="11" fillId="0" borderId="113" xfId="7" applyNumberFormat="1" applyFont="1" applyFill="1" applyBorder="1" applyAlignment="1">
      <alignment horizontal="center" vertical="center" wrapText="1"/>
    </xf>
    <xf numFmtId="49" fontId="11" fillId="0" borderId="112" xfId="7" applyNumberFormat="1" applyFont="1" applyFill="1" applyBorder="1" applyAlignment="1">
      <alignment horizontal="center" vertical="center" wrapText="1"/>
    </xf>
    <xf numFmtId="0" fontId="11" fillId="0" borderId="112" xfId="7" applyFont="1" applyFill="1" applyBorder="1" applyAlignment="1">
      <alignment horizontal="center" vertical="center" wrapText="1"/>
    </xf>
    <xf numFmtId="0" fontId="11" fillId="0" borderId="120" xfId="7" applyFont="1" applyFill="1" applyBorder="1" applyAlignment="1">
      <alignment horizontal="center" vertical="center" wrapText="1"/>
    </xf>
    <xf numFmtId="0" fontId="11" fillId="0" borderId="105" xfId="7" applyFont="1" applyFill="1" applyBorder="1" applyAlignment="1">
      <alignment horizontal="center" vertical="center" wrapText="1"/>
    </xf>
    <xf numFmtId="0" fontId="11" fillId="0" borderId="119" xfId="7" applyFont="1" applyFill="1" applyBorder="1" applyAlignment="1">
      <alignment horizontal="center" vertical="center" wrapText="1"/>
    </xf>
    <xf numFmtId="0" fontId="11" fillId="0" borderId="110" xfId="7" applyFont="1" applyFill="1" applyBorder="1" applyAlignment="1">
      <alignment horizontal="center" vertical="center" wrapText="1"/>
    </xf>
    <xf numFmtId="0" fontId="11" fillId="0" borderId="119" xfId="7" applyFont="1" applyBorder="1" applyAlignment="1">
      <alignment horizontal="center" vertical="center"/>
    </xf>
    <xf numFmtId="0" fontId="11" fillId="0" borderId="110" xfId="7" applyFont="1" applyBorder="1" applyAlignment="1">
      <alignment horizontal="center" vertical="center"/>
    </xf>
  </cellXfs>
  <cellStyles count="49">
    <cellStyle name="ハイパーリンク" xfId="1" builtinId="8" hidden="1"/>
    <cellStyle name="ハイパーリンク" xfId="3" builtinId="8" hidden="1"/>
    <cellStyle name="ハイパーリンク" xfId="5" builtinId="8" hidden="1"/>
    <cellStyle name="ハイパーリンク" xfId="9" builtinId="8" hidden="1"/>
    <cellStyle name="ハイパーリンク" xfId="11" builtinId="8" hidden="1"/>
    <cellStyle name="ハイパーリンク" xfId="13" builtinId="8" hidden="1"/>
    <cellStyle name="ハイパーリンク" xfId="15" builtinId="8" hidden="1"/>
    <cellStyle name="ハイパーリンク" xfId="17" builtinId="8" hidden="1"/>
    <cellStyle name="ハイパーリンク" xfId="19" builtinId="8" hidden="1"/>
    <cellStyle name="ハイパーリンク" xfId="21" builtinId="8" hidden="1"/>
    <cellStyle name="ハイパーリンク" xfId="23" builtinId="8" hidden="1"/>
    <cellStyle name="ハイパーリンク" xfId="25" builtinId="8" hidden="1"/>
    <cellStyle name="ハイパーリンク" xfId="27" builtinId="8" hidden="1"/>
    <cellStyle name="ハイパーリンク" xfId="29" builtinId="8" hidden="1"/>
    <cellStyle name="ハイパーリンク" xfId="31" builtinId="8" hidden="1"/>
    <cellStyle name="ハイパーリンク" xfId="33" builtinId="8" hidden="1"/>
    <cellStyle name="ハイパーリンク" xfId="35" builtinId="8" hidden="1"/>
    <cellStyle name="ハイパーリンク" xfId="37" builtinId="8" hidden="1"/>
    <cellStyle name="ハイパーリンク" xfId="39" builtinId="8" hidden="1"/>
    <cellStyle name="ハイパーリンク" xfId="41" builtinId="8" hidden="1"/>
    <cellStyle name="ハイパーリンク" xfId="43" builtinId="8" hidden="1"/>
    <cellStyle name="ハイパーリンク" xfId="45" builtinId="8" hidden="1"/>
    <cellStyle name="ハイパーリンク" xfId="47" builtinId="8" hidden="1"/>
    <cellStyle name="標準" xfId="0" builtinId="0"/>
    <cellStyle name="標準 2" xfId="7"/>
    <cellStyle name="標準 2 2" xfId="8"/>
    <cellStyle name="表示済みのハイパーリンク" xfId="2" builtinId="9" hidden="1"/>
    <cellStyle name="表示済みのハイパーリンク" xfId="4" builtinId="9" hidden="1"/>
    <cellStyle name="表示済みのハイパーリンク" xfId="6" builtinId="9" hidden="1"/>
    <cellStyle name="表示済みのハイパーリンク" xfId="10" builtinId="9" hidden="1"/>
    <cellStyle name="表示済みのハイパーリンク" xfId="12" builtinId="9" hidden="1"/>
    <cellStyle name="表示済みのハイパーリンク" xfId="14" builtinId="9" hidden="1"/>
    <cellStyle name="表示済みのハイパーリンク" xfId="16" builtinId="9" hidden="1"/>
    <cellStyle name="表示済みのハイパーリンク" xfId="18" builtinId="9" hidden="1"/>
    <cellStyle name="表示済みのハイパーリンク" xfId="20" builtinId="9" hidden="1"/>
    <cellStyle name="表示済みのハイパーリンク" xfId="22" builtinId="9" hidden="1"/>
    <cellStyle name="表示済みのハイパーリンク" xfId="24" builtinId="9" hidden="1"/>
    <cellStyle name="表示済みのハイパーリンク" xfId="26" builtinId="9" hidden="1"/>
    <cellStyle name="表示済みのハイパーリンク" xfId="28" builtinId="9" hidden="1"/>
    <cellStyle name="表示済みのハイパーリンク" xfId="30" builtinId="9" hidden="1"/>
    <cellStyle name="表示済みのハイパーリンク" xfId="32" builtinId="9" hidden="1"/>
    <cellStyle name="表示済みのハイパーリンク" xfId="34" builtinId="9" hidden="1"/>
    <cellStyle name="表示済みのハイパーリンク" xfId="36" builtinId="9" hidden="1"/>
    <cellStyle name="表示済みのハイパーリンク" xfId="38" builtinId="9" hidden="1"/>
    <cellStyle name="表示済みのハイパーリンク" xfId="40" builtinId="9" hidden="1"/>
    <cellStyle name="表示済みのハイパーリンク" xfId="42" builtinId="9" hidden="1"/>
    <cellStyle name="表示済みのハイパーリンク" xfId="44" builtinId="9" hidden="1"/>
    <cellStyle name="表示済みのハイパーリンク" xfId="46" builtinId="9" hidden="1"/>
    <cellStyle name="表示済みのハイパーリンク" xfId="48" builtinId="9" hidden="1"/>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ホワイ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0"/>
  <sheetViews>
    <sheetView showGridLines="0" workbookViewId="0">
      <pane ySplit="3" topLeftCell="A4" activePane="bottomLeft" state="frozen"/>
      <selection pane="bottomLeft" activeCell="Q7" sqref="Q7"/>
    </sheetView>
  </sheetViews>
  <sheetFormatPr defaultColWidth="12.625" defaultRowHeight="13.5"/>
  <cols>
    <col min="1" max="1" width="4" customWidth="1"/>
    <col min="2" max="2" width="6" customWidth="1"/>
    <col min="3" max="4" width="3" customWidth="1"/>
    <col min="5" max="5" width="6" customWidth="1"/>
    <col min="6" max="6" width="4" customWidth="1"/>
    <col min="7" max="7" width="4.5" customWidth="1"/>
    <col min="8" max="8" width="2.125" customWidth="1"/>
    <col min="9" max="10" width="2.5" customWidth="1"/>
    <col min="11" max="11" width="7" customWidth="1"/>
    <col min="12" max="12" width="2.125" customWidth="1"/>
    <col min="13" max="13" width="3" customWidth="1"/>
    <col min="14" max="14" width="2.375" customWidth="1"/>
    <col min="15" max="15" width="2.125" customWidth="1"/>
    <col min="16" max="16" width="2.375" customWidth="1"/>
    <col min="17" max="17" width="47.375" style="1" customWidth="1"/>
    <col min="18" max="18" width="4" customWidth="1"/>
    <col min="19" max="19" width="27.5" customWidth="1"/>
    <col min="20" max="20" width="45.625" customWidth="1"/>
    <col min="21" max="21" width="8" customWidth="1"/>
    <col min="22" max="27" width="9" customWidth="1"/>
  </cols>
  <sheetData>
    <row r="1" spans="1:27">
      <c r="A1" s="1"/>
      <c r="B1" s="2"/>
      <c r="C1" s="3"/>
      <c r="D1" s="3"/>
      <c r="E1" s="3"/>
      <c r="F1" s="3"/>
      <c r="G1" s="3"/>
      <c r="H1" s="3"/>
      <c r="I1" s="3"/>
      <c r="J1" s="3"/>
      <c r="K1" s="4"/>
      <c r="L1" s="4"/>
      <c r="M1" s="4"/>
      <c r="N1" s="4"/>
      <c r="O1" s="4"/>
      <c r="P1" s="4"/>
      <c r="Q1" s="130"/>
      <c r="R1" s="6"/>
      <c r="S1" s="7"/>
      <c r="T1" s="5"/>
      <c r="U1" s="8"/>
      <c r="V1" s="9"/>
      <c r="W1" s="9"/>
      <c r="X1" s="9"/>
      <c r="Y1" s="9"/>
      <c r="Z1" s="9"/>
      <c r="AA1" s="9"/>
    </row>
    <row r="2" spans="1:27" ht="17.100000000000001" customHeight="1">
      <c r="A2" s="1"/>
      <c r="B2" s="1117" t="s">
        <v>0</v>
      </c>
      <c r="C2" s="1113" t="s">
        <v>1</v>
      </c>
      <c r="D2" s="1107"/>
      <c r="E2" s="1107"/>
      <c r="F2" s="1107"/>
      <c r="G2" s="1107"/>
      <c r="H2" s="1107"/>
      <c r="I2" s="1107"/>
      <c r="J2" s="1108"/>
      <c r="K2" s="1106" t="s">
        <v>2</v>
      </c>
      <c r="L2" s="1107"/>
      <c r="M2" s="1107"/>
      <c r="N2" s="1107"/>
      <c r="O2" s="1107"/>
      <c r="P2" s="1108"/>
      <c r="Q2" s="1105" t="s">
        <v>3</v>
      </c>
      <c r="R2" s="10"/>
      <c r="S2" s="11" t="s">
        <v>4</v>
      </c>
      <c r="T2" s="1105" t="s">
        <v>5</v>
      </c>
      <c r="U2" s="1103" t="s">
        <v>6</v>
      </c>
      <c r="V2" s="9"/>
      <c r="W2" s="9"/>
      <c r="X2" s="9"/>
      <c r="Y2" s="9"/>
      <c r="Z2" s="9"/>
      <c r="AA2" s="9"/>
    </row>
    <row r="3" spans="1:27" ht="22.5">
      <c r="A3" s="12" t="s">
        <v>7</v>
      </c>
      <c r="B3" s="1118"/>
      <c r="C3" s="13" t="s">
        <v>8</v>
      </c>
      <c r="D3" s="13" t="s">
        <v>9</v>
      </c>
      <c r="E3" s="13" t="s">
        <v>10</v>
      </c>
      <c r="F3" s="13" t="s">
        <v>11</v>
      </c>
      <c r="G3" s="1114" t="s">
        <v>12</v>
      </c>
      <c r="H3" s="1115"/>
      <c r="I3" s="1115"/>
      <c r="J3" s="1115"/>
      <c r="K3" s="14" t="s">
        <v>13</v>
      </c>
      <c r="L3" s="1119" t="s">
        <v>12</v>
      </c>
      <c r="M3" s="1120"/>
      <c r="N3" s="1120"/>
      <c r="O3" s="1120"/>
      <c r="P3" s="1120"/>
      <c r="Q3" s="1116"/>
      <c r="R3" s="15" t="s">
        <v>7</v>
      </c>
      <c r="S3" s="16" t="s">
        <v>14</v>
      </c>
      <c r="T3" s="1104"/>
      <c r="U3" s="1104"/>
      <c r="V3" s="9"/>
      <c r="W3" s="9"/>
      <c r="X3" s="9"/>
      <c r="Y3" s="9"/>
      <c r="Z3" s="9"/>
      <c r="AA3" s="9"/>
    </row>
    <row r="4" spans="1:27" ht="22.5">
      <c r="A4" s="12">
        <v>1</v>
      </c>
      <c r="B4" s="17">
        <v>2</v>
      </c>
      <c r="C4" s="18">
        <v>1</v>
      </c>
      <c r="D4" s="18">
        <v>1</v>
      </c>
      <c r="E4" s="18"/>
      <c r="F4" s="18"/>
      <c r="G4" s="19"/>
      <c r="H4" s="19"/>
      <c r="I4" s="19"/>
      <c r="J4" s="20"/>
      <c r="K4" s="17"/>
      <c r="L4" s="21"/>
      <c r="M4" s="21"/>
      <c r="N4" s="21"/>
      <c r="O4" s="21"/>
      <c r="P4" s="22"/>
      <c r="Q4" s="23" t="s">
        <v>15</v>
      </c>
      <c r="R4" s="24">
        <v>1</v>
      </c>
      <c r="S4" s="25"/>
      <c r="T4" s="26"/>
      <c r="U4" s="25"/>
      <c r="V4" s="9"/>
      <c r="W4" s="9"/>
      <c r="X4" s="9"/>
      <c r="Y4" s="9"/>
      <c r="Z4" s="9"/>
      <c r="AA4" s="9"/>
    </row>
    <row r="5" spans="1:27" ht="33.75">
      <c r="A5" s="12">
        <f t="shared" ref="A5:A23" si="0">(A4+1)</f>
        <v>2</v>
      </c>
      <c r="B5" s="28" t="s">
        <v>16</v>
      </c>
      <c r="C5" s="29">
        <v>1</v>
      </c>
      <c r="D5" s="29">
        <v>1</v>
      </c>
      <c r="E5" s="29" t="s">
        <v>17</v>
      </c>
      <c r="F5" s="29"/>
      <c r="G5" s="30"/>
      <c r="H5" s="31"/>
      <c r="I5" s="31"/>
      <c r="J5" s="31"/>
      <c r="K5" s="32" t="s">
        <v>18</v>
      </c>
      <c r="L5" s="33"/>
      <c r="M5" s="33"/>
      <c r="N5" s="33"/>
      <c r="O5" s="33"/>
      <c r="P5" s="34"/>
      <c r="Q5" s="137" t="s">
        <v>19</v>
      </c>
      <c r="R5" s="12">
        <f t="shared" ref="R5:R23" si="1">(R4+1)</f>
        <v>2</v>
      </c>
      <c r="S5" s="35"/>
      <c r="T5" s="36"/>
      <c r="U5" s="37"/>
      <c r="V5" s="39"/>
      <c r="W5" s="39"/>
      <c r="X5" s="39"/>
      <c r="Y5" s="39"/>
      <c r="Z5" s="39"/>
      <c r="AA5" s="39"/>
    </row>
    <row r="6" spans="1:27" ht="90">
      <c r="A6" s="12">
        <f t="shared" si="0"/>
        <v>3</v>
      </c>
      <c r="B6" s="40" t="s">
        <v>16</v>
      </c>
      <c r="C6" s="41">
        <v>1</v>
      </c>
      <c r="D6" s="41">
        <v>1</v>
      </c>
      <c r="E6" s="41" t="s">
        <v>17</v>
      </c>
      <c r="F6" s="29"/>
      <c r="G6" s="30"/>
      <c r="H6" s="31"/>
      <c r="I6" s="31"/>
      <c r="J6" s="31"/>
      <c r="K6" s="42" t="s">
        <v>20</v>
      </c>
      <c r="L6" s="33"/>
      <c r="M6" s="33"/>
      <c r="N6" s="33"/>
      <c r="O6" s="33"/>
      <c r="P6" s="34"/>
      <c r="Q6" s="137"/>
      <c r="R6" s="12">
        <f t="shared" si="1"/>
        <v>3</v>
      </c>
      <c r="S6" s="35"/>
      <c r="T6" s="36" t="s">
        <v>21</v>
      </c>
      <c r="U6" s="43"/>
      <c r="V6" s="39"/>
      <c r="W6" s="39"/>
      <c r="X6" s="39"/>
      <c r="Y6" s="39"/>
      <c r="Z6" s="39"/>
      <c r="AA6" s="39"/>
    </row>
    <row r="7" spans="1:27" ht="56.25">
      <c r="A7" s="12">
        <f t="shared" si="0"/>
        <v>4</v>
      </c>
      <c r="B7" s="40" t="s">
        <v>16</v>
      </c>
      <c r="C7" s="41">
        <v>1</v>
      </c>
      <c r="D7" s="41">
        <v>1</v>
      </c>
      <c r="E7" s="41" t="s">
        <v>17</v>
      </c>
      <c r="F7" s="29"/>
      <c r="G7" s="30"/>
      <c r="H7" s="31"/>
      <c r="I7" s="31"/>
      <c r="J7" s="31"/>
      <c r="K7" s="42" t="s">
        <v>22</v>
      </c>
      <c r="L7" s="33"/>
      <c r="M7" s="33"/>
      <c r="N7" s="33"/>
      <c r="O7" s="33"/>
      <c r="P7" s="34"/>
      <c r="Q7" s="137"/>
      <c r="R7" s="12">
        <f t="shared" si="1"/>
        <v>4</v>
      </c>
      <c r="S7" s="35"/>
      <c r="T7" s="36" t="s">
        <v>23</v>
      </c>
      <c r="U7" s="43"/>
      <c r="V7" s="39"/>
      <c r="W7" s="39"/>
      <c r="X7" s="39"/>
      <c r="Y7" s="39"/>
      <c r="Z7" s="39"/>
      <c r="AA7" s="39"/>
    </row>
    <row r="8" spans="1:27" ht="78.75">
      <c r="A8" s="12">
        <f t="shared" si="0"/>
        <v>5</v>
      </c>
      <c r="B8" s="40" t="s">
        <v>16</v>
      </c>
      <c r="C8" s="41">
        <v>1</v>
      </c>
      <c r="D8" s="41">
        <v>1</v>
      </c>
      <c r="E8" s="41" t="s">
        <v>17</v>
      </c>
      <c r="F8" s="29"/>
      <c r="G8" s="30"/>
      <c r="H8" s="31"/>
      <c r="I8" s="31"/>
      <c r="J8" s="31"/>
      <c r="K8" s="42" t="s">
        <v>24</v>
      </c>
      <c r="L8" s="33" t="s">
        <v>25</v>
      </c>
      <c r="M8" s="33"/>
      <c r="N8" s="33"/>
      <c r="O8" s="33"/>
      <c r="P8" s="34"/>
      <c r="Q8" s="137"/>
      <c r="R8" s="12">
        <f t="shared" si="1"/>
        <v>5</v>
      </c>
      <c r="S8" s="35"/>
      <c r="T8" s="36" t="s">
        <v>26</v>
      </c>
      <c r="U8" s="43"/>
      <c r="V8" s="39"/>
      <c r="W8" s="39"/>
      <c r="X8" s="39"/>
      <c r="Y8" s="39"/>
      <c r="Z8" s="39"/>
      <c r="AA8" s="39"/>
    </row>
    <row r="9" spans="1:27" ht="22.5">
      <c r="A9" s="12">
        <f t="shared" si="0"/>
        <v>6</v>
      </c>
      <c r="B9" s="28" t="s">
        <v>16</v>
      </c>
      <c r="C9" s="29">
        <v>1</v>
      </c>
      <c r="D9" s="29">
        <v>1</v>
      </c>
      <c r="E9" s="29" t="s">
        <v>17</v>
      </c>
      <c r="F9" s="29" t="s">
        <v>27</v>
      </c>
      <c r="G9" s="30"/>
      <c r="H9" s="31"/>
      <c r="I9" s="31"/>
      <c r="J9" s="31"/>
      <c r="K9" s="32" t="s">
        <v>28</v>
      </c>
      <c r="L9" s="33"/>
      <c r="M9" s="33"/>
      <c r="N9" s="33"/>
      <c r="O9" s="33"/>
      <c r="P9" s="34"/>
      <c r="Q9" s="137" t="s">
        <v>29</v>
      </c>
      <c r="R9" s="12">
        <f t="shared" si="1"/>
        <v>6</v>
      </c>
      <c r="S9" s="35"/>
      <c r="T9" s="36"/>
      <c r="U9" s="37"/>
      <c r="V9" s="39"/>
      <c r="W9" s="39"/>
      <c r="X9" s="39"/>
      <c r="Y9" s="39"/>
      <c r="Z9" s="39"/>
      <c r="AA9" s="39"/>
    </row>
    <row r="10" spans="1:27" ht="78.75">
      <c r="A10" s="12">
        <f t="shared" si="0"/>
        <v>7</v>
      </c>
      <c r="B10" s="40" t="s">
        <v>16</v>
      </c>
      <c r="C10" s="41">
        <v>1</v>
      </c>
      <c r="D10" s="41">
        <v>1</v>
      </c>
      <c r="E10" s="41" t="s">
        <v>17</v>
      </c>
      <c r="F10" s="41" t="s">
        <v>27</v>
      </c>
      <c r="G10" s="30"/>
      <c r="H10" s="31"/>
      <c r="I10" s="31"/>
      <c r="J10" s="31"/>
      <c r="K10" s="42" t="s">
        <v>30</v>
      </c>
      <c r="L10" s="33"/>
      <c r="M10" s="33"/>
      <c r="N10" s="33"/>
      <c r="O10" s="33"/>
      <c r="P10" s="34"/>
      <c r="Q10" s="137"/>
      <c r="R10" s="12">
        <f t="shared" si="1"/>
        <v>7</v>
      </c>
      <c r="S10" s="35" t="s">
        <v>31</v>
      </c>
      <c r="T10" s="36" t="s">
        <v>32</v>
      </c>
      <c r="U10" s="43"/>
      <c r="V10" s="39"/>
      <c r="W10" s="39"/>
      <c r="X10" s="39"/>
      <c r="Y10" s="39"/>
      <c r="Z10" s="39"/>
      <c r="AA10" s="39"/>
    </row>
    <row r="11" spans="1:27" ht="56.25">
      <c r="A11" s="12">
        <f t="shared" si="0"/>
        <v>8</v>
      </c>
      <c r="B11" s="40" t="s">
        <v>16</v>
      </c>
      <c r="C11" s="41">
        <v>1</v>
      </c>
      <c r="D11" s="41">
        <v>1</v>
      </c>
      <c r="E11" s="41" t="s">
        <v>17</v>
      </c>
      <c r="F11" s="41" t="s">
        <v>27</v>
      </c>
      <c r="G11" s="30"/>
      <c r="H11" s="31"/>
      <c r="I11" s="31"/>
      <c r="J11" s="31"/>
      <c r="K11" s="42" t="s">
        <v>22</v>
      </c>
      <c r="L11" s="33"/>
      <c r="M11" s="33"/>
      <c r="N11" s="33"/>
      <c r="O11" s="33"/>
      <c r="P11" s="34"/>
      <c r="Q11" s="137"/>
      <c r="R11" s="12">
        <f t="shared" si="1"/>
        <v>8</v>
      </c>
      <c r="S11" s="35" t="s">
        <v>33</v>
      </c>
      <c r="T11" s="36" t="s">
        <v>34</v>
      </c>
      <c r="U11" s="43"/>
      <c r="V11" s="39"/>
      <c r="W11" s="39"/>
      <c r="X11" s="39"/>
      <c r="Y11" s="39"/>
      <c r="Z11" s="39"/>
      <c r="AA11" s="39"/>
    </row>
    <row r="12" spans="1:27" ht="33.75">
      <c r="A12" s="12">
        <f t="shared" si="0"/>
        <v>9</v>
      </c>
      <c r="B12" s="28" t="s">
        <v>16</v>
      </c>
      <c r="C12" s="29">
        <v>1</v>
      </c>
      <c r="D12" s="29">
        <v>1</v>
      </c>
      <c r="E12" s="29" t="s">
        <v>17</v>
      </c>
      <c r="F12" s="29" t="s">
        <v>35</v>
      </c>
      <c r="G12" s="30"/>
      <c r="H12" s="31"/>
      <c r="I12" s="31"/>
      <c r="J12" s="31"/>
      <c r="K12" s="42" t="s">
        <v>30</v>
      </c>
      <c r="L12" s="33"/>
      <c r="M12" s="33"/>
      <c r="N12" s="33"/>
      <c r="O12" s="33"/>
      <c r="P12" s="34"/>
      <c r="Q12" s="137" t="s">
        <v>36</v>
      </c>
      <c r="R12" s="12">
        <f t="shared" si="1"/>
        <v>9</v>
      </c>
      <c r="S12" s="35"/>
      <c r="T12" s="36" t="s">
        <v>32</v>
      </c>
      <c r="U12" s="37"/>
      <c r="V12" s="39"/>
      <c r="W12" s="39"/>
      <c r="X12" s="39"/>
      <c r="Y12" s="39"/>
      <c r="Z12" s="39"/>
      <c r="AA12" s="39"/>
    </row>
    <row r="13" spans="1:27" ht="33.75">
      <c r="A13" s="12">
        <f t="shared" si="0"/>
        <v>10</v>
      </c>
      <c r="B13" s="28" t="s">
        <v>16</v>
      </c>
      <c r="C13" s="29">
        <v>1</v>
      </c>
      <c r="D13" s="29">
        <v>1</v>
      </c>
      <c r="E13" s="29" t="s">
        <v>17</v>
      </c>
      <c r="F13" s="29" t="s">
        <v>37</v>
      </c>
      <c r="G13" s="30"/>
      <c r="H13" s="31"/>
      <c r="I13" s="31"/>
      <c r="J13" s="31"/>
      <c r="K13" s="32" t="s">
        <v>38</v>
      </c>
      <c r="L13" s="33"/>
      <c r="M13" s="33"/>
      <c r="N13" s="33"/>
      <c r="O13" s="33"/>
      <c r="P13" s="34"/>
      <c r="Q13" s="137" t="s">
        <v>39</v>
      </c>
      <c r="R13" s="12">
        <f t="shared" si="1"/>
        <v>10</v>
      </c>
      <c r="S13" s="35"/>
      <c r="T13" s="36"/>
      <c r="U13" s="37"/>
      <c r="V13" s="39"/>
      <c r="W13" s="39"/>
      <c r="X13" s="39"/>
      <c r="Y13" s="39"/>
      <c r="Z13" s="39"/>
      <c r="AA13" s="39"/>
    </row>
    <row r="14" spans="1:27" ht="45">
      <c r="A14" s="12">
        <f t="shared" si="0"/>
        <v>11</v>
      </c>
      <c r="B14" s="40" t="s">
        <v>16</v>
      </c>
      <c r="C14" s="41">
        <v>1</v>
      </c>
      <c r="D14" s="41">
        <v>1</v>
      </c>
      <c r="E14" s="41" t="s">
        <v>17</v>
      </c>
      <c r="F14" s="41" t="s">
        <v>37</v>
      </c>
      <c r="G14" s="30"/>
      <c r="H14" s="31"/>
      <c r="I14" s="31"/>
      <c r="J14" s="31"/>
      <c r="K14" s="42" t="s">
        <v>22</v>
      </c>
      <c r="L14" s="33"/>
      <c r="M14" s="33"/>
      <c r="N14" s="33"/>
      <c r="O14" s="33"/>
      <c r="P14" s="34"/>
      <c r="Q14" s="137"/>
      <c r="R14" s="12">
        <f t="shared" si="1"/>
        <v>11</v>
      </c>
      <c r="S14" s="35" t="s">
        <v>40</v>
      </c>
      <c r="T14" s="44" t="s">
        <v>41</v>
      </c>
      <c r="U14" s="43"/>
      <c r="V14" s="39"/>
      <c r="W14" s="39"/>
      <c r="X14" s="39"/>
      <c r="Y14" s="39"/>
      <c r="Z14" s="39"/>
      <c r="AA14" s="39"/>
    </row>
    <row r="15" spans="1:27" ht="101.25">
      <c r="A15" s="12">
        <f t="shared" si="0"/>
        <v>12</v>
      </c>
      <c r="B15" s="40" t="s">
        <v>16</v>
      </c>
      <c r="C15" s="41">
        <v>1</v>
      </c>
      <c r="D15" s="41">
        <v>1</v>
      </c>
      <c r="E15" s="41" t="s">
        <v>17</v>
      </c>
      <c r="F15" s="41" t="s">
        <v>37</v>
      </c>
      <c r="G15" s="30"/>
      <c r="H15" s="31"/>
      <c r="I15" s="31"/>
      <c r="J15" s="31"/>
      <c r="K15" s="42" t="s">
        <v>24</v>
      </c>
      <c r="L15" s="33" t="s">
        <v>25</v>
      </c>
      <c r="M15" s="33"/>
      <c r="N15" s="33"/>
      <c r="O15" s="33"/>
      <c r="P15" s="34"/>
      <c r="Q15" s="137"/>
      <c r="R15" s="12">
        <f t="shared" si="1"/>
        <v>12</v>
      </c>
      <c r="S15" s="35" t="s">
        <v>42</v>
      </c>
      <c r="T15" s="44" t="s">
        <v>43</v>
      </c>
      <c r="U15" s="43"/>
      <c r="V15" s="39"/>
      <c r="W15" s="39"/>
      <c r="X15" s="39"/>
      <c r="Y15" s="39"/>
      <c r="Z15" s="39"/>
      <c r="AA15" s="39"/>
    </row>
    <row r="16" spans="1:27" ht="33.75">
      <c r="A16" s="12">
        <f t="shared" si="0"/>
        <v>13</v>
      </c>
      <c r="B16" s="40" t="s">
        <v>16</v>
      </c>
      <c r="C16" s="41">
        <v>1</v>
      </c>
      <c r="D16" s="41">
        <v>1</v>
      </c>
      <c r="E16" s="41" t="s">
        <v>17</v>
      </c>
      <c r="F16" s="41" t="s">
        <v>37</v>
      </c>
      <c r="G16" s="30"/>
      <c r="H16" s="31"/>
      <c r="I16" s="31"/>
      <c r="J16" s="31"/>
      <c r="K16" s="42" t="s">
        <v>44</v>
      </c>
      <c r="L16" s="33"/>
      <c r="M16" s="33"/>
      <c r="N16" s="33"/>
      <c r="O16" s="33"/>
      <c r="P16" s="34"/>
      <c r="Q16" s="137"/>
      <c r="R16" s="12">
        <f t="shared" si="1"/>
        <v>13</v>
      </c>
      <c r="S16" s="35" t="s">
        <v>45</v>
      </c>
      <c r="T16" s="36"/>
      <c r="U16" s="37" t="s">
        <v>46</v>
      </c>
      <c r="V16" s="39"/>
      <c r="W16" s="39"/>
      <c r="X16" s="39"/>
      <c r="Y16" s="39"/>
      <c r="Z16" s="39"/>
      <c r="AA16" s="39"/>
    </row>
    <row r="17" spans="1:27" ht="45">
      <c r="A17" s="12">
        <f t="shared" si="0"/>
        <v>14</v>
      </c>
      <c r="B17" s="28" t="s">
        <v>16</v>
      </c>
      <c r="C17" s="29">
        <v>1</v>
      </c>
      <c r="D17" s="29">
        <v>1</v>
      </c>
      <c r="E17" s="29" t="s">
        <v>17</v>
      </c>
      <c r="F17" s="29" t="s">
        <v>47</v>
      </c>
      <c r="G17" s="30"/>
      <c r="H17" s="31"/>
      <c r="I17" s="31"/>
      <c r="J17" s="31"/>
      <c r="K17" s="32" t="s">
        <v>48</v>
      </c>
      <c r="L17" s="33"/>
      <c r="M17" s="33"/>
      <c r="N17" s="33"/>
      <c r="O17" s="33"/>
      <c r="P17" s="34"/>
      <c r="Q17" s="137" t="s">
        <v>49</v>
      </c>
      <c r="R17" s="12">
        <f t="shared" si="1"/>
        <v>14</v>
      </c>
      <c r="S17" s="35"/>
      <c r="T17" s="36"/>
      <c r="U17" s="37"/>
      <c r="V17" s="39"/>
      <c r="W17" s="39"/>
      <c r="X17" s="39"/>
      <c r="Y17" s="39"/>
      <c r="Z17" s="39"/>
      <c r="AA17" s="39"/>
    </row>
    <row r="18" spans="1:27" ht="45">
      <c r="A18" s="12">
        <f t="shared" si="0"/>
        <v>15</v>
      </c>
      <c r="B18" s="40" t="s">
        <v>16</v>
      </c>
      <c r="C18" s="41">
        <v>1</v>
      </c>
      <c r="D18" s="41">
        <v>1</v>
      </c>
      <c r="E18" s="41" t="s">
        <v>17</v>
      </c>
      <c r="F18" s="41" t="s">
        <v>47</v>
      </c>
      <c r="G18" s="30"/>
      <c r="H18" s="31"/>
      <c r="I18" s="31"/>
      <c r="J18" s="31"/>
      <c r="K18" s="42" t="s">
        <v>30</v>
      </c>
      <c r="L18" s="33"/>
      <c r="M18" s="33"/>
      <c r="N18" s="33"/>
      <c r="O18" s="33"/>
      <c r="P18" s="34"/>
      <c r="Q18" s="137"/>
      <c r="R18" s="12">
        <f t="shared" si="1"/>
        <v>15</v>
      </c>
      <c r="S18" s="35" t="s">
        <v>50</v>
      </c>
      <c r="T18" s="36" t="s">
        <v>51</v>
      </c>
      <c r="U18" s="43" t="s">
        <v>46</v>
      </c>
      <c r="V18" s="39"/>
      <c r="W18" s="39"/>
      <c r="X18" s="39"/>
      <c r="Y18" s="39"/>
      <c r="Z18" s="39"/>
      <c r="AA18" s="39"/>
    </row>
    <row r="19" spans="1:27" ht="33.75">
      <c r="A19" s="12">
        <f t="shared" si="0"/>
        <v>16</v>
      </c>
      <c r="B19" s="40" t="s">
        <v>16</v>
      </c>
      <c r="C19" s="41">
        <v>1</v>
      </c>
      <c r="D19" s="41">
        <v>1</v>
      </c>
      <c r="E19" s="41" t="s">
        <v>17</v>
      </c>
      <c r="F19" s="41" t="s">
        <v>47</v>
      </c>
      <c r="G19" s="30"/>
      <c r="H19" s="31"/>
      <c r="I19" s="31"/>
      <c r="J19" s="31"/>
      <c r="K19" s="45" t="s">
        <v>22</v>
      </c>
      <c r="L19" s="33"/>
      <c r="M19" s="33"/>
      <c r="N19" s="33"/>
      <c r="O19" s="33"/>
      <c r="P19" s="34"/>
      <c r="Q19" s="137"/>
      <c r="R19" s="12">
        <f t="shared" si="1"/>
        <v>16</v>
      </c>
      <c r="S19" s="35" t="s">
        <v>52</v>
      </c>
      <c r="T19" s="36" t="s">
        <v>53</v>
      </c>
      <c r="U19" s="43" t="s">
        <v>46</v>
      </c>
      <c r="V19" s="39"/>
      <c r="W19" s="39"/>
      <c r="X19" s="39"/>
      <c r="Y19" s="39"/>
      <c r="Z19" s="39"/>
      <c r="AA19" s="39"/>
    </row>
    <row r="20" spans="1:27" ht="33.75">
      <c r="A20" s="12">
        <f t="shared" si="0"/>
        <v>17</v>
      </c>
      <c r="B20" s="40" t="s">
        <v>16</v>
      </c>
      <c r="C20" s="41">
        <v>1</v>
      </c>
      <c r="D20" s="41">
        <v>1</v>
      </c>
      <c r="E20" s="41" t="s">
        <v>17</v>
      </c>
      <c r="F20" s="41" t="s">
        <v>47</v>
      </c>
      <c r="G20" s="30"/>
      <c r="H20" s="31"/>
      <c r="I20" s="31"/>
      <c r="J20" s="31"/>
      <c r="K20" s="45" t="s">
        <v>24</v>
      </c>
      <c r="L20" s="33" t="s">
        <v>25</v>
      </c>
      <c r="M20" s="33"/>
      <c r="N20" s="33"/>
      <c r="O20" s="33"/>
      <c r="P20" s="34"/>
      <c r="Q20" s="137"/>
      <c r="R20" s="12">
        <f t="shared" si="1"/>
        <v>17</v>
      </c>
      <c r="S20" s="35" t="s">
        <v>54</v>
      </c>
      <c r="T20" s="36" t="s">
        <v>55</v>
      </c>
      <c r="U20" s="43" t="s">
        <v>46</v>
      </c>
      <c r="V20" s="39"/>
      <c r="W20" s="39"/>
      <c r="X20" s="39"/>
      <c r="Y20" s="39"/>
      <c r="Z20" s="39"/>
      <c r="AA20" s="39"/>
    </row>
    <row r="21" spans="1:27" ht="33.75">
      <c r="A21" s="12">
        <f t="shared" si="0"/>
        <v>18</v>
      </c>
      <c r="B21" s="40" t="s">
        <v>16</v>
      </c>
      <c r="C21" s="41">
        <v>1</v>
      </c>
      <c r="D21" s="41">
        <v>1</v>
      </c>
      <c r="E21" s="41" t="s">
        <v>17</v>
      </c>
      <c r="F21" s="41" t="s">
        <v>47</v>
      </c>
      <c r="G21" s="30"/>
      <c r="H21" s="31"/>
      <c r="I21" s="31"/>
      <c r="J21" s="31"/>
      <c r="K21" s="45" t="s">
        <v>44</v>
      </c>
      <c r="L21" s="33"/>
      <c r="M21" s="33"/>
      <c r="N21" s="33"/>
      <c r="O21" s="33"/>
      <c r="P21" s="34"/>
      <c r="Q21" s="137"/>
      <c r="R21" s="12">
        <f t="shared" si="1"/>
        <v>18</v>
      </c>
      <c r="S21" s="35" t="s">
        <v>56</v>
      </c>
      <c r="T21" s="36"/>
      <c r="U21" s="43" t="s">
        <v>46</v>
      </c>
      <c r="V21" s="39"/>
      <c r="W21" s="39"/>
      <c r="X21" s="39"/>
      <c r="Y21" s="39"/>
      <c r="Z21" s="39"/>
      <c r="AA21" s="39"/>
    </row>
    <row r="22" spans="1:27" ht="33.75">
      <c r="A22" s="12">
        <f t="shared" si="0"/>
        <v>19</v>
      </c>
      <c r="B22" s="28" t="s">
        <v>57</v>
      </c>
      <c r="C22" s="29">
        <v>1</v>
      </c>
      <c r="D22" s="29">
        <v>1</v>
      </c>
      <c r="E22" s="29" t="s">
        <v>58</v>
      </c>
      <c r="F22" s="29"/>
      <c r="G22" s="30"/>
      <c r="H22" s="46"/>
      <c r="I22" s="46"/>
      <c r="J22" s="46"/>
      <c r="K22" s="47" t="s">
        <v>59</v>
      </c>
      <c r="L22" s="33"/>
      <c r="M22" s="33"/>
      <c r="N22" s="33"/>
      <c r="O22" s="33"/>
      <c r="P22" s="48"/>
      <c r="Q22" s="137" t="s">
        <v>60</v>
      </c>
      <c r="R22" s="12">
        <f t="shared" si="1"/>
        <v>19</v>
      </c>
      <c r="S22" s="35"/>
      <c r="T22" s="49"/>
      <c r="U22" s="37"/>
      <c r="V22" s="39"/>
      <c r="W22" s="39"/>
      <c r="X22" s="39"/>
      <c r="Y22" s="39"/>
      <c r="Z22" s="39"/>
      <c r="AA22" s="39"/>
    </row>
    <row r="23" spans="1:27" ht="225">
      <c r="A23" s="12">
        <f t="shared" si="0"/>
        <v>20</v>
      </c>
      <c r="B23" s="50" t="s">
        <v>57</v>
      </c>
      <c r="C23" s="51">
        <v>1</v>
      </c>
      <c r="D23" s="51">
        <v>1</v>
      </c>
      <c r="E23" s="51" t="s">
        <v>58</v>
      </c>
      <c r="F23" s="52"/>
      <c r="G23" s="53"/>
      <c r="H23" s="54"/>
      <c r="I23" s="54"/>
      <c r="J23" s="54"/>
      <c r="K23" s="55" t="s">
        <v>61</v>
      </c>
      <c r="L23" s="33" t="s">
        <v>62</v>
      </c>
      <c r="M23" s="33" t="s">
        <v>62</v>
      </c>
      <c r="N23" s="33"/>
      <c r="O23" s="33"/>
      <c r="P23" s="56"/>
      <c r="Q23" s="57"/>
      <c r="R23" s="12">
        <f t="shared" si="1"/>
        <v>20</v>
      </c>
      <c r="S23" s="57"/>
      <c r="T23" s="58" t="s">
        <v>63</v>
      </c>
      <c r="U23" s="59"/>
      <c r="V23" s="39"/>
      <c r="W23" s="39"/>
      <c r="X23" s="39"/>
      <c r="Y23" s="39"/>
      <c r="Z23" s="39"/>
      <c r="AA23" s="39"/>
    </row>
    <row r="24" spans="1:27" ht="225">
      <c r="A24" s="12"/>
      <c r="B24" s="61"/>
      <c r="C24" s="62"/>
      <c r="D24" s="62"/>
      <c r="E24" s="62"/>
      <c r="F24" s="62"/>
      <c r="G24" s="63"/>
      <c r="H24" s="64"/>
      <c r="I24" s="64"/>
      <c r="J24" s="64"/>
      <c r="K24" s="65"/>
      <c r="L24" s="33"/>
      <c r="M24" s="33"/>
      <c r="N24" s="33"/>
      <c r="O24" s="33"/>
      <c r="P24" s="66"/>
      <c r="Q24" s="67"/>
      <c r="R24" s="12"/>
      <c r="S24" s="67"/>
      <c r="T24" s="68" t="s">
        <v>64</v>
      </c>
      <c r="U24" s="69"/>
      <c r="V24" s="39"/>
      <c r="W24" s="39"/>
      <c r="X24" s="39"/>
      <c r="Y24" s="39"/>
      <c r="Z24" s="39"/>
      <c r="AA24" s="39"/>
    </row>
    <row r="25" spans="1:27" ht="225">
      <c r="A25" s="12">
        <f>(A23+1)</f>
        <v>21</v>
      </c>
      <c r="B25" s="50" t="s">
        <v>57</v>
      </c>
      <c r="C25" s="51">
        <v>1</v>
      </c>
      <c r="D25" s="51">
        <v>1</v>
      </c>
      <c r="E25" s="51" t="s">
        <v>58</v>
      </c>
      <c r="F25" s="52"/>
      <c r="G25" s="53"/>
      <c r="H25" s="54"/>
      <c r="I25" s="54"/>
      <c r="J25" s="54"/>
      <c r="K25" s="55" t="s">
        <v>61</v>
      </c>
      <c r="L25" s="33" t="s">
        <v>62</v>
      </c>
      <c r="M25" s="33" t="s">
        <v>62</v>
      </c>
      <c r="N25" s="33"/>
      <c r="O25" s="33"/>
      <c r="P25" s="56"/>
      <c r="Q25" s="57"/>
      <c r="R25" s="12">
        <f>(R23+1)</f>
        <v>21</v>
      </c>
      <c r="S25" s="57" t="s">
        <v>65</v>
      </c>
      <c r="T25" s="58" t="s">
        <v>63</v>
      </c>
      <c r="U25" s="59"/>
      <c r="V25" s="39"/>
      <c r="W25" s="39"/>
      <c r="X25" s="39"/>
      <c r="Y25" s="39"/>
      <c r="Z25" s="39"/>
      <c r="AA25" s="39"/>
    </row>
    <row r="26" spans="1:27" ht="225">
      <c r="A26" s="12"/>
      <c r="B26" s="61"/>
      <c r="C26" s="62"/>
      <c r="D26" s="62"/>
      <c r="E26" s="62"/>
      <c r="F26" s="62"/>
      <c r="G26" s="63"/>
      <c r="H26" s="64"/>
      <c r="I26" s="64"/>
      <c r="J26" s="64"/>
      <c r="K26" s="65"/>
      <c r="L26" s="33"/>
      <c r="M26" s="33"/>
      <c r="N26" s="33"/>
      <c r="O26" s="33"/>
      <c r="P26" s="66"/>
      <c r="Q26" s="67"/>
      <c r="R26" s="12"/>
      <c r="S26" s="67"/>
      <c r="T26" s="68" t="s">
        <v>64</v>
      </c>
      <c r="U26" s="69"/>
      <c r="V26" s="39"/>
      <c r="W26" s="39"/>
      <c r="X26" s="39"/>
      <c r="Y26" s="39"/>
      <c r="Z26" s="39"/>
      <c r="AA26" s="39"/>
    </row>
    <row r="27" spans="1:27" ht="45">
      <c r="A27" s="12">
        <f>(A25+1)</f>
        <v>22</v>
      </c>
      <c r="B27" s="40" t="s">
        <v>57</v>
      </c>
      <c r="C27" s="41">
        <v>1</v>
      </c>
      <c r="D27" s="41">
        <v>1</v>
      </c>
      <c r="E27" s="41" t="s">
        <v>58</v>
      </c>
      <c r="F27" s="29"/>
      <c r="G27" s="30"/>
      <c r="H27" s="46"/>
      <c r="I27" s="46"/>
      <c r="J27" s="46"/>
      <c r="K27" s="45" t="s">
        <v>44</v>
      </c>
      <c r="L27" s="33"/>
      <c r="M27" s="33"/>
      <c r="N27" s="33"/>
      <c r="O27" s="33"/>
      <c r="P27" s="48"/>
      <c r="Q27" s="137"/>
      <c r="R27" s="12">
        <f>(R25+1)</f>
        <v>22</v>
      </c>
      <c r="S27" s="35" t="s">
        <v>66</v>
      </c>
      <c r="T27" s="49"/>
      <c r="U27" s="37" t="s">
        <v>46</v>
      </c>
      <c r="V27" s="39"/>
      <c r="W27" s="39"/>
      <c r="X27" s="39"/>
      <c r="Y27" s="39"/>
      <c r="Z27" s="39"/>
      <c r="AA27" s="39"/>
    </row>
    <row r="28" spans="1:27" ht="33.75">
      <c r="A28" s="12">
        <f t="shared" ref="A28:A57" si="2">(A27+1)</f>
        <v>23</v>
      </c>
      <c r="B28" s="28" t="s">
        <v>67</v>
      </c>
      <c r="C28" s="29">
        <v>1</v>
      </c>
      <c r="D28" s="29">
        <v>1</v>
      </c>
      <c r="E28" s="29" t="s">
        <v>68</v>
      </c>
      <c r="F28" s="29"/>
      <c r="G28" s="30"/>
      <c r="H28" s="31"/>
      <c r="I28" s="31"/>
      <c r="J28" s="31"/>
      <c r="K28" s="45" t="s">
        <v>69</v>
      </c>
      <c r="L28" s="33"/>
      <c r="M28" s="33"/>
      <c r="N28" s="33"/>
      <c r="O28" s="33"/>
      <c r="P28" s="34"/>
      <c r="Q28" s="137" t="s">
        <v>70</v>
      </c>
      <c r="R28" s="12">
        <f t="shared" ref="R28:R57" si="3">(R27+1)</f>
        <v>23</v>
      </c>
      <c r="S28" s="35"/>
      <c r="T28" s="49" t="s">
        <v>71</v>
      </c>
      <c r="U28" s="37"/>
      <c r="V28" s="39"/>
      <c r="W28" s="39"/>
      <c r="X28" s="39"/>
      <c r="Y28" s="39"/>
      <c r="Z28" s="39"/>
      <c r="AA28" s="39"/>
    </row>
    <row r="29" spans="1:27" ht="90">
      <c r="A29" s="12">
        <f t="shared" si="2"/>
        <v>24</v>
      </c>
      <c r="B29" s="28" t="s">
        <v>72</v>
      </c>
      <c r="C29" s="29">
        <v>1</v>
      </c>
      <c r="D29" s="29">
        <v>1</v>
      </c>
      <c r="E29" s="29" t="s">
        <v>73</v>
      </c>
      <c r="F29" s="29"/>
      <c r="G29" s="30"/>
      <c r="H29" s="46"/>
      <c r="I29" s="46"/>
      <c r="J29" s="46"/>
      <c r="K29" s="45" t="s">
        <v>74</v>
      </c>
      <c r="L29" s="33"/>
      <c r="M29" s="33"/>
      <c r="N29" s="33"/>
      <c r="O29" s="33"/>
      <c r="P29" s="48"/>
      <c r="Q29" s="137" t="s">
        <v>75</v>
      </c>
      <c r="R29" s="12">
        <f t="shared" si="3"/>
        <v>24</v>
      </c>
      <c r="S29" s="35"/>
      <c r="T29" s="49" t="s">
        <v>76</v>
      </c>
      <c r="U29" s="37"/>
      <c r="V29" s="39"/>
      <c r="W29" s="39"/>
      <c r="X29" s="39"/>
      <c r="Y29" s="39"/>
      <c r="Z29" s="39"/>
      <c r="AA29" s="39"/>
    </row>
    <row r="30" spans="1:27" ht="168.75">
      <c r="A30" s="12">
        <f t="shared" si="2"/>
        <v>25</v>
      </c>
      <c r="B30" s="28" t="s">
        <v>77</v>
      </c>
      <c r="C30" s="29">
        <v>1</v>
      </c>
      <c r="D30" s="29">
        <v>1</v>
      </c>
      <c r="E30" s="29" t="s">
        <v>78</v>
      </c>
      <c r="F30" s="29"/>
      <c r="G30" s="30"/>
      <c r="H30" s="31"/>
      <c r="I30" s="31"/>
      <c r="J30" s="31"/>
      <c r="K30" s="45" t="s">
        <v>79</v>
      </c>
      <c r="L30" s="33"/>
      <c r="M30" s="33"/>
      <c r="N30" s="33"/>
      <c r="O30" s="33"/>
      <c r="P30" s="34"/>
      <c r="Q30" s="137" t="s">
        <v>80</v>
      </c>
      <c r="R30" s="12">
        <f t="shared" si="3"/>
        <v>25</v>
      </c>
      <c r="S30" s="35"/>
      <c r="T30" s="49" t="s">
        <v>81</v>
      </c>
      <c r="U30" s="37"/>
      <c r="V30" s="39"/>
      <c r="W30" s="39"/>
      <c r="X30" s="39"/>
      <c r="Y30" s="39"/>
      <c r="Z30" s="39"/>
      <c r="AA30" s="39"/>
    </row>
    <row r="31" spans="1:27" ht="56.25">
      <c r="A31" s="12">
        <f t="shared" si="2"/>
        <v>26</v>
      </c>
      <c r="B31" s="40" t="s">
        <v>77</v>
      </c>
      <c r="C31" s="41">
        <v>1</v>
      </c>
      <c r="D31" s="41">
        <v>1</v>
      </c>
      <c r="E31" s="41" t="s">
        <v>78</v>
      </c>
      <c r="F31" s="29"/>
      <c r="G31" s="30"/>
      <c r="H31" s="31"/>
      <c r="I31" s="31"/>
      <c r="J31" s="31"/>
      <c r="K31" s="45" t="s">
        <v>79</v>
      </c>
      <c r="L31" s="33"/>
      <c r="M31" s="33"/>
      <c r="N31" s="33"/>
      <c r="O31" s="33"/>
      <c r="P31" s="34"/>
      <c r="Q31" s="137"/>
      <c r="R31" s="12">
        <f t="shared" si="3"/>
        <v>26</v>
      </c>
      <c r="S31" s="35" t="s">
        <v>82</v>
      </c>
      <c r="T31" s="49" t="s">
        <v>83</v>
      </c>
      <c r="U31" s="37"/>
      <c r="V31" s="39"/>
      <c r="W31" s="39"/>
      <c r="X31" s="39"/>
      <c r="Y31" s="39"/>
      <c r="Z31" s="39"/>
      <c r="AA31" s="39"/>
    </row>
    <row r="32" spans="1:27" ht="45">
      <c r="A32" s="12">
        <f t="shared" si="2"/>
        <v>27</v>
      </c>
      <c r="B32" s="40" t="s">
        <v>77</v>
      </c>
      <c r="C32" s="41">
        <v>1</v>
      </c>
      <c r="D32" s="41">
        <v>1</v>
      </c>
      <c r="E32" s="41" t="s">
        <v>78</v>
      </c>
      <c r="F32" s="29"/>
      <c r="G32" s="30"/>
      <c r="H32" s="31"/>
      <c r="I32" s="31"/>
      <c r="J32" s="31"/>
      <c r="K32" s="45" t="s">
        <v>79</v>
      </c>
      <c r="L32" s="33"/>
      <c r="M32" s="33"/>
      <c r="N32" s="33"/>
      <c r="O32" s="33"/>
      <c r="P32" s="34"/>
      <c r="Q32" s="137"/>
      <c r="R32" s="12">
        <f t="shared" si="3"/>
        <v>27</v>
      </c>
      <c r="S32" s="35" t="s">
        <v>84</v>
      </c>
      <c r="T32" s="49" t="s">
        <v>85</v>
      </c>
      <c r="U32" s="37"/>
      <c r="V32" s="39"/>
      <c r="W32" s="39"/>
      <c r="X32" s="39"/>
      <c r="Y32" s="39"/>
      <c r="Z32" s="39"/>
      <c r="AA32" s="39"/>
    </row>
    <row r="33" spans="1:27" ht="78.75">
      <c r="A33" s="12">
        <f t="shared" si="2"/>
        <v>28</v>
      </c>
      <c r="B33" s="40" t="s">
        <v>77</v>
      </c>
      <c r="C33" s="41">
        <v>1</v>
      </c>
      <c r="D33" s="41">
        <v>1</v>
      </c>
      <c r="E33" s="41" t="s">
        <v>78</v>
      </c>
      <c r="F33" s="29"/>
      <c r="G33" s="30"/>
      <c r="H33" s="31"/>
      <c r="I33" s="31"/>
      <c r="J33" s="31"/>
      <c r="K33" s="45" t="s">
        <v>79</v>
      </c>
      <c r="L33" s="33"/>
      <c r="M33" s="33"/>
      <c r="N33" s="33"/>
      <c r="O33" s="33"/>
      <c r="P33" s="34"/>
      <c r="Q33" s="137"/>
      <c r="R33" s="12">
        <f t="shared" si="3"/>
        <v>28</v>
      </c>
      <c r="S33" s="35" t="s">
        <v>86</v>
      </c>
      <c r="T33" s="49" t="s">
        <v>87</v>
      </c>
      <c r="U33" s="37"/>
      <c r="V33" s="39"/>
      <c r="W33" s="39"/>
      <c r="X33" s="39"/>
      <c r="Y33" s="39"/>
      <c r="Z33" s="39"/>
      <c r="AA33" s="39"/>
    </row>
    <row r="34" spans="1:27" ht="56.25">
      <c r="A34" s="12">
        <f t="shared" si="2"/>
        <v>29</v>
      </c>
      <c r="B34" s="40" t="s">
        <v>77</v>
      </c>
      <c r="C34" s="41">
        <v>1</v>
      </c>
      <c r="D34" s="41">
        <v>1</v>
      </c>
      <c r="E34" s="41" t="s">
        <v>78</v>
      </c>
      <c r="F34" s="29"/>
      <c r="G34" s="30"/>
      <c r="H34" s="31"/>
      <c r="I34" s="31"/>
      <c r="J34" s="31"/>
      <c r="K34" s="45" t="s">
        <v>79</v>
      </c>
      <c r="L34" s="33"/>
      <c r="M34" s="33"/>
      <c r="N34" s="33"/>
      <c r="O34" s="33"/>
      <c r="P34" s="34"/>
      <c r="Q34" s="137"/>
      <c r="R34" s="12">
        <f t="shared" si="3"/>
        <v>29</v>
      </c>
      <c r="S34" s="35" t="s">
        <v>88</v>
      </c>
      <c r="T34" s="49" t="s">
        <v>89</v>
      </c>
      <c r="U34" s="37"/>
      <c r="V34" s="39"/>
      <c r="W34" s="39"/>
      <c r="X34" s="39"/>
      <c r="Y34" s="39"/>
      <c r="Z34" s="39"/>
      <c r="AA34" s="39"/>
    </row>
    <row r="35" spans="1:27" ht="101.25">
      <c r="A35" s="12">
        <f t="shared" si="2"/>
        <v>30</v>
      </c>
      <c r="B35" s="40" t="s">
        <v>77</v>
      </c>
      <c r="C35" s="41">
        <v>1</v>
      </c>
      <c r="D35" s="41">
        <v>1</v>
      </c>
      <c r="E35" s="41" t="s">
        <v>78</v>
      </c>
      <c r="F35" s="29"/>
      <c r="G35" s="30"/>
      <c r="H35" s="31"/>
      <c r="I35" s="31"/>
      <c r="J35" s="31"/>
      <c r="K35" s="45" t="s">
        <v>79</v>
      </c>
      <c r="L35" s="33"/>
      <c r="M35" s="33"/>
      <c r="N35" s="33"/>
      <c r="O35" s="33"/>
      <c r="P35" s="34"/>
      <c r="Q35" s="137"/>
      <c r="R35" s="12">
        <f t="shared" si="3"/>
        <v>30</v>
      </c>
      <c r="S35" s="35" t="s">
        <v>90</v>
      </c>
      <c r="T35" s="49" t="s">
        <v>91</v>
      </c>
      <c r="U35" s="37"/>
      <c r="V35" s="39"/>
      <c r="W35" s="39"/>
      <c r="X35" s="39"/>
      <c r="Y35" s="39"/>
      <c r="Z35" s="39"/>
      <c r="AA35" s="39"/>
    </row>
    <row r="36" spans="1:27" ht="45">
      <c r="A36" s="12">
        <f t="shared" si="2"/>
        <v>31</v>
      </c>
      <c r="B36" s="40" t="s">
        <v>77</v>
      </c>
      <c r="C36" s="41">
        <v>1</v>
      </c>
      <c r="D36" s="41">
        <v>1</v>
      </c>
      <c r="E36" s="41" t="s">
        <v>78</v>
      </c>
      <c r="F36" s="29"/>
      <c r="G36" s="30"/>
      <c r="H36" s="31"/>
      <c r="I36" s="31"/>
      <c r="J36" s="31"/>
      <c r="K36" s="45" t="s">
        <v>79</v>
      </c>
      <c r="L36" s="71"/>
      <c r="M36" s="71"/>
      <c r="N36" s="71"/>
      <c r="O36" s="71"/>
      <c r="P36" s="34"/>
      <c r="Q36" s="137"/>
      <c r="R36" s="12">
        <f t="shared" si="3"/>
        <v>31</v>
      </c>
      <c r="S36" s="35" t="s">
        <v>92</v>
      </c>
      <c r="T36" s="49" t="s">
        <v>93</v>
      </c>
      <c r="U36" s="37"/>
      <c r="V36" s="39"/>
      <c r="W36" s="39"/>
      <c r="X36" s="39"/>
      <c r="Y36" s="39"/>
      <c r="Z36" s="39"/>
      <c r="AA36" s="39"/>
    </row>
    <row r="37" spans="1:27" ht="22.5">
      <c r="A37" s="12">
        <f t="shared" si="2"/>
        <v>32</v>
      </c>
      <c r="B37" s="28" t="s">
        <v>94</v>
      </c>
      <c r="C37" s="29">
        <v>1</v>
      </c>
      <c r="D37" s="29">
        <v>1</v>
      </c>
      <c r="E37" s="29" t="s">
        <v>95</v>
      </c>
      <c r="F37" s="29"/>
      <c r="G37" s="30"/>
      <c r="H37" s="46"/>
      <c r="I37" s="46"/>
      <c r="J37" s="46"/>
      <c r="K37" s="47" t="s">
        <v>96</v>
      </c>
      <c r="L37" s="71"/>
      <c r="M37" s="71"/>
      <c r="N37" s="71"/>
      <c r="O37" s="71"/>
      <c r="P37" s="48"/>
      <c r="Q37" s="137" t="s">
        <v>97</v>
      </c>
      <c r="R37" s="12">
        <f t="shared" si="3"/>
        <v>32</v>
      </c>
      <c r="S37" s="35"/>
      <c r="T37" s="49"/>
      <c r="U37" s="37"/>
      <c r="V37" s="39"/>
      <c r="W37" s="39"/>
      <c r="X37" s="39"/>
      <c r="Y37" s="39"/>
      <c r="Z37" s="39"/>
      <c r="AA37" s="39"/>
    </row>
    <row r="38" spans="1:27" ht="22.5">
      <c r="A38" s="12">
        <f t="shared" si="2"/>
        <v>33</v>
      </c>
      <c r="B38" s="40" t="s">
        <v>94</v>
      </c>
      <c r="C38" s="41">
        <v>1</v>
      </c>
      <c r="D38" s="41">
        <v>1</v>
      </c>
      <c r="E38" s="41" t="s">
        <v>95</v>
      </c>
      <c r="F38" s="29"/>
      <c r="G38" s="30"/>
      <c r="H38" s="46"/>
      <c r="I38" s="46"/>
      <c r="J38" s="46"/>
      <c r="K38" s="45" t="s">
        <v>98</v>
      </c>
      <c r="L38" s="33"/>
      <c r="M38" s="33"/>
      <c r="N38" s="33"/>
      <c r="O38" s="33"/>
      <c r="P38" s="48"/>
      <c r="Q38" s="137"/>
      <c r="R38" s="12">
        <f t="shared" si="3"/>
        <v>33</v>
      </c>
      <c r="S38" s="35" t="s">
        <v>99</v>
      </c>
      <c r="T38" s="49" t="s">
        <v>100</v>
      </c>
      <c r="U38" s="37"/>
      <c r="V38" s="39"/>
      <c r="W38" s="39"/>
      <c r="X38" s="39"/>
      <c r="Y38" s="39"/>
      <c r="Z38" s="39"/>
      <c r="AA38" s="39"/>
    </row>
    <row r="39" spans="1:27" ht="168.75">
      <c r="A39" s="12">
        <f t="shared" si="2"/>
        <v>34</v>
      </c>
      <c r="B39" s="40" t="s">
        <v>94</v>
      </c>
      <c r="C39" s="41">
        <v>1</v>
      </c>
      <c r="D39" s="41">
        <v>1</v>
      </c>
      <c r="E39" s="41" t="s">
        <v>95</v>
      </c>
      <c r="F39" s="29"/>
      <c r="G39" s="30"/>
      <c r="H39" s="46"/>
      <c r="I39" s="46"/>
      <c r="J39" s="46"/>
      <c r="K39" s="45" t="s">
        <v>101</v>
      </c>
      <c r="L39" s="33" t="s">
        <v>62</v>
      </c>
      <c r="M39" s="33" t="s">
        <v>62</v>
      </c>
      <c r="N39" s="33"/>
      <c r="O39" s="33"/>
      <c r="P39" s="48"/>
      <c r="Q39" s="137"/>
      <c r="R39" s="12">
        <f t="shared" si="3"/>
        <v>34</v>
      </c>
      <c r="S39" s="35" t="s">
        <v>102</v>
      </c>
      <c r="T39" s="49" t="s">
        <v>103</v>
      </c>
      <c r="U39" s="37"/>
      <c r="V39" s="39"/>
      <c r="W39" s="39"/>
      <c r="X39" s="39"/>
      <c r="Y39" s="39"/>
      <c r="Z39" s="39"/>
      <c r="AA39" s="39"/>
    </row>
    <row r="40" spans="1:27" ht="303.75">
      <c r="A40" s="12">
        <f t="shared" si="2"/>
        <v>35</v>
      </c>
      <c r="B40" s="28" t="s">
        <v>104</v>
      </c>
      <c r="C40" s="29">
        <v>1</v>
      </c>
      <c r="D40" s="29">
        <v>1</v>
      </c>
      <c r="E40" s="29" t="s">
        <v>105</v>
      </c>
      <c r="F40" s="29"/>
      <c r="G40" s="30"/>
      <c r="H40" s="31"/>
      <c r="I40" s="31"/>
      <c r="J40" s="31"/>
      <c r="K40" s="47" t="s">
        <v>106</v>
      </c>
      <c r="L40" s="33"/>
      <c r="M40" s="33"/>
      <c r="N40" s="33"/>
      <c r="O40" s="33"/>
      <c r="P40" s="34"/>
      <c r="Q40" s="137" t="s">
        <v>107</v>
      </c>
      <c r="R40" s="12">
        <f t="shared" si="3"/>
        <v>35</v>
      </c>
      <c r="S40" s="35"/>
      <c r="T40" s="72" t="s">
        <v>108</v>
      </c>
      <c r="U40" s="37"/>
      <c r="V40" s="39"/>
      <c r="W40" s="39"/>
      <c r="X40" s="39"/>
      <c r="Y40" s="39"/>
      <c r="Z40" s="39"/>
      <c r="AA40" s="39"/>
    </row>
    <row r="41" spans="1:27" ht="22.5">
      <c r="A41" s="12">
        <f t="shared" si="2"/>
        <v>36</v>
      </c>
      <c r="B41" s="28" t="s">
        <v>104</v>
      </c>
      <c r="C41" s="29">
        <v>1</v>
      </c>
      <c r="D41" s="29">
        <v>1</v>
      </c>
      <c r="E41" s="29" t="s">
        <v>105</v>
      </c>
      <c r="F41" s="29" t="s">
        <v>27</v>
      </c>
      <c r="G41" s="30"/>
      <c r="H41" s="31"/>
      <c r="I41" s="31"/>
      <c r="J41" s="31"/>
      <c r="K41" s="45" t="s">
        <v>106</v>
      </c>
      <c r="L41" s="33" t="s">
        <v>109</v>
      </c>
      <c r="M41" s="33" t="s">
        <v>62</v>
      </c>
      <c r="N41" s="33"/>
      <c r="O41" s="33"/>
      <c r="P41" s="34"/>
      <c r="Q41" s="137" t="s">
        <v>110</v>
      </c>
      <c r="R41" s="12">
        <f t="shared" si="3"/>
        <v>36</v>
      </c>
      <c r="S41" s="35"/>
      <c r="T41" s="49" t="s">
        <v>111</v>
      </c>
      <c r="U41" s="37"/>
      <c r="V41" s="39"/>
      <c r="W41" s="39"/>
      <c r="X41" s="39"/>
      <c r="Y41" s="39"/>
      <c r="Z41" s="39"/>
      <c r="AA41" s="39"/>
    </row>
    <row r="42" spans="1:27" ht="33.75">
      <c r="A42" s="12">
        <f t="shared" si="2"/>
        <v>37</v>
      </c>
      <c r="B42" s="28" t="s">
        <v>104</v>
      </c>
      <c r="C42" s="29">
        <v>1</v>
      </c>
      <c r="D42" s="29">
        <v>1</v>
      </c>
      <c r="E42" s="29" t="s">
        <v>105</v>
      </c>
      <c r="F42" s="29" t="s">
        <v>35</v>
      </c>
      <c r="G42" s="30"/>
      <c r="H42" s="31"/>
      <c r="I42" s="31"/>
      <c r="J42" s="31"/>
      <c r="K42" s="45" t="s">
        <v>106</v>
      </c>
      <c r="L42" s="33" t="s">
        <v>112</v>
      </c>
      <c r="M42" s="33" t="s">
        <v>62</v>
      </c>
      <c r="N42" s="33"/>
      <c r="O42" s="33"/>
      <c r="P42" s="34"/>
      <c r="Q42" s="137" t="s">
        <v>113</v>
      </c>
      <c r="R42" s="12">
        <f t="shared" si="3"/>
        <v>37</v>
      </c>
      <c r="S42" s="35"/>
      <c r="T42" s="49" t="s">
        <v>114</v>
      </c>
      <c r="U42" s="37"/>
      <c r="V42" s="39"/>
      <c r="W42" s="39"/>
      <c r="X42" s="39"/>
      <c r="Y42" s="39"/>
      <c r="Z42" s="39"/>
      <c r="AA42" s="39"/>
    </row>
    <row r="43" spans="1:27" ht="22.5">
      <c r="A43" s="12">
        <f t="shared" si="2"/>
        <v>38</v>
      </c>
      <c r="B43" s="28" t="s">
        <v>104</v>
      </c>
      <c r="C43" s="29">
        <v>1</v>
      </c>
      <c r="D43" s="29">
        <v>1</v>
      </c>
      <c r="E43" s="29" t="s">
        <v>105</v>
      </c>
      <c r="F43" s="29" t="s">
        <v>37</v>
      </c>
      <c r="G43" s="30"/>
      <c r="H43" s="31"/>
      <c r="I43" s="31"/>
      <c r="J43" s="31"/>
      <c r="K43" s="45" t="s">
        <v>106</v>
      </c>
      <c r="L43" s="33" t="s">
        <v>115</v>
      </c>
      <c r="M43" s="33" t="s">
        <v>62</v>
      </c>
      <c r="N43" s="33"/>
      <c r="O43" s="33"/>
      <c r="P43" s="34"/>
      <c r="Q43" s="137" t="s">
        <v>116</v>
      </c>
      <c r="R43" s="12">
        <f t="shared" si="3"/>
        <v>38</v>
      </c>
      <c r="S43" s="35"/>
      <c r="T43" s="49" t="s">
        <v>117</v>
      </c>
      <c r="U43" s="37"/>
      <c r="V43" s="39"/>
      <c r="W43" s="39"/>
      <c r="X43" s="39"/>
      <c r="Y43" s="39"/>
      <c r="Z43" s="39"/>
      <c r="AA43" s="39"/>
    </row>
    <row r="44" spans="1:27" ht="22.5">
      <c r="A44" s="12">
        <f t="shared" si="2"/>
        <v>39</v>
      </c>
      <c r="B44" s="28" t="s">
        <v>104</v>
      </c>
      <c r="C44" s="29">
        <v>1</v>
      </c>
      <c r="D44" s="29">
        <v>1</v>
      </c>
      <c r="E44" s="29" t="s">
        <v>105</v>
      </c>
      <c r="F44" s="29" t="s">
        <v>47</v>
      </c>
      <c r="G44" s="30"/>
      <c r="H44" s="31"/>
      <c r="I44" s="31"/>
      <c r="J44" s="31"/>
      <c r="K44" s="45" t="s">
        <v>106</v>
      </c>
      <c r="L44" s="33" t="s">
        <v>115</v>
      </c>
      <c r="M44" s="33" t="s">
        <v>62</v>
      </c>
      <c r="N44" s="33"/>
      <c r="O44" s="33"/>
      <c r="P44" s="34"/>
      <c r="Q44" s="137" t="s">
        <v>118</v>
      </c>
      <c r="R44" s="12">
        <f t="shared" si="3"/>
        <v>39</v>
      </c>
      <c r="S44" s="35"/>
      <c r="T44" s="49" t="s">
        <v>117</v>
      </c>
      <c r="U44" s="37"/>
      <c r="V44" s="39"/>
      <c r="W44" s="39"/>
      <c r="X44" s="39"/>
      <c r="Y44" s="39"/>
      <c r="Z44" s="39"/>
      <c r="AA44" s="39"/>
    </row>
    <row r="45" spans="1:27">
      <c r="A45" s="12">
        <f t="shared" si="2"/>
        <v>40</v>
      </c>
      <c r="B45" s="28" t="s">
        <v>104</v>
      </c>
      <c r="C45" s="29">
        <v>1</v>
      </c>
      <c r="D45" s="29">
        <v>1</v>
      </c>
      <c r="E45" s="29" t="s">
        <v>105</v>
      </c>
      <c r="F45" s="29" t="s">
        <v>119</v>
      </c>
      <c r="G45" s="30"/>
      <c r="H45" s="31"/>
      <c r="I45" s="31"/>
      <c r="J45" s="31"/>
      <c r="K45" s="47" t="s">
        <v>106</v>
      </c>
      <c r="L45" s="33"/>
      <c r="M45" s="33"/>
      <c r="N45" s="33"/>
      <c r="O45" s="33"/>
      <c r="P45" s="34"/>
      <c r="Q45" s="137" t="s">
        <v>120</v>
      </c>
      <c r="R45" s="12">
        <f t="shared" si="3"/>
        <v>40</v>
      </c>
      <c r="S45" s="35"/>
      <c r="T45" s="49"/>
      <c r="U45" s="37" t="s">
        <v>46</v>
      </c>
      <c r="V45" s="39"/>
      <c r="W45" s="39"/>
      <c r="X45" s="39"/>
      <c r="Y45" s="39"/>
      <c r="Z45" s="39"/>
      <c r="AA45" s="39"/>
    </row>
    <row r="46" spans="1:27" ht="33.75">
      <c r="A46" s="12">
        <f t="shared" si="2"/>
        <v>41</v>
      </c>
      <c r="B46" s="40" t="s">
        <v>104</v>
      </c>
      <c r="C46" s="41">
        <v>1</v>
      </c>
      <c r="D46" s="41">
        <v>1</v>
      </c>
      <c r="E46" s="41" t="s">
        <v>105</v>
      </c>
      <c r="F46" s="41" t="s">
        <v>119</v>
      </c>
      <c r="G46" s="30"/>
      <c r="H46" s="31"/>
      <c r="I46" s="31"/>
      <c r="J46" s="31"/>
      <c r="K46" s="45" t="s">
        <v>106</v>
      </c>
      <c r="L46" s="33" t="s">
        <v>121</v>
      </c>
      <c r="M46" s="33" t="s">
        <v>62</v>
      </c>
      <c r="N46" s="33"/>
      <c r="O46" s="33"/>
      <c r="P46" s="34"/>
      <c r="Q46" s="137"/>
      <c r="R46" s="12">
        <f t="shared" si="3"/>
        <v>41</v>
      </c>
      <c r="S46" s="35" t="s">
        <v>122</v>
      </c>
      <c r="T46" s="35" t="s">
        <v>123</v>
      </c>
      <c r="U46" s="37"/>
      <c r="V46" s="39"/>
      <c r="W46" s="39"/>
      <c r="X46" s="39"/>
      <c r="Y46" s="39"/>
      <c r="Z46" s="39"/>
      <c r="AA46" s="39"/>
    </row>
    <row r="47" spans="1:27" ht="45">
      <c r="A47" s="12">
        <f t="shared" si="2"/>
        <v>42</v>
      </c>
      <c r="B47" s="40" t="s">
        <v>104</v>
      </c>
      <c r="C47" s="41">
        <v>1</v>
      </c>
      <c r="D47" s="41">
        <v>1</v>
      </c>
      <c r="E47" s="41" t="s">
        <v>105</v>
      </c>
      <c r="F47" s="41" t="s">
        <v>119</v>
      </c>
      <c r="G47" s="30"/>
      <c r="H47" s="31"/>
      <c r="I47" s="31"/>
      <c r="J47" s="31"/>
      <c r="K47" s="45" t="s">
        <v>106</v>
      </c>
      <c r="L47" s="33" t="s">
        <v>124</v>
      </c>
      <c r="M47" s="33" t="s">
        <v>62</v>
      </c>
      <c r="N47" s="33"/>
      <c r="O47" s="33"/>
      <c r="P47" s="34"/>
      <c r="Q47" s="137"/>
      <c r="R47" s="12">
        <f t="shared" si="3"/>
        <v>42</v>
      </c>
      <c r="S47" s="35" t="s">
        <v>125</v>
      </c>
      <c r="T47" s="49" t="s">
        <v>126</v>
      </c>
      <c r="U47" s="37"/>
      <c r="V47" s="39"/>
      <c r="W47" s="39"/>
      <c r="X47" s="39"/>
      <c r="Y47" s="39"/>
      <c r="Z47" s="39"/>
      <c r="AA47" s="39"/>
    </row>
    <row r="48" spans="1:27">
      <c r="A48" s="12">
        <f t="shared" si="2"/>
        <v>43</v>
      </c>
      <c r="B48" s="28" t="s">
        <v>104</v>
      </c>
      <c r="C48" s="29">
        <v>1</v>
      </c>
      <c r="D48" s="29">
        <v>1</v>
      </c>
      <c r="E48" s="29" t="s">
        <v>105</v>
      </c>
      <c r="F48" s="29" t="s">
        <v>127</v>
      </c>
      <c r="G48" s="30"/>
      <c r="H48" s="31"/>
      <c r="I48" s="31"/>
      <c r="J48" s="31"/>
      <c r="K48" s="47" t="s">
        <v>106</v>
      </c>
      <c r="L48" s="33"/>
      <c r="M48" s="33"/>
      <c r="N48" s="33"/>
      <c r="O48" s="33"/>
      <c r="P48" s="34"/>
      <c r="Q48" s="137" t="s">
        <v>128</v>
      </c>
      <c r="R48" s="12">
        <f t="shared" si="3"/>
        <v>43</v>
      </c>
      <c r="S48" s="35"/>
      <c r="T48" s="49"/>
      <c r="U48" s="37" t="s">
        <v>46</v>
      </c>
      <c r="V48" s="39"/>
      <c r="W48" s="39"/>
      <c r="X48" s="39"/>
      <c r="Y48" s="39"/>
      <c r="Z48" s="39"/>
      <c r="AA48" s="39"/>
    </row>
    <row r="49" spans="1:27" ht="33.75">
      <c r="A49" s="12">
        <f t="shared" si="2"/>
        <v>44</v>
      </c>
      <c r="B49" s="40" t="s">
        <v>104</v>
      </c>
      <c r="C49" s="41">
        <v>1</v>
      </c>
      <c r="D49" s="41">
        <v>1</v>
      </c>
      <c r="E49" s="41" t="s">
        <v>105</v>
      </c>
      <c r="F49" s="41" t="s">
        <v>127</v>
      </c>
      <c r="G49" s="30"/>
      <c r="H49" s="31"/>
      <c r="I49" s="31"/>
      <c r="J49" s="31"/>
      <c r="K49" s="45" t="s">
        <v>106</v>
      </c>
      <c r="L49" s="33" t="s">
        <v>129</v>
      </c>
      <c r="M49" s="33" t="s">
        <v>62</v>
      </c>
      <c r="N49" s="33"/>
      <c r="O49" s="33"/>
      <c r="P49" s="34"/>
      <c r="Q49" s="137"/>
      <c r="R49" s="12">
        <f t="shared" si="3"/>
        <v>44</v>
      </c>
      <c r="S49" s="35" t="s">
        <v>130</v>
      </c>
      <c r="T49" s="49" t="s">
        <v>131</v>
      </c>
      <c r="U49" s="37"/>
      <c r="V49" s="39"/>
      <c r="W49" s="39"/>
      <c r="X49" s="39"/>
      <c r="Y49" s="39"/>
      <c r="Z49" s="39"/>
      <c r="AA49" s="39"/>
    </row>
    <row r="50" spans="1:27" ht="33.75">
      <c r="A50" s="12">
        <f t="shared" si="2"/>
        <v>45</v>
      </c>
      <c r="B50" s="40" t="s">
        <v>104</v>
      </c>
      <c r="C50" s="41">
        <v>1</v>
      </c>
      <c r="D50" s="41">
        <v>1</v>
      </c>
      <c r="E50" s="41" t="s">
        <v>105</v>
      </c>
      <c r="F50" s="41" t="s">
        <v>127</v>
      </c>
      <c r="G50" s="30"/>
      <c r="H50" s="31"/>
      <c r="I50" s="31"/>
      <c r="J50" s="31"/>
      <c r="K50" s="45" t="s">
        <v>106</v>
      </c>
      <c r="L50" s="33" t="s">
        <v>132</v>
      </c>
      <c r="M50" s="33" t="s">
        <v>62</v>
      </c>
      <c r="N50" s="33"/>
      <c r="O50" s="33"/>
      <c r="P50" s="34"/>
      <c r="Q50" s="137"/>
      <c r="R50" s="12">
        <f t="shared" si="3"/>
        <v>45</v>
      </c>
      <c r="S50" s="35" t="s">
        <v>133</v>
      </c>
      <c r="T50" s="49" t="s">
        <v>134</v>
      </c>
      <c r="U50" s="37"/>
      <c r="V50" s="39"/>
      <c r="W50" s="39"/>
      <c r="X50" s="39"/>
      <c r="Y50" s="39"/>
      <c r="Z50" s="39"/>
      <c r="AA50" s="39"/>
    </row>
    <row r="51" spans="1:27" ht="22.5">
      <c r="A51" s="12">
        <f t="shared" si="2"/>
        <v>46</v>
      </c>
      <c r="B51" s="28" t="s">
        <v>104</v>
      </c>
      <c r="C51" s="29">
        <v>1</v>
      </c>
      <c r="D51" s="29">
        <v>1</v>
      </c>
      <c r="E51" s="29" t="s">
        <v>105</v>
      </c>
      <c r="F51" s="29" t="s">
        <v>135</v>
      </c>
      <c r="G51" s="30"/>
      <c r="H51" s="31"/>
      <c r="I51" s="31"/>
      <c r="J51" s="31"/>
      <c r="K51" s="45" t="s">
        <v>106</v>
      </c>
      <c r="L51" s="33" t="s">
        <v>136</v>
      </c>
      <c r="M51" s="33"/>
      <c r="N51" s="33"/>
      <c r="O51" s="33"/>
      <c r="P51" s="34"/>
      <c r="Q51" s="137" t="s">
        <v>137</v>
      </c>
      <c r="R51" s="12">
        <f t="shared" si="3"/>
        <v>46</v>
      </c>
      <c r="S51" s="35"/>
      <c r="T51" s="49" t="s">
        <v>138</v>
      </c>
      <c r="U51" s="37"/>
      <c r="V51" s="39"/>
      <c r="W51" s="39"/>
      <c r="X51" s="39"/>
      <c r="Y51" s="39"/>
      <c r="Z51" s="39"/>
      <c r="AA51" s="39"/>
    </row>
    <row r="52" spans="1:27" ht="22.5">
      <c r="A52" s="12">
        <f t="shared" si="2"/>
        <v>47</v>
      </c>
      <c r="B52" s="28" t="s">
        <v>104</v>
      </c>
      <c r="C52" s="29">
        <v>1</v>
      </c>
      <c r="D52" s="29">
        <v>1</v>
      </c>
      <c r="E52" s="29" t="s">
        <v>105</v>
      </c>
      <c r="F52" s="29" t="s">
        <v>139</v>
      </c>
      <c r="G52" s="30"/>
      <c r="H52" s="31"/>
      <c r="I52" s="31"/>
      <c r="J52" s="31"/>
      <c r="K52" s="45" t="s">
        <v>106</v>
      </c>
      <c r="L52" s="71" t="s">
        <v>140</v>
      </c>
      <c r="M52" s="71"/>
      <c r="N52" s="71"/>
      <c r="O52" s="71"/>
      <c r="P52" s="34"/>
      <c r="Q52" s="137" t="s">
        <v>141</v>
      </c>
      <c r="R52" s="12">
        <f t="shared" si="3"/>
        <v>47</v>
      </c>
      <c r="S52" s="35"/>
      <c r="T52" s="49" t="s">
        <v>142</v>
      </c>
      <c r="U52" s="37"/>
      <c r="V52" s="39"/>
      <c r="W52" s="39"/>
      <c r="X52" s="39"/>
      <c r="Y52" s="39"/>
      <c r="Z52" s="39"/>
      <c r="AA52" s="39"/>
    </row>
    <row r="53" spans="1:27" ht="22.5">
      <c r="A53" s="12">
        <f t="shared" si="2"/>
        <v>48</v>
      </c>
      <c r="B53" s="28" t="s">
        <v>143</v>
      </c>
      <c r="C53" s="29">
        <v>1</v>
      </c>
      <c r="D53" s="29">
        <v>1</v>
      </c>
      <c r="E53" s="29" t="s">
        <v>144</v>
      </c>
      <c r="F53" s="29"/>
      <c r="G53" s="30"/>
      <c r="H53" s="46"/>
      <c r="I53" s="46"/>
      <c r="J53" s="46"/>
      <c r="K53" s="47" t="s">
        <v>145</v>
      </c>
      <c r="L53" s="71"/>
      <c r="M53" s="71"/>
      <c r="N53" s="71"/>
      <c r="O53" s="71"/>
      <c r="P53" s="48"/>
      <c r="Q53" s="137" t="s">
        <v>146</v>
      </c>
      <c r="R53" s="12">
        <f t="shared" si="3"/>
        <v>48</v>
      </c>
      <c r="S53" s="35"/>
      <c r="T53" s="49"/>
      <c r="U53" s="37"/>
      <c r="V53" s="39"/>
      <c r="W53" s="39"/>
      <c r="X53" s="39"/>
      <c r="Y53" s="39"/>
      <c r="Z53" s="39"/>
      <c r="AA53" s="39"/>
    </row>
    <row r="54" spans="1:27" ht="78.75">
      <c r="A54" s="12">
        <f t="shared" si="2"/>
        <v>49</v>
      </c>
      <c r="B54" s="40" t="s">
        <v>143</v>
      </c>
      <c r="C54" s="41">
        <v>1</v>
      </c>
      <c r="D54" s="41">
        <v>1</v>
      </c>
      <c r="E54" s="41" t="s">
        <v>144</v>
      </c>
      <c r="F54" s="29"/>
      <c r="G54" s="30"/>
      <c r="H54" s="46"/>
      <c r="I54" s="46"/>
      <c r="J54" s="46"/>
      <c r="K54" s="47" t="s">
        <v>106</v>
      </c>
      <c r="L54" s="33"/>
      <c r="M54" s="71"/>
      <c r="N54" s="33"/>
      <c r="O54" s="33"/>
      <c r="P54" s="48"/>
      <c r="Q54" s="137"/>
      <c r="R54" s="12">
        <f t="shared" si="3"/>
        <v>49</v>
      </c>
      <c r="S54" s="35"/>
      <c r="T54" s="49" t="s">
        <v>147</v>
      </c>
      <c r="U54" s="37"/>
      <c r="V54" s="39"/>
      <c r="W54" s="39"/>
      <c r="X54" s="39"/>
      <c r="Y54" s="39"/>
      <c r="Z54" s="39"/>
      <c r="AA54" s="39"/>
    </row>
    <row r="55" spans="1:27" ht="33.75">
      <c r="A55" s="12">
        <f t="shared" si="2"/>
        <v>50</v>
      </c>
      <c r="B55" s="40" t="s">
        <v>143</v>
      </c>
      <c r="C55" s="41">
        <v>1</v>
      </c>
      <c r="D55" s="41">
        <v>1</v>
      </c>
      <c r="E55" s="41" t="s">
        <v>144</v>
      </c>
      <c r="F55" s="29"/>
      <c r="G55" s="30"/>
      <c r="H55" s="46"/>
      <c r="I55" s="46"/>
      <c r="J55" s="46"/>
      <c r="K55" s="47" t="s">
        <v>148</v>
      </c>
      <c r="L55" s="33"/>
      <c r="M55" s="33"/>
      <c r="N55" s="33"/>
      <c r="O55" s="33"/>
      <c r="P55" s="48"/>
      <c r="Q55" s="137"/>
      <c r="R55" s="12">
        <f t="shared" si="3"/>
        <v>50</v>
      </c>
      <c r="S55" s="35"/>
      <c r="T55" s="49" t="s">
        <v>149</v>
      </c>
      <c r="U55" s="37"/>
      <c r="V55" s="39"/>
      <c r="W55" s="39"/>
      <c r="X55" s="39"/>
      <c r="Y55" s="39"/>
      <c r="Z55" s="39"/>
      <c r="AA55" s="39"/>
    </row>
    <row r="56" spans="1:27" ht="101.25">
      <c r="A56" s="12">
        <f t="shared" si="2"/>
        <v>51</v>
      </c>
      <c r="B56" s="28" t="s">
        <v>143</v>
      </c>
      <c r="C56" s="29">
        <v>1</v>
      </c>
      <c r="D56" s="29">
        <v>1</v>
      </c>
      <c r="E56" s="29" t="s">
        <v>144</v>
      </c>
      <c r="F56" s="29" t="s">
        <v>27</v>
      </c>
      <c r="G56" s="30"/>
      <c r="H56" s="46"/>
      <c r="I56" s="46"/>
      <c r="J56" s="46"/>
      <c r="K56" s="45" t="s">
        <v>106</v>
      </c>
      <c r="L56" s="33" t="s">
        <v>150</v>
      </c>
      <c r="M56" s="71">
        <v>13</v>
      </c>
      <c r="N56" s="33"/>
      <c r="O56" s="33"/>
      <c r="P56" s="48"/>
      <c r="Q56" s="137" t="s">
        <v>151</v>
      </c>
      <c r="R56" s="12">
        <f t="shared" si="3"/>
        <v>51</v>
      </c>
      <c r="S56" s="35"/>
      <c r="T56" s="49" t="s">
        <v>152</v>
      </c>
      <c r="U56" s="37"/>
      <c r="V56" s="39"/>
      <c r="W56" s="39"/>
      <c r="X56" s="39"/>
      <c r="Y56" s="39"/>
      <c r="Z56" s="39"/>
      <c r="AA56" s="39"/>
    </row>
    <row r="57" spans="1:27" ht="101.25">
      <c r="A57" s="12">
        <f t="shared" si="2"/>
        <v>52</v>
      </c>
      <c r="B57" s="74" t="s">
        <v>143</v>
      </c>
      <c r="C57" s="52">
        <v>1</v>
      </c>
      <c r="D57" s="52">
        <v>1</v>
      </c>
      <c r="E57" s="52" t="s">
        <v>144</v>
      </c>
      <c r="F57" s="52" t="s">
        <v>35</v>
      </c>
      <c r="G57" s="53"/>
      <c r="H57" s="54"/>
      <c r="I57" s="54"/>
      <c r="J57" s="54"/>
      <c r="K57" s="55" t="s">
        <v>148</v>
      </c>
      <c r="L57" s="33"/>
      <c r="M57" s="33"/>
      <c r="N57" s="33"/>
      <c r="O57" s="33"/>
      <c r="P57" s="56"/>
      <c r="Q57" s="57" t="s">
        <v>153</v>
      </c>
      <c r="R57" s="12">
        <f t="shared" si="3"/>
        <v>52</v>
      </c>
      <c r="S57" s="57"/>
      <c r="T57" s="75" t="s">
        <v>154</v>
      </c>
      <c r="U57" s="59"/>
      <c r="V57" s="39"/>
      <c r="W57" s="39"/>
      <c r="X57" s="39"/>
      <c r="Y57" s="39"/>
      <c r="Z57" s="39"/>
      <c r="AA57" s="39"/>
    </row>
    <row r="58" spans="1:27" ht="247.5">
      <c r="A58" s="12"/>
      <c r="B58" s="61"/>
      <c r="C58" s="62"/>
      <c r="D58" s="62"/>
      <c r="E58" s="62"/>
      <c r="F58" s="62"/>
      <c r="G58" s="63"/>
      <c r="H58" s="64"/>
      <c r="I58" s="64"/>
      <c r="J58" s="64"/>
      <c r="K58" s="65"/>
      <c r="L58" s="33"/>
      <c r="M58" s="33"/>
      <c r="N58" s="33"/>
      <c r="O58" s="33"/>
      <c r="P58" s="66"/>
      <c r="Q58" s="67"/>
      <c r="R58" s="12"/>
      <c r="S58" s="67"/>
      <c r="T58" s="76" t="s">
        <v>155</v>
      </c>
      <c r="U58" s="69"/>
      <c r="V58" s="39"/>
      <c r="W58" s="39"/>
      <c r="X58" s="39"/>
      <c r="Y58" s="39"/>
      <c r="Z58" s="39"/>
      <c r="AA58" s="39"/>
    </row>
    <row r="59" spans="1:27" ht="78.75">
      <c r="A59" s="12">
        <f>(A57+1)</f>
        <v>53</v>
      </c>
      <c r="B59" s="28" t="s">
        <v>156</v>
      </c>
      <c r="C59" s="29">
        <v>1</v>
      </c>
      <c r="D59" s="29">
        <v>1</v>
      </c>
      <c r="E59" s="29" t="s">
        <v>157</v>
      </c>
      <c r="F59" s="29"/>
      <c r="G59" s="30"/>
      <c r="H59" s="31"/>
      <c r="I59" s="31"/>
      <c r="J59" s="31"/>
      <c r="K59" s="45" t="s">
        <v>158</v>
      </c>
      <c r="L59" s="33" t="s">
        <v>62</v>
      </c>
      <c r="M59" s="33"/>
      <c r="N59" s="33"/>
      <c r="O59" s="33"/>
      <c r="P59" s="34"/>
      <c r="Q59" s="137" t="s">
        <v>159</v>
      </c>
      <c r="R59" s="12">
        <f>(R57+1)</f>
        <v>53</v>
      </c>
      <c r="S59" s="35"/>
      <c r="T59" s="49" t="s">
        <v>160</v>
      </c>
      <c r="U59" s="37"/>
      <c r="V59" s="39"/>
      <c r="W59" s="39"/>
      <c r="X59" s="39"/>
      <c r="Y59" s="39"/>
      <c r="Z59" s="39"/>
      <c r="AA59" s="39"/>
    </row>
    <row r="60" spans="1:27" ht="202.5">
      <c r="A60" s="12">
        <f t="shared" ref="A60:A61" si="4">(A59+1)</f>
        <v>54</v>
      </c>
      <c r="B60" s="28" t="s">
        <v>161</v>
      </c>
      <c r="C60" s="29">
        <v>1</v>
      </c>
      <c r="D60" s="29">
        <v>1</v>
      </c>
      <c r="E60" s="29" t="s">
        <v>162</v>
      </c>
      <c r="F60" s="29" t="s">
        <v>27</v>
      </c>
      <c r="G60" s="30"/>
      <c r="H60" s="46"/>
      <c r="I60" s="46"/>
      <c r="J60" s="46"/>
      <c r="K60" s="45" t="s">
        <v>163</v>
      </c>
      <c r="L60" s="33" t="s">
        <v>62</v>
      </c>
      <c r="M60" s="33" t="s">
        <v>62</v>
      </c>
      <c r="N60" s="33"/>
      <c r="O60" s="33"/>
      <c r="P60" s="48"/>
      <c r="Q60" s="137" t="s">
        <v>164</v>
      </c>
      <c r="R60" s="12">
        <f t="shared" ref="R60:R61" si="5">(R59+1)</f>
        <v>54</v>
      </c>
      <c r="S60" s="35"/>
      <c r="T60" s="49" t="s">
        <v>165</v>
      </c>
      <c r="U60" s="37"/>
      <c r="V60" s="39"/>
      <c r="W60" s="39"/>
      <c r="X60" s="39"/>
      <c r="Y60" s="39"/>
      <c r="Z60" s="39"/>
      <c r="AA60" s="39"/>
    </row>
    <row r="61" spans="1:27" ht="225">
      <c r="A61" s="1109">
        <f t="shared" si="4"/>
        <v>55</v>
      </c>
      <c r="B61" s="74" t="s">
        <v>161</v>
      </c>
      <c r="C61" s="52">
        <v>1</v>
      </c>
      <c r="D61" s="52">
        <v>1</v>
      </c>
      <c r="E61" s="52" t="s">
        <v>162</v>
      </c>
      <c r="F61" s="52" t="s">
        <v>35</v>
      </c>
      <c r="G61" s="53"/>
      <c r="H61" s="54"/>
      <c r="I61" s="54"/>
      <c r="J61" s="54"/>
      <c r="K61" s="77" t="s">
        <v>166</v>
      </c>
      <c r="L61" s="33"/>
      <c r="M61" s="33"/>
      <c r="N61" s="33"/>
      <c r="O61" s="33"/>
      <c r="P61" s="56"/>
      <c r="Q61" s="57" t="s">
        <v>167</v>
      </c>
      <c r="R61" s="1111">
        <f t="shared" si="5"/>
        <v>55</v>
      </c>
      <c r="S61" s="57"/>
      <c r="T61" s="58"/>
      <c r="U61" s="59"/>
      <c r="V61" s="39"/>
      <c r="W61" s="39"/>
      <c r="X61" s="39"/>
      <c r="Y61" s="39"/>
      <c r="Z61" s="39"/>
      <c r="AA61" s="39"/>
    </row>
    <row r="62" spans="1:27" ht="146.25">
      <c r="A62" s="1110"/>
      <c r="B62" s="61"/>
      <c r="C62" s="62"/>
      <c r="D62" s="62"/>
      <c r="E62" s="62"/>
      <c r="F62" s="62"/>
      <c r="G62" s="63"/>
      <c r="H62" s="64"/>
      <c r="I62" s="64"/>
      <c r="J62" s="64"/>
      <c r="K62" s="79"/>
      <c r="L62" s="33"/>
      <c r="M62" s="33"/>
      <c r="N62" s="33"/>
      <c r="O62" s="33"/>
      <c r="P62" s="66"/>
      <c r="Q62" s="67" t="s">
        <v>168</v>
      </c>
      <c r="R62" s="1112"/>
      <c r="S62" s="67"/>
      <c r="T62" s="68"/>
      <c r="U62" s="69"/>
      <c r="V62" s="39"/>
      <c r="W62" s="39"/>
      <c r="X62" s="39"/>
      <c r="Y62" s="39"/>
      <c r="Z62" s="39"/>
      <c r="AA62" s="39"/>
    </row>
    <row r="63" spans="1:27" ht="90">
      <c r="A63" s="12">
        <f>(A61+1)</f>
        <v>56</v>
      </c>
      <c r="B63" s="28" t="s">
        <v>161</v>
      </c>
      <c r="C63" s="29">
        <v>1</v>
      </c>
      <c r="D63" s="29">
        <v>1</v>
      </c>
      <c r="E63" s="29" t="s">
        <v>162</v>
      </c>
      <c r="F63" s="29" t="s">
        <v>169</v>
      </c>
      <c r="G63" s="30" t="s">
        <v>170</v>
      </c>
      <c r="H63" s="46"/>
      <c r="I63" s="46"/>
      <c r="J63" s="46"/>
      <c r="K63" s="45" t="s">
        <v>171</v>
      </c>
      <c r="L63" s="33" t="s">
        <v>25</v>
      </c>
      <c r="M63" s="71"/>
      <c r="N63" s="33"/>
      <c r="O63" s="33"/>
      <c r="P63" s="48"/>
      <c r="Q63" s="137" t="s">
        <v>172</v>
      </c>
      <c r="R63" s="12">
        <f>(R61+1)</f>
        <v>56</v>
      </c>
      <c r="S63" s="35"/>
      <c r="T63" s="49" t="s">
        <v>173</v>
      </c>
      <c r="U63" s="37"/>
      <c r="V63" s="39"/>
      <c r="W63" s="39"/>
      <c r="X63" s="39"/>
      <c r="Y63" s="39"/>
      <c r="Z63" s="39"/>
      <c r="AA63" s="39"/>
    </row>
    <row r="64" spans="1:27" ht="56.25">
      <c r="A64" s="12">
        <f t="shared" ref="A64:A86" si="6">(A63+1)</f>
        <v>57</v>
      </c>
      <c r="B64" s="28" t="s">
        <v>161</v>
      </c>
      <c r="C64" s="29">
        <v>1</v>
      </c>
      <c r="D64" s="29">
        <v>1</v>
      </c>
      <c r="E64" s="29" t="s">
        <v>162</v>
      </c>
      <c r="F64" s="29" t="s">
        <v>35</v>
      </c>
      <c r="G64" s="30" t="s">
        <v>174</v>
      </c>
      <c r="H64" s="46"/>
      <c r="I64" s="46"/>
      <c r="J64" s="46"/>
      <c r="K64" s="45" t="s">
        <v>171</v>
      </c>
      <c r="L64" s="33" t="s">
        <v>112</v>
      </c>
      <c r="M64" s="71"/>
      <c r="N64" s="33"/>
      <c r="O64" s="33"/>
      <c r="P64" s="48"/>
      <c r="Q64" s="137" t="s">
        <v>175</v>
      </c>
      <c r="R64" s="12">
        <f t="shared" ref="R64:R86" si="7">(R63+1)</f>
        <v>57</v>
      </c>
      <c r="S64" s="35"/>
      <c r="T64" s="49" t="s">
        <v>176</v>
      </c>
      <c r="U64" s="37"/>
      <c r="V64" s="39"/>
      <c r="W64" s="39"/>
      <c r="X64" s="39"/>
      <c r="Y64" s="39"/>
      <c r="Z64" s="39"/>
      <c r="AA64" s="39"/>
    </row>
    <row r="65" spans="1:27" ht="191.25">
      <c r="A65" s="12">
        <f t="shared" si="6"/>
        <v>58</v>
      </c>
      <c r="B65" s="28" t="s">
        <v>161</v>
      </c>
      <c r="C65" s="29">
        <v>1</v>
      </c>
      <c r="D65" s="29">
        <v>1</v>
      </c>
      <c r="E65" s="29" t="s">
        <v>162</v>
      </c>
      <c r="F65" s="29" t="s">
        <v>35</v>
      </c>
      <c r="G65" s="30" t="s">
        <v>177</v>
      </c>
      <c r="H65" s="46"/>
      <c r="I65" s="46"/>
      <c r="J65" s="46"/>
      <c r="K65" s="45" t="s">
        <v>178</v>
      </c>
      <c r="L65" s="33"/>
      <c r="M65" s="33"/>
      <c r="N65" s="33"/>
      <c r="O65" s="33"/>
      <c r="P65" s="48"/>
      <c r="Q65" s="137" t="s">
        <v>924</v>
      </c>
      <c r="R65" s="12">
        <f t="shared" si="7"/>
        <v>58</v>
      </c>
      <c r="S65" s="35"/>
      <c r="T65" s="49" t="s">
        <v>179</v>
      </c>
      <c r="U65" s="37"/>
      <c r="V65" s="39"/>
      <c r="W65" s="39"/>
      <c r="X65" s="39"/>
      <c r="Y65" s="39"/>
      <c r="Z65" s="39"/>
      <c r="AA65" s="39"/>
    </row>
    <row r="66" spans="1:27" ht="56.25">
      <c r="A66" s="12">
        <f t="shared" si="6"/>
        <v>59</v>
      </c>
      <c r="B66" s="28" t="s">
        <v>161</v>
      </c>
      <c r="C66" s="29">
        <v>1</v>
      </c>
      <c r="D66" s="29">
        <v>1</v>
      </c>
      <c r="E66" s="29" t="s">
        <v>162</v>
      </c>
      <c r="F66" s="29" t="s">
        <v>35</v>
      </c>
      <c r="G66" s="30" t="s">
        <v>180</v>
      </c>
      <c r="H66" s="46"/>
      <c r="I66" s="46"/>
      <c r="J66" s="46"/>
      <c r="K66" s="45" t="s">
        <v>181</v>
      </c>
      <c r="L66" s="33"/>
      <c r="M66" s="33"/>
      <c r="N66" s="33"/>
      <c r="O66" s="33"/>
      <c r="P66" s="48"/>
      <c r="Q66" s="137" t="s">
        <v>182</v>
      </c>
      <c r="R66" s="12">
        <f t="shared" si="7"/>
        <v>59</v>
      </c>
      <c r="S66" s="35"/>
      <c r="T66" s="49" t="s">
        <v>183</v>
      </c>
      <c r="U66" s="37"/>
      <c r="V66" s="39"/>
      <c r="W66" s="39"/>
      <c r="X66" s="39"/>
      <c r="Y66" s="39"/>
      <c r="Z66" s="39"/>
      <c r="AA66" s="39"/>
    </row>
    <row r="67" spans="1:27" ht="67.5">
      <c r="A67" s="12">
        <f t="shared" si="6"/>
        <v>60</v>
      </c>
      <c r="B67" s="28" t="s">
        <v>161</v>
      </c>
      <c r="C67" s="29">
        <v>1</v>
      </c>
      <c r="D67" s="29">
        <v>1</v>
      </c>
      <c r="E67" s="29" t="s">
        <v>162</v>
      </c>
      <c r="F67" s="29" t="s">
        <v>35</v>
      </c>
      <c r="G67" s="30" t="s">
        <v>184</v>
      </c>
      <c r="H67" s="46"/>
      <c r="I67" s="46"/>
      <c r="J67" s="46"/>
      <c r="K67" s="45" t="s">
        <v>185</v>
      </c>
      <c r="L67" s="33"/>
      <c r="M67" s="33"/>
      <c r="N67" s="33"/>
      <c r="O67" s="33"/>
      <c r="P67" s="48"/>
      <c r="Q67" s="137" t="s">
        <v>186</v>
      </c>
      <c r="R67" s="12">
        <f t="shared" si="7"/>
        <v>60</v>
      </c>
      <c r="S67" s="35"/>
      <c r="T67" s="49" t="s">
        <v>187</v>
      </c>
      <c r="U67" s="37"/>
      <c r="V67" s="39"/>
      <c r="W67" s="39"/>
      <c r="X67" s="39"/>
      <c r="Y67" s="39"/>
      <c r="Z67" s="39"/>
      <c r="AA67" s="39"/>
    </row>
    <row r="68" spans="1:27">
      <c r="A68" s="12">
        <f t="shared" si="6"/>
        <v>61</v>
      </c>
      <c r="B68" s="28" t="s">
        <v>161</v>
      </c>
      <c r="C68" s="29">
        <v>1</v>
      </c>
      <c r="D68" s="29">
        <v>1</v>
      </c>
      <c r="E68" s="29" t="s">
        <v>162</v>
      </c>
      <c r="F68" s="29" t="s">
        <v>35</v>
      </c>
      <c r="G68" s="30" t="s">
        <v>188</v>
      </c>
      <c r="H68" s="46"/>
      <c r="I68" s="46"/>
      <c r="J68" s="46"/>
      <c r="K68" s="45"/>
      <c r="L68" s="33"/>
      <c r="M68" s="33"/>
      <c r="N68" s="33"/>
      <c r="O68" s="33"/>
      <c r="P68" s="48"/>
      <c r="Q68" s="137" t="s">
        <v>189</v>
      </c>
      <c r="R68" s="12">
        <f t="shared" si="7"/>
        <v>61</v>
      </c>
      <c r="S68" s="35"/>
      <c r="T68" s="80"/>
      <c r="U68" s="37"/>
      <c r="V68" s="39"/>
      <c r="W68" s="39"/>
      <c r="X68" s="39"/>
      <c r="Y68" s="39"/>
      <c r="Z68" s="39"/>
      <c r="AA68" s="39"/>
    </row>
    <row r="69" spans="1:27" ht="112.5">
      <c r="A69" s="12">
        <f t="shared" si="6"/>
        <v>62</v>
      </c>
      <c r="B69" s="28" t="s">
        <v>161</v>
      </c>
      <c r="C69" s="29">
        <v>1</v>
      </c>
      <c r="D69" s="29">
        <v>1</v>
      </c>
      <c r="E69" s="29" t="s">
        <v>162</v>
      </c>
      <c r="F69" s="29" t="s">
        <v>35</v>
      </c>
      <c r="G69" s="30" t="s">
        <v>190</v>
      </c>
      <c r="H69" s="46"/>
      <c r="I69" s="46"/>
      <c r="J69" s="46"/>
      <c r="K69" s="45" t="s">
        <v>191</v>
      </c>
      <c r="L69" s="71"/>
      <c r="M69" s="71"/>
      <c r="N69" s="71"/>
      <c r="O69" s="71"/>
      <c r="P69" s="48"/>
      <c r="Q69" s="137" t="s">
        <v>192</v>
      </c>
      <c r="R69" s="12">
        <f t="shared" si="7"/>
        <v>62</v>
      </c>
      <c r="S69" s="35"/>
      <c r="T69" s="49" t="s">
        <v>193</v>
      </c>
      <c r="U69" s="37"/>
      <c r="V69" s="39"/>
      <c r="W69" s="39"/>
      <c r="X69" s="39"/>
      <c r="Y69" s="39"/>
      <c r="Z69" s="39"/>
      <c r="AA69" s="39"/>
    </row>
    <row r="70" spans="1:27" ht="135">
      <c r="A70" s="12">
        <f t="shared" si="6"/>
        <v>63</v>
      </c>
      <c r="B70" s="28" t="s">
        <v>194</v>
      </c>
      <c r="C70" s="29">
        <v>1</v>
      </c>
      <c r="D70" s="29">
        <v>1</v>
      </c>
      <c r="E70" s="29" t="s">
        <v>195</v>
      </c>
      <c r="F70" s="29"/>
      <c r="G70" s="30"/>
      <c r="H70" s="46"/>
      <c r="I70" s="46"/>
      <c r="J70" s="46"/>
      <c r="K70" s="47" t="s">
        <v>196</v>
      </c>
      <c r="L70" s="71"/>
      <c r="M70" s="71"/>
      <c r="N70" s="71"/>
      <c r="O70" s="71"/>
      <c r="P70" s="48"/>
      <c r="Q70" s="137" t="s">
        <v>197</v>
      </c>
      <c r="R70" s="12">
        <f t="shared" si="7"/>
        <v>63</v>
      </c>
      <c r="S70" s="35"/>
      <c r="T70" s="49" t="s">
        <v>198</v>
      </c>
      <c r="U70" s="37"/>
      <c r="V70" s="39"/>
      <c r="W70" s="39"/>
      <c r="X70" s="39"/>
      <c r="Y70" s="39"/>
      <c r="Z70" s="39"/>
      <c r="AA70" s="39"/>
    </row>
    <row r="71" spans="1:27" ht="22.5">
      <c r="A71" s="12">
        <f t="shared" si="6"/>
        <v>64</v>
      </c>
      <c r="B71" s="28" t="s">
        <v>194</v>
      </c>
      <c r="C71" s="29">
        <v>1</v>
      </c>
      <c r="D71" s="29">
        <v>1</v>
      </c>
      <c r="E71" s="29" t="s">
        <v>195</v>
      </c>
      <c r="F71" s="29" t="s">
        <v>27</v>
      </c>
      <c r="G71" s="30"/>
      <c r="H71" s="46"/>
      <c r="I71" s="46"/>
      <c r="J71" s="46"/>
      <c r="K71" s="45" t="s">
        <v>196</v>
      </c>
      <c r="L71" s="71" t="s">
        <v>25</v>
      </c>
      <c r="M71" s="71"/>
      <c r="N71" s="71"/>
      <c r="O71" s="71"/>
      <c r="P71" s="48"/>
      <c r="Q71" s="137" t="s">
        <v>199</v>
      </c>
      <c r="R71" s="12">
        <f t="shared" si="7"/>
        <v>64</v>
      </c>
      <c r="S71" s="35"/>
      <c r="T71" s="49" t="s">
        <v>200</v>
      </c>
      <c r="U71" s="37"/>
      <c r="V71" s="39"/>
      <c r="W71" s="39"/>
      <c r="X71" s="39"/>
      <c r="Y71" s="39"/>
      <c r="Z71" s="39"/>
      <c r="AA71" s="39"/>
    </row>
    <row r="72" spans="1:27" ht="22.5">
      <c r="A72" s="12">
        <f t="shared" si="6"/>
        <v>65</v>
      </c>
      <c r="B72" s="28" t="s">
        <v>194</v>
      </c>
      <c r="C72" s="29">
        <v>1</v>
      </c>
      <c r="D72" s="29">
        <v>1</v>
      </c>
      <c r="E72" s="29" t="s">
        <v>195</v>
      </c>
      <c r="F72" s="29" t="s">
        <v>35</v>
      </c>
      <c r="G72" s="30"/>
      <c r="H72" s="46"/>
      <c r="I72" s="46"/>
      <c r="J72" s="46"/>
      <c r="K72" s="47" t="s">
        <v>196</v>
      </c>
      <c r="L72" s="33"/>
      <c r="M72" s="33"/>
      <c r="N72" s="33"/>
      <c r="O72" s="33"/>
      <c r="P72" s="48"/>
      <c r="Q72" s="137" t="s">
        <v>201</v>
      </c>
      <c r="R72" s="12">
        <f t="shared" si="7"/>
        <v>65</v>
      </c>
      <c r="S72" s="35"/>
      <c r="T72" s="49"/>
      <c r="U72" s="37"/>
      <c r="V72" s="39"/>
      <c r="W72" s="39"/>
      <c r="X72" s="39"/>
      <c r="Y72" s="39"/>
      <c r="Z72" s="39"/>
      <c r="AA72" s="39"/>
    </row>
    <row r="73" spans="1:27" ht="22.5">
      <c r="A73" s="12">
        <f t="shared" si="6"/>
        <v>66</v>
      </c>
      <c r="B73" s="40" t="s">
        <v>194</v>
      </c>
      <c r="C73" s="41">
        <v>1</v>
      </c>
      <c r="D73" s="41">
        <v>1</v>
      </c>
      <c r="E73" s="41" t="s">
        <v>195</v>
      </c>
      <c r="F73" s="41" t="s">
        <v>35</v>
      </c>
      <c r="G73" s="30"/>
      <c r="H73" s="46"/>
      <c r="I73" s="46"/>
      <c r="J73" s="46"/>
      <c r="K73" s="45" t="s">
        <v>196</v>
      </c>
      <c r="L73" s="33" t="s">
        <v>112</v>
      </c>
      <c r="M73" s="33"/>
      <c r="N73" s="33"/>
      <c r="O73" s="33"/>
      <c r="P73" s="48"/>
      <c r="Q73" s="137"/>
      <c r="R73" s="12">
        <f t="shared" si="7"/>
        <v>66</v>
      </c>
      <c r="S73" s="35" t="s">
        <v>202</v>
      </c>
      <c r="T73" s="49" t="s">
        <v>203</v>
      </c>
      <c r="U73" s="37"/>
      <c r="V73" s="39"/>
      <c r="W73" s="39"/>
      <c r="X73" s="39"/>
      <c r="Y73" s="39"/>
      <c r="Z73" s="39"/>
      <c r="AA73" s="39"/>
    </row>
    <row r="74" spans="1:27" ht="22.5">
      <c r="A74" s="12">
        <f t="shared" si="6"/>
        <v>67</v>
      </c>
      <c r="B74" s="40" t="s">
        <v>194</v>
      </c>
      <c r="C74" s="41">
        <v>1</v>
      </c>
      <c r="D74" s="41">
        <v>1</v>
      </c>
      <c r="E74" s="41" t="s">
        <v>195</v>
      </c>
      <c r="F74" s="41" t="s">
        <v>35</v>
      </c>
      <c r="G74" s="30"/>
      <c r="H74" s="46"/>
      <c r="I74" s="46"/>
      <c r="J74" s="46"/>
      <c r="K74" s="45" t="s">
        <v>196</v>
      </c>
      <c r="L74" s="33" t="s">
        <v>121</v>
      </c>
      <c r="M74" s="33"/>
      <c r="N74" s="33"/>
      <c r="O74" s="33"/>
      <c r="P74" s="48"/>
      <c r="Q74" s="137"/>
      <c r="R74" s="12">
        <f t="shared" si="7"/>
        <v>67</v>
      </c>
      <c r="S74" s="35" t="s">
        <v>204</v>
      </c>
      <c r="T74" s="49" t="s">
        <v>205</v>
      </c>
      <c r="U74" s="37"/>
      <c r="V74" s="39"/>
      <c r="W74" s="39"/>
      <c r="X74" s="39"/>
      <c r="Y74" s="39"/>
      <c r="Z74" s="39"/>
      <c r="AA74" s="39"/>
    </row>
    <row r="75" spans="1:27" ht="22.5">
      <c r="A75" s="12">
        <f t="shared" si="6"/>
        <v>68</v>
      </c>
      <c r="B75" s="28" t="s">
        <v>194</v>
      </c>
      <c r="C75" s="29">
        <v>1</v>
      </c>
      <c r="D75" s="29">
        <v>1</v>
      </c>
      <c r="E75" s="29" t="s">
        <v>195</v>
      </c>
      <c r="F75" s="29" t="s">
        <v>37</v>
      </c>
      <c r="G75" s="30"/>
      <c r="H75" s="46"/>
      <c r="I75" s="46"/>
      <c r="J75" s="46"/>
      <c r="K75" s="47" t="s">
        <v>196</v>
      </c>
      <c r="L75" s="33"/>
      <c r="M75" s="33"/>
      <c r="N75" s="33"/>
      <c r="O75" s="33"/>
      <c r="P75" s="48"/>
      <c r="Q75" s="137" t="s">
        <v>206</v>
      </c>
      <c r="R75" s="12">
        <f t="shared" si="7"/>
        <v>68</v>
      </c>
      <c r="S75" s="35"/>
      <c r="T75" s="49"/>
      <c r="U75" s="37"/>
      <c r="V75" s="39"/>
      <c r="W75" s="39"/>
      <c r="X75" s="39"/>
      <c r="Y75" s="39"/>
      <c r="Z75" s="39"/>
      <c r="AA75" s="39"/>
    </row>
    <row r="76" spans="1:27" ht="22.5">
      <c r="A76" s="12">
        <f t="shared" si="6"/>
        <v>69</v>
      </c>
      <c r="B76" s="40" t="s">
        <v>194</v>
      </c>
      <c r="C76" s="41">
        <v>1</v>
      </c>
      <c r="D76" s="41">
        <v>1</v>
      </c>
      <c r="E76" s="41" t="s">
        <v>195</v>
      </c>
      <c r="F76" s="41" t="s">
        <v>37</v>
      </c>
      <c r="G76" s="30"/>
      <c r="H76" s="46"/>
      <c r="I76" s="46"/>
      <c r="J76" s="46"/>
      <c r="K76" s="45" t="s">
        <v>196</v>
      </c>
      <c r="L76" s="33" t="s">
        <v>109</v>
      </c>
      <c r="M76" s="33"/>
      <c r="N76" s="33"/>
      <c r="O76" s="33"/>
      <c r="P76" s="48"/>
      <c r="Q76" s="137"/>
      <c r="R76" s="12">
        <f t="shared" si="7"/>
        <v>69</v>
      </c>
      <c r="S76" s="35" t="s">
        <v>207</v>
      </c>
      <c r="T76" s="49" t="s">
        <v>208</v>
      </c>
      <c r="U76" s="37"/>
      <c r="V76" s="39"/>
      <c r="W76" s="39"/>
      <c r="X76" s="39"/>
      <c r="Y76" s="39"/>
      <c r="Z76" s="39"/>
      <c r="AA76" s="39"/>
    </row>
    <row r="77" spans="1:27" ht="22.5">
      <c r="A77" s="12">
        <f t="shared" si="6"/>
        <v>70</v>
      </c>
      <c r="B77" s="40" t="s">
        <v>194</v>
      </c>
      <c r="C77" s="41">
        <v>1</v>
      </c>
      <c r="D77" s="41">
        <v>1</v>
      </c>
      <c r="E77" s="41" t="s">
        <v>195</v>
      </c>
      <c r="F77" s="41" t="s">
        <v>37</v>
      </c>
      <c r="G77" s="30"/>
      <c r="H77" s="46"/>
      <c r="I77" s="46"/>
      <c r="J77" s="46"/>
      <c r="K77" s="45" t="s">
        <v>196</v>
      </c>
      <c r="L77" s="33" t="s">
        <v>209</v>
      </c>
      <c r="M77" s="33"/>
      <c r="N77" s="33"/>
      <c r="O77" s="33"/>
      <c r="P77" s="48"/>
      <c r="Q77" s="137"/>
      <c r="R77" s="12">
        <f t="shared" si="7"/>
        <v>70</v>
      </c>
      <c r="S77" s="35" t="s">
        <v>210</v>
      </c>
      <c r="T77" s="49" t="s">
        <v>211</v>
      </c>
      <c r="U77" s="37"/>
      <c r="V77" s="39"/>
      <c r="W77" s="39"/>
      <c r="X77" s="39"/>
      <c r="Y77" s="39"/>
      <c r="Z77" s="39"/>
      <c r="AA77" s="39"/>
    </row>
    <row r="78" spans="1:27" ht="22.5">
      <c r="A78" s="12">
        <f t="shared" si="6"/>
        <v>71</v>
      </c>
      <c r="B78" s="28" t="s">
        <v>194</v>
      </c>
      <c r="C78" s="29">
        <v>1</v>
      </c>
      <c r="D78" s="29">
        <v>1</v>
      </c>
      <c r="E78" s="29" t="s">
        <v>195</v>
      </c>
      <c r="F78" s="29" t="s">
        <v>47</v>
      </c>
      <c r="G78" s="30"/>
      <c r="H78" s="46"/>
      <c r="I78" s="46"/>
      <c r="J78" s="46"/>
      <c r="K78" s="47" t="s">
        <v>196</v>
      </c>
      <c r="L78" s="33"/>
      <c r="M78" s="33"/>
      <c r="N78" s="33"/>
      <c r="O78" s="33"/>
      <c r="P78" s="48"/>
      <c r="Q78" s="137" t="s">
        <v>212</v>
      </c>
      <c r="R78" s="12">
        <f t="shared" si="7"/>
        <v>71</v>
      </c>
      <c r="S78" s="35"/>
      <c r="T78" s="49"/>
      <c r="U78" s="37"/>
      <c r="V78" s="39"/>
      <c r="W78" s="39"/>
      <c r="X78" s="39"/>
      <c r="Y78" s="39"/>
      <c r="Z78" s="39"/>
      <c r="AA78" s="39"/>
    </row>
    <row r="79" spans="1:27" ht="22.5">
      <c r="A79" s="12">
        <f t="shared" si="6"/>
        <v>72</v>
      </c>
      <c r="B79" s="40" t="s">
        <v>194</v>
      </c>
      <c r="C79" s="41">
        <v>1</v>
      </c>
      <c r="D79" s="41">
        <v>1</v>
      </c>
      <c r="E79" s="41" t="s">
        <v>195</v>
      </c>
      <c r="F79" s="41" t="s">
        <v>47</v>
      </c>
      <c r="G79" s="30"/>
      <c r="H79" s="46"/>
      <c r="I79" s="46"/>
      <c r="J79" s="46"/>
      <c r="K79" s="45" t="s">
        <v>196</v>
      </c>
      <c r="L79" s="33" t="s">
        <v>115</v>
      </c>
      <c r="M79" s="33"/>
      <c r="N79" s="33"/>
      <c r="O79" s="33"/>
      <c r="P79" s="48"/>
      <c r="Q79" s="137"/>
      <c r="R79" s="12">
        <f t="shared" si="7"/>
        <v>72</v>
      </c>
      <c r="S79" s="35" t="s">
        <v>213</v>
      </c>
      <c r="T79" s="49" t="s">
        <v>214</v>
      </c>
      <c r="U79" s="37"/>
      <c r="V79" s="39"/>
      <c r="W79" s="39"/>
      <c r="X79" s="39"/>
      <c r="Y79" s="39"/>
      <c r="Z79" s="39"/>
      <c r="AA79" s="39"/>
    </row>
    <row r="80" spans="1:27" ht="22.5">
      <c r="A80" s="12">
        <f t="shared" si="6"/>
        <v>73</v>
      </c>
      <c r="B80" s="40" t="s">
        <v>194</v>
      </c>
      <c r="C80" s="41">
        <v>1</v>
      </c>
      <c r="D80" s="41">
        <v>1</v>
      </c>
      <c r="E80" s="41" t="s">
        <v>195</v>
      </c>
      <c r="F80" s="41" t="s">
        <v>47</v>
      </c>
      <c r="G80" s="30"/>
      <c r="H80" s="46"/>
      <c r="I80" s="46"/>
      <c r="J80" s="46"/>
      <c r="K80" s="45" t="s">
        <v>196</v>
      </c>
      <c r="L80" s="33" t="s">
        <v>132</v>
      </c>
      <c r="M80" s="33"/>
      <c r="N80" s="33"/>
      <c r="O80" s="33"/>
      <c r="P80" s="48"/>
      <c r="Q80" s="137"/>
      <c r="R80" s="12">
        <f t="shared" si="7"/>
        <v>73</v>
      </c>
      <c r="S80" s="35" t="s">
        <v>215</v>
      </c>
      <c r="T80" s="49" t="s">
        <v>216</v>
      </c>
      <c r="U80" s="37"/>
      <c r="V80" s="39"/>
      <c r="W80" s="39"/>
      <c r="X80" s="39"/>
      <c r="Y80" s="39"/>
      <c r="Z80" s="39"/>
      <c r="AA80" s="39"/>
    </row>
    <row r="81" spans="1:27" ht="22.5">
      <c r="A81" s="12">
        <f t="shared" si="6"/>
        <v>74</v>
      </c>
      <c r="B81" s="28" t="s">
        <v>194</v>
      </c>
      <c r="C81" s="29">
        <v>1</v>
      </c>
      <c r="D81" s="29">
        <v>1</v>
      </c>
      <c r="E81" s="29" t="s">
        <v>195</v>
      </c>
      <c r="F81" s="29" t="s">
        <v>119</v>
      </c>
      <c r="G81" s="30"/>
      <c r="H81" s="46"/>
      <c r="I81" s="46"/>
      <c r="J81" s="46"/>
      <c r="K81" s="45" t="s">
        <v>196</v>
      </c>
      <c r="L81" s="33" t="s">
        <v>124</v>
      </c>
      <c r="M81" s="33"/>
      <c r="N81" s="33"/>
      <c r="O81" s="33"/>
      <c r="P81" s="48"/>
      <c r="Q81" s="137" t="s">
        <v>217</v>
      </c>
      <c r="R81" s="12">
        <f t="shared" si="7"/>
        <v>74</v>
      </c>
      <c r="S81" s="35"/>
      <c r="T81" s="49" t="s">
        <v>218</v>
      </c>
      <c r="U81" s="37"/>
      <c r="V81" s="39"/>
      <c r="W81" s="39"/>
      <c r="X81" s="39"/>
      <c r="Y81" s="39"/>
      <c r="Z81" s="39"/>
      <c r="AA81" s="39"/>
    </row>
    <row r="82" spans="1:27" ht="22.5">
      <c r="A82" s="12">
        <f t="shared" si="6"/>
        <v>75</v>
      </c>
      <c r="B82" s="28" t="s">
        <v>194</v>
      </c>
      <c r="C82" s="29">
        <v>1</v>
      </c>
      <c r="D82" s="29">
        <v>1</v>
      </c>
      <c r="E82" s="29" t="s">
        <v>195</v>
      </c>
      <c r="F82" s="29" t="s">
        <v>127</v>
      </c>
      <c r="G82" s="30"/>
      <c r="H82" s="46"/>
      <c r="I82" s="46"/>
      <c r="J82" s="46"/>
      <c r="K82" s="45" t="s">
        <v>196</v>
      </c>
      <c r="L82" s="33" t="s">
        <v>136</v>
      </c>
      <c r="M82" s="33"/>
      <c r="N82" s="33"/>
      <c r="O82" s="33"/>
      <c r="P82" s="48"/>
      <c r="Q82" s="137" t="s">
        <v>219</v>
      </c>
      <c r="R82" s="12">
        <f t="shared" si="7"/>
        <v>75</v>
      </c>
      <c r="S82" s="35"/>
      <c r="T82" s="49" t="s">
        <v>220</v>
      </c>
      <c r="U82" s="37"/>
      <c r="V82" s="39"/>
      <c r="W82" s="39"/>
      <c r="X82" s="39"/>
      <c r="Y82" s="39"/>
      <c r="Z82" s="39"/>
      <c r="AA82" s="39"/>
    </row>
    <row r="83" spans="1:27" ht="45">
      <c r="A83" s="12">
        <f t="shared" si="6"/>
        <v>76</v>
      </c>
      <c r="B83" s="28" t="s">
        <v>194</v>
      </c>
      <c r="C83" s="29">
        <v>1</v>
      </c>
      <c r="D83" s="29">
        <v>1</v>
      </c>
      <c r="E83" s="29" t="s">
        <v>221</v>
      </c>
      <c r="F83" s="29"/>
      <c r="G83" s="30"/>
      <c r="H83" s="46"/>
      <c r="I83" s="46"/>
      <c r="J83" s="46"/>
      <c r="K83" s="47" t="s">
        <v>222</v>
      </c>
      <c r="L83" s="33"/>
      <c r="M83" s="33"/>
      <c r="N83" s="33"/>
      <c r="O83" s="33"/>
      <c r="P83" s="48"/>
      <c r="Q83" s="137" t="s">
        <v>223</v>
      </c>
      <c r="R83" s="12">
        <f t="shared" si="7"/>
        <v>76</v>
      </c>
      <c r="S83" s="35"/>
      <c r="T83" s="49" t="s">
        <v>224</v>
      </c>
      <c r="U83" s="37"/>
      <c r="V83" s="39"/>
      <c r="W83" s="39"/>
      <c r="X83" s="39"/>
      <c r="Y83" s="39"/>
      <c r="Z83" s="39"/>
      <c r="AA83" s="39"/>
    </row>
    <row r="84" spans="1:27" ht="33.75">
      <c r="A84" s="12">
        <f t="shared" si="6"/>
        <v>77</v>
      </c>
      <c r="B84" s="40" t="s">
        <v>194</v>
      </c>
      <c r="C84" s="41">
        <v>1</v>
      </c>
      <c r="D84" s="41">
        <v>1</v>
      </c>
      <c r="E84" s="41" t="s">
        <v>221</v>
      </c>
      <c r="F84" s="29"/>
      <c r="G84" s="30"/>
      <c r="H84" s="46"/>
      <c r="I84" s="46"/>
      <c r="J84" s="46"/>
      <c r="K84" s="45" t="s">
        <v>222</v>
      </c>
      <c r="L84" s="33" t="s">
        <v>25</v>
      </c>
      <c r="M84" s="33"/>
      <c r="N84" s="33"/>
      <c r="O84" s="33"/>
      <c r="P84" s="48"/>
      <c r="Q84" s="137"/>
      <c r="R84" s="12">
        <f t="shared" si="7"/>
        <v>77</v>
      </c>
      <c r="S84" s="35" t="s">
        <v>225</v>
      </c>
      <c r="T84" s="49" t="s">
        <v>226</v>
      </c>
      <c r="U84" s="37"/>
      <c r="V84" s="39"/>
      <c r="W84" s="39"/>
      <c r="X84" s="39"/>
      <c r="Y84" s="39"/>
      <c r="Z84" s="39"/>
      <c r="AA84" s="39"/>
    </row>
    <row r="85" spans="1:27" ht="33.75">
      <c r="A85" s="12">
        <f t="shared" si="6"/>
        <v>78</v>
      </c>
      <c r="B85" s="40" t="s">
        <v>194</v>
      </c>
      <c r="C85" s="41">
        <v>1</v>
      </c>
      <c r="D85" s="41">
        <v>1</v>
      </c>
      <c r="E85" s="41" t="s">
        <v>221</v>
      </c>
      <c r="F85" s="29"/>
      <c r="G85" s="30"/>
      <c r="H85" s="46"/>
      <c r="I85" s="46"/>
      <c r="J85" s="46"/>
      <c r="K85" s="45" t="s">
        <v>227</v>
      </c>
      <c r="L85" s="33" t="s">
        <v>112</v>
      </c>
      <c r="M85" s="33"/>
      <c r="N85" s="33"/>
      <c r="O85" s="33"/>
      <c r="P85" s="48"/>
      <c r="Q85" s="137"/>
      <c r="R85" s="12">
        <f t="shared" si="7"/>
        <v>78</v>
      </c>
      <c r="S85" s="35" t="s">
        <v>228</v>
      </c>
      <c r="T85" s="49" t="s">
        <v>229</v>
      </c>
      <c r="U85" s="37"/>
      <c r="V85" s="39"/>
      <c r="W85" s="39"/>
      <c r="X85" s="39"/>
      <c r="Y85" s="39"/>
      <c r="Z85" s="39"/>
      <c r="AA85" s="39"/>
    </row>
    <row r="86" spans="1:27" ht="168.75">
      <c r="A86" s="1109">
        <f t="shared" si="6"/>
        <v>79</v>
      </c>
      <c r="B86" s="74" t="s">
        <v>230</v>
      </c>
      <c r="C86" s="52">
        <v>1</v>
      </c>
      <c r="D86" s="52">
        <v>1</v>
      </c>
      <c r="E86" s="52" t="s">
        <v>231</v>
      </c>
      <c r="F86" s="52"/>
      <c r="G86" s="53"/>
      <c r="H86" s="54"/>
      <c r="I86" s="54"/>
      <c r="J86" s="54"/>
      <c r="K86" s="77" t="s">
        <v>232</v>
      </c>
      <c r="L86" s="33"/>
      <c r="M86" s="33"/>
      <c r="N86" s="33"/>
      <c r="O86" s="33"/>
      <c r="P86" s="82"/>
      <c r="Q86" s="83"/>
      <c r="R86" s="1111">
        <f t="shared" si="7"/>
        <v>79</v>
      </c>
      <c r="S86" s="57"/>
      <c r="T86" s="58" t="s">
        <v>233</v>
      </c>
      <c r="U86" s="59"/>
      <c r="V86" s="39"/>
      <c r="W86" s="39"/>
      <c r="X86" s="39"/>
      <c r="Y86" s="39"/>
      <c r="Z86" s="39"/>
      <c r="AA86" s="39"/>
    </row>
    <row r="87" spans="1:27" ht="157.5">
      <c r="A87" s="1110"/>
      <c r="B87" s="84"/>
      <c r="C87" s="85"/>
      <c r="D87" s="85"/>
      <c r="E87" s="85"/>
      <c r="F87" s="85"/>
      <c r="G87" s="86"/>
      <c r="H87" s="87"/>
      <c r="I87" s="87"/>
      <c r="J87" s="87"/>
      <c r="K87" s="88"/>
      <c r="L87" s="33"/>
      <c r="M87" s="33"/>
      <c r="N87" s="33"/>
      <c r="O87" s="33"/>
      <c r="P87" s="89"/>
      <c r="Q87" s="90"/>
      <c r="R87" s="1112"/>
      <c r="S87" s="91"/>
      <c r="T87" s="92" t="s">
        <v>234</v>
      </c>
      <c r="U87" s="93"/>
      <c r="V87" s="39"/>
      <c r="W87" s="39"/>
      <c r="X87" s="39"/>
      <c r="Y87" s="39"/>
      <c r="Z87" s="39"/>
      <c r="AA87" s="39"/>
    </row>
    <row r="88" spans="1:27" ht="135">
      <c r="A88" s="1110"/>
      <c r="B88" s="84"/>
      <c r="C88" s="85"/>
      <c r="D88" s="85"/>
      <c r="E88" s="85"/>
      <c r="F88" s="85"/>
      <c r="G88" s="86"/>
      <c r="H88" s="87"/>
      <c r="I88" s="87"/>
      <c r="J88" s="87"/>
      <c r="K88" s="88"/>
      <c r="L88" s="33"/>
      <c r="M88" s="33"/>
      <c r="N88" s="33"/>
      <c r="O88" s="33"/>
      <c r="P88" s="89"/>
      <c r="Q88" s="90"/>
      <c r="R88" s="1112"/>
      <c r="S88" s="91"/>
      <c r="T88" s="92" t="s">
        <v>235</v>
      </c>
      <c r="U88" s="93"/>
      <c r="V88" s="39"/>
      <c r="W88" s="39"/>
      <c r="X88" s="39"/>
      <c r="Y88" s="39"/>
      <c r="Z88" s="39"/>
      <c r="AA88" s="39"/>
    </row>
    <row r="89" spans="1:27" ht="258.75">
      <c r="A89" s="1110"/>
      <c r="B89" s="94"/>
      <c r="C89" s="95"/>
      <c r="D89" s="95"/>
      <c r="E89" s="95"/>
      <c r="F89" s="95"/>
      <c r="G89" s="96"/>
      <c r="H89" s="97"/>
      <c r="I89" s="97"/>
      <c r="J89" s="97"/>
      <c r="K89" s="98"/>
      <c r="L89" s="33"/>
      <c r="M89" s="33"/>
      <c r="N89" s="33"/>
      <c r="O89" s="33"/>
      <c r="P89" s="99"/>
      <c r="Q89" s="100"/>
      <c r="R89" s="1112"/>
      <c r="S89" s="67"/>
      <c r="T89" s="101" t="s">
        <v>236</v>
      </c>
      <c r="U89" s="69"/>
      <c r="V89" s="39"/>
      <c r="W89" s="39"/>
      <c r="X89" s="39"/>
      <c r="Y89" s="39"/>
      <c r="Z89" s="39"/>
      <c r="AA89" s="39"/>
    </row>
    <row r="90" spans="1:27" ht="101.25">
      <c r="A90" s="12">
        <f>(A86+1)</f>
        <v>80</v>
      </c>
      <c r="B90" s="28" t="s">
        <v>230</v>
      </c>
      <c r="C90" s="29">
        <v>1</v>
      </c>
      <c r="D90" s="29">
        <v>1</v>
      </c>
      <c r="E90" s="29" t="s">
        <v>231</v>
      </c>
      <c r="F90" s="29"/>
      <c r="G90" s="30"/>
      <c r="H90" s="46"/>
      <c r="I90" s="46"/>
      <c r="J90" s="46"/>
      <c r="K90" s="47" t="s">
        <v>232</v>
      </c>
      <c r="L90" s="33"/>
      <c r="M90" s="33"/>
      <c r="N90" s="33"/>
      <c r="O90" s="33"/>
      <c r="P90" s="48"/>
      <c r="Q90" s="137" t="s">
        <v>237</v>
      </c>
      <c r="R90" s="12">
        <f>(R86+1)</f>
        <v>80</v>
      </c>
      <c r="S90" s="35"/>
      <c r="T90" s="49" t="s">
        <v>238</v>
      </c>
      <c r="U90" s="37" t="s">
        <v>46</v>
      </c>
      <c r="V90" s="39"/>
      <c r="W90" s="39"/>
      <c r="X90" s="39"/>
      <c r="Y90" s="39"/>
      <c r="Z90" s="39"/>
      <c r="AA90" s="39"/>
    </row>
    <row r="91" spans="1:27" ht="78.75">
      <c r="A91" s="12">
        <f t="shared" ref="A91:A96" si="8">(A90+1)</f>
        <v>81</v>
      </c>
      <c r="B91" s="28" t="s">
        <v>230</v>
      </c>
      <c r="C91" s="29">
        <v>1</v>
      </c>
      <c r="D91" s="29">
        <v>1</v>
      </c>
      <c r="E91" s="29" t="s">
        <v>231</v>
      </c>
      <c r="F91" s="29" t="s">
        <v>27</v>
      </c>
      <c r="G91" s="30"/>
      <c r="H91" s="46"/>
      <c r="I91" s="46"/>
      <c r="J91" s="46"/>
      <c r="K91" s="45" t="s">
        <v>232</v>
      </c>
      <c r="L91" s="33" t="s">
        <v>25</v>
      </c>
      <c r="M91" s="33"/>
      <c r="N91" s="33"/>
      <c r="O91" s="33"/>
      <c r="P91" s="48"/>
      <c r="Q91" s="102" t="s">
        <v>239</v>
      </c>
      <c r="R91" s="12">
        <f t="shared" ref="R91:R96" si="9">(R90+1)</f>
        <v>81</v>
      </c>
      <c r="S91" s="35"/>
      <c r="T91" s="49" t="s">
        <v>240</v>
      </c>
      <c r="U91" s="37" t="s">
        <v>46</v>
      </c>
      <c r="V91" s="39"/>
      <c r="W91" s="39"/>
      <c r="X91" s="39"/>
      <c r="Y91" s="39"/>
      <c r="Z91" s="39"/>
      <c r="AA91" s="39"/>
    </row>
    <row r="92" spans="1:27" ht="22.5">
      <c r="A92" s="12">
        <f t="shared" si="8"/>
        <v>82</v>
      </c>
      <c r="B92" s="28" t="s">
        <v>230</v>
      </c>
      <c r="C92" s="29">
        <v>1</v>
      </c>
      <c r="D92" s="29">
        <v>1</v>
      </c>
      <c r="E92" s="29" t="s">
        <v>231</v>
      </c>
      <c r="F92" s="29" t="s">
        <v>35</v>
      </c>
      <c r="G92" s="30"/>
      <c r="H92" s="46"/>
      <c r="I92" s="46"/>
      <c r="J92" s="46"/>
      <c r="K92" s="45" t="s">
        <v>232</v>
      </c>
      <c r="L92" s="33" t="s">
        <v>112</v>
      </c>
      <c r="M92" s="33"/>
      <c r="N92" s="33"/>
      <c r="O92" s="33"/>
      <c r="P92" s="48"/>
      <c r="Q92" s="137" t="s">
        <v>241</v>
      </c>
      <c r="R92" s="12">
        <f t="shared" si="9"/>
        <v>82</v>
      </c>
      <c r="S92" s="35"/>
      <c r="T92" s="49" t="s">
        <v>242</v>
      </c>
      <c r="U92" s="37"/>
      <c r="V92" s="39"/>
      <c r="W92" s="39"/>
      <c r="X92" s="39"/>
      <c r="Y92" s="39"/>
      <c r="Z92" s="39"/>
      <c r="AA92" s="39"/>
    </row>
    <row r="93" spans="1:27">
      <c r="A93" s="12">
        <f t="shared" si="8"/>
        <v>83</v>
      </c>
      <c r="B93" s="28"/>
      <c r="C93" s="29">
        <v>1</v>
      </c>
      <c r="D93" s="29">
        <v>1</v>
      </c>
      <c r="E93" s="29" t="s">
        <v>243</v>
      </c>
      <c r="F93" s="29"/>
      <c r="G93" s="30"/>
      <c r="H93" s="46"/>
      <c r="I93" s="46"/>
      <c r="J93" s="46"/>
      <c r="K93" s="45"/>
      <c r="L93" s="33"/>
      <c r="M93" s="33"/>
      <c r="N93" s="33"/>
      <c r="O93" s="33"/>
      <c r="P93" s="48"/>
      <c r="Q93" s="137" t="s">
        <v>244</v>
      </c>
      <c r="R93" s="12">
        <f t="shared" si="9"/>
        <v>83</v>
      </c>
      <c r="S93" s="35"/>
      <c r="T93" s="49"/>
      <c r="U93" s="37"/>
      <c r="V93" s="39"/>
      <c r="W93" s="39"/>
      <c r="X93" s="39"/>
      <c r="Y93" s="39"/>
      <c r="Z93" s="39"/>
      <c r="AA93" s="39"/>
    </row>
    <row r="94" spans="1:27">
      <c r="A94" s="12">
        <f t="shared" si="8"/>
        <v>84</v>
      </c>
      <c r="B94" s="28"/>
      <c r="C94" s="29">
        <v>1</v>
      </c>
      <c r="D94" s="29">
        <v>1</v>
      </c>
      <c r="E94" s="29" t="s">
        <v>245</v>
      </c>
      <c r="F94" s="29"/>
      <c r="G94" s="30"/>
      <c r="H94" s="46"/>
      <c r="I94" s="46"/>
      <c r="J94" s="46"/>
      <c r="K94" s="45"/>
      <c r="L94" s="33"/>
      <c r="M94" s="33"/>
      <c r="N94" s="33"/>
      <c r="O94" s="33"/>
      <c r="P94" s="48"/>
      <c r="Q94" s="137" t="s">
        <v>244</v>
      </c>
      <c r="R94" s="12">
        <f t="shared" si="9"/>
        <v>84</v>
      </c>
      <c r="S94" s="35"/>
      <c r="T94" s="49"/>
      <c r="U94" s="37"/>
      <c r="V94" s="39"/>
      <c r="W94" s="39"/>
      <c r="X94" s="39"/>
      <c r="Y94" s="39"/>
      <c r="Z94" s="39"/>
      <c r="AA94" s="39"/>
    </row>
    <row r="95" spans="1:27" ht="387">
      <c r="A95" s="12">
        <f t="shared" si="8"/>
        <v>85</v>
      </c>
      <c r="B95" s="28" t="s">
        <v>246</v>
      </c>
      <c r="C95" s="29">
        <v>1</v>
      </c>
      <c r="D95" s="29">
        <v>1</v>
      </c>
      <c r="E95" s="29" t="s">
        <v>247</v>
      </c>
      <c r="F95" s="29"/>
      <c r="G95" s="30"/>
      <c r="H95" s="46"/>
      <c r="I95" s="46"/>
      <c r="J95" s="46"/>
      <c r="K95" s="47" t="s">
        <v>248</v>
      </c>
      <c r="L95" s="33"/>
      <c r="M95" s="33"/>
      <c r="N95" s="33"/>
      <c r="O95" s="33"/>
      <c r="P95" s="48"/>
      <c r="Q95" s="137" t="s">
        <v>249</v>
      </c>
      <c r="R95" s="12">
        <f t="shared" si="9"/>
        <v>85</v>
      </c>
      <c r="S95" s="35"/>
      <c r="T95" s="103" t="s">
        <v>250</v>
      </c>
      <c r="U95" s="37" t="s">
        <v>46</v>
      </c>
      <c r="V95" s="39"/>
      <c r="W95" s="39"/>
      <c r="X95" s="39"/>
      <c r="Y95" s="39"/>
      <c r="Z95" s="39"/>
      <c r="AA95" s="39"/>
    </row>
    <row r="96" spans="1:27" ht="303.75">
      <c r="A96" s="1109">
        <f t="shared" si="8"/>
        <v>86</v>
      </c>
      <c r="B96" s="50" t="s">
        <v>246</v>
      </c>
      <c r="C96" s="51">
        <v>1</v>
      </c>
      <c r="D96" s="51">
        <v>1</v>
      </c>
      <c r="E96" s="51" t="s">
        <v>247</v>
      </c>
      <c r="F96" s="52"/>
      <c r="G96" s="53"/>
      <c r="H96" s="54"/>
      <c r="I96" s="54"/>
      <c r="J96" s="54"/>
      <c r="K96" s="77" t="s">
        <v>251</v>
      </c>
      <c r="L96" s="33"/>
      <c r="M96" s="33"/>
      <c r="N96" s="33"/>
      <c r="O96" s="33"/>
      <c r="P96" s="56"/>
      <c r="Q96" s="57"/>
      <c r="R96" s="1111">
        <f t="shared" si="9"/>
        <v>86</v>
      </c>
      <c r="S96" s="57"/>
      <c r="T96" s="58" t="s">
        <v>252</v>
      </c>
      <c r="U96" s="59"/>
      <c r="V96" s="39"/>
      <c r="W96" s="39"/>
      <c r="X96" s="39"/>
      <c r="Y96" s="39"/>
      <c r="Z96" s="39"/>
      <c r="AA96" s="39"/>
    </row>
    <row r="97" spans="1:27" ht="146.25">
      <c r="A97" s="1110"/>
      <c r="B97" s="61"/>
      <c r="C97" s="62"/>
      <c r="D97" s="62"/>
      <c r="E97" s="62"/>
      <c r="F97" s="62"/>
      <c r="G97" s="63"/>
      <c r="H97" s="64"/>
      <c r="I97" s="64"/>
      <c r="J97" s="64"/>
      <c r="K97" s="65"/>
      <c r="L97" s="33"/>
      <c r="M97" s="33"/>
      <c r="N97" s="33"/>
      <c r="O97" s="33"/>
      <c r="P97" s="66"/>
      <c r="Q97" s="67"/>
      <c r="R97" s="1112"/>
      <c r="S97" s="67"/>
      <c r="T97" s="101" t="s">
        <v>253</v>
      </c>
      <c r="U97" s="69"/>
      <c r="V97" s="39"/>
      <c r="W97" s="39"/>
      <c r="X97" s="39"/>
      <c r="Y97" s="39"/>
      <c r="Z97" s="39"/>
      <c r="AA97" s="39"/>
    </row>
    <row r="98" spans="1:27" ht="225">
      <c r="A98" s="12">
        <f>(A96+1)</f>
        <v>87</v>
      </c>
      <c r="B98" s="28" t="s">
        <v>246</v>
      </c>
      <c r="C98" s="29">
        <v>1</v>
      </c>
      <c r="D98" s="29">
        <v>1</v>
      </c>
      <c r="E98" s="29" t="s">
        <v>247</v>
      </c>
      <c r="F98" s="29" t="s">
        <v>254</v>
      </c>
      <c r="G98" s="30" t="s">
        <v>62</v>
      </c>
      <c r="H98" s="46"/>
      <c r="I98" s="46"/>
      <c r="J98" s="46"/>
      <c r="K98" s="45" t="s">
        <v>255</v>
      </c>
      <c r="L98" s="33" t="s">
        <v>25</v>
      </c>
      <c r="M98" s="33"/>
      <c r="N98" s="33"/>
      <c r="O98" s="33"/>
      <c r="P98" s="48"/>
      <c r="Q98" s="137" t="s">
        <v>256</v>
      </c>
      <c r="R98" s="12">
        <f>(R96+1)</f>
        <v>87</v>
      </c>
      <c r="S98" s="104" t="s">
        <v>257</v>
      </c>
      <c r="T98" s="105" t="s">
        <v>258</v>
      </c>
      <c r="U98" s="37"/>
      <c r="V98" s="39"/>
      <c r="W98" s="39"/>
      <c r="X98" s="39"/>
      <c r="Y98" s="39"/>
      <c r="Z98" s="39"/>
      <c r="AA98" s="39"/>
    </row>
    <row r="99" spans="1:27" ht="101.25">
      <c r="A99" s="12">
        <f t="shared" ref="A99:A101" si="10">(A98+1)</f>
        <v>88</v>
      </c>
      <c r="B99" s="28"/>
      <c r="C99" s="29"/>
      <c r="D99" s="29"/>
      <c r="E99" s="29"/>
      <c r="F99" s="29"/>
      <c r="G99" s="30"/>
      <c r="H99" s="46"/>
      <c r="I99" s="46"/>
      <c r="J99" s="46"/>
      <c r="K99" s="45"/>
      <c r="L99" s="33"/>
      <c r="M99" s="33"/>
      <c r="N99" s="33"/>
      <c r="O99" s="33"/>
      <c r="P99" s="48"/>
      <c r="Q99" s="137"/>
      <c r="R99" s="12">
        <f t="shared" ref="R99:R101" si="11">(R98+1)</f>
        <v>88</v>
      </c>
      <c r="S99" s="35" t="s">
        <v>259</v>
      </c>
      <c r="T99" s="106" t="s">
        <v>260</v>
      </c>
      <c r="U99" s="37" t="s">
        <v>46</v>
      </c>
      <c r="V99" s="39"/>
      <c r="W99" s="39"/>
      <c r="X99" s="39"/>
      <c r="Y99" s="39"/>
      <c r="Z99" s="39"/>
      <c r="AA99" s="39"/>
    </row>
    <row r="100" spans="1:27" ht="146.25">
      <c r="A100" s="12">
        <f t="shared" si="10"/>
        <v>89</v>
      </c>
      <c r="B100" s="28" t="s">
        <v>246</v>
      </c>
      <c r="C100" s="29">
        <v>1</v>
      </c>
      <c r="D100" s="29">
        <v>1</v>
      </c>
      <c r="E100" s="29" t="s">
        <v>247</v>
      </c>
      <c r="F100" s="29" t="s">
        <v>35</v>
      </c>
      <c r="G100" s="30" t="s">
        <v>62</v>
      </c>
      <c r="H100" s="46"/>
      <c r="I100" s="46"/>
      <c r="J100" s="46"/>
      <c r="K100" s="47" t="s">
        <v>248</v>
      </c>
      <c r="L100" s="33"/>
      <c r="M100" s="33"/>
      <c r="N100" s="33"/>
      <c r="O100" s="33"/>
      <c r="P100" s="48"/>
      <c r="Q100" s="137" t="s">
        <v>261</v>
      </c>
      <c r="R100" s="12">
        <f t="shared" si="11"/>
        <v>89</v>
      </c>
      <c r="S100" s="35"/>
      <c r="T100" s="49"/>
      <c r="U100" s="37"/>
      <c r="V100" s="39"/>
      <c r="W100" s="39"/>
      <c r="X100" s="39"/>
      <c r="Y100" s="39"/>
      <c r="Z100" s="39"/>
      <c r="AA100" s="39"/>
    </row>
    <row r="101" spans="1:27" ht="247.5">
      <c r="A101" s="1109">
        <f t="shared" si="10"/>
        <v>90</v>
      </c>
      <c r="B101" s="50" t="s">
        <v>246</v>
      </c>
      <c r="C101" s="51">
        <v>1</v>
      </c>
      <c r="D101" s="51">
        <v>1</v>
      </c>
      <c r="E101" s="51" t="s">
        <v>247</v>
      </c>
      <c r="F101" s="51" t="s">
        <v>35</v>
      </c>
      <c r="G101" s="107" t="s">
        <v>62</v>
      </c>
      <c r="H101" s="54"/>
      <c r="I101" s="54"/>
      <c r="J101" s="54"/>
      <c r="K101" s="55" t="s">
        <v>255</v>
      </c>
      <c r="L101" s="33" t="s">
        <v>112</v>
      </c>
      <c r="M101" s="33" t="s">
        <v>62</v>
      </c>
      <c r="N101" s="33" t="s">
        <v>62</v>
      </c>
      <c r="O101" s="33"/>
      <c r="P101" s="56"/>
      <c r="Q101" s="57"/>
      <c r="R101" s="1111">
        <f t="shared" si="11"/>
        <v>90</v>
      </c>
      <c r="S101" s="57" t="s">
        <v>262</v>
      </c>
      <c r="T101" s="75" t="s">
        <v>263</v>
      </c>
      <c r="U101" s="59"/>
      <c r="V101" s="39"/>
      <c r="W101" s="39"/>
      <c r="X101" s="39"/>
      <c r="Y101" s="39"/>
      <c r="Z101" s="39"/>
      <c r="AA101" s="39"/>
    </row>
    <row r="102" spans="1:27" ht="146.25">
      <c r="A102" s="1110"/>
      <c r="B102" s="61"/>
      <c r="C102" s="62"/>
      <c r="D102" s="62"/>
      <c r="E102" s="62"/>
      <c r="F102" s="62"/>
      <c r="G102" s="63"/>
      <c r="H102" s="64"/>
      <c r="I102" s="64"/>
      <c r="J102" s="64"/>
      <c r="K102" s="65"/>
      <c r="L102" s="33"/>
      <c r="M102" s="33"/>
      <c r="N102" s="33"/>
      <c r="O102" s="33"/>
      <c r="P102" s="66"/>
      <c r="Q102" s="67"/>
      <c r="R102" s="1112"/>
      <c r="S102" s="67"/>
      <c r="T102" s="76" t="s">
        <v>264</v>
      </c>
      <c r="U102" s="69"/>
      <c r="V102" s="39"/>
      <c r="W102" s="39"/>
      <c r="X102" s="39"/>
      <c r="Y102" s="39"/>
      <c r="Z102" s="39"/>
      <c r="AA102" s="39"/>
    </row>
    <row r="103" spans="1:27" ht="135">
      <c r="A103" s="12">
        <f>(A101+1)</f>
        <v>91</v>
      </c>
      <c r="B103" s="40" t="s">
        <v>246</v>
      </c>
      <c r="C103" s="41">
        <v>1</v>
      </c>
      <c r="D103" s="41">
        <v>1</v>
      </c>
      <c r="E103" s="41" t="s">
        <v>247</v>
      </c>
      <c r="F103" s="41" t="s">
        <v>35</v>
      </c>
      <c r="G103" s="108" t="s">
        <v>62</v>
      </c>
      <c r="H103" s="46"/>
      <c r="I103" s="46"/>
      <c r="J103" s="46"/>
      <c r="K103" s="45" t="s">
        <v>251</v>
      </c>
      <c r="L103" s="71" t="s">
        <v>25</v>
      </c>
      <c r="M103" s="71" t="s">
        <v>62</v>
      </c>
      <c r="N103" s="71"/>
      <c r="O103" s="71"/>
      <c r="P103" s="48"/>
      <c r="Q103" s="137"/>
      <c r="R103" s="12">
        <f>(R101+1)</f>
        <v>91</v>
      </c>
      <c r="S103" s="35" t="s">
        <v>265</v>
      </c>
      <c r="T103" s="49" t="s">
        <v>266</v>
      </c>
      <c r="U103" s="37"/>
      <c r="V103" s="39"/>
      <c r="W103" s="39"/>
      <c r="X103" s="39"/>
      <c r="Y103" s="39"/>
      <c r="Z103" s="39"/>
      <c r="AA103" s="39"/>
    </row>
    <row r="104" spans="1:27" ht="202.5">
      <c r="A104" s="12">
        <f t="shared" ref="A104:A111" si="12">(A103+1)</f>
        <v>92</v>
      </c>
      <c r="B104" s="28" t="s">
        <v>246</v>
      </c>
      <c r="C104" s="29">
        <v>1</v>
      </c>
      <c r="D104" s="29">
        <v>1</v>
      </c>
      <c r="E104" s="29" t="s">
        <v>247</v>
      </c>
      <c r="F104" s="29" t="s">
        <v>37</v>
      </c>
      <c r="G104" s="30" t="s">
        <v>62</v>
      </c>
      <c r="H104" s="46"/>
      <c r="I104" s="46"/>
      <c r="J104" s="46"/>
      <c r="K104" s="47" t="s">
        <v>248</v>
      </c>
      <c r="L104" s="71"/>
      <c r="M104" s="71"/>
      <c r="N104" s="71"/>
      <c r="O104" s="71"/>
      <c r="P104" s="48"/>
      <c r="Q104" s="137" t="s">
        <v>267</v>
      </c>
      <c r="R104" s="12">
        <f t="shared" ref="R104:R111" si="13">(R103+1)</f>
        <v>92</v>
      </c>
      <c r="S104" s="35"/>
      <c r="T104" s="49"/>
      <c r="U104" s="37"/>
      <c r="V104" s="39"/>
      <c r="W104" s="39"/>
      <c r="X104" s="39"/>
      <c r="Y104" s="39"/>
      <c r="Z104" s="39"/>
      <c r="AA104" s="39"/>
    </row>
    <row r="105" spans="1:27" ht="315">
      <c r="A105" s="12">
        <f t="shared" si="12"/>
        <v>93</v>
      </c>
      <c r="B105" s="40" t="s">
        <v>246</v>
      </c>
      <c r="C105" s="41">
        <v>1</v>
      </c>
      <c r="D105" s="41">
        <v>1</v>
      </c>
      <c r="E105" s="41" t="s">
        <v>247</v>
      </c>
      <c r="F105" s="41" t="s">
        <v>37</v>
      </c>
      <c r="G105" s="108" t="s">
        <v>62</v>
      </c>
      <c r="H105" s="46"/>
      <c r="I105" s="46"/>
      <c r="J105" s="46"/>
      <c r="K105" s="45" t="s">
        <v>255</v>
      </c>
      <c r="L105" s="71" t="s">
        <v>109</v>
      </c>
      <c r="M105" s="71" t="s">
        <v>62</v>
      </c>
      <c r="N105" s="71" t="s">
        <v>62</v>
      </c>
      <c r="O105" s="71"/>
      <c r="P105" s="48"/>
      <c r="Q105" s="137"/>
      <c r="R105" s="12">
        <f t="shared" si="13"/>
        <v>93</v>
      </c>
      <c r="S105" s="35" t="s">
        <v>268</v>
      </c>
      <c r="T105" s="103" t="s">
        <v>269</v>
      </c>
      <c r="U105" s="37"/>
      <c r="V105" s="39"/>
      <c r="W105" s="39"/>
      <c r="X105" s="39"/>
      <c r="Y105" s="39"/>
      <c r="Z105" s="39"/>
      <c r="AA105" s="39"/>
    </row>
    <row r="106" spans="1:27" ht="202.5">
      <c r="A106" s="12">
        <f t="shared" si="12"/>
        <v>94</v>
      </c>
      <c r="B106" s="40" t="s">
        <v>246</v>
      </c>
      <c r="C106" s="41">
        <v>1</v>
      </c>
      <c r="D106" s="41">
        <v>1</v>
      </c>
      <c r="E106" s="41" t="s">
        <v>247</v>
      </c>
      <c r="F106" s="41" t="s">
        <v>37</v>
      </c>
      <c r="G106" s="108" t="s">
        <v>62</v>
      </c>
      <c r="H106" s="46"/>
      <c r="I106" s="46"/>
      <c r="J106" s="46"/>
      <c r="K106" s="45" t="s">
        <v>251</v>
      </c>
      <c r="L106" s="71" t="s">
        <v>112</v>
      </c>
      <c r="M106" s="71" t="s">
        <v>62</v>
      </c>
      <c r="N106" s="71"/>
      <c r="O106" s="71"/>
      <c r="P106" s="48"/>
      <c r="Q106" s="137"/>
      <c r="R106" s="12">
        <f t="shared" si="13"/>
        <v>94</v>
      </c>
      <c r="S106" s="35" t="s">
        <v>270</v>
      </c>
      <c r="T106" s="103" t="s">
        <v>271</v>
      </c>
      <c r="U106" s="37"/>
      <c r="V106" s="39"/>
      <c r="W106" s="39"/>
      <c r="X106" s="39"/>
      <c r="Y106" s="39"/>
      <c r="Z106" s="39"/>
      <c r="AA106" s="39"/>
    </row>
    <row r="107" spans="1:27" ht="33.75">
      <c r="A107" s="12">
        <f t="shared" si="12"/>
        <v>95</v>
      </c>
      <c r="B107" s="28" t="s">
        <v>246</v>
      </c>
      <c r="C107" s="29">
        <v>1</v>
      </c>
      <c r="D107" s="29">
        <v>1</v>
      </c>
      <c r="E107" s="29" t="s">
        <v>247</v>
      </c>
      <c r="F107" s="29" t="s">
        <v>47</v>
      </c>
      <c r="G107" s="30"/>
      <c r="H107" s="46"/>
      <c r="I107" s="46"/>
      <c r="J107" s="46"/>
      <c r="K107" s="45" t="s">
        <v>255</v>
      </c>
      <c r="L107" s="33" t="s">
        <v>115</v>
      </c>
      <c r="M107" s="33"/>
      <c r="N107" s="33"/>
      <c r="O107" s="33"/>
      <c r="P107" s="48"/>
      <c r="Q107" s="137" t="s">
        <v>272</v>
      </c>
      <c r="R107" s="12">
        <f t="shared" si="13"/>
        <v>95</v>
      </c>
      <c r="S107" s="35"/>
      <c r="T107" s="49" t="s">
        <v>273</v>
      </c>
      <c r="U107" s="37"/>
      <c r="V107" s="39"/>
      <c r="W107" s="39"/>
      <c r="X107" s="39"/>
      <c r="Y107" s="39"/>
      <c r="Z107" s="39"/>
      <c r="AA107" s="39"/>
    </row>
    <row r="108" spans="1:27" ht="101.25">
      <c r="A108" s="12">
        <f t="shared" si="12"/>
        <v>96</v>
      </c>
      <c r="B108" s="28" t="s">
        <v>246</v>
      </c>
      <c r="C108" s="29">
        <v>1</v>
      </c>
      <c r="D108" s="29">
        <v>1</v>
      </c>
      <c r="E108" s="29" t="s">
        <v>247</v>
      </c>
      <c r="F108" s="29" t="s">
        <v>119</v>
      </c>
      <c r="G108" s="30"/>
      <c r="H108" s="46"/>
      <c r="I108" s="46"/>
      <c r="J108" s="46"/>
      <c r="K108" s="45" t="s">
        <v>255</v>
      </c>
      <c r="L108" s="33" t="s">
        <v>274</v>
      </c>
      <c r="M108" s="33"/>
      <c r="N108" s="33"/>
      <c r="O108" s="33"/>
      <c r="P108" s="48"/>
      <c r="Q108" s="137" t="s">
        <v>275</v>
      </c>
      <c r="R108" s="12">
        <f t="shared" si="13"/>
        <v>96</v>
      </c>
      <c r="S108" s="35"/>
      <c r="T108" s="49" t="s">
        <v>276</v>
      </c>
      <c r="U108" s="37" t="s">
        <v>46</v>
      </c>
      <c r="V108" s="39"/>
      <c r="W108" s="39"/>
      <c r="X108" s="39"/>
      <c r="Y108" s="39"/>
      <c r="Z108" s="39"/>
      <c r="AA108" s="39"/>
    </row>
    <row r="109" spans="1:27">
      <c r="A109" s="12">
        <f t="shared" si="12"/>
        <v>97</v>
      </c>
      <c r="B109" s="28"/>
      <c r="C109" s="29">
        <v>1</v>
      </c>
      <c r="D109" s="29">
        <v>1</v>
      </c>
      <c r="E109" s="29" t="s">
        <v>277</v>
      </c>
      <c r="F109" s="29"/>
      <c r="G109" s="30"/>
      <c r="H109" s="46"/>
      <c r="I109" s="46"/>
      <c r="J109" s="46"/>
      <c r="K109" s="45"/>
      <c r="L109" s="33"/>
      <c r="M109" s="33"/>
      <c r="N109" s="33"/>
      <c r="O109" s="33"/>
      <c r="P109" s="48"/>
      <c r="Q109" s="137" t="s">
        <v>244</v>
      </c>
      <c r="R109" s="12">
        <f t="shared" si="13"/>
        <v>97</v>
      </c>
      <c r="S109" s="35"/>
      <c r="T109" s="49"/>
      <c r="U109" s="37"/>
      <c r="V109" s="39"/>
      <c r="W109" s="39"/>
      <c r="X109" s="39"/>
      <c r="Y109" s="39"/>
      <c r="Z109" s="39"/>
      <c r="AA109" s="39"/>
    </row>
    <row r="110" spans="1:27">
      <c r="A110" s="12">
        <f t="shared" si="12"/>
        <v>98</v>
      </c>
      <c r="B110" s="28"/>
      <c r="C110" s="29">
        <v>1</v>
      </c>
      <c r="D110" s="29">
        <v>1</v>
      </c>
      <c r="E110" s="29" t="s">
        <v>278</v>
      </c>
      <c r="F110" s="29"/>
      <c r="G110" s="30"/>
      <c r="H110" s="46"/>
      <c r="I110" s="46"/>
      <c r="J110" s="46"/>
      <c r="K110" s="45"/>
      <c r="L110" s="33"/>
      <c r="M110" s="33"/>
      <c r="N110" s="33"/>
      <c r="O110" s="33"/>
      <c r="P110" s="48"/>
      <c r="Q110" s="137" t="s">
        <v>244</v>
      </c>
      <c r="R110" s="12">
        <f t="shared" si="13"/>
        <v>98</v>
      </c>
      <c r="S110" s="35"/>
      <c r="T110" s="49"/>
      <c r="U110" s="37"/>
      <c r="V110" s="39"/>
      <c r="W110" s="39"/>
      <c r="X110" s="39"/>
      <c r="Y110" s="39"/>
      <c r="Z110" s="39"/>
      <c r="AA110" s="39"/>
    </row>
    <row r="111" spans="1:27" ht="180">
      <c r="A111" s="12">
        <f t="shared" si="12"/>
        <v>99</v>
      </c>
      <c r="B111" s="74" t="s">
        <v>279</v>
      </c>
      <c r="C111" s="52">
        <v>1</v>
      </c>
      <c r="D111" s="52">
        <v>1</v>
      </c>
      <c r="E111" s="52" t="s">
        <v>280</v>
      </c>
      <c r="F111" s="52"/>
      <c r="G111" s="53"/>
      <c r="H111" s="54"/>
      <c r="I111" s="54"/>
      <c r="J111" s="54"/>
      <c r="K111" s="77" t="s">
        <v>281</v>
      </c>
      <c r="L111" s="33"/>
      <c r="M111" s="33"/>
      <c r="N111" s="33"/>
      <c r="O111" s="33"/>
      <c r="P111" s="56"/>
      <c r="Q111" s="109" t="s">
        <v>925</v>
      </c>
      <c r="R111" s="12">
        <f t="shared" si="13"/>
        <v>99</v>
      </c>
      <c r="S111" s="57"/>
      <c r="T111" s="58"/>
      <c r="U111" s="59"/>
      <c r="V111" s="39"/>
      <c r="W111" s="39"/>
      <c r="X111" s="39"/>
      <c r="Y111" s="39"/>
      <c r="Z111" s="39"/>
      <c r="AA111" s="39"/>
    </row>
    <row r="112" spans="1:27" ht="157.5">
      <c r="A112" s="12"/>
      <c r="B112" s="110"/>
      <c r="C112" s="111"/>
      <c r="D112" s="111"/>
      <c r="E112" s="111"/>
      <c r="F112" s="111"/>
      <c r="G112" s="112"/>
      <c r="H112" s="113"/>
      <c r="I112" s="113"/>
      <c r="J112" s="113"/>
      <c r="K112" s="114"/>
      <c r="L112" s="33"/>
      <c r="M112" s="33"/>
      <c r="N112" s="33"/>
      <c r="O112" s="33"/>
      <c r="P112" s="115"/>
      <c r="Q112" s="91" t="s">
        <v>282</v>
      </c>
      <c r="R112" s="12"/>
      <c r="S112" s="91"/>
      <c r="T112" s="116"/>
      <c r="U112" s="93"/>
      <c r="V112" s="39"/>
      <c r="W112" s="39"/>
      <c r="X112" s="39"/>
      <c r="Y112" s="39"/>
      <c r="Z112" s="39"/>
      <c r="AA112" s="39"/>
    </row>
    <row r="113" spans="1:27" ht="225">
      <c r="A113" s="12"/>
      <c r="B113" s="61"/>
      <c r="C113" s="62"/>
      <c r="D113" s="62"/>
      <c r="E113" s="62"/>
      <c r="F113" s="62"/>
      <c r="G113" s="63"/>
      <c r="H113" s="64"/>
      <c r="I113" s="64"/>
      <c r="J113" s="64"/>
      <c r="K113" s="65"/>
      <c r="L113" s="33"/>
      <c r="M113" s="33"/>
      <c r="N113" s="33"/>
      <c r="O113" s="33"/>
      <c r="P113" s="66"/>
      <c r="Q113" s="67" t="s">
        <v>283</v>
      </c>
      <c r="R113" s="12"/>
      <c r="S113" s="67"/>
      <c r="T113" s="68"/>
      <c r="U113" s="69"/>
      <c r="V113" s="39"/>
      <c r="W113" s="39"/>
      <c r="X113" s="39"/>
      <c r="Y113" s="39"/>
      <c r="Z113" s="39"/>
      <c r="AA113" s="39"/>
    </row>
    <row r="114" spans="1:27" ht="146.25">
      <c r="A114" s="12">
        <f>(A111+1)</f>
        <v>100</v>
      </c>
      <c r="B114" s="40" t="s">
        <v>279</v>
      </c>
      <c r="C114" s="41">
        <v>1</v>
      </c>
      <c r="D114" s="41">
        <v>1</v>
      </c>
      <c r="E114" s="41" t="s">
        <v>280</v>
      </c>
      <c r="F114" s="29"/>
      <c r="G114" s="30"/>
      <c r="H114" s="46"/>
      <c r="I114" s="46"/>
      <c r="J114" s="46"/>
      <c r="K114" s="45" t="s">
        <v>284</v>
      </c>
      <c r="L114" s="33"/>
      <c r="M114" s="33"/>
      <c r="N114" s="33"/>
      <c r="O114" s="33"/>
      <c r="P114" s="48"/>
      <c r="Q114" s="137"/>
      <c r="R114" s="12">
        <f>(R111+1)</f>
        <v>100</v>
      </c>
      <c r="S114" s="35"/>
      <c r="T114" s="72" t="s">
        <v>285</v>
      </c>
      <c r="U114" s="37"/>
      <c r="V114" s="39"/>
      <c r="W114" s="39"/>
      <c r="X114" s="39"/>
      <c r="Y114" s="39"/>
      <c r="Z114" s="39"/>
      <c r="AA114" s="39"/>
    </row>
    <row r="115" spans="1:27" ht="236.25">
      <c r="A115" s="12">
        <f>(A114+1)</f>
        <v>101</v>
      </c>
      <c r="B115" s="50" t="s">
        <v>279</v>
      </c>
      <c r="C115" s="51">
        <v>1</v>
      </c>
      <c r="D115" s="51">
        <v>1</v>
      </c>
      <c r="E115" s="51" t="s">
        <v>280</v>
      </c>
      <c r="F115" s="52"/>
      <c r="G115" s="53"/>
      <c r="H115" s="54"/>
      <c r="I115" s="54"/>
      <c r="J115" s="54"/>
      <c r="K115" s="77" t="s">
        <v>286</v>
      </c>
      <c r="L115" s="33"/>
      <c r="M115" s="33"/>
      <c r="N115" s="33"/>
      <c r="O115" s="33"/>
      <c r="P115" s="56"/>
      <c r="Q115" s="57"/>
      <c r="R115" s="12">
        <f>(R114+1)</f>
        <v>101</v>
      </c>
      <c r="S115" s="57"/>
      <c r="T115" s="58" t="s">
        <v>287</v>
      </c>
      <c r="U115" s="59"/>
      <c r="V115" s="39"/>
      <c r="W115" s="39"/>
      <c r="X115" s="39"/>
      <c r="Y115" s="39"/>
      <c r="Z115" s="39"/>
      <c r="AA115" s="39"/>
    </row>
    <row r="116" spans="1:27" ht="326.25">
      <c r="A116" s="12"/>
      <c r="B116" s="117"/>
      <c r="C116" s="62"/>
      <c r="D116" s="62"/>
      <c r="E116" s="62"/>
      <c r="F116" s="62"/>
      <c r="G116" s="63"/>
      <c r="H116" s="64"/>
      <c r="I116" s="64"/>
      <c r="J116" s="64"/>
      <c r="K116" s="65"/>
      <c r="L116" s="33"/>
      <c r="M116" s="33"/>
      <c r="N116" s="33"/>
      <c r="O116" s="33"/>
      <c r="P116" s="66"/>
      <c r="Q116" s="67"/>
      <c r="R116" s="12"/>
      <c r="S116" s="67"/>
      <c r="T116" s="101" t="s">
        <v>288</v>
      </c>
      <c r="U116" s="69"/>
      <c r="V116" s="39"/>
      <c r="W116" s="39"/>
      <c r="X116" s="39"/>
      <c r="Y116" s="39"/>
      <c r="Z116" s="39"/>
      <c r="AA116" s="39"/>
    </row>
    <row r="117" spans="1:27" ht="135">
      <c r="A117" s="12">
        <f>(A115+1)</f>
        <v>102</v>
      </c>
      <c r="B117" s="61" t="s">
        <v>279</v>
      </c>
      <c r="C117" s="29">
        <v>1</v>
      </c>
      <c r="D117" s="29">
        <v>1</v>
      </c>
      <c r="E117" s="29" t="s">
        <v>280</v>
      </c>
      <c r="F117" s="29" t="s">
        <v>27</v>
      </c>
      <c r="G117" s="30"/>
      <c r="H117" s="46"/>
      <c r="I117" s="46"/>
      <c r="J117" s="46"/>
      <c r="K117" s="47" t="s">
        <v>281</v>
      </c>
      <c r="L117" s="33"/>
      <c r="M117" s="33"/>
      <c r="N117" s="33"/>
      <c r="O117" s="33"/>
      <c r="P117" s="48"/>
      <c r="Q117" s="137" t="s">
        <v>289</v>
      </c>
      <c r="R117" s="12">
        <f>(R115+1)</f>
        <v>102</v>
      </c>
      <c r="S117" s="35"/>
      <c r="T117" s="49"/>
      <c r="U117" s="37"/>
      <c r="V117" s="39"/>
      <c r="W117" s="39"/>
      <c r="X117" s="39"/>
      <c r="Y117" s="39"/>
      <c r="Z117" s="39"/>
      <c r="AA117" s="39"/>
    </row>
    <row r="118" spans="1:27" ht="90">
      <c r="A118" s="12">
        <f t="shared" ref="A118:A119" si="14">(A117+1)</f>
        <v>103</v>
      </c>
      <c r="B118" s="40" t="s">
        <v>279</v>
      </c>
      <c r="C118" s="41">
        <v>1</v>
      </c>
      <c r="D118" s="41">
        <v>1</v>
      </c>
      <c r="E118" s="41" t="s">
        <v>280</v>
      </c>
      <c r="F118" s="41" t="s">
        <v>27</v>
      </c>
      <c r="G118" s="30"/>
      <c r="H118" s="46"/>
      <c r="I118" s="46"/>
      <c r="J118" s="46"/>
      <c r="K118" s="45" t="s">
        <v>284</v>
      </c>
      <c r="L118" s="33" t="s">
        <v>25</v>
      </c>
      <c r="M118" s="33"/>
      <c r="N118" s="33"/>
      <c r="O118" s="33"/>
      <c r="P118" s="48"/>
      <c r="Q118" s="137"/>
      <c r="R118" s="12">
        <f t="shared" ref="R118:R119" si="15">(R117+1)</f>
        <v>103</v>
      </c>
      <c r="S118" s="35" t="s">
        <v>290</v>
      </c>
      <c r="T118" s="49" t="s">
        <v>291</v>
      </c>
      <c r="U118" s="37"/>
      <c r="V118" s="39"/>
      <c r="W118" s="39"/>
      <c r="X118" s="39"/>
      <c r="Y118" s="39"/>
      <c r="Z118" s="39"/>
      <c r="AA118" s="39"/>
    </row>
    <row r="119" spans="1:27" ht="45">
      <c r="A119" s="1109">
        <f t="shared" si="14"/>
        <v>104</v>
      </c>
      <c r="B119" s="50" t="s">
        <v>279</v>
      </c>
      <c r="C119" s="51">
        <v>1</v>
      </c>
      <c r="D119" s="51">
        <v>1</v>
      </c>
      <c r="E119" s="51" t="s">
        <v>280</v>
      </c>
      <c r="F119" s="51" t="s">
        <v>27</v>
      </c>
      <c r="G119" s="53"/>
      <c r="H119" s="54"/>
      <c r="I119" s="54"/>
      <c r="J119" s="54"/>
      <c r="K119" s="55" t="s">
        <v>286</v>
      </c>
      <c r="L119" s="33" t="s">
        <v>25</v>
      </c>
      <c r="M119" s="33" t="s">
        <v>62</v>
      </c>
      <c r="N119" s="33"/>
      <c r="O119" s="33"/>
      <c r="P119" s="56"/>
      <c r="Q119" s="57"/>
      <c r="R119" s="1111">
        <f t="shared" si="15"/>
        <v>104</v>
      </c>
      <c r="S119" s="57" t="s">
        <v>292</v>
      </c>
      <c r="T119" s="58" t="s">
        <v>293</v>
      </c>
      <c r="U119" s="59"/>
      <c r="V119" s="39"/>
      <c r="W119" s="39"/>
      <c r="X119" s="39"/>
      <c r="Y119" s="39"/>
      <c r="Z119" s="39"/>
      <c r="AA119" s="39"/>
    </row>
    <row r="120" spans="1:27" ht="191.25">
      <c r="A120" s="1110"/>
      <c r="B120" s="118"/>
      <c r="C120" s="119"/>
      <c r="D120" s="119"/>
      <c r="E120" s="119"/>
      <c r="F120" s="119"/>
      <c r="G120" s="63"/>
      <c r="H120" s="64"/>
      <c r="I120" s="64"/>
      <c r="J120" s="64"/>
      <c r="K120" s="65"/>
      <c r="L120" s="33"/>
      <c r="M120" s="33"/>
      <c r="N120" s="33"/>
      <c r="O120" s="33"/>
      <c r="P120" s="66"/>
      <c r="Q120" s="67"/>
      <c r="R120" s="1112"/>
      <c r="S120" s="67"/>
      <c r="T120" s="68" t="s">
        <v>294</v>
      </c>
      <c r="U120" s="69"/>
      <c r="V120" s="39"/>
      <c r="W120" s="39"/>
      <c r="X120" s="39"/>
      <c r="Y120" s="39"/>
      <c r="Z120" s="39"/>
      <c r="AA120" s="39"/>
    </row>
    <row r="121" spans="1:27" ht="225">
      <c r="A121" s="12">
        <f>(A119+1)</f>
        <v>105</v>
      </c>
      <c r="B121" s="110" t="s">
        <v>279</v>
      </c>
      <c r="C121" s="52">
        <v>1</v>
      </c>
      <c r="D121" s="52">
        <v>1</v>
      </c>
      <c r="E121" s="52" t="s">
        <v>280</v>
      </c>
      <c r="F121" s="52" t="s">
        <v>35</v>
      </c>
      <c r="G121" s="53" t="s">
        <v>295</v>
      </c>
      <c r="H121" s="54"/>
      <c r="I121" s="54"/>
      <c r="J121" s="54"/>
      <c r="K121" s="77" t="s">
        <v>284</v>
      </c>
      <c r="L121" s="120" t="s">
        <v>112</v>
      </c>
      <c r="M121" s="121">
        <v>1</v>
      </c>
      <c r="N121" s="33"/>
      <c r="O121" s="33"/>
      <c r="P121" s="56"/>
      <c r="Q121" s="57" t="s">
        <v>296</v>
      </c>
      <c r="R121" s="12">
        <f>(R119+1)</f>
        <v>105</v>
      </c>
      <c r="S121" s="57"/>
      <c r="T121" s="58" t="s">
        <v>297</v>
      </c>
      <c r="U121" s="59"/>
      <c r="V121" s="39"/>
      <c r="W121" s="39"/>
      <c r="X121" s="39"/>
      <c r="Y121" s="39"/>
      <c r="Z121" s="39"/>
      <c r="AA121" s="39"/>
    </row>
    <row r="122" spans="1:27" ht="135">
      <c r="A122" s="12"/>
      <c r="B122" s="61"/>
      <c r="C122" s="62"/>
      <c r="D122" s="62"/>
      <c r="E122" s="62"/>
      <c r="F122" s="62"/>
      <c r="G122" s="63"/>
      <c r="H122" s="64"/>
      <c r="I122" s="64"/>
      <c r="J122" s="64"/>
      <c r="K122" s="65"/>
      <c r="L122" s="33"/>
      <c r="M122" s="71"/>
      <c r="N122" s="33"/>
      <c r="O122" s="33"/>
      <c r="P122" s="66"/>
      <c r="Q122" s="67"/>
      <c r="R122" s="78"/>
      <c r="S122" s="67"/>
      <c r="T122" s="68" t="s">
        <v>298</v>
      </c>
      <c r="U122" s="69"/>
      <c r="V122" s="39"/>
      <c r="W122" s="39"/>
      <c r="X122" s="39"/>
      <c r="Y122" s="39"/>
      <c r="Z122" s="39"/>
      <c r="AA122" s="39"/>
    </row>
    <row r="123" spans="1:27" ht="157.5">
      <c r="A123" s="12">
        <f>(A121+1)</f>
        <v>106</v>
      </c>
      <c r="B123" s="110" t="s">
        <v>279</v>
      </c>
      <c r="C123" s="111">
        <v>1</v>
      </c>
      <c r="D123" s="111">
        <v>1</v>
      </c>
      <c r="E123" s="111" t="s">
        <v>280</v>
      </c>
      <c r="F123" s="111" t="s">
        <v>35</v>
      </c>
      <c r="G123" s="63" t="s">
        <v>299</v>
      </c>
      <c r="H123" s="64"/>
      <c r="I123" s="64"/>
      <c r="J123" s="64"/>
      <c r="K123" s="65" t="s">
        <v>286</v>
      </c>
      <c r="L123" s="33" t="s">
        <v>109</v>
      </c>
      <c r="M123" s="71"/>
      <c r="N123" s="33"/>
      <c r="O123" s="33"/>
      <c r="P123" s="66"/>
      <c r="Q123" s="122" t="s">
        <v>300</v>
      </c>
      <c r="R123" s="12">
        <f>(R121+1)</f>
        <v>106</v>
      </c>
      <c r="S123" s="67"/>
      <c r="T123" s="68" t="s">
        <v>301</v>
      </c>
      <c r="U123" s="69"/>
      <c r="V123" s="39"/>
      <c r="W123" s="39"/>
      <c r="X123" s="39"/>
      <c r="Y123" s="39"/>
      <c r="Z123" s="39"/>
      <c r="AA123" s="39"/>
    </row>
    <row r="124" spans="1:27" ht="146.25">
      <c r="A124" s="12">
        <f t="shared" ref="A124:A176" si="16">(A123+1)</f>
        <v>107</v>
      </c>
      <c r="B124" s="28" t="s">
        <v>279</v>
      </c>
      <c r="C124" s="29">
        <v>1</v>
      </c>
      <c r="D124" s="29">
        <v>1</v>
      </c>
      <c r="E124" s="29" t="s">
        <v>280</v>
      </c>
      <c r="F124" s="29" t="s">
        <v>35</v>
      </c>
      <c r="G124" s="30" t="s">
        <v>170</v>
      </c>
      <c r="H124" s="46"/>
      <c r="I124" s="46"/>
      <c r="J124" s="46"/>
      <c r="K124" s="45" t="s">
        <v>284</v>
      </c>
      <c r="L124" s="33" t="s">
        <v>112</v>
      </c>
      <c r="M124" s="71">
        <v>1</v>
      </c>
      <c r="N124" s="33" t="s">
        <v>25</v>
      </c>
      <c r="O124" s="33"/>
      <c r="P124" s="48"/>
      <c r="Q124" s="137" t="s">
        <v>302</v>
      </c>
      <c r="R124" s="12">
        <f t="shared" ref="R124:R176" si="17">(R123+1)</f>
        <v>107</v>
      </c>
      <c r="S124" s="35"/>
      <c r="T124" s="49" t="s">
        <v>303</v>
      </c>
      <c r="U124" s="37"/>
      <c r="V124" s="39"/>
      <c r="W124" s="39"/>
      <c r="X124" s="39"/>
      <c r="Y124" s="39"/>
      <c r="Z124" s="39"/>
      <c r="AA124" s="39"/>
    </row>
    <row r="125" spans="1:27" ht="180">
      <c r="A125" s="12">
        <f t="shared" si="16"/>
        <v>108</v>
      </c>
      <c r="B125" s="28" t="s">
        <v>279</v>
      </c>
      <c r="C125" s="52">
        <v>1</v>
      </c>
      <c r="D125" s="52">
        <v>1</v>
      </c>
      <c r="E125" s="52" t="s">
        <v>280</v>
      </c>
      <c r="F125" s="52" t="s">
        <v>35</v>
      </c>
      <c r="G125" s="53" t="s">
        <v>174</v>
      </c>
      <c r="H125" s="54"/>
      <c r="I125" s="54"/>
      <c r="J125" s="54"/>
      <c r="K125" s="55" t="s">
        <v>284</v>
      </c>
      <c r="L125" s="33" t="s">
        <v>112</v>
      </c>
      <c r="M125" s="71">
        <v>1</v>
      </c>
      <c r="N125" s="33" t="s">
        <v>112</v>
      </c>
      <c r="O125" s="33"/>
      <c r="P125" s="56"/>
      <c r="Q125" s="57" t="s">
        <v>304</v>
      </c>
      <c r="R125" s="12">
        <f t="shared" si="17"/>
        <v>108</v>
      </c>
      <c r="S125" s="57"/>
      <c r="T125" s="58" t="s">
        <v>305</v>
      </c>
      <c r="U125" s="59"/>
      <c r="V125" s="39"/>
      <c r="W125" s="39"/>
      <c r="X125" s="39"/>
      <c r="Y125" s="39"/>
      <c r="Z125" s="39"/>
      <c r="AA125" s="39"/>
    </row>
    <row r="126" spans="1:27" ht="135">
      <c r="A126" s="12">
        <f t="shared" si="16"/>
        <v>109</v>
      </c>
      <c r="B126" s="28" t="s">
        <v>279</v>
      </c>
      <c r="C126" s="29">
        <v>1</v>
      </c>
      <c r="D126" s="29">
        <v>1</v>
      </c>
      <c r="E126" s="29" t="s">
        <v>280</v>
      </c>
      <c r="F126" s="29" t="s">
        <v>35</v>
      </c>
      <c r="G126" s="30" t="s">
        <v>177</v>
      </c>
      <c r="H126" s="46"/>
      <c r="I126" s="46"/>
      <c r="J126" s="46"/>
      <c r="K126" s="45" t="s">
        <v>284</v>
      </c>
      <c r="L126" s="33" t="s">
        <v>112</v>
      </c>
      <c r="M126" s="71">
        <v>1</v>
      </c>
      <c r="N126" s="33" t="s">
        <v>109</v>
      </c>
      <c r="O126" s="33"/>
      <c r="P126" s="48"/>
      <c r="Q126" s="137" t="s">
        <v>306</v>
      </c>
      <c r="R126" s="12">
        <f t="shared" si="17"/>
        <v>109</v>
      </c>
      <c r="S126" s="35"/>
      <c r="T126" s="49" t="s">
        <v>307</v>
      </c>
      <c r="U126" s="37"/>
      <c r="V126" s="39"/>
      <c r="W126" s="39"/>
      <c r="X126" s="39"/>
      <c r="Y126" s="39"/>
      <c r="Z126" s="39"/>
      <c r="AA126" s="39"/>
    </row>
    <row r="127" spans="1:27" ht="56.25">
      <c r="A127" s="12">
        <f t="shared" si="16"/>
        <v>110</v>
      </c>
      <c r="B127" s="28" t="s">
        <v>279</v>
      </c>
      <c r="C127" s="29">
        <v>1</v>
      </c>
      <c r="D127" s="29">
        <v>1</v>
      </c>
      <c r="E127" s="29" t="s">
        <v>280</v>
      </c>
      <c r="F127" s="29" t="s">
        <v>37</v>
      </c>
      <c r="G127" s="30"/>
      <c r="H127" s="46"/>
      <c r="I127" s="46"/>
      <c r="J127" s="46"/>
      <c r="K127" s="45" t="s">
        <v>284</v>
      </c>
      <c r="L127" s="33" t="s">
        <v>112</v>
      </c>
      <c r="M127" s="71">
        <v>2</v>
      </c>
      <c r="N127" s="33"/>
      <c r="O127" s="33"/>
      <c r="P127" s="48"/>
      <c r="Q127" s="137" t="s">
        <v>308</v>
      </c>
      <c r="R127" s="12">
        <f t="shared" si="17"/>
        <v>110</v>
      </c>
      <c r="S127" s="35"/>
      <c r="T127" s="49" t="s">
        <v>309</v>
      </c>
      <c r="U127" s="37"/>
      <c r="V127" s="39"/>
      <c r="W127" s="39"/>
      <c r="X127" s="39"/>
      <c r="Y127" s="39"/>
      <c r="Z127" s="39"/>
      <c r="AA127" s="39"/>
    </row>
    <row r="128" spans="1:27" ht="78.75">
      <c r="A128" s="12">
        <f t="shared" si="16"/>
        <v>111</v>
      </c>
      <c r="B128" s="28" t="s">
        <v>279</v>
      </c>
      <c r="C128" s="29">
        <v>1</v>
      </c>
      <c r="D128" s="29">
        <v>1</v>
      </c>
      <c r="E128" s="29" t="s">
        <v>280</v>
      </c>
      <c r="F128" s="29" t="s">
        <v>47</v>
      </c>
      <c r="G128" s="30"/>
      <c r="H128" s="46"/>
      <c r="I128" s="46"/>
      <c r="J128" s="46"/>
      <c r="K128" s="45" t="s">
        <v>286</v>
      </c>
      <c r="L128" s="33" t="s">
        <v>112</v>
      </c>
      <c r="M128" s="33"/>
      <c r="N128" s="33"/>
      <c r="O128" s="33"/>
      <c r="P128" s="48"/>
      <c r="Q128" s="137" t="s">
        <v>310</v>
      </c>
      <c r="R128" s="12">
        <f t="shared" si="17"/>
        <v>111</v>
      </c>
      <c r="S128" s="35"/>
      <c r="T128" s="49" t="s">
        <v>311</v>
      </c>
      <c r="U128" s="37"/>
      <c r="V128" s="39"/>
      <c r="W128" s="39"/>
      <c r="X128" s="39"/>
      <c r="Y128" s="39"/>
      <c r="Z128" s="39"/>
      <c r="AA128" s="39"/>
    </row>
    <row r="129" spans="1:27" ht="292.5">
      <c r="A129" s="12">
        <f t="shared" si="16"/>
        <v>112</v>
      </c>
      <c r="B129" s="28" t="s">
        <v>312</v>
      </c>
      <c r="C129" s="29">
        <v>1</v>
      </c>
      <c r="D129" s="29">
        <v>1</v>
      </c>
      <c r="E129" s="29" t="s">
        <v>313</v>
      </c>
      <c r="F129" s="29"/>
      <c r="G129" s="30"/>
      <c r="H129" s="46"/>
      <c r="I129" s="46"/>
      <c r="J129" s="46"/>
      <c r="K129" s="47" t="s">
        <v>314</v>
      </c>
      <c r="L129" s="33"/>
      <c r="M129" s="33"/>
      <c r="N129" s="33"/>
      <c r="O129" s="33"/>
      <c r="P129" s="48"/>
      <c r="Q129" s="132" t="s">
        <v>926</v>
      </c>
      <c r="R129" s="12">
        <f t="shared" si="17"/>
        <v>112</v>
      </c>
      <c r="S129" s="35"/>
      <c r="T129" s="49"/>
      <c r="U129" s="37"/>
      <c r="V129" s="39"/>
      <c r="W129" s="39"/>
      <c r="X129" s="39"/>
      <c r="Y129" s="39"/>
      <c r="Z129" s="39"/>
      <c r="AA129" s="39"/>
    </row>
    <row r="130" spans="1:27" ht="22.5">
      <c r="A130" s="12">
        <f t="shared" si="16"/>
        <v>113</v>
      </c>
      <c r="B130" s="40" t="s">
        <v>312</v>
      </c>
      <c r="C130" s="41">
        <v>1</v>
      </c>
      <c r="D130" s="41">
        <v>1</v>
      </c>
      <c r="E130" s="41" t="s">
        <v>313</v>
      </c>
      <c r="F130" s="41"/>
      <c r="G130" s="30"/>
      <c r="H130" s="46"/>
      <c r="I130" s="46"/>
      <c r="J130" s="46"/>
      <c r="K130" s="47" t="s">
        <v>315</v>
      </c>
      <c r="L130" s="33"/>
      <c r="M130" s="33"/>
      <c r="N130" s="33"/>
      <c r="O130" s="33"/>
      <c r="P130" s="48"/>
      <c r="Q130" s="137"/>
      <c r="R130" s="12">
        <f t="shared" si="17"/>
        <v>113</v>
      </c>
      <c r="S130" s="35"/>
      <c r="T130" s="49" t="s">
        <v>316</v>
      </c>
      <c r="U130" s="37"/>
      <c r="V130" s="39"/>
      <c r="W130" s="39"/>
      <c r="X130" s="39"/>
      <c r="Y130" s="39"/>
      <c r="Z130" s="39"/>
      <c r="AA130" s="39"/>
    </row>
    <row r="131" spans="1:27" ht="22.5">
      <c r="A131" s="12">
        <f t="shared" si="16"/>
        <v>114</v>
      </c>
      <c r="B131" s="40" t="s">
        <v>312</v>
      </c>
      <c r="C131" s="41">
        <v>1</v>
      </c>
      <c r="D131" s="41">
        <v>1</v>
      </c>
      <c r="E131" s="41" t="s">
        <v>313</v>
      </c>
      <c r="F131" s="41"/>
      <c r="G131" s="30"/>
      <c r="H131" s="46"/>
      <c r="I131" s="46"/>
      <c r="J131" s="46"/>
      <c r="K131" s="47" t="s">
        <v>317</v>
      </c>
      <c r="L131" s="71"/>
      <c r="M131" s="71"/>
      <c r="N131" s="71"/>
      <c r="O131" s="71"/>
      <c r="P131" s="48"/>
      <c r="Q131" s="137"/>
      <c r="R131" s="12">
        <f t="shared" si="17"/>
        <v>114</v>
      </c>
      <c r="S131" s="35"/>
      <c r="T131" s="49" t="s">
        <v>318</v>
      </c>
      <c r="U131" s="37"/>
      <c r="V131" s="39"/>
      <c r="W131" s="39"/>
      <c r="X131" s="39"/>
      <c r="Y131" s="39"/>
      <c r="Z131" s="39"/>
      <c r="AA131" s="39"/>
    </row>
    <row r="132" spans="1:27" ht="90">
      <c r="A132" s="12">
        <f t="shared" si="16"/>
        <v>115</v>
      </c>
      <c r="B132" s="28" t="s">
        <v>312</v>
      </c>
      <c r="C132" s="29">
        <v>1</v>
      </c>
      <c r="D132" s="29">
        <v>1</v>
      </c>
      <c r="E132" s="29" t="s">
        <v>313</v>
      </c>
      <c r="F132" s="29" t="s">
        <v>27</v>
      </c>
      <c r="G132" s="30"/>
      <c r="H132" s="46"/>
      <c r="I132" s="46"/>
      <c r="J132" s="46"/>
      <c r="K132" s="45" t="s">
        <v>315</v>
      </c>
      <c r="L132" s="71" t="s">
        <v>62</v>
      </c>
      <c r="M132" s="71"/>
      <c r="N132" s="71"/>
      <c r="O132" s="71"/>
      <c r="P132" s="48"/>
      <c r="Q132" s="137" t="s">
        <v>319</v>
      </c>
      <c r="R132" s="12">
        <f t="shared" si="17"/>
        <v>115</v>
      </c>
      <c r="S132" s="35"/>
      <c r="T132" s="49" t="s">
        <v>320</v>
      </c>
      <c r="U132" s="37"/>
      <c r="V132" s="39"/>
      <c r="W132" s="39"/>
      <c r="X132" s="39"/>
      <c r="Y132" s="39"/>
      <c r="Z132" s="39"/>
      <c r="AA132" s="39"/>
    </row>
    <row r="133" spans="1:27" ht="78.75">
      <c r="A133" s="12">
        <f t="shared" si="16"/>
        <v>116</v>
      </c>
      <c r="B133" s="28" t="s">
        <v>312</v>
      </c>
      <c r="C133" s="29">
        <v>1</v>
      </c>
      <c r="D133" s="29">
        <v>1</v>
      </c>
      <c r="E133" s="29" t="s">
        <v>313</v>
      </c>
      <c r="F133" s="29" t="s">
        <v>35</v>
      </c>
      <c r="G133" s="30"/>
      <c r="H133" s="46"/>
      <c r="I133" s="46"/>
      <c r="J133" s="46"/>
      <c r="K133" s="134" t="s">
        <v>317</v>
      </c>
      <c r="L133" s="133" t="s">
        <v>25</v>
      </c>
      <c r="M133" s="33"/>
      <c r="N133" s="33"/>
      <c r="O133" s="33"/>
      <c r="P133" s="48"/>
      <c r="Q133" s="125" t="s">
        <v>321</v>
      </c>
      <c r="R133" s="12">
        <f t="shared" si="17"/>
        <v>116</v>
      </c>
      <c r="S133" s="35"/>
      <c r="T133" s="103" t="s">
        <v>322</v>
      </c>
      <c r="U133" s="37"/>
      <c r="V133" s="39"/>
      <c r="W133" s="39"/>
      <c r="X133" s="39"/>
      <c r="Y133" s="39"/>
      <c r="Z133" s="39"/>
      <c r="AA133" s="39"/>
    </row>
    <row r="134" spans="1:27" ht="56.25">
      <c r="A134" s="12">
        <f t="shared" si="16"/>
        <v>117</v>
      </c>
      <c r="B134" s="28" t="s">
        <v>312</v>
      </c>
      <c r="C134" s="29">
        <v>1</v>
      </c>
      <c r="D134" s="29">
        <v>1</v>
      </c>
      <c r="E134" s="29" t="s">
        <v>313</v>
      </c>
      <c r="F134" s="29" t="s">
        <v>37</v>
      </c>
      <c r="G134" s="30"/>
      <c r="H134" s="46"/>
      <c r="I134" s="46"/>
      <c r="J134" s="46"/>
      <c r="K134" s="134" t="s">
        <v>317</v>
      </c>
      <c r="L134" s="133" t="s">
        <v>112</v>
      </c>
      <c r="M134" s="33"/>
      <c r="N134" s="33"/>
      <c r="O134" s="33"/>
      <c r="P134" s="48"/>
      <c r="Q134" s="125" t="s">
        <v>323</v>
      </c>
      <c r="R134" s="12">
        <f t="shared" si="17"/>
        <v>117</v>
      </c>
      <c r="S134" s="35"/>
      <c r="T134" s="103" t="s">
        <v>324</v>
      </c>
      <c r="U134" s="37"/>
      <c r="V134" s="39"/>
      <c r="W134" s="39"/>
      <c r="X134" s="39"/>
      <c r="Y134" s="39"/>
      <c r="Z134" s="39"/>
      <c r="AA134" s="39"/>
    </row>
    <row r="135" spans="1:27" ht="33.75">
      <c r="A135" s="12">
        <f t="shared" si="16"/>
        <v>118</v>
      </c>
      <c r="B135" s="28" t="s">
        <v>312</v>
      </c>
      <c r="C135" s="29">
        <v>1</v>
      </c>
      <c r="D135" s="29">
        <v>1</v>
      </c>
      <c r="E135" s="29" t="s">
        <v>313</v>
      </c>
      <c r="F135" s="127" t="s">
        <v>47</v>
      </c>
      <c r="G135" s="30"/>
      <c r="H135" s="46"/>
      <c r="I135" s="46"/>
      <c r="J135" s="46"/>
      <c r="K135" s="134" t="s">
        <v>317</v>
      </c>
      <c r="L135" s="133" t="s">
        <v>109</v>
      </c>
      <c r="M135" s="33"/>
      <c r="N135" s="33"/>
      <c r="O135" s="33"/>
      <c r="P135" s="48"/>
      <c r="Q135" s="129" t="s">
        <v>325</v>
      </c>
      <c r="R135" s="12">
        <f t="shared" si="17"/>
        <v>118</v>
      </c>
      <c r="S135" s="35"/>
      <c r="T135" s="103" t="s">
        <v>326</v>
      </c>
      <c r="U135" s="37"/>
      <c r="V135" s="39"/>
      <c r="W135" s="39"/>
      <c r="X135" s="39"/>
      <c r="Y135" s="39"/>
      <c r="Z135" s="39"/>
      <c r="AA135" s="39"/>
    </row>
    <row r="136" spans="1:27" ht="56.25">
      <c r="A136" s="12">
        <f t="shared" si="16"/>
        <v>119</v>
      </c>
      <c r="B136" s="28" t="s">
        <v>312</v>
      </c>
      <c r="C136" s="29">
        <v>1</v>
      </c>
      <c r="D136" s="29">
        <v>1</v>
      </c>
      <c r="E136" s="29" t="s">
        <v>313</v>
      </c>
      <c r="F136" s="127" t="s">
        <v>119</v>
      </c>
      <c r="G136" s="30"/>
      <c r="H136" s="46"/>
      <c r="I136" s="46"/>
      <c r="J136" s="46"/>
      <c r="K136" s="128" t="s">
        <v>317</v>
      </c>
      <c r="L136" s="124" t="s">
        <v>115</v>
      </c>
      <c r="M136" s="33"/>
      <c r="N136" s="33"/>
      <c r="O136" s="33"/>
      <c r="P136" s="48"/>
      <c r="Q136" s="129" t="s">
        <v>327</v>
      </c>
      <c r="R136" s="12">
        <f t="shared" si="17"/>
        <v>119</v>
      </c>
      <c r="S136" s="35"/>
      <c r="T136" s="131" t="s">
        <v>328</v>
      </c>
      <c r="U136" s="37"/>
      <c r="V136" s="39"/>
      <c r="W136" s="39"/>
      <c r="X136" s="39"/>
      <c r="Y136" s="39"/>
      <c r="Z136" s="39"/>
      <c r="AA136" s="39"/>
    </row>
    <row r="137" spans="1:27" ht="33.75">
      <c r="A137" s="12">
        <f t="shared" si="16"/>
        <v>120</v>
      </c>
      <c r="B137" s="28" t="s">
        <v>312</v>
      </c>
      <c r="C137" s="29">
        <v>1</v>
      </c>
      <c r="D137" s="29">
        <v>1</v>
      </c>
      <c r="E137" s="29" t="s">
        <v>313</v>
      </c>
      <c r="F137" s="127" t="s">
        <v>127</v>
      </c>
      <c r="G137" s="30"/>
      <c r="H137" s="46"/>
      <c r="I137" s="46"/>
      <c r="J137" s="46"/>
      <c r="K137" s="128" t="s">
        <v>317</v>
      </c>
      <c r="L137" s="124" t="s">
        <v>121</v>
      </c>
      <c r="M137" s="33"/>
      <c r="N137" s="33"/>
      <c r="O137" s="33"/>
      <c r="P137" s="48"/>
      <c r="Q137" s="129" t="s">
        <v>329</v>
      </c>
      <c r="R137" s="12">
        <f t="shared" si="17"/>
        <v>120</v>
      </c>
      <c r="S137" s="35"/>
      <c r="T137" s="131" t="s">
        <v>330</v>
      </c>
      <c r="U137" s="37"/>
      <c r="V137" s="39"/>
      <c r="W137" s="39"/>
      <c r="X137" s="39"/>
      <c r="Y137" s="39"/>
      <c r="Z137" s="39"/>
      <c r="AA137" s="39"/>
    </row>
    <row r="138" spans="1:27" ht="56.25">
      <c r="A138" s="12">
        <f t="shared" si="16"/>
        <v>121</v>
      </c>
      <c r="B138" s="28" t="s">
        <v>331</v>
      </c>
      <c r="C138" s="29">
        <v>1</v>
      </c>
      <c r="D138" s="29">
        <v>1</v>
      </c>
      <c r="E138" s="29" t="s">
        <v>332</v>
      </c>
      <c r="F138" s="29"/>
      <c r="G138" s="30"/>
      <c r="H138" s="46"/>
      <c r="I138" s="46"/>
      <c r="J138" s="46"/>
      <c r="K138" s="47" t="s">
        <v>333</v>
      </c>
      <c r="L138" s="33"/>
      <c r="M138" s="33"/>
      <c r="N138" s="33"/>
      <c r="O138" s="33"/>
      <c r="P138" s="48"/>
      <c r="Q138" s="137" t="s">
        <v>334</v>
      </c>
      <c r="R138" s="12">
        <f t="shared" si="17"/>
        <v>121</v>
      </c>
      <c r="S138" s="35"/>
      <c r="T138" s="49"/>
      <c r="U138" s="37"/>
      <c r="V138" s="39"/>
      <c r="W138" s="39"/>
      <c r="X138" s="39"/>
      <c r="Y138" s="39"/>
      <c r="Z138" s="39"/>
      <c r="AA138" s="39"/>
    </row>
    <row r="139" spans="1:27" ht="213.75">
      <c r="A139" s="12">
        <f t="shared" si="16"/>
        <v>122</v>
      </c>
      <c r="B139" s="40" t="s">
        <v>331</v>
      </c>
      <c r="C139" s="41">
        <v>1</v>
      </c>
      <c r="D139" s="41">
        <v>1</v>
      </c>
      <c r="E139" s="41" t="s">
        <v>332</v>
      </c>
      <c r="F139" s="29"/>
      <c r="G139" s="30"/>
      <c r="H139" s="46"/>
      <c r="I139" s="46"/>
      <c r="J139" s="46"/>
      <c r="K139" s="47" t="s">
        <v>335</v>
      </c>
      <c r="L139" s="33"/>
      <c r="M139" s="33"/>
      <c r="N139" s="33"/>
      <c r="O139" s="33"/>
      <c r="P139" s="48"/>
      <c r="Q139" s="137"/>
      <c r="R139" s="12">
        <f t="shared" si="17"/>
        <v>122</v>
      </c>
      <c r="S139" s="132"/>
      <c r="T139" s="49" t="s">
        <v>336</v>
      </c>
      <c r="U139" s="37" t="s">
        <v>46</v>
      </c>
      <c r="V139" s="39"/>
      <c r="W139" s="39"/>
      <c r="X139" s="39"/>
      <c r="Y139" s="39"/>
      <c r="Z139" s="39"/>
      <c r="AA139" s="39"/>
    </row>
    <row r="140" spans="1:27" ht="157.5">
      <c r="A140" s="12">
        <f t="shared" si="16"/>
        <v>123</v>
      </c>
      <c r="B140" s="40" t="s">
        <v>331</v>
      </c>
      <c r="C140" s="41">
        <v>1</v>
      </c>
      <c r="D140" s="41">
        <v>1</v>
      </c>
      <c r="E140" s="41" t="s">
        <v>332</v>
      </c>
      <c r="F140" s="29"/>
      <c r="G140" s="30"/>
      <c r="H140" s="46"/>
      <c r="I140" s="46"/>
      <c r="J140" s="46"/>
      <c r="K140" s="45" t="s">
        <v>337</v>
      </c>
      <c r="L140" s="133" t="s">
        <v>25</v>
      </c>
      <c r="M140" s="33"/>
      <c r="N140" s="33"/>
      <c r="O140" s="33"/>
      <c r="P140" s="48"/>
      <c r="Q140" s="137"/>
      <c r="R140" s="12">
        <f t="shared" si="17"/>
        <v>123</v>
      </c>
      <c r="S140" s="132"/>
      <c r="T140" s="49" t="s">
        <v>338</v>
      </c>
      <c r="U140" s="37"/>
      <c r="V140" s="39"/>
      <c r="W140" s="39"/>
      <c r="X140" s="39"/>
      <c r="Y140" s="39"/>
      <c r="Z140" s="39"/>
      <c r="AA140" s="39"/>
    </row>
    <row r="141" spans="1:27" ht="56.25">
      <c r="A141" s="12">
        <f t="shared" si="16"/>
        <v>124</v>
      </c>
      <c r="B141" s="28" t="s">
        <v>331</v>
      </c>
      <c r="C141" s="29">
        <v>1</v>
      </c>
      <c r="D141" s="29">
        <v>1</v>
      </c>
      <c r="E141" s="29" t="s">
        <v>332</v>
      </c>
      <c r="F141" s="29"/>
      <c r="G141" s="30"/>
      <c r="H141" s="46"/>
      <c r="I141" s="46"/>
      <c r="J141" s="46"/>
      <c r="K141" s="47" t="s">
        <v>333</v>
      </c>
      <c r="L141" s="33"/>
      <c r="M141" s="33"/>
      <c r="N141" s="33"/>
      <c r="O141" s="33"/>
      <c r="P141" s="48"/>
      <c r="Q141" s="137" t="s">
        <v>334</v>
      </c>
      <c r="R141" s="12">
        <f t="shared" si="17"/>
        <v>124</v>
      </c>
      <c r="S141" s="35"/>
      <c r="T141" s="49"/>
      <c r="U141" s="37"/>
      <c r="V141" s="39"/>
      <c r="W141" s="39"/>
      <c r="X141" s="39"/>
      <c r="Y141" s="39"/>
      <c r="Z141" s="39"/>
      <c r="AA141" s="39"/>
    </row>
    <row r="142" spans="1:27" ht="168.75">
      <c r="A142" s="12">
        <f t="shared" si="16"/>
        <v>125</v>
      </c>
      <c r="B142" s="40" t="s">
        <v>331</v>
      </c>
      <c r="C142" s="41">
        <v>1</v>
      </c>
      <c r="D142" s="41">
        <v>1</v>
      </c>
      <c r="E142" s="41" t="s">
        <v>332</v>
      </c>
      <c r="F142" s="29"/>
      <c r="G142" s="30"/>
      <c r="H142" s="46"/>
      <c r="I142" s="46"/>
      <c r="J142" s="46"/>
      <c r="K142" s="134" t="s">
        <v>339</v>
      </c>
      <c r="L142" s="33"/>
      <c r="M142" s="33"/>
      <c r="N142" s="33"/>
      <c r="O142" s="33"/>
      <c r="P142" s="48"/>
      <c r="Q142" s="137"/>
      <c r="R142" s="12">
        <f t="shared" si="17"/>
        <v>125</v>
      </c>
      <c r="S142" s="35" t="s">
        <v>340</v>
      </c>
      <c r="T142" s="49" t="s">
        <v>341</v>
      </c>
      <c r="U142" s="37"/>
      <c r="V142" s="39"/>
      <c r="W142" s="39"/>
      <c r="X142" s="39"/>
      <c r="Y142" s="39"/>
      <c r="Z142" s="39"/>
      <c r="AA142" s="39"/>
    </row>
    <row r="143" spans="1:27" ht="78.75">
      <c r="A143" s="12">
        <f t="shared" si="16"/>
        <v>126</v>
      </c>
      <c r="B143" s="40" t="s">
        <v>331</v>
      </c>
      <c r="C143" s="41">
        <v>1</v>
      </c>
      <c r="D143" s="41">
        <v>1</v>
      </c>
      <c r="E143" s="41" t="s">
        <v>332</v>
      </c>
      <c r="F143" s="29"/>
      <c r="G143" s="30"/>
      <c r="H143" s="46"/>
      <c r="I143" s="46"/>
      <c r="J143" s="46"/>
      <c r="K143" s="45" t="s">
        <v>337</v>
      </c>
      <c r="L143" s="33" t="s">
        <v>25</v>
      </c>
      <c r="M143" s="33"/>
      <c r="N143" s="33"/>
      <c r="O143" s="33"/>
      <c r="P143" s="48"/>
      <c r="Q143" s="137"/>
      <c r="R143" s="12">
        <f t="shared" si="17"/>
        <v>126</v>
      </c>
      <c r="S143" s="35" t="s">
        <v>342</v>
      </c>
      <c r="T143" s="49" t="s">
        <v>343</v>
      </c>
      <c r="U143" s="37"/>
      <c r="V143" s="39"/>
      <c r="W143" s="39"/>
      <c r="X143" s="39"/>
      <c r="Y143" s="39"/>
      <c r="Z143" s="39"/>
      <c r="AA143" s="39"/>
    </row>
    <row r="144" spans="1:27" ht="45">
      <c r="A144" s="12">
        <f t="shared" si="16"/>
        <v>127</v>
      </c>
      <c r="B144" s="40" t="s">
        <v>331</v>
      </c>
      <c r="C144" s="41">
        <v>1</v>
      </c>
      <c r="D144" s="41">
        <v>1</v>
      </c>
      <c r="E144" s="41" t="s">
        <v>332</v>
      </c>
      <c r="F144" s="29"/>
      <c r="G144" s="30"/>
      <c r="H144" s="46"/>
      <c r="I144" s="46"/>
      <c r="J144" s="46"/>
      <c r="K144" s="45" t="s">
        <v>337</v>
      </c>
      <c r="L144" s="33" t="s">
        <v>112</v>
      </c>
      <c r="M144" s="33"/>
      <c r="N144" s="33"/>
      <c r="O144" s="33"/>
      <c r="P144" s="48"/>
      <c r="Q144" s="137"/>
      <c r="R144" s="12">
        <f t="shared" si="17"/>
        <v>127</v>
      </c>
      <c r="S144" s="35" t="s">
        <v>344</v>
      </c>
      <c r="T144" s="49" t="s">
        <v>345</v>
      </c>
      <c r="U144" s="37"/>
      <c r="V144" s="39"/>
      <c r="W144" s="39"/>
      <c r="X144" s="39"/>
      <c r="Y144" s="39"/>
      <c r="Z144" s="39"/>
      <c r="AA144" s="39"/>
    </row>
    <row r="145" spans="1:27" ht="22.5">
      <c r="A145" s="12">
        <f t="shared" si="16"/>
        <v>128</v>
      </c>
      <c r="B145" s="28" t="s">
        <v>346</v>
      </c>
      <c r="C145" s="29">
        <v>1</v>
      </c>
      <c r="D145" s="29">
        <v>1</v>
      </c>
      <c r="E145" s="29" t="s">
        <v>347</v>
      </c>
      <c r="F145" s="29"/>
      <c r="G145" s="30"/>
      <c r="H145" s="46"/>
      <c r="I145" s="46"/>
      <c r="J145" s="46"/>
      <c r="K145" s="47" t="s">
        <v>348</v>
      </c>
      <c r="L145" s="33"/>
      <c r="M145" s="33"/>
      <c r="N145" s="33"/>
      <c r="O145" s="33"/>
      <c r="P145" s="48"/>
      <c r="Q145" s="137" t="s">
        <v>349</v>
      </c>
      <c r="R145" s="12">
        <f t="shared" si="17"/>
        <v>128</v>
      </c>
      <c r="S145" s="57"/>
      <c r="T145" s="35" t="s">
        <v>350</v>
      </c>
      <c r="U145" s="37"/>
      <c r="V145" s="39"/>
      <c r="W145" s="39"/>
      <c r="X145" s="39"/>
      <c r="Y145" s="39"/>
      <c r="Z145" s="39"/>
      <c r="AA145" s="39"/>
    </row>
    <row r="146" spans="1:27" ht="45">
      <c r="A146" s="12">
        <f t="shared" si="16"/>
        <v>129</v>
      </c>
      <c r="B146" s="28" t="s">
        <v>346</v>
      </c>
      <c r="C146" s="29">
        <v>1</v>
      </c>
      <c r="D146" s="29">
        <v>1</v>
      </c>
      <c r="E146" s="29" t="s">
        <v>347</v>
      </c>
      <c r="F146" s="29" t="s">
        <v>27</v>
      </c>
      <c r="G146" s="30"/>
      <c r="H146" s="46"/>
      <c r="I146" s="46"/>
      <c r="J146" s="46"/>
      <c r="K146" s="47" t="s">
        <v>351</v>
      </c>
      <c r="L146" s="33"/>
      <c r="M146" s="33"/>
      <c r="N146" s="33"/>
      <c r="O146" s="33"/>
      <c r="P146" s="48"/>
      <c r="Q146" s="137" t="s">
        <v>352</v>
      </c>
      <c r="R146" s="12">
        <f t="shared" si="17"/>
        <v>129</v>
      </c>
      <c r="S146" s="35"/>
      <c r="T146" s="49"/>
      <c r="U146" s="37"/>
      <c r="V146" s="39"/>
      <c r="W146" s="39"/>
      <c r="X146" s="39"/>
      <c r="Y146" s="39"/>
      <c r="Z146" s="39"/>
      <c r="AA146" s="39"/>
    </row>
    <row r="147" spans="1:27" ht="56.25">
      <c r="A147" s="12">
        <f t="shared" si="16"/>
        <v>130</v>
      </c>
      <c r="B147" s="40" t="s">
        <v>346</v>
      </c>
      <c r="C147" s="41">
        <v>1</v>
      </c>
      <c r="D147" s="41">
        <v>1</v>
      </c>
      <c r="E147" s="41" t="s">
        <v>347</v>
      </c>
      <c r="F147" s="41" t="s">
        <v>27</v>
      </c>
      <c r="G147" s="30"/>
      <c r="H147" s="46"/>
      <c r="I147" s="46"/>
      <c r="J147" s="46"/>
      <c r="K147" s="45" t="s">
        <v>351</v>
      </c>
      <c r="L147" s="71" t="s">
        <v>25</v>
      </c>
      <c r="M147" s="71"/>
      <c r="N147" s="71"/>
      <c r="O147" s="71"/>
      <c r="P147" s="48"/>
      <c r="Q147" s="137"/>
      <c r="R147" s="12">
        <f t="shared" si="17"/>
        <v>130</v>
      </c>
      <c r="S147" s="35" t="s">
        <v>353</v>
      </c>
      <c r="T147" s="49" t="s">
        <v>354</v>
      </c>
      <c r="U147" s="37" t="s">
        <v>46</v>
      </c>
      <c r="V147" s="39"/>
      <c r="W147" s="39"/>
      <c r="X147" s="39"/>
      <c r="Y147" s="39"/>
      <c r="Z147" s="39"/>
      <c r="AA147" s="39"/>
    </row>
    <row r="148" spans="1:27" ht="22.5">
      <c r="A148" s="12">
        <f t="shared" si="16"/>
        <v>131</v>
      </c>
      <c r="B148" s="40" t="s">
        <v>346</v>
      </c>
      <c r="C148" s="41">
        <v>1</v>
      </c>
      <c r="D148" s="41">
        <v>1</v>
      </c>
      <c r="E148" s="41" t="s">
        <v>347</v>
      </c>
      <c r="F148" s="41" t="s">
        <v>27</v>
      </c>
      <c r="G148" s="30"/>
      <c r="H148" s="46"/>
      <c r="I148" s="46"/>
      <c r="J148" s="46"/>
      <c r="K148" s="45" t="s">
        <v>351</v>
      </c>
      <c r="L148" s="71" t="s">
        <v>112</v>
      </c>
      <c r="M148" s="71"/>
      <c r="N148" s="71"/>
      <c r="O148" s="71"/>
      <c r="P148" s="48"/>
      <c r="Q148" s="137"/>
      <c r="R148" s="12">
        <f t="shared" si="17"/>
        <v>131</v>
      </c>
      <c r="S148" s="35" t="s">
        <v>355</v>
      </c>
      <c r="T148" s="49" t="s">
        <v>356</v>
      </c>
      <c r="U148" s="37" t="s">
        <v>46</v>
      </c>
      <c r="V148" s="39"/>
      <c r="W148" s="39"/>
      <c r="X148" s="39"/>
      <c r="Y148" s="39"/>
      <c r="Z148" s="39"/>
      <c r="AA148" s="39"/>
    </row>
    <row r="149" spans="1:27" ht="22.5">
      <c r="A149" s="12">
        <f t="shared" si="16"/>
        <v>132</v>
      </c>
      <c r="B149" s="28" t="s">
        <v>346</v>
      </c>
      <c r="C149" s="29">
        <v>1</v>
      </c>
      <c r="D149" s="29">
        <v>1</v>
      </c>
      <c r="E149" s="29" t="s">
        <v>347</v>
      </c>
      <c r="F149" s="29" t="s">
        <v>35</v>
      </c>
      <c r="G149" s="30"/>
      <c r="H149" s="46"/>
      <c r="I149" s="46"/>
      <c r="J149" s="46"/>
      <c r="K149" s="47" t="s">
        <v>357</v>
      </c>
      <c r="L149" s="71"/>
      <c r="M149" s="71"/>
      <c r="N149" s="71"/>
      <c r="O149" s="71"/>
      <c r="P149" s="48"/>
      <c r="Q149" s="137" t="s">
        <v>358</v>
      </c>
      <c r="R149" s="12">
        <f t="shared" si="17"/>
        <v>132</v>
      </c>
      <c r="S149" s="35"/>
      <c r="T149" s="49"/>
      <c r="U149" s="37"/>
      <c r="V149" s="39"/>
      <c r="W149" s="39"/>
      <c r="X149" s="39"/>
      <c r="Y149" s="39"/>
      <c r="Z149" s="39"/>
      <c r="AA149" s="39"/>
    </row>
    <row r="150" spans="1:27" ht="56.25">
      <c r="A150" s="12">
        <f t="shared" si="16"/>
        <v>133</v>
      </c>
      <c r="B150" s="40" t="s">
        <v>346</v>
      </c>
      <c r="C150" s="41">
        <v>1</v>
      </c>
      <c r="D150" s="41">
        <v>1</v>
      </c>
      <c r="E150" s="41" t="s">
        <v>347</v>
      </c>
      <c r="F150" s="41" t="s">
        <v>35</v>
      </c>
      <c r="G150" s="30"/>
      <c r="H150" s="46"/>
      <c r="I150" s="46"/>
      <c r="J150" s="46"/>
      <c r="K150" s="45" t="s">
        <v>357</v>
      </c>
      <c r="L150" s="71" t="s">
        <v>109</v>
      </c>
      <c r="M150" s="71"/>
      <c r="N150" s="71"/>
      <c r="O150" s="71"/>
      <c r="P150" s="48"/>
      <c r="Q150" s="137"/>
      <c r="R150" s="12">
        <f t="shared" si="17"/>
        <v>133</v>
      </c>
      <c r="S150" s="35"/>
      <c r="T150" s="49" t="s">
        <v>359</v>
      </c>
      <c r="U150" s="37"/>
      <c r="V150" s="39"/>
      <c r="W150" s="39"/>
      <c r="X150" s="39"/>
      <c r="Y150" s="39"/>
      <c r="Z150" s="39"/>
      <c r="AA150" s="39"/>
    </row>
    <row r="151" spans="1:27" ht="112.5">
      <c r="A151" s="12">
        <f t="shared" si="16"/>
        <v>134</v>
      </c>
      <c r="B151" s="28" t="s">
        <v>360</v>
      </c>
      <c r="C151" s="29">
        <v>1</v>
      </c>
      <c r="D151" s="29">
        <v>1</v>
      </c>
      <c r="E151" s="29" t="s">
        <v>361</v>
      </c>
      <c r="F151" s="29"/>
      <c r="G151" s="30"/>
      <c r="H151" s="46"/>
      <c r="I151" s="46"/>
      <c r="J151" s="46"/>
      <c r="K151" s="47" t="s">
        <v>362</v>
      </c>
      <c r="L151" s="71"/>
      <c r="M151" s="71"/>
      <c r="N151" s="71"/>
      <c r="O151" s="71"/>
      <c r="P151" s="48"/>
      <c r="Q151" s="137" t="s">
        <v>363</v>
      </c>
      <c r="R151" s="12">
        <f t="shared" si="17"/>
        <v>134</v>
      </c>
      <c r="S151" s="35"/>
      <c r="T151" s="49" t="s">
        <v>364</v>
      </c>
      <c r="U151" s="37"/>
      <c r="V151" s="39"/>
      <c r="W151" s="39"/>
      <c r="X151" s="39"/>
      <c r="Y151" s="39"/>
      <c r="Z151" s="39"/>
      <c r="AA151" s="39"/>
    </row>
    <row r="152" spans="1:27" ht="67.5">
      <c r="A152" s="12">
        <f t="shared" si="16"/>
        <v>135</v>
      </c>
      <c r="B152" s="28" t="s">
        <v>360</v>
      </c>
      <c r="C152" s="29">
        <v>1</v>
      </c>
      <c r="D152" s="29">
        <v>1</v>
      </c>
      <c r="E152" s="29" t="s">
        <v>361</v>
      </c>
      <c r="F152" s="29" t="s">
        <v>27</v>
      </c>
      <c r="G152" s="30"/>
      <c r="H152" s="46"/>
      <c r="I152" s="46"/>
      <c r="J152" s="46"/>
      <c r="K152" s="45" t="s">
        <v>362</v>
      </c>
      <c r="L152" s="33" t="s">
        <v>25</v>
      </c>
      <c r="M152" s="33"/>
      <c r="N152" s="33"/>
      <c r="O152" s="33"/>
      <c r="P152" s="48"/>
      <c r="Q152" s="137" t="s">
        <v>365</v>
      </c>
      <c r="R152" s="12">
        <f t="shared" si="17"/>
        <v>135</v>
      </c>
      <c r="S152" s="35"/>
      <c r="T152" s="49" t="s">
        <v>366</v>
      </c>
      <c r="U152" s="37"/>
      <c r="V152" s="39"/>
      <c r="W152" s="39"/>
      <c r="X152" s="39"/>
      <c r="Y152" s="39"/>
      <c r="Z152" s="39"/>
      <c r="AA152" s="39"/>
    </row>
    <row r="153" spans="1:27">
      <c r="A153" s="12">
        <f t="shared" si="16"/>
        <v>136</v>
      </c>
      <c r="B153" s="28" t="s">
        <v>360</v>
      </c>
      <c r="C153" s="29">
        <v>1</v>
      </c>
      <c r="D153" s="29">
        <v>1</v>
      </c>
      <c r="E153" s="29" t="s">
        <v>361</v>
      </c>
      <c r="F153" s="29" t="s">
        <v>35</v>
      </c>
      <c r="G153" s="30"/>
      <c r="H153" s="46"/>
      <c r="I153" s="46"/>
      <c r="J153" s="46"/>
      <c r="K153" s="47" t="s">
        <v>362</v>
      </c>
      <c r="L153" s="120"/>
      <c r="M153" s="33"/>
      <c r="N153" s="33"/>
      <c r="O153" s="33"/>
      <c r="P153" s="48"/>
      <c r="Q153" s="137" t="s">
        <v>367</v>
      </c>
      <c r="R153" s="12">
        <f t="shared" si="17"/>
        <v>136</v>
      </c>
      <c r="S153" s="35"/>
      <c r="T153" s="49"/>
      <c r="U153" s="37"/>
      <c r="V153" s="39"/>
      <c r="W153" s="39"/>
      <c r="X153" s="39"/>
      <c r="Y153" s="39"/>
      <c r="Z153" s="39"/>
      <c r="AA153" s="39"/>
    </row>
    <row r="154" spans="1:27" ht="33.75">
      <c r="A154" s="12">
        <f t="shared" si="16"/>
        <v>137</v>
      </c>
      <c r="B154" s="28" t="s">
        <v>360</v>
      </c>
      <c r="C154" s="29">
        <v>1</v>
      </c>
      <c r="D154" s="29">
        <v>1</v>
      </c>
      <c r="E154" s="29" t="s">
        <v>361</v>
      </c>
      <c r="F154" s="29" t="s">
        <v>35</v>
      </c>
      <c r="G154" s="30" t="s">
        <v>368</v>
      </c>
      <c r="H154" s="46"/>
      <c r="I154" s="46"/>
      <c r="J154" s="46"/>
      <c r="K154" s="45" t="s">
        <v>362</v>
      </c>
      <c r="L154" s="33" t="s">
        <v>112</v>
      </c>
      <c r="M154" s="33"/>
      <c r="N154" s="33"/>
      <c r="O154" s="33"/>
      <c r="P154" s="48"/>
      <c r="Q154" s="137" t="s">
        <v>369</v>
      </c>
      <c r="R154" s="12">
        <f t="shared" si="17"/>
        <v>137</v>
      </c>
      <c r="S154" s="35"/>
      <c r="T154" s="49" t="s">
        <v>370</v>
      </c>
      <c r="U154" s="37"/>
      <c r="V154" s="39"/>
      <c r="W154" s="39"/>
      <c r="X154" s="39"/>
      <c r="Y154" s="39"/>
      <c r="Z154" s="39"/>
      <c r="AA154" s="39"/>
    </row>
    <row r="155" spans="1:27" ht="45">
      <c r="A155" s="12">
        <f t="shared" si="16"/>
        <v>138</v>
      </c>
      <c r="B155" s="28" t="s">
        <v>360</v>
      </c>
      <c r="C155" s="29">
        <v>1</v>
      </c>
      <c r="D155" s="29">
        <v>1</v>
      </c>
      <c r="E155" s="29" t="s">
        <v>361</v>
      </c>
      <c r="F155" s="29" t="s">
        <v>35</v>
      </c>
      <c r="G155" s="30" t="s">
        <v>371</v>
      </c>
      <c r="H155" s="46"/>
      <c r="I155" s="46"/>
      <c r="J155" s="46"/>
      <c r="K155" s="45" t="s">
        <v>362</v>
      </c>
      <c r="L155" s="33" t="s">
        <v>109</v>
      </c>
      <c r="M155" s="33"/>
      <c r="N155" s="33"/>
      <c r="O155" s="33"/>
      <c r="P155" s="48"/>
      <c r="Q155" s="137" t="s">
        <v>372</v>
      </c>
      <c r="R155" s="12">
        <f t="shared" si="17"/>
        <v>138</v>
      </c>
      <c r="S155" s="35"/>
      <c r="T155" s="49" t="s">
        <v>373</v>
      </c>
      <c r="U155" s="37"/>
      <c r="V155" s="39"/>
      <c r="W155" s="39"/>
      <c r="X155" s="39"/>
      <c r="Y155" s="39"/>
      <c r="Z155" s="39"/>
      <c r="AA155" s="39"/>
    </row>
    <row r="156" spans="1:27" ht="45">
      <c r="A156" s="12">
        <f t="shared" si="16"/>
        <v>139</v>
      </c>
      <c r="B156" s="28" t="s">
        <v>360</v>
      </c>
      <c r="C156" s="29">
        <v>1</v>
      </c>
      <c r="D156" s="29">
        <v>1</v>
      </c>
      <c r="E156" s="29" t="s">
        <v>361</v>
      </c>
      <c r="F156" s="29" t="s">
        <v>35</v>
      </c>
      <c r="G156" s="30" t="s">
        <v>299</v>
      </c>
      <c r="H156" s="46"/>
      <c r="I156" s="46"/>
      <c r="J156" s="46"/>
      <c r="K156" s="45" t="s">
        <v>362</v>
      </c>
      <c r="L156" s="33" t="s">
        <v>115</v>
      </c>
      <c r="M156" s="33"/>
      <c r="N156" s="33"/>
      <c r="O156" s="33"/>
      <c r="P156" s="48"/>
      <c r="Q156" s="137" t="s">
        <v>374</v>
      </c>
      <c r="R156" s="12">
        <f t="shared" si="17"/>
        <v>139</v>
      </c>
      <c r="S156" s="35"/>
      <c r="T156" s="49" t="s">
        <v>375</v>
      </c>
      <c r="U156" s="37"/>
      <c r="V156" s="39"/>
      <c r="W156" s="39"/>
      <c r="X156" s="39"/>
      <c r="Y156" s="39"/>
      <c r="Z156" s="39"/>
      <c r="AA156" s="39"/>
    </row>
    <row r="157" spans="1:27" ht="157.5">
      <c r="A157" s="12">
        <f t="shared" si="16"/>
        <v>140</v>
      </c>
      <c r="B157" s="28" t="s">
        <v>376</v>
      </c>
      <c r="C157" s="29">
        <v>1</v>
      </c>
      <c r="D157" s="29">
        <v>1</v>
      </c>
      <c r="E157" s="29" t="s">
        <v>377</v>
      </c>
      <c r="F157" s="29"/>
      <c r="G157" s="30"/>
      <c r="H157" s="46"/>
      <c r="I157" s="46"/>
      <c r="J157" s="46"/>
      <c r="K157" s="47" t="s">
        <v>378</v>
      </c>
      <c r="L157" s="71"/>
      <c r="M157" s="71"/>
      <c r="N157" s="71"/>
      <c r="O157" s="71"/>
      <c r="P157" s="48"/>
      <c r="Q157" s="137" t="s">
        <v>379</v>
      </c>
      <c r="R157" s="12">
        <f t="shared" si="17"/>
        <v>140</v>
      </c>
      <c r="S157" s="35"/>
      <c r="T157" s="49"/>
      <c r="U157" s="37"/>
      <c r="V157" s="39"/>
      <c r="W157" s="39"/>
      <c r="X157" s="39"/>
      <c r="Y157" s="39"/>
      <c r="Z157" s="39"/>
      <c r="AA157" s="39"/>
    </row>
    <row r="158" spans="1:27" ht="90">
      <c r="A158" s="12">
        <f t="shared" si="16"/>
        <v>141</v>
      </c>
      <c r="B158" s="40" t="s">
        <v>376</v>
      </c>
      <c r="C158" s="41">
        <v>1</v>
      </c>
      <c r="D158" s="41">
        <v>1</v>
      </c>
      <c r="E158" s="41" t="s">
        <v>377</v>
      </c>
      <c r="F158" s="29"/>
      <c r="G158" s="30"/>
      <c r="H158" s="46"/>
      <c r="I158" s="46"/>
      <c r="J158" s="46"/>
      <c r="K158" s="47" t="s">
        <v>378</v>
      </c>
      <c r="L158" s="71"/>
      <c r="M158" s="71"/>
      <c r="N158" s="71"/>
      <c r="O158" s="71"/>
      <c r="P158" s="48"/>
      <c r="Q158" s="137"/>
      <c r="R158" s="12">
        <f t="shared" si="17"/>
        <v>141</v>
      </c>
      <c r="S158" s="35"/>
      <c r="T158" s="49" t="s">
        <v>380</v>
      </c>
      <c r="U158" s="37"/>
      <c r="V158" s="39"/>
      <c r="W158" s="39"/>
      <c r="X158" s="39"/>
      <c r="Y158" s="39"/>
      <c r="Z158" s="39"/>
      <c r="AA158" s="39"/>
    </row>
    <row r="159" spans="1:27" ht="33.75">
      <c r="A159" s="12">
        <f t="shared" si="16"/>
        <v>142</v>
      </c>
      <c r="B159" s="28" t="s">
        <v>376</v>
      </c>
      <c r="C159" s="29">
        <v>1</v>
      </c>
      <c r="D159" s="29">
        <v>1</v>
      </c>
      <c r="E159" s="29" t="s">
        <v>377</v>
      </c>
      <c r="F159" s="29" t="s">
        <v>27</v>
      </c>
      <c r="G159" s="30"/>
      <c r="H159" s="46"/>
      <c r="I159" s="46"/>
      <c r="J159" s="46"/>
      <c r="K159" s="47" t="s">
        <v>381</v>
      </c>
      <c r="L159" s="71"/>
      <c r="M159" s="71"/>
      <c r="N159" s="71"/>
      <c r="O159" s="71"/>
      <c r="P159" s="48"/>
      <c r="Q159" s="137" t="s">
        <v>382</v>
      </c>
      <c r="R159" s="12">
        <f t="shared" si="17"/>
        <v>142</v>
      </c>
      <c r="S159" s="35"/>
      <c r="T159" s="49"/>
      <c r="U159" s="37"/>
      <c r="V159" s="39"/>
      <c r="W159" s="39"/>
      <c r="X159" s="39"/>
      <c r="Y159" s="39"/>
      <c r="Z159" s="39"/>
      <c r="AA159" s="39"/>
    </row>
    <row r="160" spans="1:27" ht="67.5">
      <c r="A160" s="12">
        <f t="shared" si="16"/>
        <v>143</v>
      </c>
      <c r="B160" s="40" t="s">
        <v>376</v>
      </c>
      <c r="C160" s="41">
        <v>1</v>
      </c>
      <c r="D160" s="41">
        <v>1</v>
      </c>
      <c r="E160" s="41" t="s">
        <v>377</v>
      </c>
      <c r="F160" s="41" t="s">
        <v>27</v>
      </c>
      <c r="G160" s="30"/>
      <c r="H160" s="46"/>
      <c r="I160" s="46"/>
      <c r="J160" s="46"/>
      <c r="K160" s="45" t="s">
        <v>383</v>
      </c>
      <c r="L160" s="33" t="s">
        <v>112</v>
      </c>
      <c r="M160" s="33" t="s">
        <v>384</v>
      </c>
      <c r="N160" s="33" t="s">
        <v>62</v>
      </c>
      <c r="O160" s="33"/>
      <c r="P160" s="48"/>
      <c r="Q160" s="137"/>
      <c r="R160" s="12">
        <f t="shared" si="17"/>
        <v>143</v>
      </c>
      <c r="S160" s="35" t="s">
        <v>385</v>
      </c>
      <c r="T160" s="49" t="s">
        <v>386</v>
      </c>
      <c r="U160" s="37"/>
      <c r="V160" s="39"/>
      <c r="W160" s="39"/>
      <c r="X160" s="39"/>
      <c r="Y160" s="39"/>
      <c r="Z160" s="39"/>
      <c r="AA160" s="39"/>
    </row>
    <row r="161" spans="1:27" ht="56.25">
      <c r="A161" s="12">
        <f t="shared" si="16"/>
        <v>144</v>
      </c>
      <c r="B161" s="40" t="s">
        <v>376</v>
      </c>
      <c r="C161" s="41">
        <v>1</v>
      </c>
      <c r="D161" s="41">
        <v>1</v>
      </c>
      <c r="E161" s="41" t="s">
        <v>377</v>
      </c>
      <c r="F161" s="41" t="s">
        <v>27</v>
      </c>
      <c r="G161" s="30"/>
      <c r="H161" s="46"/>
      <c r="I161" s="46"/>
      <c r="J161" s="46"/>
      <c r="K161" s="45" t="s">
        <v>387</v>
      </c>
      <c r="L161" s="33" t="s">
        <v>25</v>
      </c>
      <c r="M161" s="33"/>
      <c r="N161" s="33"/>
      <c r="O161" s="33"/>
      <c r="P161" s="48"/>
      <c r="Q161" s="137"/>
      <c r="R161" s="12">
        <f t="shared" si="17"/>
        <v>144</v>
      </c>
      <c r="S161" s="35" t="s">
        <v>292</v>
      </c>
      <c r="T161" s="49" t="s">
        <v>388</v>
      </c>
      <c r="U161" s="37"/>
      <c r="V161" s="39"/>
      <c r="W161" s="39"/>
      <c r="X161" s="39"/>
      <c r="Y161" s="39"/>
      <c r="Z161" s="39"/>
      <c r="AA161" s="39"/>
    </row>
    <row r="162" spans="1:27" ht="123.75">
      <c r="A162" s="12">
        <f t="shared" si="16"/>
        <v>145</v>
      </c>
      <c r="B162" s="28" t="s">
        <v>376</v>
      </c>
      <c r="C162" s="29">
        <v>1</v>
      </c>
      <c r="D162" s="29">
        <v>1</v>
      </c>
      <c r="E162" s="29" t="s">
        <v>377</v>
      </c>
      <c r="F162" s="29" t="s">
        <v>35</v>
      </c>
      <c r="G162" s="30"/>
      <c r="H162" s="46"/>
      <c r="I162" s="46"/>
      <c r="J162" s="46"/>
      <c r="K162" s="47" t="s">
        <v>389</v>
      </c>
      <c r="L162" s="33"/>
      <c r="M162" s="33"/>
      <c r="N162" s="33"/>
      <c r="O162" s="33"/>
      <c r="P162" s="48"/>
      <c r="Q162" s="137" t="s">
        <v>390</v>
      </c>
      <c r="R162" s="12">
        <f t="shared" si="17"/>
        <v>145</v>
      </c>
      <c r="S162" s="35"/>
      <c r="T162" s="49"/>
      <c r="U162" s="37"/>
      <c r="V162" s="39"/>
      <c r="W162" s="39"/>
      <c r="X162" s="39"/>
      <c r="Y162" s="39"/>
      <c r="Z162" s="39"/>
      <c r="AA162" s="39"/>
    </row>
    <row r="163" spans="1:27" ht="45">
      <c r="A163" s="12">
        <f t="shared" si="16"/>
        <v>146</v>
      </c>
      <c r="B163" s="40" t="s">
        <v>376</v>
      </c>
      <c r="C163" s="41">
        <v>1</v>
      </c>
      <c r="D163" s="41">
        <v>1</v>
      </c>
      <c r="E163" s="41" t="s">
        <v>377</v>
      </c>
      <c r="F163" s="41" t="s">
        <v>35</v>
      </c>
      <c r="G163" s="30"/>
      <c r="H163" s="46"/>
      <c r="I163" s="46"/>
      <c r="J163" s="46"/>
      <c r="K163" s="47" t="s">
        <v>389</v>
      </c>
      <c r="L163" s="33"/>
      <c r="M163" s="33"/>
      <c r="N163" s="33"/>
      <c r="O163" s="33"/>
      <c r="P163" s="48"/>
      <c r="Q163" s="137"/>
      <c r="R163" s="12">
        <f t="shared" si="17"/>
        <v>146</v>
      </c>
      <c r="S163" s="35"/>
      <c r="T163" s="49" t="s">
        <v>391</v>
      </c>
      <c r="U163" s="37"/>
      <c r="V163" s="39"/>
      <c r="W163" s="39"/>
      <c r="X163" s="39"/>
      <c r="Y163" s="39"/>
      <c r="Z163" s="39"/>
      <c r="AA163" s="39"/>
    </row>
    <row r="164" spans="1:27" ht="33.75">
      <c r="A164" s="12">
        <f t="shared" si="16"/>
        <v>147</v>
      </c>
      <c r="B164" s="28" t="s">
        <v>376</v>
      </c>
      <c r="C164" s="29">
        <v>1</v>
      </c>
      <c r="D164" s="29">
        <v>1</v>
      </c>
      <c r="E164" s="29" t="s">
        <v>377</v>
      </c>
      <c r="F164" s="29" t="s">
        <v>35</v>
      </c>
      <c r="G164" s="30" t="s">
        <v>368</v>
      </c>
      <c r="H164" s="46"/>
      <c r="I164" s="46"/>
      <c r="J164" s="46"/>
      <c r="K164" s="47" t="s">
        <v>392</v>
      </c>
      <c r="L164" s="33"/>
      <c r="M164" s="33"/>
      <c r="N164" s="33"/>
      <c r="O164" s="33"/>
      <c r="P164" s="48"/>
      <c r="Q164" s="137" t="s">
        <v>393</v>
      </c>
      <c r="R164" s="12">
        <f t="shared" si="17"/>
        <v>147</v>
      </c>
      <c r="S164" s="35"/>
      <c r="T164" s="49" t="s">
        <v>380</v>
      </c>
      <c r="U164" s="37"/>
      <c r="V164" s="39"/>
      <c r="W164" s="39"/>
      <c r="X164" s="39"/>
      <c r="Y164" s="39"/>
      <c r="Z164" s="39"/>
      <c r="AA164" s="39"/>
    </row>
    <row r="165" spans="1:27" ht="67.5">
      <c r="A165" s="12">
        <f t="shared" si="16"/>
        <v>148</v>
      </c>
      <c r="B165" s="40" t="s">
        <v>376</v>
      </c>
      <c r="C165" s="41">
        <v>1</v>
      </c>
      <c r="D165" s="41">
        <v>1</v>
      </c>
      <c r="E165" s="41" t="s">
        <v>377</v>
      </c>
      <c r="F165" s="41" t="s">
        <v>35</v>
      </c>
      <c r="G165" s="108" t="s">
        <v>368</v>
      </c>
      <c r="H165" s="46"/>
      <c r="I165" s="46"/>
      <c r="J165" s="46"/>
      <c r="K165" s="45" t="s">
        <v>394</v>
      </c>
      <c r="L165" s="33" t="s">
        <v>25</v>
      </c>
      <c r="M165" s="33"/>
      <c r="N165" s="33"/>
      <c r="O165" s="33"/>
      <c r="P165" s="48"/>
      <c r="Q165" s="137"/>
      <c r="R165" s="12">
        <f t="shared" si="17"/>
        <v>148</v>
      </c>
      <c r="S165" s="35" t="s">
        <v>395</v>
      </c>
      <c r="T165" s="49" t="s">
        <v>396</v>
      </c>
      <c r="U165" s="37"/>
      <c r="V165" s="39"/>
      <c r="W165" s="39"/>
      <c r="X165" s="39"/>
      <c r="Y165" s="39"/>
      <c r="Z165" s="39"/>
      <c r="AA165" s="39"/>
    </row>
    <row r="166" spans="1:27" ht="101.25">
      <c r="A166" s="12">
        <f t="shared" si="16"/>
        <v>149</v>
      </c>
      <c r="B166" s="40" t="s">
        <v>376</v>
      </c>
      <c r="C166" s="41">
        <v>1</v>
      </c>
      <c r="D166" s="41">
        <v>1</v>
      </c>
      <c r="E166" s="41" t="s">
        <v>377</v>
      </c>
      <c r="F166" s="41" t="s">
        <v>35</v>
      </c>
      <c r="G166" s="108" t="s">
        <v>368</v>
      </c>
      <c r="H166" s="46"/>
      <c r="I166" s="46"/>
      <c r="J166" s="46"/>
      <c r="K166" s="45" t="s">
        <v>397</v>
      </c>
      <c r="L166" s="33" t="s">
        <v>25</v>
      </c>
      <c r="M166" s="33" t="s">
        <v>62</v>
      </c>
      <c r="N166" s="33"/>
      <c r="O166" s="33"/>
      <c r="P166" s="48"/>
      <c r="Q166" s="137"/>
      <c r="R166" s="12">
        <f t="shared" si="17"/>
        <v>149</v>
      </c>
      <c r="S166" s="35" t="s">
        <v>398</v>
      </c>
      <c r="T166" s="49" t="s">
        <v>399</v>
      </c>
      <c r="U166" s="37"/>
      <c r="V166" s="39"/>
      <c r="W166" s="39"/>
      <c r="X166" s="39"/>
      <c r="Y166" s="39"/>
      <c r="Z166" s="39"/>
      <c r="AA166" s="39"/>
    </row>
    <row r="167" spans="1:27" ht="135">
      <c r="A167" s="12">
        <f t="shared" si="16"/>
        <v>150</v>
      </c>
      <c r="B167" s="40" t="s">
        <v>376</v>
      </c>
      <c r="C167" s="41">
        <v>1</v>
      </c>
      <c r="D167" s="41">
        <v>1</v>
      </c>
      <c r="E167" s="41" t="s">
        <v>377</v>
      </c>
      <c r="F167" s="41" t="s">
        <v>35</v>
      </c>
      <c r="G167" s="108" t="s">
        <v>368</v>
      </c>
      <c r="H167" s="46"/>
      <c r="I167" s="46"/>
      <c r="J167" s="46"/>
      <c r="K167" s="45" t="s">
        <v>394</v>
      </c>
      <c r="L167" s="33" t="s">
        <v>112</v>
      </c>
      <c r="M167" s="33"/>
      <c r="N167" s="33"/>
      <c r="O167" s="33"/>
      <c r="P167" s="48"/>
      <c r="Q167" s="137"/>
      <c r="R167" s="12">
        <f t="shared" si="17"/>
        <v>150</v>
      </c>
      <c r="S167" s="35" t="s">
        <v>400</v>
      </c>
      <c r="T167" s="49" t="s">
        <v>401</v>
      </c>
      <c r="U167" s="37"/>
      <c r="V167" s="39"/>
      <c r="W167" s="39"/>
      <c r="X167" s="39"/>
      <c r="Y167" s="39"/>
      <c r="Z167" s="39"/>
      <c r="AA167" s="39"/>
    </row>
    <row r="168" spans="1:27" ht="101.25">
      <c r="A168" s="12">
        <f t="shared" si="16"/>
        <v>151</v>
      </c>
      <c r="B168" s="40" t="s">
        <v>376</v>
      </c>
      <c r="C168" s="41">
        <v>1</v>
      </c>
      <c r="D168" s="41">
        <v>1</v>
      </c>
      <c r="E168" s="41" t="s">
        <v>377</v>
      </c>
      <c r="F168" s="41" t="s">
        <v>35</v>
      </c>
      <c r="G168" s="108" t="s">
        <v>368</v>
      </c>
      <c r="H168" s="46"/>
      <c r="I168" s="29"/>
      <c r="J168" s="46"/>
      <c r="K168" s="45" t="s">
        <v>397</v>
      </c>
      <c r="L168" s="33" t="s">
        <v>25</v>
      </c>
      <c r="M168" s="33" t="s">
        <v>62</v>
      </c>
      <c r="N168" s="33"/>
      <c r="O168" s="33"/>
      <c r="P168" s="48"/>
      <c r="Q168" s="137"/>
      <c r="R168" s="12">
        <f t="shared" si="17"/>
        <v>151</v>
      </c>
      <c r="S168" s="35" t="s">
        <v>402</v>
      </c>
      <c r="T168" s="49" t="s">
        <v>399</v>
      </c>
      <c r="U168" s="37"/>
      <c r="V168" s="39"/>
      <c r="W168" s="39"/>
      <c r="X168" s="39"/>
      <c r="Y168" s="39"/>
      <c r="Z168" s="39"/>
      <c r="AA168" s="39"/>
    </row>
    <row r="169" spans="1:27" ht="45">
      <c r="A169" s="12">
        <f t="shared" si="16"/>
        <v>152</v>
      </c>
      <c r="B169" s="28" t="s">
        <v>376</v>
      </c>
      <c r="C169" s="29">
        <v>1</v>
      </c>
      <c r="D169" s="29">
        <v>1</v>
      </c>
      <c r="E169" s="29" t="s">
        <v>377</v>
      </c>
      <c r="F169" s="135" t="s">
        <v>35</v>
      </c>
      <c r="G169" s="30" t="s">
        <v>371</v>
      </c>
      <c r="H169" s="46"/>
      <c r="I169" s="46"/>
      <c r="J169" s="46"/>
      <c r="K169" s="45" t="s">
        <v>397</v>
      </c>
      <c r="L169" s="33" t="s">
        <v>112</v>
      </c>
      <c r="M169" s="33"/>
      <c r="N169" s="33"/>
      <c r="O169" s="33"/>
      <c r="P169" s="48"/>
      <c r="Q169" s="137" t="s">
        <v>403</v>
      </c>
      <c r="R169" s="12">
        <f t="shared" si="17"/>
        <v>152</v>
      </c>
      <c r="S169" s="35"/>
      <c r="T169" s="49" t="s">
        <v>404</v>
      </c>
      <c r="U169" s="37"/>
      <c r="V169" s="39"/>
      <c r="W169" s="39"/>
      <c r="X169" s="39"/>
      <c r="Y169" s="39"/>
      <c r="Z169" s="39"/>
      <c r="AA169" s="39"/>
    </row>
    <row r="170" spans="1:27" ht="45">
      <c r="A170" s="12">
        <f t="shared" si="16"/>
        <v>153</v>
      </c>
      <c r="B170" s="28" t="s">
        <v>376</v>
      </c>
      <c r="C170" s="29">
        <v>1</v>
      </c>
      <c r="D170" s="29">
        <v>1</v>
      </c>
      <c r="E170" s="29" t="s">
        <v>377</v>
      </c>
      <c r="F170" s="135" t="s">
        <v>35</v>
      </c>
      <c r="G170" s="30" t="s">
        <v>299</v>
      </c>
      <c r="H170" s="46"/>
      <c r="I170" s="46"/>
      <c r="J170" s="46"/>
      <c r="K170" s="47" t="s">
        <v>392</v>
      </c>
      <c r="L170" s="33"/>
      <c r="M170" s="33"/>
      <c r="N170" s="33"/>
      <c r="O170" s="33"/>
      <c r="P170" s="48"/>
      <c r="Q170" s="137" t="s">
        <v>405</v>
      </c>
      <c r="R170" s="12">
        <f t="shared" si="17"/>
        <v>153</v>
      </c>
      <c r="S170" s="35"/>
      <c r="T170" s="49"/>
      <c r="U170" s="37"/>
      <c r="V170" s="39"/>
      <c r="W170" s="39"/>
      <c r="X170" s="39"/>
      <c r="Y170" s="39"/>
      <c r="Z170" s="39"/>
      <c r="AA170" s="39"/>
    </row>
    <row r="171" spans="1:27" ht="180">
      <c r="A171" s="12">
        <f t="shared" si="16"/>
        <v>154</v>
      </c>
      <c r="B171" s="40" t="s">
        <v>376</v>
      </c>
      <c r="C171" s="41">
        <v>1</v>
      </c>
      <c r="D171" s="41">
        <v>1</v>
      </c>
      <c r="E171" s="41" t="s">
        <v>377</v>
      </c>
      <c r="F171" s="41" t="s">
        <v>35</v>
      </c>
      <c r="G171" s="108" t="s">
        <v>299</v>
      </c>
      <c r="H171" s="46"/>
      <c r="I171" s="46"/>
      <c r="J171" s="46"/>
      <c r="K171" s="45" t="s">
        <v>394</v>
      </c>
      <c r="L171" s="33" t="s">
        <v>121</v>
      </c>
      <c r="M171" s="33"/>
      <c r="N171" s="33"/>
      <c r="O171" s="33"/>
      <c r="P171" s="48"/>
      <c r="Q171" s="137"/>
      <c r="R171" s="12">
        <f t="shared" si="17"/>
        <v>154</v>
      </c>
      <c r="S171" s="35" t="s">
        <v>406</v>
      </c>
      <c r="T171" s="49" t="s">
        <v>407</v>
      </c>
      <c r="U171" s="37"/>
      <c r="V171" s="39"/>
      <c r="W171" s="39"/>
      <c r="X171" s="39"/>
      <c r="Y171" s="39"/>
      <c r="Z171" s="39"/>
      <c r="AA171" s="39"/>
    </row>
    <row r="172" spans="1:27" ht="45">
      <c r="A172" s="12">
        <f t="shared" si="16"/>
        <v>155</v>
      </c>
      <c r="B172" s="40" t="s">
        <v>376</v>
      </c>
      <c r="C172" s="41">
        <v>1</v>
      </c>
      <c r="D172" s="41">
        <v>1</v>
      </c>
      <c r="E172" s="41" t="s">
        <v>377</v>
      </c>
      <c r="F172" s="41" t="s">
        <v>35</v>
      </c>
      <c r="G172" s="108" t="s">
        <v>299</v>
      </c>
      <c r="H172" s="46"/>
      <c r="I172" s="46"/>
      <c r="J172" s="46"/>
      <c r="K172" s="45" t="s">
        <v>397</v>
      </c>
      <c r="L172" s="33" t="s">
        <v>109</v>
      </c>
      <c r="M172" s="33"/>
      <c r="N172" s="33"/>
      <c r="O172" s="33"/>
      <c r="P172" s="48"/>
      <c r="Q172" s="137"/>
      <c r="R172" s="12">
        <f t="shared" si="17"/>
        <v>155</v>
      </c>
      <c r="S172" s="35" t="s">
        <v>408</v>
      </c>
      <c r="T172" s="49" t="s">
        <v>409</v>
      </c>
      <c r="U172" s="37"/>
      <c r="V172" s="39"/>
      <c r="W172" s="39"/>
      <c r="X172" s="39"/>
      <c r="Y172" s="39"/>
      <c r="Z172" s="39"/>
      <c r="AA172" s="39"/>
    </row>
    <row r="173" spans="1:27" ht="33.75">
      <c r="A173" s="12">
        <f t="shared" si="16"/>
        <v>156</v>
      </c>
      <c r="B173" s="28" t="s">
        <v>376</v>
      </c>
      <c r="C173" s="29">
        <v>1</v>
      </c>
      <c r="D173" s="29">
        <v>1</v>
      </c>
      <c r="E173" s="29" t="s">
        <v>377</v>
      </c>
      <c r="F173" s="29" t="s">
        <v>35</v>
      </c>
      <c r="G173" s="30" t="s">
        <v>410</v>
      </c>
      <c r="H173" s="46"/>
      <c r="I173" s="46"/>
      <c r="J173" s="46"/>
      <c r="K173" s="47" t="s">
        <v>411</v>
      </c>
      <c r="L173" s="33"/>
      <c r="M173" s="33"/>
      <c r="N173" s="33"/>
      <c r="O173" s="33"/>
      <c r="P173" s="48"/>
      <c r="Q173" s="137" t="s">
        <v>412</v>
      </c>
      <c r="R173" s="12">
        <f t="shared" si="17"/>
        <v>156</v>
      </c>
      <c r="S173" s="35"/>
      <c r="T173" s="49"/>
      <c r="U173" s="37"/>
      <c r="V173" s="39"/>
      <c r="W173" s="39"/>
      <c r="X173" s="39"/>
      <c r="Y173" s="39"/>
      <c r="Z173" s="39"/>
      <c r="AA173" s="39"/>
    </row>
    <row r="174" spans="1:27" ht="33.75">
      <c r="A174" s="12">
        <f t="shared" si="16"/>
        <v>157</v>
      </c>
      <c r="B174" s="40" t="s">
        <v>376</v>
      </c>
      <c r="C174" s="41">
        <v>1</v>
      </c>
      <c r="D174" s="41">
        <v>1</v>
      </c>
      <c r="E174" s="41" t="s">
        <v>377</v>
      </c>
      <c r="F174" s="41" t="s">
        <v>35</v>
      </c>
      <c r="G174" s="108" t="s">
        <v>410</v>
      </c>
      <c r="H174" s="46"/>
      <c r="I174" s="46"/>
      <c r="J174" s="46"/>
      <c r="K174" s="45" t="s">
        <v>413</v>
      </c>
      <c r="L174" s="33" t="s">
        <v>25</v>
      </c>
      <c r="M174" s="33"/>
      <c r="N174" s="33"/>
      <c r="O174" s="33"/>
      <c r="P174" s="48"/>
      <c r="Q174" s="137"/>
      <c r="R174" s="12">
        <f t="shared" si="17"/>
        <v>157</v>
      </c>
      <c r="S174" s="35" t="s">
        <v>414</v>
      </c>
      <c r="T174" s="49" t="s">
        <v>415</v>
      </c>
      <c r="U174" s="37"/>
      <c r="V174" s="39"/>
      <c r="W174" s="39"/>
      <c r="X174" s="39"/>
      <c r="Y174" s="39"/>
      <c r="Z174" s="39"/>
      <c r="AA174" s="39"/>
    </row>
    <row r="175" spans="1:27" ht="67.5">
      <c r="A175" s="12">
        <f t="shared" si="16"/>
        <v>158</v>
      </c>
      <c r="B175" s="40" t="s">
        <v>376</v>
      </c>
      <c r="C175" s="41">
        <v>1</v>
      </c>
      <c r="D175" s="41">
        <v>1</v>
      </c>
      <c r="E175" s="41" t="s">
        <v>377</v>
      </c>
      <c r="F175" s="41" t="s">
        <v>35</v>
      </c>
      <c r="G175" s="108" t="s">
        <v>410</v>
      </c>
      <c r="H175" s="46"/>
      <c r="I175" s="46"/>
      <c r="J175" s="46"/>
      <c r="K175" s="45" t="s">
        <v>416</v>
      </c>
      <c r="L175" s="71"/>
      <c r="M175" s="71"/>
      <c r="N175" s="71"/>
      <c r="O175" s="71"/>
      <c r="P175" s="48"/>
      <c r="Q175" s="137"/>
      <c r="R175" s="12">
        <f t="shared" si="17"/>
        <v>158</v>
      </c>
      <c r="S175" s="35" t="s">
        <v>417</v>
      </c>
      <c r="T175" s="49" t="s">
        <v>418</v>
      </c>
      <c r="U175" s="37"/>
      <c r="V175" s="39"/>
      <c r="W175" s="39"/>
      <c r="X175" s="39"/>
      <c r="Y175" s="39"/>
      <c r="Z175" s="39"/>
      <c r="AA175" s="39"/>
    </row>
    <row r="176" spans="1:27" ht="135">
      <c r="A176" s="1109">
        <f t="shared" si="16"/>
        <v>159</v>
      </c>
      <c r="B176" s="74" t="s">
        <v>376</v>
      </c>
      <c r="C176" s="52">
        <v>1</v>
      </c>
      <c r="D176" s="52">
        <v>1</v>
      </c>
      <c r="E176" s="52" t="s">
        <v>377</v>
      </c>
      <c r="F176" s="52" t="s">
        <v>37</v>
      </c>
      <c r="G176" s="53"/>
      <c r="H176" s="54"/>
      <c r="I176" s="54"/>
      <c r="J176" s="54"/>
      <c r="K176" s="77" t="s">
        <v>419</v>
      </c>
      <c r="L176" s="71"/>
      <c r="M176" s="71"/>
      <c r="N176" s="71"/>
      <c r="O176" s="71"/>
      <c r="P176" s="56"/>
      <c r="Q176" s="57" t="s">
        <v>420</v>
      </c>
      <c r="R176" s="1111">
        <f t="shared" si="17"/>
        <v>159</v>
      </c>
      <c r="S176" s="57"/>
      <c r="T176" s="58" t="s">
        <v>421</v>
      </c>
      <c r="U176" s="59"/>
      <c r="V176" s="39"/>
      <c r="W176" s="39"/>
      <c r="X176" s="39"/>
      <c r="Y176" s="39"/>
      <c r="Z176" s="39"/>
      <c r="AA176" s="39"/>
    </row>
    <row r="177" spans="1:27" ht="112.5">
      <c r="A177" s="1110"/>
      <c r="B177" s="61"/>
      <c r="C177" s="62"/>
      <c r="D177" s="62"/>
      <c r="E177" s="62"/>
      <c r="F177" s="62"/>
      <c r="G177" s="63"/>
      <c r="H177" s="64"/>
      <c r="I177" s="64"/>
      <c r="J177" s="64"/>
      <c r="K177" s="65"/>
      <c r="L177" s="71"/>
      <c r="M177" s="71"/>
      <c r="N177" s="71"/>
      <c r="O177" s="71"/>
      <c r="P177" s="66"/>
      <c r="Q177" s="67"/>
      <c r="R177" s="1112"/>
      <c r="S177" s="67"/>
      <c r="T177" s="68" t="s">
        <v>422</v>
      </c>
      <c r="U177" s="69"/>
      <c r="V177" s="39"/>
      <c r="W177" s="39"/>
      <c r="X177" s="39"/>
      <c r="Y177" s="39"/>
      <c r="Z177" s="39"/>
      <c r="AA177" s="39"/>
    </row>
    <row r="178" spans="1:27" ht="123.75">
      <c r="A178" s="12">
        <f>(A176+1)</f>
        <v>160</v>
      </c>
      <c r="B178" s="40" t="s">
        <v>376</v>
      </c>
      <c r="C178" s="41">
        <v>1</v>
      </c>
      <c r="D178" s="41">
        <v>1</v>
      </c>
      <c r="E178" s="41" t="s">
        <v>377</v>
      </c>
      <c r="F178" s="41" t="s">
        <v>37</v>
      </c>
      <c r="G178" s="30"/>
      <c r="H178" s="46"/>
      <c r="I178" s="46"/>
      <c r="J178" s="46"/>
      <c r="K178" s="45" t="s">
        <v>423</v>
      </c>
      <c r="L178" s="71"/>
      <c r="M178" s="71"/>
      <c r="N178" s="71"/>
      <c r="O178" s="71"/>
      <c r="P178" s="48"/>
      <c r="Q178" s="137"/>
      <c r="R178" s="12">
        <f>(R176+1)</f>
        <v>160</v>
      </c>
      <c r="S178" s="35" t="s">
        <v>424</v>
      </c>
      <c r="T178" s="49" t="s">
        <v>425</v>
      </c>
      <c r="U178" s="37"/>
      <c r="V178" s="39"/>
      <c r="W178" s="39"/>
      <c r="X178" s="39"/>
      <c r="Y178" s="39"/>
      <c r="Z178" s="39"/>
      <c r="AA178" s="39"/>
    </row>
    <row r="179" spans="1:27" ht="90">
      <c r="A179" s="12">
        <f t="shared" ref="A179:A194" si="18">(A178+1)</f>
        <v>161</v>
      </c>
      <c r="B179" s="40" t="s">
        <v>376</v>
      </c>
      <c r="C179" s="41">
        <v>1</v>
      </c>
      <c r="D179" s="41">
        <v>1</v>
      </c>
      <c r="E179" s="41" t="s">
        <v>377</v>
      </c>
      <c r="F179" s="41" t="s">
        <v>37</v>
      </c>
      <c r="G179" s="30"/>
      <c r="H179" s="46"/>
      <c r="I179" s="46"/>
      <c r="J179" s="46"/>
      <c r="K179" s="45" t="s">
        <v>426</v>
      </c>
      <c r="L179" s="33"/>
      <c r="M179" s="33"/>
      <c r="N179" s="33"/>
      <c r="O179" s="33"/>
      <c r="P179" s="48"/>
      <c r="Q179" s="137"/>
      <c r="R179" s="12">
        <f t="shared" ref="R179:R194" si="19">(R178+1)</f>
        <v>161</v>
      </c>
      <c r="S179" s="35" t="s">
        <v>427</v>
      </c>
      <c r="T179" s="49" t="s">
        <v>428</v>
      </c>
      <c r="U179" s="37"/>
      <c r="V179" s="39"/>
      <c r="W179" s="39"/>
      <c r="X179" s="39"/>
      <c r="Y179" s="39"/>
      <c r="Z179" s="39"/>
      <c r="AA179" s="39"/>
    </row>
    <row r="180" spans="1:27" ht="33.75">
      <c r="A180" s="12">
        <f t="shared" si="18"/>
        <v>162</v>
      </c>
      <c r="B180" s="28" t="s">
        <v>376</v>
      </c>
      <c r="C180" s="29">
        <v>1</v>
      </c>
      <c r="D180" s="29">
        <v>1</v>
      </c>
      <c r="E180" s="29" t="s">
        <v>377</v>
      </c>
      <c r="F180" s="29" t="s">
        <v>47</v>
      </c>
      <c r="G180" s="30"/>
      <c r="H180" s="46"/>
      <c r="I180" s="46"/>
      <c r="J180" s="46"/>
      <c r="K180" s="47" t="s">
        <v>381</v>
      </c>
      <c r="L180" s="33"/>
      <c r="M180" s="33"/>
      <c r="N180" s="33"/>
      <c r="O180" s="33"/>
      <c r="P180" s="48"/>
      <c r="Q180" s="137" t="s">
        <v>429</v>
      </c>
      <c r="R180" s="12">
        <f t="shared" si="19"/>
        <v>162</v>
      </c>
      <c r="S180" s="35"/>
      <c r="T180" s="49"/>
      <c r="U180" s="37"/>
      <c r="V180" s="39"/>
      <c r="W180" s="39"/>
      <c r="X180" s="39"/>
      <c r="Y180" s="39"/>
      <c r="Z180" s="39"/>
      <c r="AA180" s="39"/>
    </row>
    <row r="181" spans="1:27" ht="78.75">
      <c r="A181" s="12">
        <f t="shared" si="18"/>
        <v>163</v>
      </c>
      <c r="B181" s="40" t="s">
        <v>376</v>
      </c>
      <c r="C181" s="41">
        <v>1</v>
      </c>
      <c r="D181" s="41">
        <v>1</v>
      </c>
      <c r="E181" s="41" t="s">
        <v>377</v>
      </c>
      <c r="F181" s="41" t="s">
        <v>47</v>
      </c>
      <c r="G181" s="30"/>
      <c r="H181" s="46"/>
      <c r="I181" s="46"/>
      <c r="J181" s="46"/>
      <c r="K181" s="47" t="s">
        <v>383</v>
      </c>
      <c r="L181" s="120" t="s">
        <v>112</v>
      </c>
      <c r="M181" s="33"/>
      <c r="N181" s="33"/>
      <c r="O181" s="33"/>
      <c r="P181" s="48"/>
      <c r="Q181" s="137"/>
      <c r="R181" s="12">
        <f t="shared" si="19"/>
        <v>163</v>
      </c>
      <c r="S181" s="35"/>
      <c r="T181" s="49" t="s">
        <v>430</v>
      </c>
      <c r="U181" s="37"/>
      <c r="V181" s="39"/>
      <c r="W181" s="39"/>
      <c r="X181" s="39"/>
      <c r="Y181" s="39"/>
      <c r="Z181" s="39"/>
      <c r="AA181" s="39"/>
    </row>
    <row r="182" spans="1:27" ht="67.5">
      <c r="A182" s="12">
        <f t="shared" si="18"/>
        <v>164</v>
      </c>
      <c r="B182" s="40" t="s">
        <v>376</v>
      </c>
      <c r="C182" s="41">
        <v>1</v>
      </c>
      <c r="D182" s="41">
        <v>1</v>
      </c>
      <c r="E182" s="41" t="s">
        <v>377</v>
      </c>
      <c r="F182" s="41" t="s">
        <v>47</v>
      </c>
      <c r="G182" s="30"/>
      <c r="H182" s="46"/>
      <c r="I182" s="46"/>
      <c r="J182" s="46"/>
      <c r="K182" s="47" t="s">
        <v>387</v>
      </c>
      <c r="L182" s="120" t="s">
        <v>112</v>
      </c>
      <c r="M182" s="33"/>
      <c r="N182" s="33"/>
      <c r="O182" s="33"/>
      <c r="P182" s="48"/>
      <c r="Q182" s="137"/>
      <c r="R182" s="12">
        <f t="shared" si="19"/>
        <v>164</v>
      </c>
      <c r="S182" s="35"/>
      <c r="T182" s="49" t="s">
        <v>431</v>
      </c>
      <c r="U182" s="37"/>
      <c r="V182" s="39"/>
      <c r="W182" s="39"/>
      <c r="X182" s="39"/>
      <c r="Y182" s="39"/>
      <c r="Z182" s="39"/>
      <c r="AA182" s="39"/>
    </row>
    <row r="183" spans="1:27" ht="101.25">
      <c r="A183" s="12">
        <f t="shared" si="18"/>
        <v>165</v>
      </c>
      <c r="B183" s="40" t="s">
        <v>376</v>
      </c>
      <c r="C183" s="41">
        <v>1</v>
      </c>
      <c r="D183" s="41">
        <v>1</v>
      </c>
      <c r="E183" s="41" t="s">
        <v>377</v>
      </c>
      <c r="F183" s="41" t="s">
        <v>47</v>
      </c>
      <c r="G183" s="30"/>
      <c r="H183" s="46"/>
      <c r="I183" s="46"/>
      <c r="J183" s="46"/>
      <c r="K183" s="45" t="s">
        <v>383</v>
      </c>
      <c r="L183" s="33" t="s">
        <v>112</v>
      </c>
      <c r="M183" s="33" t="s">
        <v>432</v>
      </c>
      <c r="N183" s="33" t="s">
        <v>62</v>
      </c>
      <c r="O183" s="33"/>
      <c r="P183" s="48"/>
      <c r="Q183" s="137"/>
      <c r="R183" s="12">
        <f t="shared" si="19"/>
        <v>165</v>
      </c>
      <c r="S183" s="35" t="s">
        <v>433</v>
      </c>
      <c r="T183" s="49" t="s">
        <v>434</v>
      </c>
      <c r="U183" s="37"/>
      <c r="V183" s="39"/>
      <c r="W183" s="39"/>
      <c r="X183" s="39"/>
      <c r="Y183" s="39"/>
      <c r="Z183" s="39"/>
      <c r="AA183" s="39"/>
    </row>
    <row r="184" spans="1:27" ht="67.5">
      <c r="A184" s="12">
        <f t="shared" si="18"/>
        <v>166</v>
      </c>
      <c r="B184" s="40" t="s">
        <v>376</v>
      </c>
      <c r="C184" s="41">
        <v>1</v>
      </c>
      <c r="D184" s="41">
        <v>1</v>
      </c>
      <c r="E184" s="41" t="s">
        <v>377</v>
      </c>
      <c r="F184" s="41" t="s">
        <v>47</v>
      </c>
      <c r="G184" s="30"/>
      <c r="H184" s="46"/>
      <c r="I184" s="46"/>
      <c r="J184" s="46"/>
      <c r="K184" s="134" t="s">
        <v>387</v>
      </c>
      <c r="L184" s="133" t="s">
        <v>112</v>
      </c>
      <c r="M184" s="33"/>
      <c r="N184" s="33"/>
      <c r="O184" s="33"/>
      <c r="P184" s="48"/>
      <c r="Q184" s="137"/>
      <c r="R184" s="12">
        <f t="shared" si="19"/>
        <v>166</v>
      </c>
      <c r="S184" s="35" t="s">
        <v>435</v>
      </c>
      <c r="T184" s="49" t="s">
        <v>431</v>
      </c>
      <c r="U184" s="37"/>
      <c r="V184" s="39"/>
      <c r="W184" s="39"/>
      <c r="X184" s="39"/>
      <c r="Y184" s="39"/>
      <c r="Z184" s="39"/>
      <c r="AA184" s="39"/>
    </row>
    <row r="185" spans="1:27" ht="33.75">
      <c r="A185" s="12">
        <f t="shared" si="18"/>
        <v>167</v>
      </c>
      <c r="B185" s="28" t="s">
        <v>436</v>
      </c>
      <c r="C185" s="29">
        <v>1</v>
      </c>
      <c r="D185" s="29">
        <v>1</v>
      </c>
      <c r="E185" s="29" t="s">
        <v>437</v>
      </c>
      <c r="F185" s="29"/>
      <c r="G185" s="30"/>
      <c r="H185" s="46"/>
      <c r="I185" s="46"/>
      <c r="J185" s="46"/>
      <c r="K185" s="47" t="s">
        <v>438</v>
      </c>
      <c r="L185" s="33"/>
      <c r="M185" s="33"/>
      <c r="N185" s="33"/>
      <c r="O185" s="33"/>
      <c r="P185" s="48"/>
      <c r="Q185" s="137" t="s">
        <v>439</v>
      </c>
      <c r="R185" s="12">
        <f t="shared" si="19"/>
        <v>167</v>
      </c>
      <c r="S185" s="35"/>
      <c r="T185" s="49"/>
      <c r="U185" s="37"/>
      <c r="V185" s="39"/>
      <c r="W185" s="39"/>
      <c r="X185" s="39"/>
      <c r="Y185" s="39"/>
      <c r="Z185" s="39"/>
      <c r="AA185" s="39"/>
    </row>
    <row r="186" spans="1:27" ht="78.75">
      <c r="A186" s="12">
        <f t="shared" si="18"/>
        <v>168</v>
      </c>
      <c r="B186" s="40" t="s">
        <v>436</v>
      </c>
      <c r="C186" s="41">
        <v>1</v>
      </c>
      <c r="D186" s="41">
        <v>1</v>
      </c>
      <c r="E186" s="41" t="s">
        <v>437</v>
      </c>
      <c r="F186" s="29"/>
      <c r="G186" s="30"/>
      <c r="H186" s="46"/>
      <c r="I186" s="46"/>
      <c r="J186" s="46"/>
      <c r="K186" s="45" t="s">
        <v>440</v>
      </c>
      <c r="L186" s="33" t="s">
        <v>109</v>
      </c>
      <c r="M186" s="33" t="s">
        <v>441</v>
      </c>
      <c r="N186" s="33" t="s">
        <v>62</v>
      </c>
      <c r="O186" s="33"/>
      <c r="P186" s="48"/>
      <c r="Q186" s="137"/>
      <c r="R186" s="12">
        <f t="shared" si="19"/>
        <v>168</v>
      </c>
      <c r="S186" s="35" t="s">
        <v>442</v>
      </c>
      <c r="T186" s="49" t="s">
        <v>443</v>
      </c>
      <c r="U186" s="37" t="s">
        <v>46</v>
      </c>
      <c r="V186" s="39"/>
      <c r="W186" s="39"/>
      <c r="X186" s="39"/>
      <c r="Y186" s="39"/>
      <c r="Z186" s="39"/>
      <c r="AA186" s="39"/>
    </row>
    <row r="187" spans="1:27" ht="78.75">
      <c r="A187" s="12">
        <f t="shared" si="18"/>
        <v>169</v>
      </c>
      <c r="B187" s="40" t="s">
        <v>436</v>
      </c>
      <c r="C187" s="41">
        <v>1</v>
      </c>
      <c r="D187" s="41">
        <v>1</v>
      </c>
      <c r="E187" s="41" t="s">
        <v>437</v>
      </c>
      <c r="F187" s="29"/>
      <c r="G187" s="30"/>
      <c r="H187" s="46"/>
      <c r="I187" s="46"/>
      <c r="J187" s="46"/>
      <c r="K187" s="45" t="s">
        <v>444</v>
      </c>
      <c r="L187" s="33"/>
      <c r="M187" s="33"/>
      <c r="N187" s="33"/>
      <c r="O187" s="33"/>
      <c r="P187" s="48"/>
      <c r="Q187" s="137"/>
      <c r="R187" s="12">
        <f t="shared" si="19"/>
        <v>169</v>
      </c>
      <c r="S187" s="35" t="s">
        <v>445</v>
      </c>
      <c r="T187" s="49" t="s">
        <v>446</v>
      </c>
      <c r="U187" s="37"/>
      <c r="V187" s="39"/>
      <c r="W187" s="39"/>
      <c r="X187" s="39"/>
      <c r="Y187" s="39"/>
      <c r="Z187" s="39"/>
      <c r="AA187" s="39"/>
    </row>
    <row r="188" spans="1:27" ht="56.25">
      <c r="A188" s="12">
        <f t="shared" si="18"/>
        <v>170</v>
      </c>
      <c r="B188" s="28" t="s">
        <v>447</v>
      </c>
      <c r="C188" s="29">
        <v>1</v>
      </c>
      <c r="D188" s="29">
        <v>1</v>
      </c>
      <c r="E188" s="29" t="s">
        <v>448</v>
      </c>
      <c r="F188" s="29"/>
      <c r="G188" s="30"/>
      <c r="H188" s="46"/>
      <c r="I188" s="46"/>
      <c r="J188" s="46"/>
      <c r="K188" s="47" t="s">
        <v>449</v>
      </c>
      <c r="L188" s="33"/>
      <c r="M188" s="33"/>
      <c r="N188" s="33"/>
      <c r="O188" s="33"/>
      <c r="P188" s="48"/>
      <c r="Q188" s="137" t="s">
        <v>450</v>
      </c>
      <c r="R188" s="12">
        <f t="shared" si="19"/>
        <v>170</v>
      </c>
      <c r="S188" s="35"/>
      <c r="T188" s="49"/>
      <c r="U188" s="37"/>
      <c r="V188" s="39"/>
      <c r="W188" s="39"/>
      <c r="X188" s="39"/>
      <c r="Y188" s="39"/>
      <c r="Z188" s="39"/>
      <c r="AA188" s="39"/>
    </row>
    <row r="189" spans="1:27" ht="33.75">
      <c r="A189" s="12">
        <f t="shared" si="18"/>
        <v>171</v>
      </c>
      <c r="B189" s="40" t="s">
        <v>447</v>
      </c>
      <c r="C189" s="41">
        <v>1</v>
      </c>
      <c r="D189" s="41">
        <v>1</v>
      </c>
      <c r="E189" s="41" t="s">
        <v>448</v>
      </c>
      <c r="F189" s="29"/>
      <c r="G189" s="30"/>
      <c r="H189" s="46"/>
      <c r="I189" s="46"/>
      <c r="J189" s="46"/>
      <c r="K189" s="47" t="s">
        <v>451</v>
      </c>
      <c r="L189" s="33"/>
      <c r="M189" s="33"/>
      <c r="N189" s="33"/>
      <c r="O189" s="33"/>
      <c r="P189" s="48"/>
      <c r="Q189" s="137"/>
      <c r="R189" s="12">
        <f t="shared" si="19"/>
        <v>171</v>
      </c>
      <c r="S189" s="35"/>
      <c r="T189" s="49" t="s">
        <v>452</v>
      </c>
      <c r="U189" s="37"/>
      <c r="V189" s="39"/>
      <c r="W189" s="39"/>
      <c r="X189" s="39"/>
      <c r="Y189" s="39"/>
      <c r="Z189" s="39"/>
      <c r="AA189" s="39"/>
    </row>
    <row r="190" spans="1:27" ht="78.75">
      <c r="A190" s="12">
        <f t="shared" si="18"/>
        <v>172</v>
      </c>
      <c r="B190" s="40" t="s">
        <v>447</v>
      </c>
      <c r="C190" s="41">
        <v>1</v>
      </c>
      <c r="D190" s="41">
        <v>1</v>
      </c>
      <c r="E190" s="41" t="s">
        <v>448</v>
      </c>
      <c r="F190" s="29"/>
      <c r="G190" s="30"/>
      <c r="H190" s="46"/>
      <c r="I190" s="46"/>
      <c r="J190" s="46"/>
      <c r="K190" s="47" t="s">
        <v>453</v>
      </c>
      <c r="L190" s="33"/>
      <c r="M190" s="33"/>
      <c r="N190" s="33"/>
      <c r="O190" s="33"/>
      <c r="P190" s="48"/>
      <c r="Q190" s="137"/>
      <c r="R190" s="12">
        <f t="shared" si="19"/>
        <v>172</v>
      </c>
      <c r="S190" s="35"/>
      <c r="T190" s="49" t="s">
        <v>454</v>
      </c>
      <c r="U190" s="37"/>
      <c r="V190" s="39"/>
      <c r="W190" s="39"/>
      <c r="X190" s="39"/>
      <c r="Y190" s="39"/>
      <c r="Z190" s="39"/>
      <c r="AA190" s="39"/>
    </row>
    <row r="191" spans="1:27" ht="123.75">
      <c r="A191" s="12">
        <f t="shared" si="18"/>
        <v>173</v>
      </c>
      <c r="B191" s="40" t="s">
        <v>447</v>
      </c>
      <c r="C191" s="41">
        <v>1</v>
      </c>
      <c r="D191" s="41">
        <v>1</v>
      </c>
      <c r="E191" s="41" t="s">
        <v>448</v>
      </c>
      <c r="F191" s="29"/>
      <c r="G191" s="30"/>
      <c r="H191" s="46"/>
      <c r="I191" s="46"/>
      <c r="J191" s="46"/>
      <c r="K191" s="47" t="s">
        <v>455</v>
      </c>
      <c r="L191" s="33"/>
      <c r="M191" s="33"/>
      <c r="N191" s="33"/>
      <c r="O191" s="33"/>
      <c r="P191" s="48"/>
      <c r="Q191" s="137"/>
      <c r="R191" s="12">
        <f t="shared" si="19"/>
        <v>173</v>
      </c>
      <c r="S191" s="35"/>
      <c r="T191" s="49" t="s">
        <v>456</v>
      </c>
      <c r="U191" s="37"/>
      <c r="V191" s="39"/>
      <c r="W191" s="39"/>
      <c r="X191" s="39"/>
      <c r="Y191" s="39"/>
      <c r="Z191" s="39"/>
      <c r="AA191" s="39"/>
    </row>
    <row r="192" spans="1:27" ht="33.75">
      <c r="A192" s="12">
        <f t="shared" si="18"/>
        <v>174</v>
      </c>
      <c r="B192" s="28" t="s">
        <v>447</v>
      </c>
      <c r="C192" s="29">
        <v>1</v>
      </c>
      <c r="D192" s="29">
        <v>1</v>
      </c>
      <c r="E192" s="29" t="s">
        <v>448</v>
      </c>
      <c r="F192" s="29" t="s">
        <v>27</v>
      </c>
      <c r="G192" s="30"/>
      <c r="H192" s="46"/>
      <c r="I192" s="46"/>
      <c r="J192" s="46"/>
      <c r="K192" s="45" t="s">
        <v>451</v>
      </c>
      <c r="L192" s="33"/>
      <c r="M192" s="33"/>
      <c r="N192" s="33"/>
      <c r="O192" s="33"/>
      <c r="P192" s="48"/>
      <c r="Q192" s="137" t="s">
        <v>457</v>
      </c>
      <c r="R192" s="12">
        <f t="shared" si="19"/>
        <v>174</v>
      </c>
      <c r="S192" s="35"/>
      <c r="T192" s="49" t="s">
        <v>458</v>
      </c>
      <c r="U192" s="37"/>
      <c r="V192" s="39"/>
      <c r="W192" s="39"/>
      <c r="X192" s="39"/>
      <c r="Y192" s="39"/>
      <c r="Z192" s="39"/>
      <c r="AA192" s="39"/>
    </row>
    <row r="193" spans="1:27" ht="78.75">
      <c r="A193" s="12">
        <f t="shared" si="18"/>
        <v>175</v>
      </c>
      <c r="B193" s="28" t="s">
        <v>447</v>
      </c>
      <c r="C193" s="29">
        <v>1</v>
      </c>
      <c r="D193" s="29">
        <v>1</v>
      </c>
      <c r="E193" s="29" t="s">
        <v>448</v>
      </c>
      <c r="F193" s="29" t="s">
        <v>35</v>
      </c>
      <c r="G193" s="30"/>
      <c r="H193" s="46"/>
      <c r="I193" s="46"/>
      <c r="J193" s="46"/>
      <c r="K193" s="45" t="s">
        <v>453</v>
      </c>
      <c r="L193" s="33"/>
      <c r="M193" s="33"/>
      <c r="N193" s="33"/>
      <c r="O193" s="33"/>
      <c r="P193" s="48"/>
      <c r="Q193" s="137" t="s">
        <v>459</v>
      </c>
      <c r="R193" s="12">
        <f t="shared" si="19"/>
        <v>175</v>
      </c>
      <c r="S193" s="35"/>
      <c r="T193" s="49" t="s">
        <v>460</v>
      </c>
      <c r="U193" s="37"/>
      <c r="V193" s="39"/>
      <c r="W193" s="39"/>
      <c r="X193" s="39"/>
      <c r="Y193" s="39"/>
      <c r="Z193" s="39"/>
      <c r="AA193" s="39"/>
    </row>
    <row r="194" spans="1:27" ht="90">
      <c r="A194" s="12">
        <f t="shared" si="18"/>
        <v>176</v>
      </c>
      <c r="B194" s="74" t="s">
        <v>447</v>
      </c>
      <c r="C194" s="52">
        <v>1</v>
      </c>
      <c r="D194" s="52">
        <v>1</v>
      </c>
      <c r="E194" s="52" t="s">
        <v>448</v>
      </c>
      <c r="F194" s="52" t="s">
        <v>37</v>
      </c>
      <c r="G194" s="53"/>
      <c r="H194" s="54"/>
      <c r="I194" s="54"/>
      <c r="J194" s="54"/>
      <c r="K194" s="55" t="s">
        <v>455</v>
      </c>
      <c r="L194" s="33" t="s">
        <v>62</v>
      </c>
      <c r="M194" s="33"/>
      <c r="N194" s="33"/>
      <c r="O194" s="33"/>
      <c r="P194" s="56"/>
      <c r="Q194" s="57" t="s">
        <v>461</v>
      </c>
      <c r="R194" s="12">
        <f t="shared" si="19"/>
        <v>176</v>
      </c>
      <c r="S194" s="57"/>
      <c r="T194" s="58" t="s">
        <v>462</v>
      </c>
      <c r="U194" s="59"/>
      <c r="V194" s="39"/>
      <c r="W194" s="39"/>
      <c r="X194" s="39"/>
      <c r="Y194" s="39"/>
      <c r="Z194" s="39"/>
      <c r="AA194" s="39"/>
    </row>
    <row r="195" spans="1:27" ht="281.25">
      <c r="A195" s="12"/>
      <c r="B195" s="61"/>
      <c r="C195" s="62"/>
      <c r="D195" s="62"/>
      <c r="E195" s="62"/>
      <c r="F195" s="62"/>
      <c r="G195" s="63"/>
      <c r="H195" s="64"/>
      <c r="I195" s="64"/>
      <c r="J195" s="64"/>
      <c r="K195" s="65"/>
      <c r="L195" s="33"/>
      <c r="M195" s="33"/>
      <c r="N195" s="33"/>
      <c r="O195" s="33"/>
      <c r="P195" s="66"/>
      <c r="Q195" s="67"/>
      <c r="R195" s="12"/>
      <c r="S195" s="67"/>
      <c r="T195" s="68" t="s">
        <v>463</v>
      </c>
      <c r="U195" s="69"/>
      <c r="V195" s="39"/>
      <c r="W195" s="39"/>
      <c r="X195" s="39"/>
      <c r="Y195" s="39"/>
      <c r="Z195" s="39"/>
      <c r="AA195" s="39"/>
    </row>
    <row r="196" spans="1:27" ht="78.75">
      <c r="A196" s="12">
        <f>(A194+1)</f>
        <v>177</v>
      </c>
      <c r="B196" s="28" t="s">
        <v>464</v>
      </c>
      <c r="C196" s="29">
        <v>1</v>
      </c>
      <c r="D196" s="29">
        <v>1</v>
      </c>
      <c r="E196" s="29" t="s">
        <v>465</v>
      </c>
      <c r="F196" s="29"/>
      <c r="G196" s="30"/>
      <c r="H196" s="46"/>
      <c r="I196" s="46"/>
      <c r="J196" s="46"/>
      <c r="K196" s="45" t="s">
        <v>466</v>
      </c>
      <c r="L196" s="71"/>
      <c r="M196" s="71"/>
      <c r="N196" s="71"/>
      <c r="O196" s="71"/>
      <c r="P196" s="48"/>
      <c r="Q196" s="137" t="s">
        <v>467</v>
      </c>
      <c r="R196" s="12">
        <f>(R194+1)</f>
        <v>177</v>
      </c>
      <c r="S196" s="35"/>
      <c r="T196" s="49" t="s">
        <v>468</v>
      </c>
      <c r="U196" s="37"/>
      <c r="V196" s="39"/>
      <c r="W196" s="39"/>
      <c r="X196" s="39"/>
      <c r="Y196" s="39"/>
      <c r="Z196" s="39"/>
      <c r="AA196" s="39"/>
    </row>
    <row r="197" spans="1:27" ht="123.75">
      <c r="A197" s="12">
        <f t="shared" ref="A197:A280" si="20">(A196+1)</f>
        <v>178</v>
      </c>
      <c r="B197" s="28" t="s">
        <v>469</v>
      </c>
      <c r="C197" s="29">
        <v>1</v>
      </c>
      <c r="D197" s="29">
        <v>1</v>
      </c>
      <c r="E197" s="29" t="s">
        <v>470</v>
      </c>
      <c r="F197" s="29"/>
      <c r="G197" s="30"/>
      <c r="H197" s="46"/>
      <c r="I197" s="46"/>
      <c r="J197" s="46"/>
      <c r="K197" s="47" t="s">
        <v>471</v>
      </c>
      <c r="L197" s="71"/>
      <c r="M197" s="71"/>
      <c r="N197" s="71"/>
      <c r="O197" s="71"/>
      <c r="P197" s="48"/>
      <c r="Q197" s="137" t="s">
        <v>472</v>
      </c>
      <c r="R197" s="12">
        <f t="shared" ref="R197:R280" si="21">(R196+1)</f>
        <v>178</v>
      </c>
      <c r="S197" s="35"/>
      <c r="T197" s="49"/>
      <c r="U197" s="37"/>
      <c r="V197" s="39"/>
      <c r="W197" s="39"/>
      <c r="X197" s="39"/>
      <c r="Y197" s="39"/>
      <c r="Z197" s="39"/>
      <c r="AA197" s="39"/>
    </row>
    <row r="198" spans="1:27" ht="45">
      <c r="A198" s="12">
        <f t="shared" si="20"/>
        <v>179</v>
      </c>
      <c r="B198" s="40" t="s">
        <v>469</v>
      </c>
      <c r="C198" s="41">
        <v>1</v>
      </c>
      <c r="D198" s="41">
        <v>1</v>
      </c>
      <c r="E198" s="41" t="s">
        <v>470</v>
      </c>
      <c r="F198" s="29"/>
      <c r="G198" s="30"/>
      <c r="H198" s="46"/>
      <c r="I198" s="46"/>
      <c r="J198" s="46"/>
      <c r="K198" s="47" t="s">
        <v>473</v>
      </c>
      <c r="L198" s="71"/>
      <c r="M198" s="71"/>
      <c r="N198" s="71"/>
      <c r="O198" s="71"/>
      <c r="P198" s="48"/>
      <c r="Q198" s="137"/>
      <c r="R198" s="12">
        <f t="shared" si="21"/>
        <v>179</v>
      </c>
      <c r="S198" s="35"/>
      <c r="T198" s="49" t="s">
        <v>474</v>
      </c>
      <c r="U198" s="37"/>
      <c r="V198" s="39"/>
      <c r="W198" s="39"/>
      <c r="X198" s="39"/>
      <c r="Y198" s="39"/>
      <c r="Z198" s="39"/>
      <c r="AA198" s="39"/>
    </row>
    <row r="199" spans="1:27" ht="45">
      <c r="A199" s="12">
        <f t="shared" si="20"/>
        <v>180</v>
      </c>
      <c r="B199" s="40" t="s">
        <v>469</v>
      </c>
      <c r="C199" s="41">
        <v>1</v>
      </c>
      <c r="D199" s="41">
        <v>1</v>
      </c>
      <c r="E199" s="41" t="s">
        <v>470</v>
      </c>
      <c r="F199" s="29"/>
      <c r="G199" s="30"/>
      <c r="H199" s="46"/>
      <c r="I199" s="46"/>
      <c r="J199" s="46"/>
      <c r="K199" s="47" t="s">
        <v>475</v>
      </c>
      <c r="L199" s="71"/>
      <c r="M199" s="71"/>
      <c r="N199" s="71"/>
      <c r="O199" s="71"/>
      <c r="P199" s="48"/>
      <c r="Q199" s="137"/>
      <c r="R199" s="12">
        <f t="shared" si="21"/>
        <v>180</v>
      </c>
      <c r="S199" s="35"/>
      <c r="T199" s="49" t="s">
        <v>476</v>
      </c>
      <c r="U199" s="37"/>
      <c r="V199" s="39"/>
      <c r="W199" s="39"/>
      <c r="X199" s="39"/>
      <c r="Y199" s="39"/>
      <c r="Z199" s="39"/>
      <c r="AA199" s="39"/>
    </row>
    <row r="200" spans="1:27">
      <c r="A200" s="12">
        <f t="shared" si="20"/>
        <v>181</v>
      </c>
      <c r="B200" s="40" t="s">
        <v>469</v>
      </c>
      <c r="C200" s="41">
        <v>1</v>
      </c>
      <c r="D200" s="41">
        <v>1</v>
      </c>
      <c r="E200" s="41" t="s">
        <v>470</v>
      </c>
      <c r="F200" s="29"/>
      <c r="G200" s="30"/>
      <c r="H200" s="46"/>
      <c r="I200" s="46"/>
      <c r="J200" s="46"/>
      <c r="K200" s="47" t="s">
        <v>477</v>
      </c>
      <c r="L200" s="33"/>
      <c r="M200" s="33"/>
      <c r="N200" s="33"/>
      <c r="O200" s="33"/>
      <c r="P200" s="48"/>
      <c r="Q200" s="137"/>
      <c r="R200" s="12">
        <f t="shared" si="21"/>
        <v>181</v>
      </c>
      <c r="S200" s="35"/>
      <c r="T200" s="49" t="s">
        <v>478</v>
      </c>
      <c r="U200" s="37"/>
      <c r="V200" s="39"/>
      <c r="W200" s="39"/>
      <c r="X200" s="39"/>
      <c r="Y200" s="39"/>
      <c r="Z200" s="39"/>
      <c r="AA200" s="39"/>
    </row>
    <row r="201" spans="1:27" ht="67.5">
      <c r="A201" s="12">
        <f t="shared" si="20"/>
        <v>182</v>
      </c>
      <c r="B201" s="28" t="s">
        <v>469</v>
      </c>
      <c r="C201" s="29">
        <v>1</v>
      </c>
      <c r="D201" s="29">
        <v>1</v>
      </c>
      <c r="E201" s="29" t="s">
        <v>470</v>
      </c>
      <c r="F201" s="29" t="s">
        <v>27</v>
      </c>
      <c r="G201" s="30"/>
      <c r="H201" s="46"/>
      <c r="I201" s="46"/>
      <c r="J201" s="46"/>
      <c r="K201" s="45" t="s">
        <v>473</v>
      </c>
      <c r="L201" s="33"/>
      <c r="M201" s="33"/>
      <c r="N201" s="33"/>
      <c r="O201" s="33"/>
      <c r="P201" s="48"/>
      <c r="Q201" s="137" t="s">
        <v>479</v>
      </c>
      <c r="R201" s="12">
        <f t="shared" si="21"/>
        <v>182</v>
      </c>
      <c r="S201" s="35"/>
      <c r="T201" s="49" t="s">
        <v>480</v>
      </c>
      <c r="U201" s="37"/>
      <c r="V201" s="39"/>
      <c r="W201" s="39"/>
      <c r="X201" s="39"/>
      <c r="Y201" s="39"/>
      <c r="Z201" s="39"/>
      <c r="AA201" s="39"/>
    </row>
    <row r="202" spans="1:27">
      <c r="A202" s="12">
        <f t="shared" si="20"/>
        <v>183</v>
      </c>
      <c r="B202" s="28" t="s">
        <v>469</v>
      </c>
      <c r="C202" s="29">
        <v>1</v>
      </c>
      <c r="D202" s="29">
        <v>1</v>
      </c>
      <c r="E202" s="29" t="s">
        <v>470</v>
      </c>
      <c r="F202" s="29" t="s">
        <v>35</v>
      </c>
      <c r="G202" s="30"/>
      <c r="H202" s="46"/>
      <c r="I202" s="46"/>
      <c r="J202" s="46"/>
      <c r="K202" s="45" t="s">
        <v>477</v>
      </c>
      <c r="L202" s="33"/>
      <c r="M202" s="33"/>
      <c r="N202" s="33"/>
      <c r="O202" s="33"/>
      <c r="P202" s="48"/>
      <c r="Q202" s="137" t="s">
        <v>481</v>
      </c>
      <c r="R202" s="12">
        <f t="shared" si="21"/>
        <v>183</v>
      </c>
      <c r="S202" s="35"/>
      <c r="T202" s="49" t="s">
        <v>478</v>
      </c>
      <c r="U202" s="37"/>
      <c r="V202" s="39"/>
      <c r="W202" s="39"/>
      <c r="X202" s="39"/>
      <c r="Y202" s="39"/>
      <c r="Z202" s="39"/>
      <c r="AA202" s="39"/>
    </row>
    <row r="203" spans="1:27" ht="45">
      <c r="A203" s="12">
        <f t="shared" si="20"/>
        <v>184</v>
      </c>
      <c r="B203" s="28" t="s">
        <v>469</v>
      </c>
      <c r="C203" s="29">
        <v>1</v>
      </c>
      <c r="D203" s="29">
        <v>1</v>
      </c>
      <c r="E203" s="29" t="s">
        <v>470</v>
      </c>
      <c r="F203" s="29" t="s">
        <v>37</v>
      </c>
      <c r="G203" s="30"/>
      <c r="H203" s="46"/>
      <c r="I203" s="46"/>
      <c r="J203" s="46"/>
      <c r="K203" s="45" t="s">
        <v>475</v>
      </c>
      <c r="L203" s="33"/>
      <c r="M203" s="33"/>
      <c r="N203" s="33"/>
      <c r="O203" s="33"/>
      <c r="P203" s="48"/>
      <c r="Q203" s="137" t="s">
        <v>482</v>
      </c>
      <c r="R203" s="12">
        <f t="shared" si="21"/>
        <v>184</v>
      </c>
      <c r="S203" s="35"/>
      <c r="T203" s="49" t="s">
        <v>476</v>
      </c>
      <c r="U203" s="37"/>
      <c r="V203" s="39"/>
      <c r="W203" s="39"/>
      <c r="X203" s="39"/>
      <c r="Y203" s="39"/>
      <c r="Z203" s="39"/>
      <c r="AA203" s="39"/>
    </row>
    <row r="204" spans="1:27" ht="191.25">
      <c r="A204" s="12">
        <f t="shared" si="20"/>
        <v>185</v>
      </c>
      <c r="B204" s="28" t="s">
        <v>483</v>
      </c>
      <c r="C204" s="29">
        <v>1</v>
      </c>
      <c r="D204" s="29">
        <v>1</v>
      </c>
      <c r="E204" s="29" t="s">
        <v>484</v>
      </c>
      <c r="F204" s="29"/>
      <c r="G204" s="30"/>
      <c r="H204" s="46"/>
      <c r="I204" s="46"/>
      <c r="J204" s="46"/>
      <c r="K204" s="47" t="s">
        <v>485</v>
      </c>
      <c r="L204" s="33"/>
      <c r="M204" s="33"/>
      <c r="N204" s="33"/>
      <c r="O204" s="33"/>
      <c r="P204" s="48"/>
      <c r="Q204" s="137" t="s">
        <v>486</v>
      </c>
      <c r="R204" s="12">
        <f t="shared" si="21"/>
        <v>185</v>
      </c>
      <c r="S204" s="35"/>
      <c r="T204" s="49" t="s">
        <v>487</v>
      </c>
      <c r="U204" s="37"/>
      <c r="V204" s="39"/>
      <c r="W204" s="39"/>
      <c r="X204" s="39"/>
      <c r="Y204" s="39"/>
      <c r="Z204" s="39"/>
      <c r="AA204" s="39"/>
    </row>
    <row r="205" spans="1:27" ht="191.25">
      <c r="A205" s="12">
        <f t="shared" si="20"/>
        <v>186</v>
      </c>
      <c r="B205" s="28" t="s">
        <v>483</v>
      </c>
      <c r="C205" s="29">
        <v>1</v>
      </c>
      <c r="D205" s="29">
        <v>1</v>
      </c>
      <c r="E205" s="29" t="s">
        <v>484</v>
      </c>
      <c r="F205" s="29" t="s">
        <v>27</v>
      </c>
      <c r="G205" s="30"/>
      <c r="H205" s="46"/>
      <c r="I205" s="46"/>
      <c r="J205" s="46"/>
      <c r="K205" s="47" t="s">
        <v>485</v>
      </c>
      <c r="L205" s="120" t="s">
        <v>25</v>
      </c>
      <c r="M205" s="33"/>
      <c r="N205" s="33"/>
      <c r="O205" s="33"/>
      <c r="P205" s="48"/>
      <c r="Q205" s="137" t="s">
        <v>488</v>
      </c>
      <c r="R205" s="12">
        <f t="shared" si="21"/>
        <v>186</v>
      </c>
      <c r="S205" s="35"/>
      <c r="T205" s="49" t="s">
        <v>489</v>
      </c>
      <c r="U205" s="37"/>
      <c r="V205" s="39"/>
      <c r="W205" s="39"/>
      <c r="X205" s="39"/>
      <c r="Y205" s="39"/>
      <c r="Z205" s="39"/>
      <c r="AA205" s="39"/>
    </row>
    <row r="206" spans="1:27">
      <c r="A206" s="12">
        <f t="shared" si="20"/>
        <v>187</v>
      </c>
      <c r="B206" s="28" t="s">
        <v>483</v>
      </c>
      <c r="C206" s="29">
        <v>1</v>
      </c>
      <c r="D206" s="29">
        <v>1</v>
      </c>
      <c r="E206" s="29" t="s">
        <v>484</v>
      </c>
      <c r="F206" s="29" t="s">
        <v>27</v>
      </c>
      <c r="G206" s="30" t="s">
        <v>368</v>
      </c>
      <c r="H206" s="46"/>
      <c r="I206" s="46"/>
      <c r="J206" s="46"/>
      <c r="K206" s="45" t="s">
        <v>485</v>
      </c>
      <c r="L206" s="33" t="s">
        <v>25</v>
      </c>
      <c r="M206" s="33"/>
      <c r="N206" s="33"/>
      <c r="O206" s="33"/>
      <c r="P206" s="48"/>
      <c r="Q206" s="137" t="s">
        <v>490</v>
      </c>
      <c r="R206" s="12">
        <f t="shared" si="21"/>
        <v>187</v>
      </c>
      <c r="S206" s="35"/>
      <c r="T206" s="49" t="s">
        <v>491</v>
      </c>
      <c r="U206" s="37"/>
      <c r="V206" s="39"/>
      <c r="W206" s="39"/>
      <c r="X206" s="39"/>
      <c r="Y206" s="39"/>
      <c r="Z206" s="39"/>
      <c r="AA206" s="39"/>
    </row>
    <row r="207" spans="1:27">
      <c r="A207" s="12">
        <f t="shared" si="20"/>
        <v>188</v>
      </c>
      <c r="B207" s="28" t="s">
        <v>483</v>
      </c>
      <c r="C207" s="29">
        <v>1</v>
      </c>
      <c r="D207" s="29">
        <v>1</v>
      </c>
      <c r="E207" s="29" t="s">
        <v>484</v>
      </c>
      <c r="F207" s="29" t="s">
        <v>27</v>
      </c>
      <c r="G207" s="30" t="s">
        <v>371</v>
      </c>
      <c r="H207" s="46"/>
      <c r="I207" s="46"/>
      <c r="J207" s="46"/>
      <c r="K207" s="45" t="s">
        <v>485</v>
      </c>
      <c r="L207" s="33" t="s">
        <v>25</v>
      </c>
      <c r="M207" s="33"/>
      <c r="N207" s="33"/>
      <c r="O207" s="33"/>
      <c r="P207" s="48"/>
      <c r="Q207" s="137" t="s">
        <v>492</v>
      </c>
      <c r="R207" s="12">
        <f t="shared" si="21"/>
        <v>188</v>
      </c>
      <c r="S207" s="35"/>
      <c r="T207" s="49" t="s">
        <v>493</v>
      </c>
      <c r="U207" s="37"/>
      <c r="V207" s="39"/>
      <c r="W207" s="39"/>
      <c r="X207" s="39"/>
      <c r="Y207" s="39"/>
      <c r="Z207" s="39"/>
      <c r="AA207" s="39"/>
    </row>
    <row r="208" spans="1:27">
      <c r="A208" s="12">
        <f t="shared" si="20"/>
        <v>189</v>
      </c>
      <c r="B208" s="28" t="s">
        <v>483</v>
      </c>
      <c r="C208" s="29">
        <v>1</v>
      </c>
      <c r="D208" s="29">
        <v>1</v>
      </c>
      <c r="E208" s="29" t="s">
        <v>484</v>
      </c>
      <c r="F208" s="29" t="s">
        <v>27</v>
      </c>
      <c r="G208" s="30" t="s">
        <v>299</v>
      </c>
      <c r="H208" s="46"/>
      <c r="I208" s="46"/>
      <c r="J208" s="46"/>
      <c r="K208" s="45" t="s">
        <v>485</v>
      </c>
      <c r="L208" s="33" t="s">
        <v>25</v>
      </c>
      <c r="M208" s="33"/>
      <c r="N208" s="33"/>
      <c r="O208" s="33"/>
      <c r="P208" s="48"/>
      <c r="Q208" s="137" t="s">
        <v>494</v>
      </c>
      <c r="R208" s="12">
        <f t="shared" si="21"/>
        <v>189</v>
      </c>
      <c r="S208" s="35"/>
      <c r="T208" s="49" t="s">
        <v>495</v>
      </c>
      <c r="U208" s="37"/>
      <c r="V208" s="39"/>
      <c r="W208" s="39"/>
      <c r="X208" s="39"/>
      <c r="Y208" s="39"/>
      <c r="Z208" s="39"/>
      <c r="AA208" s="39"/>
    </row>
    <row r="209" spans="1:27">
      <c r="A209" s="12">
        <f t="shared" si="20"/>
        <v>190</v>
      </c>
      <c r="B209" s="28" t="s">
        <v>483</v>
      </c>
      <c r="C209" s="29">
        <v>1</v>
      </c>
      <c r="D209" s="29">
        <v>1</v>
      </c>
      <c r="E209" s="29" t="s">
        <v>484</v>
      </c>
      <c r="F209" s="29" t="s">
        <v>27</v>
      </c>
      <c r="G209" s="30" t="s">
        <v>410</v>
      </c>
      <c r="H209" s="46"/>
      <c r="I209" s="46"/>
      <c r="J209" s="46"/>
      <c r="K209" s="45" t="s">
        <v>485</v>
      </c>
      <c r="L209" s="33" t="s">
        <v>25</v>
      </c>
      <c r="M209" s="33"/>
      <c r="N209" s="33"/>
      <c r="O209" s="33"/>
      <c r="P209" s="48"/>
      <c r="Q209" s="137" t="s">
        <v>496</v>
      </c>
      <c r="R209" s="12">
        <f t="shared" si="21"/>
        <v>190</v>
      </c>
      <c r="S209" s="35"/>
      <c r="T209" s="49" t="s">
        <v>497</v>
      </c>
      <c r="U209" s="37"/>
      <c r="V209" s="39"/>
      <c r="W209" s="39"/>
      <c r="X209" s="39"/>
      <c r="Y209" s="39"/>
      <c r="Z209" s="39"/>
      <c r="AA209" s="39"/>
    </row>
    <row r="210" spans="1:27">
      <c r="A210" s="12">
        <f t="shared" si="20"/>
        <v>191</v>
      </c>
      <c r="B210" s="28" t="s">
        <v>483</v>
      </c>
      <c r="C210" s="29">
        <v>1</v>
      </c>
      <c r="D210" s="29">
        <v>1</v>
      </c>
      <c r="E210" s="29" t="s">
        <v>484</v>
      </c>
      <c r="F210" s="29" t="s">
        <v>27</v>
      </c>
      <c r="G210" s="30" t="s">
        <v>498</v>
      </c>
      <c r="H210" s="46"/>
      <c r="I210" s="46"/>
      <c r="J210" s="46"/>
      <c r="K210" s="45" t="s">
        <v>485</v>
      </c>
      <c r="L210" s="33" t="s">
        <v>25</v>
      </c>
      <c r="M210" s="33"/>
      <c r="N210" s="33"/>
      <c r="O210" s="33"/>
      <c r="P210" s="48"/>
      <c r="Q210" s="137" t="s">
        <v>499</v>
      </c>
      <c r="R210" s="12">
        <f t="shared" si="21"/>
        <v>191</v>
      </c>
      <c r="S210" s="35"/>
      <c r="T210" s="49" t="s">
        <v>500</v>
      </c>
      <c r="U210" s="37"/>
      <c r="V210" s="39"/>
      <c r="W210" s="39"/>
      <c r="X210" s="39"/>
      <c r="Y210" s="39"/>
      <c r="Z210" s="39"/>
      <c r="AA210" s="39"/>
    </row>
    <row r="211" spans="1:27">
      <c r="A211" s="12">
        <f t="shared" si="20"/>
        <v>192</v>
      </c>
      <c r="B211" s="28" t="s">
        <v>483</v>
      </c>
      <c r="C211" s="29">
        <v>1</v>
      </c>
      <c r="D211" s="29">
        <v>1</v>
      </c>
      <c r="E211" s="29" t="s">
        <v>484</v>
      </c>
      <c r="F211" s="29" t="s">
        <v>27</v>
      </c>
      <c r="G211" s="30" t="s">
        <v>501</v>
      </c>
      <c r="H211" s="46"/>
      <c r="I211" s="46"/>
      <c r="J211" s="46"/>
      <c r="K211" s="45" t="s">
        <v>485</v>
      </c>
      <c r="L211" s="33" t="s">
        <v>25</v>
      </c>
      <c r="M211" s="33"/>
      <c r="N211" s="33"/>
      <c r="O211" s="33"/>
      <c r="P211" s="48"/>
      <c r="Q211" s="137" t="s">
        <v>502</v>
      </c>
      <c r="R211" s="12">
        <f t="shared" si="21"/>
        <v>192</v>
      </c>
      <c r="S211" s="35"/>
      <c r="T211" s="49" t="s">
        <v>503</v>
      </c>
      <c r="U211" s="37"/>
      <c r="V211" s="39"/>
      <c r="W211" s="39"/>
      <c r="X211" s="39"/>
      <c r="Y211" s="39"/>
      <c r="Z211" s="39"/>
      <c r="AA211" s="39"/>
    </row>
    <row r="212" spans="1:27" ht="22.5">
      <c r="A212" s="12">
        <f t="shared" si="20"/>
        <v>193</v>
      </c>
      <c r="B212" s="28" t="s">
        <v>483</v>
      </c>
      <c r="C212" s="29">
        <v>1</v>
      </c>
      <c r="D212" s="29">
        <v>1</v>
      </c>
      <c r="E212" s="29" t="s">
        <v>484</v>
      </c>
      <c r="F212" s="29" t="s">
        <v>27</v>
      </c>
      <c r="G212" s="30" t="s">
        <v>504</v>
      </c>
      <c r="H212" s="46"/>
      <c r="I212" s="46"/>
      <c r="J212" s="46"/>
      <c r="K212" s="45" t="s">
        <v>485</v>
      </c>
      <c r="L212" s="33" t="s">
        <v>25</v>
      </c>
      <c r="M212" s="33"/>
      <c r="N212" s="33"/>
      <c r="O212" s="33"/>
      <c r="P212" s="48"/>
      <c r="Q212" s="137" t="s">
        <v>505</v>
      </c>
      <c r="R212" s="12">
        <f t="shared" si="21"/>
        <v>193</v>
      </c>
      <c r="S212" s="35"/>
      <c r="T212" s="49" t="s">
        <v>506</v>
      </c>
      <c r="U212" s="37"/>
      <c r="V212" s="39"/>
      <c r="W212" s="39"/>
      <c r="X212" s="39"/>
      <c r="Y212" s="39"/>
      <c r="Z212" s="39"/>
      <c r="AA212" s="39"/>
    </row>
    <row r="213" spans="1:27">
      <c r="A213" s="12">
        <f t="shared" si="20"/>
        <v>194</v>
      </c>
      <c r="B213" s="28" t="s">
        <v>483</v>
      </c>
      <c r="C213" s="29">
        <v>1</v>
      </c>
      <c r="D213" s="29">
        <v>1</v>
      </c>
      <c r="E213" s="29" t="s">
        <v>484</v>
      </c>
      <c r="F213" s="29" t="s">
        <v>27</v>
      </c>
      <c r="G213" s="30" t="s">
        <v>507</v>
      </c>
      <c r="H213" s="46"/>
      <c r="I213" s="46"/>
      <c r="J213" s="46"/>
      <c r="K213" s="45" t="s">
        <v>485</v>
      </c>
      <c r="L213" s="33" t="s">
        <v>25</v>
      </c>
      <c r="M213" s="33"/>
      <c r="N213" s="33"/>
      <c r="O213" s="33"/>
      <c r="P213" s="48"/>
      <c r="Q213" s="137" t="s">
        <v>508</v>
      </c>
      <c r="R213" s="12">
        <f t="shared" si="21"/>
        <v>194</v>
      </c>
      <c r="S213" s="35"/>
      <c r="T213" s="49" t="s">
        <v>509</v>
      </c>
      <c r="U213" s="37"/>
      <c r="V213" s="39"/>
      <c r="W213" s="39"/>
      <c r="X213" s="39"/>
      <c r="Y213" s="39"/>
      <c r="Z213" s="39"/>
      <c r="AA213" s="39"/>
    </row>
    <row r="214" spans="1:27">
      <c r="A214" s="12">
        <f t="shared" si="20"/>
        <v>195</v>
      </c>
      <c r="B214" s="28" t="s">
        <v>483</v>
      </c>
      <c r="C214" s="29">
        <v>1</v>
      </c>
      <c r="D214" s="29">
        <v>1</v>
      </c>
      <c r="E214" s="29" t="s">
        <v>484</v>
      </c>
      <c r="F214" s="29" t="s">
        <v>27</v>
      </c>
      <c r="G214" s="30" t="s">
        <v>510</v>
      </c>
      <c r="H214" s="46"/>
      <c r="I214" s="46"/>
      <c r="J214" s="46"/>
      <c r="K214" s="45" t="s">
        <v>485</v>
      </c>
      <c r="L214" s="33" t="s">
        <v>25</v>
      </c>
      <c r="M214" s="33"/>
      <c r="N214" s="33"/>
      <c r="O214" s="33"/>
      <c r="P214" s="48"/>
      <c r="Q214" s="137" t="s">
        <v>511</v>
      </c>
      <c r="R214" s="12">
        <f t="shared" si="21"/>
        <v>195</v>
      </c>
      <c r="S214" s="35"/>
      <c r="T214" s="49" t="s">
        <v>512</v>
      </c>
      <c r="U214" s="37"/>
      <c r="V214" s="39"/>
      <c r="W214" s="39"/>
      <c r="X214" s="39"/>
      <c r="Y214" s="39"/>
      <c r="Z214" s="39"/>
      <c r="AA214" s="39"/>
    </row>
    <row r="215" spans="1:27" ht="45">
      <c r="A215" s="12">
        <f t="shared" si="20"/>
        <v>196</v>
      </c>
      <c r="B215" s="28" t="s">
        <v>483</v>
      </c>
      <c r="C215" s="29">
        <v>1</v>
      </c>
      <c r="D215" s="29">
        <v>1</v>
      </c>
      <c r="E215" s="29" t="s">
        <v>484</v>
      </c>
      <c r="F215" s="29" t="s">
        <v>35</v>
      </c>
      <c r="G215" s="30"/>
      <c r="H215" s="46"/>
      <c r="I215" s="46"/>
      <c r="J215" s="46"/>
      <c r="K215" s="45" t="s">
        <v>485</v>
      </c>
      <c r="L215" s="33" t="s">
        <v>112</v>
      </c>
      <c r="M215" s="33"/>
      <c r="N215" s="33"/>
      <c r="O215" s="33"/>
      <c r="P215" s="48"/>
      <c r="Q215" s="137" t="s">
        <v>513</v>
      </c>
      <c r="R215" s="12">
        <f t="shared" si="21"/>
        <v>196</v>
      </c>
      <c r="S215" s="35"/>
      <c r="T215" s="49" t="s">
        <v>514</v>
      </c>
      <c r="U215" s="37"/>
      <c r="V215" s="39"/>
      <c r="W215" s="39"/>
      <c r="X215" s="39"/>
      <c r="Y215" s="39"/>
      <c r="Z215" s="39"/>
      <c r="AA215" s="39"/>
    </row>
    <row r="216" spans="1:27" ht="67.5">
      <c r="A216" s="12">
        <f t="shared" si="20"/>
        <v>197</v>
      </c>
      <c r="B216" s="28" t="s">
        <v>483</v>
      </c>
      <c r="C216" s="29">
        <v>1</v>
      </c>
      <c r="D216" s="29">
        <v>1</v>
      </c>
      <c r="E216" s="29" t="s">
        <v>484</v>
      </c>
      <c r="F216" s="29" t="s">
        <v>37</v>
      </c>
      <c r="G216" s="30"/>
      <c r="H216" s="46"/>
      <c r="I216" s="46"/>
      <c r="J216" s="46"/>
      <c r="K216" s="45" t="s">
        <v>485</v>
      </c>
      <c r="L216" s="33" t="s">
        <v>109</v>
      </c>
      <c r="M216" s="33"/>
      <c r="N216" s="33"/>
      <c r="O216" s="33"/>
      <c r="P216" s="48"/>
      <c r="Q216" s="137" t="s">
        <v>515</v>
      </c>
      <c r="R216" s="12">
        <f t="shared" si="21"/>
        <v>197</v>
      </c>
      <c r="S216" s="35"/>
      <c r="T216" s="49" t="s">
        <v>516</v>
      </c>
      <c r="U216" s="37"/>
      <c r="V216" s="39"/>
      <c r="W216" s="39"/>
      <c r="X216" s="39"/>
      <c r="Y216" s="39"/>
      <c r="Z216" s="39"/>
      <c r="AA216" s="39"/>
    </row>
    <row r="217" spans="1:27" ht="45">
      <c r="A217" s="12">
        <f t="shared" si="20"/>
        <v>198</v>
      </c>
      <c r="B217" s="28" t="s">
        <v>517</v>
      </c>
      <c r="C217" s="29">
        <v>1</v>
      </c>
      <c r="D217" s="29">
        <v>1</v>
      </c>
      <c r="E217" s="29" t="s">
        <v>518</v>
      </c>
      <c r="F217" s="29"/>
      <c r="G217" s="30"/>
      <c r="H217" s="46"/>
      <c r="I217" s="46"/>
      <c r="J217" s="46"/>
      <c r="K217" s="45" t="s">
        <v>519</v>
      </c>
      <c r="L217" s="71"/>
      <c r="M217" s="71"/>
      <c r="N217" s="71"/>
      <c r="O217" s="71"/>
      <c r="P217" s="48"/>
      <c r="Q217" s="137" t="s">
        <v>520</v>
      </c>
      <c r="R217" s="12">
        <f t="shared" si="21"/>
        <v>198</v>
      </c>
      <c r="S217" s="35"/>
      <c r="T217" s="49" t="s">
        <v>521</v>
      </c>
      <c r="U217" s="37"/>
      <c r="V217" s="39"/>
      <c r="W217" s="39"/>
      <c r="X217" s="39"/>
      <c r="Y217" s="39"/>
      <c r="Z217" s="39"/>
      <c r="AA217" s="39"/>
    </row>
    <row r="218" spans="1:27" ht="67.5">
      <c r="A218" s="12">
        <f t="shared" si="20"/>
        <v>199</v>
      </c>
      <c r="B218" s="28" t="s">
        <v>522</v>
      </c>
      <c r="C218" s="29">
        <v>1</v>
      </c>
      <c r="D218" s="29">
        <v>1</v>
      </c>
      <c r="E218" s="29" t="s">
        <v>523</v>
      </c>
      <c r="F218" s="29"/>
      <c r="G218" s="30"/>
      <c r="H218" s="46"/>
      <c r="I218" s="46"/>
      <c r="J218" s="46"/>
      <c r="K218" s="45" t="s">
        <v>524</v>
      </c>
      <c r="L218" s="71"/>
      <c r="M218" s="71"/>
      <c r="N218" s="71"/>
      <c r="O218" s="71"/>
      <c r="P218" s="48"/>
      <c r="Q218" s="137" t="s">
        <v>525</v>
      </c>
      <c r="R218" s="12">
        <f t="shared" si="21"/>
        <v>199</v>
      </c>
      <c r="S218" s="35"/>
      <c r="T218" s="49" t="s">
        <v>526</v>
      </c>
      <c r="U218" s="37"/>
      <c r="V218" s="39"/>
      <c r="W218" s="39"/>
      <c r="X218" s="39"/>
      <c r="Y218" s="39"/>
      <c r="Z218" s="39"/>
      <c r="AA218" s="39"/>
    </row>
    <row r="219" spans="1:27" ht="56.25">
      <c r="A219" s="12">
        <f t="shared" si="20"/>
        <v>200</v>
      </c>
      <c r="B219" s="28" t="s">
        <v>527</v>
      </c>
      <c r="C219" s="29">
        <v>1</v>
      </c>
      <c r="D219" s="29">
        <v>1</v>
      </c>
      <c r="E219" s="29" t="s">
        <v>528</v>
      </c>
      <c r="F219" s="29"/>
      <c r="G219" s="30"/>
      <c r="H219" s="46"/>
      <c r="I219" s="46"/>
      <c r="J219" s="46"/>
      <c r="K219" s="47" t="s">
        <v>529</v>
      </c>
      <c r="L219" s="71"/>
      <c r="M219" s="71"/>
      <c r="N219" s="71"/>
      <c r="O219" s="71"/>
      <c r="P219" s="48"/>
      <c r="Q219" s="137" t="s">
        <v>530</v>
      </c>
      <c r="R219" s="12">
        <f t="shared" si="21"/>
        <v>200</v>
      </c>
      <c r="S219" s="35"/>
      <c r="T219" s="49"/>
      <c r="U219" s="37"/>
      <c r="V219" s="39"/>
      <c r="W219" s="39"/>
      <c r="X219" s="39"/>
      <c r="Y219" s="39"/>
      <c r="Z219" s="39"/>
      <c r="AA219" s="39"/>
    </row>
    <row r="220" spans="1:27" ht="168.75">
      <c r="A220" s="12">
        <f t="shared" si="20"/>
        <v>201</v>
      </c>
      <c r="B220" s="40" t="s">
        <v>527</v>
      </c>
      <c r="C220" s="41">
        <v>1</v>
      </c>
      <c r="D220" s="41">
        <v>1</v>
      </c>
      <c r="E220" s="41" t="s">
        <v>528</v>
      </c>
      <c r="F220" s="29"/>
      <c r="G220" s="30"/>
      <c r="H220" s="46"/>
      <c r="I220" s="46"/>
      <c r="J220" s="46"/>
      <c r="K220" s="47" t="s">
        <v>531</v>
      </c>
      <c r="L220" s="120" t="s">
        <v>109</v>
      </c>
      <c r="M220" s="33"/>
      <c r="N220" s="33"/>
      <c r="O220" s="33"/>
      <c r="P220" s="48"/>
      <c r="Q220" s="137"/>
      <c r="R220" s="12">
        <f t="shared" si="21"/>
        <v>201</v>
      </c>
      <c r="S220" s="35"/>
      <c r="T220" s="49" t="s">
        <v>532</v>
      </c>
      <c r="U220" s="37"/>
      <c r="V220" s="39"/>
      <c r="W220" s="39"/>
      <c r="X220" s="39"/>
      <c r="Y220" s="39"/>
      <c r="Z220" s="39"/>
      <c r="AA220" s="39"/>
    </row>
    <row r="221" spans="1:27" ht="101.25">
      <c r="A221" s="12">
        <f t="shared" si="20"/>
        <v>202</v>
      </c>
      <c r="B221" s="40" t="s">
        <v>527</v>
      </c>
      <c r="C221" s="41">
        <v>1</v>
      </c>
      <c r="D221" s="41">
        <v>1</v>
      </c>
      <c r="E221" s="41" t="s">
        <v>528</v>
      </c>
      <c r="F221" s="29"/>
      <c r="G221" s="30"/>
      <c r="H221" s="46"/>
      <c r="I221" s="46"/>
      <c r="J221" s="46"/>
      <c r="K221" s="47" t="s">
        <v>533</v>
      </c>
      <c r="L221" s="120"/>
      <c r="M221" s="33"/>
      <c r="N221" s="33"/>
      <c r="O221" s="33"/>
      <c r="P221" s="48"/>
      <c r="Q221" s="137"/>
      <c r="R221" s="12">
        <f t="shared" si="21"/>
        <v>202</v>
      </c>
      <c r="S221" s="35"/>
      <c r="T221" s="49" t="s">
        <v>534</v>
      </c>
      <c r="U221" s="37"/>
      <c r="V221" s="39"/>
      <c r="W221" s="39"/>
      <c r="X221" s="39"/>
      <c r="Y221" s="39"/>
      <c r="Z221" s="39"/>
      <c r="AA221" s="39"/>
    </row>
    <row r="222" spans="1:27" ht="168.75">
      <c r="A222" s="12">
        <f t="shared" si="20"/>
        <v>203</v>
      </c>
      <c r="B222" s="40" t="s">
        <v>527</v>
      </c>
      <c r="C222" s="41">
        <v>1</v>
      </c>
      <c r="D222" s="41">
        <v>1</v>
      </c>
      <c r="E222" s="41" t="s">
        <v>528</v>
      </c>
      <c r="F222" s="29"/>
      <c r="G222" s="30"/>
      <c r="H222" s="46"/>
      <c r="I222" s="46"/>
      <c r="J222" s="46"/>
      <c r="K222" s="45" t="s">
        <v>531</v>
      </c>
      <c r="L222" s="33" t="s">
        <v>109</v>
      </c>
      <c r="M222" s="33"/>
      <c r="N222" s="33"/>
      <c r="O222" s="33"/>
      <c r="P222" s="48"/>
      <c r="Q222" s="137"/>
      <c r="R222" s="12">
        <f t="shared" si="21"/>
        <v>203</v>
      </c>
      <c r="S222" s="35" t="s">
        <v>535</v>
      </c>
      <c r="T222" s="49" t="s">
        <v>532</v>
      </c>
      <c r="U222" s="37"/>
      <c r="V222" s="39"/>
      <c r="W222" s="39"/>
      <c r="X222" s="39"/>
      <c r="Y222" s="39"/>
      <c r="Z222" s="39"/>
      <c r="AA222" s="39"/>
    </row>
    <row r="223" spans="1:27" ht="90">
      <c r="A223" s="12">
        <f t="shared" si="20"/>
        <v>204</v>
      </c>
      <c r="B223" s="40" t="s">
        <v>527</v>
      </c>
      <c r="C223" s="41">
        <v>1</v>
      </c>
      <c r="D223" s="41">
        <v>1</v>
      </c>
      <c r="E223" s="41" t="s">
        <v>528</v>
      </c>
      <c r="F223" s="29"/>
      <c r="G223" s="30"/>
      <c r="H223" s="46"/>
      <c r="I223" s="46"/>
      <c r="J223" s="46"/>
      <c r="K223" s="45" t="s">
        <v>533</v>
      </c>
      <c r="L223" s="33"/>
      <c r="M223" s="33"/>
      <c r="N223" s="33"/>
      <c r="O223" s="33"/>
      <c r="P223" s="48"/>
      <c r="Q223" s="137"/>
      <c r="R223" s="12">
        <f t="shared" si="21"/>
        <v>204</v>
      </c>
      <c r="S223" s="35" t="s">
        <v>536</v>
      </c>
      <c r="T223" s="49" t="s">
        <v>537</v>
      </c>
      <c r="U223" s="37"/>
      <c r="V223" s="39"/>
      <c r="W223" s="39"/>
      <c r="X223" s="39"/>
      <c r="Y223" s="39"/>
      <c r="Z223" s="39"/>
      <c r="AA223" s="39"/>
    </row>
    <row r="224" spans="1:27" ht="78.75">
      <c r="A224" s="12">
        <f t="shared" si="20"/>
        <v>205</v>
      </c>
      <c r="B224" s="28" t="s">
        <v>538</v>
      </c>
      <c r="C224" s="29">
        <v>1</v>
      </c>
      <c r="D224" s="29">
        <v>1</v>
      </c>
      <c r="E224" s="29" t="s">
        <v>539</v>
      </c>
      <c r="F224" s="29"/>
      <c r="G224" s="30"/>
      <c r="H224" s="46"/>
      <c r="I224" s="46"/>
      <c r="J224" s="46"/>
      <c r="K224" s="45" t="s">
        <v>540</v>
      </c>
      <c r="L224" s="33"/>
      <c r="M224" s="33"/>
      <c r="N224" s="33"/>
      <c r="O224" s="33"/>
      <c r="P224" s="48"/>
      <c r="Q224" s="137" t="s">
        <v>541</v>
      </c>
      <c r="R224" s="12">
        <f t="shared" si="21"/>
        <v>205</v>
      </c>
      <c r="S224" s="35"/>
      <c r="T224" s="49" t="s">
        <v>542</v>
      </c>
      <c r="U224" s="37"/>
      <c r="V224" s="39"/>
      <c r="W224" s="39"/>
      <c r="X224" s="39"/>
      <c r="Y224" s="39"/>
      <c r="Z224" s="39"/>
      <c r="AA224" s="39"/>
    </row>
    <row r="225" spans="1:27" ht="22.5">
      <c r="A225" s="12">
        <f t="shared" si="20"/>
        <v>206</v>
      </c>
      <c r="B225" s="28" t="s">
        <v>543</v>
      </c>
      <c r="C225" s="29">
        <v>1</v>
      </c>
      <c r="D225" s="29">
        <v>1</v>
      </c>
      <c r="E225" s="29" t="s">
        <v>544</v>
      </c>
      <c r="F225" s="29"/>
      <c r="G225" s="30"/>
      <c r="H225" s="46"/>
      <c r="I225" s="46"/>
      <c r="J225" s="46"/>
      <c r="K225" s="45" t="s">
        <v>545</v>
      </c>
      <c r="L225" s="33"/>
      <c r="M225" s="33"/>
      <c r="N225" s="33"/>
      <c r="O225" s="33"/>
      <c r="P225" s="48"/>
      <c r="Q225" s="137" t="s">
        <v>546</v>
      </c>
      <c r="R225" s="12">
        <f t="shared" si="21"/>
        <v>206</v>
      </c>
      <c r="S225" s="35"/>
      <c r="T225" s="49" t="s">
        <v>547</v>
      </c>
      <c r="U225" s="37"/>
      <c r="V225" s="39"/>
      <c r="W225" s="39"/>
      <c r="X225" s="39"/>
      <c r="Y225" s="39"/>
      <c r="Z225" s="39"/>
      <c r="AA225" s="39"/>
    </row>
    <row r="226" spans="1:27" ht="213.75">
      <c r="A226" s="12">
        <f t="shared" si="20"/>
        <v>207</v>
      </c>
      <c r="B226" s="28" t="s">
        <v>548</v>
      </c>
      <c r="C226" s="29">
        <v>1</v>
      </c>
      <c r="D226" s="29">
        <v>1</v>
      </c>
      <c r="E226" s="29" t="s">
        <v>549</v>
      </c>
      <c r="F226" s="29"/>
      <c r="G226" s="30"/>
      <c r="H226" s="46"/>
      <c r="I226" s="46"/>
      <c r="J226" s="46"/>
      <c r="K226" s="47" t="s">
        <v>550</v>
      </c>
      <c r="L226" s="33"/>
      <c r="M226" s="33"/>
      <c r="N226" s="33"/>
      <c r="O226" s="33"/>
      <c r="P226" s="48"/>
      <c r="Q226" s="137" t="s">
        <v>551</v>
      </c>
      <c r="R226" s="12">
        <f t="shared" si="21"/>
        <v>207</v>
      </c>
      <c r="S226" s="35"/>
      <c r="T226" s="35" t="s">
        <v>552</v>
      </c>
      <c r="U226" s="37"/>
      <c r="V226" s="39"/>
      <c r="W226" s="39"/>
      <c r="X226" s="39"/>
      <c r="Y226" s="39"/>
      <c r="Z226" s="39"/>
      <c r="AA226" s="39"/>
    </row>
    <row r="227" spans="1:27" ht="45">
      <c r="A227" s="12">
        <f t="shared" si="20"/>
        <v>208</v>
      </c>
      <c r="B227" s="28" t="s">
        <v>548</v>
      </c>
      <c r="C227" s="29">
        <v>1</v>
      </c>
      <c r="D227" s="29">
        <v>1</v>
      </c>
      <c r="E227" s="29" t="s">
        <v>549</v>
      </c>
      <c r="F227" s="29" t="s">
        <v>27</v>
      </c>
      <c r="G227" s="30"/>
      <c r="H227" s="46"/>
      <c r="I227" s="46"/>
      <c r="J227" s="46"/>
      <c r="K227" s="45" t="s">
        <v>550</v>
      </c>
      <c r="L227" s="33" t="s">
        <v>25</v>
      </c>
      <c r="M227" s="33"/>
      <c r="N227" s="33"/>
      <c r="O227" s="33"/>
      <c r="P227" s="48"/>
      <c r="Q227" s="137" t="s">
        <v>553</v>
      </c>
      <c r="R227" s="12">
        <f t="shared" si="21"/>
        <v>208</v>
      </c>
      <c r="S227" s="35"/>
      <c r="T227" s="49" t="s">
        <v>554</v>
      </c>
      <c r="U227" s="37"/>
      <c r="V227" s="39"/>
      <c r="W227" s="39"/>
      <c r="X227" s="39"/>
      <c r="Y227" s="39"/>
      <c r="Z227" s="39"/>
      <c r="AA227" s="39"/>
    </row>
    <row r="228" spans="1:27" ht="22.5">
      <c r="A228" s="12">
        <f t="shared" si="20"/>
        <v>209</v>
      </c>
      <c r="B228" s="28" t="s">
        <v>548</v>
      </c>
      <c r="C228" s="29">
        <v>1</v>
      </c>
      <c r="D228" s="29">
        <v>1</v>
      </c>
      <c r="E228" s="29" t="s">
        <v>549</v>
      </c>
      <c r="F228" s="29" t="s">
        <v>35</v>
      </c>
      <c r="G228" s="30"/>
      <c r="H228" s="46"/>
      <c r="I228" s="46"/>
      <c r="J228" s="46"/>
      <c r="K228" s="45" t="s">
        <v>550</v>
      </c>
      <c r="L228" s="33" t="s">
        <v>112</v>
      </c>
      <c r="M228" s="33"/>
      <c r="N228" s="33"/>
      <c r="O228" s="33"/>
      <c r="P228" s="48"/>
      <c r="Q228" s="102" t="s">
        <v>555</v>
      </c>
      <c r="R228" s="12">
        <f t="shared" si="21"/>
        <v>209</v>
      </c>
      <c r="S228" s="35"/>
      <c r="T228" s="49" t="s">
        <v>556</v>
      </c>
      <c r="U228" s="37"/>
      <c r="V228" s="39"/>
      <c r="W228" s="39"/>
      <c r="X228" s="39"/>
      <c r="Y228" s="39"/>
      <c r="Z228" s="39"/>
      <c r="AA228" s="39"/>
    </row>
    <row r="229" spans="1:27" ht="112.5">
      <c r="A229" s="12">
        <f t="shared" si="20"/>
        <v>210</v>
      </c>
      <c r="B229" s="28" t="s">
        <v>548</v>
      </c>
      <c r="C229" s="29">
        <v>1</v>
      </c>
      <c r="D229" s="29">
        <v>1</v>
      </c>
      <c r="E229" s="29" t="s">
        <v>549</v>
      </c>
      <c r="F229" s="29" t="s">
        <v>37</v>
      </c>
      <c r="G229" s="30"/>
      <c r="H229" s="46"/>
      <c r="I229" s="46"/>
      <c r="J229" s="46"/>
      <c r="K229" s="45" t="s">
        <v>550</v>
      </c>
      <c r="L229" s="33" t="s">
        <v>109</v>
      </c>
      <c r="M229" s="33"/>
      <c r="N229" s="33"/>
      <c r="O229" s="33"/>
      <c r="P229" s="48"/>
      <c r="Q229" s="137" t="s">
        <v>557</v>
      </c>
      <c r="R229" s="12">
        <f t="shared" si="21"/>
        <v>210</v>
      </c>
      <c r="S229" s="35"/>
      <c r="T229" s="49" t="s">
        <v>558</v>
      </c>
      <c r="U229" s="37"/>
      <c r="V229" s="39"/>
      <c r="W229" s="39"/>
      <c r="X229" s="39"/>
      <c r="Y229" s="39"/>
      <c r="Z229" s="39"/>
      <c r="AA229" s="39"/>
    </row>
    <row r="230" spans="1:27" ht="90">
      <c r="A230" s="12">
        <f t="shared" si="20"/>
        <v>211</v>
      </c>
      <c r="B230" s="28" t="s">
        <v>559</v>
      </c>
      <c r="C230" s="29">
        <v>1</v>
      </c>
      <c r="D230" s="29">
        <v>1</v>
      </c>
      <c r="E230" s="29" t="s">
        <v>560</v>
      </c>
      <c r="F230" s="29"/>
      <c r="G230" s="30"/>
      <c r="H230" s="46"/>
      <c r="I230" s="46"/>
      <c r="J230" s="46"/>
      <c r="K230" s="47" t="s">
        <v>561</v>
      </c>
      <c r="L230" s="33"/>
      <c r="M230" s="33"/>
      <c r="N230" s="33"/>
      <c r="O230" s="33"/>
      <c r="P230" s="48"/>
      <c r="Q230" s="137" t="s">
        <v>562</v>
      </c>
      <c r="R230" s="12">
        <f t="shared" si="21"/>
        <v>211</v>
      </c>
      <c r="S230" s="35"/>
      <c r="T230" s="49" t="s">
        <v>563</v>
      </c>
      <c r="U230" s="37"/>
      <c r="V230" s="39"/>
      <c r="W230" s="39"/>
      <c r="X230" s="39"/>
      <c r="Y230" s="39"/>
      <c r="Z230" s="39"/>
      <c r="AA230" s="39"/>
    </row>
    <row r="231" spans="1:27" ht="78.75">
      <c r="A231" s="12">
        <f t="shared" si="20"/>
        <v>212</v>
      </c>
      <c r="B231" s="28" t="s">
        <v>559</v>
      </c>
      <c r="C231" s="29">
        <v>1</v>
      </c>
      <c r="D231" s="29">
        <v>1</v>
      </c>
      <c r="E231" s="29" t="s">
        <v>560</v>
      </c>
      <c r="F231" s="29" t="s">
        <v>27</v>
      </c>
      <c r="G231" s="30"/>
      <c r="H231" s="46"/>
      <c r="I231" s="46"/>
      <c r="J231" s="46"/>
      <c r="K231" s="45" t="s">
        <v>561</v>
      </c>
      <c r="L231" s="33" t="s">
        <v>25</v>
      </c>
      <c r="M231" s="33"/>
      <c r="N231" s="33"/>
      <c r="O231" s="33"/>
      <c r="P231" s="48"/>
      <c r="Q231" s="137" t="s">
        <v>564</v>
      </c>
      <c r="R231" s="12">
        <f t="shared" si="21"/>
        <v>212</v>
      </c>
      <c r="S231" s="35"/>
      <c r="T231" s="49" t="s">
        <v>565</v>
      </c>
      <c r="U231" s="37"/>
      <c r="V231" s="39"/>
      <c r="W231" s="39"/>
      <c r="X231" s="39"/>
      <c r="Y231" s="39"/>
      <c r="Z231" s="39"/>
      <c r="AA231" s="39"/>
    </row>
    <row r="232" spans="1:27" ht="101.25">
      <c r="A232" s="12">
        <f t="shared" si="20"/>
        <v>213</v>
      </c>
      <c r="B232" s="28" t="s">
        <v>559</v>
      </c>
      <c r="C232" s="29">
        <v>1</v>
      </c>
      <c r="D232" s="29">
        <v>1</v>
      </c>
      <c r="E232" s="29" t="s">
        <v>560</v>
      </c>
      <c r="F232" s="29" t="s">
        <v>35</v>
      </c>
      <c r="G232" s="30"/>
      <c r="H232" s="46"/>
      <c r="I232" s="46"/>
      <c r="J232" s="46"/>
      <c r="K232" s="128" t="s">
        <v>561</v>
      </c>
      <c r="L232" s="138" t="s">
        <v>112</v>
      </c>
      <c r="M232" s="33"/>
      <c r="N232" s="33"/>
      <c r="O232" s="33"/>
      <c r="P232" s="48"/>
      <c r="Q232" s="137" t="s">
        <v>566</v>
      </c>
      <c r="R232" s="12">
        <f t="shared" si="21"/>
        <v>213</v>
      </c>
      <c r="S232" s="35"/>
      <c r="T232" s="131" t="s">
        <v>567</v>
      </c>
      <c r="U232" s="37"/>
      <c r="V232" s="39"/>
      <c r="W232" s="39"/>
      <c r="X232" s="39"/>
      <c r="Y232" s="39"/>
      <c r="Z232" s="39"/>
      <c r="AA232" s="39"/>
    </row>
    <row r="233" spans="1:27" ht="67.5">
      <c r="A233" s="12">
        <f t="shared" si="20"/>
        <v>214</v>
      </c>
      <c r="B233" s="28" t="s">
        <v>568</v>
      </c>
      <c r="C233" s="29">
        <v>1</v>
      </c>
      <c r="D233" s="29">
        <v>1</v>
      </c>
      <c r="E233" s="29" t="s">
        <v>569</v>
      </c>
      <c r="F233" s="29"/>
      <c r="G233" s="30"/>
      <c r="H233" s="46"/>
      <c r="I233" s="46"/>
      <c r="J233" s="46"/>
      <c r="K233" s="47" t="s">
        <v>570</v>
      </c>
      <c r="L233" s="33"/>
      <c r="M233" s="33"/>
      <c r="N233" s="33"/>
      <c r="O233" s="33"/>
      <c r="P233" s="48"/>
      <c r="Q233" s="137" t="s">
        <v>571</v>
      </c>
      <c r="R233" s="12">
        <f t="shared" si="21"/>
        <v>214</v>
      </c>
      <c r="S233" s="35"/>
      <c r="T233" s="49" t="s">
        <v>572</v>
      </c>
      <c r="U233" s="37"/>
      <c r="V233" s="39"/>
      <c r="W233" s="39"/>
      <c r="X233" s="39"/>
      <c r="Y233" s="39"/>
      <c r="Z233" s="39"/>
      <c r="AA233" s="39"/>
    </row>
    <row r="234" spans="1:27" ht="101.25">
      <c r="A234" s="12">
        <f t="shared" si="20"/>
        <v>215</v>
      </c>
      <c r="B234" s="40" t="s">
        <v>568</v>
      </c>
      <c r="C234" s="41">
        <v>1</v>
      </c>
      <c r="D234" s="41">
        <v>1</v>
      </c>
      <c r="E234" s="41" t="s">
        <v>569</v>
      </c>
      <c r="F234" s="29"/>
      <c r="G234" s="30"/>
      <c r="H234" s="46"/>
      <c r="I234" s="46"/>
      <c r="J234" s="46"/>
      <c r="K234" s="47" t="s">
        <v>573</v>
      </c>
      <c r="L234" s="120" t="s">
        <v>25</v>
      </c>
      <c r="M234" s="33"/>
      <c r="N234" s="33"/>
      <c r="O234" s="33"/>
      <c r="P234" s="48"/>
      <c r="Q234" s="137"/>
      <c r="R234" s="12">
        <f t="shared" si="21"/>
        <v>215</v>
      </c>
      <c r="S234" s="35"/>
      <c r="T234" s="49" t="s">
        <v>574</v>
      </c>
      <c r="U234" s="37"/>
      <c r="V234" s="39"/>
      <c r="W234" s="39"/>
      <c r="X234" s="39"/>
      <c r="Y234" s="39"/>
      <c r="Z234" s="39"/>
      <c r="AA234" s="39"/>
    </row>
    <row r="235" spans="1:27" ht="90">
      <c r="A235" s="12">
        <f t="shared" si="20"/>
        <v>216</v>
      </c>
      <c r="B235" s="40" t="s">
        <v>568</v>
      </c>
      <c r="C235" s="41">
        <v>1</v>
      </c>
      <c r="D235" s="41">
        <v>1</v>
      </c>
      <c r="E235" s="41" t="s">
        <v>569</v>
      </c>
      <c r="F235" s="29"/>
      <c r="G235" s="30"/>
      <c r="H235" s="46"/>
      <c r="I235" s="46"/>
      <c r="J235" s="46"/>
      <c r="K235" s="47" t="s">
        <v>575</v>
      </c>
      <c r="L235" s="120" t="s">
        <v>25</v>
      </c>
      <c r="M235" s="33"/>
      <c r="N235" s="33"/>
      <c r="O235" s="33"/>
      <c r="P235" s="48"/>
      <c r="Q235" s="137"/>
      <c r="R235" s="12">
        <f t="shared" si="21"/>
        <v>216</v>
      </c>
      <c r="S235" s="35"/>
      <c r="T235" s="49" t="s">
        <v>576</v>
      </c>
      <c r="U235" s="37"/>
      <c r="V235" s="39"/>
      <c r="W235" s="39"/>
      <c r="X235" s="39"/>
      <c r="Y235" s="39"/>
      <c r="Z235" s="39"/>
      <c r="AA235" s="39"/>
    </row>
    <row r="236" spans="1:27" ht="157.5">
      <c r="A236" s="12">
        <f t="shared" si="20"/>
        <v>217</v>
      </c>
      <c r="B236" s="40" t="s">
        <v>568</v>
      </c>
      <c r="C236" s="41">
        <v>1</v>
      </c>
      <c r="D236" s="41">
        <v>1</v>
      </c>
      <c r="E236" s="41" t="s">
        <v>569</v>
      </c>
      <c r="F236" s="29"/>
      <c r="G236" s="30"/>
      <c r="H236" s="46"/>
      <c r="I236" s="46"/>
      <c r="J236" s="46"/>
      <c r="K236" s="47" t="s">
        <v>577</v>
      </c>
      <c r="L236" s="120"/>
      <c r="M236" s="33"/>
      <c r="N236" s="33"/>
      <c r="O236" s="33"/>
      <c r="P236" s="48"/>
      <c r="Q236" s="137"/>
      <c r="R236" s="12">
        <f t="shared" si="21"/>
        <v>217</v>
      </c>
      <c r="S236" s="35"/>
      <c r="T236" s="49" t="s">
        <v>578</v>
      </c>
      <c r="U236" s="37"/>
      <c r="V236" s="39"/>
      <c r="W236" s="39"/>
      <c r="X236" s="39"/>
      <c r="Y236" s="39"/>
      <c r="Z236" s="39"/>
      <c r="AA236" s="39"/>
    </row>
    <row r="237" spans="1:27" ht="135">
      <c r="A237" s="12">
        <f t="shared" si="20"/>
        <v>218</v>
      </c>
      <c r="B237" s="40" t="s">
        <v>568</v>
      </c>
      <c r="C237" s="41">
        <v>1</v>
      </c>
      <c r="D237" s="41">
        <v>1</v>
      </c>
      <c r="E237" s="41" t="s">
        <v>569</v>
      </c>
      <c r="F237" s="29"/>
      <c r="G237" s="30"/>
      <c r="H237" s="46"/>
      <c r="I237" s="46"/>
      <c r="J237" s="46"/>
      <c r="K237" s="45" t="s">
        <v>573</v>
      </c>
      <c r="L237" s="33" t="s">
        <v>25</v>
      </c>
      <c r="M237" s="33"/>
      <c r="N237" s="33"/>
      <c r="O237" s="33"/>
      <c r="P237" s="48"/>
      <c r="Q237" s="137"/>
      <c r="R237" s="12">
        <f t="shared" si="21"/>
        <v>218</v>
      </c>
      <c r="S237" s="35" t="s">
        <v>579</v>
      </c>
      <c r="T237" s="49" t="s">
        <v>580</v>
      </c>
      <c r="U237" s="37"/>
      <c r="V237" s="39"/>
      <c r="W237" s="39"/>
      <c r="X237" s="39"/>
      <c r="Y237" s="39"/>
      <c r="Z237" s="39"/>
      <c r="AA237" s="39"/>
    </row>
    <row r="238" spans="1:27" ht="101.25">
      <c r="A238" s="12">
        <f t="shared" si="20"/>
        <v>219</v>
      </c>
      <c r="B238" s="40" t="s">
        <v>568</v>
      </c>
      <c r="C238" s="41">
        <v>1</v>
      </c>
      <c r="D238" s="41">
        <v>1</v>
      </c>
      <c r="E238" s="41" t="s">
        <v>569</v>
      </c>
      <c r="F238" s="29"/>
      <c r="G238" s="30"/>
      <c r="H238" s="46"/>
      <c r="I238" s="46"/>
      <c r="J238" s="46"/>
      <c r="K238" s="45" t="s">
        <v>575</v>
      </c>
      <c r="L238" s="33" t="s">
        <v>25</v>
      </c>
      <c r="M238" s="33"/>
      <c r="N238" s="33"/>
      <c r="O238" s="33"/>
      <c r="P238" s="48"/>
      <c r="Q238" s="137"/>
      <c r="R238" s="12">
        <f t="shared" si="21"/>
        <v>219</v>
      </c>
      <c r="S238" s="35" t="s">
        <v>581</v>
      </c>
      <c r="T238" s="49" t="s">
        <v>582</v>
      </c>
      <c r="U238" s="37"/>
      <c r="V238" s="39"/>
      <c r="W238" s="39"/>
      <c r="X238" s="39"/>
      <c r="Y238" s="39"/>
      <c r="Z238" s="39"/>
      <c r="AA238" s="39"/>
    </row>
    <row r="239" spans="1:27" ht="112.5">
      <c r="A239" s="12">
        <f t="shared" si="20"/>
        <v>220</v>
      </c>
      <c r="B239" s="40" t="s">
        <v>568</v>
      </c>
      <c r="C239" s="41">
        <v>1</v>
      </c>
      <c r="D239" s="41">
        <v>1</v>
      </c>
      <c r="E239" s="41" t="s">
        <v>569</v>
      </c>
      <c r="F239" s="29"/>
      <c r="G239" s="30"/>
      <c r="H239" s="46"/>
      <c r="I239" s="46"/>
      <c r="J239" s="46"/>
      <c r="K239" s="45" t="s">
        <v>577</v>
      </c>
      <c r="L239" s="33" t="s">
        <v>25</v>
      </c>
      <c r="M239" s="33"/>
      <c r="N239" s="33"/>
      <c r="O239" s="33"/>
      <c r="P239" s="48"/>
      <c r="Q239" s="137"/>
      <c r="R239" s="12">
        <f t="shared" si="21"/>
        <v>220</v>
      </c>
      <c r="S239" s="35" t="s">
        <v>583</v>
      </c>
      <c r="T239" s="49" t="s">
        <v>584</v>
      </c>
      <c r="U239" s="37"/>
      <c r="V239" s="39"/>
      <c r="W239" s="39"/>
      <c r="X239" s="39"/>
      <c r="Y239" s="39"/>
      <c r="Z239" s="39"/>
      <c r="AA239" s="39"/>
    </row>
    <row r="240" spans="1:27" ht="22.5">
      <c r="A240" s="12">
        <f t="shared" si="20"/>
        <v>221</v>
      </c>
      <c r="B240" s="40" t="s">
        <v>568</v>
      </c>
      <c r="C240" s="41">
        <v>1</v>
      </c>
      <c r="D240" s="41">
        <v>1</v>
      </c>
      <c r="E240" s="41" t="s">
        <v>569</v>
      </c>
      <c r="F240" s="29"/>
      <c r="G240" s="30"/>
      <c r="H240" s="46"/>
      <c r="I240" s="46"/>
      <c r="J240" s="46"/>
      <c r="K240" s="45" t="s">
        <v>577</v>
      </c>
      <c r="L240" s="33" t="s">
        <v>112</v>
      </c>
      <c r="M240" s="33"/>
      <c r="N240" s="33"/>
      <c r="O240" s="33"/>
      <c r="P240" s="48"/>
      <c r="Q240" s="137"/>
      <c r="R240" s="12">
        <f t="shared" si="21"/>
        <v>221</v>
      </c>
      <c r="S240" s="35" t="s">
        <v>585</v>
      </c>
      <c r="T240" s="49" t="s">
        <v>586</v>
      </c>
      <c r="U240" s="37"/>
      <c r="V240" s="39"/>
      <c r="W240" s="39"/>
      <c r="X240" s="39"/>
      <c r="Y240" s="39"/>
      <c r="Z240" s="39"/>
      <c r="AA240" s="39"/>
    </row>
    <row r="241" spans="1:27" ht="22.5">
      <c r="A241" s="12">
        <f t="shared" si="20"/>
        <v>222</v>
      </c>
      <c r="B241" s="40" t="s">
        <v>568</v>
      </c>
      <c r="C241" s="41">
        <v>1</v>
      </c>
      <c r="D241" s="41">
        <v>1</v>
      </c>
      <c r="E241" s="41" t="s">
        <v>569</v>
      </c>
      <c r="F241" s="29"/>
      <c r="G241" s="30"/>
      <c r="H241" s="46"/>
      <c r="I241" s="46"/>
      <c r="J241" s="46"/>
      <c r="K241" s="45" t="s">
        <v>577</v>
      </c>
      <c r="L241" s="33" t="s">
        <v>109</v>
      </c>
      <c r="M241" s="33"/>
      <c r="N241" s="33"/>
      <c r="O241" s="33"/>
      <c r="P241" s="48"/>
      <c r="Q241" s="137"/>
      <c r="R241" s="12">
        <f t="shared" si="21"/>
        <v>222</v>
      </c>
      <c r="S241" s="35" t="s">
        <v>587</v>
      </c>
      <c r="T241" s="49" t="s">
        <v>588</v>
      </c>
      <c r="U241" s="37"/>
      <c r="V241" s="39"/>
      <c r="W241" s="39"/>
      <c r="X241" s="39"/>
      <c r="Y241" s="39"/>
      <c r="Z241" s="39"/>
      <c r="AA241" s="39"/>
    </row>
    <row r="242" spans="1:27" ht="303.75">
      <c r="A242" s="12">
        <f t="shared" si="20"/>
        <v>223</v>
      </c>
      <c r="B242" s="28" t="s">
        <v>589</v>
      </c>
      <c r="C242" s="29">
        <v>1</v>
      </c>
      <c r="D242" s="29">
        <v>1</v>
      </c>
      <c r="E242" s="29" t="s">
        <v>590</v>
      </c>
      <c r="F242" s="29"/>
      <c r="G242" s="30"/>
      <c r="H242" s="46"/>
      <c r="I242" s="46"/>
      <c r="J242" s="46"/>
      <c r="K242" s="47" t="s">
        <v>591</v>
      </c>
      <c r="L242" s="33"/>
      <c r="M242" s="33"/>
      <c r="N242" s="33"/>
      <c r="O242" s="33"/>
      <c r="P242" s="48"/>
      <c r="Q242" s="137" t="s">
        <v>592</v>
      </c>
      <c r="R242" s="12">
        <f t="shared" si="21"/>
        <v>223</v>
      </c>
      <c r="S242" s="35"/>
      <c r="T242" s="49"/>
      <c r="U242" s="37"/>
      <c r="V242" s="39"/>
      <c r="W242" s="39"/>
      <c r="X242" s="39"/>
      <c r="Y242" s="39"/>
      <c r="Z242" s="39"/>
      <c r="AA242" s="39"/>
    </row>
    <row r="243" spans="1:27" ht="180">
      <c r="A243" s="12">
        <f t="shared" si="20"/>
        <v>224</v>
      </c>
      <c r="B243" s="40" t="s">
        <v>589</v>
      </c>
      <c r="C243" s="41">
        <v>1</v>
      </c>
      <c r="D243" s="41">
        <v>1</v>
      </c>
      <c r="E243" s="41" t="s">
        <v>590</v>
      </c>
      <c r="F243" s="29"/>
      <c r="G243" s="30"/>
      <c r="H243" s="46"/>
      <c r="I243" s="46"/>
      <c r="J243" s="46"/>
      <c r="K243" s="47" t="s">
        <v>593</v>
      </c>
      <c r="L243" s="33"/>
      <c r="M243" s="33"/>
      <c r="N243" s="33"/>
      <c r="O243" s="33"/>
      <c r="P243" s="48"/>
      <c r="Q243" s="137"/>
      <c r="R243" s="12">
        <f t="shared" si="21"/>
        <v>224</v>
      </c>
      <c r="S243" s="35"/>
      <c r="T243" s="49" t="s">
        <v>594</v>
      </c>
      <c r="U243" s="37"/>
      <c r="V243" s="39"/>
      <c r="W243" s="39"/>
      <c r="X243" s="39"/>
      <c r="Y243" s="39"/>
      <c r="Z243" s="39"/>
      <c r="AA243" s="39"/>
    </row>
    <row r="244" spans="1:27" ht="202.5">
      <c r="A244" s="12">
        <f t="shared" si="20"/>
        <v>225</v>
      </c>
      <c r="B244" s="40" t="s">
        <v>589</v>
      </c>
      <c r="C244" s="41">
        <v>1</v>
      </c>
      <c r="D244" s="41">
        <v>1</v>
      </c>
      <c r="E244" s="41" t="s">
        <v>590</v>
      </c>
      <c r="F244" s="29"/>
      <c r="G244" s="30"/>
      <c r="H244" s="46"/>
      <c r="I244" s="46"/>
      <c r="J244" s="46"/>
      <c r="K244" s="47" t="s">
        <v>595</v>
      </c>
      <c r="L244" s="33"/>
      <c r="M244" s="33"/>
      <c r="N244" s="33"/>
      <c r="O244" s="33"/>
      <c r="P244" s="48"/>
      <c r="Q244" s="137"/>
      <c r="R244" s="12">
        <f t="shared" si="21"/>
        <v>225</v>
      </c>
      <c r="S244" s="35"/>
      <c r="T244" s="49" t="s">
        <v>596</v>
      </c>
      <c r="U244" s="37"/>
      <c r="V244" s="39"/>
      <c r="W244" s="39"/>
      <c r="X244" s="39"/>
      <c r="Y244" s="39"/>
      <c r="Z244" s="39"/>
      <c r="AA244" s="39"/>
    </row>
    <row r="245" spans="1:27" ht="258.75">
      <c r="A245" s="12">
        <f t="shared" si="20"/>
        <v>226</v>
      </c>
      <c r="B245" s="28" t="s">
        <v>589</v>
      </c>
      <c r="C245" s="29">
        <v>1</v>
      </c>
      <c r="D245" s="29">
        <v>1</v>
      </c>
      <c r="E245" s="29" t="s">
        <v>590</v>
      </c>
      <c r="F245" s="29" t="s">
        <v>27</v>
      </c>
      <c r="G245" s="30"/>
      <c r="H245" s="46"/>
      <c r="I245" s="46"/>
      <c r="J245" s="46"/>
      <c r="K245" s="47" t="s">
        <v>593</v>
      </c>
      <c r="L245" s="33"/>
      <c r="M245" s="33"/>
      <c r="N245" s="33"/>
      <c r="O245" s="33"/>
      <c r="P245" s="48"/>
      <c r="Q245" s="137" t="s">
        <v>597</v>
      </c>
      <c r="R245" s="12">
        <f t="shared" si="21"/>
        <v>226</v>
      </c>
      <c r="S245" s="35"/>
      <c r="T245" s="171" t="s">
        <v>598</v>
      </c>
      <c r="U245" s="37" t="s">
        <v>46</v>
      </c>
      <c r="V245" s="39"/>
      <c r="W245" s="39"/>
      <c r="X245" s="39"/>
      <c r="Y245" s="39"/>
      <c r="Z245" s="39"/>
      <c r="AA245" s="39"/>
    </row>
    <row r="246" spans="1:27" ht="112.5">
      <c r="A246" s="12">
        <f t="shared" si="20"/>
        <v>227</v>
      </c>
      <c r="B246" s="28" t="s">
        <v>589</v>
      </c>
      <c r="C246" s="29">
        <v>1</v>
      </c>
      <c r="D246" s="29">
        <v>1</v>
      </c>
      <c r="E246" s="29" t="s">
        <v>590</v>
      </c>
      <c r="F246" s="29" t="s">
        <v>27</v>
      </c>
      <c r="G246" s="30"/>
      <c r="H246" s="46"/>
      <c r="I246" s="46"/>
      <c r="J246" s="46"/>
      <c r="K246" s="47" t="s">
        <v>593</v>
      </c>
      <c r="L246" s="120" t="s">
        <v>112</v>
      </c>
      <c r="M246" s="120" t="s">
        <v>599</v>
      </c>
      <c r="N246" s="33"/>
      <c r="O246" s="33"/>
      <c r="P246" s="48"/>
      <c r="Q246" s="137"/>
      <c r="R246" s="12">
        <f t="shared" si="21"/>
        <v>227</v>
      </c>
      <c r="S246" s="137" t="s">
        <v>600</v>
      </c>
      <c r="T246" s="49" t="s">
        <v>601</v>
      </c>
      <c r="U246" s="37" t="s">
        <v>46</v>
      </c>
      <c r="V246" s="39"/>
      <c r="W246" s="39"/>
      <c r="X246" s="39"/>
      <c r="Y246" s="39"/>
      <c r="Z246" s="39"/>
      <c r="AA246" s="39"/>
    </row>
    <row r="247" spans="1:27" ht="146.25">
      <c r="A247" s="12">
        <f t="shared" si="20"/>
        <v>228</v>
      </c>
      <c r="B247" s="40" t="s">
        <v>589</v>
      </c>
      <c r="C247" s="41">
        <v>1</v>
      </c>
      <c r="D247" s="41">
        <v>1</v>
      </c>
      <c r="E247" s="41" t="s">
        <v>590</v>
      </c>
      <c r="F247" s="41" t="s">
        <v>27</v>
      </c>
      <c r="G247" s="30"/>
      <c r="H247" s="46"/>
      <c r="I247" s="46"/>
      <c r="J247" s="46"/>
      <c r="K247" s="47" t="s">
        <v>593</v>
      </c>
      <c r="L247" s="120" t="s">
        <v>112</v>
      </c>
      <c r="M247" s="120" t="s">
        <v>432</v>
      </c>
      <c r="N247" s="33"/>
      <c r="O247" s="33"/>
      <c r="P247" s="48"/>
      <c r="Q247" s="137"/>
      <c r="R247" s="12">
        <f t="shared" si="21"/>
        <v>228</v>
      </c>
      <c r="S247" s="137" t="s">
        <v>600</v>
      </c>
      <c r="T247" s="49" t="s">
        <v>602</v>
      </c>
      <c r="U247" s="37" t="s">
        <v>46</v>
      </c>
      <c r="V247" s="39"/>
      <c r="W247" s="39"/>
      <c r="X247" s="39"/>
      <c r="Y247" s="39"/>
      <c r="Z247" s="39"/>
      <c r="AA247" s="39"/>
    </row>
    <row r="248" spans="1:27" ht="157.5">
      <c r="A248" s="12">
        <f t="shared" si="20"/>
        <v>229</v>
      </c>
      <c r="B248" s="40" t="s">
        <v>589</v>
      </c>
      <c r="C248" s="41">
        <v>1</v>
      </c>
      <c r="D248" s="41">
        <v>1</v>
      </c>
      <c r="E248" s="41" t="s">
        <v>590</v>
      </c>
      <c r="F248" s="41" t="s">
        <v>27</v>
      </c>
      <c r="G248" s="30"/>
      <c r="H248" s="46"/>
      <c r="I248" s="46"/>
      <c r="J248" s="46"/>
      <c r="K248" s="47" t="s">
        <v>593</v>
      </c>
      <c r="L248" s="120" t="s">
        <v>112</v>
      </c>
      <c r="M248" s="120" t="s">
        <v>384</v>
      </c>
      <c r="N248" s="33"/>
      <c r="O248" s="33"/>
      <c r="P248" s="48"/>
      <c r="Q248" s="137"/>
      <c r="R248" s="12">
        <f t="shared" si="21"/>
        <v>229</v>
      </c>
      <c r="S248" s="137" t="s">
        <v>600</v>
      </c>
      <c r="T248" s="49" t="s">
        <v>603</v>
      </c>
      <c r="U248" s="37" t="s">
        <v>46</v>
      </c>
      <c r="V248" s="39"/>
      <c r="W248" s="39"/>
      <c r="X248" s="39"/>
      <c r="Y248" s="39"/>
      <c r="Z248" s="39"/>
      <c r="AA248" s="39"/>
    </row>
    <row r="249" spans="1:27" ht="33.75">
      <c r="A249" s="12">
        <f t="shared" si="20"/>
        <v>230</v>
      </c>
      <c r="B249" s="28" t="s">
        <v>589</v>
      </c>
      <c r="C249" s="29">
        <v>1</v>
      </c>
      <c r="D249" s="29">
        <v>1</v>
      </c>
      <c r="E249" s="29" t="s">
        <v>590</v>
      </c>
      <c r="F249" s="29" t="s">
        <v>35</v>
      </c>
      <c r="G249" s="30"/>
      <c r="H249" s="46"/>
      <c r="I249" s="46"/>
      <c r="J249" s="46"/>
      <c r="K249" s="47" t="s">
        <v>591</v>
      </c>
      <c r="L249" s="33"/>
      <c r="M249" s="33"/>
      <c r="N249" s="33"/>
      <c r="O249" s="33"/>
      <c r="P249" s="48"/>
      <c r="Q249" s="137" t="s">
        <v>604</v>
      </c>
      <c r="R249" s="12">
        <f t="shared" si="21"/>
        <v>230</v>
      </c>
      <c r="S249" s="35"/>
      <c r="T249" s="49"/>
      <c r="U249" s="37" t="s">
        <v>46</v>
      </c>
      <c r="V249" s="39"/>
      <c r="W249" s="39"/>
      <c r="X249" s="39"/>
      <c r="Y249" s="39"/>
      <c r="Z249" s="39"/>
      <c r="AA249" s="39"/>
    </row>
    <row r="250" spans="1:27" ht="101.25">
      <c r="A250" s="12">
        <f t="shared" si="20"/>
        <v>231</v>
      </c>
      <c r="B250" s="40" t="s">
        <v>589</v>
      </c>
      <c r="C250" s="41">
        <v>1</v>
      </c>
      <c r="D250" s="41">
        <v>1</v>
      </c>
      <c r="E250" s="41" t="s">
        <v>590</v>
      </c>
      <c r="F250" s="41" t="s">
        <v>35</v>
      </c>
      <c r="G250" s="30"/>
      <c r="H250" s="46"/>
      <c r="I250" s="46"/>
      <c r="J250" s="46"/>
      <c r="K250" s="134" t="s">
        <v>593</v>
      </c>
      <c r="L250" s="133" t="s">
        <v>25</v>
      </c>
      <c r="M250" s="133" t="s">
        <v>599</v>
      </c>
      <c r="N250" s="133"/>
      <c r="O250" s="33"/>
      <c r="P250" s="48"/>
      <c r="Q250" s="137"/>
      <c r="R250" s="12">
        <f t="shared" si="21"/>
        <v>231</v>
      </c>
      <c r="S250" s="137" t="s">
        <v>600</v>
      </c>
      <c r="T250" s="172" t="s">
        <v>605</v>
      </c>
      <c r="U250" s="37" t="s">
        <v>46</v>
      </c>
      <c r="V250" s="39"/>
      <c r="W250" s="39"/>
      <c r="X250" s="39"/>
      <c r="Y250" s="39"/>
      <c r="Z250" s="39"/>
      <c r="AA250" s="39"/>
    </row>
    <row r="251" spans="1:27" ht="56.25">
      <c r="A251" s="12">
        <f t="shared" si="20"/>
        <v>232</v>
      </c>
      <c r="B251" s="40" t="s">
        <v>589</v>
      </c>
      <c r="C251" s="41">
        <v>1</v>
      </c>
      <c r="D251" s="41">
        <v>1</v>
      </c>
      <c r="E251" s="41" t="s">
        <v>590</v>
      </c>
      <c r="F251" s="41" t="s">
        <v>35</v>
      </c>
      <c r="G251" s="30"/>
      <c r="H251" s="46"/>
      <c r="I251" s="46"/>
      <c r="J251" s="46"/>
      <c r="K251" s="134" t="s">
        <v>593</v>
      </c>
      <c r="L251" s="133" t="s">
        <v>25</v>
      </c>
      <c r="M251" s="133" t="s">
        <v>432</v>
      </c>
      <c r="N251" s="133" t="s">
        <v>25</v>
      </c>
      <c r="O251" s="33"/>
      <c r="P251" s="48"/>
      <c r="Q251" s="137"/>
      <c r="R251" s="12">
        <f t="shared" si="21"/>
        <v>232</v>
      </c>
      <c r="S251" s="137"/>
      <c r="T251" s="172" t="s">
        <v>606</v>
      </c>
      <c r="U251" s="37"/>
      <c r="V251" s="39"/>
      <c r="W251" s="39"/>
      <c r="X251" s="39"/>
      <c r="Y251" s="39"/>
      <c r="Z251" s="39"/>
      <c r="AA251" s="39"/>
    </row>
    <row r="252" spans="1:27" ht="90">
      <c r="A252" s="12">
        <f t="shared" si="20"/>
        <v>233</v>
      </c>
      <c r="B252" s="40" t="s">
        <v>589</v>
      </c>
      <c r="C252" s="41">
        <v>1</v>
      </c>
      <c r="D252" s="41">
        <v>1</v>
      </c>
      <c r="E252" s="41" t="s">
        <v>590</v>
      </c>
      <c r="F252" s="41" t="s">
        <v>35</v>
      </c>
      <c r="G252" s="30"/>
      <c r="H252" s="46"/>
      <c r="I252" s="46"/>
      <c r="J252" s="46"/>
      <c r="K252" s="134" t="s">
        <v>593</v>
      </c>
      <c r="L252" s="133" t="s">
        <v>112</v>
      </c>
      <c r="M252" s="133" t="s">
        <v>599</v>
      </c>
      <c r="N252" s="133"/>
      <c r="O252" s="33"/>
      <c r="P252" s="48"/>
      <c r="Q252" s="137"/>
      <c r="R252" s="12">
        <f t="shared" si="21"/>
        <v>233</v>
      </c>
      <c r="S252" s="137" t="s">
        <v>600</v>
      </c>
      <c r="T252" s="171" t="s">
        <v>607</v>
      </c>
      <c r="U252" s="37" t="s">
        <v>46</v>
      </c>
      <c r="V252" s="39"/>
      <c r="W252" s="39"/>
      <c r="X252" s="39"/>
      <c r="Y252" s="39"/>
      <c r="Z252" s="39"/>
      <c r="AA252" s="39"/>
    </row>
    <row r="253" spans="1:27" ht="67.5">
      <c r="A253" s="12">
        <f t="shared" si="20"/>
        <v>234</v>
      </c>
      <c r="B253" s="40" t="s">
        <v>589</v>
      </c>
      <c r="C253" s="41">
        <v>1</v>
      </c>
      <c r="D253" s="41">
        <v>1</v>
      </c>
      <c r="E253" s="41" t="s">
        <v>590</v>
      </c>
      <c r="F253" s="41" t="s">
        <v>35</v>
      </c>
      <c r="G253" s="30"/>
      <c r="H253" s="46"/>
      <c r="I253" s="46"/>
      <c r="J253" s="46"/>
      <c r="K253" s="134" t="s">
        <v>595</v>
      </c>
      <c r="L253" s="133" t="s">
        <v>25</v>
      </c>
      <c r="M253" s="133"/>
      <c r="N253" s="133"/>
      <c r="O253" s="33"/>
      <c r="P253" s="48"/>
      <c r="Q253" s="137"/>
      <c r="R253" s="12">
        <f t="shared" si="21"/>
        <v>234</v>
      </c>
      <c r="S253" s="137" t="s">
        <v>600</v>
      </c>
      <c r="T253" s="173" t="s">
        <v>608</v>
      </c>
      <c r="U253" s="37" t="s">
        <v>46</v>
      </c>
      <c r="V253" s="39"/>
      <c r="W253" s="39"/>
      <c r="X253" s="39"/>
      <c r="Y253" s="39"/>
      <c r="Z253" s="39"/>
      <c r="AA253" s="39"/>
    </row>
    <row r="254" spans="1:27" ht="67.5">
      <c r="A254" s="12">
        <f t="shared" si="20"/>
        <v>235</v>
      </c>
      <c r="B254" s="28" t="s">
        <v>589</v>
      </c>
      <c r="C254" s="29">
        <v>1</v>
      </c>
      <c r="D254" s="29">
        <v>1</v>
      </c>
      <c r="E254" s="29" t="s">
        <v>590</v>
      </c>
      <c r="F254" s="29" t="s">
        <v>37</v>
      </c>
      <c r="G254" s="30"/>
      <c r="H254" s="46"/>
      <c r="I254" s="46"/>
      <c r="J254" s="46"/>
      <c r="K254" s="47" t="s">
        <v>591</v>
      </c>
      <c r="L254" s="33"/>
      <c r="M254" s="33"/>
      <c r="N254" s="33"/>
      <c r="O254" s="33"/>
      <c r="P254" s="48"/>
      <c r="Q254" s="137" t="s">
        <v>609</v>
      </c>
      <c r="R254" s="12">
        <f t="shared" si="21"/>
        <v>235</v>
      </c>
      <c r="S254" s="35"/>
      <c r="T254" s="49"/>
      <c r="U254" s="37" t="s">
        <v>46</v>
      </c>
      <c r="V254" s="39"/>
      <c r="W254" s="39"/>
      <c r="X254" s="39"/>
      <c r="Y254" s="39"/>
      <c r="Z254" s="39"/>
      <c r="AA254" s="39"/>
    </row>
    <row r="255" spans="1:27" ht="78.75">
      <c r="A255" s="12">
        <f t="shared" si="20"/>
        <v>236</v>
      </c>
      <c r="B255" s="40" t="s">
        <v>589</v>
      </c>
      <c r="C255" s="41">
        <v>1</v>
      </c>
      <c r="D255" s="41">
        <v>1</v>
      </c>
      <c r="E255" s="41" t="s">
        <v>590</v>
      </c>
      <c r="F255" s="41" t="s">
        <v>37</v>
      </c>
      <c r="G255" s="30"/>
      <c r="H255" s="46"/>
      <c r="I255" s="46"/>
      <c r="J255" s="46"/>
      <c r="K255" s="134" t="s">
        <v>593</v>
      </c>
      <c r="L255" s="133" t="s">
        <v>115</v>
      </c>
      <c r="M255" s="133" t="s">
        <v>432</v>
      </c>
      <c r="N255" s="133" t="s">
        <v>109</v>
      </c>
      <c r="O255" s="33"/>
      <c r="P255" s="48"/>
      <c r="Q255" s="137"/>
      <c r="R255" s="12">
        <f t="shared" si="21"/>
        <v>236</v>
      </c>
      <c r="S255" s="137" t="s">
        <v>600</v>
      </c>
      <c r="T255" s="49" t="s">
        <v>610</v>
      </c>
      <c r="U255" s="37" t="s">
        <v>46</v>
      </c>
      <c r="V255" s="39"/>
      <c r="W255" s="39"/>
      <c r="X255" s="39"/>
      <c r="Y255" s="39"/>
      <c r="Z255" s="39"/>
      <c r="AA255" s="39"/>
    </row>
    <row r="256" spans="1:27" ht="90">
      <c r="A256" s="12">
        <f t="shared" si="20"/>
        <v>237</v>
      </c>
      <c r="B256" s="40" t="s">
        <v>589</v>
      </c>
      <c r="C256" s="41">
        <v>1</v>
      </c>
      <c r="D256" s="41">
        <v>1</v>
      </c>
      <c r="E256" s="41" t="s">
        <v>590</v>
      </c>
      <c r="F256" s="41" t="s">
        <v>37</v>
      </c>
      <c r="G256" s="30"/>
      <c r="H256" s="46"/>
      <c r="I256" s="46"/>
      <c r="J256" s="46"/>
      <c r="K256" s="134" t="s">
        <v>595</v>
      </c>
      <c r="L256" s="133" t="s">
        <v>115</v>
      </c>
      <c r="M256" s="133"/>
      <c r="N256" s="133"/>
      <c r="O256" s="33"/>
      <c r="P256" s="48"/>
      <c r="Q256" s="137"/>
      <c r="R256" s="12">
        <f t="shared" si="21"/>
        <v>237</v>
      </c>
      <c r="S256" s="137" t="s">
        <v>600</v>
      </c>
      <c r="T256" s="49" t="s">
        <v>611</v>
      </c>
      <c r="U256" s="37" t="s">
        <v>46</v>
      </c>
      <c r="V256" s="39"/>
      <c r="W256" s="39"/>
      <c r="X256" s="39"/>
      <c r="Y256" s="39"/>
      <c r="Z256" s="39"/>
      <c r="AA256" s="39"/>
    </row>
    <row r="257" spans="1:27" ht="56.25">
      <c r="A257" s="12">
        <f t="shared" si="20"/>
        <v>238</v>
      </c>
      <c r="B257" s="28" t="s">
        <v>589</v>
      </c>
      <c r="C257" s="29">
        <v>1</v>
      </c>
      <c r="D257" s="29">
        <v>1</v>
      </c>
      <c r="E257" s="29" t="s">
        <v>590</v>
      </c>
      <c r="F257" s="29" t="s">
        <v>47</v>
      </c>
      <c r="G257" s="30"/>
      <c r="H257" s="46"/>
      <c r="I257" s="46"/>
      <c r="J257" s="46"/>
      <c r="K257" s="134" t="s">
        <v>593</v>
      </c>
      <c r="L257" s="133" t="s">
        <v>115</v>
      </c>
      <c r="M257" s="133" t="s">
        <v>384</v>
      </c>
      <c r="N257" s="133" t="s">
        <v>109</v>
      </c>
      <c r="O257" s="33"/>
      <c r="P257" s="48"/>
      <c r="Q257" s="137" t="s">
        <v>612</v>
      </c>
      <c r="R257" s="12">
        <f t="shared" si="21"/>
        <v>238</v>
      </c>
      <c r="S257" s="35" t="s">
        <v>613</v>
      </c>
      <c r="T257" s="49" t="s">
        <v>614</v>
      </c>
      <c r="U257" s="37" t="s">
        <v>46</v>
      </c>
      <c r="V257" s="39"/>
      <c r="W257" s="39"/>
      <c r="X257" s="39"/>
      <c r="Y257" s="39"/>
      <c r="Z257" s="39"/>
      <c r="AA257" s="39"/>
    </row>
    <row r="258" spans="1:27" ht="56.25">
      <c r="A258" s="12">
        <f t="shared" si="20"/>
        <v>239</v>
      </c>
      <c r="B258" s="28" t="s">
        <v>589</v>
      </c>
      <c r="C258" s="29">
        <v>1</v>
      </c>
      <c r="D258" s="29">
        <v>1</v>
      </c>
      <c r="E258" s="29" t="s">
        <v>590</v>
      </c>
      <c r="F258" s="29" t="s">
        <v>119</v>
      </c>
      <c r="G258" s="30"/>
      <c r="H258" s="46"/>
      <c r="I258" s="46"/>
      <c r="J258" s="46"/>
      <c r="K258" s="45" t="s">
        <v>595</v>
      </c>
      <c r="L258" s="33" t="s">
        <v>121</v>
      </c>
      <c r="M258" s="33"/>
      <c r="N258" s="33"/>
      <c r="O258" s="33"/>
      <c r="P258" s="48"/>
      <c r="Q258" s="137" t="s">
        <v>615</v>
      </c>
      <c r="R258" s="12">
        <f t="shared" si="21"/>
        <v>239</v>
      </c>
      <c r="S258" s="35"/>
      <c r="T258" s="49" t="s">
        <v>616</v>
      </c>
      <c r="U258" s="37"/>
      <c r="V258" s="39"/>
      <c r="W258" s="39"/>
      <c r="X258" s="39"/>
      <c r="Y258" s="39"/>
      <c r="Z258" s="39"/>
      <c r="AA258" s="39"/>
    </row>
    <row r="259" spans="1:27" ht="67.5">
      <c r="A259" s="12">
        <f t="shared" si="20"/>
        <v>240</v>
      </c>
      <c r="B259" s="28" t="s">
        <v>589</v>
      </c>
      <c r="C259" s="29">
        <v>1</v>
      </c>
      <c r="D259" s="29">
        <v>1</v>
      </c>
      <c r="E259" s="29" t="s">
        <v>590</v>
      </c>
      <c r="F259" s="29" t="s">
        <v>127</v>
      </c>
      <c r="G259" s="30"/>
      <c r="H259" s="46"/>
      <c r="I259" s="46"/>
      <c r="J259" s="46"/>
      <c r="K259" s="134" t="s">
        <v>593</v>
      </c>
      <c r="L259" s="133" t="s">
        <v>109</v>
      </c>
      <c r="M259" s="133" t="s">
        <v>599</v>
      </c>
      <c r="N259" s="33"/>
      <c r="O259" s="33"/>
      <c r="P259" s="48"/>
      <c r="Q259" s="137" t="s">
        <v>617</v>
      </c>
      <c r="R259" s="12">
        <f t="shared" si="21"/>
        <v>240</v>
      </c>
      <c r="S259" s="35" t="s">
        <v>613</v>
      </c>
      <c r="T259" s="49" t="s">
        <v>618</v>
      </c>
      <c r="U259" s="37" t="s">
        <v>46</v>
      </c>
      <c r="V259" s="39"/>
      <c r="W259" s="39"/>
      <c r="X259" s="39"/>
      <c r="Y259" s="39"/>
      <c r="Z259" s="39"/>
      <c r="AA259" s="39"/>
    </row>
    <row r="260" spans="1:27" ht="135">
      <c r="A260" s="12">
        <f t="shared" si="20"/>
        <v>241</v>
      </c>
      <c r="B260" s="28" t="s">
        <v>589</v>
      </c>
      <c r="C260" s="29">
        <v>1</v>
      </c>
      <c r="D260" s="29">
        <v>1</v>
      </c>
      <c r="E260" s="29" t="s">
        <v>590</v>
      </c>
      <c r="F260" s="29" t="s">
        <v>135</v>
      </c>
      <c r="G260" s="30"/>
      <c r="H260" s="46"/>
      <c r="I260" s="46"/>
      <c r="J260" s="46"/>
      <c r="K260" s="47" t="s">
        <v>619</v>
      </c>
      <c r="L260" s="33"/>
      <c r="M260" s="33"/>
      <c r="N260" s="33"/>
      <c r="O260" s="33"/>
      <c r="P260" s="48"/>
      <c r="Q260" s="137" t="s">
        <v>620</v>
      </c>
      <c r="R260" s="12">
        <f t="shared" si="21"/>
        <v>241</v>
      </c>
      <c r="S260" s="35"/>
      <c r="T260" s="136"/>
      <c r="U260" s="37"/>
      <c r="V260" s="39"/>
      <c r="W260" s="39"/>
      <c r="X260" s="39"/>
      <c r="Y260" s="39"/>
      <c r="Z260" s="39"/>
      <c r="AA260" s="39"/>
    </row>
    <row r="261" spans="1:27" ht="101.25">
      <c r="A261" s="12">
        <f t="shared" si="20"/>
        <v>242</v>
      </c>
      <c r="B261" s="28" t="s">
        <v>589</v>
      </c>
      <c r="C261" s="29">
        <v>1</v>
      </c>
      <c r="D261" s="29">
        <v>1</v>
      </c>
      <c r="E261" s="29" t="s">
        <v>590</v>
      </c>
      <c r="F261" s="29" t="s">
        <v>135</v>
      </c>
      <c r="G261" s="30" t="s">
        <v>621</v>
      </c>
      <c r="H261" s="46"/>
      <c r="I261" s="46"/>
      <c r="J261" s="46"/>
      <c r="K261" s="134" t="s">
        <v>593</v>
      </c>
      <c r="L261" s="133" t="s">
        <v>112</v>
      </c>
      <c r="M261" s="133" t="s">
        <v>622</v>
      </c>
      <c r="N261" s="133" t="s">
        <v>112</v>
      </c>
      <c r="O261" s="33"/>
      <c r="P261" s="48"/>
      <c r="Q261" s="137"/>
      <c r="R261" s="12">
        <f t="shared" si="21"/>
        <v>242</v>
      </c>
      <c r="S261" s="137" t="s">
        <v>600</v>
      </c>
      <c r="T261" s="49" t="s">
        <v>623</v>
      </c>
      <c r="U261" s="37" t="s">
        <v>46</v>
      </c>
      <c r="V261" s="39"/>
      <c r="W261" s="39"/>
      <c r="X261" s="39"/>
      <c r="Y261" s="39"/>
      <c r="Z261" s="39"/>
      <c r="AA261" s="39"/>
    </row>
    <row r="262" spans="1:27" ht="213.75">
      <c r="A262" s="12">
        <f t="shared" si="20"/>
        <v>243</v>
      </c>
      <c r="B262" s="28" t="s">
        <v>589</v>
      </c>
      <c r="C262" s="29">
        <v>1</v>
      </c>
      <c r="D262" s="29">
        <v>1</v>
      </c>
      <c r="E262" s="29" t="s">
        <v>590</v>
      </c>
      <c r="F262" s="29" t="s">
        <v>135</v>
      </c>
      <c r="G262" s="30" t="s">
        <v>368</v>
      </c>
      <c r="H262" s="46"/>
      <c r="I262" s="46"/>
      <c r="J262" s="46"/>
      <c r="K262" s="134" t="s">
        <v>593</v>
      </c>
      <c r="L262" s="133" t="s">
        <v>112</v>
      </c>
      <c r="M262" s="133" t="s">
        <v>622</v>
      </c>
      <c r="N262" s="133" t="s">
        <v>109</v>
      </c>
      <c r="O262" s="33"/>
      <c r="P262" s="48"/>
      <c r="Q262" s="137"/>
      <c r="R262" s="12">
        <f t="shared" si="21"/>
        <v>243</v>
      </c>
      <c r="S262" s="137" t="s">
        <v>600</v>
      </c>
      <c r="T262" s="49" t="s">
        <v>624</v>
      </c>
      <c r="U262" s="37"/>
      <c r="V262" s="39"/>
      <c r="W262" s="39"/>
      <c r="X262" s="39"/>
      <c r="Y262" s="39"/>
      <c r="Z262" s="39"/>
      <c r="AA262" s="39"/>
    </row>
    <row r="263" spans="1:27" ht="112.5">
      <c r="A263" s="12">
        <f t="shared" si="20"/>
        <v>244</v>
      </c>
      <c r="B263" s="40" t="s">
        <v>589</v>
      </c>
      <c r="C263" s="41">
        <v>1</v>
      </c>
      <c r="D263" s="41">
        <v>1</v>
      </c>
      <c r="E263" s="41" t="s">
        <v>590</v>
      </c>
      <c r="F263" s="41" t="s">
        <v>135</v>
      </c>
      <c r="G263" s="108" t="s">
        <v>621</v>
      </c>
      <c r="H263" s="46"/>
      <c r="I263" s="46"/>
      <c r="J263" s="46"/>
      <c r="K263" s="134" t="s">
        <v>595</v>
      </c>
      <c r="L263" s="133" t="s">
        <v>124</v>
      </c>
      <c r="M263" s="133" t="s">
        <v>625</v>
      </c>
      <c r="N263" s="133"/>
      <c r="O263" s="33"/>
      <c r="P263" s="48"/>
      <c r="Q263" s="137"/>
      <c r="R263" s="12">
        <f t="shared" si="21"/>
        <v>244</v>
      </c>
      <c r="S263" s="137" t="s">
        <v>600</v>
      </c>
      <c r="T263" s="49" t="s">
        <v>626</v>
      </c>
      <c r="U263" s="37"/>
      <c r="V263" s="39"/>
      <c r="W263" s="39"/>
      <c r="X263" s="39"/>
      <c r="Y263" s="39"/>
      <c r="Z263" s="39"/>
      <c r="AA263" s="39"/>
    </row>
    <row r="264" spans="1:27" ht="112.5">
      <c r="A264" s="12">
        <f t="shared" si="20"/>
        <v>245</v>
      </c>
      <c r="B264" s="28" t="s">
        <v>589</v>
      </c>
      <c r="C264" s="29">
        <v>1</v>
      </c>
      <c r="D264" s="29">
        <v>1</v>
      </c>
      <c r="E264" s="29" t="s">
        <v>590</v>
      </c>
      <c r="F264" s="29" t="s">
        <v>135</v>
      </c>
      <c r="G264" s="30" t="s">
        <v>371</v>
      </c>
      <c r="H264" s="46"/>
      <c r="I264" s="46"/>
      <c r="J264" s="46"/>
      <c r="K264" s="134" t="s">
        <v>593</v>
      </c>
      <c r="L264" s="133" t="s">
        <v>112</v>
      </c>
      <c r="M264" s="133" t="s">
        <v>599</v>
      </c>
      <c r="N264" s="133"/>
      <c r="O264" s="33"/>
      <c r="P264" s="48"/>
      <c r="Q264" s="137"/>
      <c r="R264" s="12">
        <f t="shared" si="21"/>
        <v>245</v>
      </c>
      <c r="S264" s="137" t="s">
        <v>600</v>
      </c>
      <c r="T264" s="49" t="s">
        <v>627</v>
      </c>
      <c r="U264" s="37"/>
      <c r="V264" s="39"/>
      <c r="W264" s="39"/>
      <c r="X264" s="39"/>
      <c r="Y264" s="39"/>
      <c r="Z264" s="39"/>
      <c r="AA264" s="39"/>
    </row>
    <row r="265" spans="1:27" ht="135">
      <c r="A265" s="12">
        <f t="shared" si="20"/>
        <v>246</v>
      </c>
      <c r="B265" s="40" t="s">
        <v>589</v>
      </c>
      <c r="C265" s="41">
        <v>1</v>
      </c>
      <c r="D265" s="41">
        <v>1</v>
      </c>
      <c r="E265" s="41" t="s">
        <v>590</v>
      </c>
      <c r="F265" s="41" t="s">
        <v>135</v>
      </c>
      <c r="G265" s="108" t="s">
        <v>371</v>
      </c>
      <c r="H265" s="46"/>
      <c r="I265" s="46"/>
      <c r="J265" s="46"/>
      <c r="K265" s="134" t="s">
        <v>593</v>
      </c>
      <c r="L265" s="133" t="s">
        <v>112</v>
      </c>
      <c r="M265" s="133" t="s">
        <v>432</v>
      </c>
      <c r="N265" s="133"/>
      <c r="O265" s="33"/>
      <c r="P265" s="48"/>
      <c r="Q265" s="137"/>
      <c r="R265" s="12">
        <f t="shared" si="21"/>
        <v>246</v>
      </c>
      <c r="S265" s="137" t="s">
        <v>600</v>
      </c>
      <c r="T265" s="49" t="s">
        <v>628</v>
      </c>
      <c r="U265" s="37"/>
      <c r="V265" s="39"/>
      <c r="W265" s="39"/>
      <c r="X265" s="39"/>
      <c r="Y265" s="39"/>
      <c r="Z265" s="39"/>
      <c r="AA265" s="39"/>
    </row>
    <row r="266" spans="1:27" ht="135">
      <c r="A266" s="12">
        <f t="shared" si="20"/>
        <v>247</v>
      </c>
      <c r="B266" s="40" t="s">
        <v>589</v>
      </c>
      <c r="C266" s="41">
        <v>1</v>
      </c>
      <c r="D266" s="41">
        <v>1</v>
      </c>
      <c r="E266" s="41" t="s">
        <v>590</v>
      </c>
      <c r="F266" s="41" t="s">
        <v>135</v>
      </c>
      <c r="G266" s="108" t="s">
        <v>371</v>
      </c>
      <c r="H266" s="46"/>
      <c r="I266" s="46"/>
      <c r="J266" s="46"/>
      <c r="K266" s="134" t="s">
        <v>593</v>
      </c>
      <c r="L266" s="133" t="s">
        <v>112</v>
      </c>
      <c r="M266" s="133" t="s">
        <v>384</v>
      </c>
      <c r="N266" s="133"/>
      <c r="O266" s="33"/>
      <c r="P266" s="48"/>
      <c r="Q266" s="137"/>
      <c r="R266" s="12">
        <f t="shared" si="21"/>
        <v>247</v>
      </c>
      <c r="S266" s="137" t="s">
        <v>600</v>
      </c>
      <c r="T266" s="49" t="s">
        <v>629</v>
      </c>
      <c r="U266" s="37" t="s">
        <v>46</v>
      </c>
      <c r="V266" s="39"/>
      <c r="W266" s="39"/>
      <c r="X266" s="39"/>
      <c r="Y266" s="39"/>
      <c r="Z266" s="39"/>
      <c r="AA266" s="39"/>
    </row>
    <row r="267" spans="1:27" ht="123.75">
      <c r="A267" s="12">
        <f t="shared" si="20"/>
        <v>248</v>
      </c>
      <c r="B267" s="40" t="s">
        <v>589</v>
      </c>
      <c r="C267" s="41">
        <v>1</v>
      </c>
      <c r="D267" s="41">
        <v>1</v>
      </c>
      <c r="E267" s="41" t="s">
        <v>590</v>
      </c>
      <c r="F267" s="41" t="s">
        <v>135</v>
      </c>
      <c r="G267" s="108" t="s">
        <v>371</v>
      </c>
      <c r="H267" s="46"/>
      <c r="I267" s="46"/>
      <c r="J267" s="46"/>
      <c r="K267" s="134" t="s">
        <v>595</v>
      </c>
      <c r="L267" s="133" t="s">
        <v>124</v>
      </c>
      <c r="M267" s="133" t="s">
        <v>927</v>
      </c>
      <c r="N267" s="133"/>
      <c r="O267" s="33"/>
      <c r="P267" s="48"/>
      <c r="Q267" s="137"/>
      <c r="R267" s="12">
        <f t="shared" si="21"/>
        <v>248</v>
      </c>
      <c r="S267" s="137" t="s">
        <v>600</v>
      </c>
      <c r="T267" s="171" t="s">
        <v>928</v>
      </c>
      <c r="U267" s="37" t="s">
        <v>46</v>
      </c>
      <c r="V267" s="39"/>
      <c r="W267" s="39"/>
      <c r="X267" s="39"/>
      <c r="Y267" s="39"/>
      <c r="Z267" s="39"/>
      <c r="AA267" s="39"/>
    </row>
    <row r="268" spans="1:27" ht="157.5">
      <c r="A268" s="12">
        <f t="shared" si="20"/>
        <v>249</v>
      </c>
      <c r="B268" s="28" t="s">
        <v>589</v>
      </c>
      <c r="C268" s="29">
        <v>1</v>
      </c>
      <c r="D268" s="29">
        <v>1</v>
      </c>
      <c r="E268" s="29" t="s">
        <v>590</v>
      </c>
      <c r="F268" s="29" t="s">
        <v>139</v>
      </c>
      <c r="G268" s="30"/>
      <c r="H268" s="46"/>
      <c r="I268" s="46"/>
      <c r="J268" s="46"/>
      <c r="K268" s="47" t="s">
        <v>591</v>
      </c>
      <c r="L268" s="33"/>
      <c r="M268" s="33"/>
      <c r="N268" s="33"/>
      <c r="O268" s="33"/>
      <c r="P268" s="48"/>
      <c r="Q268" s="137" t="s">
        <v>630</v>
      </c>
      <c r="R268" s="12">
        <f t="shared" si="21"/>
        <v>249</v>
      </c>
      <c r="S268" s="35"/>
      <c r="T268" s="49"/>
      <c r="U268" s="37"/>
      <c r="V268" s="39"/>
      <c r="W268" s="39"/>
      <c r="X268" s="39"/>
      <c r="Y268" s="39"/>
      <c r="Z268" s="39"/>
      <c r="AA268" s="39"/>
    </row>
    <row r="269" spans="1:27" ht="78.75">
      <c r="A269" s="12">
        <f t="shared" si="20"/>
        <v>250</v>
      </c>
      <c r="B269" s="40" t="s">
        <v>589</v>
      </c>
      <c r="C269" s="41">
        <v>1</v>
      </c>
      <c r="D269" s="41">
        <v>1</v>
      </c>
      <c r="E269" s="41" t="s">
        <v>590</v>
      </c>
      <c r="F269" s="41" t="s">
        <v>139</v>
      </c>
      <c r="G269" s="30"/>
      <c r="H269" s="46"/>
      <c r="I269" s="46"/>
      <c r="J269" s="46"/>
      <c r="K269" s="47" t="s">
        <v>593</v>
      </c>
      <c r="L269" s="120" t="s">
        <v>109</v>
      </c>
      <c r="M269" s="120" t="s">
        <v>625</v>
      </c>
      <c r="N269" s="33"/>
      <c r="O269" s="33"/>
      <c r="P269" s="48"/>
      <c r="Q269" s="137"/>
      <c r="R269" s="12">
        <f t="shared" si="21"/>
        <v>250</v>
      </c>
      <c r="S269" s="35"/>
      <c r="T269" s="49" t="s">
        <v>631</v>
      </c>
      <c r="U269" s="37"/>
      <c r="V269" s="39"/>
      <c r="W269" s="39"/>
      <c r="X269" s="39"/>
      <c r="Y269" s="39"/>
      <c r="Z269" s="39"/>
      <c r="AA269" s="39"/>
    </row>
    <row r="270" spans="1:27" ht="67.5">
      <c r="A270" s="12">
        <f t="shared" si="20"/>
        <v>251</v>
      </c>
      <c r="B270" s="40" t="s">
        <v>589</v>
      </c>
      <c r="C270" s="41">
        <v>1</v>
      </c>
      <c r="D270" s="41">
        <v>1</v>
      </c>
      <c r="E270" s="41" t="s">
        <v>590</v>
      </c>
      <c r="F270" s="41" t="s">
        <v>139</v>
      </c>
      <c r="G270" s="30"/>
      <c r="H270" s="46"/>
      <c r="I270" s="46"/>
      <c r="J270" s="46"/>
      <c r="K270" s="47" t="s">
        <v>593</v>
      </c>
      <c r="L270" s="120" t="s">
        <v>109</v>
      </c>
      <c r="M270" s="120" t="s">
        <v>599</v>
      </c>
      <c r="N270" s="33"/>
      <c r="O270" s="33"/>
      <c r="P270" s="48"/>
      <c r="Q270" s="137"/>
      <c r="R270" s="12">
        <f t="shared" si="21"/>
        <v>251</v>
      </c>
      <c r="S270" s="35"/>
      <c r="T270" s="49" t="s">
        <v>632</v>
      </c>
      <c r="U270" s="37"/>
      <c r="V270" s="39"/>
      <c r="W270" s="39"/>
      <c r="X270" s="39"/>
      <c r="Y270" s="39"/>
      <c r="Z270" s="39"/>
      <c r="AA270" s="39"/>
    </row>
    <row r="271" spans="1:27" ht="90">
      <c r="A271" s="12">
        <f t="shared" si="20"/>
        <v>252</v>
      </c>
      <c r="B271" s="40" t="s">
        <v>589</v>
      </c>
      <c r="C271" s="41">
        <v>1</v>
      </c>
      <c r="D271" s="41">
        <v>1</v>
      </c>
      <c r="E271" s="41" t="s">
        <v>590</v>
      </c>
      <c r="F271" s="41" t="s">
        <v>139</v>
      </c>
      <c r="G271" s="30"/>
      <c r="H271" s="46"/>
      <c r="I271" s="46"/>
      <c r="J271" s="46"/>
      <c r="K271" s="47" t="s">
        <v>595</v>
      </c>
      <c r="L271" s="120" t="s">
        <v>112</v>
      </c>
      <c r="M271" s="120"/>
      <c r="N271" s="33"/>
      <c r="O271" s="33"/>
      <c r="P271" s="48"/>
      <c r="Q271" s="137"/>
      <c r="R271" s="12">
        <f t="shared" si="21"/>
        <v>252</v>
      </c>
      <c r="S271" s="35"/>
      <c r="T271" s="49" t="s">
        <v>633</v>
      </c>
      <c r="U271" s="37"/>
      <c r="V271" s="39"/>
      <c r="W271" s="39"/>
      <c r="X271" s="39"/>
      <c r="Y271" s="39"/>
      <c r="Z271" s="39"/>
      <c r="AA271" s="39"/>
    </row>
    <row r="272" spans="1:27" ht="90">
      <c r="A272" s="12">
        <f t="shared" si="20"/>
        <v>253</v>
      </c>
      <c r="B272" s="40" t="s">
        <v>589</v>
      </c>
      <c r="C272" s="41">
        <v>1</v>
      </c>
      <c r="D272" s="41">
        <v>1</v>
      </c>
      <c r="E272" s="41" t="s">
        <v>590</v>
      </c>
      <c r="F272" s="41" t="s">
        <v>139</v>
      </c>
      <c r="G272" s="30"/>
      <c r="H272" s="46"/>
      <c r="I272" s="46"/>
      <c r="J272" s="46"/>
      <c r="K272" s="47" t="s">
        <v>595</v>
      </c>
      <c r="L272" s="120" t="s">
        <v>109</v>
      </c>
      <c r="M272" s="33"/>
      <c r="N272" s="33"/>
      <c r="O272" s="33"/>
      <c r="P272" s="48"/>
      <c r="Q272" s="137"/>
      <c r="R272" s="12">
        <f t="shared" si="21"/>
        <v>253</v>
      </c>
      <c r="S272" s="35"/>
      <c r="T272" s="49" t="s">
        <v>634</v>
      </c>
      <c r="U272" s="37"/>
      <c r="V272" s="39"/>
      <c r="W272" s="39"/>
      <c r="X272" s="39"/>
      <c r="Y272" s="39"/>
      <c r="Z272" s="39"/>
      <c r="AA272" s="39"/>
    </row>
    <row r="273" spans="1:27" ht="123.75">
      <c r="A273" s="12">
        <f t="shared" si="20"/>
        <v>254</v>
      </c>
      <c r="B273" s="28" t="s">
        <v>589</v>
      </c>
      <c r="C273" s="29">
        <v>1</v>
      </c>
      <c r="D273" s="29">
        <v>1</v>
      </c>
      <c r="E273" s="29" t="s">
        <v>590</v>
      </c>
      <c r="F273" s="29" t="s">
        <v>139</v>
      </c>
      <c r="G273" s="30" t="s">
        <v>368</v>
      </c>
      <c r="H273" s="46"/>
      <c r="I273" s="46"/>
      <c r="J273" s="46"/>
      <c r="K273" s="134" t="s">
        <v>593</v>
      </c>
      <c r="L273" s="133" t="s">
        <v>109</v>
      </c>
      <c r="M273" s="133" t="s">
        <v>625</v>
      </c>
      <c r="N273" s="33"/>
      <c r="O273" s="33"/>
      <c r="P273" s="48"/>
      <c r="Q273" s="137"/>
      <c r="R273" s="12">
        <f t="shared" si="21"/>
        <v>254</v>
      </c>
      <c r="S273" s="35" t="s">
        <v>635</v>
      </c>
      <c r="T273" s="49" t="s">
        <v>636</v>
      </c>
      <c r="U273" s="37"/>
      <c r="V273" s="39"/>
      <c r="W273" s="39"/>
      <c r="X273" s="39"/>
      <c r="Y273" s="39"/>
      <c r="Z273" s="39"/>
      <c r="AA273" s="39"/>
    </row>
    <row r="274" spans="1:27" ht="123.75">
      <c r="A274" s="12">
        <f t="shared" si="20"/>
        <v>255</v>
      </c>
      <c r="B274" s="40" t="s">
        <v>589</v>
      </c>
      <c r="C274" s="41">
        <v>1</v>
      </c>
      <c r="D274" s="41">
        <v>1</v>
      </c>
      <c r="E274" s="41" t="s">
        <v>590</v>
      </c>
      <c r="F274" s="41" t="s">
        <v>139</v>
      </c>
      <c r="G274" s="108" t="s">
        <v>368</v>
      </c>
      <c r="H274" s="46"/>
      <c r="I274" s="46"/>
      <c r="J274" s="46"/>
      <c r="K274" s="134" t="s">
        <v>593</v>
      </c>
      <c r="L274" s="133" t="s">
        <v>109</v>
      </c>
      <c r="M274" s="133" t="s">
        <v>599</v>
      </c>
      <c r="N274" s="33"/>
      <c r="O274" s="33"/>
      <c r="P274" s="48"/>
      <c r="Q274" s="137"/>
      <c r="R274" s="12">
        <f t="shared" si="21"/>
        <v>255</v>
      </c>
      <c r="S274" s="35" t="s">
        <v>637</v>
      </c>
      <c r="T274" s="49" t="s">
        <v>638</v>
      </c>
      <c r="U274" s="37"/>
      <c r="V274" s="39"/>
      <c r="W274" s="39"/>
      <c r="X274" s="39"/>
      <c r="Y274" s="39"/>
      <c r="Z274" s="39"/>
      <c r="AA274" s="39"/>
    </row>
    <row r="275" spans="1:27" ht="67.5">
      <c r="A275" s="12">
        <f t="shared" si="20"/>
        <v>256</v>
      </c>
      <c r="B275" s="40" t="s">
        <v>589</v>
      </c>
      <c r="C275" s="41">
        <v>1</v>
      </c>
      <c r="D275" s="41">
        <v>1</v>
      </c>
      <c r="E275" s="41" t="s">
        <v>590</v>
      </c>
      <c r="F275" s="41" t="s">
        <v>139</v>
      </c>
      <c r="G275" s="108" t="s">
        <v>368</v>
      </c>
      <c r="H275" s="46"/>
      <c r="I275" s="46"/>
      <c r="J275" s="46"/>
      <c r="K275" s="123" t="s">
        <v>595</v>
      </c>
      <c r="L275" s="138" t="s">
        <v>112</v>
      </c>
      <c r="M275" s="120"/>
      <c r="N275" s="33"/>
      <c r="O275" s="33"/>
      <c r="P275" s="48"/>
      <c r="Q275" s="137"/>
      <c r="R275" s="12">
        <f t="shared" si="21"/>
        <v>256</v>
      </c>
      <c r="S275" s="35" t="s">
        <v>639</v>
      </c>
      <c r="T275" s="49" t="s">
        <v>640</v>
      </c>
      <c r="U275" s="37" t="s">
        <v>46</v>
      </c>
      <c r="V275" s="39"/>
      <c r="W275" s="39"/>
      <c r="X275" s="39"/>
      <c r="Y275" s="39"/>
      <c r="Z275" s="39"/>
      <c r="AA275" s="39"/>
    </row>
    <row r="276" spans="1:27" ht="123.75">
      <c r="A276" s="12">
        <f t="shared" si="20"/>
        <v>257</v>
      </c>
      <c r="B276" s="28" t="s">
        <v>589</v>
      </c>
      <c r="C276" s="29">
        <v>1</v>
      </c>
      <c r="D276" s="29">
        <v>1</v>
      </c>
      <c r="E276" s="29" t="s">
        <v>590</v>
      </c>
      <c r="F276" s="29" t="s">
        <v>139</v>
      </c>
      <c r="G276" s="30" t="s">
        <v>371</v>
      </c>
      <c r="H276" s="46"/>
      <c r="I276" s="46"/>
      <c r="J276" s="46"/>
      <c r="K276" s="134" t="s">
        <v>593</v>
      </c>
      <c r="L276" s="133" t="s">
        <v>109</v>
      </c>
      <c r="M276" s="133" t="s">
        <v>625</v>
      </c>
      <c r="N276" s="33"/>
      <c r="O276" s="33"/>
      <c r="P276" s="48"/>
      <c r="Q276" s="137"/>
      <c r="R276" s="12">
        <f t="shared" si="21"/>
        <v>257</v>
      </c>
      <c r="S276" s="35" t="s">
        <v>641</v>
      </c>
      <c r="T276" s="49" t="s">
        <v>642</v>
      </c>
      <c r="U276" s="37"/>
      <c r="V276" s="39"/>
      <c r="W276" s="39"/>
      <c r="X276" s="39"/>
      <c r="Y276" s="39"/>
      <c r="Z276" s="39"/>
      <c r="AA276" s="39"/>
    </row>
    <row r="277" spans="1:27" ht="123.75">
      <c r="A277" s="12">
        <f t="shared" si="20"/>
        <v>258</v>
      </c>
      <c r="B277" s="40" t="s">
        <v>589</v>
      </c>
      <c r="C277" s="41">
        <v>1</v>
      </c>
      <c r="D277" s="41">
        <v>1</v>
      </c>
      <c r="E277" s="41" t="s">
        <v>590</v>
      </c>
      <c r="F277" s="41" t="s">
        <v>139</v>
      </c>
      <c r="G277" s="108" t="s">
        <v>371</v>
      </c>
      <c r="H277" s="46"/>
      <c r="I277" s="46"/>
      <c r="J277" s="46"/>
      <c r="K277" s="134" t="s">
        <v>593</v>
      </c>
      <c r="L277" s="133" t="s">
        <v>109</v>
      </c>
      <c r="M277" s="133" t="s">
        <v>599</v>
      </c>
      <c r="N277" s="33"/>
      <c r="O277" s="33"/>
      <c r="P277" s="48"/>
      <c r="Q277" s="137"/>
      <c r="R277" s="12">
        <f t="shared" si="21"/>
        <v>258</v>
      </c>
      <c r="S277" s="35" t="s">
        <v>643</v>
      </c>
      <c r="T277" s="49" t="s">
        <v>644</v>
      </c>
      <c r="U277" s="37"/>
      <c r="V277" s="39"/>
      <c r="W277" s="39"/>
      <c r="X277" s="39"/>
      <c r="Y277" s="39"/>
      <c r="Z277" s="39"/>
      <c r="AA277" s="39"/>
    </row>
    <row r="278" spans="1:27" ht="67.5">
      <c r="A278" s="12">
        <f t="shared" si="20"/>
        <v>259</v>
      </c>
      <c r="B278" s="40" t="s">
        <v>589</v>
      </c>
      <c r="C278" s="41">
        <v>1</v>
      </c>
      <c r="D278" s="41">
        <v>1</v>
      </c>
      <c r="E278" s="41" t="s">
        <v>590</v>
      </c>
      <c r="F278" s="41" t="s">
        <v>139</v>
      </c>
      <c r="G278" s="108" t="s">
        <v>371</v>
      </c>
      <c r="H278" s="46"/>
      <c r="I278" s="46"/>
      <c r="J278" s="46"/>
      <c r="K278" s="123" t="s">
        <v>595</v>
      </c>
      <c r="L278" s="138" t="s">
        <v>109</v>
      </c>
      <c r="M278" s="120"/>
      <c r="N278" s="33"/>
      <c r="O278" s="33"/>
      <c r="P278" s="48"/>
      <c r="Q278" s="137"/>
      <c r="R278" s="12">
        <f t="shared" si="21"/>
        <v>259</v>
      </c>
      <c r="S278" s="35" t="s">
        <v>645</v>
      </c>
      <c r="T278" s="49" t="s">
        <v>646</v>
      </c>
      <c r="U278" s="37" t="s">
        <v>46</v>
      </c>
      <c r="V278" s="39"/>
      <c r="W278" s="39"/>
      <c r="X278" s="39"/>
      <c r="Y278" s="39"/>
      <c r="Z278" s="39"/>
      <c r="AA278" s="39"/>
    </row>
    <row r="279" spans="1:27" ht="67.5">
      <c r="A279" s="12">
        <f t="shared" si="20"/>
        <v>260</v>
      </c>
      <c r="B279" s="28" t="s">
        <v>589</v>
      </c>
      <c r="C279" s="29">
        <v>1</v>
      </c>
      <c r="D279" s="29">
        <v>1</v>
      </c>
      <c r="E279" s="29" t="s">
        <v>590</v>
      </c>
      <c r="F279" s="29" t="s">
        <v>647</v>
      </c>
      <c r="G279" s="30"/>
      <c r="H279" s="46"/>
      <c r="I279" s="46"/>
      <c r="J279" s="46"/>
      <c r="K279" s="45" t="s">
        <v>595</v>
      </c>
      <c r="L279" s="33" t="s">
        <v>209</v>
      </c>
      <c r="M279" s="33"/>
      <c r="N279" s="33"/>
      <c r="O279" s="33"/>
      <c r="P279" s="48"/>
      <c r="Q279" s="137" t="s">
        <v>648</v>
      </c>
      <c r="R279" s="12">
        <f t="shared" si="21"/>
        <v>260</v>
      </c>
      <c r="S279" s="35"/>
      <c r="T279" s="49" t="s">
        <v>649</v>
      </c>
      <c r="U279" s="37"/>
      <c r="V279" s="39"/>
      <c r="W279" s="39"/>
      <c r="X279" s="39"/>
      <c r="Y279" s="39"/>
      <c r="Z279" s="39"/>
      <c r="AA279" s="39"/>
    </row>
    <row r="280" spans="1:27" ht="191.25">
      <c r="A280" s="12">
        <f t="shared" si="20"/>
        <v>261</v>
      </c>
      <c r="B280" s="74" t="s">
        <v>650</v>
      </c>
      <c r="C280" s="52">
        <v>1</v>
      </c>
      <c r="D280" s="52">
        <v>1</v>
      </c>
      <c r="E280" s="52" t="s">
        <v>651</v>
      </c>
      <c r="F280" s="52"/>
      <c r="G280" s="53"/>
      <c r="H280" s="54"/>
      <c r="I280" s="54"/>
      <c r="J280" s="54"/>
      <c r="K280" s="77" t="s">
        <v>652</v>
      </c>
      <c r="L280" s="33"/>
      <c r="M280" s="33"/>
      <c r="N280" s="33"/>
      <c r="O280" s="33"/>
      <c r="P280" s="56"/>
      <c r="Q280" s="57" t="s">
        <v>653</v>
      </c>
      <c r="R280" s="12">
        <f t="shared" si="21"/>
        <v>261</v>
      </c>
      <c r="S280" s="57"/>
      <c r="T280" s="58" t="s">
        <v>5633</v>
      </c>
      <c r="U280" s="59"/>
      <c r="V280" s="39"/>
      <c r="W280" s="39">
        <v>1</v>
      </c>
      <c r="X280" s="39"/>
      <c r="Y280" s="39"/>
      <c r="Z280" s="39"/>
      <c r="AA280" s="39"/>
    </row>
    <row r="281" spans="1:27" ht="112.5">
      <c r="A281" s="12"/>
      <c r="B281" s="61"/>
      <c r="C281" s="62"/>
      <c r="D281" s="62"/>
      <c r="E281" s="62"/>
      <c r="F281" s="139"/>
      <c r="G281" s="63"/>
      <c r="H281" s="64"/>
      <c r="I281" s="64"/>
      <c r="J281" s="64"/>
      <c r="K281" s="65"/>
      <c r="L281" s="33"/>
      <c r="M281" s="33"/>
      <c r="N281" s="33"/>
      <c r="O281" s="33"/>
      <c r="P281" s="66"/>
      <c r="Q281" s="67"/>
      <c r="R281" s="12"/>
      <c r="S281" s="67"/>
      <c r="T281" s="68" t="s">
        <v>654</v>
      </c>
      <c r="U281" s="69"/>
      <c r="V281" s="39"/>
      <c r="W281" s="39"/>
      <c r="X281" s="39"/>
      <c r="Y281" s="39"/>
      <c r="Z281" s="39"/>
      <c r="AA281" s="39"/>
    </row>
    <row r="282" spans="1:27" ht="56.25">
      <c r="A282" s="12">
        <f>(A280+1)</f>
        <v>262</v>
      </c>
      <c r="B282" s="28" t="s">
        <v>650</v>
      </c>
      <c r="C282" s="29">
        <v>1</v>
      </c>
      <c r="D282" s="29">
        <v>1</v>
      </c>
      <c r="E282" s="29" t="s">
        <v>651</v>
      </c>
      <c r="F282" s="29" t="s">
        <v>27</v>
      </c>
      <c r="G282" s="30"/>
      <c r="H282" s="46"/>
      <c r="I282" s="46"/>
      <c r="J282" s="46"/>
      <c r="K282" s="45" t="s">
        <v>652</v>
      </c>
      <c r="L282" s="33" t="s">
        <v>25</v>
      </c>
      <c r="M282" s="33"/>
      <c r="N282" s="33"/>
      <c r="O282" s="33"/>
      <c r="P282" s="48"/>
      <c r="Q282" s="137" t="s">
        <v>655</v>
      </c>
      <c r="R282" s="12">
        <f>(R280+1)</f>
        <v>262</v>
      </c>
      <c r="S282" s="35"/>
      <c r="T282" s="49" t="s">
        <v>656</v>
      </c>
      <c r="U282" s="37"/>
      <c r="V282" s="39"/>
      <c r="W282" s="39"/>
      <c r="X282" s="39"/>
      <c r="Y282" s="39"/>
      <c r="Z282" s="39"/>
      <c r="AA282" s="39"/>
    </row>
    <row r="283" spans="1:27">
      <c r="A283" s="12">
        <f t="shared" ref="A283:A288" si="22">(A282+1)</f>
        <v>263</v>
      </c>
      <c r="B283" s="28" t="s">
        <v>650</v>
      </c>
      <c r="C283" s="29">
        <v>1</v>
      </c>
      <c r="D283" s="29">
        <v>1</v>
      </c>
      <c r="E283" s="29" t="s">
        <v>651</v>
      </c>
      <c r="F283" s="29" t="s">
        <v>35</v>
      </c>
      <c r="G283" s="30"/>
      <c r="H283" s="46"/>
      <c r="I283" s="46"/>
      <c r="J283" s="46"/>
      <c r="K283" s="45" t="s">
        <v>652</v>
      </c>
      <c r="L283" s="33" t="s">
        <v>112</v>
      </c>
      <c r="M283" s="33"/>
      <c r="N283" s="33"/>
      <c r="O283" s="33"/>
      <c r="P283" s="48"/>
      <c r="Q283" s="137" t="s">
        <v>657</v>
      </c>
      <c r="R283" s="12">
        <f t="shared" ref="R283:R288" si="23">(R282+1)</f>
        <v>263</v>
      </c>
      <c r="S283" s="35"/>
      <c r="T283" s="49" t="s">
        <v>658</v>
      </c>
      <c r="U283" s="37"/>
      <c r="V283" s="39"/>
      <c r="W283" s="39"/>
      <c r="X283" s="39"/>
      <c r="Y283" s="39"/>
      <c r="Z283" s="39"/>
      <c r="AA283" s="39"/>
    </row>
    <row r="284" spans="1:27">
      <c r="A284" s="12">
        <f t="shared" si="22"/>
        <v>264</v>
      </c>
      <c r="B284" s="28" t="s">
        <v>650</v>
      </c>
      <c r="C284" s="29">
        <v>1</v>
      </c>
      <c r="D284" s="29">
        <v>1</v>
      </c>
      <c r="E284" s="29" t="s">
        <v>651</v>
      </c>
      <c r="F284" s="29" t="s">
        <v>37</v>
      </c>
      <c r="G284" s="30"/>
      <c r="H284" s="46"/>
      <c r="I284" s="46"/>
      <c r="J284" s="46"/>
      <c r="K284" s="45" t="s">
        <v>652</v>
      </c>
      <c r="L284" s="33" t="s">
        <v>109</v>
      </c>
      <c r="M284" s="33"/>
      <c r="N284" s="33"/>
      <c r="O284" s="33"/>
      <c r="P284" s="48"/>
      <c r="Q284" s="137" t="s">
        <v>659</v>
      </c>
      <c r="R284" s="12">
        <f t="shared" si="23"/>
        <v>264</v>
      </c>
      <c r="S284" s="35"/>
      <c r="T284" s="49" t="s">
        <v>660</v>
      </c>
      <c r="U284" s="37"/>
      <c r="V284" s="39"/>
      <c r="W284" s="39"/>
      <c r="X284" s="39"/>
      <c r="Y284" s="39"/>
      <c r="Z284" s="39"/>
      <c r="AA284" s="39"/>
    </row>
    <row r="285" spans="1:27" ht="78.75">
      <c r="A285" s="12">
        <f t="shared" si="22"/>
        <v>265</v>
      </c>
      <c r="B285" s="28" t="s">
        <v>650</v>
      </c>
      <c r="C285" s="29">
        <v>1</v>
      </c>
      <c r="D285" s="29">
        <v>1</v>
      </c>
      <c r="E285" s="29" t="s">
        <v>651</v>
      </c>
      <c r="F285" s="29" t="s">
        <v>47</v>
      </c>
      <c r="G285" s="30"/>
      <c r="H285" s="46"/>
      <c r="I285" s="46"/>
      <c r="J285" s="46"/>
      <c r="K285" s="45" t="s">
        <v>652</v>
      </c>
      <c r="L285" s="33" t="s">
        <v>115</v>
      </c>
      <c r="M285" s="33"/>
      <c r="N285" s="33"/>
      <c r="O285" s="33"/>
      <c r="P285" s="48"/>
      <c r="Q285" s="137" t="s">
        <v>661</v>
      </c>
      <c r="R285" s="12">
        <f t="shared" si="23"/>
        <v>265</v>
      </c>
      <c r="S285" s="35"/>
      <c r="T285" s="35" t="s">
        <v>662</v>
      </c>
      <c r="U285" s="37"/>
      <c r="V285" s="39"/>
      <c r="W285" s="39"/>
      <c r="X285" s="39"/>
      <c r="Y285" s="39"/>
      <c r="Z285" s="39"/>
      <c r="AA285" s="39"/>
    </row>
    <row r="286" spans="1:27" ht="22.5">
      <c r="A286" s="12">
        <f t="shared" si="22"/>
        <v>266</v>
      </c>
      <c r="B286" s="28" t="s">
        <v>650</v>
      </c>
      <c r="C286" s="29">
        <v>1</v>
      </c>
      <c r="D286" s="29">
        <v>1</v>
      </c>
      <c r="E286" s="29" t="s">
        <v>651</v>
      </c>
      <c r="F286" s="29" t="s">
        <v>119</v>
      </c>
      <c r="G286" s="30"/>
      <c r="H286" s="46"/>
      <c r="I286" s="46"/>
      <c r="J286" s="46"/>
      <c r="K286" s="45" t="s">
        <v>652</v>
      </c>
      <c r="L286" s="33" t="s">
        <v>124</v>
      </c>
      <c r="M286" s="33"/>
      <c r="N286" s="33"/>
      <c r="O286" s="33"/>
      <c r="P286" s="48"/>
      <c r="Q286" s="137" t="s">
        <v>663</v>
      </c>
      <c r="R286" s="12">
        <f t="shared" si="23"/>
        <v>266</v>
      </c>
      <c r="S286" s="35"/>
      <c r="T286" s="140" t="s">
        <v>664</v>
      </c>
      <c r="U286" s="37"/>
      <c r="V286" s="39"/>
      <c r="W286" s="39"/>
      <c r="X286" s="39"/>
      <c r="Y286" s="39"/>
      <c r="Z286" s="39"/>
      <c r="AA286" s="39"/>
    </row>
    <row r="287" spans="1:27" ht="123.75">
      <c r="A287" s="12">
        <f t="shared" si="22"/>
        <v>267</v>
      </c>
      <c r="B287" s="28" t="s">
        <v>650</v>
      </c>
      <c r="C287" s="29">
        <v>1</v>
      </c>
      <c r="D287" s="29">
        <v>1</v>
      </c>
      <c r="E287" s="29" t="s">
        <v>651</v>
      </c>
      <c r="F287" s="29" t="s">
        <v>665</v>
      </c>
      <c r="G287" s="30"/>
      <c r="H287" s="30"/>
      <c r="I287" s="30"/>
      <c r="J287" s="46"/>
      <c r="K287" s="45" t="s">
        <v>44</v>
      </c>
      <c r="L287" s="33"/>
      <c r="M287" s="33"/>
      <c r="N287" s="33"/>
      <c r="O287" s="33"/>
      <c r="P287" s="48"/>
      <c r="Q287" s="137" t="s">
        <v>666</v>
      </c>
      <c r="R287" s="12">
        <f t="shared" si="23"/>
        <v>267</v>
      </c>
      <c r="S287" s="102"/>
      <c r="T287" s="140"/>
      <c r="U287" s="37" t="s">
        <v>46</v>
      </c>
      <c r="V287" s="39"/>
      <c r="W287" s="39"/>
      <c r="X287" s="39"/>
      <c r="Y287" s="39"/>
      <c r="Z287" s="39"/>
      <c r="AA287" s="39"/>
    </row>
    <row r="288" spans="1:27" ht="123.75">
      <c r="A288" s="1109">
        <f t="shared" si="22"/>
        <v>268</v>
      </c>
      <c r="B288" s="74" t="s">
        <v>667</v>
      </c>
      <c r="C288" s="52">
        <v>1</v>
      </c>
      <c r="D288" s="52">
        <v>1</v>
      </c>
      <c r="E288" s="52" t="s">
        <v>668</v>
      </c>
      <c r="F288" s="52"/>
      <c r="G288" s="53"/>
      <c r="H288" s="54"/>
      <c r="I288" s="54"/>
      <c r="J288" s="54"/>
      <c r="K288" s="77" t="s">
        <v>669</v>
      </c>
      <c r="L288" s="33"/>
      <c r="M288" s="33"/>
      <c r="N288" s="33"/>
      <c r="O288" s="33"/>
      <c r="P288" s="56"/>
      <c r="Q288" s="57" t="s">
        <v>670</v>
      </c>
      <c r="R288" s="1111">
        <f t="shared" si="23"/>
        <v>268</v>
      </c>
      <c r="S288" s="57"/>
      <c r="T288" s="58" t="s">
        <v>671</v>
      </c>
      <c r="U288" s="59"/>
      <c r="V288" s="39"/>
      <c r="W288" s="39"/>
      <c r="X288" s="39"/>
      <c r="Y288" s="39"/>
      <c r="Z288" s="39"/>
      <c r="AA288" s="39"/>
    </row>
    <row r="289" spans="1:27" ht="180">
      <c r="A289" s="1110"/>
      <c r="B289" s="110"/>
      <c r="C289" s="111"/>
      <c r="D289" s="111"/>
      <c r="E289" s="111"/>
      <c r="F289" s="111"/>
      <c r="G289" s="112"/>
      <c r="H289" s="113"/>
      <c r="I289" s="113"/>
      <c r="J289" s="113"/>
      <c r="K289" s="114"/>
      <c r="L289" s="33"/>
      <c r="M289" s="33"/>
      <c r="N289" s="33"/>
      <c r="O289" s="33"/>
      <c r="P289" s="115"/>
      <c r="Q289" s="91" t="s">
        <v>672</v>
      </c>
      <c r="R289" s="1112"/>
      <c r="S289" s="91"/>
      <c r="T289" s="116" t="s">
        <v>673</v>
      </c>
      <c r="U289" s="93"/>
      <c r="V289" s="39"/>
      <c r="W289" s="39"/>
      <c r="X289" s="39"/>
      <c r="Y289" s="39"/>
      <c r="Z289" s="39"/>
      <c r="AA289" s="39"/>
    </row>
    <row r="290" spans="1:27" ht="56.25">
      <c r="A290" s="1110"/>
      <c r="B290" s="61"/>
      <c r="C290" s="62"/>
      <c r="D290" s="62"/>
      <c r="E290" s="62"/>
      <c r="F290" s="62"/>
      <c r="G290" s="63"/>
      <c r="H290" s="64"/>
      <c r="I290" s="64"/>
      <c r="J290" s="64"/>
      <c r="K290" s="65"/>
      <c r="L290" s="33"/>
      <c r="M290" s="33"/>
      <c r="N290" s="33"/>
      <c r="O290" s="33"/>
      <c r="P290" s="66"/>
      <c r="Q290" s="67" t="s">
        <v>674</v>
      </c>
      <c r="R290" s="1112"/>
      <c r="S290" s="67"/>
      <c r="T290" s="68" t="s">
        <v>675</v>
      </c>
      <c r="U290" s="69"/>
      <c r="V290" s="39"/>
      <c r="W290" s="39"/>
      <c r="X290" s="39"/>
      <c r="Y290" s="39"/>
      <c r="Z290" s="39"/>
      <c r="AA290" s="39"/>
    </row>
    <row r="291" spans="1:27" ht="247.5">
      <c r="A291" s="12">
        <f>(A288+1)</f>
        <v>269</v>
      </c>
      <c r="B291" s="74" t="s">
        <v>667</v>
      </c>
      <c r="C291" s="52">
        <v>1</v>
      </c>
      <c r="D291" s="52">
        <v>1</v>
      </c>
      <c r="E291" s="52" t="s">
        <v>668</v>
      </c>
      <c r="F291" s="52" t="s">
        <v>27</v>
      </c>
      <c r="G291" s="141"/>
      <c r="H291" s="54"/>
      <c r="I291" s="54"/>
      <c r="J291" s="54"/>
      <c r="K291" s="55" t="s">
        <v>676</v>
      </c>
      <c r="L291" s="33"/>
      <c r="M291" s="33"/>
      <c r="N291" s="33"/>
      <c r="O291" s="33"/>
      <c r="P291" s="56"/>
      <c r="Q291" s="57" t="s">
        <v>677</v>
      </c>
      <c r="R291" s="12">
        <f>(R288+1)</f>
        <v>269</v>
      </c>
      <c r="S291" s="57"/>
      <c r="T291" s="75" t="s">
        <v>678</v>
      </c>
      <c r="U291" s="59"/>
      <c r="V291" s="39"/>
      <c r="W291" s="39"/>
      <c r="X291" s="39"/>
      <c r="Y291" s="39"/>
      <c r="Z291" s="39"/>
      <c r="AA291" s="39"/>
    </row>
    <row r="292" spans="1:27" ht="168.75">
      <c r="A292" s="12">
        <f>(A291+1)</f>
        <v>270</v>
      </c>
      <c r="B292" s="110"/>
      <c r="C292" s="111"/>
      <c r="D292" s="111"/>
      <c r="E292" s="111"/>
      <c r="F292" s="111"/>
      <c r="G292" s="142"/>
      <c r="H292" s="113"/>
      <c r="I292" s="113"/>
      <c r="J292" s="113"/>
      <c r="K292" s="114"/>
      <c r="L292" s="143"/>
      <c r="M292" s="33"/>
      <c r="N292" s="33"/>
      <c r="O292" s="33"/>
      <c r="P292" s="115"/>
      <c r="Q292" s="91" t="s">
        <v>679</v>
      </c>
      <c r="R292" s="12">
        <f>(R291+1)</f>
        <v>270</v>
      </c>
      <c r="S292" s="91"/>
      <c r="T292" s="116" t="s">
        <v>680</v>
      </c>
      <c r="U292" s="93"/>
      <c r="V292" s="39"/>
      <c r="W292" s="39"/>
      <c r="X292" s="39"/>
      <c r="Y292" s="39"/>
      <c r="Z292" s="39"/>
      <c r="AA292" s="39"/>
    </row>
    <row r="293" spans="1:27" ht="112.5">
      <c r="A293" s="12"/>
      <c r="B293" s="61"/>
      <c r="C293" s="62"/>
      <c r="D293" s="62"/>
      <c r="E293" s="62"/>
      <c r="F293" s="62"/>
      <c r="G293" s="144"/>
      <c r="H293" s="64"/>
      <c r="I293" s="64"/>
      <c r="J293" s="64"/>
      <c r="K293" s="65"/>
      <c r="L293" s="143"/>
      <c r="M293" s="33"/>
      <c r="N293" s="33"/>
      <c r="O293" s="33"/>
      <c r="P293" s="66"/>
      <c r="Q293" s="67"/>
      <c r="R293" s="12"/>
      <c r="S293" s="67"/>
      <c r="T293" s="68" t="s">
        <v>681</v>
      </c>
      <c r="U293" s="69"/>
      <c r="V293" s="39"/>
      <c r="W293" s="39"/>
      <c r="X293" s="39"/>
      <c r="Y293" s="39"/>
      <c r="Z293" s="39"/>
      <c r="AA293" s="39"/>
    </row>
    <row r="294" spans="1:27" ht="56.25">
      <c r="A294" s="12">
        <f>(A292+1)</f>
        <v>271</v>
      </c>
      <c r="B294" s="28" t="s">
        <v>667</v>
      </c>
      <c r="C294" s="29">
        <v>1</v>
      </c>
      <c r="D294" s="29">
        <v>1</v>
      </c>
      <c r="E294" s="29" t="s">
        <v>668</v>
      </c>
      <c r="F294" s="29" t="s">
        <v>35</v>
      </c>
      <c r="G294" s="30"/>
      <c r="H294" s="46"/>
      <c r="I294" s="46"/>
      <c r="J294" s="46"/>
      <c r="K294" s="45" t="s">
        <v>682</v>
      </c>
      <c r="L294" s="33"/>
      <c r="M294" s="33"/>
      <c r="N294" s="33"/>
      <c r="O294" s="33"/>
      <c r="P294" s="48"/>
      <c r="Q294" s="137" t="s">
        <v>683</v>
      </c>
      <c r="R294" s="12">
        <f>(R292+1)</f>
        <v>271</v>
      </c>
      <c r="S294" s="35"/>
      <c r="T294" s="35" t="s">
        <v>675</v>
      </c>
      <c r="U294" s="37"/>
      <c r="V294" s="39"/>
      <c r="W294" s="39"/>
      <c r="X294" s="39"/>
      <c r="Y294" s="39"/>
      <c r="Z294" s="39"/>
      <c r="AA294" s="39"/>
    </row>
    <row r="295" spans="1:27" ht="101.25">
      <c r="A295" s="12">
        <f t="shared" ref="A295:A323" si="24">(A294+1)</f>
        <v>272</v>
      </c>
      <c r="B295" s="28" t="s">
        <v>684</v>
      </c>
      <c r="C295" s="29">
        <v>1</v>
      </c>
      <c r="D295" s="29">
        <v>1</v>
      </c>
      <c r="E295" s="29" t="s">
        <v>685</v>
      </c>
      <c r="F295" s="29"/>
      <c r="G295" s="30"/>
      <c r="H295" s="46"/>
      <c r="I295" s="46"/>
      <c r="J295" s="46"/>
      <c r="K295" s="47" t="s">
        <v>686</v>
      </c>
      <c r="L295" s="33"/>
      <c r="M295" s="33"/>
      <c r="N295" s="33"/>
      <c r="O295" s="33"/>
      <c r="P295" s="48"/>
      <c r="Q295" s="137" t="s">
        <v>687</v>
      </c>
      <c r="R295" s="12">
        <f t="shared" ref="R295:R323" si="25">(R294+1)</f>
        <v>272</v>
      </c>
      <c r="S295" s="35"/>
      <c r="T295" s="49"/>
      <c r="U295" s="37"/>
      <c r="V295" s="39"/>
      <c r="W295" s="39"/>
      <c r="X295" s="39"/>
      <c r="Y295" s="39"/>
      <c r="Z295" s="39"/>
      <c r="AA295" s="39"/>
    </row>
    <row r="296" spans="1:27" ht="146.25">
      <c r="A296" s="12">
        <f t="shared" si="24"/>
        <v>273</v>
      </c>
      <c r="B296" s="40" t="s">
        <v>684</v>
      </c>
      <c r="C296" s="41">
        <v>1</v>
      </c>
      <c r="D296" s="41">
        <v>1</v>
      </c>
      <c r="E296" s="41" t="s">
        <v>685</v>
      </c>
      <c r="F296" s="29"/>
      <c r="G296" s="30"/>
      <c r="H296" s="46"/>
      <c r="I296" s="46"/>
      <c r="J296" s="46"/>
      <c r="K296" s="47" t="s">
        <v>688</v>
      </c>
      <c r="L296" s="120" t="s">
        <v>121</v>
      </c>
      <c r="M296" s="120" t="s">
        <v>432</v>
      </c>
      <c r="N296" s="33"/>
      <c r="O296" s="33"/>
      <c r="P296" s="48"/>
      <c r="Q296" s="137"/>
      <c r="R296" s="12">
        <f t="shared" si="25"/>
        <v>273</v>
      </c>
      <c r="S296" s="35"/>
      <c r="T296" s="49" t="s">
        <v>689</v>
      </c>
      <c r="U296" s="37"/>
      <c r="V296" s="39"/>
      <c r="W296" s="39"/>
      <c r="X296" s="39"/>
      <c r="Y296" s="39"/>
      <c r="Z296" s="39"/>
      <c r="AA296" s="39"/>
    </row>
    <row r="297" spans="1:27" ht="101.25">
      <c r="A297" s="12">
        <f t="shared" si="24"/>
        <v>274</v>
      </c>
      <c r="B297" s="40" t="s">
        <v>684</v>
      </c>
      <c r="C297" s="41">
        <v>1</v>
      </c>
      <c r="D297" s="41">
        <v>1</v>
      </c>
      <c r="E297" s="41" t="s">
        <v>685</v>
      </c>
      <c r="F297" s="29"/>
      <c r="G297" s="30"/>
      <c r="H297" s="46"/>
      <c r="I297" s="46"/>
      <c r="J297" s="46"/>
      <c r="K297" s="47" t="s">
        <v>690</v>
      </c>
      <c r="L297" s="120" t="s">
        <v>112</v>
      </c>
      <c r="M297" s="120"/>
      <c r="N297" s="33"/>
      <c r="O297" s="33"/>
      <c r="P297" s="48"/>
      <c r="Q297" s="137"/>
      <c r="R297" s="12">
        <f t="shared" si="25"/>
        <v>274</v>
      </c>
      <c r="S297" s="35"/>
      <c r="T297" s="49" t="s">
        <v>691</v>
      </c>
      <c r="U297" s="37"/>
      <c r="V297" s="39"/>
      <c r="W297" s="39"/>
      <c r="X297" s="39"/>
      <c r="Y297" s="39"/>
      <c r="Z297" s="39"/>
      <c r="AA297" s="39"/>
    </row>
    <row r="298" spans="1:27" ht="146.25">
      <c r="A298" s="12">
        <f t="shared" si="24"/>
        <v>275</v>
      </c>
      <c r="B298" s="40" t="s">
        <v>684</v>
      </c>
      <c r="C298" s="41">
        <v>1</v>
      </c>
      <c r="D298" s="41">
        <v>1</v>
      </c>
      <c r="E298" s="41" t="s">
        <v>685</v>
      </c>
      <c r="F298" s="29"/>
      <c r="G298" s="30"/>
      <c r="H298" s="46"/>
      <c r="I298" s="46"/>
      <c r="J298" s="46"/>
      <c r="K298" s="45" t="s">
        <v>688</v>
      </c>
      <c r="L298" s="33" t="s">
        <v>121</v>
      </c>
      <c r="M298" s="33" t="s">
        <v>432</v>
      </c>
      <c r="N298" s="33"/>
      <c r="O298" s="33"/>
      <c r="P298" s="48"/>
      <c r="Q298" s="137"/>
      <c r="R298" s="12">
        <f t="shared" si="25"/>
        <v>275</v>
      </c>
      <c r="S298" s="35" t="s">
        <v>692</v>
      </c>
      <c r="T298" s="49" t="s">
        <v>689</v>
      </c>
      <c r="U298" s="37"/>
      <c r="V298" s="39"/>
      <c r="W298" s="39"/>
      <c r="X298" s="39"/>
      <c r="Y298" s="39"/>
      <c r="Z298" s="39"/>
      <c r="AA298" s="39"/>
    </row>
    <row r="299" spans="1:27" ht="101.25">
      <c r="A299" s="12">
        <f t="shared" si="24"/>
        <v>276</v>
      </c>
      <c r="B299" s="40" t="s">
        <v>684</v>
      </c>
      <c r="C299" s="41">
        <v>1</v>
      </c>
      <c r="D299" s="41">
        <v>1</v>
      </c>
      <c r="E299" s="41" t="s">
        <v>685</v>
      </c>
      <c r="F299" s="29"/>
      <c r="G299" s="30"/>
      <c r="H299" s="46"/>
      <c r="I299" s="46"/>
      <c r="J299" s="46"/>
      <c r="K299" s="45" t="s">
        <v>690</v>
      </c>
      <c r="L299" s="33" t="s">
        <v>112</v>
      </c>
      <c r="M299" s="33"/>
      <c r="N299" s="33"/>
      <c r="O299" s="33"/>
      <c r="P299" s="48"/>
      <c r="Q299" s="137"/>
      <c r="R299" s="12">
        <f t="shared" si="25"/>
        <v>276</v>
      </c>
      <c r="S299" s="35" t="s">
        <v>693</v>
      </c>
      <c r="T299" s="49" t="s">
        <v>691</v>
      </c>
      <c r="U299" s="37"/>
      <c r="V299" s="39"/>
      <c r="W299" s="39"/>
      <c r="X299" s="39"/>
      <c r="Y299" s="39"/>
      <c r="Z299" s="39"/>
      <c r="AA299" s="39"/>
    </row>
    <row r="300" spans="1:27" ht="45">
      <c r="A300" s="12">
        <f t="shared" si="24"/>
        <v>277</v>
      </c>
      <c r="B300" s="28" t="s">
        <v>694</v>
      </c>
      <c r="C300" s="29">
        <v>1</v>
      </c>
      <c r="D300" s="29">
        <v>1</v>
      </c>
      <c r="E300" s="29" t="s">
        <v>695</v>
      </c>
      <c r="F300" s="29"/>
      <c r="G300" s="30"/>
      <c r="H300" s="46"/>
      <c r="I300" s="46"/>
      <c r="J300" s="46"/>
      <c r="K300" s="45" t="s">
        <v>696</v>
      </c>
      <c r="L300" s="33"/>
      <c r="M300" s="33"/>
      <c r="N300" s="33"/>
      <c r="O300" s="33"/>
      <c r="P300" s="48"/>
      <c r="Q300" s="137" t="s">
        <v>697</v>
      </c>
      <c r="R300" s="12">
        <f t="shared" si="25"/>
        <v>277</v>
      </c>
      <c r="S300" s="35"/>
      <c r="T300" s="49" t="s">
        <v>698</v>
      </c>
      <c r="U300" s="37"/>
      <c r="V300" s="39"/>
      <c r="W300" s="39"/>
      <c r="X300" s="39"/>
      <c r="Y300" s="39"/>
      <c r="Z300" s="39"/>
      <c r="AA300" s="39"/>
    </row>
    <row r="301" spans="1:27" ht="146.25">
      <c r="A301" s="12">
        <f t="shared" si="24"/>
        <v>278</v>
      </c>
      <c r="B301" s="28" t="s">
        <v>699</v>
      </c>
      <c r="C301" s="29">
        <v>1</v>
      </c>
      <c r="D301" s="29">
        <v>1</v>
      </c>
      <c r="E301" s="29" t="s">
        <v>700</v>
      </c>
      <c r="F301" s="29"/>
      <c r="G301" s="30"/>
      <c r="H301" s="31"/>
      <c r="I301" s="31"/>
      <c r="J301" s="31"/>
      <c r="K301" s="45" t="s">
        <v>701</v>
      </c>
      <c r="L301" s="33"/>
      <c r="M301" s="33"/>
      <c r="N301" s="33"/>
      <c r="O301" s="33"/>
      <c r="P301" s="34"/>
      <c r="Q301" s="137" t="s">
        <v>702</v>
      </c>
      <c r="R301" s="12">
        <f t="shared" si="25"/>
        <v>278</v>
      </c>
      <c r="S301" s="35"/>
      <c r="T301" s="49" t="s">
        <v>703</v>
      </c>
      <c r="U301" s="37"/>
      <c r="V301" s="39"/>
      <c r="W301" s="39"/>
      <c r="X301" s="39"/>
      <c r="Y301" s="39"/>
      <c r="Z301" s="39"/>
      <c r="AA301" s="39"/>
    </row>
    <row r="302" spans="1:27" ht="78.75">
      <c r="A302" s="12">
        <f t="shared" si="24"/>
        <v>279</v>
      </c>
      <c r="B302" s="28" t="s">
        <v>704</v>
      </c>
      <c r="C302" s="29">
        <v>1</v>
      </c>
      <c r="D302" s="29">
        <v>1</v>
      </c>
      <c r="E302" s="29" t="s">
        <v>705</v>
      </c>
      <c r="F302" s="29"/>
      <c r="G302" s="30"/>
      <c r="H302" s="46"/>
      <c r="I302" s="46"/>
      <c r="J302" s="46"/>
      <c r="K302" s="47" t="s">
        <v>706</v>
      </c>
      <c r="L302" s="33"/>
      <c r="M302" s="33"/>
      <c r="N302" s="33"/>
      <c r="O302" s="33"/>
      <c r="P302" s="48"/>
      <c r="Q302" s="137" t="s">
        <v>707</v>
      </c>
      <c r="R302" s="12">
        <f t="shared" si="25"/>
        <v>279</v>
      </c>
      <c r="S302" s="35"/>
      <c r="T302" s="35"/>
      <c r="U302" s="37"/>
      <c r="V302" s="39"/>
      <c r="W302" s="39"/>
      <c r="X302" s="39"/>
      <c r="Y302" s="39"/>
      <c r="Z302" s="39"/>
      <c r="AA302" s="39"/>
    </row>
    <row r="303" spans="1:27" ht="146.25">
      <c r="A303" s="12">
        <f t="shared" si="24"/>
        <v>280</v>
      </c>
      <c r="B303" s="40" t="s">
        <v>704</v>
      </c>
      <c r="C303" s="41">
        <v>1</v>
      </c>
      <c r="D303" s="41">
        <v>1</v>
      </c>
      <c r="E303" s="41" t="s">
        <v>705</v>
      </c>
      <c r="F303" s="41"/>
      <c r="G303" s="30"/>
      <c r="H303" s="46"/>
      <c r="I303" s="46"/>
      <c r="J303" s="46"/>
      <c r="K303" s="47" t="s">
        <v>706</v>
      </c>
      <c r="L303" s="33"/>
      <c r="M303" s="33"/>
      <c r="N303" s="33"/>
      <c r="O303" s="33"/>
      <c r="P303" s="48"/>
      <c r="Q303" s="137"/>
      <c r="R303" s="12">
        <f t="shared" si="25"/>
        <v>280</v>
      </c>
      <c r="S303" s="35"/>
      <c r="T303" s="49" t="s">
        <v>708</v>
      </c>
      <c r="U303" s="37"/>
      <c r="V303" s="39"/>
      <c r="W303" s="39"/>
      <c r="X303" s="39"/>
      <c r="Y303" s="39"/>
      <c r="Z303" s="39"/>
      <c r="AA303" s="39"/>
    </row>
    <row r="304" spans="1:27" ht="67.5">
      <c r="A304" s="12">
        <f t="shared" si="24"/>
        <v>281</v>
      </c>
      <c r="B304" s="28" t="s">
        <v>704</v>
      </c>
      <c r="C304" s="29">
        <v>1</v>
      </c>
      <c r="D304" s="29">
        <v>1</v>
      </c>
      <c r="E304" s="29" t="s">
        <v>705</v>
      </c>
      <c r="F304" s="29" t="s">
        <v>27</v>
      </c>
      <c r="G304" s="30"/>
      <c r="H304" s="46"/>
      <c r="I304" s="46"/>
      <c r="J304" s="46"/>
      <c r="K304" s="45" t="s">
        <v>709</v>
      </c>
      <c r="L304" s="33"/>
      <c r="M304" s="33"/>
      <c r="N304" s="33"/>
      <c r="O304" s="33"/>
      <c r="P304" s="48"/>
      <c r="Q304" s="137" t="s">
        <v>710</v>
      </c>
      <c r="R304" s="12">
        <f t="shared" si="25"/>
        <v>281</v>
      </c>
      <c r="S304" s="35"/>
      <c r="T304" s="49" t="s">
        <v>711</v>
      </c>
      <c r="U304" s="37"/>
      <c r="V304" s="39"/>
      <c r="W304" s="39"/>
      <c r="X304" s="39"/>
      <c r="Y304" s="39"/>
      <c r="Z304" s="39"/>
      <c r="AA304" s="39"/>
    </row>
    <row r="305" spans="1:27" ht="67.5">
      <c r="A305" s="12">
        <f t="shared" si="24"/>
        <v>282</v>
      </c>
      <c r="B305" s="28" t="s">
        <v>704</v>
      </c>
      <c r="C305" s="29">
        <v>1</v>
      </c>
      <c r="D305" s="29">
        <v>1</v>
      </c>
      <c r="E305" s="29" t="s">
        <v>705</v>
      </c>
      <c r="F305" s="29" t="s">
        <v>35</v>
      </c>
      <c r="G305" s="30"/>
      <c r="H305" s="46"/>
      <c r="I305" s="46"/>
      <c r="J305" s="46"/>
      <c r="K305" s="45" t="s">
        <v>712</v>
      </c>
      <c r="L305" s="33"/>
      <c r="M305" s="33"/>
      <c r="N305" s="33"/>
      <c r="O305" s="33"/>
      <c r="P305" s="48"/>
      <c r="Q305" s="137" t="s">
        <v>713</v>
      </c>
      <c r="R305" s="12">
        <f t="shared" si="25"/>
        <v>282</v>
      </c>
      <c r="S305" s="35"/>
      <c r="T305" s="49" t="s">
        <v>714</v>
      </c>
      <c r="U305" s="37"/>
      <c r="V305" s="39"/>
      <c r="W305" s="39"/>
      <c r="X305" s="39"/>
      <c r="Y305" s="39"/>
      <c r="Z305" s="39"/>
      <c r="AA305" s="39"/>
    </row>
    <row r="306" spans="1:27" ht="258.75">
      <c r="A306" s="12">
        <f t="shared" si="24"/>
        <v>283</v>
      </c>
      <c r="B306" s="28" t="s">
        <v>715</v>
      </c>
      <c r="C306" s="29">
        <v>1</v>
      </c>
      <c r="D306" s="29">
        <v>1</v>
      </c>
      <c r="E306" s="29" t="s">
        <v>716</v>
      </c>
      <c r="F306" s="29"/>
      <c r="G306" s="30"/>
      <c r="H306" s="31"/>
      <c r="I306" s="31"/>
      <c r="J306" s="31"/>
      <c r="K306" s="47" t="s">
        <v>690</v>
      </c>
      <c r="L306" s="120" t="s">
        <v>109</v>
      </c>
      <c r="M306" s="33"/>
      <c r="N306" s="33"/>
      <c r="O306" s="33"/>
      <c r="P306" s="34"/>
      <c r="Q306" s="137" t="s">
        <v>717</v>
      </c>
      <c r="R306" s="12">
        <f t="shared" si="25"/>
        <v>283</v>
      </c>
      <c r="S306" s="35"/>
      <c r="T306" s="49" t="s">
        <v>718</v>
      </c>
      <c r="U306" s="37"/>
      <c r="V306" s="39"/>
      <c r="W306" s="39"/>
      <c r="X306" s="39"/>
      <c r="Y306" s="39"/>
      <c r="Z306" s="39"/>
      <c r="AA306" s="39"/>
    </row>
    <row r="307" spans="1:27" ht="191.25">
      <c r="A307" s="12">
        <f t="shared" si="24"/>
        <v>284</v>
      </c>
      <c r="B307" s="28" t="s">
        <v>715</v>
      </c>
      <c r="C307" s="29">
        <v>1</v>
      </c>
      <c r="D307" s="29">
        <v>1</v>
      </c>
      <c r="E307" s="29" t="s">
        <v>716</v>
      </c>
      <c r="F307" s="29" t="s">
        <v>27</v>
      </c>
      <c r="G307" s="30"/>
      <c r="H307" s="31"/>
      <c r="I307" s="31"/>
      <c r="J307" s="31"/>
      <c r="K307" s="45" t="s">
        <v>690</v>
      </c>
      <c r="L307" s="33" t="s">
        <v>109</v>
      </c>
      <c r="M307" s="33" t="s">
        <v>625</v>
      </c>
      <c r="N307" s="33"/>
      <c r="O307" s="33"/>
      <c r="P307" s="34"/>
      <c r="Q307" s="137" t="s">
        <v>719</v>
      </c>
      <c r="R307" s="12">
        <f t="shared" si="25"/>
        <v>284</v>
      </c>
      <c r="S307" s="35"/>
      <c r="T307" s="49" t="s">
        <v>720</v>
      </c>
      <c r="U307" s="37"/>
      <c r="V307" s="39"/>
      <c r="W307" s="39"/>
      <c r="X307" s="39"/>
      <c r="Y307" s="39"/>
      <c r="Z307" s="39"/>
      <c r="AA307" s="39"/>
    </row>
    <row r="308" spans="1:27" ht="78.75">
      <c r="A308" s="12">
        <f t="shared" si="24"/>
        <v>285</v>
      </c>
      <c r="B308" s="28" t="s">
        <v>715</v>
      </c>
      <c r="C308" s="29">
        <v>1</v>
      </c>
      <c r="D308" s="29">
        <v>1</v>
      </c>
      <c r="E308" s="29" t="s">
        <v>716</v>
      </c>
      <c r="F308" s="29" t="s">
        <v>35</v>
      </c>
      <c r="G308" s="30"/>
      <c r="H308" s="31"/>
      <c r="I308" s="31"/>
      <c r="J308" s="31"/>
      <c r="K308" s="45" t="s">
        <v>690</v>
      </c>
      <c r="L308" s="33" t="s">
        <v>109</v>
      </c>
      <c r="M308" s="33" t="s">
        <v>599</v>
      </c>
      <c r="N308" s="33"/>
      <c r="O308" s="33"/>
      <c r="P308" s="34"/>
      <c r="Q308" s="137" t="s">
        <v>721</v>
      </c>
      <c r="R308" s="12">
        <f t="shared" si="25"/>
        <v>285</v>
      </c>
      <c r="S308" s="35"/>
      <c r="T308" s="49" t="s">
        <v>722</v>
      </c>
      <c r="U308" s="37"/>
      <c r="V308" s="39"/>
      <c r="W308" s="39"/>
      <c r="X308" s="39"/>
      <c r="Y308" s="39"/>
      <c r="Z308" s="39"/>
      <c r="AA308" s="39"/>
    </row>
    <row r="309" spans="1:27" ht="45">
      <c r="A309" s="12">
        <f t="shared" si="24"/>
        <v>286</v>
      </c>
      <c r="B309" s="28" t="s">
        <v>723</v>
      </c>
      <c r="C309" s="29">
        <v>1</v>
      </c>
      <c r="D309" s="29">
        <v>1</v>
      </c>
      <c r="E309" s="29" t="s">
        <v>724</v>
      </c>
      <c r="F309" s="29"/>
      <c r="G309" s="30"/>
      <c r="H309" s="46"/>
      <c r="I309" s="46"/>
      <c r="J309" s="46"/>
      <c r="K309" s="45" t="s">
        <v>725</v>
      </c>
      <c r="L309" s="33"/>
      <c r="M309" s="33"/>
      <c r="N309" s="33"/>
      <c r="O309" s="33"/>
      <c r="P309" s="48"/>
      <c r="Q309" s="137" t="s">
        <v>726</v>
      </c>
      <c r="R309" s="12">
        <f t="shared" si="25"/>
        <v>286</v>
      </c>
      <c r="S309" s="35"/>
      <c r="T309" s="49" t="s">
        <v>727</v>
      </c>
      <c r="U309" s="37"/>
      <c r="V309" s="39"/>
      <c r="W309" s="39"/>
      <c r="X309" s="39"/>
      <c r="Y309" s="39"/>
      <c r="Z309" s="39"/>
      <c r="AA309" s="39"/>
    </row>
    <row r="310" spans="1:27" ht="270">
      <c r="A310" s="12">
        <f t="shared" si="24"/>
        <v>287</v>
      </c>
      <c r="B310" s="28" t="s">
        <v>728</v>
      </c>
      <c r="C310" s="29">
        <v>1</v>
      </c>
      <c r="D310" s="29">
        <v>1</v>
      </c>
      <c r="E310" s="29" t="s">
        <v>729</v>
      </c>
      <c r="F310" s="29"/>
      <c r="G310" s="30"/>
      <c r="H310" s="31"/>
      <c r="I310" s="31"/>
      <c r="J310" s="31"/>
      <c r="K310" s="47" t="s">
        <v>730</v>
      </c>
      <c r="L310" s="33"/>
      <c r="M310" s="33"/>
      <c r="N310" s="33"/>
      <c r="O310" s="33"/>
      <c r="P310" s="34"/>
      <c r="Q310" s="137" t="s">
        <v>731</v>
      </c>
      <c r="R310" s="12">
        <f t="shared" si="25"/>
        <v>287</v>
      </c>
      <c r="S310" s="35"/>
      <c r="T310" s="49" t="s">
        <v>732</v>
      </c>
      <c r="U310" s="37"/>
      <c r="V310" s="39"/>
      <c r="W310" s="39"/>
      <c r="X310" s="39"/>
      <c r="Y310" s="39"/>
      <c r="Z310" s="39"/>
      <c r="AA310" s="39"/>
    </row>
    <row r="311" spans="1:27" ht="202.5">
      <c r="A311" s="12">
        <f t="shared" si="24"/>
        <v>288</v>
      </c>
      <c r="B311" s="28" t="s">
        <v>728</v>
      </c>
      <c r="C311" s="29">
        <v>1</v>
      </c>
      <c r="D311" s="29">
        <v>1</v>
      </c>
      <c r="E311" s="29" t="s">
        <v>729</v>
      </c>
      <c r="F311" s="29"/>
      <c r="G311" s="30"/>
      <c r="H311" s="31"/>
      <c r="I311" s="31"/>
      <c r="J311" s="31"/>
      <c r="K311" s="47" t="s">
        <v>730</v>
      </c>
      <c r="L311" s="33"/>
      <c r="M311" s="33"/>
      <c r="N311" s="33"/>
      <c r="O311" s="33"/>
      <c r="P311" s="34"/>
      <c r="Q311" s="137" t="s">
        <v>733</v>
      </c>
      <c r="R311" s="12">
        <f t="shared" si="25"/>
        <v>288</v>
      </c>
      <c r="S311" s="35"/>
      <c r="T311" s="172" t="s">
        <v>929</v>
      </c>
      <c r="U311" s="37"/>
      <c r="V311" s="39"/>
      <c r="W311" s="39"/>
      <c r="X311" s="39"/>
      <c r="Y311" s="39"/>
      <c r="Z311" s="39"/>
      <c r="AA311" s="39"/>
    </row>
    <row r="312" spans="1:27" ht="33.75">
      <c r="A312" s="12">
        <f t="shared" si="24"/>
        <v>289</v>
      </c>
      <c r="B312" s="40" t="s">
        <v>728</v>
      </c>
      <c r="C312" s="41">
        <v>1</v>
      </c>
      <c r="D312" s="41">
        <v>1</v>
      </c>
      <c r="E312" s="41" t="s">
        <v>729</v>
      </c>
      <c r="F312" s="29"/>
      <c r="G312" s="30"/>
      <c r="H312" s="31"/>
      <c r="I312" s="31"/>
      <c r="J312" s="31"/>
      <c r="K312" s="47" t="s">
        <v>734</v>
      </c>
      <c r="L312" s="33"/>
      <c r="M312" s="33"/>
      <c r="N312" s="33"/>
      <c r="O312" s="33"/>
      <c r="P312" s="34"/>
      <c r="Q312" s="137"/>
      <c r="R312" s="12">
        <f t="shared" si="25"/>
        <v>289</v>
      </c>
      <c r="S312" s="35"/>
      <c r="T312" s="49" t="s">
        <v>735</v>
      </c>
      <c r="U312" s="37"/>
      <c r="V312" s="39"/>
      <c r="W312" s="39"/>
      <c r="X312" s="39"/>
      <c r="Y312" s="39"/>
      <c r="Z312" s="39"/>
      <c r="AA312" s="39"/>
    </row>
    <row r="313" spans="1:27" ht="90">
      <c r="A313" s="12">
        <f t="shared" si="24"/>
        <v>290</v>
      </c>
      <c r="B313" s="40" t="s">
        <v>728</v>
      </c>
      <c r="C313" s="41">
        <v>1</v>
      </c>
      <c r="D313" s="41">
        <v>1</v>
      </c>
      <c r="E313" s="41" t="s">
        <v>729</v>
      </c>
      <c r="F313" s="29"/>
      <c r="G313" s="30"/>
      <c r="H313" s="31"/>
      <c r="I313" s="31"/>
      <c r="J313" s="31"/>
      <c r="K313" s="47" t="s">
        <v>736</v>
      </c>
      <c r="L313" s="33"/>
      <c r="M313" s="33"/>
      <c r="N313" s="33"/>
      <c r="O313" s="33"/>
      <c r="P313" s="34"/>
      <c r="Q313" s="137"/>
      <c r="R313" s="12">
        <f t="shared" si="25"/>
        <v>290</v>
      </c>
      <c r="S313" s="35"/>
      <c r="T313" s="49" t="s">
        <v>737</v>
      </c>
      <c r="U313" s="37"/>
      <c r="V313" s="39"/>
      <c r="W313" s="39"/>
      <c r="X313" s="39"/>
      <c r="Y313" s="39"/>
      <c r="Z313" s="39"/>
      <c r="AA313" s="39"/>
    </row>
    <row r="314" spans="1:27" ht="67.5">
      <c r="A314" s="12">
        <f t="shared" si="24"/>
        <v>291</v>
      </c>
      <c r="B314" s="28" t="s">
        <v>728</v>
      </c>
      <c r="C314" s="29">
        <v>1</v>
      </c>
      <c r="D314" s="29">
        <v>1</v>
      </c>
      <c r="E314" s="29" t="s">
        <v>729</v>
      </c>
      <c r="F314" s="29" t="s">
        <v>27</v>
      </c>
      <c r="G314" s="30" t="s">
        <v>368</v>
      </c>
      <c r="H314" s="31"/>
      <c r="I314" s="31"/>
      <c r="J314" s="31"/>
      <c r="K314" s="47" t="s">
        <v>730</v>
      </c>
      <c r="L314" s="33"/>
      <c r="M314" s="33"/>
      <c r="N314" s="33"/>
      <c r="O314" s="33"/>
      <c r="P314" s="34"/>
      <c r="Q314" s="137" t="s">
        <v>738</v>
      </c>
      <c r="R314" s="12">
        <f t="shared" si="25"/>
        <v>291</v>
      </c>
      <c r="S314" s="35"/>
      <c r="T314" s="49"/>
      <c r="U314" s="37"/>
      <c r="V314" s="39"/>
      <c r="W314" s="39"/>
      <c r="X314" s="39"/>
      <c r="Y314" s="39"/>
      <c r="Z314" s="39"/>
      <c r="AA314" s="39"/>
    </row>
    <row r="315" spans="1:27" ht="157.5">
      <c r="A315" s="12">
        <f t="shared" si="24"/>
        <v>292</v>
      </c>
      <c r="B315" s="40" t="s">
        <v>728</v>
      </c>
      <c r="C315" s="41">
        <v>1</v>
      </c>
      <c r="D315" s="41">
        <v>1</v>
      </c>
      <c r="E315" s="41" t="s">
        <v>729</v>
      </c>
      <c r="F315" s="41" t="s">
        <v>27</v>
      </c>
      <c r="G315" s="108" t="s">
        <v>368</v>
      </c>
      <c r="H315" s="31"/>
      <c r="I315" s="31"/>
      <c r="J315" s="31"/>
      <c r="K315" s="45" t="s">
        <v>734</v>
      </c>
      <c r="L315" s="33" t="s">
        <v>25</v>
      </c>
      <c r="M315" s="33" t="s">
        <v>432</v>
      </c>
      <c r="N315" s="33" t="s">
        <v>62</v>
      </c>
      <c r="O315" s="33"/>
      <c r="P315" s="34"/>
      <c r="Q315" s="137"/>
      <c r="R315" s="12">
        <f t="shared" si="25"/>
        <v>292</v>
      </c>
      <c r="S315" s="35" t="s">
        <v>739</v>
      </c>
      <c r="T315" s="49" t="s">
        <v>740</v>
      </c>
      <c r="U315" s="37"/>
      <c r="V315" s="39"/>
      <c r="W315" s="39"/>
      <c r="X315" s="39"/>
      <c r="Y315" s="39"/>
      <c r="Z315" s="39"/>
      <c r="AA315" s="39"/>
    </row>
    <row r="316" spans="1:27" ht="78.75">
      <c r="A316" s="12">
        <f t="shared" si="24"/>
        <v>293</v>
      </c>
      <c r="B316" s="40" t="s">
        <v>728</v>
      </c>
      <c r="C316" s="41">
        <v>1</v>
      </c>
      <c r="D316" s="41">
        <v>1</v>
      </c>
      <c r="E316" s="41" t="s">
        <v>729</v>
      </c>
      <c r="F316" s="41" t="s">
        <v>27</v>
      </c>
      <c r="G316" s="108" t="s">
        <v>368</v>
      </c>
      <c r="H316" s="31"/>
      <c r="I316" s="31"/>
      <c r="J316" s="31"/>
      <c r="K316" s="45" t="s">
        <v>736</v>
      </c>
      <c r="L316" s="33" t="s">
        <v>25</v>
      </c>
      <c r="M316" s="33" t="s">
        <v>625</v>
      </c>
      <c r="N316" s="33"/>
      <c r="O316" s="33"/>
      <c r="P316" s="34"/>
      <c r="Q316" s="137"/>
      <c r="R316" s="12">
        <f t="shared" si="25"/>
        <v>293</v>
      </c>
      <c r="S316" s="35" t="s">
        <v>741</v>
      </c>
      <c r="T316" s="49" t="s">
        <v>742</v>
      </c>
      <c r="U316" s="37"/>
      <c r="V316" s="39"/>
      <c r="W316" s="39"/>
      <c r="X316" s="39"/>
      <c r="Y316" s="39"/>
      <c r="Z316" s="39"/>
      <c r="AA316" s="39"/>
    </row>
    <row r="317" spans="1:27" ht="123.75">
      <c r="A317" s="12">
        <f t="shared" si="24"/>
        <v>294</v>
      </c>
      <c r="B317" s="28" t="s">
        <v>728</v>
      </c>
      <c r="C317" s="29">
        <v>1</v>
      </c>
      <c r="D317" s="29">
        <v>1</v>
      </c>
      <c r="E317" s="29" t="s">
        <v>729</v>
      </c>
      <c r="F317" s="29" t="s">
        <v>27</v>
      </c>
      <c r="G317" s="30" t="s">
        <v>371</v>
      </c>
      <c r="H317" s="31"/>
      <c r="I317" s="31"/>
      <c r="J317" s="31"/>
      <c r="K317" s="47" t="s">
        <v>730</v>
      </c>
      <c r="L317" s="33"/>
      <c r="M317" s="33"/>
      <c r="N317" s="33"/>
      <c r="O317" s="33"/>
      <c r="P317" s="34"/>
      <c r="Q317" s="137" t="s">
        <v>743</v>
      </c>
      <c r="R317" s="12">
        <f t="shared" si="25"/>
        <v>294</v>
      </c>
      <c r="S317" s="35"/>
      <c r="T317" s="49" t="s">
        <v>744</v>
      </c>
      <c r="U317" s="37"/>
      <c r="V317" s="39"/>
      <c r="W317" s="39"/>
      <c r="X317" s="39"/>
      <c r="Y317" s="39"/>
      <c r="Z317" s="39"/>
      <c r="AA317" s="39"/>
    </row>
    <row r="318" spans="1:27" ht="101.25">
      <c r="A318" s="12">
        <f t="shared" si="24"/>
        <v>295</v>
      </c>
      <c r="B318" s="40" t="s">
        <v>728</v>
      </c>
      <c r="C318" s="41">
        <v>1</v>
      </c>
      <c r="D318" s="41">
        <v>1</v>
      </c>
      <c r="E318" s="41" t="s">
        <v>729</v>
      </c>
      <c r="F318" s="41" t="s">
        <v>27</v>
      </c>
      <c r="G318" s="108" t="s">
        <v>371</v>
      </c>
      <c r="H318" s="31"/>
      <c r="I318" s="31"/>
      <c r="J318" s="31"/>
      <c r="K318" s="45" t="s">
        <v>734</v>
      </c>
      <c r="L318" s="33" t="s">
        <v>25</v>
      </c>
      <c r="M318" s="33" t="s">
        <v>599</v>
      </c>
      <c r="N318" s="33"/>
      <c r="O318" s="33"/>
      <c r="P318" s="34"/>
      <c r="Q318" s="137"/>
      <c r="R318" s="12">
        <f t="shared" si="25"/>
        <v>295</v>
      </c>
      <c r="S318" s="35" t="s">
        <v>745</v>
      </c>
      <c r="T318" s="49" t="s">
        <v>746</v>
      </c>
      <c r="U318" s="37"/>
      <c r="V318" s="39"/>
      <c r="W318" s="39"/>
      <c r="X318" s="39"/>
      <c r="Y318" s="39"/>
      <c r="Z318" s="39"/>
      <c r="AA318" s="39"/>
    </row>
    <row r="319" spans="1:27" ht="78.75">
      <c r="A319" s="12">
        <f t="shared" si="24"/>
        <v>296</v>
      </c>
      <c r="B319" s="40" t="s">
        <v>728</v>
      </c>
      <c r="C319" s="41">
        <v>1</v>
      </c>
      <c r="D319" s="41">
        <v>1</v>
      </c>
      <c r="E319" s="41" t="s">
        <v>729</v>
      </c>
      <c r="F319" s="41" t="s">
        <v>27</v>
      </c>
      <c r="G319" s="108" t="s">
        <v>371</v>
      </c>
      <c r="H319" s="31"/>
      <c r="I319" s="31"/>
      <c r="J319" s="31"/>
      <c r="K319" s="45" t="s">
        <v>736</v>
      </c>
      <c r="L319" s="33" t="s">
        <v>25</v>
      </c>
      <c r="M319" s="33" t="s">
        <v>599</v>
      </c>
      <c r="N319" s="33"/>
      <c r="O319" s="33"/>
      <c r="P319" s="34"/>
      <c r="Q319" s="137"/>
      <c r="R319" s="12">
        <f t="shared" si="25"/>
        <v>296</v>
      </c>
      <c r="S319" s="35" t="s">
        <v>747</v>
      </c>
      <c r="T319" s="49" t="s">
        <v>742</v>
      </c>
      <c r="U319" s="37"/>
      <c r="V319" s="39"/>
      <c r="W319" s="39"/>
      <c r="X319" s="39"/>
      <c r="Y319" s="39"/>
      <c r="Z319" s="39"/>
      <c r="AA319" s="39"/>
    </row>
    <row r="320" spans="1:27">
      <c r="A320" s="12">
        <f t="shared" si="24"/>
        <v>297</v>
      </c>
      <c r="B320" s="28" t="s">
        <v>728</v>
      </c>
      <c r="C320" s="29">
        <v>1</v>
      </c>
      <c r="D320" s="29">
        <v>1</v>
      </c>
      <c r="E320" s="29" t="s">
        <v>729</v>
      </c>
      <c r="F320" s="29" t="s">
        <v>27</v>
      </c>
      <c r="G320" s="30" t="s">
        <v>299</v>
      </c>
      <c r="H320" s="31"/>
      <c r="I320" s="31"/>
      <c r="J320" s="31"/>
      <c r="K320" s="45" t="s">
        <v>736</v>
      </c>
      <c r="L320" s="33" t="s">
        <v>25</v>
      </c>
      <c r="M320" s="33" t="s">
        <v>432</v>
      </c>
      <c r="N320" s="33"/>
      <c r="O320" s="33"/>
      <c r="P320" s="34"/>
      <c r="Q320" s="137" t="s">
        <v>748</v>
      </c>
      <c r="R320" s="12">
        <f t="shared" si="25"/>
        <v>297</v>
      </c>
      <c r="S320" s="35"/>
      <c r="T320" s="49" t="s">
        <v>749</v>
      </c>
      <c r="U320" s="37"/>
      <c r="V320" s="39"/>
      <c r="W320" s="39"/>
      <c r="X320" s="39"/>
      <c r="Y320" s="39"/>
      <c r="Z320" s="39"/>
      <c r="AA320" s="39"/>
    </row>
    <row r="321" spans="1:27" ht="33.75">
      <c r="A321" s="12">
        <f t="shared" si="24"/>
        <v>298</v>
      </c>
      <c r="B321" s="28" t="s">
        <v>728</v>
      </c>
      <c r="C321" s="29">
        <v>1</v>
      </c>
      <c r="D321" s="29">
        <v>1</v>
      </c>
      <c r="E321" s="29" t="s">
        <v>729</v>
      </c>
      <c r="F321" s="29" t="s">
        <v>27</v>
      </c>
      <c r="G321" s="30" t="s">
        <v>410</v>
      </c>
      <c r="H321" s="31"/>
      <c r="I321" s="31"/>
      <c r="J321" s="31"/>
      <c r="K321" s="45" t="s">
        <v>736</v>
      </c>
      <c r="L321" s="33" t="s">
        <v>25</v>
      </c>
      <c r="M321" s="33" t="s">
        <v>384</v>
      </c>
      <c r="N321" s="33"/>
      <c r="O321" s="33"/>
      <c r="P321" s="34"/>
      <c r="Q321" s="137" t="s">
        <v>750</v>
      </c>
      <c r="R321" s="12">
        <f t="shared" si="25"/>
        <v>298</v>
      </c>
      <c r="S321" s="35"/>
      <c r="T321" s="49" t="s">
        <v>751</v>
      </c>
      <c r="U321" s="37"/>
      <c r="V321" s="39"/>
      <c r="W321" s="39"/>
      <c r="X321" s="39"/>
      <c r="Y321" s="39"/>
      <c r="Z321" s="39"/>
      <c r="AA321" s="39"/>
    </row>
    <row r="322" spans="1:27" ht="33.75">
      <c r="A322" s="12">
        <f t="shared" si="24"/>
        <v>299</v>
      </c>
      <c r="B322" s="28" t="s">
        <v>728</v>
      </c>
      <c r="C322" s="29">
        <v>1</v>
      </c>
      <c r="D322" s="29">
        <v>1</v>
      </c>
      <c r="E322" s="29" t="s">
        <v>729</v>
      </c>
      <c r="F322" s="29" t="s">
        <v>27</v>
      </c>
      <c r="G322" s="30" t="s">
        <v>498</v>
      </c>
      <c r="H322" s="31"/>
      <c r="I322" s="31"/>
      <c r="J322" s="31"/>
      <c r="K322" s="45" t="s">
        <v>736</v>
      </c>
      <c r="L322" s="33" t="s">
        <v>25</v>
      </c>
      <c r="M322" s="33" t="s">
        <v>441</v>
      </c>
      <c r="N322" s="33"/>
      <c r="O322" s="33"/>
      <c r="P322" s="34"/>
      <c r="Q322" s="137" t="s">
        <v>752</v>
      </c>
      <c r="R322" s="12">
        <f t="shared" si="25"/>
        <v>299</v>
      </c>
      <c r="S322" s="35"/>
      <c r="T322" s="49" t="s">
        <v>753</v>
      </c>
      <c r="U322" s="37"/>
      <c r="V322" s="39"/>
      <c r="W322" s="39"/>
      <c r="X322" s="39"/>
      <c r="Y322" s="39"/>
      <c r="Z322" s="39"/>
      <c r="AA322" s="39"/>
    </row>
    <row r="323" spans="1:27" ht="270">
      <c r="A323" s="12">
        <f t="shared" si="24"/>
        <v>300</v>
      </c>
      <c r="B323" s="145" t="s">
        <v>728</v>
      </c>
      <c r="C323" s="146">
        <v>1</v>
      </c>
      <c r="D323" s="146">
        <v>1</v>
      </c>
      <c r="E323" s="146" t="s">
        <v>729</v>
      </c>
      <c r="F323" s="146" t="s">
        <v>35</v>
      </c>
      <c r="G323" s="147"/>
      <c r="H323" s="148"/>
      <c r="I323" s="148"/>
      <c r="J323" s="148"/>
      <c r="K323" s="149" t="s">
        <v>730</v>
      </c>
      <c r="L323" s="33"/>
      <c r="M323" s="33"/>
      <c r="N323" s="33"/>
      <c r="O323" s="33"/>
      <c r="P323" s="82"/>
      <c r="Q323" s="83" t="s">
        <v>754</v>
      </c>
      <c r="R323" s="12">
        <f t="shared" si="25"/>
        <v>300</v>
      </c>
      <c r="S323" s="57"/>
      <c r="T323" s="58" t="s">
        <v>755</v>
      </c>
      <c r="U323" s="59"/>
      <c r="V323" s="39"/>
      <c r="W323" s="39"/>
      <c r="X323" s="39"/>
      <c r="Y323" s="39"/>
      <c r="Z323" s="39"/>
      <c r="AA323" s="39"/>
    </row>
    <row r="324" spans="1:27" ht="157.5">
      <c r="A324" s="12"/>
      <c r="B324" s="94"/>
      <c r="C324" s="95"/>
      <c r="D324" s="95"/>
      <c r="E324" s="95"/>
      <c r="F324" s="95"/>
      <c r="G324" s="96"/>
      <c r="H324" s="97"/>
      <c r="I324" s="97"/>
      <c r="J324" s="97"/>
      <c r="K324" s="98"/>
      <c r="L324" s="33"/>
      <c r="M324" s="33"/>
      <c r="N324" s="33"/>
      <c r="O324" s="33"/>
      <c r="P324" s="99"/>
      <c r="Q324" s="100"/>
      <c r="R324" s="12"/>
      <c r="S324" s="67"/>
      <c r="T324" s="174" t="s">
        <v>930</v>
      </c>
      <c r="U324" s="69"/>
      <c r="V324" s="39"/>
      <c r="W324" s="39"/>
      <c r="X324" s="39"/>
      <c r="Y324" s="39"/>
      <c r="Z324" s="39"/>
      <c r="AA324" s="39"/>
    </row>
    <row r="325" spans="1:27" ht="78.75">
      <c r="A325" s="12">
        <f>(A323+1)</f>
        <v>301</v>
      </c>
      <c r="B325" s="40" t="s">
        <v>728</v>
      </c>
      <c r="C325" s="41">
        <v>1</v>
      </c>
      <c r="D325" s="41">
        <v>1</v>
      </c>
      <c r="E325" s="41" t="s">
        <v>729</v>
      </c>
      <c r="F325" s="41" t="s">
        <v>35</v>
      </c>
      <c r="G325" s="30"/>
      <c r="H325" s="31"/>
      <c r="I325" s="31"/>
      <c r="J325" s="31"/>
      <c r="K325" s="47" t="s">
        <v>734</v>
      </c>
      <c r="L325" s="120" t="s">
        <v>25</v>
      </c>
      <c r="M325" s="120" t="s">
        <v>432</v>
      </c>
      <c r="N325" s="33"/>
      <c r="O325" s="33"/>
      <c r="P325" s="34"/>
      <c r="Q325" s="137"/>
      <c r="R325" s="12">
        <f>(R323+1)</f>
        <v>301</v>
      </c>
      <c r="S325" s="35"/>
      <c r="T325" s="49" t="s">
        <v>756</v>
      </c>
      <c r="U325" s="37"/>
      <c r="V325" s="39"/>
      <c r="W325" s="39"/>
      <c r="X325" s="39"/>
      <c r="Y325" s="39"/>
      <c r="Z325" s="39"/>
      <c r="AA325" s="39"/>
    </row>
    <row r="326" spans="1:27" ht="45">
      <c r="A326" s="12">
        <f t="shared" ref="A326:A373" si="26">(A325+1)</f>
        <v>302</v>
      </c>
      <c r="B326" s="40" t="s">
        <v>728</v>
      </c>
      <c r="C326" s="41">
        <v>1</v>
      </c>
      <c r="D326" s="41">
        <v>1</v>
      </c>
      <c r="E326" s="41" t="s">
        <v>729</v>
      </c>
      <c r="F326" s="41" t="s">
        <v>35</v>
      </c>
      <c r="G326" s="30"/>
      <c r="H326" s="31"/>
      <c r="I326" s="31"/>
      <c r="J326" s="31"/>
      <c r="K326" s="47" t="s">
        <v>734</v>
      </c>
      <c r="L326" s="120" t="s">
        <v>25</v>
      </c>
      <c r="M326" s="120" t="s">
        <v>384</v>
      </c>
      <c r="N326" s="33"/>
      <c r="O326" s="33"/>
      <c r="P326" s="34"/>
      <c r="Q326" s="137"/>
      <c r="R326" s="12">
        <f t="shared" ref="R326:R373" si="27">(R325+1)</f>
        <v>302</v>
      </c>
      <c r="S326" s="35"/>
      <c r="T326" s="49" t="s">
        <v>757</v>
      </c>
      <c r="U326" s="37"/>
      <c r="V326" s="39"/>
      <c r="W326" s="39"/>
      <c r="X326" s="39"/>
      <c r="Y326" s="39"/>
      <c r="Z326" s="39"/>
      <c r="AA326" s="39"/>
    </row>
    <row r="327" spans="1:27" ht="33.75">
      <c r="A327" s="12">
        <f t="shared" si="26"/>
        <v>303</v>
      </c>
      <c r="B327" s="40" t="s">
        <v>728</v>
      </c>
      <c r="C327" s="41">
        <v>1</v>
      </c>
      <c r="D327" s="41">
        <v>1</v>
      </c>
      <c r="E327" s="41" t="s">
        <v>729</v>
      </c>
      <c r="F327" s="41" t="s">
        <v>35</v>
      </c>
      <c r="G327" s="30"/>
      <c r="H327" s="31"/>
      <c r="I327" s="31"/>
      <c r="J327" s="31"/>
      <c r="K327" s="47" t="s">
        <v>734</v>
      </c>
      <c r="L327" s="120" t="s">
        <v>25</v>
      </c>
      <c r="M327" s="120" t="s">
        <v>622</v>
      </c>
      <c r="N327" s="33"/>
      <c r="O327" s="33"/>
      <c r="P327" s="34"/>
      <c r="Q327" s="137"/>
      <c r="R327" s="12">
        <f t="shared" si="27"/>
        <v>303</v>
      </c>
      <c r="S327" s="35"/>
      <c r="T327" s="49" t="s">
        <v>758</v>
      </c>
      <c r="U327" s="37"/>
      <c r="V327" s="39"/>
      <c r="W327" s="39"/>
      <c r="X327" s="39"/>
      <c r="Y327" s="39"/>
      <c r="Z327" s="39"/>
      <c r="AA327" s="39"/>
    </row>
    <row r="328" spans="1:27" ht="213.75">
      <c r="A328" s="12">
        <f t="shared" si="26"/>
        <v>304</v>
      </c>
      <c r="B328" s="40" t="s">
        <v>728</v>
      </c>
      <c r="C328" s="41">
        <v>1</v>
      </c>
      <c r="D328" s="41">
        <v>1</v>
      </c>
      <c r="E328" s="41" t="s">
        <v>729</v>
      </c>
      <c r="F328" s="41" t="s">
        <v>35</v>
      </c>
      <c r="G328" s="30"/>
      <c r="H328" s="31"/>
      <c r="I328" s="31"/>
      <c r="J328" s="31"/>
      <c r="K328" s="47" t="s">
        <v>736</v>
      </c>
      <c r="L328" s="120" t="s">
        <v>112</v>
      </c>
      <c r="M328" s="120"/>
      <c r="N328" s="33"/>
      <c r="O328" s="33"/>
      <c r="P328" s="34"/>
      <c r="Q328" s="137"/>
      <c r="R328" s="12">
        <f t="shared" si="27"/>
        <v>304</v>
      </c>
      <c r="S328" s="35"/>
      <c r="T328" s="172" t="s">
        <v>931</v>
      </c>
      <c r="U328" s="37"/>
      <c r="V328" s="39"/>
      <c r="W328" s="39"/>
      <c r="X328" s="39"/>
      <c r="Y328" s="39"/>
      <c r="Z328" s="39"/>
      <c r="AA328" s="39"/>
    </row>
    <row r="329" spans="1:27" ht="45">
      <c r="A329" s="12">
        <f t="shared" si="26"/>
        <v>305</v>
      </c>
      <c r="B329" s="28" t="s">
        <v>728</v>
      </c>
      <c r="C329" s="29">
        <v>1</v>
      </c>
      <c r="D329" s="29">
        <v>1</v>
      </c>
      <c r="E329" s="29" t="s">
        <v>729</v>
      </c>
      <c r="F329" s="29" t="s">
        <v>35</v>
      </c>
      <c r="G329" s="30" t="s">
        <v>368</v>
      </c>
      <c r="H329" s="31"/>
      <c r="I329" s="31"/>
      <c r="J329" s="31"/>
      <c r="K329" s="47" t="s">
        <v>730</v>
      </c>
      <c r="L329" s="33"/>
      <c r="M329" s="33"/>
      <c r="N329" s="33"/>
      <c r="O329" s="33"/>
      <c r="P329" s="34"/>
      <c r="Q329" s="137" t="s">
        <v>759</v>
      </c>
      <c r="R329" s="12">
        <f t="shared" si="27"/>
        <v>305</v>
      </c>
      <c r="S329" s="35"/>
      <c r="T329" s="49"/>
      <c r="U329" s="37"/>
      <c r="V329" s="39"/>
      <c r="W329" s="39"/>
      <c r="X329" s="39"/>
      <c r="Y329" s="39"/>
      <c r="Z329" s="39"/>
      <c r="AA329" s="39"/>
    </row>
    <row r="330" spans="1:27" ht="180">
      <c r="A330" s="12">
        <f t="shared" si="26"/>
        <v>306</v>
      </c>
      <c r="B330" s="40" t="s">
        <v>728</v>
      </c>
      <c r="C330" s="41">
        <v>1</v>
      </c>
      <c r="D330" s="41">
        <v>1</v>
      </c>
      <c r="E330" s="41" t="s">
        <v>729</v>
      </c>
      <c r="F330" s="41" t="s">
        <v>35</v>
      </c>
      <c r="G330" s="108" t="s">
        <v>368</v>
      </c>
      <c r="H330" s="31"/>
      <c r="I330" s="31"/>
      <c r="J330" s="31"/>
      <c r="K330" s="47" t="s">
        <v>760</v>
      </c>
      <c r="L330" s="33"/>
      <c r="M330" s="33"/>
      <c r="N330" s="33"/>
      <c r="O330" s="33"/>
      <c r="P330" s="34"/>
      <c r="Q330" s="137"/>
      <c r="R330" s="12">
        <f t="shared" si="27"/>
        <v>306</v>
      </c>
      <c r="S330" s="35"/>
      <c r="T330" s="49" t="s">
        <v>761</v>
      </c>
      <c r="U330" s="37"/>
      <c r="V330" s="39"/>
      <c r="W330" s="39"/>
      <c r="X330" s="39"/>
      <c r="Y330" s="39"/>
      <c r="Z330" s="39"/>
      <c r="AA330" s="39"/>
    </row>
    <row r="331" spans="1:27" ht="45">
      <c r="A331" s="12">
        <f t="shared" si="26"/>
        <v>307</v>
      </c>
      <c r="B331" s="40" t="s">
        <v>728</v>
      </c>
      <c r="C331" s="41">
        <v>1</v>
      </c>
      <c r="D331" s="41">
        <v>1</v>
      </c>
      <c r="E331" s="41" t="s">
        <v>729</v>
      </c>
      <c r="F331" s="41" t="s">
        <v>35</v>
      </c>
      <c r="G331" s="108" t="s">
        <v>368</v>
      </c>
      <c r="H331" s="31"/>
      <c r="I331" s="31"/>
      <c r="J331" s="31"/>
      <c r="K331" s="45" t="s">
        <v>734</v>
      </c>
      <c r="L331" s="33" t="s">
        <v>25</v>
      </c>
      <c r="M331" s="33" t="s">
        <v>384</v>
      </c>
      <c r="N331" s="33"/>
      <c r="O331" s="33"/>
      <c r="P331" s="34"/>
      <c r="Q331" s="137"/>
      <c r="R331" s="12">
        <f t="shared" si="27"/>
        <v>307</v>
      </c>
      <c r="S331" s="35" t="s">
        <v>762</v>
      </c>
      <c r="T331" s="49" t="s">
        <v>763</v>
      </c>
      <c r="U331" s="37"/>
      <c r="V331" s="39"/>
      <c r="W331" s="39"/>
      <c r="X331" s="39"/>
      <c r="Y331" s="39"/>
      <c r="Z331" s="39"/>
      <c r="AA331" s="39"/>
    </row>
    <row r="332" spans="1:27" ht="45">
      <c r="A332" s="12">
        <f t="shared" si="26"/>
        <v>308</v>
      </c>
      <c r="B332" s="40" t="s">
        <v>728</v>
      </c>
      <c r="C332" s="41">
        <v>1</v>
      </c>
      <c r="D332" s="41">
        <v>1</v>
      </c>
      <c r="E332" s="41" t="s">
        <v>729</v>
      </c>
      <c r="F332" s="41" t="s">
        <v>35</v>
      </c>
      <c r="G332" s="108" t="s">
        <v>368</v>
      </c>
      <c r="H332" s="31"/>
      <c r="I332" s="31"/>
      <c r="J332" s="31"/>
      <c r="K332" s="45" t="s">
        <v>736</v>
      </c>
      <c r="L332" s="33" t="s">
        <v>112</v>
      </c>
      <c r="M332" s="33" t="s">
        <v>625</v>
      </c>
      <c r="N332" s="33"/>
      <c r="O332" s="33"/>
      <c r="P332" s="34"/>
      <c r="Q332" s="137"/>
      <c r="R332" s="12">
        <f t="shared" si="27"/>
        <v>308</v>
      </c>
      <c r="S332" s="35" t="s">
        <v>764</v>
      </c>
      <c r="T332" s="49" t="s">
        <v>765</v>
      </c>
      <c r="U332" s="37"/>
      <c r="V332" s="39"/>
      <c r="W332" s="39"/>
      <c r="X332" s="39"/>
      <c r="Y332" s="39"/>
      <c r="Z332" s="39"/>
      <c r="AA332" s="39"/>
    </row>
    <row r="333" spans="1:27" ht="33.75">
      <c r="A333" s="12">
        <f t="shared" si="26"/>
        <v>309</v>
      </c>
      <c r="B333" s="28" t="s">
        <v>728</v>
      </c>
      <c r="C333" s="29">
        <v>1</v>
      </c>
      <c r="D333" s="29">
        <v>1</v>
      </c>
      <c r="E333" s="29" t="s">
        <v>729</v>
      </c>
      <c r="F333" s="29" t="s">
        <v>35</v>
      </c>
      <c r="G333" s="30" t="s">
        <v>371</v>
      </c>
      <c r="H333" s="31"/>
      <c r="I333" s="31"/>
      <c r="J333" s="31"/>
      <c r="K333" s="47" t="s">
        <v>730</v>
      </c>
      <c r="L333" s="33"/>
      <c r="M333" s="33"/>
      <c r="N333" s="33"/>
      <c r="O333" s="33"/>
      <c r="P333" s="34"/>
      <c r="Q333" s="137" t="s">
        <v>766</v>
      </c>
      <c r="R333" s="12">
        <f t="shared" si="27"/>
        <v>309</v>
      </c>
      <c r="S333" s="35"/>
      <c r="T333" s="49" t="s">
        <v>767</v>
      </c>
      <c r="U333" s="37"/>
      <c r="V333" s="39"/>
      <c r="W333" s="39"/>
      <c r="X333" s="39"/>
      <c r="Y333" s="39"/>
      <c r="Z333" s="39"/>
      <c r="AA333" s="39"/>
    </row>
    <row r="334" spans="1:27" ht="45">
      <c r="A334" s="12">
        <f t="shared" si="26"/>
        <v>310</v>
      </c>
      <c r="B334" s="40" t="s">
        <v>728</v>
      </c>
      <c r="C334" s="41">
        <v>1</v>
      </c>
      <c r="D334" s="41">
        <v>1</v>
      </c>
      <c r="E334" s="41" t="s">
        <v>729</v>
      </c>
      <c r="F334" s="41" t="s">
        <v>35</v>
      </c>
      <c r="G334" s="108" t="s">
        <v>371</v>
      </c>
      <c r="H334" s="31"/>
      <c r="I334" s="31"/>
      <c r="J334" s="31"/>
      <c r="K334" s="45" t="s">
        <v>734</v>
      </c>
      <c r="L334" s="33" t="s">
        <v>25</v>
      </c>
      <c r="M334" s="33" t="s">
        <v>384</v>
      </c>
      <c r="N334" s="33"/>
      <c r="O334" s="33"/>
      <c r="P334" s="34"/>
      <c r="Q334" s="137"/>
      <c r="R334" s="12">
        <f t="shared" si="27"/>
        <v>310</v>
      </c>
      <c r="S334" s="35" t="s">
        <v>768</v>
      </c>
      <c r="T334" s="49" t="s">
        <v>757</v>
      </c>
      <c r="U334" s="37"/>
      <c r="V334" s="39"/>
      <c r="W334" s="39"/>
      <c r="X334" s="39"/>
      <c r="Y334" s="39"/>
      <c r="Z334" s="39"/>
      <c r="AA334" s="39"/>
    </row>
    <row r="335" spans="1:27" ht="67.5">
      <c r="A335" s="12">
        <f t="shared" si="26"/>
        <v>311</v>
      </c>
      <c r="B335" s="40" t="s">
        <v>728</v>
      </c>
      <c r="C335" s="41">
        <v>1</v>
      </c>
      <c r="D335" s="41">
        <v>1</v>
      </c>
      <c r="E335" s="41" t="s">
        <v>729</v>
      </c>
      <c r="F335" s="41" t="s">
        <v>35</v>
      </c>
      <c r="G335" s="108" t="s">
        <v>371</v>
      </c>
      <c r="H335" s="31"/>
      <c r="I335" s="31"/>
      <c r="J335" s="31"/>
      <c r="K335" s="45" t="s">
        <v>736</v>
      </c>
      <c r="L335" s="33" t="s">
        <v>112</v>
      </c>
      <c r="M335" s="33" t="s">
        <v>432</v>
      </c>
      <c r="N335" s="33"/>
      <c r="O335" s="33"/>
      <c r="P335" s="34"/>
      <c r="Q335" s="137"/>
      <c r="R335" s="12">
        <f t="shared" si="27"/>
        <v>311</v>
      </c>
      <c r="S335" s="35" t="s">
        <v>769</v>
      </c>
      <c r="T335" s="172" t="s">
        <v>932</v>
      </c>
      <c r="U335" s="37"/>
      <c r="V335" s="39"/>
      <c r="W335" s="39"/>
      <c r="X335" s="39"/>
      <c r="Y335" s="39"/>
      <c r="Z335" s="39"/>
      <c r="AA335" s="39"/>
    </row>
    <row r="336" spans="1:27" ht="33.75">
      <c r="A336" s="12">
        <f t="shared" si="26"/>
        <v>312</v>
      </c>
      <c r="B336" s="28" t="s">
        <v>728</v>
      </c>
      <c r="C336" s="29">
        <v>1</v>
      </c>
      <c r="D336" s="29">
        <v>1</v>
      </c>
      <c r="E336" s="29" t="s">
        <v>729</v>
      </c>
      <c r="F336" s="29" t="s">
        <v>35</v>
      </c>
      <c r="G336" s="30" t="s">
        <v>299</v>
      </c>
      <c r="H336" s="31"/>
      <c r="I336" s="31"/>
      <c r="J336" s="31"/>
      <c r="K336" s="45" t="s">
        <v>736</v>
      </c>
      <c r="L336" s="33" t="s">
        <v>112</v>
      </c>
      <c r="M336" s="33" t="s">
        <v>384</v>
      </c>
      <c r="N336" s="33"/>
      <c r="O336" s="33"/>
      <c r="P336" s="34"/>
      <c r="Q336" s="137" t="s">
        <v>770</v>
      </c>
      <c r="R336" s="12">
        <f t="shared" si="27"/>
        <v>312</v>
      </c>
      <c r="S336" s="35"/>
      <c r="T336" s="49" t="s">
        <v>771</v>
      </c>
      <c r="U336" s="37"/>
      <c r="V336" s="39"/>
      <c r="W336" s="39"/>
      <c r="X336" s="39"/>
      <c r="Y336" s="39"/>
      <c r="Z336" s="39"/>
      <c r="AA336" s="39"/>
    </row>
    <row r="337" spans="1:27" ht="33.75">
      <c r="A337" s="12">
        <f t="shared" si="26"/>
        <v>313</v>
      </c>
      <c r="B337" s="28" t="s">
        <v>728</v>
      </c>
      <c r="C337" s="29">
        <v>1</v>
      </c>
      <c r="D337" s="29">
        <v>1</v>
      </c>
      <c r="E337" s="29" t="s">
        <v>729</v>
      </c>
      <c r="F337" s="29" t="s">
        <v>35</v>
      </c>
      <c r="G337" s="30" t="s">
        <v>410</v>
      </c>
      <c r="H337" s="31"/>
      <c r="I337" s="31"/>
      <c r="J337" s="31"/>
      <c r="K337" s="45" t="s">
        <v>736</v>
      </c>
      <c r="L337" s="33" t="s">
        <v>112</v>
      </c>
      <c r="M337" s="33" t="s">
        <v>384</v>
      </c>
      <c r="N337" s="33"/>
      <c r="O337" s="33"/>
      <c r="P337" s="34"/>
      <c r="Q337" s="137" t="s">
        <v>772</v>
      </c>
      <c r="R337" s="12">
        <f t="shared" si="27"/>
        <v>313</v>
      </c>
      <c r="S337" s="35"/>
      <c r="T337" s="49" t="s">
        <v>773</v>
      </c>
      <c r="U337" s="37"/>
      <c r="V337" s="39"/>
      <c r="W337" s="39"/>
      <c r="X337" s="39"/>
      <c r="Y337" s="39"/>
      <c r="Z337" s="39"/>
      <c r="AA337" s="39"/>
    </row>
    <row r="338" spans="1:27" ht="33.75">
      <c r="A338" s="12">
        <f t="shared" si="26"/>
        <v>314</v>
      </c>
      <c r="B338" s="28" t="s">
        <v>728</v>
      </c>
      <c r="C338" s="29">
        <v>1</v>
      </c>
      <c r="D338" s="29">
        <v>1</v>
      </c>
      <c r="E338" s="29" t="s">
        <v>729</v>
      </c>
      <c r="F338" s="29" t="s">
        <v>35</v>
      </c>
      <c r="G338" s="30" t="s">
        <v>498</v>
      </c>
      <c r="H338" s="31"/>
      <c r="I338" s="31"/>
      <c r="J338" s="31"/>
      <c r="K338" s="45" t="s">
        <v>736</v>
      </c>
      <c r="L338" s="33" t="s">
        <v>112</v>
      </c>
      <c r="M338" s="33" t="s">
        <v>441</v>
      </c>
      <c r="N338" s="33"/>
      <c r="O338" s="33"/>
      <c r="P338" s="34"/>
      <c r="Q338" s="137" t="s">
        <v>774</v>
      </c>
      <c r="R338" s="12">
        <f t="shared" si="27"/>
        <v>314</v>
      </c>
      <c r="S338" s="35"/>
      <c r="T338" s="49" t="s">
        <v>775</v>
      </c>
      <c r="U338" s="37"/>
      <c r="V338" s="39"/>
      <c r="W338" s="39"/>
      <c r="X338" s="39"/>
      <c r="Y338" s="39"/>
      <c r="Z338" s="39"/>
      <c r="AA338" s="39"/>
    </row>
    <row r="339" spans="1:27" ht="22.5">
      <c r="A339" s="12">
        <f t="shared" si="26"/>
        <v>315</v>
      </c>
      <c r="B339" s="28" t="s">
        <v>728</v>
      </c>
      <c r="C339" s="29">
        <v>1</v>
      </c>
      <c r="D339" s="29">
        <v>1</v>
      </c>
      <c r="E339" s="29" t="s">
        <v>729</v>
      </c>
      <c r="F339" s="29" t="s">
        <v>37</v>
      </c>
      <c r="G339" s="30"/>
      <c r="H339" s="31"/>
      <c r="I339" s="31"/>
      <c r="J339" s="31"/>
      <c r="K339" s="47" t="s">
        <v>736</v>
      </c>
      <c r="L339" s="120" t="s">
        <v>109</v>
      </c>
      <c r="M339" s="33"/>
      <c r="N339" s="33"/>
      <c r="O339" s="33"/>
      <c r="P339" s="34"/>
      <c r="Q339" s="137" t="s">
        <v>776</v>
      </c>
      <c r="R339" s="12">
        <f t="shared" si="27"/>
        <v>315</v>
      </c>
      <c r="S339" s="35"/>
      <c r="T339" s="49" t="s">
        <v>777</v>
      </c>
      <c r="U339" s="37"/>
      <c r="V339" s="39"/>
      <c r="W339" s="39"/>
      <c r="X339" s="39"/>
      <c r="Y339" s="39"/>
      <c r="Z339" s="39"/>
      <c r="AA339" s="39"/>
    </row>
    <row r="340" spans="1:27" ht="22.5">
      <c r="A340" s="12">
        <f t="shared" si="26"/>
        <v>316</v>
      </c>
      <c r="B340" s="28" t="s">
        <v>728</v>
      </c>
      <c r="C340" s="29">
        <v>1</v>
      </c>
      <c r="D340" s="29">
        <v>1</v>
      </c>
      <c r="E340" s="29" t="s">
        <v>729</v>
      </c>
      <c r="F340" s="29" t="s">
        <v>37</v>
      </c>
      <c r="G340" s="30" t="s">
        <v>368</v>
      </c>
      <c r="H340" s="31"/>
      <c r="I340" s="31"/>
      <c r="J340" s="31"/>
      <c r="K340" s="45" t="s">
        <v>736</v>
      </c>
      <c r="L340" s="33" t="s">
        <v>109</v>
      </c>
      <c r="M340" s="33" t="s">
        <v>625</v>
      </c>
      <c r="N340" s="33"/>
      <c r="O340" s="33"/>
      <c r="P340" s="34"/>
      <c r="Q340" s="137" t="s">
        <v>778</v>
      </c>
      <c r="R340" s="12">
        <f t="shared" si="27"/>
        <v>316</v>
      </c>
      <c r="S340" s="35"/>
      <c r="T340" s="49" t="s">
        <v>779</v>
      </c>
      <c r="U340" s="37"/>
      <c r="V340" s="39"/>
      <c r="W340" s="39"/>
      <c r="X340" s="39"/>
      <c r="Y340" s="39"/>
      <c r="Z340" s="39"/>
      <c r="AA340" s="39"/>
    </row>
    <row r="341" spans="1:27" ht="33.75">
      <c r="A341" s="12">
        <f t="shared" si="26"/>
        <v>317</v>
      </c>
      <c r="B341" s="28" t="s">
        <v>728</v>
      </c>
      <c r="C341" s="29">
        <v>1</v>
      </c>
      <c r="D341" s="29">
        <v>1</v>
      </c>
      <c r="E341" s="29" t="s">
        <v>729</v>
      </c>
      <c r="F341" s="29" t="s">
        <v>37</v>
      </c>
      <c r="G341" s="30" t="s">
        <v>371</v>
      </c>
      <c r="H341" s="31"/>
      <c r="I341" s="31"/>
      <c r="J341" s="31"/>
      <c r="K341" s="45" t="s">
        <v>736</v>
      </c>
      <c r="L341" s="33" t="s">
        <v>109</v>
      </c>
      <c r="M341" s="33" t="s">
        <v>599</v>
      </c>
      <c r="N341" s="33"/>
      <c r="O341" s="33"/>
      <c r="P341" s="34"/>
      <c r="Q341" s="137" t="s">
        <v>780</v>
      </c>
      <c r="R341" s="12">
        <f t="shared" si="27"/>
        <v>317</v>
      </c>
      <c r="S341" s="35"/>
      <c r="T341" s="49" t="s">
        <v>781</v>
      </c>
      <c r="U341" s="37"/>
      <c r="V341" s="39"/>
      <c r="W341" s="39"/>
      <c r="X341" s="39"/>
      <c r="Y341" s="39"/>
      <c r="Z341" s="39"/>
      <c r="AA341" s="39"/>
    </row>
    <row r="342" spans="1:27" ht="22.5">
      <c r="A342" s="12">
        <f t="shared" si="26"/>
        <v>318</v>
      </c>
      <c r="B342" s="28" t="s">
        <v>728</v>
      </c>
      <c r="C342" s="29">
        <v>1</v>
      </c>
      <c r="D342" s="29">
        <v>1</v>
      </c>
      <c r="E342" s="29" t="s">
        <v>729</v>
      </c>
      <c r="F342" s="29" t="s">
        <v>37</v>
      </c>
      <c r="G342" s="30" t="s">
        <v>299</v>
      </c>
      <c r="H342" s="31"/>
      <c r="I342" s="31"/>
      <c r="J342" s="31"/>
      <c r="K342" s="45" t="s">
        <v>736</v>
      </c>
      <c r="L342" s="33" t="s">
        <v>109</v>
      </c>
      <c r="M342" s="33" t="s">
        <v>432</v>
      </c>
      <c r="N342" s="33"/>
      <c r="O342" s="33"/>
      <c r="P342" s="34"/>
      <c r="Q342" s="137" t="s">
        <v>782</v>
      </c>
      <c r="R342" s="12">
        <f t="shared" si="27"/>
        <v>318</v>
      </c>
      <c r="S342" s="35"/>
      <c r="T342" s="49" t="s">
        <v>783</v>
      </c>
      <c r="U342" s="37"/>
      <c r="V342" s="39"/>
      <c r="W342" s="39"/>
      <c r="X342" s="39"/>
      <c r="Y342" s="39"/>
      <c r="Z342" s="39"/>
      <c r="AA342" s="39"/>
    </row>
    <row r="343" spans="1:27" ht="33.75">
      <c r="A343" s="12">
        <f t="shared" si="26"/>
        <v>319</v>
      </c>
      <c r="B343" s="28" t="s">
        <v>728</v>
      </c>
      <c r="C343" s="29">
        <v>1</v>
      </c>
      <c r="D343" s="29">
        <v>1</v>
      </c>
      <c r="E343" s="29" t="s">
        <v>729</v>
      </c>
      <c r="F343" s="29" t="s">
        <v>37</v>
      </c>
      <c r="G343" s="30" t="s">
        <v>410</v>
      </c>
      <c r="H343" s="31"/>
      <c r="I343" s="31"/>
      <c r="J343" s="31"/>
      <c r="K343" s="45" t="s">
        <v>736</v>
      </c>
      <c r="L343" s="33" t="s">
        <v>109</v>
      </c>
      <c r="M343" s="33" t="s">
        <v>384</v>
      </c>
      <c r="N343" s="33"/>
      <c r="O343" s="33"/>
      <c r="P343" s="34"/>
      <c r="Q343" s="137" t="s">
        <v>784</v>
      </c>
      <c r="R343" s="12">
        <f t="shared" si="27"/>
        <v>319</v>
      </c>
      <c r="S343" s="35"/>
      <c r="T343" s="49" t="s">
        <v>785</v>
      </c>
      <c r="U343" s="37"/>
      <c r="V343" s="39"/>
      <c r="W343" s="39"/>
      <c r="X343" s="39"/>
      <c r="Y343" s="39"/>
      <c r="Z343" s="39"/>
      <c r="AA343" s="39"/>
    </row>
    <row r="344" spans="1:27" ht="112.5">
      <c r="A344" s="12">
        <f t="shared" si="26"/>
        <v>320</v>
      </c>
      <c r="B344" s="28" t="s">
        <v>786</v>
      </c>
      <c r="C344" s="29">
        <v>1</v>
      </c>
      <c r="D344" s="29">
        <v>1</v>
      </c>
      <c r="E344" s="29" t="s">
        <v>787</v>
      </c>
      <c r="F344" s="29"/>
      <c r="G344" s="30"/>
      <c r="H344" s="46"/>
      <c r="I344" s="46"/>
      <c r="J344" s="46"/>
      <c r="K344" s="47" t="s">
        <v>788</v>
      </c>
      <c r="L344" s="33"/>
      <c r="M344" s="33"/>
      <c r="N344" s="33"/>
      <c r="O344" s="33"/>
      <c r="P344" s="48"/>
      <c r="Q344" s="137" t="s">
        <v>789</v>
      </c>
      <c r="R344" s="12">
        <f t="shared" si="27"/>
        <v>320</v>
      </c>
      <c r="S344" s="35"/>
      <c r="T344" s="49"/>
      <c r="U344" s="37"/>
      <c r="V344" s="39"/>
      <c r="W344" s="39"/>
      <c r="X344" s="39"/>
      <c r="Y344" s="39"/>
      <c r="Z344" s="39"/>
      <c r="AA344" s="39"/>
    </row>
    <row r="345" spans="1:27" ht="67.5">
      <c r="A345" s="12">
        <f t="shared" si="26"/>
        <v>321</v>
      </c>
      <c r="B345" s="40" t="s">
        <v>786</v>
      </c>
      <c r="C345" s="41">
        <v>1</v>
      </c>
      <c r="D345" s="41">
        <v>1</v>
      </c>
      <c r="E345" s="41" t="s">
        <v>787</v>
      </c>
      <c r="F345" s="29"/>
      <c r="G345" s="30"/>
      <c r="H345" s="46"/>
      <c r="I345" s="46"/>
      <c r="J345" s="46"/>
      <c r="K345" s="47" t="s">
        <v>790</v>
      </c>
      <c r="L345" s="33"/>
      <c r="M345" s="33"/>
      <c r="N345" s="33"/>
      <c r="O345" s="33"/>
      <c r="P345" s="48"/>
      <c r="Q345" s="137"/>
      <c r="R345" s="12">
        <f t="shared" si="27"/>
        <v>321</v>
      </c>
      <c r="S345" s="35"/>
      <c r="T345" s="49" t="s">
        <v>791</v>
      </c>
      <c r="U345" s="37"/>
      <c r="V345" s="39"/>
      <c r="W345" s="39"/>
      <c r="X345" s="39"/>
      <c r="Y345" s="39"/>
      <c r="Z345" s="39"/>
      <c r="AA345" s="39"/>
    </row>
    <row r="346" spans="1:27" ht="67.5">
      <c r="A346" s="12">
        <f t="shared" si="26"/>
        <v>322</v>
      </c>
      <c r="B346" s="40" t="s">
        <v>786</v>
      </c>
      <c r="C346" s="41">
        <v>1</v>
      </c>
      <c r="D346" s="41">
        <v>1</v>
      </c>
      <c r="E346" s="41" t="s">
        <v>787</v>
      </c>
      <c r="F346" s="29"/>
      <c r="G346" s="30"/>
      <c r="H346" s="46"/>
      <c r="I346" s="46"/>
      <c r="J346" s="46"/>
      <c r="K346" s="47" t="s">
        <v>792</v>
      </c>
      <c r="L346" s="33"/>
      <c r="M346" s="33"/>
      <c r="N346" s="33"/>
      <c r="O346" s="33"/>
      <c r="P346" s="48"/>
      <c r="Q346" s="137"/>
      <c r="R346" s="12">
        <f t="shared" si="27"/>
        <v>322</v>
      </c>
      <c r="S346" s="35"/>
      <c r="T346" s="136" t="s">
        <v>793</v>
      </c>
      <c r="U346" s="37"/>
      <c r="V346" s="39"/>
      <c r="W346" s="39"/>
      <c r="X346" s="39"/>
      <c r="Y346" s="39"/>
      <c r="Z346" s="39"/>
      <c r="AA346" s="39"/>
    </row>
    <row r="347" spans="1:27" ht="56.25">
      <c r="A347" s="12">
        <f t="shared" si="26"/>
        <v>323</v>
      </c>
      <c r="B347" s="28" t="s">
        <v>786</v>
      </c>
      <c r="C347" s="29">
        <v>1</v>
      </c>
      <c r="D347" s="29">
        <v>1</v>
      </c>
      <c r="E347" s="29" t="s">
        <v>787</v>
      </c>
      <c r="F347" s="29" t="s">
        <v>27</v>
      </c>
      <c r="G347" s="30"/>
      <c r="H347" s="46"/>
      <c r="I347" s="46"/>
      <c r="J347" s="46"/>
      <c r="K347" s="45" t="s">
        <v>790</v>
      </c>
      <c r="L347" s="33"/>
      <c r="M347" s="33"/>
      <c r="N347" s="33"/>
      <c r="O347" s="33"/>
      <c r="P347" s="48"/>
      <c r="Q347" s="137" t="s">
        <v>794</v>
      </c>
      <c r="R347" s="12">
        <f t="shared" si="27"/>
        <v>323</v>
      </c>
      <c r="S347" s="35"/>
      <c r="T347" s="49" t="s">
        <v>795</v>
      </c>
      <c r="U347" s="37"/>
      <c r="V347" s="39"/>
      <c r="W347" s="39"/>
      <c r="X347" s="39"/>
      <c r="Y347" s="39"/>
      <c r="Z347" s="39"/>
      <c r="AA347" s="39"/>
    </row>
    <row r="348" spans="1:27" ht="22.5">
      <c r="A348" s="12">
        <f t="shared" si="26"/>
        <v>324</v>
      </c>
      <c r="B348" s="28" t="s">
        <v>786</v>
      </c>
      <c r="C348" s="29">
        <v>1</v>
      </c>
      <c r="D348" s="29">
        <v>1</v>
      </c>
      <c r="E348" s="29" t="s">
        <v>787</v>
      </c>
      <c r="F348" s="29" t="s">
        <v>35</v>
      </c>
      <c r="G348" s="30"/>
      <c r="H348" s="46"/>
      <c r="I348" s="46"/>
      <c r="J348" s="46"/>
      <c r="K348" s="47" t="s">
        <v>792</v>
      </c>
      <c r="L348" s="33"/>
      <c r="M348" s="33"/>
      <c r="N348" s="33"/>
      <c r="O348" s="33"/>
      <c r="P348" s="48"/>
      <c r="Q348" s="137" t="s">
        <v>796</v>
      </c>
      <c r="R348" s="12">
        <f t="shared" si="27"/>
        <v>324</v>
      </c>
      <c r="S348" s="35"/>
      <c r="T348" s="49"/>
      <c r="U348" s="37"/>
      <c r="V348" s="39"/>
      <c r="W348" s="39"/>
      <c r="X348" s="39"/>
      <c r="Y348" s="39"/>
      <c r="Z348" s="39"/>
      <c r="AA348" s="39"/>
    </row>
    <row r="349" spans="1:27" ht="67.5">
      <c r="A349" s="12">
        <f t="shared" si="26"/>
        <v>325</v>
      </c>
      <c r="B349" s="40" t="s">
        <v>786</v>
      </c>
      <c r="C349" s="41">
        <v>1</v>
      </c>
      <c r="D349" s="41">
        <v>1</v>
      </c>
      <c r="E349" s="41" t="s">
        <v>787</v>
      </c>
      <c r="F349" s="41" t="s">
        <v>35</v>
      </c>
      <c r="G349" s="30"/>
      <c r="H349" s="46"/>
      <c r="I349" s="46"/>
      <c r="J349" s="46"/>
      <c r="K349" s="128" t="s">
        <v>792</v>
      </c>
      <c r="L349" s="138" t="s">
        <v>25</v>
      </c>
      <c r="M349" s="33"/>
      <c r="N349" s="33"/>
      <c r="O349" s="33"/>
      <c r="P349" s="48"/>
      <c r="Q349" s="137"/>
      <c r="R349" s="12">
        <f t="shared" si="27"/>
        <v>325</v>
      </c>
      <c r="S349" s="35" t="s">
        <v>797</v>
      </c>
      <c r="T349" s="131" t="s">
        <v>798</v>
      </c>
      <c r="U349" s="37"/>
      <c r="V349" s="39"/>
      <c r="W349" s="39"/>
      <c r="X349" s="39"/>
      <c r="Y349" s="39"/>
      <c r="Z349" s="39"/>
      <c r="AA349" s="39"/>
    </row>
    <row r="350" spans="1:27" ht="22.5">
      <c r="A350" s="12">
        <f t="shared" si="26"/>
        <v>326</v>
      </c>
      <c r="B350" s="28" t="s">
        <v>786</v>
      </c>
      <c r="C350" s="29">
        <v>1</v>
      </c>
      <c r="D350" s="29">
        <v>1</v>
      </c>
      <c r="E350" s="29" t="s">
        <v>787</v>
      </c>
      <c r="F350" s="29" t="s">
        <v>37</v>
      </c>
      <c r="G350" s="30"/>
      <c r="H350" s="46"/>
      <c r="I350" s="46"/>
      <c r="J350" s="46"/>
      <c r="K350" s="45" t="s">
        <v>792</v>
      </c>
      <c r="L350" s="33" t="s">
        <v>112</v>
      </c>
      <c r="M350" s="33"/>
      <c r="N350" s="33"/>
      <c r="O350" s="33"/>
      <c r="P350" s="48"/>
      <c r="Q350" s="137" t="s">
        <v>799</v>
      </c>
      <c r="R350" s="12">
        <f t="shared" si="27"/>
        <v>326</v>
      </c>
      <c r="S350" s="35"/>
      <c r="T350" s="49" t="s">
        <v>800</v>
      </c>
      <c r="U350" s="37"/>
      <c r="V350" s="39"/>
      <c r="W350" s="39"/>
      <c r="X350" s="39"/>
      <c r="Y350" s="39"/>
      <c r="Z350" s="39"/>
      <c r="AA350" s="39"/>
    </row>
    <row r="351" spans="1:27" ht="78.75">
      <c r="A351" s="12">
        <f t="shared" si="26"/>
        <v>327</v>
      </c>
      <c r="B351" s="28" t="s">
        <v>801</v>
      </c>
      <c r="C351" s="29">
        <v>1</v>
      </c>
      <c r="D351" s="29">
        <v>1</v>
      </c>
      <c r="E351" s="29" t="s">
        <v>802</v>
      </c>
      <c r="F351" s="29"/>
      <c r="G351" s="30"/>
      <c r="H351" s="31"/>
      <c r="I351" s="31"/>
      <c r="J351" s="31"/>
      <c r="K351" s="45" t="s">
        <v>803</v>
      </c>
      <c r="L351" s="33" t="s">
        <v>25</v>
      </c>
      <c r="M351" s="33"/>
      <c r="N351" s="33"/>
      <c r="O351" s="33"/>
      <c r="P351" s="34"/>
      <c r="Q351" s="137" t="s">
        <v>804</v>
      </c>
      <c r="R351" s="12">
        <f t="shared" si="27"/>
        <v>327</v>
      </c>
      <c r="S351" s="35"/>
      <c r="T351" s="49" t="s">
        <v>805</v>
      </c>
      <c r="U351" s="37"/>
      <c r="V351" s="39"/>
      <c r="W351" s="39"/>
      <c r="X351" s="39"/>
      <c r="Y351" s="39"/>
      <c r="Z351" s="39"/>
      <c r="AA351" s="39"/>
    </row>
    <row r="352" spans="1:27" ht="33.75">
      <c r="A352" s="12">
        <f t="shared" si="26"/>
        <v>328</v>
      </c>
      <c r="B352" s="28" t="s">
        <v>806</v>
      </c>
      <c r="C352" s="29">
        <v>1</v>
      </c>
      <c r="D352" s="29">
        <v>1</v>
      </c>
      <c r="E352" s="29" t="s">
        <v>807</v>
      </c>
      <c r="F352" s="29"/>
      <c r="G352" s="30"/>
      <c r="H352" s="46"/>
      <c r="I352" s="46"/>
      <c r="J352" s="46"/>
      <c r="K352" s="45" t="s">
        <v>803</v>
      </c>
      <c r="L352" s="33" t="s">
        <v>112</v>
      </c>
      <c r="M352" s="33"/>
      <c r="N352" s="33"/>
      <c r="O352" s="33"/>
      <c r="P352" s="48"/>
      <c r="Q352" s="137" t="s">
        <v>808</v>
      </c>
      <c r="R352" s="12">
        <f t="shared" si="27"/>
        <v>328</v>
      </c>
      <c r="S352" s="35"/>
      <c r="T352" s="49" t="s">
        <v>809</v>
      </c>
      <c r="U352" s="37"/>
      <c r="V352" s="39"/>
      <c r="W352" s="39"/>
      <c r="X352" s="39"/>
      <c r="Y352" s="39"/>
      <c r="Z352" s="39"/>
      <c r="AA352" s="39"/>
    </row>
    <row r="353" spans="1:27" ht="56.25">
      <c r="A353" s="12">
        <f t="shared" si="26"/>
        <v>329</v>
      </c>
      <c r="B353" s="28" t="s">
        <v>810</v>
      </c>
      <c r="C353" s="29">
        <v>1</v>
      </c>
      <c r="D353" s="29">
        <v>1</v>
      </c>
      <c r="E353" s="29" t="s">
        <v>811</v>
      </c>
      <c r="F353" s="29"/>
      <c r="G353" s="150"/>
      <c r="H353" s="151"/>
      <c r="I353" s="31"/>
      <c r="J353" s="31"/>
      <c r="K353" s="47" t="s">
        <v>812</v>
      </c>
      <c r="L353" s="33"/>
      <c r="M353" s="33"/>
      <c r="N353" s="33"/>
      <c r="O353" s="33"/>
      <c r="P353" s="34"/>
      <c r="Q353" s="137" t="s">
        <v>813</v>
      </c>
      <c r="R353" s="12">
        <f t="shared" si="27"/>
        <v>329</v>
      </c>
      <c r="S353" s="35"/>
      <c r="T353" s="49"/>
      <c r="U353" s="37"/>
      <c r="V353" s="39"/>
      <c r="W353" s="39"/>
      <c r="X353" s="39"/>
      <c r="Y353" s="39"/>
      <c r="Z353" s="39"/>
      <c r="AA353" s="39"/>
    </row>
    <row r="354" spans="1:27" ht="135">
      <c r="A354" s="12">
        <f t="shared" si="26"/>
        <v>330</v>
      </c>
      <c r="B354" s="40" t="s">
        <v>810</v>
      </c>
      <c r="C354" s="41">
        <v>1</v>
      </c>
      <c r="D354" s="41">
        <v>1</v>
      </c>
      <c r="E354" s="41" t="s">
        <v>811</v>
      </c>
      <c r="F354" s="29"/>
      <c r="G354" s="150"/>
      <c r="H354" s="151"/>
      <c r="I354" s="31"/>
      <c r="J354" s="31"/>
      <c r="K354" s="47" t="s">
        <v>688</v>
      </c>
      <c r="L354" s="120" t="s">
        <v>209</v>
      </c>
      <c r="M354" s="33"/>
      <c r="N354" s="33"/>
      <c r="O354" s="33"/>
      <c r="P354" s="34"/>
      <c r="Q354" s="137"/>
      <c r="R354" s="12">
        <f t="shared" si="27"/>
        <v>330</v>
      </c>
      <c r="S354" s="35"/>
      <c r="T354" s="49" t="s">
        <v>814</v>
      </c>
      <c r="U354" s="37"/>
      <c r="V354" s="39"/>
      <c r="W354" s="39"/>
      <c r="X354" s="39"/>
      <c r="Y354" s="39"/>
      <c r="Z354" s="39"/>
      <c r="AA354" s="39"/>
    </row>
    <row r="355" spans="1:27" ht="101.25">
      <c r="A355" s="12">
        <f t="shared" si="26"/>
        <v>331</v>
      </c>
      <c r="B355" s="40" t="s">
        <v>810</v>
      </c>
      <c r="C355" s="41">
        <v>1</v>
      </c>
      <c r="D355" s="41">
        <v>1</v>
      </c>
      <c r="E355" s="41" t="s">
        <v>811</v>
      </c>
      <c r="F355" s="29"/>
      <c r="G355" s="150"/>
      <c r="H355" s="151"/>
      <c r="I355" s="31"/>
      <c r="J355" s="31"/>
      <c r="K355" s="47" t="s">
        <v>688</v>
      </c>
      <c r="L355" s="120" t="s">
        <v>132</v>
      </c>
      <c r="M355" s="33"/>
      <c r="N355" s="33"/>
      <c r="O355" s="33"/>
      <c r="P355" s="34"/>
      <c r="Q355" s="137"/>
      <c r="R355" s="12">
        <f t="shared" si="27"/>
        <v>331</v>
      </c>
      <c r="S355" s="35"/>
      <c r="T355" s="49" t="s">
        <v>815</v>
      </c>
      <c r="U355" s="37"/>
      <c r="V355" s="39"/>
      <c r="W355" s="39"/>
      <c r="X355" s="39"/>
      <c r="Y355" s="39"/>
      <c r="Z355" s="39"/>
      <c r="AA355" s="39"/>
    </row>
    <row r="356" spans="1:27" ht="67.5">
      <c r="A356" s="12">
        <f t="shared" si="26"/>
        <v>332</v>
      </c>
      <c r="B356" s="40" t="s">
        <v>810</v>
      </c>
      <c r="C356" s="41">
        <v>1</v>
      </c>
      <c r="D356" s="41">
        <v>1</v>
      </c>
      <c r="E356" s="41" t="s">
        <v>811</v>
      </c>
      <c r="F356" s="29"/>
      <c r="G356" s="30"/>
      <c r="H356" s="31"/>
      <c r="I356" s="31"/>
      <c r="J356" s="31"/>
      <c r="K356" s="47" t="s">
        <v>803</v>
      </c>
      <c r="L356" s="120" t="s">
        <v>109</v>
      </c>
      <c r="M356" s="33"/>
      <c r="N356" s="33"/>
      <c r="O356" s="33"/>
      <c r="P356" s="34"/>
      <c r="Q356" s="137"/>
      <c r="R356" s="12">
        <f t="shared" si="27"/>
        <v>332</v>
      </c>
      <c r="S356" s="35"/>
      <c r="T356" s="49" t="s">
        <v>816</v>
      </c>
      <c r="U356" s="37"/>
      <c r="V356" s="39"/>
      <c r="W356" s="39"/>
      <c r="X356" s="39"/>
      <c r="Y356" s="39"/>
      <c r="Z356" s="39"/>
      <c r="AA356" s="39"/>
    </row>
    <row r="357" spans="1:27" ht="56.25">
      <c r="A357" s="12">
        <f t="shared" si="26"/>
        <v>333</v>
      </c>
      <c r="B357" s="152" t="s">
        <v>810</v>
      </c>
      <c r="C357" s="153">
        <v>1</v>
      </c>
      <c r="D357" s="153">
        <v>1</v>
      </c>
      <c r="E357" s="153" t="s">
        <v>811</v>
      </c>
      <c r="F357" s="29"/>
      <c r="G357" s="30"/>
      <c r="H357" s="31"/>
      <c r="I357" s="31"/>
      <c r="J357" s="31"/>
      <c r="K357" s="47" t="s">
        <v>812</v>
      </c>
      <c r="L357" s="33"/>
      <c r="M357" s="33"/>
      <c r="N357" s="33"/>
      <c r="O357" s="33"/>
      <c r="P357" s="34"/>
      <c r="Q357" s="137" t="s">
        <v>813</v>
      </c>
      <c r="R357" s="12">
        <f t="shared" si="27"/>
        <v>333</v>
      </c>
      <c r="S357" s="35"/>
      <c r="T357" s="49"/>
      <c r="U357" s="37"/>
      <c r="V357" s="39"/>
      <c r="W357" s="39"/>
      <c r="X357" s="39"/>
      <c r="Y357" s="39"/>
      <c r="Z357" s="39"/>
      <c r="AA357" s="39"/>
    </row>
    <row r="358" spans="1:27" ht="135">
      <c r="A358" s="12">
        <f t="shared" si="26"/>
        <v>334</v>
      </c>
      <c r="B358" s="40" t="s">
        <v>810</v>
      </c>
      <c r="C358" s="41">
        <v>1</v>
      </c>
      <c r="D358" s="41">
        <v>1</v>
      </c>
      <c r="E358" s="41" t="s">
        <v>811</v>
      </c>
      <c r="F358" s="29"/>
      <c r="G358" s="30"/>
      <c r="H358" s="31"/>
      <c r="I358" s="31"/>
      <c r="J358" s="31"/>
      <c r="K358" s="45" t="s">
        <v>688</v>
      </c>
      <c r="L358" s="33" t="s">
        <v>209</v>
      </c>
      <c r="M358" s="33" t="s">
        <v>625</v>
      </c>
      <c r="N358" s="33"/>
      <c r="O358" s="33"/>
      <c r="P358" s="34"/>
      <c r="Q358" s="137"/>
      <c r="R358" s="12">
        <f t="shared" si="27"/>
        <v>334</v>
      </c>
      <c r="S358" s="35" t="s">
        <v>817</v>
      </c>
      <c r="T358" s="49" t="s">
        <v>818</v>
      </c>
      <c r="U358" s="37"/>
      <c r="V358" s="39"/>
      <c r="W358" s="39"/>
      <c r="X358" s="39"/>
      <c r="Y358" s="39"/>
      <c r="Z358" s="39"/>
      <c r="AA358" s="39"/>
    </row>
    <row r="359" spans="1:27" ht="90">
      <c r="A359" s="12">
        <f t="shared" si="26"/>
        <v>335</v>
      </c>
      <c r="B359" s="40" t="s">
        <v>810</v>
      </c>
      <c r="C359" s="41">
        <v>1</v>
      </c>
      <c r="D359" s="41">
        <v>1</v>
      </c>
      <c r="E359" s="41" t="s">
        <v>811</v>
      </c>
      <c r="F359" s="29"/>
      <c r="G359" s="30"/>
      <c r="H359" s="31"/>
      <c r="I359" s="31"/>
      <c r="J359" s="31"/>
      <c r="K359" s="45" t="s">
        <v>688</v>
      </c>
      <c r="L359" s="33" t="s">
        <v>209</v>
      </c>
      <c r="M359" s="33" t="s">
        <v>599</v>
      </c>
      <c r="N359" s="33"/>
      <c r="O359" s="33"/>
      <c r="P359" s="34"/>
      <c r="Q359" s="137"/>
      <c r="R359" s="12">
        <f t="shared" si="27"/>
        <v>335</v>
      </c>
      <c r="S359" s="35" t="s">
        <v>819</v>
      </c>
      <c r="T359" s="49" t="s">
        <v>820</v>
      </c>
      <c r="U359" s="37"/>
      <c r="V359" s="39"/>
      <c r="W359" s="39"/>
      <c r="X359" s="39"/>
      <c r="Y359" s="39"/>
      <c r="Z359" s="39"/>
      <c r="AA359" s="39"/>
    </row>
    <row r="360" spans="1:27" ht="135">
      <c r="A360" s="12">
        <f t="shared" si="26"/>
        <v>336</v>
      </c>
      <c r="B360" s="40" t="s">
        <v>810</v>
      </c>
      <c r="C360" s="41">
        <v>1</v>
      </c>
      <c r="D360" s="41">
        <v>1</v>
      </c>
      <c r="E360" s="41" t="s">
        <v>811</v>
      </c>
      <c r="F360" s="29"/>
      <c r="G360" s="30"/>
      <c r="H360" s="31"/>
      <c r="I360" s="31"/>
      <c r="J360" s="31"/>
      <c r="K360" s="45" t="s">
        <v>688</v>
      </c>
      <c r="L360" s="33" t="s">
        <v>132</v>
      </c>
      <c r="M360" s="33"/>
      <c r="N360" s="33"/>
      <c r="O360" s="33"/>
      <c r="P360" s="34"/>
      <c r="Q360" s="137"/>
      <c r="R360" s="12">
        <f t="shared" si="27"/>
        <v>336</v>
      </c>
      <c r="S360" s="35" t="s">
        <v>821</v>
      </c>
      <c r="T360" s="49" t="s">
        <v>822</v>
      </c>
      <c r="U360" s="37"/>
      <c r="V360" s="39"/>
      <c r="W360" s="39"/>
      <c r="X360" s="39"/>
      <c r="Y360" s="39"/>
      <c r="Z360" s="39"/>
      <c r="AA360" s="39"/>
    </row>
    <row r="361" spans="1:27" ht="67.5">
      <c r="A361" s="12">
        <f t="shared" si="26"/>
        <v>337</v>
      </c>
      <c r="B361" s="40" t="s">
        <v>810</v>
      </c>
      <c r="C361" s="41">
        <v>1</v>
      </c>
      <c r="D361" s="41">
        <v>1</v>
      </c>
      <c r="E361" s="41" t="s">
        <v>811</v>
      </c>
      <c r="F361" s="29"/>
      <c r="G361" s="30"/>
      <c r="H361" s="31"/>
      <c r="I361" s="31"/>
      <c r="J361" s="31"/>
      <c r="K361" s="45" t="s">
        <v>803</v>
      </c>
      <c r="L361" s="33" t="s">
        <v>109</v>
      </c>
      <c r="M361" s="33"/>
      <c r="N361" s="33"/>
      <c r="O361" s="33"/>
      <c r="P361" s="34"/>
      <c r="Q361" s="137"/>
      <c r="R361" s="12">
        <f t="shared" si="27"/>
        <v>337</v>
      </c>
      <c r="S361" s="35" t="s">
        <v>823</v>
      </c>
      <c r="T361" s="49" t="s">
        <v>824</v>
      </c>
      <c r="U361" s="37"/>
      <c r="V361" s="39"/>
      <c r="W361" s="39"/>
      <c r="X361" s="39"/>
      <c r="Y361" s="39"/>
      <c r="Z361" s="39"/>
      <c r="AA361" s="39"/>
    </row>
    <row r="362" spans="1:27" ht="112.5">
      <c r="A362" s="12">
        <f t="shared" si="26"/>
        <v>338</v>
      </c>
      <c r="B362" s="28" t="s">
        <v>825</v>
      </c>
      <c r="C362" s="29">
        <v>1</v>
      </c>
      <c r="D362" s="29">
        <v>1</v>
      </c>
      <c r="E362" s="29" t="s">
        <v>826</v>
      </c>
      <c r="F362" s="29"/>
      <c r="G362" s="30"/>
      <c r="H362" s="46"/>
      <c r="I362" s="46"/>
      <c r="J362" s="46"/>
      <c r="K362" s="47" t="s">
        <v>686</v>
      </c>
      <c r="L362" s="33"/>
      <c r="M362" s="33"/>
      <c r="N362" s="33"/>
      <c r="O362" s="33"/>
      <c r="P362" s="48"/>
      <c r="Q362" s="137" t="s">
        <v>827</v>
      </c>
      <c r="R362" s="12">
        <f t="shared" si="27"/>
        <v>338</v>
      </c>
      <c r="S362" s="35"/>
      <c r="T362" s="49"/>
      <c r="U362" s="37"/>
      <c r="V362" s="39"/>
      <c r="W362" s="39"/>
      <c r="X362" s="39"/>
      <c r="Y362" s="39"/>
      <c r="Z362" s="39"/>
      <c r="AA362" s="39"/>
    </row>
    <row r="363" spans="1:27" ht="67.5">
      <c r="A363" s="12">
        <f t="shared" si="26"/>
        <v>339</v>
      </c>
      <c r="B363" s="28" t="s">
        <v>825</v>
      </c>
      <c r="C363" s="29">
        <v>1</v>
      </c>
      <c r="D363" s="29">
        <v>1</v>
      </c>
      <c r="E363" s="29" t="s">
        <v>826</v>
      </c>
      <c r="F363" s="29"/>
      <c r="G363" s="30"/>
      <c r="H363" s="46"/>
      <c r="I363" s="46"/>
      <c r="J363" s="46"/>
      <c r="K363" s="47" t="s">
        <v>688</v>
      </c>
      <c r="L363" s="120" t="s">
        <v>121</v>
      </c>
      <c r="M363" s="120" t="s">
        <v>599</v>
      </c>
      <c r="N363" s="33"/>
      <c r="O363" s="33"/>
      <c r="P363" s="48"/>
      <c r="Q363" s="137"/>
      <c r="R363" s="12">
        <f t="shared" si="27"/>
        <v>339</v>
      </c>
      <c r="S363" s="35"/>
      <c r="T363" s="49" t="s">
        <v>828</v>
      </c>
      <c r="U363" s="37"/>
      <c r="V363" s="39"/>
      <c r="W363" s="39"/>
      <c r="X363" s="39"/>
      <c r="Y363" s="39"/>
      <c r="Z363" s="39"/>
      <c r="AA363" s="39"/>
    </row>
    <row r="364" spans="1:27" ht="112.5">
      <c r="A364" s="12">
        <f t="shared" si="26"/>
        <v>340</v>
      </c>
      <c r="B364" s="40" t="s">
        <v>825</v>
      </c>
      <c r="C364" s="41">
        <v>1</v>
      </c>
      <c r="D364" s="41">
        <v>1</v>
      </c>
      <c r="E364" s="41" t="s">
        <v>826</v>
      </c>
      <c r="F364" s="29"/>
      <c r="G364" s="30"/>
      <c r="H364" s="46"/>
      <c r="I364" s="46"/>
      <c r="J364" s="46"/>
      <c r="K364" s="47" t="s">
        <v>690</v>
      </c>
      <c r="L364" s="120" t="s">
        <v>25</v>
      </c>
      <c r="M364" s="120"/>
      <c r="N364" s="33"/>
      <c r="O364" s="33"/>
      <c r="P364" s="48"/>
      <c r="Q364" s="137"/>
      <c r="R364" s="12">
        <f t="shared" si="27"/>
        <v>340</v>
      </c>
      <c r="S364" s="35"/>
      <c r="T364" s="49" t="s">
        <v>829</v>
      </c>
      <c r="U364" s="37"/>
      <c r="V364" s="39"/>
      <c r="W364" s="39"/>
      <c r="X364" s="39"/>
      <c r="Y364" s="39"/>
      <c r="Z364" s="39"/>
      <c r="AA364" s="39"/>
    </row>
    <row r="365" spans="1:27" ht="67.5">
      <c r="A365" s="12">
        <f t="shared" si="26"/>
        <v>341</v>
      </c>
      <c r="B365" s="28" t="s">
        <v>825</v>
      </c>
      <c r="C365" s="29">
        <v>1</v>
      </c>
      <c r="D365" s="29">
        <v>1</v>
      </c>
      <c r="E365" s="29" t="s">
        <v>826</v>
      </c>
      <c r="F365" s="29" t="s">
        <v>27</v>
      </c>
      <c r="G365" s="30"/>
      <c r="H365" s="46"/>
      <c r="I365" s="46"/>
      <c r="J365" s="46"/>
      <c r="K365" s="47" t="s">
        <v>686</v>
      </c>
      <c r="L365" s="33"/>
      <c r="M365" s="33"/>
      <c r="N365" s="33"/>
      <c r="O365" s="33"/>
      <c r="P365" s="48"/>
      <c r="Q365" s="137" t="s">
        <v>830</v>
      </c>
      <c r="R365" s="12">
        <f t="shared" si="27"/>
        <v>341</v>
      </c>
      <c r="S365" s="35"/>
      <c r="T365" s="49" t="s">
        <v>831</v>
      </c>
      <c r="U365" s="37"/>
      <c r="V365" s="39"/>
      <c r="W365" s="39"/>
      <c r="X365" s="39"/>
      <c r="Y365" s="39"/>
      <c r="Z365" s="39"/>
      <c r="AA365" s="39"/>
    </row>
    <row r="366" spans="1:27" ht="123.75">
      <c r="A366" s="12">
        <f t="shared" si="26"/>
        <v>342</v>
      </c>
      <c r="B366" s="40" t="s">
        <v>825</v>
      </c>
      <c r="C366" s="41">
        <v>1</v>
      </c>
      <c r="D366" s="41">
        <v>1</v>
      </c>
      <c r="E366" s="41" t="s">
        <v>826</v>
      </c>
      <c r="F366" s="41" t="s">
        <v>27</v>
      </c>
      <c r="G366" s="30"/>
      <c r="H366" s="46"/>
      <c r="I366" s="46"/>
      <c r="J366" s="46"/>
      <c r="K366" s="45" t="s">
        <v>688</v>
      </c>
      <c r="L366" s="33" t="s">
        <v>121</v>
      </c>
      <c r="M366" s="33" t="s">
        <v>599</v>
      </c>
      <c r="N366" s="33" t="s">
        <v>25</v>
      </c>
      <c r="O366" s="33"/>
      <c r="P366" s="48"/>
      <c r="Q366" s="137"/>
      <c r="R366" s="12">
        <f t="shared" si="27"/>
        <v>342</v>
      </c>
      <c r="S366" s="35" t="s">
        <v>832</v>
      </c>
      <c r="T366" s="49" t="s">
        <v>833</v>
      </c>
      <c r="U366" s="37"/>
      <c r="V366" s="39"/>
      <c r="W366" s="39"/>
      <c r="X366" s="39"/>
      <c r="Y366" s="39"/>
      <c r="Z366" s="39"/>
      <c r="AA366" s="39"/>
    </row>
    <row r="367" spans="1:27" ht="157.5">
      <c r="A367" s="12">
        <f t="shared" si="26"/>
        <v>343</v>
      </c>
      <c r="B367" s="40" t="s">
        <v>825</v>
      </c>
      <c r="C367" s="41">
        <v>1</v>
      </c>
      <c r="D367" s="41">
        <v>1</v>
      </c>
      <c r="E367" s="41" t="s">
        <v>826</v>
      </c>
      <c r="F367" s="41" t="s">
        <v>27</v>
      </c>
      <c r="G367" s="30"/>
      <c r="H367" s="46"/>
      <c r="I367" s="46"/>
      <c r="J367" s="46"/>
      <c r="K367" s="45" t="s">
        <v>688</v>
      </c>
      <c r="L367" s="33" t="s">
        <v>121</v>
      </c>
      <c r="M367" s="33" t="s">
        <v>599</v>
      </c>
      <c r="N367" s="33" t="s">
        <v>112</v>
      </c>
      <c r="O367" s="33"/>
      <c r="P367" s="48"/>
      <c r="Q367" s="137"/>
      <c r="R367" s="12">
        <f t="shared" si="27"/>
        <v>343</v>
      </c>
      <c r="S367" s="35" t="s">
        <v>834</v>
      </c>
      <c r="T367" s="49" t="s">
        <v>835</v>
      </c>
      <c r="U367" s="37"/>
      <c r="V367" s="39"/>
      <c r="W367" s="39"/>
      <c r="X367" s="39"/>
      <c r="Y367" s="39"/>
      <c r="Z367" s="39"/>
      <c r="AA367" s="39"/>
    </row>
    <row r="368" spans="1:27" ht="78.75">
      <c r="A368" s="12">
        <f t="shared" si="26"/>
        <v>344</v>
      </c>
      <c r="B368" s="40" t="s">
        <v>825</v>
      </c>
      <c r="C368" s="41">
        <v>1</v>
      </c>
      <c r="D368" s="41">
        <v>1</v>
      </c>
      <c r="E368" s="41" t="s">
        <v>826</v>
      </c>
      <c r="F368" s="41" t="s">
        <v>27</v>
      </c>
      <c r="G368" s="30"/>
      <c r="H368" s="46"/>
      <c r="I368" s="46"/>
      <c r="J368" s="46"/>
      <c r="K368" s="45" t="s">
        <v>690</v>
      </c>
      <c r="L368" s="33" t="s">
        <v>25</v>
      </c>
      <c r="M368" s="33" t="s">
        <v>625</v>
      </c>
      <c r="N368" s="33"/>
      <c r="O368" s="33"/>
      <c r="P368" s="48"/>
      <c r="Q368" s="137"/>
      <c r="R368" s="12">
        <f t="shared" si="27"/>
        <v>344</v>
      </c>
      <c r="S368" s="35" t="s">
        <v>836</v>
      </c>
      <c r="T368" s="49" t="s">
        <v>837</v>
      </c>
      <c r="U368" s="37"/>
      <c r="V368" s="39"/>
      <c r="W368" s="39"/>
      <c r="X368" s="39"/>
      <c r="Y368" s="39"/>
      <c r="Z368" s="39"/>
      <c r="AA368" s="39"/>
    </row>
    <row r="369" spans="1:27" ht="56.25">
      <c r="A369" s="12">
        <f t="shared" si="26"/>
        <v>345</v>
      </c>
      <c r="B369" s="28" t="s">
        <v>825</v>
      </c>
      <c r="C369" s="29">
        <v>1</v>
      </c>
      <c r="D369" s="29">
        <v>1</v>
      </c>
      <c r="E369" s="29" t="s">
        <v>826</v>
      </c>
      <c r="F369" s="29" t="s">
        <v>35</v>
      </c>
      <c r="G369" s="30"/>
      <c r="H369" s="46"/>
      <c r="I369" s="46"/>
      <c r="J369" s="46"/>
      <c r="K369" s="47" t="s">
        <v>686</v>
      </c>
      <c r="L369" s="33"/>
      <c r="M369" s="33"/>
      <c r="N369" s="33"/>
      <c r="O369" s="33"/>
      <c r="P369" s="48"/>
      <c r="Q369" s="137" t="s">
        <v>838</v>
      </c>
      <c r="R369" s="12">
        <f t="shared" si="27"/>
        <v>345</v>
      </c>
      <c r="S369" s="35"/>
      <c r="T369" s="154" t="s">
        <v>831</v>
      </c>
      <c r="U369" s="37"/>
      <c r="V369" s="39"/>
      <c r="W369" s="39"/>
      <c r="X369" s="39"/>
      <c r="Y369" s="39"/>
      <c r="Z369" s="39"/>
      <c r="AA369" s="39"/>
    </row>
    <row r="370" spans="1:27" ht="123.75">
      <c r="A370" s="12">
        <f t="shared" si="26"/>
        <v>346</v>
      </c>
      <c r="B370" s="40" t="s">
        <v>825</v>
      </c>
      <c r="C370" s="41">
        <v>1</v>
      </c>
      <c r="D370" s="41">
        <v>1</v>
      </c>
      <c r="E370" s="41" t="s">
        <v>826</v>
      </c>
      <c r="F370" s="41" t="s">
        <v>35</v>
      </c>
      <c r="G370" s="108"/>
      <c r="H370" s="46"/>
      <c r="I370" s="46"/>
      <c r="J370" s="46"/>
      <c r="K370" s="45" t="s">
        <v>688</v>
      </c>
      <c r="L370" s="33" t="s">
        <v>121</v>
      </c>
      <c r="M370" s="33" t="s">
        <v>599</v>
      </c>
      <c r="N370" s="33" t="s">
        <v>25</v>
      </c>
      <c r="O370" s="33"/>
      <c r="P370" s="48"/>
      <c r="Q370" s="137"/>
      <c r="R370" s="12">
        <f t="shared" si="27"/>
        <v>346</v>
      </c>
      <c r="S370" s="35" t="s">
        <v>839</v>
      </c>
      <c r="T370" s="49" t="s">
        <v>833</v>
      </c>
      <c r="U370" s="37"/>
      <c r="V370" s="39"/>
      <c r="W370" s="39"/>
      <c r="X370" s="39"/>
      <c r="Y370" s="39"/>
      <c r="Z370" s="39"/>
      <c r="AA370" s="39"/>
    </row>
    <row r="371" spans="1:27" ht="157.5">
      <c r="A371" s="12">
        <f t="shared" si="26"/>
        <v>347</v>
      </c>
      <c r="B371" s="40" t="s">
        <v>825</v>
      </c>
      <c r="C371" s="41">
        <v>1</v>
      </c>
      <c r="D371" s="41">
        <v>1</v>
      </c>
      <c r="E371" s="41" t="s">
        <v>826</v>
      </c>
      <c r="F371" s="41" t="s">
        <v>35</v>
      </c>
      <c r="G371" s="108"/>
      <c r="H371" s="46"/>
      <c r="I371" s="46"/>
      <c r="J371" s="46"/>
      <c r="K371" s="45" t="s">
        <v>688</v>
      </c>
      <c r="L371" s="33" t="s">
        <v>121</v>
      </c>
      <c r="M371" s="33" t="s">
        <v>599</v>
      </c>
      <c r="N371" s="33" t="s">
        <v>112</v>
      </c>
      <c r="O371" s="33"/>
      <c r="P371" s="48"/>
      <c r="Q371" s="137"/>
      <c r="R371" s="12">
        <f t="shared" si="27"/>
        <v>347</v>
      </c>
      <c r="S371" s="35" t="s">
        <v>840</v>
      </c>
      <c r="T371" s="49" t="s">
        <v>835</v>
      </c>
      <c r="U371" s="37"/>
      <c r="V371" s="39"/>
      <c r="W371" s="39"/>
      <c r="X371" s="39"/>
      <c r="Y371" s="39"/>
      <c r="Z371" s="39"/>
      <c r="AA371" s="39"/>
    </row>
    <row r="372" spans="1:27" ht="67.5">
      <c r="A372" s="12">
        <f t="shared" si="26"/>
        <v>348</v>
      </c>
      <c r="B372" s="40" t="s">
        <v>825</v>
      </c>
      <c r="C372" s="41">
        <v>1</v>
      </c>
      <c r="D372" s="41">
        <v>1</v>
      </c>
      <c r="E372" s="41" t="s">
        <v>826</v>
      </c>
      <c r="F372" s="41" t="s">
        <v>35</v>
      </c>
      <c r="G372" s="108"/>
      <c r="H372" s="46"/>
      <c r="I372" s="46"/>
      <c r="J372" s="46"/>
      <c r="K372" s="45" t="s">
        <v>690</v>
      </c>
      <c r="L372" s="33" t="s">
        <v>25</v>
      </c>
      <c r="M372" s="33" t="s">
        <v>599</v>
      </c>
      <c r="N372" s="33"/>
      <c r="O372" s="33"/>
      <c r="P372" s="48"/>
      <c r="Q372" s="137"/>
      <c r="R372" s="12">
        <f t="shared" si="27"/>
        <v>348</v>
      </c>
      <c r="S372" s="35" t="s">
        <v>841</v>
      </c>
      <c r="T372" s="49" t="s">
        <v>842</v>
      </c>
      <c r="U372" s="37"/>
      <c r="V372" s="39"/>
      <c r="W372" s="39"/>
      <c r="X372" s="39"/>
      <c r="Y372" s="39"/>
      <c r="Z372" s="39"/>
      <c r="AA372" s="39"/>
    </row>
    <row r="373" spans="1:27" ht="202.5">
      <c r="A373" s="12">
        <f t="shared" si="26"/>
        <v>349</v>
      </c>
      <c r="B373" s="145" t="s">
        <v>843</v>
      </c>
      <c r="C373" s="146">
        <v>1</v>
      </c>
      <c r="D373" s="146">
        <v>1</v>
      </c>
      <c r="E373" s="146" t="s">
        <v>844</v>
      </c>
      <c r="F373" s="146"/>
      <c r="G373" s="147"/>
      <c r="H373" s="148"/>
      <c r="I373" s="148"/>
      <c r="J373" s="148"/>
      <c r="K373" s="149" t="s">
        <v>845</v>
      </c>
      <c r="L373" s="33"/>
      <c r="M373" s="33"/>
      <c r="N373" s="33"/>
      <c r="O373" s="33"/>
      <c r="P373" s="82"/>
      <c r="Q373" s="83" t="s">
        <v>846</v>
      </c>
      <c r="R373" s="12">
        <f t="shared" si="27"/>
        <v>349</v>
      </c>
      <c r="S373" s="57"/>
      <c r="T373" s="58" t="s">
        <v>847</v>
      </c>
      <c r="U373" s="59"/>
      <c r="V373" s="39"/>
      <c r="W373" s="39"/>
      <c r="X373" s="39"/>
      <c r="Y373" s="39"/>
      <c r="Z373" s="39"/>
      <c r="AA373" s="39"/>
    </row>
    <row r="374" spans="1:27" ht="45">
      <c r="A374" s="12"/>
      <c r="B374" s="94"/>
      <c r="C374" s="95"/>
      <c r="D374" s="95"/>
      <c r="E374" s="95"/>
      <c r="F374" s="95"/>
      <c r="G374" s="96"/>
      <c r="H374" s="97"/>
      <c r="I374" s="97"/>
      <c r="J374" s="97"/>
      <c r="K374" s="98"/>
      <c r="L374" s="33"/>
      <c r="M374" s="33"/>
      <c r="N374" s="33"/>
      <c r="O374" s="33"/>
      <c r="P374" s="99"/>
      <c r="Q374" s="100" t="s">
        <v>848</v>
      </c>
      <c r="R374" s="12"/>
      <c r="S374" s="67"/>
      <c r="T374" s="67" t="s">
        <v>849</v>
      </c>
      <c r="U374" s="69"/>
      <c r="V374" s="39"/>
      <c r="W374" s="39"/>
      <c r="X374" s="39"/>
      <c r="Y374" s="39"/>
      <c r="Z374" s="39"/>
      <c r="AA374" s="39"/>
    </row>
    <row r="375" spans="1:27" ht="135">
      <c r="A375" s="12">
        <f>(A373+1)</f>
        <v>350</v>
      </c>
      <c r="B375" s="155" t="s">
        <v>843</v>
      </c>
      <c r="C375" s="41">
        <v>1</v>
      </c>
      <c r="D375" s="41">
        <v>1</v>
      </c>
      <c r="E375" s="41" t="s">
        <v>844</v>
      </c>
      <c r="F375" s="29"/>
      <c r="G375" s="30"/>
      <c r="H375" s="31"/>
      <c r="I375" s="31"/>
      <c r="J375" s="31"/>
      <c r="K375" s="47" t="s">
        <v>850</v>
      </c>
      <c r="L375" s="120" t="s">
        <v>112</v>
      </c>
      <c r="M375" s="33"/>
      <c r="N375" s="33"/>
      <c r="O375" s="33"/>
      <c r="P375" s="34"/>
      <c r="Q375" s="137"/>
      <c r="R375" s="12">
        <f>(R373+1)</f>
        <v>350</v>
      </c>
      <c r="S375" s="35"/>
      <c r="T375" s="49" t="s">
        <v>851</v>
      </c>
      <c r="U375" s="37"/>
      <c r="V375" s="39"/>
      <c r="W375" s="39"/>
      <c r="X375" s="39"/>
      <c r="Y375" s="39"/>
      <c r="Z375" s="39"/>
      <c r="AA375" s="39"/>
    </row>
    <row r="376" spans="1:27" ht="157.5">
      <c r="A376" s="12">
        <f t="shared" ref="A376:A395" si="28">(A375+1)</f>
        <v>351</v>
      </c>
      <c r="B376" s="155" t="s">
        <v>843</v>
      </c>
      <c r="C376" s="41">
        <v>1</v>
      </c>
      <c r="D376" s="41">
        <v>1</v>
      </c>
      <c r="E376" s="41" t="s">
        <v>844</v>
      </c>
      <c r="F376" s="29"/>
      <c r="G376" s="30"/>
      <c r="H376" s="31"/>
      <c r="I376" s="31"/>
      <c r="J376" s="31"/>
      <c r="K376" s="47" t="s">
        <v>852</v>
      </c>
      <c r="L376" s="33"/>
      <c r="M376" s="33"/>
      <c r="N376" s="33"/>
      <c r="O376" s="33"/>
      <c r="P376" s="34"/>
      <c r="Q376" s="137"/>
      <c r="R376" s="12">
        <f t="shared" ref="R376:R395" si="29">(R375+1)</f>
        <v>351</v>
      </c>
      <c r="S376" s="35"/>
      <c r="T376" s="49" t="s">
        <v>853</v>
      </c>
      <c r="U376" s="37"/>
      <c r="V376" s="39"/>
      <c r="W376" s="39"/>
      <c r="X376" s="39"/>
      <c r="Y376" s="39"/>
      <c r="Z376" s="39"/>
      <c r="AA376" s="39"/>
    </row>
    <row r="377" spans="1:27" ht="135">
      <c r="A377" s="12">
        <f t="shared" si="28"/>
        <v>352</v>
      </c>
      <c r="B377" s="145" t="s">
        <v>843</v>
      </c>
      <c r="C377" s="29">
        <v>1</v>
      </c>
      <c r="D377" s="29">
        <v>1</v>
      </c>
      <c r="E377" s="29" t="s">
        <v>844</v>
      </c>
      <c r="F377" s="29" t="s">
        <v>27</v>
      </c>
      <c r="G377" s="30"/>
      <c r="H377" s="31"/>
      <c r="I377" s="31"/>
      <c r="J377" s="31"/>
      <c r="K377" s="45" t="s">
        <v>850</v>
      </c>
      <c r="L377" s="33" t="s">
        <v>112</v>
      </c>
      <c r="M377" s="33"/>
      <c r="N377" s="33"/>
      <c r="O377" s="33"/>
      <c r="P377" s="34"/>
      <c r="Q377" s="137" t="s">
        <v>854</v>
      </c>
      <c r="R377" s="12">
        <f t="shared" si="29"/>
        <v>352</v>
      </c>
      <c r="S377" s="35"/>
      <c r="T377" s="49" t="s">
        <v>851</v>
      </c>
      <c r="U377" s="37"/>
      <c r="V377" s="39"/>
      <c r="W377" s="39"/>
      <c r="X377" s="39"/>
      <c r="Y377" s="39"/>
      <c r="Z377" s="39"/>
      <c r="AA377" s="39"/>
    </row>
    <row r="378" spans="1:27" ht="157.5">
      <c r="A378" s="12">
        <f t="shared" si="28"/>
        <v>353</v>
      </c>
      <c r="B378" s="145" t="s">
        <v>843</v>
      </c>
      <c r="C378" s="29">
        <v>1</v>
      </c>
      <c r="D378" s="29">
        <v>1</v>
      </c>
      <c r="E378" s="29" t="s">
        <v>844</v>
      </c>
      <c r="F378" s="29" t="s">
        <v>35</v>
      </c>
      <c r="G378" s="30"/>
      <c r="H378" s="31"/>
      <c r="I378" s="31"/>
      <c r="J378" s="31"/>
      <c r="K378" s="45" t="s">
        <v>852</v>
      </c>
      <c r="L378" s="33"/>
      <c r="M378" s="33"/>
      <c r="N378" s="33"/>
      <c r="O378" s="33"/>
      <c r="P378" s="34"/>
      <c r="Q378" s="137" t="s">
        <v>848</v>
      </c>
      <c r="R378" s="12">
        <f t="shared" si="29"/>
        <v>353</v>
      </c>
      <c r="S378" s="35"/>
      <c r="T378" s="49" t="s">
        <v>853</v>
      </c>
      <c r="U378" s="37"/>
      <c r="V378" s="39"/>
      <c r="W378" s="39"/>
      <c r="X378" s="39"/>
      <c r="Y378" s="39"/>
      <c r="Z378" s="39"/>
      <c r="AA378" s="39"/>
    </row>
    <row r="379" spans="1:27" ht="56.25">
      <c r="A379" s="12">
        <f t="shared" si="28"/>
        <v>354</v>
      </c>
      <c r="B379" s="28" t="s">
        <v>855</v>
      </c>
      <c r="C379" s="29">
        <v>1</v>
      </c>
      <c r="D379" s="29">
        <v>1</v>
      </c>
      <c r="E379" s="29" t="s">
        <v>856</v>
      </c>
      <c r="F379" s="29"/>
      <c r="G379" s="30"/>
      <c r="H379" s="46"/>
      <c r="I379" s="46"/>
      <c r="J379" s="46"/>
      <c r="K379" s="45" t="s">
        <v>857</v>
      </c>
      <c r="L379" s="33"/>
      <c r="M379" s="33"/>
      <c r="N379" s="33"/>
      <c r="O379" s="33"/>
      <c r="P379" s="48"/>
      <c r="Q379" s="137" t="s">
        <v>858</v>
      </c>
      <c r="R379" s="12">
        <f t="shared" si="29"/>
        <v>354</v>
      </c>
      <c r="S379" s="35"/>
      <c r="T379" s="49" t="s">
        <v>859</v>
      </c>
      <c r="U379" s="37"/>
      <c r="V379" s="39"/>
      <c r="W379" s="39"/>
      <c r="X379" s="39"/>
      <c r="Y379" s="39"/>
      <c r="Z379" s="39"/>
      <c r="AA379" s="39"/>
    </row>
    <row r="380" spans="1:27" ht="33.75">
      <c r="A380" s="12">
        <f t="shared" si="28"/>
        <v>355</v>
      </c>
      <c r="B380" s="28" t="s">
        <v>860</v>
      </c>
      <c r="C380" s="29">
        <v>1</v>
      </c>
      <c r="D380" s="29">
        <v>1</v>
      </c>
      <c r="E380" s="29" t="s">
        <v>861</v>
      </c>
      <c r="F380" s="29"/>
      <c r="G380" s="30"/>
      <c r="H380" s="31"/>
      <c r="I380" s="31"/>
      <c r="J380" s="31"/>
      <c r="K380" s="45" t="s">
        <v>862</v>
      </c>
      <c r="L380" s="33"/>
      <c r="M380" s="33"/>
      <c r="N380" s="33"/>
      <c r="O380" s="33"/>
      <c r="P380" s="34"/>
      <c r="Q380" s="137" t="s">
        <v>863</v>
      </c>
      <c r="R380" s="12">
        <f t="shared" si="29"/>
        <v>355</v>
      </c>
      <c r="S380" s="35"/>
      <c r="T380" s="49" t="s">
        <v>864</v>
      </c>
      <c r="U380" s="37"/>
      <c r="V380" s="39"/>
      <c r="W380" s="39"/>
      <c r="X380" s="39"/>
      <c r="Y380" s="39"/>
      <c r="Z380" s="39"/>
      <c r="AA380" s="39"/>
    </row>
    <row r="381" spans="1:27" ht="90">
      <c r="A381" s="12">
        <f t="shared" si="28"/>
        <v>356</v>
      </c>
      <c r="B381" s="28" t="s">
        <v>865</v>
      </c>
      <c r="C381" s="29">
        <v>1</v>
      </c>
      <c r="D381" s="29">
        <v>1</v>
      </c>
      <c r="E381" s="29" t="s">
        <v>866</v>
      </c>
      <c r="F381" s="29"/>
      <c r="G381" s="30"/>
      <c r="H381" s="46"/>
      <c r="I381" s="46"/>
      <c r="J381" s="46"/>
      <c r="K381" s="47" t="s">
        <v>867</v>
      </c>
      <c r="L381" s="120" t="s">
        <v>112</v>
      </c>
      <c r="M381" s="33"/>
      <c r="N381" s="33"/>
      <c r="O381" s="33"/>
      <c r="P381" s="48"/>
      <c r="Q381" s="137" t="s">
        <v>868</v>
      </c>
      <c r="R381" s="12">
        <f t="shared" si="29"/>
        <v>356</v>
      </c>
      <c r="S381" s="35"/>
      <c r="T381" s="49" t="s">
        <v>869</v>
      </c>
      <c r="U381" s="37"/>
      <c r="V381" s="39"/>
      <c r="W381" s="39"/>
      <c r="X381" s="39"/>
      <c r="Y381" s="39"/>
      <c r="Z381" s="39"/>
      <c r="AA381" s="39"/>
    </row>
    <row r="382" spans="1:27" ht="33.75">
      <c r="A382" s="12">
        <f t="shared" si="28"/>
        <v>357</v>
      </c>
      <c r="B382" s="28" t="s">
        <v>865</v>
      </c>
      <c r="C382" s="29">
        <v>1</v>
      </c>
      <c r="D382" s="29">
        <v>1</v>
      </c>
      <c r="E382" s="29" t="s">
        <v>866</v>
      </c>
      <c r="F382" s="29" t="s">
        <v>27</v>
      </c>
      <c r="G382" s="30"/>
      <c r="H382" s="46"/>
      <c r="I382" s="46"/>
      <c r="J382" s="46"/>
      <c r="K382" s="45" t="s">
        <v>867</v>
      </c>
      <c r="L382" s="33"/>
      <c r="M382" s="33"/>
      <c r="N382" s="33"/>
      <c r="O382" s="33"/>
      <c r="P382" s="48"/>
      <c r="Q382" s="137" t="s">
        <v>870</v>
      </c>
      <c r="R382" s="12">
        <f t="shared" si="29"/>
        <v>357</v>
      </c>
      <c r="S382" s="35"/>
      <c r="T382" s="49" t="s">
        <v>871</v>
      </c>
      <c r="U382" s="37"/>
      <c r="V382" s="39"/>
      <c r="W382" s="39"/>
      <c r="X382" s="39"/>
      <c r="Y382" s="39"/>
      <c r="Z382" s="39"/>
      <c r="AA382" s="39"/>
    </row>
    <row r="383" spans="1:27" ht="33.75">
      <c r="A383" s="12">
        <f t="shared" si="28"/>
        <v>358</v>
      </c>
      <c r="B383" s="28" t="s">
        <v>865</v>
      </c>
      <c r="C383" s="29">
        <v>1</v>
      </c>
      <c r="D383" s="29">
        <v>1</v>
      </c>
      <c r="E383" s="29" t="s">
        <v>866</v>
      </c>
      <c r="F383" s="29" t="s">
        <v>35</v>
      </c>
      <c r="G383" s="30"/>
      <c r="H383" s="46"/>
      <c r="I383" s="46"/>
      <c r="J383" s="46"/>
      <c r="K383" s="45" t="s">
        <v>867</v>
      </c>
      <c r="L383" s="33"/>
      <c r="M383" s="33"/>
      <c r="N383" s="33"/>
      <c r="O383" s="33"/>
      <c r="P383" s="48"/>
      <c r="Q383" s="137" t="s">
        <v>872</v>
      </c>
      <c r="R383" s="12">
        <f t="shared" si="29"/>
        <v>358</v>
      </c>
      <c r="S383" s="35"/>
      <c r="T383" s="49" t="s">
        <v>873</v>
      </c>
      <c r="U383" s="37"/>
      <c r="V383" s="39"/>
      <c r="W383" s="39"/>
      <c r="X383" s="39"/>
      <c r="Y383" s="39"/>
      <c r="Z383" s="39"/>
      <c r="AA383" s="39"/>
    </row>
    <row r="384" spans="1:27" ht="78.75">
      <c r="A384" s="12">
        <f t="shared" si="28"/>
        <v>359</v>
      </c>
      <c r="B384" s="28" t="s">
        <v>874</v>
      </c>
      <c r="C384" s="29">
        <v>1</v>
      </c>
      <c r="D384" s="29">
        <v>1</v>
      </c>
      <c r="E384" s="29" t="s">
        <v>875</v>
      </c>
      <c r="F384" s="29"/>
      <c r="G384" s="30"/>
      <c r="H384" s="31"/>
      <c r="I384" s="31"/>
      <c r="J384" s="31"/>
      <c r="K384" s="45" t="s">
        <v>876</v>
      </c>
      <c r="L384" s="33" t="s">
        <v>62</v>
      </c>
      <c r="M384" s="33"/>
      <c r="N384" s="33"/>
      <c r="O384" s="33"/>
      <c r="P384" s="34"/>
      <c r="Q384" s="137" t="s">
        <v>877</v>
      </c>
      <c r="R384" s="12">
        <f t="shared" si="29"/>
        <v>359</v>
      </c>
      <c r="S384" s="35"/>
      <c r="T384" s="49" t="s">
        <v>878</v>
      </c>
      <c r="U384" s="37"/>
      <c r="V384" s="39"/>
      <c r="W384" s="39"/>
      <c r="X384" s="39"/>
      <c r="Y384" s="39"/>
      <c r="Z384" s="39"/>
      <c r="AA384" s="39"/>
    </row>
    <row r="385" spans="1:27" ht="78.75">
      <c r="A385" s="12">
        <f t="shared" si="28"/>
        <v>360</v>
      </c>
      <c r="B385" s="28" t="s">
        <v>879</v>
      </c>
      <c r="C385" s="29">
        <v>1</v>
      </c>
      <c r="D385" s="29">
        <v>1</v>
      </c>
      <c r="E385" s="29" t="s">
        <v>880</v>
      </c>
      <c r="F385" s="29"/>
      <c r="G385" s="30"/>
      <c r="H385" s="46"/>
      <c r="I385" s="46"/>
      <c r="J385" s="46"/>
      <c r="K385" s="45" t="s">
        <v>881</v>
      </c>
      <c r="L385" s="33"/>
      <c r="M385" s="33"/>
      <c r="N385" s="33"/>
      <c r="O385" s="33"/>
      <c r="P385" s="48"/>
      <c r="Q385" s="137" t="s">
        <v>882</v>
      </c>
      <c r="R385" s="12">
        <f t="shared" si="29"/>
        <v>360</v>
      </c>
      <c r="S385" s="35"/>
      <c r="T385" s="49" t="s">
        <v>883</v>
      </c>
      <c r="U385" s="37"/>
      <c r="V385" s="39"/>
      <c r="W385" s="39"/>
      <c r="X385" s="39"/>
      <c r="Y385" s="39"/>
      <c r="Z385" s="39"/>
      <c r="AA385" s="39"/>
    </row>
    <row r="386" spans="1:27" ht="112.5">
      <c r="A386" s="12">
        <f t="shared" si="28"/>
        <v>361</v>
      </c>
      <c r="B386" s="28" t="s">
        <v>884</v>
      </c>
      <c r="C386" s="29">
        <v>1</v>
      </c>
      <c r="D386" s="29">
        <v>1</v>
      </c>
      <c r="E386" s="29" t="s">
        <v>885</v>
      </c>
      <c r="F386" s="29"/>
      <c r="G386" s="30"/>
      <c r="H386" s="31"/>
      <c r="I386" s="31"/>
      <c r="J386" s="31"/>
      <c r="K386" s="45" t="s">
        <v>736</v>
      </c>
      <c r="L386" s="33" t="s">
        <v>115</v>
      </c>
      <c r="M386" s="33"/>
      <c r="N386" s="33"/>
      <c r="O386" s="33"/>
      <c r="P386" s="34"/>
      <c r="Q386" s="137" t="s">
        <v>886</v>
      </c>
      <c r="R386" s="12">
        <f t="shared" si="29"/>
        <v>361</v>
      </c>
      <c r="S386" s="35"/>
      <c r="T386" s="49" t="s">
        <v>887</v>
      </c>
      <c r="U386" s="37"/>
      <c r="V386" s="39"/>
      <c r="W386" s="39"/>
      <c r="X386" s="39"/>
      <c r="Y386" s="39"/>
      <c r="Z386" s="39"/>
      <c r="AA386" s="39"/>
    </row>
    <row r="387" spans="1:27" ht="56.25">
      <c r="A387" s="12">
        <f t="shared" si="28"/>
        <v>362</v>
      </c>
      <c r="B387" s="28" t="s">
        <v>888</v>
      </c>
      <c r="C387" s="29">
        <v>1</v>
      </c>
      <c r="D387" s="29">
        <v>1</v>
      </c>
      <c r="E387" s="29" t="s">
        <v>889</v>
      </c>
      <c r="F387" s="29"/>
      <c r="G387" s="30"/>
      <c r="H387" s="46"/>
      <c r="I387" s="46"/>
      <c r="J387" s="46"/>
      <c r="K387" s="45" t="s">
        <v>890</v>
      </c>
      <c r="L387" s="33"/>
      <c r="M387" s="33"/>
      <c r="N387" s="33"/>
      <c r="O387" s="33"/>
      <c r="P387" s="48"/>
      <c r="Q387" s="137" t="s">
        <v>891</v>
      </c>
      <c r="R387" s="12">
        <f t="shared" si="29"/>
        <v>362</v>
      </c>
      <c r="S387" s="35"/>
      <c r="T387" s="49" t="s">
        <v>892</v>
      </c>
      <c r="U387" s="37"/>
      <c r="V387" s="39"/>
      <c r="W387" s="39"/>
      <c r="X387" s="39"/>
      <c r="Y387" s="39"/>
      <c r="Z387" s="39"/>
      <c r="AA387" s="39"/>
    </row>
    <row r="388" spans="1:27" ht="67.5">
      <c r="A388" s="12">
        <f t="shared" si="28"/>
        <v>363</v>
      </c>
      <c r="B388" s="28" t="s">
        <v>893</v>
      </c>
      <c r="C388" s="29">
        <v>1</v>
      </c>
      <c r="D388" s="29">
        <v>1</v>
      </c>
      <c r="E388" s="29" t="s">
        <v>894</v>
      </c>
      <c r="F388" s="29"/>
      <c r="G388" s="30"/>
      <c r="H388" s="31"/>
      <c r="I388" s="31"/>
      <c r="J388" s="31"/>
      <c r="K388" s="47" t="s">
        <v>895</v>
      </c>
      <c r="L388" s="33"/>
      <c r="M388" s="33"/>
      <c r="N388" s="33"/>
      <c r="O388" s="33"/>
      <c r="P388" s="34"/>
      <c r="Q388" s="137" t="s">
        <v>896</v>
      </c>
      <c r="R388" s="12">
        <f t="shared" si="29"/>
        <v>363</v>
      </c>
      <c r="S388" s="35"/>
      <c r="T388" s="49" t="s">
        <v>897</v>
      </c>
      <c r="U388" s="37"/>
      <c r="V388" s="39"/>
      <c r="W388" s="39"/>
      <c r="X388" s="39"/>
      <c r="Y388" s="39"/>
      <c r="Z388" s="39"/>
      <c r="AA388" s="39"/>
    </row>
    <row r="389" spans="1:27" ht="45">
      <c r="A389" s="12">
        <f t="shared" si="28"/>
        <v>364</v>
      </c>
      <c r="B389" s="28" t="s">
        <v>893</v>
      </c>
      <c r="C389" s="29">
        <v>1</v>
      </c>
      <c r="D389" s="29">
        <v>1</v>
      </c>
      <c r="E389" s="29" t="s">
        <v>894</v>
      </c>
      <c r="F389" s="29" t="s">
        <v>27</v>
      </c>
      <c r="G389" s="30"/>
      <c r="H389" s="31"/>
      <c r="I389" s="31"/>
      <c r="J389" s="31"/>
      <c r="K389" s="45" t="s">
        <v>895</v>
      </c>
      <c r="L389" s="33" t="s">
        <v>25</v>
      </c>
      <c r="M389" s="33"/>
      <c r="N389" s="33"/>
      <c r="O389" s="33"/>
      <c r="P389" s="34"/>
      <c r="Q389" s="137" t="s">
        <v>898</v>
      </c>
      <c r="R389" s="12">
        <f t="shared" si="29"/>
        <v>364</v>
      </c>
      <c r="S389" s="35"/>
      <c r="T389" s="49" t="s">
        <v>899</v>
      </c>
      <c r="U389" s="37"/>
      <c r="V389" s="39"/>
      <c r="W389" s="39"/>
      <c r="X389" s="39"/>
      <c r="Y389" s="39"/>
      <c r="Z389" s="39"/>
      <c r="AA389" s="39"/>
    </row>
    <row r="390" spans="1:27" ht="67.5">
      <c r="A390" s="12">
        <f t="shared" si="28"/>
        <v>365</v>
      </c>
      <c r="B390" s="28" t="s">
        <v>893</v>
      </c>
      <c r="C390" s="29">
        <v>1</v>
      </c>
      <c r="D390" s="29">
        <v>1</v>
      </c>
      <c r="E390" s="29" t="s">
        <v>894</v>
      </c>
      <c r="F390" s="29" t="s">
        <v>35</v>
      </c>
      <c r="G390" s="30" t="s">
        <v>368</v>
      </c>
      <c r="H390" s="31"/>
      <c r="I390" s="31"/>
      <c r="J390" s="31"/>
      <c r="K390" s="45" t="s">
        <v>895</v>
      </c>
      <c r="L390" s="33" t="s">
        <v>112</v>
      </c>
      <c r="M390" s="33" t="s">
        <v>625</v>
      </c>
      <c r="N390" s="33"/>
      <c r="O390" s="33"/>
      <c r="P390" s="34"/>
      <c r="Q390" s="137" t="s">
        <v>900</v>
      </c>
      <c r="R390" s="12">
        <f t="shared" si="29"/>
        <v>365</v>
      </c>
      <c r="S390" s="35"/>
      <c r="T390" s="49" t="s">
        <v>901</v>
      </c>
      <c r="U390" s="37"/>
      <c r="V390" s="39"/>
      <c r="W390" s="39"/>
      <c r="X390" s="39"/>
      <c r="Y390" s="39"/>
      <c r="Z390" s="39"/>
      <c r="AA390" s="39"/>
    </row>
    <row r="391" spans="1:27" ht="67.5">
      <c r="A391" s="12">
        <f t="shared" si="28"/>
        <v>366</v>
      </c>
      <c r="B391" s="28" t="s">
        <v>893</v>
      </c>
      <c r="C391" s="29">
        <v>1</v>
      </c>
      <c r="D391" s="29">
        <v>1</v>
      </c>
      <c r="E391" s="29" t="s">
        <v>894</v>
      </c>
      <c r="F391" s="29" t="s">
        <v>35</v>
      </c>
      <c r="G391" s="30" t="s">
        <v>371</v>
      </c>
      <c r="H391" s="31"/>
      <c r="I391" s="31"/>
      <c r="J391" s="31"/>
      <c r="K391" s="45" t="s">
        <v>895</v>
      </c>
      <c r="L391" s="33" t="s">
        <v>112</v>
      </c>
      <c r="M391" s="33" t="s">
        <v>599</v>
      </c>
      <c r="N391" s="33"/>
      <c r="O391" s="33"/>
      <c r="P391" s="34"/>
      <c r="Q391" s="137" t="s">
        <v>902</v>
      </c>
      <c r="R391" s="12">
        <f t="shared" si="29"/>
        <v>366</v>
      </c>
      <c r="S391" s="35"/>
      <c r="T391" s="49" t="s">
        <v>903</v>
      </c>
      <c r="U391" s="37"/>
      <c r="V391" s="39"/>
      <c r="W391" s="39"/>
      <c r="X391" s="39"/>
      <c r="Y391" s="39"/>
      <c r="Z391" s="39"/>
      <c r="AA391" s="39"/>
    </row>
    <row r="392" spans="1:27" ht="45">
      <c r="A392" s="12">
        <f t="shared" si="28"/>
        <v>367</v>
      </c>
      <c r="B392" s="28" t="s">
        <v>904</v>
      </c>
      <c r="C392" s="29">
        <v>1</v>
      </c>
      <c r="D392" s="29">
        <v>1</v>
      </c>
      <c r="E392" s="29" t="s">
        <v>905</v>
      </c>
      <c r="F392" s="29"/>
      <c r="G392" s="30"/>
      <c r="H392" s="46"/>
      <c r="I392" s="46"/>
      <c r="J392" s="46"/>
      <c r="K392" s="45" t="s">
        <v>906</v>
      </c>
      <c r="L392" s="33"/>
      <c r="M392" s="33"/>
      <c r="N392" s="33"/>
      <c r="O392" s="33"/>
      <c r="P392" s="48"/>
      <c r="Q392" s="137" t="s">
        <v>907</v>
      </c>
      <c r="R392" s="12">
        <f t="shared" si="29"/>
        <v>367</v>
      </c>
      <c r="S392" s="35"/>
      <c r="T392" s="49" t="s">
        <v>908</v>
      </c>
      <c r="U392" s="37"/>
      <c r="V392" s="39"/>
      <c r="W392" s="39"/>
      <c r="X392" s="39"/>
      <c r="Y392" s="39"/>
      <c r="Z392" s="39"/>
      <c r="AA392" s="39"/>
    </row>
    <row r="393" spans="1:27" ht="45">
      <c r="A393" s="12">
        <f t="shared" si="28"/>
        <v>368</v>
      </c>
      <c r="B393" s="28" t="s">
        <v>909</v>
      </c>
      <c r="C393" s="29">
        <v>1</v>
      </c>
      <c r="D393" s="29">
        <v>1</v>
      </c>
      <c r="E393" s="29" t="s">
        <v>910</v>
      </c>
      <c r="F393" s="29"/>
      <c r="G393" s="30"/>
      <c r="H393" s="31"/>
      <c r="I393" s="31"/>
      <c r="J393" s="31"/>
      <c r="K393" s="45" t="s">
        <v>911</v>
      </c>
      <c r="L393" s="33"/>
      <c r="M393" s="33"/>
      <c r="N393" s="33"/>
      <c r="O393" s="33"/>
      <c r="P393" s="34"/>
      <c r="Q393" s="137" t="s">
        <v>912</v>
      </c>
      <c r="R393" s="12">
        <f t="shared" si="29"/>
        <v>368</v>
      </c>
      <c r="S393" s="35"/>
      <c r="T393" s="49" t="s">
        <v>913</v>
      </c>
      <c r="U393" s="37"/>
      <c r="V393" s="39"/>
      <c r="W393" s="39"/>
      <c r="X393" s="39"/>
      <c r="Y393" s="39"/>
      <c r="Z393" s="39"/>
      <c r="AA393" s="39"/>
    </row>
    <row r="394" spans="1:27" ht="78.75">
      <c r="A394" s="12">
        <f t="shared" si="28"/>
        <v>369</v>
      </c>
      <c r="B394" s="28" t="s">
        <v>914</v>
      </c>
      <c r="C394" s="29">
        <v>1</v>
      </c>
      <c r="D394" s="29">
        <v>1</v>
      </c>
      <c r="E394" s="29" t="s">
        <v>915</v>
      </c>
      <c r="F394" s="29"/>
      <c r="G394" s="30"/>
      <c r="H394" s="46"/>
      <c r="I394" s="46"/>
      <c r="J394" s="46"/>
      <c r="K394" s="45" t="s">
        <v>916</v>
      </c>
      <c r="L394" s="33"/>
      <c r="M394" s="33"/>
      <c r="N394" s="33"/>
      <c r="O394" s="33"/>
      <c r="P394" s="48"/>
      <c r="Q394" s="137" t="s">
        <v>917</v>
      </c>
      <c r="R394" s="12">
        <f t="shared" si="29"/>
        <v>369</v>
      </c>
      <c r="S394" s="35"/>
      <c r="T394" s="49" t="s">
        <v>918</v>
      </c>
      <c r="U394" s="37"/>
      <c r="V394" s="39"/>
      <c r="W394" s="39"/>
      <c r="X394" s="39"/>
      <c r="Y394" s="39"/>
      <c r="Z394" s="39"/>
      <c r="AA394" s="39"/>
    </row>
    <row r="395" spans="1:27" ht="101.25">
      <c r="A395" s="12">
        <f t="shared" si="28"/>
        <v>370</v>
      </c>
      <c r="B395" s="28" t="s">
        <v>919</v>
      </c>
      <c r="C395" s="29">
        <v>1</v>
      </c>
      <c r="D395" s="29">
        <v>1</v>
      </c>
      <c r="E395" s="29" t="s">
        <v>920</v>
      </c>
      <c r="F395" s="29"/>
      <c r="G395" s="30"/>
      <c r="H395" s="31"/>
      <c r="I395" s="31"/>
      <c r="J395" s="31"/>
      <c r="K395" s="45" t="s">
        <v>921</v>
      </c>
      <c r="L395" s="33"/>
      <c r="M395" s="33"/>
      <c r="N395" s="33"/>
      <c r="O395" s="33"/>
      <c r="P395" s="34"/>
      <c r="Q395" s="137" t="s">
        <v>922</v>
      </c>
      <c r="R395" s="12">
        <f t="shared" si="29"/>
        <v>370</v>
      </c>
      <c r="S395" s="35"/>
      <c r="T395" s="49" t="s">
        <v>923</v>
      </c>
      <c r="U395" s="37"/>
      <c r="V395" s="39"/>
      <c r="W395" s="39"/>
      <c r="X395" s="39"/>
      <c r="Y395" s="39"/>
      <c r="Z395" s="39"/>
      <c r="AA395" s="39"/>
    </row>
    <row r="396" spans="1:27">
      <c r="A396" s="1"/>
      <c r="B396" s="156"/>
      <c r="C396" s="157"/>
      <c r="D396" s="157"/>
      <c r="E396" s="157"/>
      <c r="F396" s="157"/>
      <c r="G396" s="158"/>
      <c r="H396" s="158"/>
      <c r="I396" s="158"/>
      <c r="J396" s="159"/>
      <c r="K396" s="160"/>
      <c r="L396" s="161"/>
      <c r="M396" s="161"/>
      <c r="N396" s="161"/>
      <c r="O396" s="161"/>
      <c r="P396" s="162"/>
      <c r="Q396" s="169"/>
      <c r="R396" s="1"/>
      <c r="S396" s="163"/>
      <c r="T396" s="164"/>
      <c r="U396" s="165"/>
      <c r="V396" s="9"/>
      <c r="W396" s="9"/>
      <c r="X396" s="9"/>
      <c r="Y396" s="9"/>
      <c r="Z396" s="9"/>
      <c r="AA396" s="9"/>
    </row>
    <row r="397" spans="1:27">
      <c r="A397" s="1"/>
      <c r="B397" s="166"/>
      <c r="C397" s="3"/>
      <c r="D397" s="3"/>
      <c r="E397" s="3"/>
      <c r="F397" s="3"/>
      <c r="G397" s="167"/>
      <c r="H397" s="167"/>
      <c r="I397" s="167"/>
      <c r="J397" s="167"/>
      <c r="K397" s="168"/>
      <c r="L397" s="168"/>
      <c r="M397" s="168"/>
      <c r="N397" s="168"/>
      <c r="O397" s="168"/>
      <c r="P397" s="168"/>
      <c r="Q397" s="170"/>
      <c r="R397" s="1"/>
      <c r="S397" s="166"/>
      <c r="T397" s="5"/>
      <c r="U397" s="8"/>
      <c r="V397" s="9"/>
      <c r="W397" s="9"/>
      <c r="X397" s="9"/>
      <c r="Y397" s="9"/>
      <c r="Z397" s="9"/>
      <c r="AA397" s="9"/>
    </row>
    <row r="398" spans="1:27">
      <c r="A398" s="9"/>
      <c r="B398" s="9"/>
      <c r="C398" s="9"/>
      <c r="D398" s="9"/>
      <c r="E398" s="9"/>
      <c r="F398" s="9"/>
      <c r="G398" s="9"/>
      <c r="H398" s="9"/>
      <c r="I398" s="9"/>
      <c r="J398" s="9"/>
      <c r="K398" s="9"/>
      <c r="L398" s="9"/>
      <c r="M398" s="9"/>
      <c r="N398" s="9"/>
      <c r="O398" s="9"/>
      <c r="P398" s="9"/>
      <c r="R398" s="9"/>
      <c r="S398" s="9"/>
      <c r="T398" s="9"/>
      <c r="U398" s="9"/>
      <c r="V398" s="9"/>
      <c r="W398" s="9"/>
      <c r="X398" s="9"/>
      <c r="Y398" s="9"/>
      <c r="Z398" s="9"/>
      <c r="AA398" s="9"/>
    </row>
    <row r="399" spans="1:27">
      <c r="A399" s="1"/>
      <c r="B399" s="166"/>
      <c r="C399" s="3"/>
      <c r="D399" s="3"/>
      <c r="E399" s="3"/>
      <c r="F399" s="3"/>
      <c r="G399" s="167"/>
      <c r="H399" s="167"/>
      <c r="I399" s="167"/>
      <c r="J399" s="167"/>
      <c r="K399" s="168"/>
      <c r="L399" s="168"/>
      <c r="M399" s="168"/>
      <c r="N399" s="168"/>
      <c r="O399" s="168"/>
      <c r="P399" s="168"/>
      <c r="Q399" s="170"/>
      <c r="R399" s="1"/>
      <c r="S399" s="166"/>
      <c r="T399" s="5"/>
      <c r="U399" s="8"/>
      <c r="V399" s="9"/>
      <c r="W399" s="9"/>
      <c r="X399" s="9"/>
      <c r="Y399" s="9"/>
      <c r="Z399" s="9"/>
      <c r="AA399" s="9"/>
    </row>
    <row r="400" spans="1:27">
      <c r="A400" s="1"/>
      <c r="B400" s="166"/>
      <c r="C400" s="3"/>
      <c r="D400" s="3"/>
      <c r="E400" s="3"/>
      <c r="F400" s="3"/>
      <c r="G400" s="167"/>
      <c r="H400" s="167"/>
      <c r="I400" s="167"/>
      <c r="J400" s="167"/>
      <c r="K400" s="168"/>
      <c r="L400" s="168"/>
      <c r="M400" s="168"/>
      <c r="N400" s="168"/>
      <c r="O400" s="168"/>
      <c r="P400" s="168"/>
      <c r="Q400" s="170"/>
      <c r="R400" s="1"/>
      <c r="S400" s="166"/>
      <c r="T400" s="5"/>
      <c r="U400" s="8"/>
      <c r="V400" s="9"/>
      <c r="W400" s="9"/>
      <c r="X400" s="9"/>
      <c r="Y400" s="9"/>
      <c r="Z400" s="9"/>
      <c r="AA400" s="9"/>
    </row>
    <row r="401" spans="1:27">
      <c r="A401" s="1"/>
      <c r="B401" s="166"/>
      <c r="C401" s="3"/>
      <c r="D401" s="3"/>
      <c r="E401" s="3"/>
      <c r="F401" s="3"/>
      <c r="G401" s="167"/>
      <c r="H401" s="167"/>
      <c r="I401" s="167"/>
      <c r="J401" s="167"/>
      <c r="K401" s="168"/>
      <c r="L401" s="168"/>
      <c r="M401" s="168"/>
      <c r="N401" s="168"/>
      <c r="O401" s="168"/>
      <c r="P401" s="168"/>
      <c r="Q401" s="170"/>
      <c r="R401" s="1"/>
      <c r="S401" s="166"/>
      <c r="T401" s="5"/>
      <c r="U401" s="8"/>
      <c r="V401" s="9"/>
      <c r="W401" s="9"/>
      <c r="X401" s="9"/>
      <c r="Y401" s="9"/>
      <c r="Z401" s="9"/>
      <c r="AA401" s="9"/>
    </row>
    <row r="402" spans="1:27">
      <c r="A402" s="1"/>
      <c r="B402" s="166"/>
      <c r="C402" s="3"/>
      <c r="D402" s="3"/>
      <c r="E402" s="3"/>
      <c r="F402" s="3"/>
      <c r="G402" s="167"/>
      <c r="H402" s="167"/>
      <c r="I402" s="167"/>
      <c r="J402" s="167"/>
      <c r="K402" s="168"/>
      <c r="L402" s="168"/>
      <c r="M402" s="168"/>
      <c r="N402" s="168"/>
      <c r="O402" s="168"/>
      <c r="P402" s="168"/>
      <c r="Q402" s="170"/>
      <c r="R402" s="1"/>
      <c r="S402" s="166"/>
      <c r="T402" s="5"/>
      <c r="U402" s="8"/>
      <c r="V402" s="9"/>
      <c r="W402" s="9"/>
      <c r="X402" s="9"/>
      <c r="Y402" s="9"/>
      <c r="Z402" s="9"/>
      <c r="AA402" s="9"/>
    </row>
    <row r="403" spans="1:27">
      <c r="A403" s="1"/>
      <c r="B403" s="166"/>
      <c r="C403" s="3"/>
      <c r="D403" s="3"/>
      <c r="E403" s="3"/>
      <c r="F403" s="3"/>
      <c r="G403" s="167"/>
      <c r="H403" s="167"/>
      <c r="I403" s="167"/>
      <c r="J403" s="167"/>
      <c r="K403" s="168"/>
      <c r="L403" s="168"/>
      <c r="M403" s="168"/>
      <c r="N403" s="168"/>
      <c r="O403" s="168"/>
      <c r="P403" s="168"/>
      <c r="Q403" s="170"/>
      <c r="R403" s="1"/>
      <c r="S403" s="166"/>
      <c r="T403" s="5"/>
      <c r="U403" s="8"/>
      <c r="V403" s="9"/>
      <c r="W403" s="9"/>
      <c r="X403" s="9"/>
      <c r="Y403" s="9"/>
      <c r="Z403" s="9"/>
      <c r="AA403" s="9"/>
    </row>
    <row r="404" spans="1:27">
      <c r="A404" s="1"/>
      <c r="B404" s="166"/>
      <c r="C404" s="3"/>
      <c r="D404" s="3"/>
      <c r="E404" s="3"/>
      <c r="F404" s="3"/>
      <c r="G404" s="167"/>
      <c r="H404" s="167"/>
      <c r="I404" s="167"/>
      <c r="J404" s="167"/>
      <c r="K404" s="168"/>
      <c r="L404" s="168"/>
      <c r="M404" s="168"/>
      <c r="N404" s="168"/>
      <c r="O404" s="168"/>
      <c r="P404" s="168"/>
      <c r="Q404" s="170"/>
      <c r="R404" s="1"/>
      <c r="S404" s="166"/>
      <c r="T404" s="5"/>
      <c r="U404" s="8"/>
      <c r="V404" s="9"/>
      <c r="W404" s="9"/>
      <c r="X404" s="9"/>
      <c r="Y404" s="9"/>
      <c r="Z404" s="9"/>
      <c r="AA404" s="9"/>
    </row>
    <row r="405" spans="1:27">
      <c r="A405" s="1"/>
      <c r="B405" s="166"/>
      <c r="C405" s="3"/>
      <c r="D405" s="3"/>
      <c r="E405" s="3"/>
      <c r="F405" s="3"/>
      <c r="G405" s="167"/>
      <c r="H405" s="167"/>
      <c r="I405" s="167"/>
      <c r="J405" s="167"/>
      <c r="K405" s="168"/>
      <c r="L405" s="168"/>
      <c r="M405" s="168"/>
      <c r="N405" s="168"/>
      <c r="O405" s="168"/>
      <c r="P405" s="168"/>
      <c r="Q405" s="170"/>
      <c r="R405" s="1"/>
      <c r="S405" s="166"/>
      <c r="T405" s="5"/>
      <c r="U405" s="8"/>
      <c r="V405" s="9"/>
      <c r="W405" s="9"/>
      <c r="X405" s="9"/>
      <c r="Y405" s="9"/>
      <c r="Z405" s="9"/>
      <c r="AA405" s="9"/>
    </row>
    <row r="406" spans="1:27">
      <c r="A406" s="1"/>
      <c r="B406" s="166"/>
      <c r="C406" s="3"/>
      <c r="D406" s="3"/>
      <c r="E406" s="3"/>
      <c r="F406" s="3"/>
      <c r="G406" s="167"/>
      <c r="H406" s="167"/>
      <c r="I406" s="167"/>
      <c r="J406" s="167"/>
      <c r="K406" s="168"/>
      <c r="L406" s="168"/>
      <c r="M406" s="168"/>
      <c r="N406" s="168"/>
      <c r="O406" s="168"/>
      <c r="P406" s="168"/>
      <c r="Q406" s="170"/>
      <c r="R406" s="1"/>
      <c r="S406" s="166"/>
      <c r="T406" s="5"/>
      <c r="U406" s="8"/>
      <c r="V406" s="9"/>
      <c r="W406" s="9"/>
      <c r="X406" s="9"/>
      <c r="Y406" s="9"/>
      <c r="Z406" s="9"/>
      <c r="AA406" s="9"/>
    </row>
    <row r="407" spans="1:27">
      <c r="A407" s="1"/>
      <c r="B407" s="166"/>
      <c r="C407" s="3"/>
      <c r="D407" s="3"/>
      <c r="E407" s="3"/>
      <c r="F407" s="3"/>
      <c r="G407" s="167"/>
      <c r="H407" s="167"/>
      <c r="I407" s="167"/>
      <c r="J407" s="167"/>
      <c r="K407" s="168"/>
      <c r="L407" s="168"/>
      <c r="M407" s="168"/>
      <c r="N407" s="168"/>
      <c r="O407" s="168"/>
      <c r="P407" s="168"/>
      <c r="Q407" s="170"/>
      <c r="R407" s="1"/>
      <c r="S407" s="166"/>
      <c r="T407" s="5"/>
      <c r="U407" s="8"/>
      <c r="V407" s="9"/>
      <c r="W407" s="9"/>
      <c r="X407" s="9"/>
      <c r="Y407" s="9"/>
      <c r="Z407" s="9"/>
      <c r="AA407" s="9"/>
    </row>
    <row r="408" spans="1:27">
      <c r="A408" s="1"/>
      <c r="B408" s="166"/>
      <c r="C408" s="3"/>
      <c r="D408" s="3"/>
      <c r="E408" s="3"/>
      <c r="F408" s="3"/>
      <c r="G408" s="167"/>
      <c r="H408" s="167"/>
      <c r="I408" s="167"/>
      <c r="J408" s="167"/>
      <c r="K408" s="168"/>
      <c r="L408" s="168"/>
      <c r="M408" s="168"/>
      <c r="N408" s="168"/>
      <c r="O408" s="168"/>
      <c r="P408" s="168"/>
      <c r="Q408" s="170"/>
      <c r="R408" s="1"/>
      <c r="S408" s="166"/>
      <c r="T408" s="5"/>
      <c r="U408" s="8"/>
      <c r="V408" s="9"/>
      <c r="W408" s="9"/>
      <c r="X408" s="9"/>
      <c r="Y408" s="9"/>
      <c r="Z408" s="9"/>
      <c r="AA408" s="9"/>
    </row>
    <row r="409" spans="1:27">
      <c r="A409" s="1"/>
      <c r="B409" s="166"/>
      <c r="C409" s="3"/>
      <c r="D409" s="3"/>
      <c r="E409" s="3"/>
      <c r="F409" s="3"/>
      <c r="G409" s="167"/>
      <c r="H409" s="167"/>
      <c r="I409" s="167"/>
      <c r="J409" s="167"/>
      <c r="K409" s="168"/>
      <c r="L409" s="168"/>
      <c r="M409" s="168"/>
      <c r="N409" s="168"/>
      <c r="O409" s="168"/>
      <c r="P409" s="168"/>
      <c r="Q409" s="170"/>
      <c r="R409" s="1"/>
      <c r="S409" s="166"/>
      <c r="T409" s="5"/>
      <c r="U409" s="8"/>
      <c r="V409" s="9"/>
      <c r="W409" s="9"/>
      <c r="X409" s="9"/>
      <c r="Y409" s="9"/>
      <c r="Z409" s="9"/>
      <c r="AA409" s="9"/>
    </row>
    <row r="410" spans="1:27">
      <c r="A410" s="1"/>
      <c r="B410" s="166"/>
      <c r="C410" s="3"/>
      <c r="D410" s="3"/>
      <c r="E410" s="3"/>
      <c r="F410" s="3"/>
      <c r="G410" s="167"/>
      <c r="H410" s="167"/>
      <c r="I410" s="167"/>
      <c r="J410" s="167"/>
      <c r="K410" s="168"/>
      <c r="L410" s="168"/>
      <c r="M410" s="168"/>
      <c r="N410" s="168"/>
      <c r="O410" s="168"/>
      <c r="P410" s="168"/>
      <c r="Q410" s="170"/>
      <c r="R410" s="1"/>
      <c r="S410" s="166"/>
      <c r="T410" s="5"/>
      <c r="U410" s="8"/>
      <c r="V410" s="9"/>
      <c r="W410" s="9"/>
      <c r="X410" s="9"/>
      <c r="Y410" s="9"/>
      <c r="Z410" s="9"/>
      <c r="AA410" s="9"/>
    </row>
    <row r="411" spans="1:27">
      <c r="A411" s="1"/>
      <c r="B411" s="166"/>
      <c r="C411" s="3"/>
      <c r="D411" s="3"/>
      <c r="E411" s="3"/>
      <c r="F411" s="3"/>
      <c r="G411" s="167"/>
      <c r="H411" s="167"/>
      <c r="I411" s="167"/>
      <c r="J411" s="167"/>
      <c r="K411" s="168"/>
      <c r="L411" s="168"/>
      <c r="M411" s="168"/>
      <c r="N411" s="168"/>
      <c r="O411" s="168"/>
      <c r="P411" s="168"/>
      <c r="Q411" s="170"/>
      <c r="R411" s="1"/>
      <c r="S411" s="166"/>
      <c r="T411" s="5"/>
      <c r="U411" s="8"/>
      <c r="V411" s="9"/>
      <c r="W411" s="9"/>
      <c r="X411" s="9"/>
      <c r="Y411" s="9"/>
      <c r="Z411" s="9"/>
      <c r="AA411" s="9"/>
    </row>
    <row r="412" spans="1:27">
      <c r="A412" s="1"/>
      <c r="B412" s="166"/>
      <c r="C412" s="3"/>
      <c r="D412" s="3"/>
      <c r="E412" s="3"/>
      <c r="F412" s="3"/>
      <c r="G412" s="167"/>
      <c r="H412" s="167"/>
      <c r="I412" s="167"/>
      <c r="J412" s="167"/>
      <c r="K412" s="168"/>
      <c r="L412" s="168"/>
      <c r="M412" s="168"/>
      <c r="N412" s="168"/>
      <c r="O412" s="168"/>
      <c r="P412" s="168"/>
      <c r="Q412" s="170"/>
      <c r="R412" s="1"/>
      <c r="S412" s="166"/>
      <c r="T412" s="5"/>
      <c r="U412" s="8"/>
      <c r="V412" s="9"/>
      <c r="W412" s="9"/>
      <c r="X412" s="9"/>
      <c r="Y412" s="9"/>
      <c r="Z412" s="9"/>
      <c r="AA412" s="9"/>
    </row>
    <row r="413" spans="1:27">
      <c r="A413" s="1"/>
      <c r="B413" s="166"/>
      <c r="C413" s="3"/>
      <c r="D413" s="3"/>
      <c r="E413" s="3"/>
      <c r="F413" s="3"/>
      <c r="G413" s="167"/>
      <c r="H413" s="167"/>
      <c r="I413" s="167"/>
      <c r="J413" s="167"/>
      <c r="K413" s="168"/>
      <c r="L413" s="168"/>
      <c r="M413" s="168"/>
      <c r="N413" s="168"/>
      <c r="O413" s="168"/>
      <c r="P413" s="168"/>
      <c r="Q413" s="170"/>
      <c r="R413" s="1"/>
      <c r="S413" s="166"/>
      <c r="T413" s="5"/>
      <c r="U413" s="8"/>
      <c r="V413" s="9"/>
      <c r="W413" s="9"/>
      <c r="X413" s="9"/>
      <c r="Y413" s="9"/>
      <c r="Z413" s="9"/>
      <c r="AA413" s="9"/>
    </row>
    <row r="414" spans="1:27">
      <c r="A414" s="1"/>
      <c r="B414" s="166"/>
      <c r="C414" s="3"/>
      <c r="D414" s="3"/>
      <c r="E414" s="3"/>
      <c r="F414" s="3"/>
      <c r="G414" s="167"/>
      <c r="H414" s="167"/>
      <c r="I414" s="167"/>
      <c r="J414" s="167"/>
      <c r="K414" s="168"/>
      <c r="L414" s="168"/>
      <c r="M414" s="168"/>
      <c r="N414" s="168"/>
      <c r="O414" s="168"/>
      <c r="P414" s="168"/>
      <c r="Q414" s="170"/>
      <c r="R414" s="1"/>
      <c r="S414" s="166"/>
      <c r="T414" s="5"/>
      <c r="U414" s="8"/>
      <c r="V414" s="9"/>
      <c r="W414" s="9"/>
      <c r="X414" s="9"/>
      <c r="Y414" s="9"/>
      <c r="Z414" s="9"/>
      <c r="AA414" s="9"/>
    </row>
    <row r="415" spans="1:27">
      <c r="A415" s="1"/>
      <c r="B415" s="166"/>
      <c r="C415" s="3"/>
      <c r="D415" s="3"/>
      <c r="E415" s="3"/>
      <c r="F415" s="3"/>
      <c r="G415" s="167"/>
      <c r="H415" s="167"/>
      <c r="I415" s="167"/>
      <c r="J415" s="167"/>
      <c r="K415" s="168"/>
      <c r="L415" s="168"/>
      <c r="M415" s="168"/>
      <c r="N415" s="168"/>
      <c r="O415" s="168"/>
      <c r="P415" s="168"/>
      <c r="Q415" s="170"/>
      <c r="R415" s="1"/>
      <c r="S415" s="166"/>
      <c r="T415" s="5"/>
      <c r="U415" s="8"/>
      <c r="V415" s="9"/>
      <c r="W415" s="9"/>
      <c r="X415" s="9"/>
      <c r="Y415" s="9"/>
      <c r="Z415" s="9"/>
      <c r="AA415" s="9"/>
    </row>
    <row r="416" spans="1:27">
      <c r="A416" s="1"/>
      <c r="B416" s="166"/>
      <c r="C416" s="3"/>
      <c r="D416" s="3"/>
      <c r="E416" s="3"/>
      <c r="F416" s="3"/>
      <c r="G416" s="167"/>
      <c r="H416" s="167"/>
      <c r="I416" s="167"/>
      <c r="J416" s="167"/>
      <c r="K416" s="168"/>
      <c r="L416" s="168"/>
      <c r="M416" s="168"/>
      <c r="N416" s="168"/>
      <c r="O416" s="168"/>
      <c r="P416" s="168"/>
      <c r="Q416" s="170"/>
      <c r="R416" s="1"/>
      <c r="S416" s="166"/>
      <c r="T416" s="5"/>
      <c r="U416" s="8"/>
      <c r="V416" s="9"/>
      <c r="W416" s="9"/>
      <c r="X416" s="9"/>
      <c r="Y416" s="9"/>
      <c r="Z416" s="9"/>
      <c r="AA416" s="9"/>
    </row>
    <row r="417" spans="1:27">
      <c r="A417" s="1"/>
      <c r="B417" s="166"/>
      <c r="C417" s="3"/>
      <c r="D417" s="3"/>
      <c r="E417" s="3"/>
      <c r="F417" s="3"/>
      <c r="G417" s="167"/>
      <c r="H417" s="167"/>
      <c r="I417" s="167"/>
      <c r="J417" s="167"/>
      <c r="K417" s="168"/>
      <c r="L417" s="168"/>
      <c r="M417" s="168"/>
      <c r="N417" s="168"/>
      <c r="O417" s="168"/>
      <c r="P417" s="168"/>
      <c r="Q417" s="170"/>
      <c r="R417" s="1"/>
      <c r="S417" s="166"/>
      <c r="T417" s="5"/>
      <c r="U417" s="8"/>
      <c r="V417" s="9"/>
      <c r="W417" s="9"/>
      <c r="X417" s="9"/>
      <c r="Y417" s="9"/>
      <c r="Z417" s="9"/>
      <c r="AA417" s="9"/>
    </row>
    <row r="418" spans="1:27">
      <c r="A418" s="1"/>
      <c r="B418" s="166"/>
      <c r="C418" s="3"/>
      <c r="D418" s="3"/>
      <c r="E418" s="3"/>
      <c r="F418" s="3"/>
      <c r="G418" s="167"/>
      <c r="H418" s="167"/>
      <c r="I418" s="167"/>
      <c r="J418" s="167"/>
      <c r="K418" s="168"/>
      <c r="L418" s="168"/>
      <c r="M418" s="168"/>
      <c r="N418" s="168"/>
      <c r="O418" s="168"/>
      <c r="P418" s="168"/>
      <c r="Q418" s="170"/>
      <c r="R418" s="1"/>
      <c r="S418" s="166"/>
      <c r="T418" s="5"/>
      <c r="U418" s="8"/>
      <c r="V418" s="9"/>
      <c r="W418" s="9"/>
      <c r="X418" s="9"/>
      <c r="Y418" s="9"/>
      <c r="Z418" s="9"/>
      <c r="AA418" s="9"/>
    </row>
    <row r="419" spans="1:27">
      <c r="A419" s="1"/>
      <c r="B419" s="166"/>
      <c r="C419" s="3"/>
      <c r="D419" s="3"/>
      <c r="E419" s="3"/>
      <c r="F419" s="3"/>
      <c r="G419" s="167"/>
      <c r="H419" s="167"/>
      <c r="I419" s="167"/>
      <c r="J419" s="167"/>
      <c r="K419" s="168"/>
      <c r="L419" s="168"/>
      <c r="M419" s="168"/>
      <c r="N419" s="168"/>
      <c r="O419" s="168"/>
      <c r="P419" s="168"/>
      <c r="Q419" s="170"/>
      <c r="R419" s="1"/>
      <c r="S419" s="166"/>
      <c r="T419" s="5"/>
      <c r="U419" s="8"/>
      <c r="V419" s="9"/>
      <c r="W419" s="9"/>
      <c r="X419" s="9"/>
      <c r="Y419" s="9"/>
      <c r="Z419" s="9"/>
      <c r="AA419" s="9"/>
    </row>
    <row r="420" spans="1:27">
      <c r="A420" s="1"/>
      <c r="B420" s="166"/>
      <c r="C420" s="3"/>
      <c r="D420" s="3"/>
      <c r="E420" s="3"/>
      <c r="F420" s="3"/>
      <c r="G420" s="167"/>
      <c r="H420" s="167"/>
      <c r="I420" s="167"/>
      <c r="J420" s="167"/>
      <c r="K420" s="168"/>
      <c r="L420" s="168"/>
      <c r="M420" s="168"/>
      <c r="N420" s="168"/>
      <c r="O420" s="168"/>
      <c r="P420" s="168"/>
      <c r="Q420" s="170"/>
      <c r="R420" s="1"/>
      <c r="S420" s="166"/>
      <c r="T420" s="5"/>
      <c r="U420" s="8"/>
      <c r="V420" s="9"/>
      <c r="W420" s="9"/>
      <c r="X420" s="9"/>
      <c r="Y420" s="9"/>
      <c r="Z420" s="9"/>
      <c r="AA420" s="9"/>
    </row>
    <row r="421" spans="1:27">
      <c r="A421" s="1"/>
      <c r="B421" s="166"/>
      <c r="C421" s="3"/>
      <c r="D421" s="3"/>
      <c r="E421" s="3"/>
      <c r="F421" s="3"/>
      <c r="G421" s="167"/>
      <c r="H421" s="167"/>
      <c r="I421" s="167"/>
      <c r="J421" s="167"/>
      <c r="K421" s="168"/>
      <c r="L421" s="168"/>
      <c r="M421" s="168"/>
      <c r="N421" s="168"/>
      <c r="O421" s="168"/>
      <c r="P421" s="168"/>
      <c r="Q421" s="170"/>
      <c r="R421" s="1"/>
      <c r="S421" s="166"/>
      <c r="T421" s="5"/>
      <c r="U421" s="8"/>
      <c r="V421" s="9"/>
      <c r="W421" s="9"/>
      <c r="X421" s="9"/>
      <c r="Y421" s="9"/>
      <c r="Z421" s="9"/>
      <c r="AA421" s="9"/>
    </row>
    <row r="422" spans="1:27">
      <c r="A422" s="1"/>
      <c r="B422" s="166"/>
      <c r="C422" s="3"/>
      <c r="D422" s="3"/>
      <c r="E422" s="3"/>
      <c r="F422" s="3"/>
      <c r="G422" s="167"/>
      <c r="H422" s="167"/>
      <c r="I422" s="167"/>
      <c r="J422" s="167"/>
      <c r="K422" s="168"/>
      <c r="L422" s="168"/>
      <c r="M422" s="168"/>
      <c r="N422" s="168"/>
      <c r="O422" s="168"/>
      <c r="P422" s="168"/>
      <c r="Q422" s="170"/>
      <c r="R422" s="1"/>
      <c r="S422" s="166"/>
      <c r="T422" s="5"/>
      <c r="U422" s="8"/>
      <c r="V422" s="9"/>
      <c r="W422" s="9"/>
      <c r="X422" s="9"/>
      <c r="Y422" s="9"/>
      <c r="Z422" s="9"/>
      <c r="AA422" s="9"/>
    </row>
    <row r="423" spans="1:27">
      <c r="A423" s="1"/>
      <c r="B423" s="166"/>
      <c r="C423" s="3"/>
      <c r="D423" s="3"/>
      <c r="E423" s="3"/>
      <c r="F423" s="3"/>
      <c r="G423" s="167"/>
      <c r="H423" s="167"/>
      <c r="I423" s="167"/>
      <c r="J423" s="167"/>
      <c r="K423" s="168"/>
      <c r="L423" s="168"/>
      <c r="M423" s="168"/>
      <c r="N423" s="168"/>
      <c r="O423" s="168"/>
      <c r="P423" s="168"/>
      <c r="Q423" s="170"/>
      <c r="R423" s="1"/>
      <c r="S423" s="166"/>
      <c r="T423" s="5"/>
      <c r="U423" s="8"/>
      <c r="V423" s="9"/>
      <c r="W423" s="9"/>
      <c r="X423" s="9"/>
      <c r="Y423" s="9"/>
      <c r="Z423" s="9"/>
      <c r="AA423" s="9"/>
    </row>
    <row r="424" spans="1:27">
      <c r="A424" s="1"/>
      <c r="B424" s="166"/>
      <c r="C424" s="3"/>
      <c r="D424" s="3"/>
      <c r="E424" s="3"/>
      <c r="F424" s="3"/>
      <c r="G424" s="167"/>
      <c r="H424" s="167"/>
      <c r="I424" s="167"/>
      <c r="J424" s="167"/>
      <c r="K424" s="168"/>
      <c r="L424" s="168"/>
      <c r="M424" s="168"/>
      <c r="N424" s="168"/>
      <c r="O424" s="168"/>
      <c r="P424" s="168"/>
      <c r="Q424" s="170"/>
      <c r="R424" s="1"/>
      <c r="S424" s="166"/>
      <c r="T424" s="5"/>
      <c r="U424" s="8"/>
      <c r="V424" s="9"/>
      <c r="W424" s="9"/>
      <c r="X424" s="9"/>
      <c r="Y424" s="9"/>
      <c r="Z424" s="9"/>
      <c r="AA424" s="9"/>
    </row>
    <row r="425" spans="1:27">
      <c r="A425" s="1"/>
      <c r="B425" s="166"/>
      <c r="C425" s="3"/>
      <c r="D425" s="3"/>
      <c r="E425" s="3"/>
      <c r="F425" s="3"/>
      <c r="G425" s="167"/>
      <c r="H425" s="167"/>
      <c r="I425" s="167"/>
      <c r="J425" s="167"/>
      <c r="K425" s="168"/>
      <c r="L425" s="168"/>
      <c r="M425" s="168"/>
      <c r="N425" s="168"/>
      <c r="O425" s="168"/>
      <c r="P425" s="168"/>
      <c r="Q425" s="170"/>
      <c r="R425" s="1"/>
      <c r="S425" s="166"/>
      <c r="T425" s="5"/>
      <c r="U425" s="8"/>
      <c r="V425" s="9"/>
      <c r="W425" s="9"/>
      <c r="X425" s="9"/>
      <c r="Y425" s="9"/>
      <c r="Z425" s="9"/>
      <c r="AA425" s="9"/>
    </row>
    <row r="426" spans="1:27">
      <c r="A426" s="1"/>
      <c r="B426" s="166"/>
      <c r="C426" s="3"/>
      <c r="D426" s="3"/>
      <c r="E426" s="3"/>
      <c r="F426" s="3"/>
      <c r="G426" s="167"/>
      <c r="H426" s="167"/>
      <c r="I426" s="167"/>
      <c r="J426" s="167"/>
      <c r="K426" s="168"/>
      <c r="L426" s="168"/>
      <c r="M426" s="168"/>
      <c r="N426" s="168"/>
      <c r="O426" s="168"/>
      <c r="P426" s="168"/>
      <c r="Q426" s="170"/>
      <c r="R426" s="1"/>
      <c r="S426" s="166"/>
      <c r="T426" s="5"/>
      <c r="U426" s="8"/>
      <c r="V426" s="9"/>
      <c r="W426" s="9"/>
      <c r="X426" s="9"/>
      <c r="Y426" s="9"/>
      <c r="Z426" s="9"/>
      <c r="AA426" s="9"/>
    </row>
    <row r="427" spans="1:27">
      <c r="A427" s="1"/>
      <c r="B427" s="166"/>
      <c r="C427" s="3"/>
      <c r="D427" s="3"/>
      <c r="E427" s="3"/>
      <c r="F427" s="3"/>
      <c r="G427" s="167"/>
      <c r="H427" s="167"/>
      <c r="I427" s="167"/>
      <c r="J427" s="167"/>
      <c r="K427" s="168"/>
      <c r="L427" s="168"/>
      <c r="M427" s="168"/>
      <c r="N427" s="168"/>
      <c r="O427" s="168"/>
      <c r="P427" s="168"/>
      <c r="Q427" s="170"/>
      <c r="R427" s="1"/>
      <c r="S427" s="166"/>
      <c r="T427" s="5"/>
      <c r="U427" s="8"/>
      <c r="V427" s="9"/>
      <c r="W427" s="9"/>
      <c r="X427" s="9"/>
      <c r="Y427" s="9"/>
      <c r="Z427" s="9"/>
      <c r="AA427" s="9"/>
    </row>
    <row r="428" spans="1:27">
      <c r="A428" s="1"/>
      <c r="B428" s="166"/>
      <c r="C428" s="3"/>
      <c r="D428" s="3"/>
      <c r="E428" s="3"/>
      <c r="F428" s="3"/>
      <c r="G428" s="167"/>
      <c r="H428" s="167"/>
      <c r="I428" s="167"/>
      <c r="J428" s="167"/>
      <c r="K428" s="168"/>
      <c r="L428" s="168"/>
      <c r="M428" s="168"/>
      <c r="N428" s="168"/>
      <c r="O428" s="168"/>
      <c r="P428" s="168"/>
      <c r="Q428" s="170"/>
      <c r="R428" s="1"/>
      <c r="S428" s="166"/>
      <c r="T428" s="5"/>
      <c r="U428" s="8"/>
      <c r="V428" s="9"/>
      <c r="W428" s="9"/>
      <c r="X428" s="9"/>
      <c r="Y428" s="9"/>
      <c r="Z428" s="9"/>
      <c r="AA428" s="9"/>
    </row>
    <row r="429" spans="1:27">
      <c r="A429" s="1"/>
      <c r="B429" s="166"/>
      <c r="C429" s="3"/>
      <c r="D429" s="3"/>
      <c r="E429" s="3"/>
      <c r="F429" s="3"/>
      <c r="G429" s="167"/>
      <c r="H429" s="167"/>
      <c r="I429" s="167"/>
      <c r="J429" s="167"/>
      <c r="K429" s="168"/>
      <c r="L429" s="168"/>
      <c r="M429" s="168"/>
      <c r="N429" s="168"/>
      <c r="O429" s="168"/>
      <c r="P429" s="168"/>
      <c r="Q429" s="170"/>
      <c r="R429" s="1"/>
      <c r="S429" s="166"/>
      <c r="T429" s="5"/>
      <c r="U429" s="8"/>
      <c r="V429" s="9"/>
      <c r="W429" s="9"/>
      <c r="X429" s="9"/>
      <c r="Y429" s="9"/>
      <c r="Z429" s="9"/>
      <c r="AA429" s="9"/>
    </row>
    <row r="430" spans="1:27">
      <c r="A430" s="1"/>
      <c r="B430" s="166"/>
      <c r="C430" s="3"/>
      <c r="D430" s="3"/>
      <c r="E430" s="3"/>
      <c r="F430" s="3"/>
      <c r="G430" s="167"/>
      <c r="H430" s="167"/>
      <c r="I430" s="167"/>
      <c r="J430" s="167"/>
      <c r="K430" s="168"/>
      <c r="L430" s="168"/>
      <c r="M430" s="168"/>
      <c r="N430" s="168"/>
      <c r="O430" s="168"/>
      <c r="P430" s="168"/>
      <c r="Q430" s="170"/>
      <c r="R430" s="1"/>
      <c r="S430" s="166"/>
      <c r="T430" s="5"/>
      <c r="U430" s="8"/>
      <c r="V430" s="9"/>
      <c r="W430" s="9"/>
      <c r="X430" s="9"/>
      <c r="Y430" s="9"/>
      <c r="Z430" s="9"/>
      <c r="AA430" s="9"/>
    </row>
    <row r="431" spans="1:27">
      <c r="A431" s="1"/>
      <c r="B431" s="166"/>
      <c r="C431" s="3"/>
      <c r="D431" s="3"/>
      <c r="E431" s="3"/>
      <c r="F431" s="3"/>
      <c r="G431" s="167"/>
      <c r="H431" s="167"/>
      <c r="I431" s="167"/>
      <c r="J431" s="167"/>
      <c r="K431" s="168"/>
      <c r="L431" s="168"/>
      <c r="M431" s="168"/>
      <c r="N431" s="168"/>
      <c r="O431" s="168"/>
      <c r="P431" s="168"/>
      <c r="Q431" s="170"/>
      <c r="R431" s="1"/>
      <c r="S431" s="166"/>
      <c r="T431" s="5"/>
      <c r="U431" s="8"/>
      <c r="V431" s="9"/>
      <c r="W431" s="9"/>
      <c r="X431" s="9"/>
      <c r="Y431" s="9"/>
      <c r="Z431" s="9"/>
      <c r="AA431" s="9"/>
    </row>
    <row r="432" spans="1:27">
      <c r="A432" s="1"/>
      <c r="B432" s="166"/>
      <c r="C432" s="3"/>
      <c r="D432" s="3"/>
      <c r="E432" s="3"/>
      <c r="F432" s="3"/>
      <c r="G432" s="167"/>
      <c r="H432" s="167"/>
      <c r="I432" s="167"/>
      <c r="J432" s="167"/>
      <c r="K432" s="168"/>
      <c r="L432" s="168"/>
      <c r="M432" s="168"/>
      <c r="N432" s="168"/>
      <c r="O432" s="168"/>
      <c r="P432" s="168"/>
      <c r="Q432" s="170"/>
      <c r="R432" s="1"/>
      <c r="S432" s="166"/>
      <c r="T432" s="5"/>
      <c r="U432" s="8"/>
      <c r="V432" s="9"/>
      <c r="W432" s="9"/>
      <c r="X432" s="9"/>
      <c r="Y432" s="9"/>
      <c r="Z432" s="9"/>
      <c r="AA432" s="9"/>
    </row>
    <row r="433" spans="1:27">
      <c r="A433" s="1"/>
      <c r="B433" s="166"/>
      <c r="C433" s="3"/>
      <c r="D433" s="3"/>
      <c r="E433" s="3"/>
      <c r="F433" s="3"/>
      <c r="G433" s="167"/>
      <c r="H433" s="167"/>
      <c r="I433" s="167"/>
      <c r="J433" s="167"/>
      <c r="K433" s="168"/>
      <c r="L433" s="168"/>
      <c r="M433" s="168"/>
      <c r="N433" s="168"/>
      <c r="O433" s="168"/>
      <c r="P433" s="168"/>
      <c r="Q433" s="170"/>
      <c r="R433" s="1"/>
      <c r="S433" s="166"/>
      <c r="T433" s="5"/>
      <c r="U433" s="8"/>
      <c r="V433" s="9"/>
      <c r="W433" s="9"/>
      <c r="X433" s="9"/>
      <c r="Y433" s="9"/>
      <c r="Z433" s="9"/>
      <c r="AA433" s="9"/>
    </row>
    <row r="434" spans="1:27">
      <c r="A434" s="1"/>
      <c r="B434" s="166"/>
      <c r="C434" s="3"/>
      <c r="D434" s="3"/>
      <c r="E434" s="3"/>
      <c r="F434" s="3"/>
      <c r="G434" s="167"/>
      <c r="H434" s="167"/>
      <c r="I434" s="167"/>
      <c r="J434" s="167"/>
      <c r="K434" s="168"/>
      <c r="L434" s="168"/>
      <c r="M434" s="168"/>
      <c r="N434" s="168"/>
      <c r="O434" s="168"/>
      <c r="P434" s="168"/>
      <c r="Q434" s="170"/>
      <c r="R434" s="1"/>
      <c r="S434" s="166"/>
      <c r="T434" s="5"/>
      <c r="U434" s="8"/>
      <c r="V434" s="9"/>
      <c r="W434" s="9"/>
      <c r="X434" s="9"/>
      <c r="Y434" s="9"/>
      <c r="Z434" s="9"/>
      <c r="AA434" s="9"/>
    </row>
    <row r="435" spans="1:27">
      <c r="A435" s="1"/>
      <c r="B435" s="166"/>
      <c r="C435" s="3"/>
      <c r="D435" s="3"/>
      <c r="E435" s="3"/>
      <c r="F435" s="3"/>
      <c r="G435" s="167"/>
      <c r="H435" s="167"/>
      <c r="I435" s="167"/>
      <c r="J435" s="167"/>
      <c r="K435" s="168"/>
      <c r="L435" s="168"/>
      <c r="M435" s="168"/>
      <c r="N435" s="168"/>
      <c r="O435" s="168"/>
      <c r="P435" s="168"/>
      <c r="Q435" s="170"/>
      <c r="R435" s="1"/>
      <c r="S435" s="166"/>
      <c r="T435" s="5"/>
      <c r="U435" s="8"/>
      <c r="V435" s="9"/>
      <c r="W435" s="9"/>
      <c r="X435" s="9"/>
      <c r="Y435" s="9"/>
      <c r="Z435" s="9"/>
      <c r="AA435" s="9"/>
    </row>
    <row r="436" spans="1:27">
      <c r="A436" s="1"/>
      <c r="B436" s="166"/>
      <c r="C436" s="3"/>
      <c r="D436" s="3"/>
      <c r="E436" s="3"/>
      <c r="F436" s="3"/>
      <c r="G436" s="167"/>
      <c r="H436" s="167"/>
      <c r="I436" s="167"/>
      <c r="J436" s="167"/>
      <c r="K436" s="168"/>
      <c r="L436" s="168"/>
      <c r="M436" s="168"/>
      <c r="N436" s="168"/>
      <c r="O436" s="168"/>
      <c r="P436" s="168"/>
      <c r="Q436" s="170"/>
      <c r="R436" s="1"/>
      <c r="S436" s="166"/>
      <c r="T436" s="5"/>
      <c r="U436" s="8"/>
      <c r="V436" s="9"/>
      <c r="W436" s="9"/>
      <c r="X436" s="9"/>
      <c r="Y436" s="9"/>
      <c r="Z436" s="9"/>
      <c r="AA436" s="9"/>
    </row>
    <row r="437" spans="1:27">
      <c r="A437" s="1"/>
      <c r="B437" s="166"/>
      <c r="C437" s="3"/>
      <c r="D437" s="3"/>
      <c r="E437" s="3"/>
      <c r="F437" s="3"/>
      <c r="G437" s="167"/>
      <c r="H437" s="167"/>
      <c r="I437" s="167"/>
      <c r="J437" s="167"/>
      <c r="K437" s="168"/>
      <c r="L437" s="168"/>
      <c r="M437" s="168"/>
      <c r="N437" s="168"/>
      <c r="O437" s="168"/>
      <c r="P437" s="168"/>
      <c r="Q437" s="170"/>
      <c r="R437" s="1"/>
      <c r="S437" s="166"/>
      <c r="T437" s="5"/>
      <c r="U437" s="8"/>
      <c r="V437" s="9"/>
      <c r="W437" s="9"/>
      <c r="X437" s="9"/>
      <c r="Y437" s="9"/>
      <c r="Z437" s="9"/>
      <c r="AA437" s="9"/>
    </row>
    <row r="438" spans="1:27">
      <c r="A438" s="1"/>
      <c r="B438" s="166"/>
      <c r="C438" s="3"/>
      <c r="D438" s="3"/>
      <c r="E438" s="3"/>
      <c r="F438" s="3"/>
      <c r="G438" s="167"/>
      <c r="H438" s="167"/>
      <c r="I438" s="167"/>
      <c r="J438" s="167"/>
      <c r="K438" s="168"/>
      <c r="L438" s="168"/>
      <c r="M438" s="168"/>
      <c r="N438" s="168"/>
      <c r="O438" s="168"/>
      <c r="P438" s="168"/>
      <c r="Q438" s="170"/>
      <c r="R438" s="1"/>
      <c r="S438" s="166"/>
      <c r="T438" s="5"/>
      <c r="U438" s="8"/>
      <c r="V438" s="9"/>
      <c r="W438" s="9"/>
      <c r="X438" s="9"/>
      <c r="Y438" s="9"/>
      <c r="Z438" s="9"/>
      <c r="AA438" s="9"/>
    </row>
    <row r="439" spans="1:27">
      <c r="A439" s="1"/>
      <c r="B439" s="166"/>
      <c r="C439" s="3"/>
      <c r="D439" s="3"/>
      <c r="E439" s="3"/>
      <c r="F439" s="3"/>
      <c r="G439" s="167"/>
      <c r="H439" s="167"/>
      <c r="I439" s="167"/>
      <c r="J439" s="167"/>
      <c r="K439" s="168"/>
      <c r="L439" s="168"/>
      <c r="M439" s="168"/>
      <c r="N439" s="168"/>
      <c r="O439" s="168"/>
      <c r="P439" s="168"/>
      <c r="Q439" s="170"/>
      <c r="R439" s="1"/>
      <c r="S439" s="166"/>
      <c r="T439" s="5"/>
      <c r="U439" s="8"/>
      <c r="V439" s="9"/>
      <c r="W439" s="9"/>
      <c r="X439" s="9"/>
      <c r="Y439" s="9"/>
      <c r="Z439" s="9"/>
      <c r="AA439" s="9"/>
    </row>
    <row r="440" spans="1:27">
      <c r="A440" s="1"/>
      <c r="B440" s="166"/>
      <c r="C440" s="3"/>
      <c r="D440" s="3"/>
      <c r="E440" s="3"/>
      <c r="F440" s="3"/>
      <c r="G440" s="167"/>
      <c r="H440" s="167"/>
      <c r="I440" s="167"/>
      <c r="J440" s="167"/>
      <c r="K440" s="168"/>
      <c r="L440" s="168"/>
      <c r="M440" s="168"/>
      <c r="N440" s="168"/>
      <c r="O440" s="168"/>
      <c r="P440" s="168"/>
      <c r="Q440" s="170"/>
      <c r="R440" s="1"/>
      <c r="S440" s="166"/>
      <c r="T440" s="5"/>
      <c r="U440" s="8"/>
      <c r="V440" s="9"/>
      <c r="W440" s="9"/>
      <c r="X440" s="9"/>
      <c r="Y440" s="9"/>
      <c r="Z440" s="9"/>
      <c r="AA440" s="9"/>
    </row>
    <row r="441" spans="1:27">
      <c r="A441" s="1"/>
      <c r="B441" s="166"/>
      <c r="C441" s="3"/>
      <c r="D441" s="3"/>
      <c r="E441" s="3"/>
      <c r="F441" s="3"/>
      <c r="G441" s="167"/>
      <c r="H441" s="167"/>
      <c r="I441" s="167"/>
      <c r="J441" s="167"/>
      <c r="K441" s="168"/>
      <c r="L441" s="168"/>
      <c r="M441" s="168"/>
      <c r="N441" s="168"/>
      <c r="O441" s="168"/>
      <c r="P441" s="168"/>
      <c r="Q441" s="170"/>
      <c r="R441" s="1"/>
      <c r="S441" s="166"/>
      <c r="T441" s="5"/>
      <c r="U441" s="8"/>
      <c r="V441" s="9"/>
      <c r="W441" s="9"/>
      <c r="X441" s="9"/>
      <c r="Y441" s="9"/>
      <c r="Z441" s="9"/>
      <c r="AA441" s="9"/>
    </row>
    <row r="442" spans="1:27">
      <c r="A442" s="1"/>
      <c r="B442" s="166"/>
      <c r="C442" s="3"/>
      <c r="D442" s="3"/>
      <c r="E442" s="3"/>
      <c r="F442" s="3"/>
      <c r="G442" s="167"/>
      <c r="H442" s="167"/>
      <c r="I442" s="167"/>
      <c r="J442" s="167"/>
      <c r="K442" s="168"/>
      <c r="L442" s="168"/>
      <c r="M442" s="168"/>
      <c r="N442" s="168"/>
      <c r="O442" s="168"/>
      <c r="P442" s="168"/>
      <c r="Q442" s="170"/>
      <c r="R442" s="1"/>
      <c r="S442" s="166"/>
      <c r="T442" s="5"/>
      <c r="U442" s="8"/>
      <c r="V442" s="9"/>
      <c r="W442" s="9"/>
      <c r="X442" s="9"/>
      <c r="Y442" s="9"/>
      <c r="Z442" s="9"/>
      <c r="AA442" s="9"/>
    </row>
    <row r="443" spans="1:27">
      <c r="A443" s="1"/>
      <c r="B443" s="166"/>
      <c r="C443" s="3"/>
      <c r="D443" s="3"/>
      <c r="E443" s="3"/>
      <c r="F443" s="3"/>
      <c r="G443" s="167"/>
      <c r="H443" s="167"/>
      <c r="I443" s="167"/>
      <c r="J443" s="167"/>
      <c r="K443" s="168"/>
      <c r="L443" s="168"/>
      <c r="M443" s="168"/>
      <c r="N443" s="168"/>
      <c r="O443" s="168"/>
      <c r="P443" s="168"/>
      <c r="Q443" s="170"/>
      <c r="R443" s="1"/>
      <c r="S443" s="166"/>
      <c r="T443" s="5"/>
      <c r="U443" s="8"/>
      <c r="V443" s="9"/>
      <c r="W443" s="9"/>
      <c r="X443" s="9"/>
      <c r="Y443" s="9"/>
      <c r="Z443" s="9"/>
      <c r="AA443" s="9"/>
    </row>
    <row r="444" spans="1:27">
      <c r="A444" s="1"/>
      <c r="B444" s="166"/>
      <c r="C444" s="3"/>
      <c r="D444" s="3"/>
      <c r="E444" s="3"/>
      <c r="F444" s="3"/>
      <c r="G444" s="167"/>
      <c r="H444" s="167"/>
      <c r="I444" s="167"/>
      <c r="J444" s="167"/>
      <c r="K444" s="168"/>
      <c r="L444" s="168"/>
      <c r="M444" s="168"/>
      <c r="N444" s="168"/>
      <c r="O444" s="168"/>
      <c r="P444" s="168"/>
      <c r="Q444" s="170"/>
      <c r="R444" s="1"/>
      <c r="S444" s="166"/>
      <c r="T444" s="5"/>
      <c r="U444" s="8"/>
      <c r="V444" s="9"/>
      <c r="W444" s="9"/>
      <c r="X444" s="9"/>
      <c r="Y444" s="9"/>
      <c r="Z444" s="9"/>
      <c r="AA444" s="9"/>
    </row>
    <row r="445" spans="1:27">
      <c r="A445" s="1"/>
      <c r="B445" s="166"/>
      <c r="C445" s="3"/>
      <c r="D445" s="3"/>
      <c r="E445" s="3"/>
      <c r="F445" s="3"/>
      <c r="G445" s="167"/>
      <c r="H445" s="167"/>
      <c r="I445" s="167"/>
      <c r="J445" s="167"/>
      <c r="K445" s="168"/>
      <c r="L445" s="168"/>
      <c r="M445" s="168"/>
      <c r="N445" s="168"/>
      <c r="O445" s="168"/>
      <c r="P445" s="168"/>
      <c r="Q445" s="170"/>
      <c r="R445" s="1"/>
      <c r="S445" s="166"/>
      <c r="T445" s="5"/>
      <c r="U445" s="8"/>
      <c r="V445" s="9"/>
      <c r="W445" s="9"/>
      <c r="X445" s="9"/>
      <c r="Y445" s="9"/>
      <c r="Z445" s="9"/>
      <c r="AA445" s="9"/>
    </row>
    <row r="446" spans="1:27">
      <c r="A446" s="1"/>
      <c r="B446" s="166"/>
      <c r="C446" s="3"/>
      <c r="D446" s="3"/>
      <c r="E446" s="3"/>
      <c r="F446" s="3"/>
      <c r="G446" s="167"/>
      <c r="H446" s="167"/>
      <c r="I446" s="167"/>
      <c r="J446" s="167"/>
      <c r="K446" s="168"/>
      <c r="L446" s="168"/>
      <c r="M446" s="168"/>
      <c r="N446" s="168"/>
      <c r="O446" s="168"/>
      <c r="P446" s="168"/>
      <c r="Q446" s="170"/>
      <c r="R446" s="1"/>
      <c r="S446" s="166"/>
      <c r="T446" s="5"/>
      <c r="U446" s="8"/>
      <c r="V446" s="9"/>
      <c r="W446" s="9"/>
      <c r="X446" s="9"/>
      <c r="Y446" s="9"/>
      <c r="Z446" s="9"/>
      <c r="AA446" s="9"/>
    </row>
    <row r="447" spans="1:27">
      <c r="A447" s="1"/>
      <c r="B447" s="166"/>
      <c r="C447" s="3"/>
      <c r="D447" s="3"/>
      <c r="E447" s="3"/>
      <c r="F447" s="3"/>
      <c r="G447" s="167"/>
      <c r="H447" s="167"/>
      <c r="I447" s="167"/>
      <c r="J447" s="167"/>
      <c r="K447" s="168"/>
      <c r="L447" s="168"/>
      <c r="M447" s="168"/>
      <c r="N447" s="168"/>
      <c r="O447" s="168"/>
      <c r="P447" s="168"/>
      <c r="Q447" s="170"/>
      <c r="R447" s="1"/>
      <c r="S447" s="166"/>
      <c r="T447" s="5"/>
      <c r="U447" s="8"/>
      <c r="V447" s="9"/>
      <c r="W447" s="9"/>
      <c r="X447" s="9"/>
      <c r="Y447" s="9"/>
      <c r="Z447" s="9"/>
      <c r="AA447" s="9"/>
    </row>
    <row r="448" spans="1:27">
      <c r="A448" s="1"/>
      <c r="B448" s="166"/>
      <c r="C448" s="3"/>
      <c r="D448" s="3"/>
      <c r="E448" s="3"/>
      <c r="F448" s="3"/>
      <c r="G448" s="167"/>
      <c r="H448" s="167"/>
      <c r="I448" s="167"/>
      <c r="J448" s="167"/>
      <c r="K448" s="168"/>
      <c r="L448" s="168"/>
      <c r="M448" s="168"/>
      <c r="N448" s="168"/>
      <c r="O448" s="168"/>
      <c r="P448" s="168"/>
      <c r="Q448" s="170"/>
      <c r="R448" s="1"/>
      <c r="S448" s="166"/>
      <c r="T448" s="5"/>
      <c r="U448" s="8"/>
      <c r="V448" s="9"/>
      <c r="W448" s="9"/>
      <c r="X448" s="9"/>
      <c r="Y448" s="9"/>
      <c r="Z448" s="9"/>
      <c r="AA448" s="9"/>
    </row>
    <row r="449" spans="1:27">
      <c r="A449" s="1"/>
      <c r="B449" s="166"/>
      <c r="C449" s="3"/>
      <c r="D449" s="3"/>
      <c r="E449" s="3"/>
      <c r="F449" s="3"/>
      <c r="G449" s="167"/>
      <c r="H449" s="167"/>
      <c r="I449" s="167"/>
      <c r="J449" s="167"/>
      <c r="K449" s="168"/>
      <c r="L449" s="168"/>
      <c r="M449" s="168"/>
      <c r="N449" s="168"/>
      <c r="O449" s="168"/>
      <c r="P449" s="168"/>
      <c r="Q449" s="170"/>
      <c r="R449" s="1"/>
      <c r="S449" s="166"/>
      <c r="T449" s="5"/>
      <c r="U449" s="8"/>
      <c r="V449" s="9"/>
      <c r="W449" s="9"/>
      <c r="X449" s="9"/>
      <c r="Y449" s="9"/>
      <c r="Z449" s="9"/>
      <c r="AA449" s="9"/>
    </row>
    <row r="450" spans="1:27">
      <c r="A450" s="1"/>
      <c r="B450" s="166"/>
      <c r="C450" s="3"/>
      <c r="D450" s="3"/>
      <c r="E450" s="3"/>
      <c r="F450" s="3"/>
      <c r="G450" s="167"/>
      <c r="H450" s="167"/>
      <c r="I450" s="167"/>
      <c r="J450" s="167"/>
      <c r="K450" s="168"/>
      <c r="L450" s="168"/>
      <c r="M450" s="168"/>
      <c r="N450" s="168"/>
      <c r="O450" s="168"/>
      <c r="P450" s="168"/>
      <c r="Q450" s="170"/>
      <c r="R450" s="1"/>
      <c r="S450" s="166"/>
      <c r="T450" s="5"/>
      <c r="U450" s="8"/>
      <c r="V450" s="9"/>
      <c r="W450" s="9"/>
      <c r="X450" s="9"/>
      <c r="Y450" s="9"/>
      <c r="Z450" s="9"/>
      <c r="AA450" s="9"/>
    </row>
    <row r="451" spans="1:27">
      <c r="A451" s="1"/>
      <c r="B451" s="166"/>
      <c r="C451" s="3"/>
      <c r="D451" s="3"/>
      <c r="E451" s="3"/>
      <c r="F451" s="3"/>
      <c r="G451" s="167"/>
      <c r="H451" s="167"/>
      <c r="I451" s="167"/>
      <c r="J451" s="167"/>
      <c r="K451" s="168"/>
      <c r="L451" s="168"/>
      <c r="M451" s="168"/>
      <c r="N451" s="168"/>
      <c r="O451" s="168"/>
      <c r="P451" s="168"/>
      <c r="Q451" s="170"/>
      <c r="R451" s="1"/>
      <c r="S451" s="166"/>
      <c r="T451" s="5"/>
      <c r="U451" s="8"/>
      <c r="V451" s="9"/>
      <c r="W451" s="9"/>
      <c r="X451" s="9"/>
      <c r="Y451" s="9"/>
      <c r="Z451" s="9"/>
      <c r="AA451" s="9"/>
    </row>
    <row r="452" spans="1:27">
      <c r="A452" s="1"/>
      <c r="B452" s="166"/>
      <c r="C452" s="3"/>
      <c r="D452" s="3"/>
      <c r="E452" s="3"/>
      <c r="F452" s="3"/>
      <c r="G452" s="167"/>
      <c r="H452" s="167"/>
      <c r="I452" s="167"/>
      <c r="J452" s="167"/>
      <c r="K452" s="168"/>
      <c r="L452" s="168"/>
      <c r="M452" s="168"/>
      <c r="N452" s="168"/>
      <c r="O452" s="168"/>
      <c r="P452" s="168"/>
      <c r="Q452" s="170"/>
      <c r="R452" s="1"/>
      <c r="S452" s="166"/>
      <c r="T452" s="5"/>
      <c r="U452" s="8"/>
      <c r="V452" s="9"/>
      <c r="W452" s="9"/>
      <c r="X452" s="9"/>
      <c r="Y452" s="9"/>
      <c r="Z452" s="9"/>
      <c r="AA452" s="9"/>
    </row>
    <row r="453" spans="1:27">
      <c r="A453" s="1"/>
      <c r="B453" s="166"/>
      <c r="C453" s="3"/>
      <c r="D453" s="3"/>
      <c r="E453" s="3"/>
      <c r="F453" s="3"/>
      <c r="G453" s="167"/>
      <c r="H453" s="167"/>
      <c r="I453" s="167"/>
      <c r="J453" s="167"/>
      <c r="K453" s="168"/>
      <c r="L453" s="168"/>
      <c r="M453" s="168"/>
      <c r="N453" s="168"/>
      <c r="O453" s="168"/>
      <c r="P453" s="168"/>
      <c r="Q453" s="170"/>
      <c r="R453" s="1"/>
      <c r="S453" s="166"/>
      <c r="T453" s="5"/>
      <c r="U453" s="8"/>
      <c r="V453" s="9"/>
      <c r="W453" s="9"/>
      <c r="X453" s="9"/>
      <c r="Y453" s="9"/>
      <c r="Z453" s="9"/>
      <c r="AA453" s="9"/>
    </row>
    <row r="454" spans="1:27">
      <c r="A454" s="1"/>
      <c r="B454" s="166"/>
      <c r="C454" s="3"/>
      <c r="D454" s="3"/>
      <c r="E454" s="3"/>
      <c r="F454" s="3"/>
      <c r="G454" s="167"/>
      <c r="H454" s="167"/>
      <c r="I454" s="167"/>
      <c r="J454" s="167"/>
      <c r="K454" s="168"/>
      <c r="L454" s="168"/>
      <c r="M454" s="168"/>
      <c r="N454" s="168"/>
      <c r="O454" s="168"/>
      <c r="P454" s="168"/>
      <c r="Q454" s="170"/>
      <c r="R454" s="1"/>
      <c r="S454" s="166"/>
      <c r="T454" s="5"/>
      <c r="U454" s="8"/>
      <c r="V454" s="9"/>
      <c r="W454" s="9"/>
      <c r="X454" s="9"/>
      <c r="Y454" s="9"/>
      <c r="Z454" s="9"/>
      <c r="AA454" s="9"/>
    </row>
    <row r="455" spans="1:27">
      <c r="A455" s="1"/>
      <c r="B455" s="166"/>
      <c r="C455" s="3"/>
      <c r="D455" s="3"/>
      <c r="E455" s="3"/>
      <c r="F455" s="3"/>
      <c r="G455" s="167"/>
      <c r="H455" s="167"/>
      <c r="I455" s="167"/>
      <c r="J455" s="167"/>
      <c r="K455" s="168"/>
      <c r="L455" s="168"/>
      <c r="M455" s="168"/>
      <c r="N455" s="168"/>
      <c r="O455" s="168"/>
      <c r="P455" s="168"/>
      <c r="Q455" s="170"/>
      <c r="R455" s="1"/>
      <c r="S455" s="166"/>
      <c r="T455" s="5"/>
      <c r="U455" s="8"/>
      <c r="V455" s="9"/>
      <c r="W455" s="9"/>
      <c r="X455" s="9"/>
      <c r="Y455" s="9"/>
      <c r="Z455" s="9"/>
      <c r="AA455" s="9"/>
    </row>
    <row r="456" spans="1:27">
      <c r="A456" s="1"/>
      <c r="B456" s="166"/>
      <c r="C456" s="3"/>
      <c r="D456" s="3"/>
      <c r="E456" s="3"/>
      <c r="F456" s="3"/>
      <c r="G456" s="167"/>
      <c r="H456" s="167"/>
      <c r="I456" s="167"/>
      <c r="J456" s="167"/>
      <c r="K456" s="168"/>
      <c r="L456" s="168"/>
      <c r="M456" s="168"/>
      <c r="N456" s="168"/>
      <c r="O456" s="168"/>
      <c r="P456" s="168"/>
      <c r="Q456" s="170"/>
      <c r="R456" s="1"/>
      <c r="S456" s="166"/>
      <c r="T456" s="5"/>
      <c r="U456" s="8"/>
      <c r="V456" s="9"/>
      <c r="W456" s="9"/>
      <c r="X456" s="9"/>
      <c r="Y456" s="9"/>
      <c r="Z456" s="9"/>
      <c r="AA456" s="9"/>
    </row>
    <row r="457" spans="1:27">
      <c r="A457" s="1"/>
      <c r="B457" s="166"/>
      <c r="C457" s="3"/>
      <c r="D457" s="3"/>
      <c r="E457" s="3"/>
      <c r="F457" s="3"/>
      <c r="G457" s="167"/>
      <c r="H457" s="167"/>
      <c r="I457" s="167"/>
      <c r="J457" s="167"/>
      <c r="K457" s="168"/>
      <c r="L457" s="168"/>
      <c r="M457" s="168"/>
      <c r="N457" s="168"/>
      <c r="O457" s="168"/>
      <c r="P457" s="168"/>
      <c r="Q457" s="170"/>
      <c r="R457" s="1"/>
      <c r="S457" s="166"/>
      <c r="T457" s="5"/>
      <c r="U457" s="8"/>
      <c r="V457" s="9"/>
      <c r="W457" s="9"/>
      <c r="X457" s="9"/>
      <c r="Y457" s="9"/>
      <c r="Z457" s="9"/>
      <c r="AA457" s="9"/>
    </row>
    <row r="458" spans="1:27">
      <c r="A458" s="1"/>
      <c r="B458" s="166"/>
      <c r="C458" s="3"/>
      <c r="D458" s="3"/>
      <c r="E458" s="3"/>
      <c r="F458" s="3"/>
      <c r="G458" s="167"/>
      <c r="H458" s="167"/>
      <c r="I458" s="167"/>
      <c r="J458" s="167"/>
      <c r="K458" s="168"/>
      <c r="L458" s="168"/>
      <c r="M458" s="168"/>
      <c r="N458" s="168"/>
      <c r="O458" s="168"/>
      <c r="P458" s="168"/>
      <c r="Q458" s="170"/>
      <c r="R458" s="1"/>
      <c r="S458" s="166"/>
      <c r="T458" s="5"/>
      <c r="U458" s="8"/>
      <c r="V458" s="9"/>
      <c r="W458" s="9"/>
      <c r="X458" s="9"/>
      <c r="Y458" s="9"/>
      <c r="Z458" s="9"/>
      <c r="AA458" s="9"/>
    </row>
    <row r="459" spans="1:27">
      <c r="A459" s="1"/>
      <c r="B459" s="166"/>
      <c r="C459" s="3"/>
      <c r="D459" s="3"/>
      <c r="E459" s="3"/>
      <c r="F459" s="3"/>
      <c r="G459" s="167"/>
      <c r="H459" s="167"/>
      <c r="I459" s="167"/>
      <c r="J459" s="167"/>
      <c r="K459" s="168"/>
      <c r="L459" s="168"/>
      <c r="M459" s="168"/>
      <c r="N459" s="168"/>
      <c r="O459" s="168"/>
      <c r="P459" s="168"/>
      <c r="Q459" s="170"/>
      <c r="R459" s="1"/>
      <c r="S459" s="166"/>
      <c r="T459" s="5"/>
      <c r="U459" s="8"/>
      <c r="V459" s="9"/>
      <c r="W459" s="9"/>
      <c r="X459" s="9"/>
      <c r="Y459" s="9"/>
      <c r="Z459" s="9"/>
      <c r="AA459" s="9"/>
    </row>
    <row r="460" spans="1:27">
      <c r="A460" s="1"/>
      <c r="B460" s="166"/>
      <c r="C460" s="3"/>
      <c r="D460" s="3"/>
      <c r="E460" s="3"/>
      <c r="F460" s="3"/>
      <c r="G460" s="167"/>
      <c r="H460" s="167"/>
      <c r="I460" s="167"/>
      <c r="J460" s="167"/>
      <c r="K460" s="168"/>
      <c r="L460" s="168"/>
      <c r="M460" s="168"/>
      <c r="N460" s="168"/>
      <c r="O460" s="168"/>
      <c r="P460" s="168"/>
      <c r="Q460" s="170"/>
      <c r="R460" s="1"/>
      <c r="S460" s="166"/>
      <c r="T460" s="5"/>
      <c r="U460" s="8"/>
      <c r="V460" s="9"/>
      <c r="W460" s="9"/>
      <c r="X460" s="9"/>
      <c r="Y460" s="9"/>
      <c r="Z460" s="9"/>
      <c r="AA460" s="9"/>
    </row>
    <row r="461" spans="1:27">
      <c r="A461" s="1"/>
      <c r="B461" s="166"/>
      <c r="C461" s="3"/>
      <c r="D461" s="3"/>
      <c r="E461" s="3"/>
      <c r="F461" s="3"/>
      <c r="G461" s="167"/>
      <c r="H461" s="167"/>
      <c r="I461" s="167"/>
      <c r="J461" s="167"/>
      <c r="K461" s="168"/>
      <c r="L461" s="168"/>
      <c r="M461" s="168"/>
      <c r="N461" s="168"/>
      <c r="O461" s="168"/>
      <c r="P461" s="168"/>
      <c r="Q461" s="170"/>
      <c r="R461" s="1"/>
      <c r="S461" s="166"/>
      <c r="T461" s="5"/>
      <c r="U461" s="8"/>
      <c r="V461" s="9"/>
      <c r="W461" s="9"/>
      <c r="X461" s="9"/>
      <c r="Y461" s="9"/>
      <c r="Z461" s="9"/>
      <c r="AA461" s="9"/>
    </row>
    <row r="462" spans="1:27">
      <c r="A462" s="1"/>
      <c r="B462" s="166"/>
      <c r="C462" s="3"/>
      <c r="D462" s="3"/>
      <c r="E462" s="3"/>
      <c r="F462" s="3"/>
      <c r="G462" s="167"/>
      <c r="H462" s="167"/>
      <c r="I462" s="167"/>
      <c r="J462" s="167"/>
      <c r="K462" s="168"/>
      <c r="L462" s="168"/>
      <c r="M462" s="168"/>
      <c r="N462" s="168"/>
      <c r="O462" s="168"/>
      <c r="P462" s="168"/>
      <c r="Q462" s="170"/>
      <c r="R462" s="1"/>
      <c r="S462" s="166"/>
      <c r="T462" s="5"/>
      <c r="U462" s="8"/>
      <c r="V462" s="9"/>
      <c r="W462" s="9"/>
      <c r="X462" s="9"/>
      <c r="Y462" s="9"/>
      <c r="Z462" s="9"/>
      <c r="AA462" s="9"/>
    </row>
    <row r="463" spans="1:27">
      <c r="A463" s="1"/>
      <c r="B463" s="166"/>
      <c r="C463" s="3"/>
      <c r="D463" s="3"/>
      <c r="E463" s="3"/>
      <c r="F463" s="3"/>
      <c r="G463" s="167"/>
      <c r="H463" s="167"/>
      <c r="I463" s="167"/>
      <c r="J463" s="167"/>
      <c r="K463" s="168"/>
      <c r="L463" s="168"/>
      <c r="M463" s="168"/>
      <c r="N463" s="168"/>
      <c r="O463" s="168"/>
      <c r="P463" s="168"/>
      <c r="Q463" s="170"/>
      <c r="R463" s="1"/>
      <c r="S463" s="166"/>
      <c r="T463" s="5"/>
      <c r="U463" s="8"/>
      <c r="V463" s="9"/>
      <c r="W463" s="9"/>
      <c r="X463" s="9"/>
      <c r="Y463" s="9"/>
      <c r="Z463" s="9"/>
      <c r="AA463" s="9"/>
    </row>
    <row r="464" spans="1:27">
      <c r="A464" s="1"/>
      <c r="B464" s="166"/>
      <c r="C464" s="3"/>
      <c r="D464" s="3"/>
      <c r="E464" s="3"/>
      <c r="F464" s="3"/>
      <c r="G464" s="167"/>
      <c r="H464" s="167"/>
      <c r="I464" s="167"/>
      <c r="J464" s="167"/>
      <c r="K464" s="168"/>
      <c r="L464" s="168"/>
      <c r="M464" s="168"/>
      <c r="N464" s="168"/>
      <c r="O464" s="168"/>
      <c r="P464" s="168"/>
      <c r="Q464" s="170"/>
      <c r="R464" s="1"/>
      <c r="S464" s="166"/>
      <c r="T464" s="5"/>
      <c r="U464" s="8"/>
      <c r="V464" s="9"/>
      <c r="W464" s="9"/>
      <c r="X464" s="9"/>
      <c r="Y464" s="9"/>
      <c r="Z464" s="9"/>
      <c r="AA464" s="9"/>
    </row>
    <row r="465" spans="1:27">
      <c r="A465" s="1"/>
      <c r="B465" s="166"/>
      <c r="C465" s="3"/>
      <c r="D465" s="3"/>
      <c r="E465" s="3"/>
      <c r="F465" s="3"/>
      <c r="G465" s="167"/>
      <c r="H465" s="167"/>
      <c r="I465" s="167"/>
      <c r="J465" s="167"/>
      <c r="K465" s="168"/>
      <c r="L465" s="168"/>
      <c r="M465" s="168"/>
      <c r="N465" s="168"/>
      <c r="O465" s="168"/>
      <c r="P465" s="168"/>
      <c r="Q465" s="170"/>
      <c r="R465" s="1"/>
      <c r="S465" s="166"/>
      <c r="T465" s="5"/>
      <c r="U465" s="8"/>
      <c r="V465" s="9"/>
      <c r="W465" s="9"/>
      <c r="X465" s="9"/>
      <c r="Y465" s="9"/>
      <c r="Z465" s="9"/>
      <c r="AA465" s="9"/>
    </row>
    <row r="466" spans="1:27">
      <c r="A466" s="1"/>
      <c r="B466" s="166"/>
      <c r="C466" s="3"/>
      <c r="D466" s="3"/>
      <c r="E466" s="3"/>
      <c r="F466" s="3"/>
      <c r="G466" s="167"/>
      <c r="H466" s="167"/>
      <c r="I466" s="167"/>
      <c r="J466" s="167"/>
      <c r="K466" s="168"/>
      <c r="L466" s="168"/>
      <c r="M466" s="168"/>
      <c r="N466" s="168"/>
      <c r="O466" s="168"/>
      <c r="P466" s="168"/>
      <c r="Q466" s="170"/>
      <c r="R466" s="1"/>
      <c r="S466" s="166"/>
      <c r="T466" s="5"/>
      <c r="U466" s="8"/>
      <c r="V466" s="9"/>
      <c r="W466" s="9"/>
      <c r="X466" s="9"/>
      <c r="Y466" s="9"/>
      <c r="Z466" s="9"/>
      <c r="AA466" s="9"/>
    </row>
    <row r="467" spans="1:27">
      <c r="A467" s="1"/>
      <c r="B467" s="166"/>
      <c r="C467" s="3"/>
      <c r="D467" s="3"/>
      <c r="E467" s="3"/>
      <c r="F467" s="3"/>
      <c r="G467" s="167"/>
      <c r="H467" s="167"/>
      <c r="I467" s="167"/>
      <c r="J467" s="167"/>
      <c r="K467" s="168"/>
      <c r="L467" s="168"/>
      <c r="M467" s="168"/>
      <c r="N467" s="168"/>
      <c r="O467" s="168"/>
      <c r="P467" s="168"/>
      <c r="Q467" s="170"/>
      <c r="R467" s="1"/>
      <c r="S467" s="166"/>
      <c r="T467" s="5"/>
      <c r="U467" s="8"/>
      <c r="V467" s="9"/>
      <c r="W467" s="9"/>
      <c r="X467" s="9"/>
      <c r="Y467" s="9"/>
      <c r="Z467" s="9"/>
      <c r="AA467" s="9"/>
    </row>
    <row r="468" spans="1:27">
      <c r="A468" s="1"/>
      <c r="B468" s="166"/>
      <c r="C468" s="3"/>
      <c r="D468" s="3"/>
      <c r="E468" s="3"/>
      <c r="F468" s="3"/>
      <c r="G468" s="167"/>
      <c r="H468" s="167"/>
      <c r="I468" s="167"/>
      <c r="J468" s="167"/>
      <c r="K468" s="168"/>
      <c r="L468" s="168"/>
      <c r="M468" s="168"/>
      <c r="N468" s="168"/>
      <c r="O468" s="168"/>
      <c r="P468" s="168"/>
      <c r="Q468" s="170"/>
      <c r="R468" s="1"/>
      <c r="S468" s="166"/>
      <c r="T468" s="5"/>
      <c r="U468" s="8"/>
      <c r="V468" s="9"/>
      <c r="W468" s="9"/>
      <c r="X468" s="9"/>
      <c r="Y468" s="9"/>
      <c r="Z468" s="9"/>
      <c r="AA468" s="9"/>
    </row>
    <row r="469" spans="1:27">
      <c r="A469" s="1"/>
      <c r="B469" s="166"/>
      <c r="C469" s="3"/>
      <c r="D469" s="3"/>
      <c r="E469" s="3"/>
      <c r="F469" s="3"/>
      <c r="G469" s="167"/>
      <c r="H469" s="167"/>
      <c r="I469" s="167"/>
      <c r="J469" s="167"/>
      <c r="K469" s="168"/>
      <c r="L469" s="168"/>
      <c r="M469" s="168"/>
      <c r="N469" s="168"/>
      <c r="O469" s="168"/>
      <c r="P469" s="168"/>
      <c r="Q469" s="170"/>
      <c r="R469" s="1"/>
      <c r="S469" s="166"/>
      <c r="T469" s="5"/>
      <c r="U469" s="8"/>
      <c r="V469" s="9"/>
      <c r="W469" s="9"/>
      <c r="X469" s="9"/>
      <c r="Y469" s="9"/>
      <c r="Z469" s="9"/>
      <c r="AA469" s="9"/>
    </row>
    <row r="470" spans="1:27">
      <c r="A470" s="1"/>
      <c r="B470" s="166"/>
      <c r="C470" s="3"/>
      <c r="D470" s="3"/>
      <c r="E470" s="3"/>
      <c r="F470" s="3"/>
      <c r="G470" s="167"/>
      <c r="H470" s="167"/>
      <c r="I470" s="167"/>
      <c r="J470" s="167"/>
      <c r="K470" s="168"/>
      <c r="L470" s="168"/>
      <c r="M470" s="168"/>
      <c r="N470" s="168"/>
      <c r="O470" s="168"/>
      <c r="P470" s="168"/>
      <c r="Q470" s="170"/>
      <c r="R470" s="1"/>
      <c r="S470" s="166"/>
      <c r="T470" s="5"/>
      <c r="U470" s="8"/>
      <c r="V470" s="9"/>
      <c r="W470" s="9"/>
      <c r="X470" s="9"/>
      <c r="Y470" s="9"/>
      <c r="Z470" s="9"/>
      <c r="AA470" s="9"/>
    </row>
    <row r="471" spans="1:27">
      <c r="A471" s="1"/>
      <c r="B471" s="166"/>
      <c r="C471" s="3"/>
      <c r="D471" s="3"/>
      <c r="E471" s="3"/>
      <c r="F471" s="3"/>
      <c r="G471" s="167"/>
      <c r="H471" s="167"/>
      <c r="I471" s="167"/>
      <c r="J471" s="167"/>
      <c r="K471" s="168"/>
      <c r="L471" s="168"/>
      <c r="M471" s="168"/>
      <c r="N471" s="168"/>
      <c r="O471" s="168"/>
      <c r="P471" s="168"/>
      <c r="Q471" s="170"/>
      <c r="R471" s="1"/>
      <c r="S471" s="166"/>
      <c r="T471" s="5"/>
      <c r="U471" s="8"/>
      <c r="V471" s="9"/>
      <c r="W471" s="9"/>
      <c r="X471" s="9"/>
      <c r="Y471" s="9"/>
      <c r="Z471" s="9"/>
      <c r="AA471" s="9"/>
    </row>
    <row r="472" spans="1:27">
      <c r="A472" s="1"/>
      <c r="B472" s="166"/>
      <c r="C472" s="3"/>
      <c r="D472" s="3"/>
      <c r="E472" s="3"/>
      <c r="F472" s="3"/>
      <c r="G472" s="167"/>
      <c r="H472" s="167"/>
      <c r="I472" s="167"/>
      <c r="J472" s="167"/>
      <c r="K472" s="168"/>
      <c r="L472" s="168"/>
      <c r="M472" s="168"/>
      <c r="N472" s="168"/>
      <c r="O472" s="168"/>
      <c r="P472" s="168"/>
      <c r="Q472" s="170"/>
      <c r="R472" s="1"/>
      <c r="S472" s="166"/>
      <c r="T472" s="5"/>
      <c r="U472" s="8"/>
      <c r="V472" s="9"/>
      <c r="W472" s="9"/>
      <c r="X472" s="9"/>
      <c r="Y472" s="9"/>
      <c r="Z472" s="9"/>
      <c r="AA472" s="9"/>
    </row>
    <row r="473" spans="1:27">
      <c r="A473" s="1"/>
      <c r="B473" s="166"/>
      <c r="C473" s="3"/>
      <c r="D473" s="3"/>
      <c r="E473" s="3"/>
      <c r="F473" s="3"/>
      <c r="G473" s="167"/>
      <c r="H473" s="167"/>
      <c r="I473" s="167"/>
      <c r="J473" s="167"/>
      <c r="K473" s="168"/>
      <c r="L473" s="168"/>
      <c r="M473" s="168"/>
      <c r="N473" s="168"/>
      <c r="O473" s="168"/>
      <c r="P473" s="168"/>
      <c r="Q473" s="170"/>
      <c r="R473" s="1"/>
      <c r="S473" s="166"/>
      <c r="T473" s="5"/>
      <c r="U473" s="8"/>
      <c r="V473" s="9"/>
      <c r="W473" s="9"/>
      <c r="X473" s="9"/>
      <c r="Y473" s="9"/>
      <c r="Z473" s="9"/>
      <c r="AA473" s="9"/>
    </row>
    <row r="474" spans="1:27">
      <c r="A474" s="1"/>
      <c r="B474" s="166"/>
      <c r="C474" s="3"/>
      <c r="D474" s="3"/>
      <c r="E474" s="3"/>
      <c r="F474" s="3"/>
      <c r="G474" s="167"/>
      <c r="H474" s="167"/>
      <c r="I474" s="167"/>
      <c r="J474" s="167"/>
      <c r="K474" s="168"/>
      <c r="L474" s="168"/>
      <c r="M474" s="168"/>
      <c r="N474" s="168"/>
      <c r="O474" s="168"/>
      <c r="P474" s="168"/>
      <c r="Q474" s="170"/>
      <c r="R474" s="1"/>
      <c r="S474" s="166"/>
      <c r="T474" s="5"/>
      <c r="U474" s="8"/>
      <c r="V474" s="9"/>
      <c r="W474" s="9"/>
      <c r="X474" s="9"/>
      <c r="Y474" s="9"/>
      <c r="Z474" s="9"/>
      <c r="AA474" s="9"/>
    </row>
    <row r="475" spans="1:27">
      <c r="A475" s="1"/>
      <c r="B475" s="166"/>
      <c r="C475" s="3"/>
      <c r="D475" s="3"/>
      <c r="E475" s="3"/>
      <c r="F475" s="3"/>
      <c r="G475" s="167"/>
      <c r="H475" s="167"/>
      <c r="I475" s="167"/>
      <c r="J475" s="167"/>
      <c r="K475" s="168"/>
      <c r="L475" s="168"/>
      <c r="M475" s="168"/>
      <c r="N475" s="168"/>
      <c r="O475" s="168"/>
      <c r="P475" s="168"/>
      <c r="Q475" s="170"/>
      <c r="R475" s="1"/>
      <c r="S475" s="166"/>
      <c r="T475" s="5"/>
      <c r="U475" s="8"/>
      <c r="V475" s="9"/>
      <c r="W475" s="9"/>
      <c r="X475" s="9"/>
      <c r="Y475" s="9"/>
      <c r="Z475" s="9"/>
      <c r="AA475" s="9"/>
    </row>
    <row r="476" spans="1:27">
      <c r="A476" s="1"/>
      <c r="B476" s="166"/>
      <c r="C476" s="3"/>
      <c r="D476" s="3"/>
      <c r="E476" s="3"/>
      <c r="F476" s="3"/>
      <c r="G476" s="167"/>
      <c r="H476" s="167"/>
      <c r="I476" s="167"/>
      <c r="J476" s="167"/>
      <c r="K476" s="168"/>
      <c r="L476" s="168"/>
      <c r="M476" s="168"/>
      <c r="N476" s="168"/>
      <c r="O476" s="168"/>
      <c r="P476" s="168"/>
      <c r="Q476" s="170"/>
      <c r="R476" s="1"/>
      <c r="S476" s="166"/>
      <c r="T476" s="5"/>
      <c r="U476" s="8"/>
      <c r="V476" s="9"/>
      <c r="W476" s="9"/>
      <c r="X476" s="9"/>
      <c r="Y476" s="9"/>
      <c r="Z476" s="9"/>
      <c r="AA476" s="9"/>
    </row>
    <row r="477" spans="1:27">
      <c r="A477" s="1"/>
      <c r="B477" s="166"/>
      <c r="C477" s="3"/>
      <c r="D477" s="3"/>
      <c r="E477" s="3"/>
      <c r="F477" s="3"/>
      <c r="G477" s="167"/>
      <c r="H477" s="167"/>
      <c r="I477" s="167"/>
      <c r="J477" s="167"/>
      <c r="K477" s="168"/>
      <c r="L477" s="168"/>
      <c r="M477" s="168"/>
      <c r="N477" s="168"/>
      <c r="O477" s="168"/>
      <c r="P477" s="168"/>
      <c r="Q477" s="170"/>
      <c r="R477" s="1"/>
      <c r="S477" s="166"/>
      <c r="T477" s="5"/>
      <c r="U477" s="8"/>
      <c r="V477" s="9"/>
      <c r="W477" s="9"/>
      <c r="X477" s="9"/>
      <c r="Y477" s="9"/>
      <c r="Z477" s="9"/>
      <c r="AA477" s="9"/>
    </row>
    <row r="478" spans="1:27">
      <c r="A478" s="1"/>
      <c r="B478" s="166"/>
      <c r="C478" s="3"/>
      <c r="D478" s="3"/>
      <c r="E478" s="3"/>
      <c r="F478" s="3"/>
      <c r="G478" s="167"/>
      <c r="H478" s="167"/>
      <c r="I478" s="167"/>
      <c r="J478" s="167"/>
      <c r="K478" s="168"/>
      <c r="L478" s="168"/>
      <c r="M478" s="168"/>
      <c r="N478" s="168"/>
      <c r="O478" s="168"/>
      <c r="P478" s="168"/>
      <c r="Q478" s="170"/>
      <c r="R478" s="1"/>
      <c r="S478" s="166"/>
      <c r="T478" s="5"/>
      <c r="U478" s="8"/>
      <c r="V478" s="9"/>
      <c r="W478" s="9"/>
      <c r="X478" s="9"/>
      <c r="Y478" s="9"/>
      <c r="Z478" s="9"/>
      <c r="AA478" s="9"/>
    </row>
    <row r="479" spans="1:27">
      <c r="A479" s="1"/>
      <c r="B479" s="166"/>
      <c r="C479" s="3"/>
      <c r="D479" s="3"/>
      <c r="E479" s="3"/>
      <c r="F479" s="3"/>
      <c r="G479" s="167"/>
      <c r="H479" s="167"/>
      <c r="I479" s="167"/>
      <c r="J479" s="167"/>
      <c r="K479" s="168"/>
      <c r="L479" s="168"/>
      <c r="M479" s="168"/>
      <c r="N479" s="168"/>
      <c r="O479" s="168"/>
      <c r="P479" s="168"/>
      <c r="Q479" s="170"/>
      <c r="R479" s="1"/>
      <c r="S479" s="166"/>
      <c r="T479" s="5"/>
      <c r="U479" s="8"/>
      <c r="V479" s="9"/>
      <c r="W479" s="9"/>
      <c r="X479" s="9"/>
      <c r="Y479" s="9"/>
      <c r="Z479" s="9"/>
      <c r="AA479" s="9"/>
    </row>
    <row r="480" spans="1:27">
      <c r="A480" s="1"/>
      <c r="B480" s="166"/>
      <c r="C480" s="3"/>
      <c r="D480" s="3"/>
      <c r="E480" s="3"/>
      <c r="F480" s="3"/>
      <c r="G480" s="167"/>
      <c r="H480" s="167"/>
      <c r="I480" s="167"/>
      <c r="J480" s="167"/>
      <c r="K480" s="168"/>
      <c r="L480" s="168"/>
      <c r="M480" s="168"/>
      <c r="N480" s="168"/>
      <c r="O480" s="168"/>
      <c r="P480" s="168"/>
      <c r="Q480" s="170"/>
      <c r="R480" s="1"/>
      <c r="S480" s="166"/>
      <c r="T480" s="5"/>
      <c r="U480" s="8"/>
      <c r="V480" s="9"/>
      <c r="W480" s="9"/>
      <c r="X480" s="9"/>
      <c r="Y480" s="9"/>
      <c r="Z480" s="9"/>
      <c r="AA480" s="9"/>
    </row>
    <row r="481" spans="1:27">
      <c r="A481" s="1"/>
      <c r="B481" s="166"/>
      <c r="C481" s="3"/>
      <c r="D481" s="3"/>
      <c r="E481" s="3"/>
      <c r="F481" s="3"/>
      <c r="G481" s="167"/>
      <c r="H481" s="167"/>
      <c r="I481" s="167"/>
      <c r="J481" s="167"/>
      <c r="K481" s="168"/>
      <c r="L481" s="168"/>
      <c r="M481" s="168"/>
      <c r="N481" s="168"/>
      <c r="O481" s="168"/>
      <c r="P481" s="168"/>
      <c r="Q481" s="170"/>
      <c r="R481" s="1"/>
      <c r="S481" s="166"/>
      <c r="T481" s="5"/>
      <c r="U481" s="8"/>
      <c r="V481" s="9"/>
      <c r="W481" s="9"/>
      <c r="X481" s="9"/>
      <c r="Y481" s="9"/>
      <c r="Z481" s="9"/>
      <c r="AA481" s="9"/>
    </row>
    <row r="482" spans="1:27">
      <c r="A482" s="1"/>
      <c r="B482" s="166"/>
      <c r="C482" s="3"/>
      <c r="D482" s="3"/>
      <c r="E482" s="3"/>
      <c r="F482" s="3"/>
      <c r="G482" s="167"/>
      <c r="H482" s="167"/>
      <c r="I482" s="167"/>
      <c r="J482" s="167"/>
      <c r="K482" s="168"/>
      <c r="L482" s="168"/>
      <c r="M482" s="168"/>
      <c r="N482" s="168"/>
      <c r="O482" s="168"/>
      <c r="P482" s="168"/>
      <c r="Q482" s="170"/>
      <c r="R482" s="1"/>
      <c r="S482" s="166"/>
      <c r="T482" s="5"/>
      <c r="U482" s="8"/>
      <c r="V482" s="9"/>
      <c r="W482" s="9"/>
      <c r="X482" s="9"/>
      <c r="Y482" s="9"/>
      <c r="Z482" s="9"/>
      <c r="AA482" s="9"/>
    </row>
    <row r="483" spans="1:27">
      <c r="A483" s="1"/>
      <c r="B483" s="166"/>
      <c r="C483" s="3"/>
      <c r="D483" s="3"/>
      <c r="E483" s="3"/>
      <c r="F483" s="3"/>
      <c r="G483" s="167"/>
      <c r="H483" s="167"/>
      <c r="I483" s="167"/>
      <c r="J483" s="167"/>
      <c r="K483" s="168"/>
      <c r="L483" s="168"/>
      <c r="M483" s="168"/>
      <c r="N483" s="168"/>
      <c r="O483" s="168"/>
      <c r="P483" s="168"/>
      <c r="Q483" s="170"/>
      <c r="R483" s="1"/>
      <c r="S483" s="166"/>
      <c r="T483" s="5"/>
      <c r="U483" s="8"/>
      <c r="V483" s="9"/>
      <c r="W483" s="9"/>
      <c r="X483" s="9"/>
      <c r="Y483" s="9"/>
      <c r="Z483" s="9"/>
      <c r="AA483" s="9"/>
    </row>
    <row r="484" spans="1:27">
      <c r="A484" s="1"/>
      <c r="B484" s="166"/>
      <c r="C484" s="3"/>
      <c r="D484" s="3"/>
      <c r="E484" s="3"/>
      <c r="F484" s="3"/>
      <c r="G484" s="167"/>
      <c r="H484" s="167"/>
      <c r="I484" s="167"/>
      <c r="J484" s="167"/>
      <c r="K484" s="168"/>
      <c r="L484" s="168"/>
      <c r="M484" s="168"/>
      <c r="N484" s="168"/>
      <c r="O484" s="168"/>
      <c r="P484" s="168"/>
      <c r="Q484" s="170"/>
      <c r="R484" s="1"/>
      <c r="S484" s="166"/>
      <c r="T484" s="5"/>
      <c r="U484" s="8"/>
      <c r="V484" s="9"/>
      <c r="W484" s="9"/>
      <c r="X484" s="9"/>
      <c r="Y484" s="9"/>
      <c r="Z484" s="9"/>
      <c r="AA484" s="9"/>
    </row>
    <row r="485" spans="1:27">
      <c r="A485" s="1"/>
      <c r="B485" s="166"/>
      <c r="C485" s="3"/>
      <c r="D485" s="3"/>
      <c r="E485" s="3"/>
      <c r="F485" s="3"/>
      <c r="G485" s="167"/>
      <c r="H485" s="167"/>
      <c r="I485" s="167"/>
      <c r="J485" s="167"/>
      <c r="K485" s="168"/>
      <c r="L485" s="168"/>
      <c r="M485" s="168"/>
      <c r="N485" s="168"/>
      <c r="O485" s="168"/>
      <c r="P485" s="168"/>
      <c r="Q485" s="170"/>
      <c r="R485" s="1"/>
      <c r="S485" s="166"/>
      <c r="T485" s="5"/>
      <c r="U485" s="8"/>
      <c r="V485" s="9"/>
      <c r="W485" s="9"/>
      <c r="X485" s="9"/>
      <c r="Y485" s="9"/>
      <c r="Z485" s="9"/>
      <c r="AA485" s="9"/>
    </row>
    <row r="486" spans="1:27">
      <c r="A486" s="1"/>
      <c r="B486" s="166"/>
      <c r="C486" s="3"/>
      <c r="D486" s="3"/>
      <c r="E486" s="3"/>
      <c r="F486" s="3"/>
      <c r="G486" s="167"/>
      <c r="H486" s="167"/>
      <c r="I486" s="167"/>
      <c r="J486" s="167"/>
      <c r="K486" s="168"/>
      <c r="L486" s="168"/>
      <c r="M486" s="168"/>
      <c r="N486" s="168"/>
      <c r="O486" s="168"/>
      <c r="P486" s="168"/>
      <c r="Q486" s="170"/>
      <c r="R486" s="1"/>
      <c r="S486" s="166"/>
      <c r="T486" s="5"/>
      <c r="U486" s="8"/>
      <c r="V486" s="9"/>
      <c r="W486" s="9"/>
      <c r="X486" s="9"/>
      <c r="Y486" s="9"/>
      <c r="Z486" s="9"/>
      <c r="AA486" s="9"/>
    </row>
    <row r="487" spans="1:27">
      <c r="A487" s="1"/>
      <c r="B487" s="166"/>
      <c r="C487" s="3"/>
      <c r="D487" s="3"/>
      <c r="E487" s="3"/>
      <c r="F487" s="3"/>
      <c r="G487" s="167"/>
      <c r="H487" s="167"/>
      <c r="I487" s="167"/>
      <c r="J487" s="167"/>
      <c r="K487" s="168"/>
      <c r="L487" s="168"/>
      <c r="M487" s="168"/>
      <c r="N487" s="168"/>
      <c r="O487" s="168"/>
      <c r="P487" s="168"/>
      <c r="Q487" s="170"/>
      <c r="R487" s="1"/>
      <c r="S487" s="166"/>
      <c r="T487" s="5"/>
      <c r="U487" s="8"/>
      <c r="V487" s="9"/>
      <c r="W487" s="9"/>
      <c r="X487" s="9"/>
      <c r="Y487" s="9"/>
      <c r="Z487" s="9"/>
      <c r="AA487" s="9"/>
    </row>
    <row r="488" spans="1:27">
      <c r="A488" s="1"/>
      <c r="B488" s="166"/>
      <c r="C488" s="3"/>
      <c r="D488" s="3"/>
      <c r="E488" s="3"/>
      <c r="F488" s="3"/>
      <c r="G488" s="167"/>
      <c r="H488" s="167"/>
      <c r="I488" s="167"/>
      <c r="J488" s="167"/>
      <c r="K488" s="168"/>
      <c r="L488" s="168"/>
      <c r="M488" s="168"/>
      <c r="N488" s="168"/>
      <c r="O488" s="168"/>
      <c r="P488" s="168"/>
      <c r="Q488" s="170"/>
      <c r="R488" s="1"/>
      <c r="S488" s="166"/>
      <c r="T488" s="5"/>
      <c r="U488" s="8"/>
      <c r="V488" s="9"/>
      <c r="W488" s="9"/>
      <c r="X488" s="9"/>
      <c r="Y488" s="9"/>
      <c r="Z488" s="9"/>
      <c r="AA488" s="9"/>
    </row>
    <row r="489" spans="1:27">
      <c r="A489" s="1"/>
      <c r="B489" s="166"/>
      <c r="C489" s="3"/>
      <c r="D489" s="3"/>
      <c r="E489" s="3"/>
      <c r="F489" s="3"/>
      <c r="G489" s="167"/>
      <c r="H489" s="167"/>
      <c r="I489" s="167"/>
      <c r="J489" s="167"/>
      <c r="K489" s="168"/>
      <c r="L489" s="168"/>
      <c r="M489" s="168"/>
      <c r="N489" s="168"/>
      <c r="O489" s="168"/>
      <c r="P489" s="168"/>
      <c r="Q489" s="170"/>
      <c r="R489" s="1"/>
      <c r="S489" s="166"/>
      <c r="T489" s="5"/>
      <c r="U489" s="8"/>
      <c r="V489" s="9"/>
      <c r="W489" s="9"/>
      <c r="X489" s="9"/>
      <c r="Y489" s="9"/>
      <c r="Z489" s="9"/>
      <c r="AA489" s="9"/>
    </row>
    <row r="490" spans="1:27">
      <c r="A490" s="1"/>
      <c r="B490" s="166"/>
      <c r="C490" s="3"/>
      <c r="D490" s="3"/>
      <c r="E490" s="3"/>
      <c r="F490" s="3"/>
      <c r="G490" s="167"/>
      <c r="H490" s="167"/>
      <c r="I490" s="167"/>
      <c r="J490" s="167"/>
      <c r="K490" s="168"/>
      <c r="L490" s="168"/>
      <c r="M490" s="168"/>
      <c r="N490" s="168"/>
      <c r="O490" s="168"/>
      <c r="P490" s="168"/>
      <c r="Q490" s="170"/>
      <c r="R490" s="1"/>
      <c r="S490" s="166"/>
      <c r="T490" s="5"/>
      <c r="U490" s="8"/>
      <c r="V490" s="9"/>
      <c r="W490" s="9"/>
      <c r="X490" s="9"/>
      <c r="Y490" s="9"/>
      <c r="Z490" s="9"/>
      <c r="AA490" s="9"/>
    </row>
    <row r="491" spans="1:27">
      <c r="A491" s="1"/>
      <c r="B491" s="166"/>
      <c r="C491" s="3"/>
      <c r="D491" s="3"/>
      <c r="E491" s="3"/>
      <c r="F491" s="3"/>
      <c r="G491" s="167"/>
      <c r="H491" s="167"/>
      <c r="I491" s="167"/>
      <c r="J491" s="167"/>
      <c r="K491" s="168"/>
      <c r="L491" s="168"/>
      <c r="M491" s="168"/>
      <c r="N491" s="168"/>
      <c r="O491" s="168"/>
      <c r="P491" s="168"/>
      <c r="Q491" s="170"/>
      <c r="R491" s="1"/>
      <c r="S491" s="166"/>
      <c r="T491" s="5"/>
      <c r="U491" s="8"/>
      <c r="V491" s="9"/>
      <c r="W491" s="9"/>
      <c r="X491" s="9"/>
      <c r="Y491" s="9"/>
      <c r="Z491" s="9"/>
      <c r="AA491" s="9"/>
    </row>
    <row r="492" spans="1:27">
      <c r="A492" s="1"/>
      <c r="B492" s="166"/>
      <c r="C492" s="3"/>
      <c r="D492" s="3"/>
      <c r="E492" s="3"/>
      <c r="F492" s="3"/>
      <c r="G492" s="167"/>
      <c r="H492" s="167"/>
      <c r="I492" s="167"/>
      <c r="J492" s="167"/>
      <c r="K492" s="168"/>
      <c r="L492" s="168"/>
      <c r="M492" s="168"/>
      <c r="N492" s="168"/>
      <c r="O492" s="168"/>
      <c r="P492" s="168"/>
      <c r="Q492" s="170"/>
      <c r="R492" s="1"/>
      <c r="S492" s="166"/>
      <c r="T492" s="5"/>
      <c r="U492" s="8"/>
      <c r="V492" s="9"/>
      <c r="W492" s="9"/>
      <c r="X492" s="9"/>
      <c r="Y492" s="9"/>
      <c r="Z492" s="9"/>
      <c r="AA492" s="9"/>
    </row>
    <row r="493" spans="1:27">
      <c r="A493" s="1"/>
      <c r="B493" s="166"/>
      <c r="C493" s="3"/>
      <c r="D493" s="3"/>
      <c r="E493" s="3"/>
      <c r="F493" s="3"/>
      <c r="G493" s="167"/>
      <c r="H493" s="167"/>
      <c r="I493" s="167"/>
      <c r="J493" s="167"/>
      <c r="K493" s="168"/>
      <c r="L493" s="168"/>
      <c r="M493" s="168"/>
      <c r="N493" s="168"/>
      <c r="O493" s="168"/>
      <c r="P493" s="168"/>
      <c r="Q493" s="170"/>
      <c r="R493" s="1"/>
      <c r="S493" s="166"/>
      <c r="T493" s="5"/>
      <c r="U493" s="8"/>
      <c r="V493" s="9"/>
      <c r="W493" s="9"/>
      <c r="X493" s="9"/>
      <c r="Y493" s="9"/>
      <c r="Z493" s="9"/>
      <c r="AA493" s="9"/>
    </row>
    <row r="494" spans="1:27">
      <c r="A494" s="1"/>
      <c r="B494" s="166"/>
      <c r="C494" s="3"/>
      <c r="D494" s="3"/>
      <c r="E494" s="3"/>
      <c r="F494" s="3"/>
      <c r="G494" s="167"/>
      <c r="H494" s="167"/>
      <c r="I494" s="167"/>
      <c r="J494" s="167"/>
      <c r="K494" s="168"/>
      <c r="L494" s="168"/>
      <c r="M494" s="168"/>
      <c r="N494" s="168"/>
      <c r="O494" s="168"/>
      <c r="P494" s="168"/>
      <c r="Q494" s="170"/>
      <c r="R494" s="1"/>
      <c r="S494" s="166"/>
      <c r="T494" s="5"/>
      <c r="U494" s="8"/>
      <c r="V494" s="9"/>
      <c r="W494" s="9"/>
      <c r="X494" s="9"/>
      <c r="Y494" s="9"/>
      <c r="Z494" s="9"/>
      <c r="AA494" s="9"/>
    </row>
    <row r="495" spans="1:27">
      <c r="A495" s="1"/>
      <c r="B495" s="166"/>
      <c r="C495" s="3"/>
      <c r="D495" s="3"/>
      <c r="E495" s="3"/>
      <c r="F495" s="3"/>
      <c r="G495" s="167"/>
      <c r="H495" s="167"/>
      <c r="I495" s="167"/>
      <c r="J495" s="167"/>
      <c r="K495" s="168"/>
      <c r="L495" s="168"/>
      <c r="M495" s="168"/>
      <c r="N495" s="168"/>
      <c r="O495" s="168"/>
      <c r="P495" s="168"/>
      <c r="Q495" s="170"/>
      <c r="R495" s="1"/>
      <c r="S495" s="166"/>
      <c r="T495" s="5"/>
      <c r="U495" s="8"/>
      <c r="V495" s="9"/>
      <c r="W495" s="9"/>
      <c r="X495" s="9"/>
      <c r="Y495" s="9"/>
      <c r="Z495" s="9"/>
      <c r="AA495" s="9"/>
    </row>
    <row r="496" spans="1:27">
      <c r="A496" s="1"/>
      <c r="B496" s="166"/>
      <c r="C496" s="3"/>
      <c r="D496" s="3"/>
      <c r="E496" s="3"/>
      <c r="F496" s="3"/>
      <c r="G496" s="167"/>
      <c r="H496" s="167"/>
      <c r="I496" s="167"/>
      <c r="J496" s="167"/>
      <c r="K496" s="168"/>
      <c r="L496" s="168"/>
      <c r="M496" s="168"/>
      <c r="N496" s="168"/>
      <c r="O496" s="168"/>
      <c r="P496" s="168"/>
      <c r="Q496" s="170"/>
      <c r="R496" s="1"/>
      <c r="S496" s="166"/>
      <c r="T496" s="5"/>
      <c r="U496" s="8"/>
      <c r="V496" s="9"/>
      <c r="W496" s="9"/>
      <c r="X496" s="9"/>
      <c r="Y496" s="9"/>
      <c r="Z496" s="9"/>
      <c r="AA496" s="9"/>
    </row>
    <row r="497" spans="1:27">
      <c r="A497" s="1"/>
      <c r="B497" s="166"/>
      <c r="C497" s="3"/>
      <c r="D497" s="3"/>
      <c r="E497" s="3"/>
      <c r="F497" s="3"/>
      <c r="G497" s="167"/>
      <c r="H497" s="167"/>
      <c r="I497" s="167"/>
      <c r="J497" s="167"/>
      <c r="K497" s="168"/>
      <c r="L497" s="168"/>
      <c r="M497" s="168"/>
      <c r="N497" s="168"/>
      <c r="O497" s="168"/>
      <c r="P497" s="168"/>
      <c r="Q497" s="170"/>
      <c r="R497" s="1"/>
      <c r="S497" s="166"/>
      <c r="T497" s="5"/>
      <c r="U497" s="8"/>
      <c r="V497" s="9"/>
      <c r="W497" s="9"/>
      <c r="X497" s="9"/>
      <c r="Y497" s="9"/>
      <c r="Z497" s="9"/>
      <c r="AA497" s="9"/>
    </row>
    <row r="498" spans="1:27">
      <c r="A498" s="1"/>
      <c r="B498" s="166"/>
      <c r="C498" s="3"/>
      <c r="D498" s="3"/>
      <c r="E498" s="3"/>
      <c r="F498" s="3"/>
      <c r="G498" s="167"/>
      <c r="H498" s="167"/>
      <c r="I498" s="167"/>
      <c r="J498" s="167"/>
      <c r="K498" s="168"/>
      <c r="L498" s="168"/>
      <c r="M498" s="168"/>
      <c r="N498" s="168"/>
      <c r="O498" s="168"/>
      <c r="P498" s="168"/>
      <c r="Q498" s="170"/>
      <c r="R498" s="1"/>
      <c r="S498" s="166"/>
      <c r="T498" s="5"/>
      <c r="U498" s="8"/>
      <c r="V498" s="9"/>
      <c r="W498" s="9"/>
      <c r="X498" s="9"/>
      <c r="Y498" s="9"/>
      <c r="Z498" s="9"/>
      <c r="AA498" s="9"/>
    </row>
    <row r="499" spans="1:27">
      <c r="A499" s="1"/>
      <c r="B499" s="166"/>
      <c r="C499" s="3"/>
      <c r="D499" s="3"/>
      <c r="E499" s="3"/>
      <c r="F499" s="3"/>
      <c r="G499" s="167"/>
      <c r="H499" s="167"/>
      <c r="I499" s="167"/>
      <c r="J499" s="167"/>
      <c r="K499" s="168"/>
      <c r="L499" s="168"/>
      <c r="M499" s="168"/>
      <c r="N499" s="168"/>
      <c r="O499" s="168"/>
      <c r="P499" s="168"/>
      <c r="Q499" s="170"/>
      <c r="R499" s="1"/>
      <c r="S499" s="166"/>
      <c r="T499" s="5"/>
      <c r="U499" s="8"/>
      <c r="V499" s="9"/>
      <c r="W499" s="9"/>
      <c r="X499" s="9"/>
      <c r="Y499" s="9"/>
      <c r="Z499" s="9"/>
      <c r="AA499" s="9"/>
    </row>
    <row r="500" spans="1:27">
      <c r="A500" s="1"/>
      <c r="B500" s="166"/>
      <c r="C500" s="3"/>
      <c r="D500" s="3"/>
      <c r="E500" s="3"/>
      <c r="F500" s="3"/>
      <c r="G500" s="167"/>
      <c r="H500" s="167"/>
      <c r="I500" s="167"/>
      <c r="J500" s="167"/>
      <c r="K500" s="168"/>
      <c r="L500" s="168"/>
      <c r="M500" s="168"/>
      <c r="N500" s="168"/>
      <c r="O500" s="168"/>
      <c r="P500" s="168"/>
      <c r="Q500" s="170"/>
      <c r="R500" s="1"/>
      <c r="S500" s="166"/>
      <c r="T500" s="5"/>
      <c r="U500" s="8"/>
      <c r="V500" s="9"/>
      <c r="W500" s="9"/>
      <c r="X500" s="9"/>
      <c r="Y500" s="9"/>
      <c r="Z500" s="9"/>
      <c r="AA500" s="9"/>
    </row>
    <row r="501" spans="1:27">
      <c r="A501" s="1"/>
      <c r="B501" s="166"/>
      <c r="C501" s="3"/>
      <c r="D501" s="3"/>
      <c r="E501" s="3"/>
      <c r="F501" s="3"/>
      <c r="G501" s="167"/>
      <c r="H501" s="167"/>
      <c r="I501" s="167"/>
      <c r="J501" s="167"/>
      <c r="K501" s="168"/>
      <c r="L501" s="168"/>
      <c r="M501" s="168"/>
      <c r="N501" s="168"/>
      <c r="O501" s="168"/>
      <c r="P501" s="168"/>
      <c r="Q501" s="170"/>
      <c r="R501" s="1"/>
      <c r="S501" s="166"/>
      <c r="T501" s="5"/>
      <c r="U501" s="8"/>
      <c r="V501" s="9"/>
      <c r="W501" s="9"/>
      <c r="X501" s="9"/>
      <c r="Y501" s="9"/>
      <c r="Z501" s="9"/>
      <c r="AA501" s="9"/>
    </row>
    <row r="502" spans="1:27">
      <c r="A502" s="1"/>
      <c r="B502" s="166"/>
      <c r="C502" s="3"/>
      <c r="D502" s="3"/>
      <c r="E502" s="3"/>
      <c r="F502" s="3"/>
      <c r="G502" s="167"/>
      <c r="H502" s="167"/>
      <c r="I502" s="167"/>
      <c r="J502" s="167"/>
      <c r="K502" s="168"/>
      <c r="L502" s="168"/>
      <c r="M502" s="168"/>
      <c r="N502" s="168"/>
      <c r="O502" s="168"/>
      <c r="P502" s="168"/>
      <c r="Q502" s="170"/>
      <c r="R502" s="1"/>
      <c r="S502" s="166"/>
      <c r="T502" s="5"/>
      <c r="U502" s="8"/>
      <c r="V502" s="9"/>
      <c r="W502" s="9"/>
      <c r="X502" s="9"/>
      <c r="Y502" s="9"/>
      <c r="Z502" s="9"/>
      <c r="AA502" s="9"/>
    </row>
    <row r="503" spans="1:27">
      <c r="A503" s="1"/>
      <c r="B503" s="166"/>
      <c r="C503" s="3"/>
      <c r="D503" s="3"/>
      <c r="E503" s="3"/>
      <c r="F503" s="3"/>
      <c r="G503" s="167"/>
      <c r="H503" s="167"/>
      <c r="I503" s="167"/>
      <c r="J503" s="167"/>
      <c r="K503" s="168"/>
      <c r="L503" s="168"/>
      <c r="M503" s="168"/>
      <c r="N503" s="168"/>
      <c r="O503" s="168"/>
      <c r="P503" s="168"/>
      <c r="Q503" s="170"/>
      <c r="R503" s="1"/>
      <c r="S503" s="166"/>
      <c r="T503" s="5"/>
      <c r="U503" s="8"/>
      <c r="V503" s="9"/>
      <c r="W503" s="9"/>
      <c r="X503" s="9"/>
      <c r="Y503" s="9"/>
      <c r="Z503" s="9"/>
      <c r="AA503" s="9"/>
    </row>
    <row r="504" spans="1:27">
      <c r="A504" s="1"/>
      <c r="B504" s="166"/>
      <c r="C504" s="3"/>
      <c r="D504" s="3"/>
      <c r="E504" s="3"/>
      <c r="F504" s="3"/>
      <c r="G504" s="167"/>
      <c r="H504" s="167"/>
      <c r="I504" s="167"/>
      <c r="J504" s="167"/>
      <c r="K504" s="168"/>
      <c r="L504" s="168"/>
      <c r="M504" s="168"/>
      <c r="N504" s="168"/>
      <c r="O504" s="168"/>
      <c r="P504" s="168"/>
      <c r="Q504" s="170"/>
      <c r="R504" s="1"/>
      <c r="S504" s="166"/>
      <c r="T504" s="5"/>
      <c r="U504" s="8"/>
      <c r="V504" s="9"/>
      <c r="W504" s="9"/>
      <c r="X504" s="9"/>
      <c r="Y504" s="9"/>
      <c r="Z504" s="9"/>
      <c r="AA504" s="9"/>
    </row>
    <row r="505" spans="1:27">
      <c r="A505" s="1"/>
      <c r="B505" s="166"/>
      <c r="C505" s="3"/>
      <c r="D505" s="3"/>
      <c r="E505" s="3"/>
      <c r="F505" s="3"/>
      <c r="G505" s="167"/>
      <c r="H505" s="167"/>
      <c r="I505" s="167"/>
      <c r="J505" s="167"/>
      <c r="K505" s="168"/>
      <c r="L505" s="168"/>
      <c r="M505" s="168"/>
      <c r="N505" s="168"/>
      <c r="O505" s="168"/>
      <c r="P505" s="168"/>
      <c r="Q505" s="170"/>
      <c r="R505" s="1"/>
      <c r="S505" s="166"/>
      <c r="T505" s="5"/>
      <c r="U505" s="8"/>
      <c r="V505" s="9"/>
      <c r="W505" s="9"/>
      <c r="X505" s="9"/>
      <c r="Y505" s="9"/>
      <c r="Z505" s="9"/>
      <c r="AA505" s="9"/>
    </row>
    <row r="506" spans="1:27">
      <c r="A506" s="1"/>
      <c r="B506" s="166"/>
      <c r="C506" s="3"/>
      <c r="D506" s="3"/>
      <c r="E506" s="3"/>
      <c r="F506" s="3"/>
      <c r="G506" s="167"/>
      <c r="H506" s="167"/>
      <c r="I506" s="167"/>
      <c r="J506" s="167"/>
      <c r="K506" s="168"/>
      <c r="L506" s="168"/>
      <c r="M506" s="168"/>
      <c r="N506" s="168"/>
      <c r="O506" s="168"/>
      <c r="P506" s="168"/>
      <c r="Q506" s="170"/>
      <c r="R506" s="1"/>
      <c r="S506" s="166"/>
      <c r="T506" s="5"/>
      <c r="U506" s="8"/>
      <c r="V506" s="9"/>
      <c r="W506" s="9"/>
      <c r="X506" s="9"/>
      <c r="Y506" s="9"/>
      <c r="Z506" s="9"/>
      <c r="AA506" s="9"/>
    </row>
    <row r="507" spans="1:27">
      <c r="A507" s="1"/>
      <c r="B507" s="166"/>
      <c r="C507" s="3"/>
      <c r="D507" s="3"/>
      <c r="E507" s="3"/>
      <c r="F507" s="3"/>
      <c r="G507" s="167"/>
      <c r="H507" s="167"/>
      <c r="I507" s="167"/>
      <c r="J507" s="167"/>
      <c r="K507" s="168"/>
      <c r="L507" s="168"/>
      <c r="M507" s="168"/>
      <c r="N507" s="168"/>
      <c r="O507" s="168"/>
      <c r="P507" s="168"/>
      <c r="Q507" s="170"/>
      <c r="R507" s="1"/>
      <c r="S507" s="166"/>
      <c r="T507" s="5"/>
      <c r="U507" s="8"/>
      <c r="V507" s="9"/>
      <c r="W507" s="9"/>
      <c r="X507" s="9"/>
      <c r="Y507" s="9"/>
      <c r="Z507" s="9"/>
      <c r="AA507" s="9"/>
    </row>
    <row r="508" spans="1:27">
      <c r="A508" s="1"/>
      <c r="B508" s="166"/>
      <c r="C508" s="3"/>
      <c r="D508" s="3"/>
      <c r="E508" s="3"/>
      <c r="F508" s="3"/>
      <c r="G508" s="167"/>
      <c r="H508" s="167"/>
      <c r="I508" s="167"/>
      <c r="J508" s="167"/>
      <c r="K508" s="168"/>
      <c r="L508" s="168"/>
      <c r="M508" s="168"/>
      <c r="N508" s="168"/>
      <c r="O508" s="168"/>
      <c r="P508" s="168"/>
      <c r="Q508" s="170"/>
      <c r="R508" s="1"/>
      <c r="S508" s="166"/>
      <c r="T508" s="5"/>
      <c r="U508" s="8"/>
      <c r="V508" s="9"/>
      <c r="W508" s="9"/>
      <c r="X508" s="9"/>
      <c r="Y508" s="9"/>
      <c r="Z508" s="9"/>
      <c r="AA508" s="9"/>
    </row>
    <row r="509" spans="1:27">
      <c r="A509" s="1"/>
      <c r="B509" s="166"/>
      <c r="C509" s="3"/>
      <c r="D509" s="3"/>
      <c r="E509" s="3"/>
      <c r="F509" s="3"/>
      <c r="G509" s="167"/>
      <c r="H509" s="167"/>
      <c r="I509" s="167"/>
      <c r="J509" s="167"/>
      <c r="K509" s="168"/>
      <c r="L509" s="168"/>
      <c r="M509" s="168"/>
      <c r="N509" s="168"/>
      <c r="O509" s="168"/>
      <c r="P509" s="168"/>
      <c r="Q509" s="170"/>
      <c r="R509" s="1"/>
      <c r="S509" s="166"/>
      <c r="T509" s="5"/>
      <c r="U509" s="8"/>
      <c r="V509" s="9"/>
      <c r="W509" s="9"/>
      <c r="X509" s="9"/>
      <c r="Y509" s="9"/>
      <c r="Z509" s="9"/>
      <c r="AA509" s="9"/>
    </row>
    <row r="510" spans="1:27">
      <c r="A510" s="1"/>
      <c r="B510" s="166"/>
      <c r="C510" s="3"/>
      <c r="D510" s="3"/>
      <c r="E510" s="3"/>
      <c r="F510" s="3"/>
      <c r="G510" s="167"/>
      <c r="H510" s="167"/>
      <c r="I510" s="167"/>
      <c r="J510" s="167"/>
      <c r="K510" s="168"/>
      <c r="L510" s="168"/>
      <c r="M510" s="168"/>
      <c r="N510" s="168"/>
      <c r="O510" s="168"/>
      <c r="P510" s="168"/>
      <c r="Q510" s="170"/>
      <c r="R510" s="1"/>
      <c r="S510" s="166"/>
      <c r="T510" s="5"/>
      <c r="U510" s="8"/>
      <c r="V510" s="9"/>
      <c r="W510" s="9"/>
      <c r="X510" s="9"/>
      <c r="Y510" s="9"/>
      <c r="Z510" s="9"/>
      <c r="AA510" s="9"/>
    </row>
    <row r="511" spans="1:27">
      <c r="A511" s="1"/>
      <c r="B511" s="166"/>
      <c r="C511" s="3"/>
      <c r="D511" s="3"/>
      <c r="E511" s="3"/>
      <c r="F511" s="3"/>
      <c r="G511" s="167"/>
      <c r="H511" s="167"/>
      <c r="I511" s="167"/>
      <c r="J511" s="167"/>
      <c r="K511" s="168"/>
      <c r="L511" s="168"/>
      <c r="M511" s="168"/>
      <c r="N511" s="168"/>
      <c r="O511" s="168"/>
      <c r="P511" s="168"/>
      <c r="Q511" s="170"/>
      <c r="R511" s="1"/>
      <c r="S511" s="166"/>
      <c r="T511" s="5"/>
      <c r="U511" s="8"/>
      <c r="V511" s="9"/>
      <c r="W511" s="9"/>
      <c r="X511" s="9"/>
      <c r="Y511" s="9"/>
      <c r="Z511" s="9"/>
      <c r="AA511" s="9"/>
    </row>
    <row r="512" spans="1:27">
      <c r="A512" s="1"/>
      <c r="B512" s="166"/>
      <c r="C512" s="3"/>
      <c r="D512" s="3"/>
      <c r="E512" s="3"/>
      <c r="F512" s="3"/>
      <c r="G512" s="167"/>
      <c r="H512" s="167"/>
      <c r="I512" s="167"/>
      <c r="J512" s="167"/>
      <c r="K512" s="168"/>
      <c r="L512" s="168"/>
      <c r="M512" s="168"/>
      <c r="N512" s="168"/>
      <c r="O512" s="168"/>
      <c r="P512" s="168"/>
      <c r="Q512" s="170"/>
      <c r="R512" s="1"/>
      <c r="S512" s="166"/>
      <c r="T512" s="5"/>
      <c r="U512" s="8"/>
      <c r="V512" s="9"/>
      <c r="W512" s="9"/>
      <c r="X512" s="9"/>
      <c r="Y512" s="9"/>
      <c r="Z512" s="9"/>
      <c r="AA512" s="9"/>
    </row>
    <row r="513" spans="1:27">
      <c r="A513" s="1"/>
      <c r="B513" s="166"/>
      <c r="C513" s="3"/>
      <c r="D513" s="3"/>
      <c r="E513" s="3"/>
      <c r="F513" s="3"/>
      <c r="G513" s="167"/>
      <c r="H513" s="167"/>
      <c r="I513" s="167"/>
      <c r="J513" s="167"/>
      <c r="K513" s="168"/>
      <c r="L513" s="168"/>
      <c r="M513" s="168"/>
      <c r="N513" s="168"/>
      <c r="O513" s="168"/>
      <c r="P513" s="168"/>
      <c r="Q513" s="170"/>
      <c r="R513" s="1"/>
      <c r="S513" s="166"/>
      <c r="T513" s="5"/>
      <c r="U513" s="8"/>
      <c r="V513" s="9"/>
      <c r="W513" s="9"/>
      <c r="X513" s="9"/>
      <c r="Y513" s="9"/>
      <c r="Z513" s="9"/>
      <c r="AA513" s="9"/>
    </row>
    <row r="514" spans="1:27">
      <c r="A514" s="1"/>
      <c r="B514" s="166"/>
      <c r="C514" s="3"/>
      <c r="D514" s="3"/>
      <c r="E514" s="3"/>
      <c r="F514" s="3"/>
      <c r="G514" s="167"/>
      <c r="H514" s="167"/>
      <c r="I514" s="167"/>
      <c r="J514" s="167"/>
      <c r="K514" s="168"/>
      <c r="L514" s="168"/>
      <c r="M514" s="168"/>
      <c r="N514" s="168"/>
      <c r="O514" s="168"/>
      <c r="P514" s="168"/>
      <c r="Q514" s="170"/>
      <c r="R514" s="1"/>
      <c r="S514" s="166"/>
      <c r="T514" s="5"/>
      <c r="U514" s="8"/>
      <c r="V514" s="9"/>
      <c r="W514" s="9"/>
      <c r="X514" s="9"/>
      <c r="Y514" s="9"/>
      <c r="Z514" s="9"/>
      <c r="AA514" s="9"/>
    </row>
    <row r="515" spans="1:27">
      <c r="A515" s="1"/>
      <c r="B515" s="166"/>
      <c r="C515" s="3"/>
      <c r="D515" s="3"/>
      <c r="E515" s="3"/>
      <c r="F515" s="3"/>
      <c r="G515" s="167"/>
      <c r="H515" s="167"/>
      <c r="I515" s="167"/>
      <c r="J515" s="167"/>
      <c r="K515" s="168"/>
      <c r="L515" s="168"/>
      <c r="M515" s="168"/>
      <c r="N515" s="168"/>
      <c r="O515" s="168"/>
      <c r="P515" s="168"/>
      <c r="Q515" s="170"/>
      <c r="R515" s="1"/>
      <c r="S515" s="166"/>
      <c r="T515" s="5"/>
      <c r="U515" s="8"/>
      <c r="V515" s="9"/>
      <c r="W515" s="9"/>
      <c r="X515" s="9"/>
      <c r="Y515" s="9"/>
      <c r="Z515" s="9"/>
      <c r="AA515" s="9"/>
    </row>
    <row r="516" spans="1:27">
      <c r="A516" s="1"/>
      <c r="B516" s="166"/>
      <c r="C516" s="3"/>
      <c r="D516" s="3"/>
      <c r="E516" s="3"/>
      <c r="F516" s="3"/>
      <c r="G516" s="167"/>
      <c r="H516" s="167"/>
      <c r="I516" s="167"/>
      <c r="J516" s="167"/>
      <c r="K516" s="168"/>
      <c r="L516" s="168"/>
      <c r="M516" s="168"/>
      <c r="N516" s="168"/>
      <c r="O516" s="168"/>
      <c r="P516" s="168"/>
      <c r="Q516" s="170"/>
      <c r="R516" s="1"/>
      <c r="S516" s="166"/>
      <c r="T516" s="5"/>
      <c r="U516" s="8"/>
      <c r="V516" s="9"/>
      <c r="W516" s="9"/>
      <c r="X516" s="9"/>
      <c r="Y516" s="9"/>
      <c r="Z516" s="9"/>
      <c r="AA516" s="9"/>
    </row>
    <row r="517" spans="1:27">
      <c r="A517" s="1"/>
      <c r="B517" s="166"/>
      <c r="C517" s="3"/>
      <c r="D517" s="3"/>
      <c r="E517" s="3"/>
      <c r="F517" s="3"/>
      <c r="G517" s="167"/>
      <c r="H517" s="167"/>
      <c r="I517" s="167"/>
      <c r="J517" s="167"/>
      <c r="K517" s="168"/>
      <c r="L517" s="168"/>
      <c r="M517" s="168"/>
      <c r="N517" s="168"/>
      <c r="O517" s="168"/>
      <c r="P517" s="168"/>
      <c r="Q517" s="170"/>
      <c r="R517" s="1"/>
      <c r="S517" s="166"/>
      <c r="T517" s="5"/>
      <c r="U517" s="8"/>
      <c r="V517" s="9"/>
      <c r="W517" s="9"/>
      <c r="X517" s="9"/>
      <c r="Y517" s="9"/>
      <c r="Z517" s="9"/>
      <c r="AA517" s="9"/>
    </row>
    <row r="518" spans="1:27">
      <c r="A518" s="1"/>
      <c r="B518" s="166"/>
      <c r="C518" s="3"/>
      <c r="D518" s="3"/>
      <c r="E518" s="3"/>
      <c r="F518" s="3"/>
      <c r="G518" s="167"/>
      <c r="H518" s="167"/>
      <c r="I518" s="167"/>
      <c r="J518" s="167"/>
      <c r="K518" s="168"/>
      <c r="L518" s="168"/>
      <c r="M518" s="168"/>
      <c r="N518" s="168"/>
      <c r="O518" s="168"/>
      <c r="P518" s="168"/>
      <c r="Q518" s="170"/>
      <c r="R518" s="1"/>
      <c r="S518" s="166"/>
      <c r="T518" s="5"/>
      <c r="U518" s="8"/>
      <c r="V518" s="9"/>
      <c r="W518" s="9"/>
      <c r="X518" s="9"/>
      <c r="Y518" s="9"/>
      <c r="Z518" s="9"/>
      <c r="AA518" s="9"/>
    </row>
    <row r="519" spans="1:27">
      <c r="A519" s="1"/>
      <c r="B519" s="166"/>
      <c r="C519" s="3"/>
      <c r="D519" s="3"/>
      <c r="E519" s="3"/>
      <c r="F519" s="3"/>
      <c r="G519" s="167"/>
      <c r="H519" s="167"/>
      <c r="I519" s="167"/>
      <c r="J519" s="167"/>
      <c r="K519" s="168"/>
      <c r="L519" s="168"/>
      <c r="M519" s="168"/>
      <c r="N519" s="168"/>
      <c r="O519" s="168"/>
      <c r="P519" s="168"/>
      <c r="Q519" s="170"/>
      <c r="R519" s="1"/>
      <c r="S519" s="166"/>
      <c r="T519" s="5"/>
      <c r="U519" s="8"/>
      <c r="V519" s="9"/>
      <c r="W519" s="9"/>
      <c r="X519" s="9"/>
      <c r="Y519" s="9"/>
      <c r="Z519" s="9"/>
      <c r="AA519" s="9"/>
    </row>
    <row r="520" spans="1:27">
      <c r="A520" s="1"/>
      <c r="B520" s="166"/>
      <c r="C520" s="3"/>
      <c r="D520" s="3"/>
      <c r="E520" s="3"/>
      <c r="F520" s="3"/>
      <c r="G520" s="167"/>
      <c r="H520" s="167"/>
      <c r="I520" s="167"/>
      <c r="J520" s="167"/>
      <c r="K520" s="168"/>
      <c r="L520" s="168"/>
      <c r="M520" s="168"/>
      <c r="N520" s="168"/>
      <c r="O520" s="168"/>
      <c r="P520" s="168"/>
      <c r="Q520" s="170"/>
      <c r="R520" s="1"/>
      <c r="S520" s="166"/>
      <c r="T520" s="5"/>
      <c r="U520" s="8"/>
      <c r="V520" s="9"/>
      <c r="W520" s="9"/>
      <c r="X520" s="9"/>
      <c r="Y520" s="9"/>
      <c r="Z520" s="9"/>
      <c r="AA520" s="9"/>
    </row>
    <row r="521" spans="1:27">
      <c r="A521" s="1"/>
      <c r="B521" s="166"/>
      <c r="C521" s="3"/>
      <c r="D521" s="3"/>
      <c r="E521" s="3"/>
      <c r="F521" s="3"/>
      <c r="G521" s="167"/>
      <c r="H521" s="167"/>
      <c r="I521" s="167"/>
      <c r="J521" s="167"/>
      <c r="K521" s="168"/>
      <c r="L521" s="168"/>
      <c r="M521" s="168"/>
      <c r="N521" s="168"/>
      <c r="O521" s="168"/>
      <c r="P521" s="168"/>
      <c r="Q521" s="170"/>
      <c r="R521" s="1"/>
      <c r="S521" s="166"/>
      <c r="T521" s="5"/>
      <c r="U521" s="8"/>
      <c r="V521" s="9"/>
      <c r="W521" s="9"/>
      <c r="X521" s="9"/>
      <c r="Y521" s="9"/>
      <c r="Z521" s="9"/>
      <c r="AA521" s="9"/>
    </row>
    <row r="522" spans="1:27">
      <c r="A522" s="1"/>
      <c r="B522" s="166"/>
      <c r="C522" s="3"/>
      <c r="D522" s="3"/>
      <c r="E522" s="3"/>
      <c r="F522" s="3"/>
      <c r="G522" s="167"/>
      <c r="H522" s="167"/>
      <c r="I522" s="167"/>
      <c r="J522" s="167"/>
      <c r="K522" s="168"/>
      <c r="L522" s="168"/>
      <c r="M522" s="168"/>
      <c r="N522" s="168"/>
      <c r="O522" s="168"/>
      <c r="P522" s="168"/>
      <c r="Q522" s="170"/>
      <c r="R522" s="1"/>
      <c r="S522" s="166"/>
      <c r="T522" s="5"/>
      <c r="U522" s="8"/>
      <c r="V522" s="9"/>
      <c r="W522" s="9"/>
      <c r="X522" s="9"/>
      <c r="Y522" s="9"/>
      <c r="Z522" s="9"/>
      <c r="AA522" s="9"/>
    </row>
    <row r="523" spans="1:27">
      <c r="A523" s="1"/>
      <c r="B523" s="166"/>
      <c r="C523" s="3"/>
      <c r="D523" s="3"/>
      <c r="E523" s="3"/>
      <c r="F523" s="3"/>
      <c r="G523" s="167"/>
      <c r="H523" s="167"/>
      <c r="I523" s="167"/>
      <c r="J523" s="167"/>
      <c r="K523" s="168"/>
      <c r="L523" s="168"/>
      <c r="M523" s="168"/>
      <c r="N523" s="168"/>
      <c r="O523" s="168"/>
      <c r="P523" s="168"/>
      <c r="Q523" s="170"/>
      <c r="R523" s="1"/>
      <c r="S523" s="166"/>
      <c r="T523" s="5"/>
      <c r="U523" s="8"/>
      <c r="V523" s="9"/>
      <c r="W523" s="9"/>
      <c r="X523" s="9"/>
      <c r="Y523" s="9"/>
      <c r="Z523" s="9"/>
      <c r="AA523" s="9"/>
    </row>
    <row r="524" spans="1:27">
      <c r="A524" s="1"/>
      <c r="B524" s="166"/>
      <c r="C524" s="3"/>
      <c r="D524" s="3"/>
      <c r="E524" s="3"/>
      <c r="F524" s="3"/>
      <c r="G524" s="167"/>
      <c r="H524" s="167"/>
      <c r="I524" s="167"/>
      <c r="J524" s="167"/>
      <c r="K524" s="168"/>
      <c r="L524" s="168"/>
      <c r="M524" s="168"/>
      <c r="N524" s="168"/>
      <c r="O524" s="168"/>
      <c r="P524" s="168"/>
      <c r="Q524" s="170"/>
      <c r="R524" s="1"/>
      <c r="S524" s="166"/>
      <c r="T524" s="5"/>
      <c r="U524" s="8"/>
      <c r="V524" s="9"/>
      <c r="W524" s="9"/>
      <c r="X524" s="9"/>
      <c r="Y524" s="9"/>
      <c r="Z524" s="9"/>
      <c r="AA524" s="9"/>
    </row>
    <row r="525" spans="1:27">
      <c r="A525" s="1"/>
      <c r="B525" s="166"/>
      <c r="C525" s="3"/>
      <c r="D525" s="3"/>
      <c r="E525" s="3"/>
      <c r="F525" s="3"/>
      <c r="G525" s="167"/>
      <c r="H525" s="167"/>
      <c r="I525" s="167"/>
      <c r="J525" s="167"/>
      <c r="K525" s="168"/>
      <c r="L525" s="168"/>
      <c r="M525" s="168"/>
      <c r="N525" s="168"/>
      <c r="O525" s="168"/>
      <c r="P525" s="168"/>
      <c r="Q525" s="170"/>
      <c r="R525" s="1"/>
      <c r="S525" s="166"/>
      <c r="T525" s="5"/>
      <c r="U525" s="8"/>
      <c r="V525" s="9"/>
      <c r="W525" s="9"/>
      <c r="X525" s="9"/>
      <c r="Y525" s="9"/>
      <c r="Z525" s="9"/>
      <c r="AA525" s="9"/>
    </row>
    <row r="526" spans="1:27">
      <c r="A526" s="1"/>
      <c r="B526" s="166"/>
      <c r="C526" s="3"/>
      <c r="D526" s="3"/>
      <c r="E526" s="3"/>
      <c r="F526" s="3"/>
      <c r="G526" s="167"/>
      <c r="H526" s="167"/>
      <c r="I526" s="167"/>
      <c r="J526" s="167"/>
      <c r="K526" s="168"/>
      <c r="L526" s="168"/>
      <c r="M526" s="168"/>
      <c r="N526" s="168"/>
      <c r="O526" s="168"/>
      <c r="P526" s="168"/>
      <c r="Q526" s="170"/>
      <c r="R526" s="1"/>
      <c r="S526" s="166"/>
      <c r="T526" s="5"/>
      <c r="U526" s="8"/>
      <c r="V526" s="9"/>
      <c r="W526" s="9"/>
      <c r="X526" s="9"/>
      <c r="Y526" s="9"/>
      <c r="Z526" s="9"/>
      <c r="AA526" s="9"/>
    </row>
    <row r="527" spans="1:27">
      <c r="A527" s="1"/>
      <c r="B527" s="166"/>
      <c r="C527" s="3"/>
      <c r="D527" s="3"/>
      <c r="E527" s="3"/>
      <c r="F527" s="3"/>
      <c r="G527" s="167"/>
      <c r="H527" s="167"/>
      <c r="I527" s="167"/>
      <c r="J527" s="167"/>
      <c r="K527" s="168"/>
      <c r="L527" s="168"/>
      <c r="M527" s="168"/>
      <c r="N527" s="168"/>
      <c r="O527" s="168"/>
      <c r="P527" s="168"/>
      <c r="Q527" s="170"/>
      <c r="R527" s="1"/>
      <c r="S527" s="166"/>
      <c r="T527" s="5"/>
      <c r="U527" s="8"/>
      <c r="V527" s="9"/>
      <c r="W527" s="9"/>
      <c r="X527" s="9"/>
      <c r="Y527" s="9"/>
      <c r="Z527" s="9"/>
      <c r="AA527" s="9"/>
    </row>
    <row r="528" spans="1:27">
      <c r="A528" s="1"/>
      <c r="B528" s="166"/>
      <c r="C528" s="3"/>
      <c r="D528" s="3"/>
      <c r="E528" s="3"/>
      <c r="F528" s="3"/>
      <c r="G528" s="167"/>
      <c r="H528" s="167"/>
      <c r="I528" s="167"/>
      <c r="J528" s="167"/>
      <c r="K528" s="168"/>
      <c r="L528" s="168"/>
      <c r="M528" s="168"/>
      <c r="N528" s="168"/>
      <c r="O528" s="168"/>
      <c r="P528" s="168"/>
      <c r="Q528" s="170"/>
      <c r="R528" s="1"/>
      <c r="S528" s="166"/>
      <c r="T528" s="5"/>
      <c r="U528" s="8"/>
      <c r="V528" s="9"/>
      <c r="W528" s="9"/>
      <c r="X528" s="9"/>
      <c r="Y528" s="9"/>
      <c r="Z528" s="9"/>
      <c r="AA528" s="9"/>
    </row>
    <row r="529" spans="1:27">
      <c r="A529" s="1"/>
      <c r="B529" s="166"/>
      <c r="C529" s="3"/>
      <c r="D529" s="3"/>
      <c r="E529" s="3"/>
      <c r="F529" s="3"/>
      <c r="G529" s="167"/>
      <c r="H529" s="167"/>
      <c r="I529" s="167"/>
      <c r="J529" s="167"/>
      <c r="K529" s="168"/>
      <c r="L529" s="168"/>
      <c r="M529" s="168"/>
      <c r="N529" s="168"/>
      <c r="O529" s="168"/>
      <c r="P529" s="168"/>
      <c r="Q529" s="170"/>
      <c r="R529" s="1"/>
      <c r="S529" s="166"/>
      <c r="T529" s="5"/>
      <c r="U529" s="8"/>
      <c r="V529" s="9"/>
      <c r="W529" s="9"/>
      <c r="X529" s="9"/>
      <c r="Y529" s="9"/>
      <c r="Z529" s="9"/>
      <c r="AA529" s="9"/>
    </row>
    <row r="530" spans="1:27">
      <c r="A530" s="1"/>
      <c r="B530" s="166"/>
      <c r="C530" s="3"/>
      <c r="D530" s="3"/>
      <c r="E530" s="3"/>
      <c r="F530" s="3"/>
      <c r="G530" s="167"/>
      <c r="H530" s="167"/>
      <c r="I530" s="167"/>
      <c r="J530" s="167"/>
      <c r="K530" s="168"/>
      <c r="L530" s="168"/>
      <c r="M530" s="168"/>
      <c r="N530" s="168"/>
      <c r="O530" s="168"/>
      <c r="P530" s="168"/>
      <c r="Q530" s="170"/>
      <c r="R530" s="1"/>
      <c r="S530" s="166"/>
      <c r="T530" s="5"/>
      <c r="U530" s="8"/>
      <c r="V530" s="9"/>
      <c r="W530" s="9"/>
      <c r="X530" s="9"/>
      <c r="Y530" s="9"/>
      <c r="Z530" s="9"/>
      <c r="AA530" s="9"/>
    </row>
    <row r="531" spans="1:27">
      <c r="A531" s="1"/>
      <c r="B531" s="166"/>
      <c r="C531" s="3"/>
      <c r="D531" s="3"/>
      <c r="E531" s="3"/>
      <c r="F531" s="3"/>
      <c r="G531" s="167"/>
      <c r="H531" s="167"/>
      <c r="I531" s="167"/>
      <c r="J531" s="167"/>
      <c r="K531" s="168"/>
      <c r="L531" s="168"/>
      <c r="M531" s="168"/>
      <c r="N531" s="168"/>
      <c r="O531" s="168"/>
      <c r="P531" s="168"/>
      <c r="Q531" s="170"/>
      <c r="R531" s="1"/>
      <c r="S531" s="166"/>
      <c r="T531" s="5"/>
      <c r="U531" s="8"/>
      <c r="V531" s="9"/>
      <c r="W531" s="9"/>
      <c r="X531" s="9"/>
      <c r="Y531" s="9"/>
      <c r="Z531" s="9"/>
      <c r="AA531" s="9"/>
    </row>
    <row r="532" spans="1:27">
      <c r="A532" s="1"/>
      <c r="B532" s="166"/>
      <c r="C532" s="3"/>
      <c r="D532" s="3"/>
      <c r="E532" s="3"/>
      <c r="F532" s="3"/>
      <c r="G532" s="167"/>
      <c r="H532" s="167"/>
      <c r="I532" s="167"/>
      <c r="J532" s="167"/>
      <c r="K532" s="168"/>
      <c r="L532" s="168"/>
      <c r="M532" s="168"/>
      <c r="N532" s="168"/>
      <c r="O532" s="168"/>
      <c r="P532" s="168"/>
      <c r="Q532" s="170"/>
      <c r="R532" s="1"/>
      <c r="S532" s="166"/>
      <c r="T532" s="5"/>
      <c r="U532" s="8"/>
      <c r="V532" s="9"/>
      <c r="W532" s="9"/>
      <c r="X532" s="9"/>
      <c r="Y532" s="9"/>
      <c r="Z532" s="9"/>
      <c r="AA532" s="9"/>
    </row>
    <row r="533" spans="1:27">
      <c r="A533" s="1"/>
      <c r="B533" s="166"/>
      <c r="C533" s="3"/>
      <c r="D533" s="3"/>
      <c r="E533" s="3"/>
      <c r="F533" s="3"/>
      <c r="G533" s="167"/>
      <c r="H533" s="167"/>
      <c r="I533" s="167"/>
      <c r="J533" s="167"/>
      <c r="K533" s="168"/>
      <c r="L533" s="168"/>
      <c r="M533" s="168"/>
      <c r="N533" s="168"/>
      <c r="O533" s="168"/>
      <c r="P533" s="168"/>
      <c r="Q533" s="170"/>
      <c r="R533" s="1"/>
      <c r="S533" s="166"/>
      <c r="T533" s="5"/>
      <c r="U533" s="8"/>
      <c r="V533" s="9"/>
      <c r="W533" s="9"/>
      <c r="X533" s="9"/>
      <c r="Y533" s="9"/>
      <c r="Z533" s="9"/>
      <c r="AA533" s="9"/>
    </row>
    <row r="534" spans="1:27">
      <c r="A534" s="1"/>
      <c r="B534" s="166"/>
      <c r="C534" s="3"/>
      <c r="D534" s="3"/>
      <c r="E534" s="3"/>
      <c r="F534" s="3"/>
      <c r="G534" s="167"/>
      <c r="H534" s="167"/>
      <c r="I534" s="167"/>
      <c r="J534" s="167"/>
      <c r="K534" s="168"/>
      <c r="L534" s="168"/>
      <c r="M534" s="168"/>
      <c r="N534" s="168"/>
      <c r="O534" s="168"/>
      <c r="P534" s="168"/>
      <c r="Q534" s="170"/>
      <c r="R534" s="1"/>
      <c r="S534" s="166"/>
      <c r="T534" s="5"/>
      <c r="U534" s="8"/>
      <c r="V534" s="9"/>
      <c r="W534" s="9"/>
      <c r="X534" s="9"/>
      <c r="Y534" s="9"/>
      <c r="Z534" s="9"/>
      <c r="AA534" s="9"/>
    </row>
    <row r="535" spans="1:27">
      <c r="A535" s="1"/>
      <c r="B535" s="166"/>
      <c r="C535" s="3"/>
      <c r="D535" s="3"/>
      <c r="E535" s="3"/>
      <c r="F535" s="3"/>
      <c r="G535" s="167"/>
      <c r="H535" s="167"/>
      <c r="I535" s="167"/>
      <c r="J535" s="167"/>
      <c r="K535" s="168"/>
      <c r="L535" s="168"/>
      <c r="M535" s="168"/>
      <c r="N535" s="168"/>
      <c r="O535" s="168"/>
      <c r="P535" s="168"/>
      <c r="Q535" s="170"/>
      <c r="R535" s="1"/>
      <c r="S535" s="166"/>
      <c r="T535" s="5"/>
      <c r="U535" s="8"/>
      <c r="V535" s="9"/>
      <c r="W535" s="9"/>
      <c r="X535" s="9"/>
      <c r="Y535" s="9"/>
      <c r="Z535" s="9"/>
      <c r="AA535" s="9"/>
    </row>
    <row r="536" spans="1:27">
      <c r="A536" s="1"/>
      <c r="B536" s="166"/>
      <c r="C536" s="3"/>
      <c r="D536" s="3"/>
      <c r="E536" s="3"/>
      <c r="F536" s="3"/>
      <c r="G536" s="167"/>
      <c r="H536" s="167"/>
      <c r="I536" s="167"/>
      <c r="J536" s="167"/>
      <c r="K536" s="168"/>
      <c r="L536" s="168"/>
      <c r="M536" s="168"/>
      <c r="N536" s="168"/>
      <c r="O536" s="168"/>
      <c r="P536" s="168"/>
      <c r="Q536" s="170"/>
      <c r="R536" s="1"/>
      <c r="S536" s="166"/>
      <c r="T536" s="5"/>
      <c r="U536" s="8"/>
      <c r="V536" s="9"/>
      <c r="W536" s="9"/>
      <c r="X536" s="9"/>
      <c r="Y536" s="9"/>
      <c r="Z536" s="9"/>
      <c r="AA536" s="9"/>
    </row>
    <row r="537" spans="1:27">
      <c r="A537" s="1"/>
      <c r="B537" s="166"/>
      <c r="C537" s="3"/>
      <c r="D537" s="3"/>
      <c r="E537" s="3"/>
      <c r="F537" s="3"/>
      <c r="G537" s="167"/>
      <c r="H537" s="167"/>
      <c r="I537" s="167"/>
      <c r="J537" s="167"/>
      <c r="K537" s="168"/>
      <c r="L537" s="168"/>
      <c r="M537" s="168"/>
      <c r="N537" s="168"/>
      <c r="O537" s="168"/>
      <c r="P537" s="168"/>
      <c r="Q537" s="170"/>
      <c r="R537" s="1"/>
      <c r="S537" s="166"/>
      <c r="T537" s="5"/>
      <c r="U537" s="8"/>
      <c r="V537" s="9"/>
      <c r="W537" s="9"/>
      <c r="X537" s="9"/>
      <c r="Y537" s="9"/>
      <c r="Z537" s="9"/>
      <c r="AA537" s="9"/>
    </row>
    <row r="538" spans="1:27">
      <c r="A538" s="1"/>
      <c r="B538" s="166"/>
      <c r="C538" s="3"/>
      <c r="D538" s="3"/>
      <c r="E538" s="3"/>
      <c r="F538" s="3"/>
      <c r="G538" s="167"/>
      <c r="H538" s="167"/>
      <c r="I538" s="167"/>
      <c r="J538" s="167"/>
      <c r="K538" s="168"/>
      <c r="L538" s="168"/>
      <c r="M538" s="168"/>
      <c r="N538" s="168"/>
      <c r="O538" s="168"/>
      <c r="P538" s="168"/>
      <c r="Q538" s="170"/>
      <c r="R538" s="1"/>
      <c r="S538" s="166"/>
      <c r="T538" s="5"/>
      <c r="U538" s="8"/>
      <c r="V538" s="9"/>
      <c r="W538" s="9"/>
      <c r="X538" s="9"/>
      <c r="Y538" s="9"/>
      <c r="Z538" s="9"/>
      <c r="AA538" s="9"/>
    </row>
    <row r="539" spans="1:27">
      <c r="A539" s="1"/>
      <c r="B539" s="166"/>
      <c r="C539" s="3"/>
      <c r="D539" s="3"/>
      <c r="E539" s="3"/>
      <c r="F539" s="3"/>
      <c r="G539" s="167"/>
      <c r="H539" s="167"/>
      <c r="I539" s="167"/>
      <c r="J539" s="167"/>
      <c r="K539" s="168"/>
      <c r="L539" s="168"/>
      <c r="M539" s="168"/>
      <c r="N539" s="168"/>
      <c r="O539" s="168"/>
      <c r="P539" s="168"/>
      <c r="Q539" s="170"/>
      <c r="R539" s="1"/>
      <c r="S539" s="166"/>
      <c r="T539" s="5"/>
      <c r="U539" s="8"/>
      <c r="V539" s="9"/>
      <c r="W539" s="9"/>
      <c r="X539" s="9"/>
      <c r="Y539" s="9"/>
      <c r="Z539" s="9"/>
      <c r="AA539" s="9"/>
    </row>
    <row r="540" spans="1:27">
      <c r="A540" s="1"/>
      <c r="B540" s="166"/>
      <c r="C540" s="3"/>
      <c r="D540" s="3"/>
      <c r="E540" s="3"/>
      <c r="F540" s="3"/>
      <c r="G540" s="167"/>
      <c r="H540" s="167"/>
      <c r="I540" s="167"/>
      <c r="J540" s="167"/>
      <c r="K540" s="168"/>
      <c r="L540" s="168"/>
      <c r="M540" s="168"/>
      <c r="N540" s="168"/>
      <c r="O540" s="168"/>
      <c r="P540" s="168"/>
      <c r="Q540" s="170"/>
      <c r="R540" s="1"/>
      <c r="S540" s="166"/>
      <c r="T540" s="5"/>
      <c r="U540" s="8"/>
      <c r="V540" s="9"/>
      <c r="W540" s="9"/>
      <c r="X540" s="9"/>
      <c r="Y540" s="9"/>
      <c r="Z540" s="9"/>
      <c r="AA540" s="9"/>
    </row>
    <row r="541" spans="1:27">
      <c r="A541" s="1"/>
      <c r="B541" s="166"/>
      <c r="C541" s="3"/>
      <c r="D541" s="3"/>
      <c r="E541" s="3"/>
      <c r="F541" s="3"/>
      <c r="G541" s="167"/>
      <c r="H541" s="167"/>
      <c r="I541" s="167"/>
      <c r="J541" s="167"/>
      <c r="K541" s="168"/>
      <c r="L541" s="168"/>
      <c r="M541" s="168"/>
      <c r="N541" s="168"/>
      <c r="O541" s="168"/>
      <c r="P541" s="168"/>
      <c r="Q541" s="170"/>
      <c r="R541" s="1"/>
      <c r="S541" s="166"/>
      <c r="T541" s="5"/>
      <c r="U541" s="8"/>
      <c r="V541" s="9"/>
      <c r="W541" s="9"/>
      <c r="X541" s="9"/>
      <c r="Y541" s="9"/>
      <c r="Z541" s="9"/>
      <c r="AA541" s="9"/>
    </row>
    <row r="542" spans="1:27">
      <c r="A542" s="1"/>
      <c r="B542" s="166"/>
      <c r="C542" s="3"/>
      <c r="D542" s="3"/>
      <c r="E542" s="3"/>
      <c r="F542" s="3"/>
      <c r="G542" s="167"/>
      <c r="H542" s="167"/>
      <c r="I542" s="167"/>
      <c r="J542" s="167"/>
      <c r="K542" s="168"/>
      <c r="L542" s="168"/>
      <c r="M542" s="168"/>
      <c r="N542" s="168"/>
      <c r="O542" s="168"/>
      <c r="P542" s="168"/>
      <c r="Q542" s="170"/>
      <c r="R542" s="1"/>
      <c r="S542" s="166"/>
      <c r="T542" s="5"/>
      <c r="U542" s="8"/>
      <c r="V542" s="9"/>
      <c r="W542" s="9"/>
      <c r="X542" s="9"/>
      <c r="Y542" s="9"/>
      <c r="Z542" s="9"/>
      <c r="AA542" s="9"/>
    </row>
    <row r="543" spans="1:27">
      <c r="A543" s="1"/>
      <c r="B543" s="166"/>
      <c r="C543" s="3"/>
      <c r="D543" s="3"/>
      <c r="E543" s="3"/>
      <c r="F543" s="3"/>
      <c r="G543" s="167"/>
      <c r="H543" s="167"/>
      <c r="I543" s="167"/>
      <c r="J543" s="167"/>
      <c r="K543" s="168"/>
      <c r="L543" s="168"/>
      <c r="M543" s="168"/>
      <c r="N543" s="168"/>
      <c r="O543" s="168"/>
      <c r="P543" s="168"/>
      <c r="Q543" s="170"/>
      <c r="R543" s="1"/>
      <c r="S543" s="166"/>
      <c r="T543" s="5"/>
      <c r="U543" s="8"/>
      <c r="V543" s="9"/>
      <c r="W543" s="9"/>
      <c r="X543" s="9"/>
      <c r="Y543" s="9"/>
      <c r="Z543" s="9"/>
      <c r="AA543" s="9"/>
    </row>
    <row r="544" spans="1:27">
      <c r="A544" s="1"/>
      <c r="B544" s="166"/>
      <c r="C544" s="3"/>
      <c r="D544" s="3"/>
      <c r="E544" s="3"/>
      <c r="F544" s="3"/>
      <c r="G544" s="167"/>
      <c r="H544" s="167"/>
      <c r="I544" s="167"/>
      <c r="J544" s="167"/>
      <c r="K544" s="168"/>
      <c r="L544" s="168"/>
      <c r="M544" s="168"/>
      <c r="N544" s="168"/>
      <c r="O544" s="168"/>
      <c r="P544" s="168"/>
      <c r="Q544" s="170"/>
      <c r="R544" s="1"/>
      <c r="S544" s="166"/>
      <c r="T544" s="5"/>
      <c r="U544" s="8"/>
      <c r="V544" s="9"/>
      <c r="W544" s="9"/>
      <c r="X544" s="9"/>
      <c r="Y544" s="9"/>
      <c r="Z544" s="9"/>
      <c r="AA544" s="9"/>
    </row>
    <row r="545" spans="1:27">
      <c r="A545" s="1"/>
      <c r="B545" s="166"/>
      <c r="C545" s="3"/>
      <c r="D545" s="3"/>
      <c r="E545" s="3"/>
      <c r="F545" s="3"/>
      <c r="G545" s="167"/>
      <c r="H545" s="167"/>
      <c r="I545" s="167"/>
      <c r="J545" s="167"/>
      <c r="K545" s="168"/>
      <c r="L545" s="168"/>
      <c r="M545" s="168"/>
      <c r="N545" s="168"/>
      <c r="O545" s="168"/>
      <c r="P545" s="168"/>
      <c r="Q545" s="170"/>
      <c r="R545" s="1"/>
      <c r="S545" s="166"/>
      <c r="T545" s="5"/>
      <c r="U545" s="8"/>
      <c r="V545" s="9"/>
      <c r="W545" s="9"/>
      <c r="X545" s="9"/>
      <c r="Y545" s="9"/>
      <c r="Z545" s="9"/>
      <c r="AA545" s="9"/>
    </row>
    <row r="546" spans="1:27">
      <c r="A546" s="1"/>
      <c r="B546" s="166"/>
      <c r="C546" s="3"/>
      <c r="D546" s="3"/>
      <c r="E546" s="3"/>
      <c r="F546" s="3"/>
      <c r="G546" s="167"/>
      <c r="H546" s="167"/>
      <c r="I546" s="167"/>
      <c r="J546" s="167"/>
      <c r="K546" s="168"/>
      <c r="L546" s="168"/>
      <c r="M546" s="168"/>
      <c r="N546" s="168"/>
      <c r="O546" s="168"/>
      <c r="P546" s="168"/>
      <c r="Q546" s="170"/>
      <c r="R546" s="1"/>
      <c r="S546" s="166"/>
      <c r="T546" s="5"/>
      <c r="U546" s="8"/>
      <c r="V546" s="9"/>
      <c r="W546" s="9"/>
      <c r="X546" s="9"/>
      <c r="Y546" s="9"/>
      <c r="Z546" s="9"/>
      <c r="AA546" s="9"/>
    </row>
    <row r="547" spans="1:27">
      <c r="A547" s="1"/>
      <c r="B547" s="166"/>
      <c r="C547" s="3"/>
      <c r="D547" s="3"/>
      <c r="E547" s="3"/>
      <c r="F547" s="3"/>
      <c r="G547" s="167"/>
      <c r="H547" s="167"/>
      <c r="I547" s="167"/>
      <c r="J547" s="167"/>
      <c r="K547" s="168"/>
      <c r="L547" s="168"/>
      <c r="M547" s="168"/>
      <c r="N547" s="168"/>
      <c r="O547" s="168"/>
      <c r="P547" s="168"/>
      <c r="Q547" s="170"/>
      <c r="R547" s="1"/>
      <c r="S547" s="166"/>
      <c r="T547" s="5"/>
      <c r="U547" s="8"/>
      <c r="V547" s="9"/>
      <c r="W547" s="9"/>
      <c r="X547" s="9"/>
      <c r="Y547" s="9"/>
      <c r="Z547" s="9"/>
      <c r="AA547" s="9"/>
    </row>
    <row r="548" spans="1:27">
      <c r="A548" s="1"/>
      <c r="B548" s="166"/>
      <c r="C548" s="3"/>
      <c r="D548" s="3"/>
      <c r="E548" s="3"/>
      <c r="F548" s="3"/>
      <c r="G548" s="167"/>
      <c r="H548" s="167"/>
      <c r="I548" s="167"/>
      <c r="J548" s="167"/>
      <c r="K548" s="168"/>
      <c r="L548" s="168"/>
      <c r="M548" s="168"/>
      <c r="N548" s="168"/>
      <c r="O548" s="168"/>
      <c r="P548" s="168"/>
      <c r="Q548" s="170"/>
      <c r="R548" s="1"/>
      <c r="S548" s="166"/>
      <c r="T548" s="5"/>
      <c r="U548" s="8"/>
      <c r="V548" s="9"/>
      <c r="W548" s="9"/>
      <c r="X548" s="9"/>
      <c r="Y548" s="9"/>
      <c r="Z548" s="9"/>
      <c r="AA548" s="9"/>
    </row>
    <row r="549" spans="1:27">
      <c r="A549" s="1"/>
      <c r="B549" s="166"/>
      <c r="C549" s="3"/>
      <c r="D549" s="3"/>
      <c r="E549" s="3"/>
      <c r="F549" s="3"/>
      <c r="G549" s="167"/>
      <c r="H549" s="167"/>
      <c r="I549" s="167"/>
      <c r="J549" s="167"/>
      <c r="K549" s="168"/>
      <c r="L549" s="168"/>
      <c r="M549" s="168"/>
      <c r="N549" s="168"/>
      <c r="O549" s="168"/>
      <c r="P549" s="168"/>
      <c r="Q549" s="170"/>
      <c r="R549" s="1"/>
      <c r="S549" s="166"/>
      <c r="T549" s="5"/>
      <c r="U549" s="8"/>
      <c r="V549" s="9"/>
      <c r="W549" s="9"/>
      <c r="X549" s="9"/>
      <c r="Y549" s="9"/>
      <c r="Z549" s="9"/>
      <c r="AA549" s="9"/>
    </row>
    <row r="550" spans="1:27">
      <c r="A550" s="1"/>
      <c r="B550" s="166"/>
      <c r="C550" s="3"/>
      <c r="D550" s="3"/>
      <c r="E550" s="3"/>
      <c r="F550" s="3"/>
      <c r="G550" s="167"/>
      <c r="H550" s="167"/>
      <c r="I550" s="167"/>
      <c r="J550" s="167"/>
      <c r="K550" s="168"/>
      <c r="L550" s="168"/>
      <c r="M550" s="168"/>
      <c r="N550" s="168"/>
      <c r="O550" s="168"/>
      <c r="P550" s="168"/>
      <c r="Q550" s="170"/>
      <c r="R550" s="1"/>
      <c r="S550" s="166"/>
      <c r="T550" s="5"/>
      <c r="U550" s="8"/>
      <c r="V550" s="9"/>
      <c r="W550" s="9"/>
      <c r="X550" s="9"/>
      <c r="Y550" s="9"/>
      <c r="Z550" s="9"/>
      <c r="AA550" s="9"/>
    </row>
    <row r="551" spans="1:27">
      <c r="A551" s="1"/>
      <c r="B551" s="166"/>
      <c r="C551" s="3"/>
      <c r="D551" s="3"/>
      <c r="E551" s="3"/>
      <c r="F551" s="3"/>
      <c r="G551" s="167"/>
      <c r="H551" s="167"/>
      <c r="I551" s="167"/>
      <c r="J551" s="167"/>
      <c r="K551" s="168"/>
      <c r="L551" s="168"/>
      <c r="M551" s="168"/>
      <c r="N551" s="168"/>
      <c r="O551" s="168"/>
      <c r="P551" s="168"/>
      <c r="Q551" s="170"/>
      <c r="R551" s="1"/>
      <c r="S551" s="166"/>
      <c r="T551" s="5"/>
      <c r="U551" s="8"/>
      <c r="V551" s="9"/>
      <c r="W551" s="9"/>
      <c r="X551" s="9"/>
      <c r="Y551" s="9"/>
      <c r="Z551" s="9"/>
      <c r="AA551" s="9"/>
    </row>
    <row r="552" spans="1:27">
      <c r="A552" s="1"/>
      <c r="B552" s="166"/>
      <c r="C552" s="3"/>
      <c r="D552" s="3"/>
      <c r="E552" s="3"/>
      <c r="F552" s="3"/>
      <c r="G552" s="167"/>
      <c r="H552" s="167"/>
      <c r="I552" s="167"/>
      <c r="J552" s="167"/>
      <c r="K552" s="168"/>
      <c r="L552" s="168"/>
      <c r="M552" s="168"/>
      <c r="N552" s="168"/>
      <c r="O552" s="168"/>
      <c r="P552" s="168"/>
      <c r="Q552" s="170"/>
      <c r="R552" s="1"/>
      <c r="S552" s="166"/>
      <c r="T552" s="5"/>
      <c r="U552" s="8"/>
      <c r="V552" s="9"/>
      <c r="W552" s="9"/>
      <c r="X552" s="9"/>
      <c r="Y552" s="9"/>
      <c r="Z552" s="9"/>
      <c r="AA552" s="9"/>
    </row>
    <row r="553" spans="1:27">
      <c r="A553" s="1"/>
      <c r="B553" s="166"/>
      <c r="C553" s="3"/>
      <c r="D553" s="3"/>
      <c r="E553" s="3"/>
      <c r="F553" s="3"/>
      <c r="G553" s="167"/>
      <c r="H553" s="167"/>
      <c r="I553" s="167"/>
      <c r="J553" s="167"/>
      <c r="K553" s="168"/>
      <c r="L553" s="168"/>
      <c r="M553" s="168"/>
      <c r="N553" s="168"/>
      <c r="O553" s="168"/>
      <c r="P553" s="168"/>
      <c r="Q553" s="170"/>
      <c r="R553" s="1"/>
      <c r="S553" s="166"/>
      <c r="T553" s="5"/>
      <c r="U553" s="8"/>
      <c r="V553" s="9"/>
      <c r="W553" s="9"/>
      <c r="X553" s="9"/>
      <c r="Y553" s="9"/>
      <c r="Z553" s="9"/>
      <c r="AA553" s="9"/>
    </row>
    <row r="554" spans="1:27">
      <c r="A554" s="1"/>
      <c r="B554" s="166"/>
      <c r="C554" s="3"/>
      <c r="D554" s="3"/>
      <c r="E554" s="3"/>
      <c r="F554" s="3"/>
      <c r="G554" s="167"/>
      <c r="H554" s="167"/>
      <c r="I554" s="167"/>
      <c r="J554" s="167"/>
      <c r="K554" s="168"/>
      <c r="L554" s="168"/>
      <c r="M554" s="168"/>
      <c r="N554" s="168"/>
      <c r="O554" s="168"/>
      <c r="P554" s="168"/>
      <c r="Q554" s="170"/>
      <c r="R554" s="1"/>
      <c r="S554" s="166"/>
      <c r="T554" s="5"/>
      <c r="U554" s="8"/>
      <c r="V554" s="9"/>
      <c r="W554" s="9"/>
      <c r="X554" s="9"/>
      <c r="Y554" s="9"/>
      <c r="Z554" s="9"/>
      <c r="AA554" s="9"/>
    </row>
    <row r="555" spans="1:27">
      <c r="A555" s="1"/>
      <c r="B555" s="166"/>
      <c r="C555" s="3"/>
      <c r="D555" s="3"/>
      <c r="E555" s="3"/>
      <c r="F555" s="3"/>
      <c r="G555" s="167"/>
      <c r="H555" s="167"/>
      <c r="I555" s="167"/>
      <c r="J555" s="167"/>
      <c r="K555" s="168"/>
      <c r="L555" s="168"/>
      <c r="M555" s="168"/>
      <c r="N555" s="168"/>
      <c r="O555" s="168"/>
      <c r="P555" s="168"/>
      <c r="Q555" s="170"/>
      <c r="R555" s="1"/>
      <c r="S555" s="166"/>
      <c r="T555" s="5"/>
      <c r="U555" s="8"/>
      <c r="V555" s="9"/>
      <c r="W555" s="9"/>
      <c r="X555" s="9"/>
      <c r="Y555" s="9"/>
      <c r="Z555" s="9"/>
      <c r="AA555" s="9"/>
    </row>
    <row r="556" spans="1:27">
      <c r="A556" s="1"/>
      <c r="B556" s="166"/>
      <c r="C556" s="3"/>
      <c r="D556" s="3"/>
      <c r="E556" s="3"/>
      <c r="F556" s="3"/>
      <c r="G556" s="167"/>
      <c r="H556" s="167"/>
      <c r="I556" s="167"/>
      <c r="J556" s="167"/>
      <c r="K556" s="168"/>
      <c r="L556" s="168"/>
      <c r="M556" s="168"/>
      <c r="N556" s="168"/>
      <c r="O556" s="168"/>
      <c r="P556" s="168"/>
      <c r="Q556" s="170"/>
      <c r="R556" s="1"/>
      <c r="S556" s="166"/>
      <c r="T556" s="5"/>
      <c r="U556" s="8"/>
      <c r="V556" s="9"/>
      <c r="W556" s="9"/>
      <c r="X556" s="9"/>
      <c r="Y556" s="9"/>
      <c r="Z556" s="9"/>
      <c r="AA556" s="9"/>
    </row>
    <row r="557" spans="1:27">
      <c r="A557" s="1"/>
      <c r="B557" s="166"/>
      <c r="C557" s="3"/>
      <c r="D557" s="3"/>
      <c r="E557" s="3"/>
      <c r="F557" s="3"/>
      <c r="G557" s="167"/>
      <c r="H557" s="167"/>
      <c r="I557" s="167"/>
      <c r="J557" s="167"/>
      <c r="K557" s="168"/>
      <c r="L557" s="168"/>
      <c r="M557" s="168"/>
      <c r="N557" s="168"/>
      <c r="O557" s="168"/>
      <c r="P557" s="168"/>
      <c r="Q557" s="170"/>
      <c r="R557" s="1"/>
      <c r="S557" s="166"/>
      <c r="T557" s="5"/>
      <c r="U557" s="8"/>
      <c r="V557" s="9"/>
      <c r="W557" s="9"/>
      <c r="X557" s="9"/>
      <c r="Y557" s="9"/>
      <c r="Z557" s="9"/>
      <c r="AA557" s="9"/>
    </row>
    <row r="558" spans="1:27">
      <c r="A558" s="1"/>
      <c r="B558" s="166"/>
      <c r="C558" s="3"/>
      <c r="D558" s="3"/>
      <c r="E558" s="3"/>
      <c r="F558" s="3"/>
      <c r="G558" s="167"/>
      <c r="H558" s="167"/>
      <c r="I558" s="167"/>
      <c r="J558" s="167"/>
      <c r="K558" s="168"/>
      <c r="L558" s="168"/>
      <c r="M558" s="168"/>
      <c r="N558" s="168"/>
      <c r="O558" s="168"/>
      <c r="P558" s="168"/>
      <c r="Q558" s="170"/>
      <c r="R558" s="1"/>
      <c r="S558" s="166"/>
      <c r="T558" s="5"/>
      <c r="U558" s="8"/>
      <c r="V558" s="9"/>
      <c r="W558" s="9"/>
      <c r="X558" s="9"/>
      <c r="Y558" s="9"/>
      <c r="Z558" s="9"/>
      <c r="AA558" s="9"/>
    </row>
    <row r="559" spans="1:27">
      <c r="A559" s="1"/>
      <c r="B559" s="166"/>
      <c r="C559" s="3"/>
      <c r="D559" s="3"/>
      <c r="E559" s="3"/>
      <c r="F559" s="3"/>
      <c r="G559" s="167"/>
      <c r="H559" s="167"/>
      <c r="I559" s="167"/>
      <c r="J559" s="167"/>
      <c r="K559" s="168"/>
      <c r="L559" s="168"/>
      <c r="M559" s="168"/>
      <c r="N559" s="168"/>
      <c r="O559" s="168"/>
      <c r="P559" s="168"/>
      <c r="Q559" s="170"/>
      <c r="R559" s="1"/>
      <c r="S559" s="166"/>
      <c r="T559" s="5"/>
      <c r="U559" s="8"/>
      <c r="V559" s="9"/>
      <c r="W559" s="9"/>
      <c r="X559" s="9"/>
      <c r="Y559" s="9"/>
      <c r="Z559" s="9"/>
      <c r="AA559" s="9"/>
    </row>
    <row r="560" spans="1:27">
      <c r="A560" s="1"/>
      <c r="B560" s="166"/>
      <c r="C560" s="3"/>
      <c r="D560" s="3"/>
      <c r="E560" s="3"/>
      <c r="F560" s="3"/>
      <c r="G560" s="167"/>
      <c r="H560" s="167"/>
      <c r="I560" s="167"/>
      <c r="J560" s="167"/>
      <c r="K560" s="168"/>
      <c r="L560" s="168"/>
      <c r="M560" s="168"/>
      <c r="N560" s="168"/>
      <c r="O560" s="168"/>
      <c r="P560" s="168"/>
      <c r="Q560" s="170"/>
      <c r="R560" s="1"/>
      <c r="S560" s="166"/>
      <c r="T560" s="5"/>
      <c r="U560" s="8"/>
      <c r="V560" s="9"/>
      <c r="W560" s="9"/>
      <c r="X560" s="9"/>
      <c r="Y560" s="9"/>
      <c r="Z560" s="9"/>
      <c r="AA560" s="9"/>
    </row>
    <row r="561" spans="1:27">
      <c r="A561" s="1"/>
      <c r="B561" s="166"/>
      <c r="C561" s="3"/>
      <c r="D561" s="3"/>
      <c r="E561" s="3"/>
      <c r="F561" s="3"/>
      <c r="G561" s="167"/>
      <c r="H561" s="167"/>
      <c r="I561" s="167"/>
      <c r="J561" s="167"/>
      <c r="K561" s="168"/>
      <c r="L561" s="168"/>
      <c r="M561" s="168"/>
      <c r="N561" s="168"/>
      <c r="O561" s="168"/>
      <c r="P561" s="168"/>
      <c r="Q561" s="170"/>
      <c r="R561" s="1"/>
      <c r="S561" s="166"/>
      <c r="T561" s="5"/>
      <c r="U561" s="8"/>
      <c r="V561" s="9"/>
      <c r="W561" s="9"/>
      <c r="X561" s="9"/>
      <c r="Y561" s="9"/>
      <c r="Z561" s="9"/>
      <c r="AA561" s="9"/>
    </row>
    <row r="562" spans="1:27">
      <c r="A562" s="1"/>
      <c r="B562" s="166"/>
      <c r="C562" s="3"/>
      <c r="D562" s="3"/>
      <c r="E562" s="3"/>
      <c r="F562" s="3"/>
      <c r="G562" s="167"/>
      <c r="H562" s="167"/>
      <c r="I562" s="167"/>
      <c r="J562" s="167"/>
      <c r="K562" s="168"/>
      <c r="L562" s="168"/>
      <c r="M562" s="168"/>
      <c r="N562" s="168"/>
      <c r="O562" s="168"/>
      <c r="P562" s="168"/>
      <c r="Q562" s="170"/>
      <c r="R562" s="1"/>
      <c r="S562" s="166"/>
      <c r="T562" s="5"/>
      <c r="U562" s="8"/>
      <c r="V562" s="9"/>
      <c r="W562" s="9"/>
      <c r="X562" s="9"/>
      <c r="Y562" s="9"/>
      <c r="Z562" s="9"/>
      <c r="AA562" s="9"/>
    </row>
    <row r="563" spans="1:27">
      <c r="A563" s="1"/>
      <c r="B563" s="166"/>
      <c r="C563" s="3"/>
      <c r="D563" s="3"/>
      <c r="E563" s="3"/>
      <c r="F563" s="3"/>
      <c r="G563" s="167"/>
      <c r="H563" s="167"/>
      <c r="I563" s="167"/>
      <c r="J563" s="167"/>
      <c r="K563" s="168"/>
      <c r="L563" s="168"/>
      <c r="M563" s="168"/>
      <c r="N563" s="168"/>
      <c r="O563" s="168"/>
      <c r="P563" s="168"/>
      <c r="Q563" s="170"/>
      <c r="R563" s="1"/>
      <c r="S563" s="166"/>
      <c r="T563" s="5"/>
      <c r="U563" s="8"/>
      <c r="V563" s="9"/>
      <c r="W563" s="9"/>
      <c r="X563" s="9"/>
      <c r="Y563" s="9"/>
      <c r="Z563" s="9"/>
      <c r="AA563" s="9"/>
    </row>
    <row r="564" spans="1:27">
      <c r="A564" s="1"/>
      <c r="B564" s="166"/>
      <c r="C564" s="3"/>
      <c r="D564" s="3"/>
      <c r="E564" s="3"/>
      <c r="F564" s="3"/>
      <c r="G564" s="167"/>
      <c r="H564" s="167"/>
      <c r="I564" s="167"/>
      <c r="J564" s="167"/>
      <c r="K564" s="168"/>
      <c r="L564" s="168"/>
      <c r="M564" s="168"/>
      <c r="N564" s="168"/>
      <c r="O564" s="168"/>
      <c r="P564" s="168"/>
      <c r="Q564" s="170"/>
      <c r="R564" s="1"/>
      <c r="S564" s="166"/>
      <c r="T564" s="5"/>
      <c r="U564" s="8"/>
      <c r="V564" s="9"/>
      <c r="W564" s="9"/>
      <c r="X564" s="9"/>
      <c r="Y564" s="9"/>
      <c r="Z564" s="9"/>
      <c r="AA564" s="9"/>
    </row>
    <row r="565" spans="1:27">
      <c r="A565" s="1"/>
      <c r="B565" s="166"/>
      <c r="C565" s="3"/>
      <c r="D565" s="3"/>
      <c r="E565" s="3"/>
      <c r="F565" s="3"/>
      <c r="G565" s="167"/>
      <c r="H565" s="167"/>
      <c r="I565" s="167"/>
      <c r="J565" s="167"/>
      <c r="K565" s="168"/>
      <c r="L565" s="168"/>
      <c r="M565" s="168"/>
      <c r="N565" s="168"/>
      <c r="O565" s="168"/>
      <c r="P565" s="168"/>
      <c r="Q565" s="170"/>
      <c r="R565" s="1"/>
      <c r="S565" s="166"/>
      <c r="T565" s="5"/>
      <c r="U565" s="8"/>
      <c r="V565" s="9"/>
      <c r="W565" s="9"/>
      <c r="X565" s="9"/>
      <c r="Y565" s="9"/>
      <c r="Z565" s="9"/>
      <c r="AA565" s="9"/>
    </row>
    <row r="566" spans="1:27">
      <c r="A566" s="1"/>
      <c r="B566" s="166"/>
      <c r="C566" s="3"/>
      <c r="D566" s="3"/>
      <c r="E566" s="3"/>
      <c r="F566" s="3"/>
      <c r="G566" s="167"/>
      <c r="H566" s="167"/>
      <c r="I566" s="167"/>
      <c r="J566" s="167"/>
      <c r="K566" s="168"/>
      <c r="L566" s="168"/>
      <c r="M566" s="168"/>
      <c r="N566" s="168"/>
      <c r="O566" s="168"/>
      <c r="P566" s="168"/>
      <c r="Q566" s="170"/>
      <c r="R566" s="1"/>
      <c r="S566" s="166"/>
      <c r="T566" s="5"/>
      <c r="U566" s="8"/>
      <c r="V566" s="9"/>
      <c r="W566" s="9"/>
      <c r="X566" s="9"/>
      <c r="Y566" s="9"/>
      <c r="Z566" s="9"/>
      <c r="AA566" s="9"/>
    </row>
    <row r="567" spans="1:27">
      <c r="A567" s="1"/>
      <c r="B567" s="166"/>
      <c r="C567" s="3"/>
      <c r="D567" s="3"/>
      <c r="E567" s="3"/>
      <c r="F567" s="3"/>
      <c r="G567" s="167"/>
      <c r="H567" s="167"/>
      <c r="I567" s="167"/>
      <c r="J567" s="167"/>
      <c r="K567" s="168"/>
      <c r="L567" s="168"/>
      <c r="M567" s="168"/>
      <c r="N567" s="168"/>
      <c r="O567" s="168"/>
      <c r="P567" s="168"/>
      <c r="Q567" s="170"/>
      <c r="R567" s="1"/>
      <c r="S567" s="166"/>
      <c r="T567" s="5"/>
      <c r="U567" s="8"/>
      <c r="V567" s="9"/>
      <c r="W567" s="9"/>
      <c r="X567" s="9"/>
      <c r="Y567" s="9"/>
      <c r="Z567" s="9"/>
      <c r="AA567" s="9"/>
    </row>
    <row r="568" spans="1:27">
      <c r="A568" s="1"/>
      <c r="B568" s="166"/>
      <c r="C568" s="3"/>
      <c r="D568" s="3"/>
      <c r="E568" s="3"/>
      <c r="F568" s="3"/>
      <c r="G568" s="167"/>
      <c r="H568" s="167"/>
      <c r="I568" s="167"/>
      <c r="J568" s="167"/>
      <c r="K568" s="168"/>
      <c r="L568" s="168"/>
      <c r="M568" s="168"/>
      <c r="N568" s="168"/>
      <c r="O568" s="168"/>
      <c r="P568" s="168"/>
      <c r="Q568" s="170"/>
      <c r="R568" s="1"/>
      <c r="S568" s="166"/>
      <c r="T568" s="5"/>
      <c r="U568" s="8"/>
      <c r="V568" s="9"/>
      <c r="W568" s="9"/>
      <c r="X568" s="9"/>
      <c r="Y568" s="9"/>
      <c r="Z568" s="9"/>
      <c r="AA568" s="9"/>
    </row>
    <row r="569" spans="1:27">
      <c r="A569" s="1"/>
      <c r="B569" s="166"/>
      <c r="C569" s="3"/>
      <c r="D569" s="3"/>
      <c r="E569" s="3"/>
      <c r="F569" s="3"/>
      <c r="G569" s="167"/>
      <c r="H569" s="167"/>
      <c r="I569" s="167"/>
      <c r="J569" s="167"/>
      <c r="K569" s="168"/>
      <c r="L569" s="168"/>
      <c r="M569" s="168"/>
      <c r="N569" s="168"/>
      <c r="O569" s="168"/>
      <c r="P569" s="168"/>
      <c r="Q569" s="170"/>
      <c r="R569" s="1"/>
      <c r="S569" s="166"/>
      <c r="T569" s="5"/>
      <c r="U569" s="8"/>
      <c r="V569" s="9"/>
      <c r="W569" s="9"/>
      <c r="X569" s="9"/>
      <c r="Y569" s="9"/>
      <c r="Z569" s="9"/>
      <c r="AA569" s="9"/>
    </row>
    <row r="570" spans="1:27">
      <c r="A570" s="1"/>
      <c r="B570" s="166"/>
      <c r="C570" s="3"/>
      <c r="D570" s="3"/>
      <c r="E570" s="3"/>
      <c r="F570" s="3"/>
      <c r="G570" s="167"/>
      <c r="H570" s="167"/>
      <c r="I570" s="167"/>
      <c r="J570" s="167"/>
      <c r="K570" s="168"/>
      <c r="L570" s="168"/>
      <c r="M570" s="168"/>
      <c r="N570" s="168"/>
      <c r="O570" s="168"/>
      <c r="P570" s="168"/>
      <c r="Q570" s="170"/>
      <c r="R570" s="1"/>
      <c r="S570" s="166"/>
      <c r="T570" s="5"/>
      <c r="U570" s="8"/>
      <c r="V570" s="9"/>
      <c r="W570" s="9"/>
      <c r="X570" s="9"/>
      <c r="Y570" s="9"/>
      <c r="Z570" s="9"/>
      <c r="AA570" s="9"/>
    </row>
    <row r="571" spans="1:27">
      <c r="A571" s="1"/>
      <c r="B571" s="166"/>
      <c r="C571" s="3"/>
      <c r="D571" s="3"/>
      <c r="E571" s="3"/>
      <c r="F571" s="3"/>
      <c r="G571" s="167"/>
      <c r="H571" s="167"/>
      <c r="I571" s="167"/>
      <c r="J571" s="167"/>
      <c r="K571" s="168"/>
      <c r="L571" s="168"/>
      <c r="M571" s="168"/>
      <c r="N571" s="168"/>
      <c r="O571" s="168"/>
      <c r="P571" s="168"/>
      <c r="Q571" s="170"/>
      <c r="R571" s="1"/>
      <c r="S571" s="166"/>
      <c r="T571" s="5"/>
      <c r="U571" s="8"/>
      <c r="V571" s="9"/>
      <c r="W571" s="9"/>
      <c r="X571" s="9"/>
      <c r="Y571" s="9"/>
      <c r="Z571" s="9"/>
      <c r="AA571" s="9"/>
    </row>
    <row r="572" spans="1:27">
      <c r="A572" s="1"/>
      <c r="B572" s="166"/>
      <c r="C572" s="3"/>
      <c r="D572" s="3"/>
      <c r="E572" s="3"/>
      <c r="F572" s="3"/>
      <c r="G572" s="167"/>
      <c r="H572" s="167"/>
      <c r="I572" s="167"/>
      <c r="J572" s="167"/>
      <c r="K572" s="168"/>
      <c r="L572" s="168"/>
      <c r="M572" s="168"/>
      <c r="N572" s="168"/>
      <c r="O572" s="168"/>
      <c r="P572" s="168"/>
      <c r="Q572" s="170"/>
      <c r="R572" s="1"/>
      <c r="S572" s="166"/>
      <c r="T572" s="5"/>
      <c r="U572" s="8"/>
      <c r="V572" s="9"/>
      <c r="W572" s="9"/>
      <c r="X572" s="9"/>
      <c r="Y572" s="9"/>
      <c r="Z572" s="9"/>
      <c r="AA572" s="9"/>
    </row>
    <row r="573" spans="1:27">
      <c r="A573" s="1"/>
      <c r="B573" s="166"/>
      <c r="C573" s="3"/>
      <c r="D573" s="3"/>
      <c r="E573" s="3"/>
      <c r="F573" s="3"/>
      <c r="G573" s="167"/>
      <c r="H573" s="167"/>
      <c r="I573" s="167"/>
      <c r="J573" s="167"/>
      <c r="K573" s="168"/>
      <c r="L573" s="168"/>
      <c r="M573" s="168"/>
      <c r="N573" s="168"/>
      <c r="O573" s="168"/>
      <c r="P573" s="168"/>
      <c r="Q573" s="170"/>
      <c r="R573" s="1"/>
      <c r="S573" s="166"/>
      <c r="T573" s="5"/>
      <c r="U573" s="8"/>
      <c r="V573" s="9"/>
      <c r="W573" s="9"/>
      <c r="X573" s="9"/>
      <c r="Y573" s="9"/>
      <c r="Z573" s="9"/>
      <c r="AA573" s="9"/>
    </row>
    <row r="574" spans="1:27">
      <c r="A574" s="1"/>
      <c r="B574" s="166"/>
      <c r="C574" s="3"/>
      <c r="D574" s="3"/>
      <c r="E574" s="3"/>
      <c r="F574" s="3"/>
      <c r="G574" s="167"/>
      <c r="H574" s="167"/>
      <c r="I574" s="167"/>
      <c r="J574" s="167"/>
      <c r="K574" s="168"/>
      <c r="L574" s="168"/>
      <c r="M574" s="168"/>
      <c r="N574" s="168"/>
      <c r="O574" s="168"/>
      <c r="P574" s="168"/>
      <c r="Q574" s="170"/>
      <c r="R574" s="1"/>
      <c r="S574" s="166"/>
      <c r="T574" s="5"/>
      <c r="U574" s="8"/>
      <c r="V574" s="9"/>
      <c r="W574" s="9"/>
      <c r="X574" s="9"/>
      <c r="Y574" s="9"/>
      <c r="Z574" s="9"/>
      <c r="AA574" s="9"/>
    </row>
    <row r="575" spans="1:27">
      <c r="A575" s="1"/>
      <c r="B575" s="166"/>
      <c r="C575" s="3"/>
      <c r="D575" s="3"/>
      <c r="E575" s="3"/>
      <c r="F575" s="3"/>
      <c r="G575" s="167"/>
      <c r="H575" s="167"/>
      <c r="I575" s="167"/>
      <c r="J575" s="167"/>
      <c r="K575" s="168"/>
      <c r="L575" s="168"/>
      <c r="M575" s="168"/>
      <c r="N575" s="168"/>
      <c r="O575" s="168"/>
      <c r="P575" s="168"/>
      <c r="Q575" s="170"/>
      <c r="R575" s="1"/>
      <c r="S575" s="166"/>
      <c r="T575" s="5"/>
      <c r="U575" s="8"/>
      <c r="V575" s="9"/>
      <c r="W575" s="9"/>
      <c r="X575" s="9"/>
      <c r="Y575" s="9"/>
      <c r="Z575" s="9"/>
      <c r="AA575" s="9"/>
    </row>
    <row r="576" spans="1:27">
      <c r="A576" s="1"/>
      <c r="B576" s="166"/>
      <c r="C576" s="3"/>
      <c r="D576" s="3"/>
      <c r="E576" s="3"/>
      <c r="F576" s="3"/>
      <c r="G576" s="167"/>
      <c r="H576" s="167"/>
      <c r="I576" s="167"/>
      <c r="J576" s="167"/>
      <c r="K576" s="168"/>
      <c r="L576" s="168"/>
      <c r="M576" s="168"/>
      <c r="N576" s="168"/>
      <c r="O576" s="168"/>
      <c r="P576" s="168"/>
      <c r="Q576" s="170"/>
      <c r="R576" s="1"/>
      <c r="S576" s="166"/>
      <c r="T576" s="5"/>
      <c r="U576" s="8"/>
      <c r="V576" s="9"/>
      <c r="W576" s="9"/>
      <c r="X576" s="9"/>
      <c r="Y576" s="9"/>
      <c r="Z576" s="9"/>
      <c r="AA576" s="9"/>
    </row>
    <row r="577" spans="1:27">
      <c r="A577" s="1"/>
      <c r="B577" s="166"/>
      <c r="C577" s="3"/>
      <c r="D577" s="3"/>
      <c r="E577" s="3"/>
      <c r="F577" s="3"/>
      <c r="G577" s="167"/>
      <c r="H577" s="167"/>
      <c r="I577" s="167"/>
      <c r="J577" s="167"/>
      <c r="K577" s="168"/>
      <c r="L577" s="168"/>
      <c r="M577" s="168"/>
      <c r="N577" s="168"/>
      <c r="O577" s="168"/>
      <c r="P577" s="168"/>
      <c r="Q577" s="170"/>
      <c r="R577" s="1"/>
      <c r="S577" s="166"/>
      <c r="T577" s="5"/>
      <c r="U577" s="8"/>
      <c r="V577" s="9"/>
      <c r="W577" s="9"/>
      <c r="X577" s="9"/>
      <c r="Y577" s="9"/>
      <c r="Z577" s="9"/>
      <c r="AA577" s="9"/>
    </row>
    <row r="578" spans="1:27">
      <c r="A578" s="1"/>
      <c r="B578" s="166"/>
      <c r="C578" s="3"/>
      <c r="D578" s="3"/>
      <c r="E578" s="3"/>
      <c r="F578" s="3"/>
      <c r="G578" s="167"/>
      <c r="H578" s="167"/>
      <c r="I578" s="167"/>
      <c r="J578" s="167"/>
      <c r="K578" s="168"/>
      <c r="L578" s="168"/>
      <c r="M578" s="168"/>
      <c r="N578" s="168"/>
      <c r="O578" s="168"/>
      <c r="P578" s="168"/>
      <c r="Q578" s="170"/>
      <c r="R578" s="1"/>
      <c r="S578" s="166"/>
      <c r="T578" s="5"/>
      <c r="U578" s="8"/>
      <c r="V578" s="9"/>
      <c r="W578" s="9"/>
      <c r="X578" s="9"/>
      <c r="Y578" s="9"/>
      <c r="Z578" s="9"/>
      <c r="AA578" s="9"/>
    </row>
    <row r="579" spans="1:27">
      <c r="A579" s="1"/>
      <c r="B579" s="166"/>
      <c r="C579" s="3"/>
      <c r="D579" s="3"/>
      <c r="E579" s="3"/>
      <c r="F579" s="3"/>
      <c r="G579" s="167"/>
      <c r="H579" s="167"/>
      <c r="I579" s="167"/>
      <c r="J579" s="167"/>
      <c r="K579" s="168"/>
      <c r="L579" s="168"/>
      <c r="M579" s="168"/>
      <c r="N579" s="168"/>
      <c r="O579" s="168"/>
      <c r="P579" s="168"/>
      <c r="Q579" s="170"/>
      <c r="R579" s="1"/>
      <c r="S579" s="166"/>
      <c r="T579" s="5"/>
      <c r="U579" s="8"/>
      <c r="V579" s="9"/>
      <c r="W579" s="9"/>
      <c r="X579" s="9"/>
      <c r="Y579" s="9"/>
      <c r="Z579" s="9"/>
      <c r="AA579" s="9"/>
    </row>
    <row r="580" spans="1:27">
      <c r="A580" s="1"/>
      <c r="B580" s="166"/>
      <c r="C580" s="3"/>
      <c r="D580" s="3"/>
      <c r="E580" s="3"/>
      <c r="F580" s="3"/>
      <c r="G580" s="167"/>
      <c r="H580" s="167"/>
      <c r="I580" s="167"/>
      <c r="J580" s="167"/>
      <c r="K580" s="168"/>
      <c r="L580" s="168"/>
      <c r="M580" s="168"/>
      <c r="N580" s="168"/>
      <c r="O580" s="168"/>
      <c r="P580" s="168"/>
      <c r="Q580" s="170"/>
      <c r="R580" s="1"/>
      <c r="S580" s="166"/>
      <c r="T580" s="5"/>
      <c r="U580" s="8"/>
      <c r="V580" s="9"/>
      <c r="W580" s="9"/>
      <c r="X580" s="9"/>
      <c r="Y580" s="9"/>
      <c r="Z580" s="9"/>
      <c r="AA580" s="9"/>
    </row>
    <row r="581" spans="1:27">
      <c r="A581" s="1"/>
      <c r="B581" s="166"/>
      <c r="C581" s="3"/>
      <c r="D581" s="3"/>
      <c r="E581" s="3"/>
      <c r="F581" s="3"/>
      <c r="G581" s="167"/>
      <c r="H581" s="167"/>
      <c r="I581" s="167"/>
      <c r="J581" s="167"/>
      <c r="K581" s="168"/>
      <c r="L581" s="168"/>
      <c r="M581" s="168"/>
      <c r="N581" s="168"/>
      <c r="O581" s="168"/>
      <c r="P581" s="168"/>
      <c r="Q581" s="170"/>
      <c r="R581" s="1"/>
      <c r="S581" s="166"/>
      <c r="T581" s="5"/>
      <c r="U581" s="8"/>
      <c r="V581" s="9"/>
      <c r="W581" s="9"/>
      <c r="X581" s="9"/>
      <c r="Y581" s="9"/>
      <c r="Z581" s="9"/>
      <c r="AA581" s="9"/>
    </row>
    <row r="582" spans="1:27">
      <c r="A582" s="1"/>
      <c r="B582" s="166"/>
      <c r="C582" s="3"/>
      <c r="D582" s="3"/>
      <c r="E582" s="3"/>
      <c r="F582" s="3"/>
      <c r="G582" s="167"/>
      <c r="H582" s="167"/>
      <c r="I582" s="167"/>
      <c r="J582" s="167"/>
      <c r="K582" s="168"/>
      <c r="L582" s="168"/>
      <c r="M582" s="168"/>
      <c r="N582" s="168"/>
      <c r="O582" s="168"/>
      <c r="P582" s="168"/>
      <c r="Q582" s="170"/>
      <c r="R582" s="1"/>
      <c r="S582" s="166"/>
      <c r="T582" s="5"/>
      <c r="U582" s="8"/>
      <c r="V582" s="9"/>
      <c r="W582" s="9"/>
      <c r="X582" s="9"/>
      <c r="Y582" s="9"/>
      <c r="Z582" s="9"/>
      <c r="AA582" s="9"/>
    </row>
    <row r="583" spans="1:27">
      <c r="A583" s="1"/>
      <c r="B583" s="166"/>
      <c r="C583" s="3"/>
      <c r="D583" s="3"/>
      <c r="E583" s="3"/>
      <c r="F583" s="3"/>
      <c r="G583" s="167"/>
      <c r="H583" s="167"/>
      <c r="I583" s="167"/>
      <c r="J583" s="167"/>
      <c r="K583" s="168"/>
      <c r="L583" s="168"/>
      <c r="M583" s="168"/>
      <c r="N583" s="168"/>
      <c r="O583" s="168"/>
      <c r="P583" s="168"/>
      <c r="Q583" s="170"/>
      <c r="R583" s="1"/>
      <c r="S583" s="166"/>
      <c r="T583" s="5"/>
      <c r="U583" s="8"/>
      <c r="V583" s="9"/>
      <c r="W583" s="9"/>
      <c r="X583" s="9"/>
      <c r="Y583" s="9"/>
      <c r="Z583" s="9"/>
      <c r="AA583" s="9"/>
    </row>
    <row r="584" spans="1:27">
      <c r="A584" s="1"/>
      <c r="B584" s="166"/>
      <c r="C584" s="3"/>
      <c r="D584" s="3"/>
      <c r="E584" s="3"/>
      <c r="F584" s="3"/>
      <c r="G584" s="167"/>
      <c r="H584" s="167"/>
      <c r="I584" s="167"/>
      <c r="J584" s="167"/>
      <c r="K584" s="168"/>
      <c r="L584" s="168"/>
      <c r="M584" s="168"/>
      <c r="N584" s="168"/>
      <c r="O584" s="168"/>
      <c r="P584" s="168"/>
      <c r="Q584" s="170"/>
      <c r="R584" s="1"/>
      <c r="S584" s="166"/>
      <c r="T584" s="5"/>
      <c r="U584" s="8"/>
      <c r="V584" s="9"/>
      <c r="W584" s="9"/>
      <c r="X584" s="9"/>
      <c r="Y584" s="9"/>
      <c r="Z584" s="9"/>
      <c r="AA584" s="9"/>
    </row>
    <row r="585" spans="1:27">
      <c r="A585" s="1"/>
      <c r="B585" s="166"/>
      <c r="C585" s="3"/>
      <c r="D585" s="3"/>
      <c r="E585" s="3"/>
      <c r="F585" s="3"/>
      <c r="G585" s="167"/>
      <c r="H585" s="167"/>
      <c r="I585" s="167"/>
      <c r="J585" s="167"/>
      <c r="K585" s="168"/>
      <c r="L585" s="168"/>
      <c r="M585" s="168"/>
      <c r="N585" s="168"/>
      <c r="O585" s="168"/>
      <c r="P585" s="168"/>
      <c r="Q585" s="170"/>
      <c r="R585" s="1"/>
      <c r="S585" s="166"/>
      <c r="T585" s="5"/>
      <c r="U585" s="8"/>
      <c r="V585" s="9"/>
      <c r="W585" s="9"/>
      <c r="X585" s="9"/>
      <c r="Y585" s="9"/>
      <c r="Z585" s="9"/>
      <c r="AA585" s="9"/>
    </row>
    <row r="586" spans="1:27">
      <c r="A586" s="1"/>
      <c r="B586" s="166"/>
      <c r="C586" s="3"/>
      <c r="D586" s="3"/>
      <c r="E586" s="3"/>
      <c r="F586" s="3"/>
      <c r="G586" s="167"/>
      <c r="H586" s="167"/>
      <c r="I586" s="167"/>
      <c r="J586" s="167"/>
      <c r="K586" s="168"/>
      <c r="L586" s="168"/>
      <c r="M586" s="168"/>
      <c r="N586" s="168"/>
      <c r="O586" s="168"/>
      <c r="P586" s="168"/>
      <c r="Q586" s="170"/>
      <c r="R586" s="1"/>
      <c r="S586" s="166"/>
      <c r="T586" s="5"/>
      <c r="U586" s="8"/>
      <c r="V586" s="9"/>
      <c r="W586" s="9"/>
      <c r="X586" s="9"/>
      <c r="Y586" s="9"/>
      <c r="Z586" s="9"/>
      <c r="AA586" s="9"/>
    </row>
    <row r="587" spans="1:27">
      <c r="A587" s="1"/>
      <c r="B587" s="166"/>
      <c r="C587" s="3"/>
      <c r="D587" s="3"/>
      <c r="E587" s="3"/>
      <c r="F587" s="3"/>
      <c r="G587" s="167"/>
      <c r="H587" s="167"/>
      <c r="I587" s="167"/>
      <c r="J587" s="167"/>
      <c r="K587" s="168"/>
      <c r="L587" s="168"/>
      <c r="M587" s="168"/>
      <c r="N587" s="168"/>
      <c r="O587" s="168"/>
      <c r="P587" s="168"/>
      <c r="Q587" s="170"/>
      <c r="R587" s="1"/>
      <c r="S587" s="166"/>
      <c r="T587" s="5"/>
      <c r="U587" s="8"/>
      <c r="V587" s="9"/>
      <c r="W587" s="9"/>
      <c r="X587" s="9"/>
      <c r="Y587" s="9"/>
      <c r="Z587" s="9"/>
      <c r="AA587" s="9"/>
    </row>
    <row r="588" spans="1:27">
      <c r="A588" s="1"/>
      <c r="B588" s="166"/>
      <c r="C588" s="3"/>
      <c r="D588" s="3"/>
      <c r="E588" s="3"/>
      <c r="F588" s="3"/>
      <c r="G588" s="167"/>
      <c r="H588" s="167"/>
      <c r="I588" s="167"/>
      <c r="J588" s="167"/>
      <c r="K588" s="168"/>
      <c r="L588" s="168"/>
      <c r="M588" s="168"/>
      <c r="N588" s="168"/>
      <c r="O588" s="168"/>
      <c r="P588" s="168"/>
      <c r="Q588" s="170"/>
      <c r="R588" s="1"/>
      <c r="S588" s="166"/>
      <c r="T588" s="5"/>
      <c r="U588" s="8"/>
      <c r="V588" s="9"/>
      <c r="W588" s="9"/>
      <c r="X588" s="9"/>
      <c r="Y588" s="9"/>
      <c r="Z588" s="9"/>
      <c r="AA588" s="9"/>
    </row>
    <row r="589" spans="1:27">
      <c r="A589" s="1"/>
      <c r="B589" s="166"/>
      <c r="C589" s="3"/>
      <c r="D589" s="3"/>
      <c r="E589" s="3"/>
      <c r="F589" s="3"/>
      <c r="G589" s="167"/>
      <c r="H589" s="167"/>
      <c r="I589" s="167"/>
      <c r="J589" s="167"/>
      <c r="K589" s="168"/>
      <c r="L589" s="168"/>
      <c r="M589" s="168"/>
      <c r="N589" s="168"/>
      <c r="O589" s="168"/>
      <c r="P589" s="168"/>
      <c r="Q589" s="170"/>
      <c r="R589" s="1"/>
      <c r="S589" s="166"/>
      <c r="T589" s="5"/>
      <c r="U589" s="8"/>
      <c r="V589" s="9"/>
      <c r="W589" s="9"/>
      <c r="X589" s="9"/>
      <c r="Y589" s="9"/>
      <c r="Z589" s="9"/>
      <c r="AA589" s="9"/>
    </row>
    <row r="590" spans="1:27">
      <c r="A590" s="1"/>
      <c r="B590" s="166"/>
      <c r="C590" s="3"/>
      <c r="D590" s="3"/>
      <c r="E590" s="3"/>
      <c r="F590" s="3"/>
      <c r="G590" s="167"/>
      <c r="H590" s="167"/>
      <c r="I590" s="167"/>
      <c r="J590" s="167"/>
      <c r="K590" s="168"/>
      <c r="L590" s="168"/>
      <c r="M590" s="168"/>
      <c r="N590" s="168"/>
      <c r="O590" s="168"/>
      <c r="P590" s="168"/>
      <c r="Q590" s="170"/>
      <c r="R590" s="1"/>
      <c r="S590" s="166"/>
      <c r="T590" s="5"/>
      <c r="U590" s="8"/>
      <c r="V590" s="9"/>
      <c r="W590" s="9"/>
      <c r="X590" s="9"/>
      <c r="Y590" s="9"/>
      <c r="Z590" s="9"/>
      <c r="AA590" s="9"/>
    </row>
    <row r="591" spans="1:27">
      <c r="A591" s="1"/>
      <c r="B591" s="166"/>
      <c r="C591" s="3"/>
      <c r="D591" s="3"/>
      <c r="E591" s="3"/>
      <c r="F591" s="3"/>
      <c r="G591" s="167"/>
      <c r="H591" s="167"/>
      <c r="I591" s="167"/>
      <c r="J591" s="167"/>
      <c r="K591" s="168"/>
      <c r="L591" s="168"/>
      <c r="M591" s="168"/>
      <c r="N591" s="168"/>
      <c r="O591" s="168"/>
      <c r="P591" s="168"/>
      <c r="Q591" s="170"/>
      <c r="R591" s="1"/>
      <c r="S591" s="166"/>
      <c r="T591" s="5"/>
      <c r="U591" s="8"/>
      <c r="V591" s="9"/>
      <c r="W591" s="9"/>
      <c r="X591" s="9"/>
      <c r="Y591" s="9"/>
      <c r="Z591" s="9"/>
      <c r="AA591" s="9"/>
    </row>
    <row r="592" spans="1:27">
      <c r="A592" s="1"/>
      <c r="B592" s="166"/>
      <c r="C592" s="3"/>
      <c r="D592" s="3"/>
      <c r="E592" s="3"/>
      <c r="F592" s="3"/>
      <c r="G592" s="167"/>
      <c r="H592" s="167"/>
      <c r="I592" s="167"/>
      <c r="J592" s="167"/>
      <c r="K592" s="168"/>
      <c r="L592" s="168"/>
      <c r="M592" s="168"/>
      <c r="N592" s="168"/>
      <c r="O592" s="168"/>
      <c r="P592" s="168"/>
      <c r="Q592" s="170"/>
      <c r="R592" s="1"/>
      <c r="S592" s="166"/>
      <c r="T592" s="5"/>
      <c r="U592" s="8"/>
      <c r="V592" s="9"/>
      <c r="W592" s="9"/>
      <c r="X592" s="9"/>
      <c r="Y592" s="9"/>
      <c r="Z592" s="9"/>
      <c r="AA592" s="9"/>
    </row>
    <row r="593" spans="1:27">
      <c r="A593" s="1"/>
      <c r="B593" s="166"/>
      <c r="C593" s="3"/>
      <c r="D593" s="3"/>
      <c r="E593" s="3"/>
      <c r="F593" s="3"/>
      <c r="G593" s="167"/>
      <c r="H593" s="167"/>
      <c r="I593" s="167"/>
      <c r="J593" s="167"/>
      <c r="K593" s="168"/>
      <c r="L593" s="168"/>
      <c r="M593" s="168"/>
      <c r="N593" s="168"/>
      <c r="O593" s="168"/>
      <c r="P593" s="168"/>
      <c r="Q593" s="170"/>
      <c r="R593" s="1"/>
      <c r="S593" s="166"/>
      <c r="T593" s="5"/>
      <c r="U593" s="8"/>
      <c r="V593" s="9"/>
      <c r="W593" s="9"/>
      <c r="X593" s="9"/>
      <c r="Y593" s="9"/>
      <c r="Z593" s="9"/>
      <c r="AA593" s="9"/>
    </row>
    <row r="594" spans="1:27">
      <c r="A594" s="1"/>
      <c r="B594" s="166"/>
      <c r="C594" s="3"/>
      <c r="D594" s="3"/>
      <c r="E594" s="3"/>
      <c r="F594" s="3"/>
      <c r="G594" s="167"/>
      <c r="H594" s="167"/>
      <c r="I594" s="167"/>
      <c r="J594" s="167"/>
      <c r="K594" s="168"/>
      <c r="L594" s="168"/>
      <c r="M594" s="168"/>
      <c r="N594" s="168"/>
      <c r="O594" s="168"/>
      <c r="P594" s="168"/>
      <c r="Q594" s="170"/>
      <c r="R594" s="1"/>
      <c r="S594" s="166"/>
      <c r="T594" s="5"/>
      <c r="U594" s="8"/>
      <c r="V594" s="9"/>
      <c r="W594" s="9"/>
      <c r="X594" s="9"/>
      <c r="Y594" s="9"/>
      <c r="Z594" s="9"/>
      <c r="AA594" s="9"/>
    </row>
    <row r="595" spans="1:27">
      <c r="A595" s="1"/>
      <c r="B595" s="166"/>
      <c r="C595" s="3"/>
      <c r="D595" s="3"/>
      <c r="E595" s="3"/>
      <c r="F595" s="3"/>
      <c r="G595" s="167"/>
      <c r="H595" s="167"/>
      <c r="I595" s="167"/>
      <c r="J595" s="167"/>
      <c r="K595" s="168"/>
      <c r="L595" s="168"/>
      <c r="M595" s="168"/>
      <c r="N595" s="168"/>
      <c r="O595" s="168"/>
      <c r="P595" s="168"/>
      <c r="Q595" s="170"/>
      <c r="R595" s="1"/>
      <c r="S595" s="166"/>
      <c r="T595" s="5"/>
      <c r="U595" s="8"/>
      <c r="V595" s="9"/>
      <c r="W595" s="9"/>
      <c r="X595" s="9"/>
      <c r="Y595" s="9"/>
      <c r="Z595" s="9"/>
      <c r="AA595" s="9"/>
    </row>
    <row r="596" spans="1:27">
      <c r="A596" s="1"/>
      <c r="B596" s="166"/>
      <c r="C596" s="3"/>
      <c r="D596" s="3"/>
      <c r="E596" s="3"/>
      <c r="F596" s="3"/>
      <c r="G596" s="167"/>
      <c r="H596" s="167"/>
      <c r="I596" s="167"/>
      <c r="J596" s="167"/>
      <c r="K596" s="168"/>
      <c r="L596" s="168"/>
      <c r="M596" s="168"/>
      <c r="N596" s="168"/>
      <c r="O596" s="168"/>
      <c r="P596" s="168"/>
      <c r="Q596" s="170"/>
      <c r="R596" s="1"/>
      <c r="S596" s="166"/>
      <c r="T596" s="5"/>
      <c r="U596" s="8"/>
      <c r="V596" s="9"/>
      <c r="W596" s="9"/>
      <c r="X596" s="9"/>
      <c r="Y596" s="9"/>
      <c r="Z596" s="9"/>
      <c r="AA596" s="9"/>
    </row>
    <row r="597" spans="1:27">
      <c r="A597" s="1"/>
      <c r="B597" s="166"/>
      <c r="C597" s="3"/>
      <c r="D597" s="3"/>
      <c r="E597" s="3"/>
      <c r="F597" s="3"/>
      <c r="G597" s="167"/>
      <c r="H597" s="167"/>
      <c r="I597" s="167"/>
      <c r="J597" s="167"/>
      <c r="K597" s="168"/>
      <c r="L597" s="168"/>
      <c r="M597" s="168"/>
      <c r="N597" s="168"/>
      <c r="O597" s="168"/>
      <c r="P597" s="168"/>
      <c r="Q597" s="170"/>
      <c r="R597" s="1"/>
      <c r="S597" s="166"/>
      <c r="T597" s="5"/>
      <c r="U597" s="8"/>
      <c r="V597" s="9"/>
      <c r="W597" s="9"/>
      <c r="X597" s="9"/>
      <c r="Y597" s="9"/>
      <c r="Z597" s="9"/>
      <c r="AA597" s="9"/>
    </row>
    <row r="598" spans="1:27">
      <c r="A598" s="1"/>
      <c r="B598" s="166"/>
      <c r="C598" s="3"/>
      <c r="D598" s="3"/>
      <c r="E598" s="3"/>
      <c r="F598" s="3"/>
      <c r="G598" s="167"/>
      <c r="H598" s="167"/>
      <c r="I598" s="167"/>
      <c r="J598" s="167"/>
      <c r="K598" s="168"/>
      <c r="L598" s="168"/>
      <c r="M598" s="168"/>
      <c r="N598" s="168"/>
      <c r="O598" s="168"/>
      <c r="P598" s="168"/>
      <c r="Q598" s="170"/>
      <c r="R598" s="1"/>
      <c r="S598" s="166"/>
      <c r="T598" s="5"/>
      <c r="U598" s="8"/>
      <c r="V598" s="9"/>
      <c r="W598" s="9"/>
      <c r="X598" s="9"/>
      <c r="Y598" s="9"/>
      <c r="Z598" s="9"/>
      <c r="AA598" s="9"/>
    </row>
    <row r="599" spans="1:27">
      <c r="A599" s="1"/>
      <c r="B599" s="166"/>
      <c r="C599" s="3"/>
      <c r="D599" s="3"/>
      <c r="E599" s="3"/>
      <c r="F599" s="3"/>
      <c r="G599" s="167"/>
      <c r="H599" s="167"/>
      <c r="I599" s="167"/>
      <c r="J599" s="167"/>
      <c r="K599" s="168"/>
      <c r="L599" s="168"/>
      <c r="M599" s="168"/>
      <c r="N599" s="168"/>
      <c r="O599" s="168"/>
      <c r="P599" s="168"/>
      <c r="Q599" s="170"/>
      <c r="R599" s="1"/>
      <c r="S599" s="166"/>
      <c r="T599" s="5"/>
      <c r="U599" s="8"/>
      <c r="V599" s="9"/>
      <c r="W599" s="9"/>
      <c r="X599" s="9"/>
      <c r="Y599" s="9"/>
      <c r="Z599" s="9"/>
      <c r="AA599" s="9"/>
    </row>
    <row r="600" spans="1:27">
      <c r="A600" s="1"/>
      <c r="B600" s="166"/>
      <c r="C600" s="3"/>
      <c r="D600" s="3"/>
      <c r="E600" s="3"/>
      <c r="F600" s="3"/>
      <c r="G600" s="167"/>
      <c r="H600" s="167"/>
      <c r="I600" s="167"/>
      <c r="J600" s="167"/>
      <c r="K600" s="168"/>
      <c r="L600" s="168"/>
      <c r="M600" s="168"/>
      <c r="N600" s="168"/>
      <c r="O600" s="168"/>
      <c r="P600" s="168"/>
      <c r="Q600" s="170"/>
      <c r="R600" s="1"/>
      <c r="S600" s="166"/>
      <c r="T600" s="5"/>
      <c r="U600" s="8"/>
      <c r="V600" s="9"/>
      <c r="W600" s="9"/>
      <c r="X600" s="9"/>
      <c r="Y600" s="9"/>
      <c r="Z600" s="9"/>
      <c r="AA600" s="9"/>
    </row>
    <row r="601" spans="1:27">
      <c r="A601" s="1"/>
      <c r="B601" s="166"/>
      <c r="C601" s="3"/>
      <c r="D601" s="3"/>
      <c r="E601" s="3"/>
      <c r="F601" s="3"/>
      <c r="G601" s="167"/>
      <c r="H601" s="167"/>
      <c r="I601" s="167"/>
      <c r="J601" s="167"/>
      <c r="K601" s="168"/>
      <c r="L601" s="168"/>
      <c r="M601" s="168"/>
      <c r="N601" s="168"/>
      <c r="O601" s="168"/>
      <c r="P601" s="168"/>
      <c r="Q601" s="170"/>
      <c r="R601" s="1"/>
      <c r="S601" s="166"/>
      <c r="T601" s="5"/>
      <c r="U601" s="8"/>
      <c r="V601" s="9"/>
      <c r="W601" s="9"/>
      <c r="X601" s="9"/>
      <c r="Y601" s="9"/>
      <c r="Z601" s="9"/>
      <c r="AA601" s="9"/>
    </row>
    <row r="602" spans="1:27">
      <c r="A602" s="1"/>
      <c r="B602" s="166"/>
      <c r="C602" s="3"/>
      <c r="D602" s="3"/>
      <c r="E602" s="3"/>
      <c r="F602" s="3"/>
      <c r="G602" s="167"/>
      <c r="H602" s="167"/>
      <c r="I602" s="167"/>
      <c r="J602" s="167"/>
      <c r="K602" s="168"/>
      <c r="L602" s="168"/>
      <c r="M602" s="168"/>
      <c r="N602" s="168"/>
      <c r="O602" s="168"/>
      <c r="P602" s="168"/>
      <c r="Q602" s="170"/>
      <c r="R602" s="1"/>
      <c r="S602" s="166"/>
      <c r="T602" s="5"/>
      <c r="U602" s="8"/>
      <c r="V602" s="9"/>
      <c r="W602" s="9"/>
      <c r="X602" s="9"/>
      <c r="Y602" s="9"/>
      <c r="Z602" s="9"/>
      <c r="AA602" s="9"/>
    </row>
    <row r="603" spans="1:27">
      <c r="A603" s="1"/>
      <c r="B603" s="166"/>
      <c r="C603" s="3"/>
      <c r="D603" s="3"/>
      <c r="E603" s="3"/>
      <c r="F603" s="3"/>
      <c r="G603" s="167"/>
      <c r="H603" s="167"/>
      <c r="I603" s="167"/>
      <c r="J603" s="167"/>
      <c r="K603" s="168"/>
      <c r="L603" s="168"/>
      <c r="M603" s="168"/>
      <c r="N603" s="168"/>
      <c r="O603" s="168"/>
      <c r="P603" s="168"/>
      <c r="Q603" s="170"/>
      <c r="R603" s="1"/>
      <c r="S603" s="166"/>
      <c r="T603" s="5"/>
      <c r="U603" s="8"/>
      <c r="V603" s="9"/>
      <c r="W603" s="9"/>
      <c r="X603" s="9"/>
      <c r="Y603" s="9"/>
      <c r="Z603" s="9"/>
      <c r="AA603" s="9"/>
    </row>
    <row r="604" spans="1:27">
      <c r="A604" s="1"/>
      <c r="B604" s="166"/>
      <c r="C604" s="3"/>
      <c r="D604" s="3"/>
      <c r="E604" s="3"/>
      <c r="F604" s="3"/>
      <c r="G604" s="167"/>
      <c r="H604" s="167"/>
      <c r="I604" s="167"/>
      <c r="J604" s="167"/>
      <c r="K604" s="168"/>
      <c r="L604" s="168"/>
      <c r="M604" s="168"/>
      <c r="N604" s="168"/>
      <c r="O604" s="168"/>
      <c r="P604" s="168"/>
      <c r="Q604" s="170"/>
      <c r="R604" s="1"/>
      <c r="S604" s="166"/>
      <c r="T604" s="5"/>
      <c r="U604" s="8"/>
      <c r="V604" s="9"/>
      <c r="W604" s="9"/>
      <c r="X604" s="9"/>
      <c r="Y604" s="9"/>
      <c r="Z604" s="9"/>
      <c r="AA604" s="9"/>
    </row>
    <row r="605" spans="1:27">
      <c r="A605" s="1"/>
      <c r="B605" s="166"/>
      <c r="C605" s="3"/>
      <c r="D605" s="3"/>
      <c r="E605" s="3"/>
      <c r="F605" s="3"/>
      <c r="G605" s="167"/>
      <c r="H605" s="167"/>
      <c r="I605" s="167"/>
      <c r="J605" s="167"/>
      <c r="K605" s="168"/>
      <c r="L605" s="168"/>
      <c r="M605" s="168"/>
      <c r="N605" s="168"/>
      <c r="O605" s="168"/>
      <c r="P605" s="168"/>
      <c r="Q605" s="170"/>
      <c r="R605" s="1"/>
      <c r="S605" s="166"/>
      <c r="T605" s="5"/>
      <c r="U605" s="8"/>
      <c r="V605" s="9"/>
      <c r="W605" s="9"/>
      <c r="X605" s="9"/>
      <c r="Y605" s="9"/>
      <c r="Z605" s="9"/>
      <c r="AA605" s="9"/>
    </row>
    <row r="606" spans="1:27">
      <c r="A606" s="1"/>
      <c r="B606" s="166"/>
      <c r="C606" s="3"/>
      <c r="D606" s="3"/>
      <c r="E606" s="3"/>
      <c r="F606" s="3"/>
      <c r="G606" s="167"/>
      <c r="H606" s="167"/>
      <c r="I606" s="167"/>
      <c r="J606" s="167"/>
      <c r="K606" s="168"/>
      <c r="L606" s="168"/>
      <c r="M606" s="168"/>
      <c r="N606" s="168"/>
      <c r="O606" s="168"/>
      <c r="P606" s="168"/>
      <c r="Q606" s="170"/>
      <c r="R606" s="1"/>
      <c r="S606" s="166"/>
      <c r="T606" s="5"/>
      <c r="U606" s="8"/>
      <c r="V606" s="9"/>
      <c r="W606" s="9"/>
      <c r="X606" s="9"/>
      <c r="Y606" s="9"/>
      <c r="Z606" s="9"/>
      <c r="AA606" s="9"/>
    </row>
    <row r="607" spans="1:27">
      <c r="A607" s="1"/>
      <c r="B607" s="166"/>
      <c r="C607" s="3"/>
      <c r="D607" s="3"/>
      <c r="E607" s="3"/>
      <c r="F607" s="3"/>
      <c r="G607" s="167"/>
      <c r="H607" s="167"/>
      <c r="I607" s="167"/>
      <c r="J607" s="167"/>
      <c r="K607" s="168"/>
      <c r="L607" s="168"/>
      <c r="M607" s="168"/>
      <c r="N607" s="168"/>
      <c r="O607" s="168"/>
      <c r="P607" s="168"/>
      <c r="Q607" s="170"/>
      <c r="R607" s="1"/>
      <c r="S607" s="166"/>
      <c r="T607" s="5"/>
      <c r="U607" s="8"/>
      <c r="V607" s="9"/>
      <c r="W607" s="9"/>
      <c r="X607" s="9"/>
      <c r="Y607" s="9"/>
      <c r="Z607" s="9"/>
      <c r="AA607" s="9"/>
    </row>
    <row r="608" spans="1:27">
      <c r="A608" s="1"/>
      <c r="B608" s="166"/>
      <c r="C608" s="3"/>
      <c r="D608" s="3"/>
      <c r="E608" s="3"/>
      <c r="F608" s="3"/>
      <c r="G608" s="167"/>
      <c r="H608" s="167"/>
      <c r="I608" s="167"/>
      <c r="J608" s="167"/>
      <c r="K608" s="168"/>
      <c r="L608" s="168"/>
      <c r="M608" s="168"/>
      <c r="N608" s="168"/>
      <c r="O608" s="168"/>
      <c r="P608" s="168"/>
      <c r="Q608" s="170"/>
      <c r="R608" s="1"/>
      <c r="S608" s="166"/>
      <c r="T608" s="5"/>
      <c r="U608" s="8"/>
      <c r="V608" s="9"/>
      <c r="W608" s="9"/>
      <c r="X608" s="9"/>
      <c r="Y608" s="9"/>
      <c r="Z608" s="9"/>
      <c r="AA608" s="9"/>
    </row>
    <row r="609" spans="1:27">
      <c r="A609" s="1"/>
      <c r="B609" s="166"/>
      <c r="C609" s="3"/>
      <c r="D609" s="3"/>
      <c r="E609" s="3"/>
      <c r="F609" s="3"/>
      <c r="G609" s="167"/>
      <c r="H609" s="167"/>
      <c r="I609" s="167"/>
      <c r="J609" s="167"/>
      <c r="K609" s="168"/>
      <c r="L609" s="168"/>
      <c r="M609" s="168"/>
      <c r="N609" s="168"/>
      <c r="O609" s="168"/>
      <c r="P609" s="168"/>
      <c r="Q609" s="170"/>
      <c r="R609" s="1"/>
      <c r="S609" s="166"/>
      <c r="T609" s="5"/>
      <c r="U609" s="8"/>
      <c r="V609" s="9"/>
      <c r="W609" s="9"/>
      <c r="X609" s="9"/>
      <c r="Y609" s="9"/>
      <c r="Z609" s="9"/>
      <c r="AA609" s="9"/>
    </row>
    <row r="610" spans="1:27">
      <c r="A610" s="1"/>
      <c r="B610" s="166"/>
      <c r="C610" s="3"/>
      <c r="D610" s="3"/>
      <c r="E610" s="3"/>
      <c r="F610" s="3"/>
      <c r="G610" s="167"/>
      <c r="H610" s="167"/>
      <c r="I610" s="167"/>
      <c r="J610" s="167"/>
      <c r="K610" s="168"/>
      <c r="L610" s="168"/>
      <c r="M610" s="168"/>
      <c r="N610" s="168"/>
      <c r="O610" s="168"/>
      <c r="P610" s="168"/>
      <c r="Q610" s="170"/>
      <c r="R610" s="1"/>
      <c r="S610" s="166"/>
      <c r="T610" s="5"/>
      <c r="U610" s="8"/>
      <c r="V610" s="9"/>
      <c r="W610" s="9"/>
      <c r="X610" s="9"/>
      <c r="Y610" s="9"/>
      <c r="Z610" s="9"/>
      <c r="AA610" s="9"/>
    </row>
    <row r="611" spans="1:27">
      <c r="A611" s="1"/>
      <c r="B611" s="166"/>
      <c r="C611" s="3"/>
      <c r="D611" s="3"/>
      <c r="E611" s="3"/>
      <c r="F611" s="3"/>
      <c r="G611" s="167"/>
      <c r="H611" s="167"/>
      <c r="I611" s="167"/>
      <c r="J611" s="167"/>
      <c r="K611" s="168"/>
      <c r="L611" s="168"/>
      <c r="M611" s="168"/>
      <c r="N611" s="168"/>
      <c r="O611" s="168"/>
      <c r="P611" s="168"/>
      <c r="Q611" s="170"/>
      <c r="R611" s="1"/>
      <c r="S611" s="166"/>
      <c r="T611" s="5"/>
      <c r="U611" s="8"/>
      <c r="V611" s="9"/>
      <c r="W611" s="9"/>
      <c r="X611" s="9"/>
      <c r="Y611" s="9"/>
      <c r="Z611" s="9"/>
      <c r="AA611" s="9"/>
    </row>
    <row r="612" spans="1:27">
      <c r="A612" s="1"/>
      <c r="B612" s="166"/>
      <c r="C612" s="3"/>
      <c r="D612" s="3"/>
      <c r="E612" s="3"/>
      <c r="F612" s="3"/>
      <c r="G612" s="167"/>
      <c r="H612" s="167"/>
      <c r="I612" s="167"/>
      <c r="J612" s="167"/>
      <c r="K612" s="168"/>
      <c r="L612" s="168"/>
      <c r="M612" s="168"/>
      <c r="N612" s="168"/>
      <c r="O612" s="168"/>
      <c r="P612" s="168"/>
      <c r="Q612" s="170"/>
      <c r="R612" s="1"/>
      <c r="S612" s="166"/>
      <c r="T612" s="5"/>
      <c r="U612" s="8"/>
      <c r="V612" s="9"/>
      <c r="W612" s="9"/>
      <c r="X612" s="9"/>
      <c r="Y612" s="9"/>
      <c r="Z612" s="9"/>
      <c r="AA612" s="9"/>
    </row>
    <row r="613" spans="1:27">
      <c r="A613" s="1"/>
      <c r="B613" s="166"/>
      <c r="C613" s="3"/>
      <c r="D613" s="3"/>
      <c r="E613" s="3"/>
      <c r="F613" s="3"/>
      <c r="G613" s="167"/>
      <c r="H613" s="167"/>
      <c r="I613" s="167"/>
      <c r="J613" s="167"/>
      <c r="K613" s="168"/>
      <c r="L613" s="168"/>
      <c r="M613" s="168"/>
      <c r="N613" s="168"/>
      <c r="O613" s="168"/>
      <c r="P613" s="168"/>
      <c r="Q613" s="170"/>
      <c r="R613" s="1"/>
      <c r="S613" s="166"/>
      <c r="T613" s="5"/>
      <c r="U613" s="8"/>
      <c r="V613" s="9"/>
      <c r="W613" s="9"/>
      <c r="X613" s="9"/>
      <c r="Y613" s="9"/>
      <c r="Z613" s="9"/>
      <c r="AA613" s="9"/>
    </row>
    <row r="614" spans="1:27">
      <c r="A614" s="1"/>
      <c r="B614" s="166"/>
      <c r="C614" s="3"/>
      <c r="D614" s="3"/>
      <c r="E614" s="3"/>
      <c r="F614" s="3"/>
      <c r="G614" s="167"/>
      <c r="H614" s="167"/>
      <c r="I614" s="167"/>
      <c r="J614" s="167"/>
      <c r="K614" s="168"/>
      <c r="L614" s="168"/>
      <c r="M614" s="168"/>
      <c r="N614" s="168"/>
      <c r="O614" s="168"/>
      <c r="P614" s="168"/>
      <c r="Q614" s="170"/>
      <c r="R614" s="1"/>
      <c r="S614" s="166"/>
      <c r="T614" s="5"/>
      <c r="U614" s="8"/>
      <c r="V614" s="9"/>
      <c r="W614" s="9"/>
      <c r="X614" s="9"/>
      <c r="Y614" s="9"/>
      <c r="Z614" s="9"/>
      <c r="AA614" s="9"/>
    </row>
    <row r="615" spans="1:27">
      <c r="A615" s="1"/>
      <c r="B615" s="166"/>
      <c r="C615" s="3"/>
      <c r="D615" s="3"/>
      <c r="E615" s="3"/>
      <c r="F615" s="3"/>
      <c r="G615" s="167"/>
      <c r="H615" s="167"/>
      <c r="I615" s="167"/>
      <c r="J615" s="167"/>
      <c r="K615" s="168"/>
      <c r="L615" s="168"/>
      <c r="M615" s="168"/>
      <c r="N615" s="168"/>
      <c r="O615" s="168"/>
      <c r="P615" s="168"/>
      <c r="Q615" s="170"/>
      <c r="R615" s="1"/>
      <c r="S615" s="166"/>
      <c r="T615" s="5"/>
      <c r="U615" s="8"/>
      <c r="V615" s="9"/>
      <c r="W615" s="9"/>
      <c r="X615" s="9"/>
      <c r="Y615" s="9"/>
      <c r="Z615" s="9"/>
      <c r="AA615" s="9"/>
    </row>
    <row r="616" spans="1:27">
      <c r="A616" s="1"/>
      <c r="B616" s="166"/>
      <c r="C616" s="3"/>
      <c r="D616" s="3"/>
      <c r="E616" s="3"/>
      <c r="F616" s="3"/>
      <c r="G616" s="167"/>
      <c r="H616" s="167"/>
      <c r="I616" s="167"/>
      <c r="J616" s="167"/>
      <c r="K616" s="168"/>
      <c r="L616" s="168"/>
      <c r="M616" s="168"/>
      <c r="N616" s="168"/>
      <c r="O616" s="168"/>
      <c r="P616" s="168"/>
      <c r="Q616" s="170"/>
      <c r="R616" s="1"/>
      <c r="S616" s="166"/>
      <c r="T616" s="5"/>
      <c r="U616" s="8"/>
      <c r="V616" s="9"/>
      <c r="W616" s="9"/>
      <c r="X616" s="9"/>
      <c r="Y616" s="9"/>
      <c r="Z616" s="9"/>
      <c r="AA616" s="9"/>
    </row>
    <row r="617" spans="1:27">
      <c r="A617" s="1"/>
      <c r="B617" s="166"/>
      <c r="C617" s="3"/>
      <c r="D617" s="3"/>
      <c r="E617" s="3"/>
      <c r="F617" s="3"/>
      <c r="G617" s="167"/>
      <c r="H617" s="167"/>
      <c r="I617" s="167"/>
      <c r="J617" s="167"/>
      <c r="K617" s="168"/>
      <c r="L617" s="168"/>
      <c r="M617" s="168"/>
      <c r="N617" s="168"/>
      <c r="O617" s="168"/>
      <c r="P617" s="168"/>
      <c r="Q617" s="170"/>
      <c r="R617" s="1"/>
      <c r="S617" s="166"/>
      <c r="T617" s="5"/>
      <c r="U617" s="8"/>
      <c r="V617" s="9"/>
      <c r="W617" s="9"/>
      <c r="X617" s="9"/>
      <c r="Y617" s="9"/>
      <c r="Z617" s="9"/>
      <c r="AA617" s="9"/>
    </row>
    <row r="618" spans="1:27">
      <c r="A618" s="1"/>
      <c r="B618" s="166"/>
      <c r="C618" s="3"/>
      <c r="D618" s="3"/>
      <c r="E618" s="3"/>
      <c r="F618" s="3"/>
      <c r="G618" s="167"/>
      <c r="H618" s="167"/>
      <c r="I618" s="167"/>
      <c r="J618" s="167"/>
      <c r="K618" s="168"/>
      <c r="L618" s="168"/>
      <c r="M618" s="168"/>
      <c r="N618" s="168"/>
      <c r="O618" s="168"/>
      <c r="P618" s="168"/>
      <c r="Q618" s="170"/>
      <c r="R618" s="1"/>
      <c r="S618" s="166"/>
      <c r="T618" s="5"/>
      <c r="U618" s="8"/>
      <c r="V618" s="9"/>
      <c r="W618" s="9"/>
      <c r="X618" s="9"/>
      <c r="Y618" s="9"/>
      <c r="Z618" s="9"/>
      <c r="AA618" s="9"/>
    </row>
    <row r="619" spans="1:27">
      <c r="A619" s="1"/>
      <c r="B619" s="166"/>
      <c r="C619" s="3"/>
      <c r="D619" s="3"/>
      <c r="E619" s="3"/>
      <c r="F619" s="3"/>
      <c r="G619" s="167"/>
      <c r="H619" s="167"/>
      <c r="I619" s="167"/>
      <c r="J619" s="167"/>
      <c r="K619" s="168"/>
      <c r="L619" s="168"/>
      <c r="M619" s="168"/>
      <c r="N619" s="168"/>
      <c r="O619" s="168"/>
      <c r="P619" s="168"/>
      <c r="Q619" s="170"/>
      <c r="R619" s="1"/>
      <c r="S619" s="166"/>
      <c r="T619" s="5"/>
      <c r="U619" s="8"/>
      <c r="V619" s="9"/>
      <c r="W619" s="9"/>
      <c r="X619" s="9"/>
      <c r="Y619" s="9"/>
      <c r="Z619" s="9"/>
      <c r="AA619" s="9"/>
    </row>
    <row r="620" spans="1:27">
      <c r="A620" s="1"/>
      <c r="B620" s="166"/>
      <c r="C620" s="3"/>
      <c r="D620" s="3"/>
      <c r="E620" s="3"/>
      <c r="F620" s="3"/>
      <c r="G620" s="167"/>
      <c r="H620" s="167"/>
      <c r="I620" s="167"/>
      <c r="J620" s="167"/>
      <c r="K620" s="168"/>
      <c r="L620" s="168"/>
      <c r="M620" s="168"/>
      <c r="N620" s="168"/>
      <c r="O620" s="168"/>
      <c r="P620" s="168"/>
      <c r="Q620" s="170"/>
      <c r="R620" s="1"/>
      <c r="S620" s="166"/>
      <c r="T620" s="5"/>
      <c r="U620" s="8"/>
      <c r="V620" s="9"/>
      <c r="W620" s="9"/>
      <c r="X620" s="9"/>
      <c r="Y620" s="9"/>
      <c r="Z620" s="9"/>
      <c r="AA620" s="9"/>
    </row>
    <row r="621" spans="1:27">
      <c r="A621" s="1"/>
      <c r="B621" s="166"/>
      <c r="C621" s="3"/>
      <c r="D621" s="3"/>
      <c r="E621" s="3"/>
      <c r="F621" s="3"/>
      <c r="G621" s="167"/>
      <c r="H621" s="167"/>
      <c r="I621" s="167"/>
      <c r="J621" s="167"/>
      <c r="K621" s="168"/>
      <c r="L621" s="168"/>
      <c r="M621" s="168"/>
      <c r="N621" s="168"/>
      <c r="O621" s="168"/>
      <c r="P621" s="168"/>
      <c r="Q621" s="170"/>
      <c r="R621" s="1"/>
      <c r="S621" s="166"/>
      <c r="T621" s="5"/>
      <c r="U621" s="8"/>
      <c r="V621" s="9"/>
      <c r="W621" s="9"/>
      <c r="X621" s="9"/>
      <c r="Y621" s="9"/>
      <c r="Z621" s="9"/>
      <c r="AA621" s="9"/>
    </row>
    <row r="622" spans="1:27">
      <c r="A622" s="1"/>
      <c r="B622" s="166"/>
      <c r="C622" s="3"/>
      <c r="D622" s="3"/>
      <c r="E622" s="3"/>
      <c r="F622" s="3"/>
      <c r="G622" s="167"/>
      <c r="H622" s="167"/>
      <c r="I622" s="167"/>
      <c r="J622" s="167"/>
      <c r="K622" s="168"/>
      <c r="L622" s="168"/>
      <c r="M622" s="168"/>
      <c r="N622" s="168"/>
      <c r="O622" s="168"/>
      <c r="P622" s="168"/>
      <c r="Q622" s="170"/>
      <c r="R622" s="1"/>
      <c r="S622" s="166"/>
      <c r="T622" s="5"/>
      <c r="U622" s="8"/>
      <c r="V622" s="9"/>
      <c r="W622" s="9"/>
      <c r="X622" s="9"/>
      <c r="Y622" s="9"/>
      <c r="Z622" s="9"/>
      <c r="AA622" s="9"/>
    </row>
    <row r="623" spans="1:27">
      <c r="A623" s="1"/>
      <c r="B623" s="166"/>
      <c r="C623" s="3"/>
      <c r="D623" s="3"/>
      <c r="E623" s="3"/>
      <c r="F623" s="3"/>
      <c r="G623" s="167"/>
      <c r="H623" s="167"/>
      <c r="I623" s="167"/>
      <c r="J623" s="167"/>
      <c r="K623" s="168"/>
      <c r="L623" s="168"/>
      <c r="M623" s="168"/>
      <c r="N623" s="168"/>
      <c r="O623" s="168"/>
      <c r="P623" s="168"/>
      <c r="Q623" s="170"/>
      <c r="R623" s="1"/>
      <c r="S623" s="166"/>
      <c r="T623" s="5"/>
      <c r="U623" s="8"/>
      <c r="V623" s="9"/>
      <c r="W623" s="9"/>
      <c r="X623" s="9"/>
      <c r="Y623" s="9"/>
      <c r="Z623" s="9"/>
      <c r="AA623" s="9"/>
    </row>
    <row r="624" spans="1:27">
      <c r="A624" s="1"/>
      <c r="B624" s="166"/>
      <c r="C624" s="3"/>
      <c r="D624" s="3"/>
      <c r="E624" s="3"/>
      <c r="F624" s="3"/>
      <c r="G624" s="167"/>
      <c r="H624" s="167"/>
      <c r="I624" s="167"/>
      <c r="J624" s="167"/>
      <c r="K624" s="168"/>
      <c r="L624" s="168"/>
      <c r="M624" s="168"/>
      <c r="N624" s="168"/>
      <c r="O624" s="168"/>
      <c r="P624" s="168"/>
      <c r="Q624" s="170"/>
      <c r="R624" s="1"/>
      <c r="S624" s="166"/>
      <c r="T624" s="5"/>
      <c r="U624" s="8"/>
      <c r="V624" s="9"/>
      <c r="W624" s="9"/>
      <c r="X624" s="9"/>
      <c r="Y624" s="9"/>
      <c r="Z624" s="9"/>
      <c r="AA624" s="9"/>
    </row>
    <row r="625" spans="1:27">
      <c r="A625" s="1"/>
      <c r="B625" s="166"/>
      <c r="C625" s="3"/>
      <c r="D625" s="3"/>
      <c r="E625" s="3"/>
      <c r="F625" s="3"/>
      <c r="G625" s="167"/>
      <c r="H625" s="167"/>
      <c r="I625" s="167"/>
      <c r="J625" s="167"/>
      <c r="K625" s="168"/>
      <c r="L625" s="168"/>
      <c r="M625" s="168"/>
      <c r="N625" s="168"/>
      <c r="O625" s="168"/>
      <c r="P625" s="168"/>
      <c r="Q625" s="170"/>
      <c r="R625" s="1"/>
      <c r="S625" s="166"/>
      <c r="T625" s="5"/>
      <c r="U625" s="8"/>
      <c r="V625" s="9"/>
      <c r="W625" s="9"/>
      <c r="X625" s="9"/>
      <c r="Y625" s="9"/>
      <c r="Z625" s="9"/>
      <c r="AA625" s="9"/>
    </row>
    <row r="626" spans="1:27">
      <c r="A626" s="1"/>
      <c r="B626" s="166"/>
      <c r="C626" s="3"/>
      <c r="D626" s="3"/>
      <c r="E626" s="3"/>
      <c r="F626" s="3"/>
      <c r="G626" s="167"/>
      <c r="H626" s="167"/>
      <c r="I626" s="167"/>
      <c r="J626" s="167"/>
      <c r="K626" s="168"/>
      <c r="L626" s="168"/>
      <c r="M626" s="168"/>
      <c r="N626" s="168"/>
      <c r="O626" s="168"/>
      <c r="P626" s="168"/>
      <c r="Q626" s="170"/>
      <c r="R626" s="1"/>
      <c r="S626" s="166"/>
      <c r="T626" s="5"/>
      <c r="U626" s="8"/>
      <c r="V626" s="9"/>
      <c r="W626" s="9"/>
      <c r="X626" s="9"/>
      <c r="Y626" s="9"/>
      <c r="Z626" s="9"/>
      <c r="AA626" s="9"/>
    </row>
    <row r="627" spans="1:27">
      <c r="A627" s="1"/>
      <c r="B627" s="166"/>
      <c r="C627" s="3"/>
      <c r="D627" s="3"/>
      <c r="E627" s="3"/>
      <c r="F627" s="3"/>
      <c r="G627" s="167"/>
      <c r="H627" s="167"/>
      <c r="I627" s="167"/>
      <c r="J627" s="167"/>
      <c r="K627" s="168"/>
      <c r="L627" s="168"/>
      <c r="M627" s="168"/>
      <c r="N627" s="168"/>
      <c r="O627" s="168"/>
      <c r="P627" s="168"/>
      <c r="Q627" s="170"/>
      <c r="R627" s="1"/>
      <c r="S627" s="166"/>
      <c r="T627" s="5"/>
      <c r="U627" s="8"/>
      <c r="V627" s="9"/>
      <c r="W627" s="9"/>
      <c r="X627" s="9"/>
      <c r="Y627" s="9"/>
      <c r="Z627" s="9"/>
      <c r="AA627" s="9"/>
    </row>
    <row r="628" spans="1:27">
      <c r="A628" s="1"/>
      <c r="B628" s="166"/>
      <c r="C628" s="3"/>
      <c r="D628" s="3"/>
      <c r="E628" s="3"/>
      <c r="F628" s="3"/>
      <c r="G628" s="167"/>
      <c r="H628" s="167"/>
      <c r="I628" s="167"/>
      <c r="J628" s="167"/>
      <c r="K628" s="168"/>
      <c r="L628" s="168"/>
      <c r="M628" s="168"/>
      <c r="N628" s="168"/>
      <c r="O628" s="168"/>
      <c r="P628" s="168"/>
      <c r="Q628" s="170"/>
      <c r="R628" s="1"/>
      <c r="S628" s="166"/>
      <c r="T628" s="5"/>
      <c r="U628" s="8"/>
      <c r="V628" s="9"/>
      <c r="W628" s="9"/>
      <c r="X628" s="9"/>
      <c r="Y628" s="9"/>
      <c r="Z628" s="9"/>
      <c r="AA628" s="9"/>
    </row>
    <row r="629" spans="1:27">
      <c r="A629" s="1"/>
      <c r="B629" s="166"/>
      <c r="C629" s="3"/>
      <c r="D629" s="3"/>
      <c r="E629" s="3"/>
      <c r="F629" s="3"/>
      <c r="G629" s="167"/>
      <c r="H629" s="167"/>
      <c r="I629" s="167"/>
      <c r="J629" s="167"/>
      <c r="K629" s="168"/>
      <c r="L629" s="168"/>
      <c r="M629" s="168"/>
      <c r="N629" s="168"/>
      <c r="O629" s="168"/>
      <c r="P629" s="168"/>
      <c r="Q629" s="170"/>
      <c r="R629" s="1"/>
      <c r="S629" s="166"/>
      <c r="T629" s="5"/>
      <c r="U629" s="8"/>
      <c r="V629" s="9"/>
      <c r="W629" s="9"/>
      <c r="X629" s="9"/>
      <c r="Y629" s="9"/>
      <c r="Z629" s="9"/>
      <c r="AA629" s="9"/>
    </row>
    <row r="630" spans="1:27">
      <c r="A630" s="1"/>
      <c r="B630" s="166"/>
      <c r="C630" s="3"/>
      <c r="D630" s="3"/>
      <c r="E630" s="3"/>
      <c r="F630" s="3"/>
      <c r="G630" s="167"/>
      <c r="H630" s="167"/>
      <c r="I630" s="167"/>
      <c r="J630" s="167"/>
      <c r="K630" s="168"/>
      <c r="L630" s="168"/>
      <c r="M630" s="168"/>
      <c r="N630" s="168"/>
      <c r="O630" s="168"/>
      <c r="P630" s="168"/>
      <c r="Q630" s="170"/>
      <c r="R630" s="1"/>
      <c r="S630" s="166"/>
      <c r="T630" s="5"/>
      <c r="U630" s="8"/>
      <c r="V630" s="9"/>
      <c r="W630" s="9"/>
      <c r="X630" s="9"/>
      <c r="Y630" s="9"/>
      <c r="Z630" s="9"/>
      <c r="AA630" s="9"/>
    </row>
    <row r="631" spans="1:27">
      <c r="A631" s="1"/>
      <c r="B631" s="166"/>
      <c r="C631" s="3"/>
      <c r="D631" s="3"/>
      <c r="E631" s="3"/>
      <c r="F631" s="3"/>
      <c r="G631" s="167"/>
      <c r="H631" s="167"/>
      <c r="I631" s="167"/>
      <c r="J631" s="167"/>
      <c r="K631" s="168"/>
      <c r="L631" s="168"/>
      <c r="M631" s="168"/>
      <c r="N631" s="168"/>
      <c r="O631" s="168"/>
      <c r="P631" s="168"/>
      <c r="Q631" s="170"/>
      <c r="R631" s="1"/>
      <c r="S631" s="166"/>
      <c r="T631" s="5"/>
      <c r="U631" s="8"/>
      <c r="V631" s="9"/>
      <c r="W631" s="9"/>
      <c r="X631" s="9"/>
      <c r="Y631" s="9"/>
      <c r="Z631" s="9"/>
      <c r="AA631" s="9"/>
    </row>
    <row r="632" spans="1:27">
      <c r="A632" s="1"/>
      <c r="B632" s="166"/>
      <c r="C632" s="3"/>
      <c r="D632" s="3"/>
      <c r="E632" s="3"/>
      <c r="F632" s="3"/>
      <c r="G632" s="167"/>
      <c r="H632" s="167"/>
      <c r="I632" s="167"/>
      <c r="J632" s="167"/>
      <c r="K632" s="168"/>
      <c r="L632" s="168"/>
      <c r="M632" s="168"/>
      <c r="N632" s="168"/>
      <c r="O632" s="168"/>
      <c r="P632" s="168"/>
      <c r="Q632" s="170"/>
      <c r="R632" s="1"/>
      <c r="S632" s="166"/>
      <c r="T632" s="5"/>
      <c r="U632" s="8"/>
      <c r="V632" s="9"/>
      <c r="W632" s="9"/>
      <c r="X632" s="9"/>
      <c r="Y632" s="9"/>
      <c r="Z632" s="9"/>
      <c r="AA632" s="9"/>
    </row>
    <row r="633" spans="1:27">
      <c r="A633" s="1"/>
      <c r="B633" s="166"/>
      <c r="C633" s="3"/>
      <c r="D633" s="3"/>
      <c r="E633" s="3"/>
      <c r="F633" s="3"/>
      <c r="G633" s="167"/>
      <c r="H633" s="167"/>
      <c r="I633" s="167"/>
      <c r="J633" s="167"/>
      <c r="K633" s="168"/>
      <c r="L633" s="168"/>
      <c r="M633" s="168"/>
      <c r="N633" s="168"/>
      <c r="O633" s="168"/>
      <c r="P633" s="168"/>
      <c r="Q633" s="170"/>
      <c r="R633" s="1"/>
      <c r="S633" s="166"/>
      <c r="T633" s="5"/>
      <c r="U633" s="8"/>
      <c r="V633" s="9"/>
      <c r="W633" s="9"/>
      <c r="X633" s="9"/>
      <c r="Y633" s="9"/>
      <c r="Z633" s="9"/>
      <c r="AA633" s="9"/>
    </row>
    <row r="634" spans="1:27">
      <c r="A634" s="1"/>
      <c r="B634" s="166"/>
      <c r="C634" s="3"/>
      <c r="D634" s="3"/>
      <c r="E634" s="3"/>
      <c r="F634" s="3"/>
      <c r="G634" s="167"/>
      <c r="H634" s="167"/>
      <c r="I634" s="167"/>
      <c r="J634" s="167"/>
      <c r="K634" s="168"/>
      <c r="L634" s="168"/>
      <c r="M634" s="168"/>
      <c r="N634" s="168"/>
      <c r="O634" s="168"/>
      <c r="P634" s="168"/>
      <c r="Q634" s="170"/>
      <c r="R634" s="1"/>
      <c r="S634" s="166"/>
      <c r="T634" s="5"/>
      <c r="U634" s="8"/>
      <c r="V634" s="9"/>
      <c r="W634" s="9"/>
      <c r="X634" s="9"/>
      <c r="Y634" s="9"/>
      <c r="Z634" s="9"/>
      <c r="AA634" s="9"/>
    </row>
    <row r="635" spans="1:27">
      <c r="A635" s="1"/>
      <c r="B635" s="166"/>
      <c r="C635" s="3"/>
      <c r="D635" s="3"/>
      <c r="E635" s="3"/>
      <c r="F635" s="3"/>
      <c r="G635" s="167"/>
      <c r="H635" s="167"/>
      <c r="I635" s="167"/>
      <c r="J635" s="167"/>
      <c r="K635" s="168"/>
      <c r="L635" s="168"/>
      <c r="M635" s="168"/>
      <c r="N635" s="168"/>
      <c r="O635" s="168"/>
      <c r="P635" s="168"/>
      <c r="Q635" s="170"/>
      <c r="R635" s="1"/>
      <c r="S635" s="166"/>
      <c r="T635" s="5"/>
      <c r="U635" s="8"/>
      <c r="V635" s="9"/>
      <c r="W635" s="9"/>
      <c r="X635" s="9"/>
      <c r="Y635" s="9"/>
      <c r="Z635" s="9"/>
      <c r="AA635" s="9"/>
    </row>
    <row r="636" spans="1:27">
      <c r="A636" s="1"/>
      <c r="B636" s="166"/>
      <c r="C636" s="3"/>
      <c r="D636" s="3"/>
      <c r="E636" s="3"/>
      <c r="F636" s="3"/>
      <c r="G636" s="167"/>
      <c r="H636" s="167"/>
      <c r="I636" s="167"/>
      <c r="J636" s="167"/>
      <c r="K636" s="168"/>
      <c r="L636" s="168"/>
      <c r="M636" s="168"/>
      <c r="N636" s="168"/>
      <c r="O636" s="168"/>
      <c r="P636" s="168"/>
      <c r="Q636" s="170"/>
      <c r="R636" s="1"/>
      <c r="S636" s="166"/>
      <c r="T636" s="5"/>
      <c r="U636" s="8"/>
      <c r="V636" s="9"/>
      <c r="W636" s="9"/>
      <c r="X636" s="9"/>
      <c r="Y636" s="9"/>
      <c r="Z636" s="9"/>
      <c r="AA636" s="9"/>
    </row>
    <row r="637" spans="1:27">
      <c r="A637" s="1"/>
      <c r="B637" s="166"/>
      <c r="C637" s="3"/>
      <c r="D637" s="3"/>
      <c r="E637" s="3"/>
      <c r="F637" s="3"/>
      <c r="G637" s="167"/>
      <c r="H637" s="167"/>
      <c r="I637" s="167"/>
      <c r="J637" s="167"/>
      <c r="K637" s="168"/>
      <c r="L637" s="168"/>
      <c r="M637" s="168"/>
      <c r="N637" s="168"/>
      <c r="O637" s="168"/>
      <c r="P637" s="168"/>
      <c r="Q637" s="170"/>
      <c r="R637" s="1"/>
      <c r="S637" s="166"/>
      <c r="T637" s="5"/>
      <c r="U637" s="8"/>
      <c r="V637" s="9"/>
      <c r="W637" s="9"/>
      <c r="X637" s="9"/>
      <c r="Y637" s="9"/>
      <c r="Z637" s="9"/>
      <c r="AA637" s="9"/>
    </row>
    <row r="638" spans="1:27">
      <c r="A638" s="1"/>
      <c r="B638" s="166"/>
      <c r="C638" s="3"/>
      <c r="D638" s="3"/>
      <c r="E638" s="3"/>
      <c r="F638" s="3"/>
      <c r="G638" s="167"/>
      <c r="H638" s="167"/>
      <c r="I638" s="167"/>
      <c r="J638" s="167"/>
      <c r="K638" s="168"/>
      <c r="L638" s="168"/>
      <c r="M638" s="168"/>
      <c r="N638" s="168"/>
      <c r="O638" s="168"/>
      <c r="P638" s="168"/>
      <c r="Q638" s="170"/>
      <c r="R638" s="1"/>
      <c r="S638" s="166"/>
      <c r="T638" s="5"/>
      <c r="U638" s="8"/>
      <c r="V638" s="9"/>
      <c r="W638" s="9"/>
      <c r="X638" s="9"/>
      <c r="Y638" s="9"/>
      <c r="Z638" s="9"/>
      <c r="AA638" s="9"/>
    </row>
    <row r="639" spans="1:27">
      <c r="A639" s="1"/>
      <c r="B639" s="166"/>
      <c r="C639" s="3"/>
      <c r="D639" s="3"/>
      <c r="E639" s="3"/>
      <c r="F639" s="3"/>
      <c r="G639" s="167"/>
      <c r="H639" s="167"/>
      <c r="I639" s="167"/>
      <c r="J639" s="167"/>
      <c r="K639" s="168"/>
      <c r="L639" s="168"/>
      <c r="M639" s="168"/>
      <c r="N639" s="168"/>
      <c r="O639" s="168"/>
      <c r="P639" s="168"/>
      <c r="Q639" s="170"/>
      <c r="R639" s="1"/>
      <c r="S639" s="166"/>
      <c r="T639" s="5"/>
      <c r="U639" s="8"/>
      <c r="V639" s="9"/>
      <c r="W639" s="9"/>
      <c r="X639" s="9"/>
      <c r="Y639" s="9"/>
      <c r="Z639" s="9"/>
      <c r="AA639" s="9"/>
    </row>
    <row r="640" spans="1:27">
      <c r="A640" s="1"/>
      <c r="B640" s="166"/>
      <c r="C640" s="3"/>
      <c r="D640" s="3"/>
      <c r="E640" s="3"/>
      <c r="F640" s="3"/>
      <c r="G640" s="167"/>
      <c r="H640" s="167"/>
      <c r="I640" s="167"/>
      <c r="J640" s="167"/>
      <c r="K640" s="168"/>
      <c r="L640" s="168"/>
      <c r="M640" s="168"/>
      <c r="N640" s="168"/>
      <c r="O640" s="168"/>
      <c r="P640" s="168"/>
      <c r="Q640" s="170"/>
      <c r="R640" s="1"/>
      <c r="S640" s="166"/>
      <c r="T640" s="5"/>
      <c r="U640" s="8"/>
      <c r="V640" s="9"/>
      <c r="W640" s="9"/>
      <c r="X640" s="9"/>
      <c r="Y640" s="9"/>
      <c r="Z640" s="9"/>
      <c r="AA640" s="9"/>
    </row>
    <row r="641" spans="1:27">
      <c r="A641" s="1"/>
      <c r="B641" s="166"/>
      <c r="C641" s="3"/>
      <c r="D641" s="3"/>
      <c r="E641" s="3"/>
      <c r="F641" s="3"/>
      <c r="G641" s="167"/>
      <c r="H641" s="167"/>
      <c r="I641" s="167"/>
      <c r="J641" s="167"/>
      <c r="K641" s="168"/>
      <c r="L641" s="168"/>
      <c r="M641" s="168"/>
      <c r="N641" s="168"/>
      <c r="O641" s="168"/>
      <c r="P641" s="168"/>
      <c r="Q641" s="170"/>
      <c r="R641" s="1"/>
      <c r="S641" s="166"/>
      <c r="T641" s="5"/>
      <c r="U641" s="8"/>
      <c r="V641" s="9"/>
      <c r="W641" s="9"/>
      <c r="X641" s="9"/>
      <c r="Y641" s="9"/>
      <c r="Z641" s="9"/>
      <c r="AA641" s="9"/>
    </row>
    <row r="642" spans="1:27">
      <c r="A642" s="1"/>
      <c r="B642" s="166"/>
      <c r="C642" s="3"/>
      <c r="D642" s="3"/>
      <c r="E642" s="3"/>
      <c r="F642" s="3"/>
      <c r="G642" s="167"/>
      <c r="H642" s="167"/>
      <c r="I642" s="167"/>
      <c r="J642" s="167"/>
      <c r="K642" s="168"/>
      <c r="L642" s="168"/>
      <c r="M642" s="168"/>
      <c r="N642" s="168"/>
      <c r="O642" s="168"/>
      <c r="P642" s="168"/>
      <c r="Q642" s="170"/>
      <c r="R642" s="1"/>
      <c r="S642" s="166"/>
      <c r="T642" s="5"/>
      <c r="U642" s="8"/>
      <c r="V642" s="9"/>
      <c r="W642" s="9"/>
      <c r="X642" s="9"/>
      <c r="Y642" s="9"/>
      <c r="Z642" s="9"/>
      <c r="AA642" s="9"/>
    </row>
    <row r="643" spans="1:27">
      <c r="A643" s="1"/>
      <c r="B643" s="166"/>
      <c r="C643" s="3"/>
      <c r="D643" s="3"/>
      <c r="E643" s="3"/>
      <c r="F643" s="3"/>
      <c r="G643" s="167"/>
      <c r="H643" s="167"/>
      <c r="I643" s="167"/>
      <c r="J643" s="167"/>
      <c r="K643" s="168"/>
      <c r="L643" s="168"/>
      <c r="M643" s="168"/>
      <c r="N643" s="168"/>
      <c r="O643" s="168"/>
      <c r="P643" s="168"/>
      <c r="Q643" s="170"/>
      <c r="R643" s="1"/>
      <c r="S643" s="166"/>
      <c r="T643" s="5"/>
      <c r="U643" s="8"/>
      <c r="V643" s="9"/>
      <c r="W643" s="9"/>
      <c r="X643" s="9"/>
      <c r="Y643" s="9"/>
      <c r="Z643" s="9"/>
      <c r="AA643" s="9"/>
    </row>
    <row r="644" spans="1:27">
      <c r="A644" s="1"/>
      <c r="B644" s="166"/>
      <c r="C644" s="3"/>
      <c r="D644" s="3"/>
      <c r="E644" s="3"/>
      <c r="F644" s="3"/>
      <c r="G644" s="167"/>
      <c r="H644" s="167"/>
      <c r="I644" s="167"/>
      <c r="J644" s="167"/>
      <c r="K644" s="168"/>
      <c r="L644" s="168"/>
      <c r="M644" s="168"/>
      <c r="N644" s="168"/>
      <c r="O644" s="168"/>
      <c r="P644" s="168"/>
      <c r="Q644" s="170"/>
      <c r="R644" s="1"/>
      <c r="S644" s="166"/>
      <c r="T644" s="5"/>
      <c r="U644" s="8"/>
      <c r="V644" s="9"/>
      <c r="W644" s="9"/>
      <c r="X644" s="9"/>
      <c r="Y644" s="9"/>
      <c r="Z644" s="9"/>
      <c r="AA644" s="9"/>
    </row>
    <row r="645" spans="1:27">
      <c r="A645" s="1"/>
      <c r="B645" s="166"/>
      <c r="C645" s="3"/>
      <c r="D645" s="3"/>
      <c r="E645" s="3"/>
      <c r="F645" s="3"/>
      <c r="G645" s="167"/>
      <c r="H645" s="167"/>
      <c r="I645" s="167"/>
      <c r="J645" s="167"/>
      <c r="K645" s="168"/>
      <c r="L645" s="168"/>
      <c r="M645" s="168"/>
      <c r="N645" s="168"/>
      <c r="O645" s="168"/>
      <c r="P645" s="168"/>
      <c r="Q645" s="170"/>
      <c r="R645" s="1"/>
      <c r="S645" s="166"/>
      <c r="T645" s="5"/>
      <c r="U645" s="8"/>
      <c r="V645" s="9"/>
      <c r="W645" s="9"/>
      <c r="X645" s="9"/>
      <c r="Y645" s="9"/>
      <c r="Z645" s="9"/>
      <c r="AA645" s="9"/>
    </row>
    <row r="646" spans="1:27">
      <c r="A646" s="1"/>
      <c r="B646" s="166"/>
      <c r="C646" s="3"/>
      <c r="D646" s="3"/>
      <c r="E646" s="3"/>
      <c r="F646" s="3"/>
      <c r="G646" s="167"/>
      <c r="H646" s="167"/>
      <c r="I646" s="167"/>
      <c r="J646" s="167"/>
      <c r="K646" s="168"/>
      <c r="L646" s="168"/>
      <c r="M646" s="168"/>
      <c r="N646" s="168"/>
      <c r="O646" s="168"/>
      <c r="P646" s="168"/>
      <c r="Q646" s="170"/>
      <c r="R646" s="1"/>
      <c r="S646" s="166"/>
      <c r="T646" s="5"/>
      <c r="U646" s="8"/>
      <c r="V646" s="9"/>
      <c r="W646" s="9"/>
      <c r="X646" s="9"/>
      <c r="Y646" s="9"/>
      <c r="Z646" s="9"/>
      <c r="AA646" s="9"/>
    </row>
    <row r="647" spans="1:27">
      <c r="A647" s="1"/>
      <c r="B647" s="166"/>
      <c r="C647" s="3"/>
      <c r="D647" s="3"/>
      <c r="E647" s="3"/>
      <c r="F647" s="3"/>
      <c r="G647" s="167"/>
      <c r="H647" s="167"/>
      <c r="I647" s="167"/>
      <c r="J647" s="167"/>
      <c r="K647" s="168"/>
      <c r="L647" s="168"/>
      <c r="M647" s="168"/>
      <c r="N647" s="168"/>
      <c r="O647" s="168"/>
      <c r="P647" s="168"/>
      <c r="Q647" s="170"/>
      <c r="R647" s="1"/>
      <c r="S647" s="166"/>
      <c r="T647" s="5"/>
      <c r="U647" s="8"/>
      <c r="V647" s="9"/>
      <c r="W647" s="9"/>
      <c r="X647" s="9"/>
      <c r="Y647" s="9"/>
      <c r="Z647" s="9"/>
      <c r="AA647" s="9"/>
    </row>
    <row r="648" spans="1:27">
      <c r="A648" s="1"/>
      <c r="B648" s="166"/>
      <c r="C648" s="3"/>
      <c r="D648" s="3"/>
      <c r="E648" s="3"/>
      <c r="F648" s="3"/>
      <c r="G648" s="167"/>
      <c r="H648" s="167"/>
      <c r="I648" s="167"/>
      <c r="J648" s="167"/>
      <c r="K648" s="168"/>
      <c r="L648" s="168"/>
      <c r="M648" s="168"/>
      <c r="N648" s="168"/>
      <c r="O648" s="168"/>
      <c r="P648" s="168"/>
      <c r="Q648" s="170"/>
      <c r="R648" s="1"/>
      <c r="S648" s="166"/>
      <c r="T648" s="5"/>
      <c r="U648" s="8"/>
      <c r="V648" s="9"/>
      <c r="W648" s="9"/>
      <c r="X648" s="9"/>
      <c r="Y648" s="9"/>
      <c r="Z648" s="9"/>
      <c r="AA648" s="9"/>
    </row>
    <row r="649" spans="1:27">
      <c r="A649" s="1"/>
      <c r="B649" s="166"/>
      <c r="C649" s="3"/>
      <c r="D649" s="3"/>
      <c r="E649" s="3"/>
      <c r="F649" s="3"/>
      <c r="G649" s="167"/>
      <c r="H649" s="167"/>
      <c r="I649" s="167"/>
      <c r="J649" s="167"/>
      <c r="K649" s="168"/>
      <c r="L649" s="168"/>
      <c r="M649" s="168"/>
      <c r="N649" s="168"/>
      <c r="O649" s="168"/>
      <c r="P649" s="168"/>
      <c r="Q649" s="170"/>
      <c r="R649" s="1"/>
      <c r="S649" s="166"/>
      <c r="T649" s="5"/>
      <c r="U649" s="8"/>
      <c r="V649" s="9"/>
      <c r="W649" s="9"/>
      <c r="X649" s="9"/>
      <c r="Y649" s="9"/>
      <c r="Z649" s="9"/>
      <c r="AA649" s="9"/>
    </row>
    <row r="650" spans="1:27">
      <c r="A650" s="1"/>
      <c r="B650" s="166"/>
      <c r="C650" s="3"/>
      <c r="D650" s="3"/>
      <c r="E650" s="3"/>
      <c r="F650" s="3"/>
      <c r="G650" s="167"/>
      <c r="H650" s="167"/>
      <c r="I650" s="167"/>
      <c r="J650" s="167"/>
      <c r="K650" s="168"/>
      <c r="L650" s="168"/>
      <c r="M650" s="168"/>
      <c r="N650" s="168"/>
      <c r="O650" s="168"/>
      <c r="P650" s="168"/>
      <c r="Q650" s="170"/>
      <c r="R650" s="1"/>
      <c r="S650" s="166"/>
      <c r="T650" s="5"/>
      <c r="U650" s="8"/>
      <c r="V650" s="9"/>
      <c r="W650" s="9"/>
      <c r="X650" s="9"/>
      <c r="Y650" s="9"/>
      <c r="Z650" s="9"/>
      <c r="AA650" s="9"/>
    </row>
    <row r="651" spans="1:27">
      <c r="A651" s="1"/>
      <c r="B651" s="166"/>
      <c r="C651" s="3"/>
      <c r="D651" s="3"/>
      <c r="E651" s="3"/>
      <c r="F651" s="3"/>
      <c r="G651" s="167"/>
      <c r="H651" s="167"/>
      <c r="I651" s="167"/>
      <c r="J651" s="167"/>
      <c r="K651" s="168"/>
      <c r="L651" s="168"/>
      <c r="M651" s="168"/>
      <c r="N651" s="168"/>
      <c r="O651" s="168"/>
      <c r="P651" s="168"/>
      <c r="Q651" s="170"/>
      <c r="R651" s="1"/>
      <c r="S651" s="166"/>
      <c r="T651" s="5"/>
      <c r="U651" s="8"/>
      <c r="V651" s="9"/>
      <c r="W651" s="9"/>
      <c r="X651" s="9"/>
      <c r="Y651" s="9"/>
      <c r="Z651" s="9"/>
      <c r="AA651" s="9"/>
    </row>
    <row r="652" spans="1:27">
      <c r="A652" s="1"/>
      <c r="B652" s="166"/>
      <c r="C652" s="3"/>
      <c r="D652" s="3"/>
      <c r="E652" s="3"/>
      <c r="F652" s="3"/>
      <c r="G652" s="167"/>
      <c r="H652" s="167"/>
      <c r="I652" s="167"/>
      <c r="J652" s="167"/>
      <c r="K652" s="168"/>
      <c r="L652" s="168"/>
      <c r="M652" s="168"/>
      <c r="N652" s="168"/>
      <c r="O652" s="168"/>
      <c r="P652" s="168"/>
      <c r="Q652" s="170"/>
      <c r="R652" s="1"/>
      <c r="S652" s="166"/>
      <c r="T652" s="5"/>
      <c r="U652" s="8"/>
      <c r="V652" s="9"/>
      <c r="W652" s="9"/>
      <c r="X652" s="9"/>
      <c r="Y652" s="9"/>
      <c r="Z652" s="9"/>
      <c r="AA652" s="9"/>
    </row>
    <row r="653" spans="1:27">
      <c r="A653" s="1"/>
      <c r="B653" s="166"/>
      <c r="C653" s="3"/>
      <c r="D653" s="3"/>
      <c r="E653" s="3"/>
      <c r="F653" s="3"/>
      <c r="G653" s="167"/>
      <c r="H653" s="167"/>
      <c r="I653" s="167"/>
      <c r="J653" s="167"/>
      <c r="K653" s="168"/>
      <c r="L653" s="168"/>
      <c r="M653" s="168"/>
      <c r="N653" s="168"/>
      <c r="O653" s="168"/>
      <c r="P653" s="168"/>
      <c r="Q653" s="170"/>
      <c r="R653" s="1"/>
      <c r="S653" s="166"/>
      <c r="T653" s="5"/>
      <c r="U653" s="8"/>
      <c r="V653" s="9"/>
      <c r="W653" s="9"/>
      <c r="X653" s="9"/>
      <c r="Y653" s="9"/>
      <c r="Z653" s="9"/>
      <c r="AA653" s="9"/>
    </row>
    <row r="654" spans="1:27">
      <c r="A654" s="1"/>
      <c r="B654" s="166"/>
      <c r="C654" s="3"/>
      <c r="D654" s="3"/>
      <c r="E654" s="3"/>
      <c r="F654" s="3"/>
      <c r="G654" s="167"/>
      <c r="H654" s="167"/>
      <c r="I654" s="167"/>
      <c r="J654" s="167"/>
      <c r="K654" s="168"/>
      <c r="L654" s="168"/>
      <c r="M654" s="168"/>
      <c r="N654" s="168"/>
      <c r="O654" s="168"/>
      <c r="P654" s="168"/>
      <c r="Q654" s="170"/>
      <c r="R654" s="1"/>
      <c r="S654" s="166"/>
      <c r="T654" s="5"/>
      <c r="U654" s="8"/>
      <c r="V654" s="9"/>
      <c r="W654" s="9"/>
      <c r="X654" s="9"/>
      <c r="Y654" s="9"/>
      <c r="Z654" s="9"/>
      <c r="AA654" s="9"/>
    </row>
    <row r="655" spans="1:27">
      <c r="A655" s="1"/>
      <c r="B655" s="166"/>
      <c r="C655" s="3"/>
      <c r="D655" s="3"/>
      <c r="E655" s="3"/>
      <c r="F655" s="3"/>
      <c r="G655" s="167"/>
      <c r="H655" s="167"/>
      <c r="I655" s="167"/>
      <c r="J655" s="167"/>
      <c r="K655" s="168"/>
      <c r="L655" s="168"/>
      <c r="M655" s="168"/>
      <c r="N655" s="168"/>
      <c r="O655" s="168"/>
      <c r="P655" s="168"/>
      <c r="Q655" s="170"/>
      <c r="R655" s="1"/>
      <c r="S655" s="166"/>
      <c r="T655" s="5"/>
      <c r="U655" s="8"/>
      <c r="V655" s="9"/>
      <c r="W655" s="9"/>
      <c r="X655" s="9"/>
      <c r="Y655" s="9"/>
      <c r="Z655" s="9"/>
      <c r="AA655" s="9"/>
    </row>
    <row r="656" spans="1:27">
      <c r="A656" s="1"/>
      <c r="B656" s="166"/>
      <c r="C656" s="3"/>
      <c r="D656" s="3"/>
      <c r="E656" s="3"/>
      <c r="F656" s="3"/>
      <c r="G656" s="167"/>
      <c r="H656" s="167"/>
      <c r="I656" s="167"/>
      <c r="J656" s="167"/>
      <c r="K656" s="168"/>
      <c r="L656" s="168"/>
      <c r="M656" s="168"/>
      <c r="N656" s="168"/>
      <c r="O656" s="168"/>
      <c r="P656" s="168"/>
      <c r="Q656" s="170"/>
      <c r="R656" s="1"/>
      <c r="S656" s="166"/>
      <c r="T656" s="5"/>
      <c r="U656" s="8"/>
      <c r="V656" s="9"/>
      <c r="W656" s="9"/>
      <c r="X656" s="9"/>
      <c r="Y656" s="9"/>
      <c r="Z656" s="9"/>
      <c r="AA656" s="9"/>
    </row>
    <row r="657" spans="1:27">
      <c r="A657" s="1"/>
      <c r="B657" s="166"/>
      <c r="C657" s="3"/>
      <c r="D657" s="3"/>
      <c r="E657" s="3"/>
      <c r="F657" s="3"/>
      <c r="G657" s="167"/>
      <c r="H657" s="167"/>
      <c r="I657" s="167"/>
      <c r="J657" s="167"/>
      <c r="K657" s="168"/>
      <c r="L657" s="168"/>
      <c r="M657" s="168"/>
      <c r="N657" s="168"/>
      <c r="O657" s="168"/>
      <c r="P657" s="168"/>
      <c r="Q657" s="170"/>
      <c r="R657" s="1"/>
      <c r="S657" s="166"/>
      <c r="T657" s="5"/>
      <c r="U657" s="8"/>
      <c r="V657" s="9"/>
      <c r="W657" s="9"/>
      <c r="X657" s="9"/>
      <c r="Y657" s="9"/>
      <c r="Z657" s="9"/>
      <c r="AA657" s="9"/>
    </row>
    <row r="658" spans="1:27">
      <c r="A658" s="1"/>
      <c r="B658" s="166"/>
      <c r="C658" s="3"/>
      <c r="D658" s="3"/>
      <c r="E658" s="3"/>
      <c r="F658" s="3"/>
      <c r="G658" s="167"/>
      <c r="H658" s="167"/>
      <c r="I658" s="167"/>
      <c r="J658" s="167"/>
      <c r="K658" s="168"/>
      <c r="L658" s="168"/>
      <c r="M658" s="168"/>
      <c r="N658" s="168"/>
      <c r="O658" s="168"/>
      <c r="P658" s="168"/>
      <c r="Q658" s="170"/>
      <c r="R658" s="1"/>
      <c r="S658" s="166"/>
      <c r="T658" s="5"/>
      <c r="U658" s="8"/>
      <c r="V658" s="9"/>
      <c r="W658" s="9"/>
      <c r="X658" s="9"/>
      <c r="Y658" s="9"/>
      <c r="Z658" s="9"/>
      <c r="AA658" s="9"/>
    </row>
    <row r="659" spans="1:27">
      <c r="A659" s="1"/>
      <c r="B659" s="166"/>
      <c r="C659" s="3"/>
      <c r="D659" s="3"/>
      <c r="E659" s="3"/>
      <c r="F659" s="3"/>
      <c r="G659" s="167"/>
      <c r="H659" s="167"/>
      <c r="I659" s="167"/>
      <c r="J659" s="167"/>
      <c r="K659" s="168"/>
      <c r="L659" s="168"/>
      <c r="M659" s="168"/>
      <c r="N659" s="168"/>
      <c r="O659" s="168"/>
      <c r="P659" s="168"/>
      <c r="Q659" s="170"/>
      <c r="R659" s="1"/>
      <c r="S659" s="166"/>
      <c r="T659" s="5"/>
      <c r="U659" s="8"/>
      <c r="V659" s="9"/>
      <c r="W659" s="9"/>
      <c r="X659" s="9"/>
      <c r="Y659" s="9"/>
      <c r="Z659" s="9"/>
      <c r="AA659" s="9"/>
    </row>
    <row r="660" spans="1:27">
      <c r="A660" s="1"/>
      <c r="B660" s="166"/>
      <c r="C660" s="3"/>
      <c r="D660" s="3"/>
      <c r="E660" s="3"/>
      <c r="F660" s="3"/>
      <c r="G660" s="167"/>
      <c r="H660" s="167"/>
      <c r="I660" s="167"/>
      <c r="J660" s="167"/>
      <c r="K660" s="168"/>
      <c r="L660" s="168"/>
      <c r="M660" s="168"/>
      <c r="N660" s="168"/>
      <c r="O660" s="168"/>
      <c r="P660" s="168"/>
      <c r="Q660" s="170"/>
      <c r="R660" s="1"/>
      <c r="S660" s="166"/>
      <c r="T660" s="5"/>
      <c r="U660" s="8"/>
      <c r="V660" s="9"/>
      <c r="W660" s="9"/>
      <c r="X660" s="9"/>
      <c r="Y660" s="9"/>
      <c r="Z660" s="9"/>
      <c r="AA660" s="9"/>
    </row>
    <row r="661" spans="1:27">
      <c r="A661" s="1"/>
      <c r="B661" s="166"/>
      <c r="C661" s="3"/>
      <c r="D661" s="3"/>
      <c r="E661" s="3"/>
      <c r="F661" s="3"/>
      <c r="G661" s="167"/>
      <c r="H661" s="167"/>
      <c r="I661" s="167"/>
      <c r="J661" s="167"/>
      <c r="K661" s="168"/>
      <c r="L661" s="168"/>
      <c r="M661" s="168"/>
      <c r="N661" s="168"/>
      <c r="O661" s="168"/>
      <c r="P661" s="168"/>
      <c r="Q661" s="170"/>
      <c r="R661" s="1"/>
      <c r="S661" s="166"/>
      <c r="T661" s="5"/>
      <c r="U661" s="8"/>
      <c r="V661" s="9"/>
      <c r="W661" s="9"/>
      <c r="X661" s="9"/>
      <c r="Y661" s="9"/>
      <c r="Z661" s="9"/>
      <c r="AA661" s="9"/>
    </row>
    <row r="662" spans="1:27">
      <c r="A662" s="1"/>
      <c r="B662" s="166"/>
      <c r="C662" s="3"/>
      <c r="D662" s="3"/>
      <c r="E662" s="3"/>
      <c r="F662" s="3"/>
      <c r="G662" s="167"/>
      <c r="H662" s="167"/>
      <c r="I662" s="167"/>
      <c r="J662" s="167"/>
      <c r="K662" s="168"/>
      <c r="L662" s="168"/>
      <c r="M662" s="168"/>
      <c r="N662" s="168"/>
      <c r="O662" s="168"/>
      <c r="P662" s="168"/>
      <c r="Q662" s="170"/>
      <c r="R662" s="1"/>
      <c r="S662" s="166"/>
      <c r="T662" s="5"/>
      <c r="U662" s="8"/>
      <c r="V662" s="9"/>
      <c r="W662" s="9"/>
      <c r="X662" s="9"/>
      <c r="Y662" s="9"/>
      <c r="Z662" s="9"/>
      <c r="AA662" s="9"/>
    </row>
    <row r="663" spans="1:27">
      <c r="A663" s="1"/>
      <c r="B663" s="166"/>
      <c r="C663" s="3"/>
      <c r="D663" s="3"/>
      <c r="E663" s="3"/>
      <c r="F663" s="3"/>
      <c r="G663" s="167"/>
      <c r="H663" s="167"/>
      <c r="I663" s="167"/>
      <c r="J663" s="167"/>
      <c r="K663" s="168"/>
      <c r="L663" s="168"/>
      <c r="M663" s="168"/>
      <c r="N663" s="168"/>
      <c r="O663" s="168"/>
      <c r="P663" s="168"/>
      <c r="Q663" s="170"/>
      <c r="R663" s="1"/>
      <c r="S663" s="166"/>
      <c r="T663" s="5"/>
      <c r="U663" s="8"/>
      <c r="V663" s="9"/>
      <c r="W663" s="9"/>
      <c r="X663" s="9"/>
      <c r="Y663" s="9"/>
      <c r="Z663" s="9"/>
      <c r="AA663" s="9"/>
    </row>
    <row r="664" spans="1:27">
      <c r="A664" s="1"/>
      <c r="B664" s="166"/>
      <c r="C664" s="3"/>
      <c r="D664" s="3"/>
      <c r="E664" s="3"/>
      <c r="F664" s="3"/>
      <c r="G664" s="167"/>
      <c r="H664" s="167"/>
      <c r="I664" s="167"/>
      <c r="J664" s="167"/>
      <c r="K664" s="168"/>
      <c r="L664" s="168"/>
      <c r="M664" s="168"/>
      <c r="N664" s="168"/>
      <c r="O664" s="168"/>
      <c r="P664" s="168"/>
      <c r="Q664" s="170"/>
      <c r="R664" s="1"/>
      <c r="S664" s="166"/>
      <c r="T664" s="5"/>
      <c r="U664" s="8"/>
      <c r="V664" s="9"/>
      <c r="W664" s="9"/>
      <c r="X664" s="9"/>
      <c r="Y664" s="9"/>
      <c r="Z664" s="9"/>
      <c r="AA664" s="9"/>
    </row>
    <row r="665" spans="1:27">
      <c r="A665" s="1"/>
      <c r="B665" s="166"/>
      <c r="C665" s="3"/>
      <c r="D665" s="3"/>
      <c r="E665" s="3"/>
      <c r="F665" s="3"/>
      <c r="G665" s="167"/>
      <c r="H665" s="167"/>
      <c r="I665" s="167"/>
      <c r="J665" s="167"/>
      <c r="K665" s="168"/>
      <c r="L665" s="168"/>
      <c r="M665" s="168"/>
      <c r="N665" s="168"/>
      <c r="O665" s="168"/>
      <c r="P665" s="168"/>
      <c r="Q665" s="170"/>
      <c r="R665" s="1"/>
      <c r="S665" s="166"/>
      <c r="T665" s="5"/>
      <c r="U665" s="8"/>
      <c r="V665" s="9"/>
      <c r="W665" s="9"/>
      <c r="X665" s="9"/>
      <c r="Y665" s="9"/>
      <c r="Z665" s="9"/>
      <c r="AA665" s="9"/>
    </row>
    <row r="666" spans="1:27">
      <c r="A666" s="1"/>
      <c r="B666" s="166"/>
      <c r="C666" s="3"/>
      <c r="D666" s="3"/>
      <c r="E666" s="3"/>
      <c r="F666" s="3"/>
      <c r="G666" s="167"/>
      <c r="H666" s="167"/>
      <c r="I666" s="167"/>
      <c r="J666" s="167"/>
      <c r="K666" s="168"/>
      <c r="L666" s="168"/>
      <c r="M666" s="168"/>
      <c r="N666" s="168"/>
      <c r="O666" s="168"/>
      <c r="P666" s="168"/>
      <c r="Q666" s="170"/>
      <c r="R666" s="1"/>
      <c r="S666" s="166"/>
      <c r="T666" s="5"/>
      <c r="U666" s="8"/>
      <c r="V666" s="9"/>
      <c r="W666" s="9"/>
      <c r="X666" s="9"/>
      <c r="Y666" s="9"/>
      <c r="Z666" s="9"/>
      <c r="AA666" s="9"/>
    </row>
    <row r="667" spans="1:27">
      <c r="A667" s="1"/>
      <c r="B667" s="166"/>
      <c r="C667" s="3"/>
      <c r="D667" s="3"/>
      <c r="E667" s="3"/>
      <c r="F667" s="3"/>
      <c r="G667" s="167"/>
      <c r="H667" s="167"/>
      <c r="I667" s="167"/>
      <c r="J667" s="167"/>
      <c r="K667" s="168"/>
      <c r="L667" s="168"/>
      <c r="M667" s="168"/>
      <c r="N667" s="168"/>
      <c r="O667" s="168"/>
      <c r="P667" s="168"/>
      <c r="Q667" s="170"/>
      <c r="R667" s="1"/>
      <c r="S667" s="166"/>
      <c r="T667" s="5"/>
      <c r="U667" s="8"/>
      <c r="V667" s="9"/>
      <c r="W667" s="9"/>
      <c r="X667" s="9"/>
      <c r="Y667" s="9"/>
      <c r="Z667" s="9"/>
      <c r="AA667" s="9"/>
    </row>
    <row r="668" spans="1:27">
      <c r="A668" s="1"/>
      <c r="B668" s="166"/>
      <c r="C668" s="3"/>
      <c r="D668" s="3"/>
      <c r="E668" s="3"/>
      <c r="F668" s="3"/>
      <c r="G668" s="167"/>
      <c r="H668" s="167"/>
      <c r="I668" s="167"/>
      <c r="J668" s="167"/>
      <c r="K668" s="168"/>
      <c r="L668" s="168"/>
      <c r="M668" s="168"/>
      <c r="N668" s="168"/>
      <c r="O668" s="168"/>
      <c r="P668" s="168"/>
      <c r="Q668" s="170"/>
      <c r="R668" s="1"/>
      <c r="S668" s="166"/>
      <c r="T668" s="5"/>
      <c r="U668" s="8"/>
      <c r="V668" s="9"/>
      <c r="W668" s="9"/>
      <c r="X668" s="9"/>
      <c r="Y668" s="9"/>
      <c r="Z668" s="9"/>
      <c r="AA668" s="9"/>
    </row>
    <row r="669" spans="1:27">
      <c r="A669" s="1"/>
      <c r="B669" s="166"/>
      <c r="C669" s="3"/>
      <c r="D669" s="3"/>
      <c r="E669" s="3"/>
      <c r="F669" s="3"/>
      <c r="G669" s="167"/>
      <c r="H669" s="167"/>
      <c r="I669" s="167"/>
      <c r="J669" s="167"/>
      <c r="K669" s="168"/>
      <c r="L669" s="168"/>
      <c r="M669" s="168"/>
      <c r="N669" s="168"/>
      <c r="O669" s="168"/>
      <c r="P669" s="168"/>
      <c r="Q669" s="170"/>
      <c r="R669" s="1"/>
      <c r="S669" s="166"/>
      <c r="T669" s="5"/>
      <c r="U669" s="8"/>
      <c r="V669" s="9"/>
      <c r="W669" s="9"/>
      <c r="X669" s="9"/>
      <c r="Y669" s="9"/>
      <c r="Z669" s="9"/>
      <c r="AA669" s="9"/>
    </row>
    <row r="670" spans="1:27">
      <c r="A670" s="1"/>
      <c r="B670" s="166"/>
      <c r="C670" s="3"/>
      <c r="D670" s="3"/>
      <c r="E670" s="3"/>
      <c r="F670" s="3"/>
      <c r="G670" s="167"/>
      <c r="H670" s="167"/>
      <c r="I670" s="167"/>
      <c r="J670" s="167"/>
      <c r="K670" s="168"/>
      <c r="L670" s="168"/>
      <c r="M670" s="168"/>
      <c r="N670" s="168"/>
      <c r="O670" s="168"/>
      <c r="P670" s="168"/>
      <c r="Q670" s="170"/>
      <c r="R670" s="1"/>
      <c r="S670" s="166"/>
      <c r="T670" s="5"/>
      <c r="U670" s="8"/>
      <c r="V670" s="9"/>
      <c r="W670" s="9"/>
      <c r="X670" s="9"/>
      <c r="Y670" s="9"/>
      <c r="Z670" s="9"/>
      <c r="AA670" s="9"/>
    </row>
    <row r="671" spans="1:27">
      <c r="A671" s="1"/>
      <c r="B671" s="166"/>
      <c r="C671" s="3"/>
      <c r="D671" s="3"/>
      <c r="E671" s="3"/>
      <c r="F671" s="3"/>
      <c r="G671" s="167"/>
      <c r="H671" s="167"/>
      <c r="I671" s="167"/>
      <c r="J671" s="167"/>
      <c r="K671" s="168"/>
      <c r="L671" s="168"/>
      <c r="M671" s="168"/>
      <c r="N671" s="168"/>
      <c r="O671" s="168"/>
      <c r="P671" s="168"/>
      <c r="Q671" s="170"/>
      <c r="R671" s="1"/>
      <c r="S671" s="166"/>
      <c r="T671" s="5"/>
      <c r="U671" s="8"/>
      <c r="V671" s="9"/>
      <c r="W671" s="9"/>
      <c r="X671" s="9"/>
      <c r="Y671" s="9"/>
      <c r="Z671" s="9"/>
      <c r="AA671" s="9"/>
    </row>
    <row r="672" spans="1:27">
      <c r="A672" s="1"/>
      <c r="B672" s="166"/>
      <c r="C672" s="3"/>
      <c r="D672" s="3"/>
      <c r="E672" s="3"/>
      <c r="F672" s="3"/>
      <c r="G672" s="167"/>
      <c r="H672" s="167"/>
      <c r="I672" s="167"/>
      <c r="J672" s="167"/>
      <c r="K672" s="168"/>
      <c r="L672" s="168"/>
      <c r="M672" s="168"/>
      <c r="N672" s="168"/>
      <c r="O672" s="168"/>
      <c r="P672" s="168"/>
      <c r="Q672" s="170"/>
      <c r="R672" s="1"/>
      <c r="S672" s="166"/>
      <c r="T672" s="5"/>
      <c r="U672" s="8"/>
      <c r="V672" s="9"/>
      <c r="W672" s="9"/>
      <c r="X672" s="9"/>
      <c r="Y672" s="9"/>
      <c r="Z672" s="9"/>
      <c r="AA672" s="9"/>
    </row>
    <row r="673" spans="1:27">
      <c r="A673" s="1"/>
      <c r="B673" s="166"/>
      <c r="C673" s="3"/>
      <c r="D673" s="3"/>
      <c r="E673" s="3"/>
      <c r="F673" s="3"/>
      <c r="G673" s="167"/>
      <c r="H673" s="167"/>
      <c r="I673" s="167"/>
      <c r="J673" s="167"/>
      <c r="K673" s="168"/>
      <c r="L673" s="168"/>
      <c r="M673" s="168"/>
      <c r="N673" s="168"/>
      <c r="O673" s="168"/>
      <c r="P673" s="168"/>
      <c r="Q673" s="170"/>
      <c r="R673" s="1"/>
      <c r="S673" s="166"/>
      <c r="T673" s="5"/>
      <c r="U673" s="8"/>
      <c r="V673" s="9"/>
      <c r="W673" s="9"/>
      <c r="X673" s="9"/>
      <c r="Y673" s="9"/>
      <c r="Z673" s="9"/>
      <c r="AA673" s="9"/>
    </row>
    <row r="674" spans="1:27">
      <c r="A674" s="1"/>
      <c r="B674" s="166"/>
      <c r="C674" s="3"/>
      <c r="D674" s="3"/>
      <c r="E674" s="3"/>
      <c r="F674" s="3"/>
      <c r="G674" s="167"/>
      <c r="H674" s="167"/>
      <c r="I674" s="167"/>
      <c r="J674" s="167"/>
      <c r="K674" s="168"/>
      <c r="L674" s="168"/>
      <c r="M674" s="168"/>
      <c r="N674" s="168"/>
      <c r="O674" s="168"/>
      <c r="P674" s="168"/>
      <c r="Q674" s="170"/>
      <c r="R674" s="1"/>
      <c r="S674" s="166"/>
      <c r="T674" s="5"/>
      <c r="U674" s="8"/>
      <c r="V674" s="9"/>
      <c r="W674" s="9"/>
      <c r="X674" s="9"/>
      <c r="Y674" s="9"/>
      <c r="Z674" s="9"/>
      <c r="AA674" s="9"/>
    </row>
    <row r="675" spans="1:27">
      <c r="A675" s="1"/>
      <c r="B675" s="166"/>
      <c r="C675" s="3"/>
      <c r="D675" s="3"/>
      <c r="E675" s="3"/>
      <c r="F675" s="3"/>
      <c r="G675" s="167"/>
      <c r="H675" s="167"/>
      <c r="I675" s="167"/>
      <c r="J675" s="167"/>
      <c r="K675" s="168"/>
      <c r="L675" s="168"/>
      <c r="M675" s="168"/>
      <c r="N675" s="168"/>
      <c r="O675" s="168"/>
      <c r="P675" s="168"/>
      <c r="Q675" s="170"/>
      <c r="R675" s="1"/>
      <c r="S675" s="166"/>
      <c r="T675" s="5"/>
      <c r="U675" s="8"/>
      <c r="V675" s="9"/>
      <c r="W675" s="9"/>
      <c r="X675" s="9"/>
      <c r="Y675" s="9"/>
      <c r="Z675" s="9"/>
      <c r="AA675" s="9"/>
    </row>
    <row r="676" spans="1:27">
      <c r="A676" s="1"/>
      <c r="B676" s="166"/>
      <c r="C676" s="3"/>
      <c r="D676" s="3"/>
      <c r="E676" s="3"/>
      <c r="F676" s="3"/>
      <c r="G676" s="167"/>
      <c r="H676" s="167"/>
      <c r="I676" s="167"/>
      <c r="J676" s="167"/>
      <c r="K676" s="168"/>
      <c r="L676" s="168"/>
      <c r="M676" s="168"/>
      <c r="N676" s="168"/>
      <c r="O676" s="168"/>
      <c r="P676" s="168"/>
      <c r="Q676" s="170"/>
      <c r="R676" s="1"/>
      <c r="S676" s="166"/>
      <c r="T676" s="5"/>
      <c r="U676" s="8"/>
      <c r="V676" s="9"/>
      <c r="W676" s="9"/>
      <c r="X676" s="9"/>
      <c r="Y676" s="9"/>
      <c r="Z676" s="9"/>
      <c r="AA676" s="9"/>
    </row>
    <row r="677" spans="1:27">
      <c r="A677" s="1"/>
      <c r="B677" s="166"/>
      <c r="C677" s="3"/>
      <c r="D677" s="3"/>
      <c r="E677" s="3"/>
      <c r="F677" s="3"/>
      <c r="G677" s="167"/>
      <c r="H677" s="167"/>
      <c r="I677" s="167"/>
      <c r="J677" s="167"/>
      <c r="K677" s="168"/>
      <c r="L677" s="168"/>
      <c r="M677" s="168"/>
      <c r="N677" s="168"/>
      <c r="O677" s="168"/>
      <c r="P677" s="168"/>
      <c r="Q677" s="170"/>
      <c r="R677" s="1"/>
      <c r="S677" s="166"/>
      <c r="T677" s="5"/>
      <c r="U677" s="8"/>
      <c r="V677" s="9"/>
      <c r="W677" s="9"/>
      <c r="X677" s="9"/>
      <c r="Y677" s="9"/>
      <c r="Z677" s="9"/>
      <c r="AA677" s="9"/>
    </row>
    <row r="678" spans="1:27">
      <c r="A678" s="1"/>
      <c r="B678" s="166"/>
      <c r="C678" s="3"/>
      <c r="D678" s="3"/>
      <c r="E678" s="3"/>
      <c r="F678" s="3"/>
      <c r="G678" s="167"/>
      <c r="H678" s="167"/>
      <c r="I678" s="167"/>
      <c r="J678" s="167"/>
      <c r="K678" s="168"/>
      <c r="L678" s="168"/>
      <c r="M678" s="168"/>
      <c r="N678" s="168"/>
      <c r="O678" s="168"/>
      <c r="P678" s="168"/>
      <c r="Q678" s="170"/>
      <c r="R678" s="1"/>
      <c r="S678" s="166"/>
      <c r="T678" s="5"/>
      <c r="U678" s="8"/>
      <c r="V678" s="9"/>
      <c r="W678" s="9"/>
      <c r="X678" s="9"/>
      <c r="Y678" s="9"/>
      <c r="Z678" s="9"/>
      <c r="AA678" s="9"/>
    </row>
    <row r="679" spans="1:27">
      <c r="A679" s="1"/>
      <c r="B679" s="166"/>
      <c r="C679" s="3"/>
      <c r="D679" s="3"/>
      <c r="E679" s="3"/>
      <c r="F679" s="3"/>
      <c r="G679" s="167"/>
      <c r="H679" s="167"/>
      <c r="I679" s="167"/>
      <c r="J679" s="167"/>
      <c r="K679" s="168"/>
      <c r="L679" s="168"/>
      <c r="M679" s="168"/>
      <c r="N679" s="168"/>
      <c r="O679" s="168"/>
      <c r="P679" s="168"/>
      <c r="Q679" s="170"/>
      <c r="R679" s="1"/>
      <c r="S679" s="166"/>
      <c r="T679" s="5"/>
      <c r="U679" s="8"/>
      <c r="V679" s="9"/>
      <c r="W679" s="9"/>
      <c r="X679" s="9"/>
      <c r="Y679" s="9"/>
      <c r="Z679" s="9"/>
      <c r="AA679" s="9"/>
    </row>
    <row r="680" spans="1:27">
      <c r="A680" s="1"/>
      <c r="B680" s="166"/>
      <c r="C680" s="3"/>
      <c r="D680" s="3"/>
      <c r="E680" s="3"/>
      <c r="F680" s="3"/>
      <c r="G680" s="167"/>
      <c r="H680" s="167"/>
      <c r="I680" s="167"/>
      <c r="J680" s="167"/>
      <c r="K680" s="168"/>
      <c r="L680" s="168"/>
      <c r="M680" s="168"/>
      <c r="N680" s="168"/>
      <c r="O680" s="168"/>
      <c r="P680" s="168"/>
      <c r="Q680" s="170"/>
      <c r="R680" s="1"/>
      <c r="S680" s="166"/>
      <c r="T680" s="5"/>
      <c r="U680" s="8"/>
      <c r="V680" s="9"/>
      <c r="W680" s="9"/>
      <c r="X680" s="9"/>
      <c r="Y680" s="9"/>
      <c r="Z680" s="9"/>
      <c r="AA680" s="9"/>
    </row>
    <row r="681" spans="1:27">
      <c r="A681" s="1"/>
      <c r="B681" s="166"/>
      <c r="C681" s="3"/>
      <c r="D681" s="3"/>
      <c r="E681" s="3"/>
      <c r="F681" s="3"/>
      <c r="G681" s="167"/>
      <c r="H681" s="167"/>
      <c r="I681" s="167"/>
      <c r="J681" s="167"/>
      <c r="K681" s="168"/>
      <c r="L681" s="168"/>
      <c r="M681" s="168"/>
      <c r="N681" s="168"/>
      <c r="O681" s="168"/>
      <c r="P681" s="168"/>
      <c r="Q681" s="170"/>
      <c r="R681" s="1"/>
      <c r="S681" s="166"/>
      <c r="T681" s="5"/>
      <c r="U681" s="8"/>
      <c r="V681" s="9"/>
      <c r="W681" s="9"/>
      <c r="X681" s="9"/>
      <c r="Y681" s="9"/>
      <c r="Z681" s="9"/>
      <c r="AA681" s="9"/>
    </row>
    <row r="682" spans="1:27">
      <c r="A682" s="1"/>
      <c r="B682" s="166"/>
      <c r="C682" s="3"/>
      <c r="D682" s="3"/>
      <c r="E682" s="3"/>
      <c r="F682" s="3"/>
      <c r="G682" s="167"/>
      <c r="H682" s="167"/>
      <c r="I682" s="167"/>
      <c r="J682" s="167"/>
      <c r="K682" s="168"/>
      <c r="L682" s="168"/>
      <c r="M682" s="168"/>
      <c r="N682" s="168"/>
      <c r="O682" s="168"/>
      <c r="P682" s="168"/>
      <c r="Q682" s="170"/>
      <c r="R682" s="1"/>
      <c r="S682" s="166"/>
      <c r="T682" s="5"/>
      <c r="U682" s="8"/>
      <c r="V682" s="9"/>
      <c r="W682" s="9"/>
      <c r="X682" s="9"/>
      <c r="Y682" s="9"/>
      <c r="Z682" s="9"/>
      <c r="AA682" s="9"/>
    </row>
    <row r="683" spans="1:27">
      <c r="A683" s="1"/>
      <c r="B683" s="166"/>
      <c r="C683" s="3"/>
      <c r="D683" s="3"/>
      <c r="E683" s="3"/>
      <c r="F683" s="3"/>
      <c r="G683" s="167"/>
      <c r="H683" s="167"/>
      <c r="I683" s="167"/>
      <c r="J683" s="167"/>
      <c r="K683" s="168"/>
      <c r="L683" s="168"/>
      <c r="M683" s="168"/>
      <c r="N683" s="168"/>
      <c r="O683" s="168"/>
      <c r="P683" s="168"/>
      <c r="Q683" s="170"/>
      <c r="R683" s="1"/>
      <c r="S683" s="166"/>
      <c r="T683" s="5"/>
      <c r="U683" s="8"/>
      <c r="V683" s="9"/>
      <c r="W683" s="9"/>
      <c r="X683" s="9"/>
      <c r="Y683" s="9"/>
      <c r="Z683" s="9"/>
      <c r="AA683" s="9"/>
    </row>
    <row r="684" spans="1:27">
      <c r="A684" s="1"/>
      <c r="B684" s="166"/>
      <c r="C684" s="3"/>
      <c r="D684" s="3"/>
      <c r="E684" s="3"/>
      <c r="F684" s="3"/>
      <c r="G684" s="167"/>
      <c r="H684" s="167"/>
      <c r="I684" s="167"/>
      <c r="J684" s="167"/>
      <c r="K684" s="168"/>
      <c r="L684" s="168"/>
      <c r="M684" s="168"/>
      <c r="N684" s="168"/>
      <c r="O684" s="168"/>
      <c r="P684" s="168"/>
      <c r="Q684" s="170"/>
      <c r="R684" s="1"/>
      <c r="S684" s="166"/>
      <c r="T684" s="5"/>
      <c r="U684" s="8"/>
      <c r="V684" s="9"/>
      <c r="W684" s="9"/>
      <c r="X684" s="9"/>
      <c r="Y684" s="9"/>
      <c r="Z684" s="9"/>
      <c r="AA684" s="9"/>
    </row>
    <row r="685" spans="1:27">
      <c r="A685" s="1"/>
      <c r="B685" s="166"/>
      <c r="C685" s="3"/>
      <c r="D685" s="3"/>
      <c r="E685" s="3"/>
      <c r="F685" s="3"/>
      <c r="G685" s="167"/>
      <c r="H685" s="167"/>
      <c r="I685" s="167"/>
      <c r="J685" s="167"/>
      <c r="K685" s="168"/>
      <c r="L685" s="168"/>
      <c r="M685" s="168"/>
      <c r="N685" s="168"/>
      <c r="O685" s="168"/>
      <c r="P685" s="168"/>
      <c r="Q685" s="170"/>
      <c r="R685" s="1"/>
      <c r="S685" s="166"/>
      <c r="T685" s="5"/>
      <c r="U685" s="8"/>
      <c r="V685" s="9"/>
      <c r="W685" s="9"/>
      <c r="X685" s="9"/>
      <c r="Y685" s="9"/>
      <c r="Z685" s="9"/>
      <c r="AA685" s="9"/>
    </row>
    <row r="686" spans="1:27">
      <c r="A686" s="1"/>
      <c r="B686" s="166"/>
      <c r="C686" s="3"/>
      <c r="D686" s="3"/>
      <c r="E686" s="3"/>
      <c r="F686" s="3"/>
      <c r="G686" s="167"/>
      <c r="H686" s="167"/>
      <c r="I686" s="167"/>
      <c r="J686" s="167"/>
      <c r="K686" s="168"/>
      <c r="L686" s="168"/>
      <c r="M686" s="168"/>
      <c r="N686" s="168"/>
      <c r="O686" s="168"/>
      <c r="P686" s="168"/>
      <c r="Q686" s="170"/>
      <c r="R686" s="1"/>
      <c r="S686" s="166"/>
      <c r="T686" s="5"/>
      <c r="U686" s="8"/>
      <c r="V686" s="9"/>
      <c r="W686" s="9"/>
      <c r="X686" s="9"/>
      <c r="Y686" s="9"/>
      <c r="Z686" s="9"/>
      <c r="AA686" s="9"/>
    </row>
    <row r="687" spans="1:27">
      <c r="A687" s="1"/>
      <c r="B687" s="166"/>
      <c r="C687" s="3"/>
      <c r="D687" s="3"/>
      <c r="E687" s="3"/>
      <c r="F687" s="3"/>
      <c r="G687" s="167"/>
      <c r="H687" s="167"/>
      <c r="I687" s="167"/>
      <c r="J687" s="167"/>
      <c r="K687" s="168"/>
      <c r="L687" s="168"/>
      <c r="M687" s="168"/>
      <c r="N687" s="168"/>
      <c r="O687" s="168"/>
      <c r="P687" s="168"/>
      <c r="Q687" s="170"/>
      <c r="R687" s="1"/>
      <c r="S687" s="166"/>
      <c r="T687" s="5"/>
      <c r="U687" s="8"/>
      <c r="V687" s="9"/>
      <c r="W687" s="9"/>
      <c r="X687" s="9"/>
      <c r="Y687" s="9"/>
      <c r="Z687" s="9"/>
      <c r="AA687" s="9"/>
    </row>
    <row r="688" spans="1:27">
      <c r="A688" s="1"/>
      <c r="B688" s="166"/>
      <c r="C688" s="3"/>
      <c r="D688" s="3"/>
      <c r="E688" s="3"/>
      <c r="F688" s="3"/>
      <c r="G688" s="167"/>
      <c r="H688" s="167"/>
      <c r="I688" s="167"/>
      <c r="J688" s="167"/>
      <c r="K688" s="168"/>
      <c r="L688" s="168"/>
      <c r="M688" s="168"/>
      <c r="N688" s="168"/>
      <c r="O688" s="168"/>
      <c r="P688" s="168"/>
      <c r="Q688" s="170"/>
      <c r="R688" s="1"/>
      <c r="S688" s="166"/>
      <c r="T688" s="5"/>
      <c r="U688" s="8"/>
      <c r="V688" s="9"/>
      <c r="W688" s="9"/>
      <c r="X688" s="9"/>
      <c r="Y688" s="9"/>
      <c r="Z688" s="9"/>
      <c r="AA688" s="9"/>
    </row>
    <row r="689" spans="1:27">
      <c r="A689" s="1"/>
      <c r="B689" s="166"/>
      <c r="C689" s="3"/>
      <c r="D689" s="3"/>
      <c r="E689" s="3"/>
      <c r="F689" s="3"/>
      <c r="G689" s="167"/>
      <c r="H689" s="167"/>
      <c r="I689" s="167"/>
      <c r="J689" s="167"/>
      <c r="K689" s="168"/>
      <c r="L689" s="168"/>
      <c r="M689" s="168"/>
      <c r="N689" s="168"/>
      <c r="O689" s="168"/>
      <c r="P689" s="168"/>
      <c r="Q689" s="170"/>
      <c r="R689" s="1"/>
      <c r="S689" s="166"/>
      <c r="T689" s="5"/>
      <c r="U689" s="8"/>
      <c r="V689" s="9"/>
      <c r="W689" s="9"/>
      <c r="X689" s="9"/>
      <c r="Y689" s="9"/>
      <c r="Z689" s="9"/>
      <c r="AA689" s="9"/>
    </row>
    <row r="690" spans="1:27">
      <c r="A690" s="1"/>
      <c r="B690" s="166"/>
      <c r="C690" s="3"/>
      <c r="D690" s="3"/>
      <c r="E690" s="3"/>
      <c r="F690" s="3"/>
      <c r="G690" s="167"/>
      <c r="H690" s="167"/>
      <c r="I690" s="167"/>
      <c r="J690" s="167"/>
      <c r="K690" s="168"/>
      <c r="L690" s="168"/>
      <c r="M690" s="168"/>
      <c r="N690" s="168"/>
      <c r="O690" s="168"/>
      <c r="P690" s="168"/>
      <c r="Q690" s="170"/>
      <c r="R690" s="1"/>
      <c r="S690" s="166"/>
      <c r="T690" s="5"/>
      <c r="U690" s="8"/>
      <c r="V690" s="9"/>
      <c r="W690" s="9"/>
      <c r="X690" s="9"/>
      <c r="Y690" s="9"/>
      <c r="Z690" s="9"/>
      <c r="AA690" s="9"/>
    </row>
    <row r="691" spans="1:27">
      <c r="A691" s="1"/>
      <c r="B691" s="166"/>
      <c r="C691" s="3"/>
      <c r="D691" s="3"/>
      <c r="E691" s="3"/>
      <c r="F691" s="3"/>
      <c r="G691" s="167"/>
      <c r="H691" s="167"/>
      <c r="I691" s="167"/>
      <c r="J691" s="167"/>
      <c r="K691" s="168"/>
      <c r="L691" s="168"/>
      <c r="M691" s="168"/>
      <c r="N691" s="168"/>
      <c r="O691" s="168"/>
      <c r="P691" s="168"/>
      <c r="Q691" s="170"/>
      <c r="R691" s="1"/>
      <c r="S691" s="166"/>
      <c r="T691" s="5"/>
      <c r="U691" s="8"/>
      <c r="V691" s="9"/>
      <c r="W691" s="9"/>
      <c r="X691" s="9"/>
      <c r="Y691" s="9"/>
      <c r="Z691" s="9"/>
      <c r="AA691" s="9"/>
    </row>
    <row r="692" spans="1:27">
      <c r="A692" s="1"/>
      <c r="B692" s="166"/>
      <c r="C692" s="3"/>
      <c r="D692" s="3"/>
      <c r="E692" s="3"/>
      <c r="F692" s="3"/>
      <c r="G692" s="167"/>
      <c r="H692" s="167"/>
      <c r="I692" s="167"/>
      <c r="J692" s="167"/>
      <c r="K692" s="168"/>
      <c r="L692" s="168"/>
      <c r="M692" s="168"/>
      <c r="N692" s="168"/>
      <c r="O692" s="168"/>
      <c r="P692" s="168"/>
      <c r="Q692" s="170"/>
      <c r="R692" s="1"/>
      <c r="S692" s="166"/>
      <c r="T692" s="5"/>
      <c r="U692" s="8"/>
      <c r="V692" s="9"/>
      <c r="W692" s="9"/>
      <c r="X692" s="9"/>
      <c r="Y692" s="9"/>
      <c r="Z692" s="9"/>
      <c r="AA692" s="9"/>
    </row>
    <row r="693" spans="1:27">
      <c r="A693" s="1"/>
      <c r="B693" s="166"/>
      <c r="C693" s="3"/>
      <c r="D693" s="3"/>
      <c r="E693" s="3"/>
      <c r="F693" s="3"/>
      <c r="G693" s="167"/>
      <c r="H693" s="167"/>
      <c r="I693" s="167"/>
      <c r="J693" s="167"/>
      <c r="K693" s="168"/>
      <c r="L693" s="168"/>
      <c r="M693" s="168"/>
      <c r="N693" s="168"/>
      <c r="O693" s="168"/>
      <c r="P693" s="168"/>
      <c r="Q693" s="170"/>
      <c r="R693" s="1"/>
      <c r="S693" s="166"/>
      <c r="T693" s="5"/>
      <c r="U693" s="8"/>
      <c r="V693" s="9"/>
      <c r="W693" s="9"/>
      <c r="X693" s="9"/>
      <c r="Y693" s="9"/>
      <c r="Z693" s="9"/>
      <c r="AA693" s="9"/>
    </row>
    <row r="694" spans="1:27">
      <c r="A694" s="1"/>
      <c r="B694" s="166"/>
      <c r="C694" s="3"/>
      <c r="D694" s="3"/>
      <c r="E694" s="3"/>
      <c r="F694" s="3"/>
      <c r="G694" s="167"/>
      <c r="H694" s="167"/>
      <c r="I694" s="167"/>
      <c r="J694" s="167"/>
      <c r="K694" s="168"/>
      <c r="L694" s="168"/>
      <c r="M694" s="168"/>
      <c r="N694" s="168"/>
      <c r="O694" s="168"/>
      <c r="P694" s="168"/>
      <c r="Q694" s="170"/>
      <c r="R694" s="1"/>
      <c r="S694" s="166"/>
      <c r="T694" s="5"/>
      <c r="U694" s="8"/>
      <c r="V694" s="9"/>
      <c r="W694" s="9"/>
      <c r="X694" s="9"/>
      <c r="Y694" s="9"/>
      <c r="Z694" s="9"/>
      <c r="AA694" s="9"/>
    </row>
    <row r="695" spans="1:27">
      <c r="A695" s="1"/>
      <c r="B695" s="166"/>
      <c r="C695" s="3"/>
      <c r="D695" s="3"/>
      <c r="E695" s="3"/>
      <c r="F695" s="3"/>
      <c r="G695" s="167"/>
      <c r="H695" s="167"/>
      <c r="I695" s="167"/>
      <c r="J695" s="167"/>
      <c r="K695" s="168"/>
      <c r="L695" s="168"/>
      <c r="M695" s="168"/>
      <c r="N695" s="168"/>
      <c r="O695" s="168"/>
      <c r="P695" s="168"/>
      <c r="Q695" s="170"/>
      <c r="R695" s="1"/>
      <c r="S695" s="166"/>
      <c r="T695" s="5"/>
      <c r="U695" s="8"/>
      <c r="V695" s="9"/>
      <c r="W695" s="9"/>
      <c r="X695" s="9"/>
      <c r="Y695" s="9"/>
      <c r="Z695" s="9"/>
      <c r="AA695" s="9"/>
    </row>
    <row r="696" spans="1:27">
      <c r="A696" s="1"/>
      <c r="B696" s="166"/>
      <c r="C696" s="3"/>
      <c r="D696" s="3"/>
      <c r="E696" s="3"/>
      <c r="F696" s="3"/>
      <c r="G696" s="167"/>
      <c r="H696" s="167"/>
      <c r="I696" s="167"/>
      <c r="J696" s="167"/>
      <c r="K696" s="168"/>
      <c r="L696" s="168"/>
      <c r="M696" s="168"/>
      <c r="N696" s="168"/>
      <c r="O696" s="168"/>
      <c r="P696" s="168"/>
      <c r="Q696" s="170"/>
      <c r="R696" s="1"/>
      <c r="S696" s="166"/>
      <c r="T696" s="5"/>
      <c r="U696" s="8"/>
      <c r="V696" s="9"/>
      <c r="W696" s="9"/>
      <c r="X696" s="9"/>
      <c r="Y696" s="9"/>
      <c r="Z696" s="9"/>
      <c r="AA696" s="9"/>
    </row>
    <row r="697" spans="1:27">
      <c r="A697" s="1"/>
      <c r="B697" s="166"/>
      <c r="C697" s="3"/>
      <c r="D697" s="3"/>
      <c r="E697" s="3"/>
      <c r="F697" s="3"/>
      <c r="G697" s="167"/>
      <c r="H697" s="167"/>
      <c r="I697" s="167"/>
      <c r="J697" s="167"/>
      <c r="K697" s="168"/>
      <c r="L697" s="168"/>
      <c r="M697" s="168"/>
      <c r="N697" s="168"/>
      <c r="O697" s="168"/>
      <c r="P697" s="168"/>
      <c r="Q697" s="170"/>
      <c r="R697" s="1"/>
      <c r="S697" s="166"/>
      <c r="T697" s="5"/>
      <c r="U697" s="8"/>
      <c r="V697" s="9"/>
      <c r="W697" s="9"/>
      <c r="X697" s="9"/>
      <c r="Y697" s="9"/>
      <c r="Z697" s="9"/>
      <c r="AA697" s="9"/>
    </row>
    <row r="698" spans="1:27">
      <c r="A698" s="1"/>
      <c r="B698" s="166"/>
      <c r="C698" s="3"/>
      <c r="D698" s="3"/>
      <c r="E698" s="3"/>
      <c r="F698" s="3"/>
      <c r="G698" s="167"/>
      <c r="H698" s="167"/>
      <c r="I698" s="167"/>
      <c r="J698" s="167"/>
      <c r="K698" s="168"/>
      <c r="L698" s="168"/>
      <c r="M698" s="168"/>
      <c r="N698" s="168"/>
      <c r="O698" s="168"/>
      <c r="P698" s="168"/>
      <c r="Q698" s="170"/>
      <c r="R698" s="1"/>
      <c r="S698" s="166"/>
      <c r="T698" s="5"/>
      <c r="U698" s="8"/>
      <c r="V698" s="9"/>
      <c r="W698" s="9"/>
      <c r="X698" s="9"/>
      <c r="Y698" s="9"/>
      <c r="Z698" s="9"/>
      <c r="AA698" s="9"/>
    </row>
    <row r="699" spans="1:27">
      <c r="A699" s="1"/>
      <c r="B699" s="166"/>
      <c r="C699" s="3"/>
      <c r="D699" s="3"/>
      <c r="E699" s="3"/>
      <c r="F699" s="3"/>
      <c r="G699" s="167"/>
      <c r="H699" s="167"/>
      <c r="I699" s="167"/>
      <c r="J699" s="167"/>
      <c r="K699" s="168"/>
      <c r="L699" s="168"/>
      <c r="M699" s="168"/>
      <c r="N699" s="168"/>
      <c r="O699" s="168"/>
      <c r="P699" s="168"/>
      <c r="Q699" s="170"/>
      <c r="R699" s="1"/>
      <c r="S699" s="166"/>
      <c r="T699" s="5"/>
      <c r="U699" s="8"/>
      <c r="V699" s="9"/>
      <c r="W699" s="9"/>
      <c r="X699" s="9"/>
      <c r="Y699" s="9"/>
      <c r="Z699" s="9"/>
      <c r="AA699" s="9"/>
    </row>
    <row r="700" spans="1:27">
      <c r="A700" s="1"/>
      <c r="B700" s="166"/>
      <c r="C700" s="3"/>
      <c r="D700" s="3"/>
      <c r="E700" s="3"/>
      <c r="F700" s="3"/>
      <c r="G700" s="167"/>
      <c r="H700" s="167"/>
      <c r="I700" s="167"/>
      <c r="J700" s="167"/>
      <c r="K700" s="168"/>
      <c r="L700" s="168"/>
      <c r="M700" s="168"/>
      <c r="N700" s="168"/>
      <c r="O700" s="168"/>
      <c r="P700" s="168"/>
      <c r="Q700" s="170"/>
      <c r="R700" s="1"/>
      <c r="S700" s="166"/>
      <c r="T700" s="5"/>
      <c r="U700" s="8"/>
      <c r="V700" s="9"/>
      <c r="W700" s="9"/>
      <c r="X700" s="9"/>
      <c r="Y700" s="9"/>
      <c r="Z700" s="9"/>
      <c r="AA700" s="9"/>
    </row>
    <row r="701" spans="1:27">
      <c r="A701" s="1"/>
      <c r="B701" s="166"/>
      <c r="C701" s="3"/>
      <c r="D701" s="3"/>
      <c r="E701" s="3"/>
      <c r="F701" s="3"/>
      <c r="G701" s="167"/>
      <c r="H701" s="167"/>
      <c r="I701" s="167"/>
      <c r="J701" s="167"/>
      <c r="K701" s="168"/>
      <c r="L701" s="168"/>
      <c r="M701" s="168"/>
      <c r="N701" s="168"/>
      <c r="O701" s="168"/>
      <c r="P701" s="168"/>
      <c r="Q701" s="170"/>
      <c r="R701" s="1"/>
      <c r="S701" s="166"/>
      <c r="T701" s="5"/>
      <c r="U701" s="8"/>
      <c r="V701" s="9"/>
      <c r="W701" s="9"/>
      <c r="X701" s="9"/>
      <c r="Y701" s="9"/>
      <c r="Z701" s="9"/>
      <c r="AA701" s="9"/>
    </row>
    <row r="702" spans="1:27">
      <c r="A702" s="1"/>
      <c r="B702" s="166"/>
      <c r="C702" s="3"/>
      <c r="D702" s="3"/>
      <c r="E702" s="3"/>
      <c r="F702" s="3"/>
      <c r="G702" s="167"/>
      <c r="H702" s="167"/>
      <c r="I702" s="167"/>
      <c r="J702" s="167"/>
      <c r="K702" s="168"/>
      <c r="L702" s="168"/>
      <c r="M702" s="168"/>
      <c r="N702" s="168"/>
      <c r="O702" s="168"/>
      <c r="P702" s="168"/>
      <c r="Q702" s="170"/>
      <c r="R702" s="1"/>
      <c r="S702" s="166"/>
      <c r="T702" s="5"/>
      <c r="U702" s="8"/>
      <c r="V702" s="9"/>
      <c r="W702" s="9"/>
      <c r="X702" s="9"/>
      <c r="Y702" s="9"/>
      <c r="Z702" s="9"/>
      <c r="AA702" s="9"/>
    </row>
    <row r="703" spans="1:27">
      <c r="A703" s="1"/>
      <c r="B703" s="166"/>
      <c r="C703" s="3"/>
      <c r="D703" s="3"/>
      <c r="E703" s="3"/>
      <c r="F703" s="3"/>
      <c r="G703" s="167"/>
      <c r="H703" s="167"/>
      <c r="I703" s="167"/>
      <c r="J703" s="167"/>
      <c r="K703" s="168"/>
      <c r="L703" s="168"/>
      <c r="M703" s="168"/>
      <c r="N703" s="168"/>
      <c r="O703" s="168"/>
      <c r="P703" s="168"/>
      <c r="Q703" s="170"/>
      <c r="R703" s="1"/>
      <c r="S703" s="166"/>
      <c r="T703" s="5"/>
      <c r="U703" s="8"/>
      <c r="V703" s="9"/>
      <c r="W703" s="9"/>
      <c r="X703" s="9"/>
      <c r="Y703" s="9"/>
      <c r="Z703" s="9"/>
      <c r="AA703" s="9"/>
    </row>
    <row r="704" spans="1:27">
      <c r="A704" s="1"/>
      <c r="B704" s="166"/>
      <c r="C704" s="3"/>
      <c r="D704" s="3"/>
      <c r="E704" s="3"/>
      <c r="F704" s="3"/>
      <c r="G704" s="167"/>
      <c r="H704" s="167"/>
      <c r="I704" s="167"/>
      <c r="J704" s="167"/>
      <c r="K704" s="168"/>
      <c r="L704" s="168"/>
      <c r="M704" s="168"/>
      <c r="N704" s="168"/>
      <c r="O704" s="168"/>
      <c r="P704" s="168"/>
      <c r="Q704" s="170"/>
      <c r="R704" s="1"/>
      <c r="S704" s="166"/>
      <c r="T704" s="5"/>
      <c r="U704" s="8"/>
      <c r="V704" s="9"/>
      <c r="W704" s="9"/>
      <c r="X704" s="9"/>
      <c r="Y704" s="9"/>
      <c r="Z704" s="9"/>
      <c r="AA704" s="9"/>
    </row>
    <row r="705" spans="1:27">
      <c r="A705" s="1"/>
      <c r="B705" s="166"/>
      <c r="C705" s="3"/>
      <c r="D705" s="3"/>
      <c r="E705" s="3"/>
      <c r="F705" s="3"/>
      <c r="G705" s="167"/>
      <c r="H705" s="167"/>
      <c r="I705" s="167"/>
      <c r="J705" s="167"/>
      <c r="K705" s="168"/>
      <c r="L705" s="168"/>
      <c r="M705" s="168"/>
      <c r="N705" s="168"/>
      <c r="O705" s="168"/>
      <c r="P705" s="168"/>
      <c r="Q705" s="170"/>
      <c r="R705" s="1"/>
      <c r="S705" s="166"/>
      <c r="T705" s="5"/>
      <c r="U705" s="8"/>
      <c r="V705" s="9"/>
      <c r="W705" s="9"/>
      <c r="X705" s="9"/>
      <c r="Y705" s="9"/>
      <c r="Z705" s="9"/>
      <c r="AA705" s="9"/>
    </row>
    <row r="706" spans="1:27">
      <c r="A706" s="1"/>
      <c r="B706" s="166"/>
      <c r="C706" s="3"/>
      <c r="D706" s="3"/>
      <c r="E706" s="3"/>
      <c r="F706" s="3"/>
      <c r="G706" s="167"/>
      <c r="H706" s="167"/>
      <c r="I706" s="167"/>
      <c r="J706" s="167"/>
      <c r="K706" s="168"/>
      <c r="L706" s="168"/>
      <c r="M706" s="168"/>
      <c r="N706" s="168"/>
      <c r="O706" s="168"/>
      <c r="P706" s="168"/>
      <c r="Q706" s="170"/>
      <c r="R706" s="1"/>
      <c r="S706" s="166"/>
      <c r="T706" s="5"/>
      <c r="U706" s="8"/>
      <c r="V706" s="9"/>
      <c r="W706" s="9"/>
      <c r="X706" s="9"/>
      <c r="Y706" s="9"/>
      <c r="Z706" s="9"/>
      <c r="AA706" s="9"/>
    </row>
    <row r="707" spans="1:27">
      <c r="A707" s="1"/>
      <c r="B707" s="166"/>
      <c r="C707" s="3"/>
      <c r="D707" s="3"/>
      <c r="E707" s="3"/>
      <c r="F707" s="3"/>
      <c r="G707" s="167"/>
      <c r="H707" s="167"/>
      <c r="I707" s="167"/>
      <c r="J707" s="167"/>
      <c r="K707" s="168"/>
      <c r="L707" s="168"/>
      <c r="M707" s="168"/>
      <c r="N707" s="168"/>
      <c r="O707" s="168"/>
      <c r="P707" s="168"/>
      <c r="Q707" s="170"/>
      <c r="R707" s="1"/>
      <c r="S707" s="166"/>
      <c r="T707" s="5"/>
      <c r="U707" s="8"/>
      <c r="V707" s="9"/>
      <c r="W707" s="9"/>
      <c r="X707" s="9"/>
      <c r="Y707" s="9"/>
      <c r="Z707" s="9"/>
      <c r="AA707" s="9"/>
    </row>
    <row r="708" spans="1:27">
      <c r="A708" s="1"/>
      <c r="B708" s="166"/>
      <c r="C708" s="3"/>
      <c r="D708" s="3"/>
      <c r="E708" s="3"/>
      <c r="F708" s="3"/>
      <c r="G708" s="167"/>
      <c r="H708" s="167"/>
      <c r="I708" s="167"/>
      <c r="J708" s="167"/>
      <c r="K708" s="168"/>
      <c r="L708" s="168"/>
      <c r="M708" s="168"/>
      <c r="N708" s="168"/>
      <c r="O708" s="168"/>
      <c r="P708" s="168"/>
      <c r="Q708" s="170"/>
      <c r="R708" s="1"/>
      <c r="S708" s="166"/>
      <c r="T708" s="5"/>
      <c r="U708" s="8"/>
      <c r="V708" s="9"/>
      <c r="W708" s="9"/>
      <c r="X708" s="9"/>
      <c r="Y708" s="9"/>
      <c r="Z708" s="9"/>
      <c r="AA708" s="9"/>
    </row>
    <row r="709" spans="1:27">
      <c r="A709" s="1"/>
      <c r="B709" s="166"/>
      <c r="C709" s="3"/>
      <c r="D709" s="3"/>
      <c r="E709" s="3"/>
      <c r="F709" s="3"/>
      <c r="G709" s="167"/>
      <c r="H709" s="167"/>
      <c r="I709" s="167"/>
      <c r="J709" s="167"/>
      <c r="K709" s="168"/>
      <c r="L709" s="168"/>
      <c r="M709" s="168"/>
      <c r="N709" s="168"/>
      <c r="O709" s="168"/>
      <c r="P709" s="168"/>
      <c r="Q709" s="170"/>
      <c r="R709" s="1"/>
      <c r="S709" s="166"/>
      <c r="T709" s="5"/>
      <c r="U709" s="8"/>
      <c r="V709" s="9"/>
      <c r="W709" s="9"/>
      <c r="X709" s="9"/>
      <c r="Y709" s="9"/>
      <c r="Z709" s="9"/>
      <c r="AA709" s="9"/>
    </row>
    <row r="710" spans="1:27">
      <c r="A710" s="1"/>
      <c r="B710" s="166"/>
      <c r="C710" s="3"/>
      <c r="D710" s="3"/>
      <c r="E710" s="3"/>
      <c r="F710" s="3"/>
      <c r="G710" s="167"/>
      <c r="H710" s="167"/>
      <c r="I710" s="167"/>
      <c r="J710" s="167"/>
      <c r="K710" s="168"/>
      <c r="L710" s="168"/>
      <c r="M710" s="168"/>
      <c r="N710" s="168"/>
      <c r="O710" s="168"/>
      <c r="P710" s="168"/>
      <c r="Q710" s="170"/>
      <c r="R710" s="1"/>
      <c r="S710" s="166"/>
      <c r="T710" s="5"/>
      <c r="U710" s="8"/>
      <c r="V710" s="9"/>
      <c r="W710" s="9"/>
      <c r="X710" s="9"/>
      <c r="Y710" s="9"/>
      <c r="Z710" s="9"/>
      <c r="AA710" s="9"/>
    </row>
    <row r="711" spans="1:27">
      <c r="A711" s="1"/>
      <c r="B711" s="166"/>
      <c r="C711" s="3"/>
      <c r="D711" s="3"/>
      <c r="E711" s="3"/>
      <c r="F711" s="3"/>
      <c r="G711" s="167"/>
      <c r="H711" s="167"/>
      <c r="I711" s="167"/>
      <c r="J711" s="167"/>
      <c r="K711" s="168"/>
      <c r="L711" s="168"/>
      <c r="M711" s="168"/>
      <c r="N711" s="168"/>
      <c r="O711" s="168"/>
      <c r="P711" s="168"/>
      <c r="Q711" s="170"/>
      <c r="R711" s="1"/>
      <c r="S711" s="166"/>
      <c r="T711" s="5"/>
      <c r="U711" s="8"/>
      <c r="V711" s="9"/>
      <c r="W711" s="9"/>
      <c r="X711" s="9"/>
      <c r="Y711" s="9"/>
      <c r="Z711" s="9"/>
      <c r="AA711" s="9"/>
    </row>
    <row r="712" spans="1:27">
      <c r="A712" s="1"/>
      <c r="B712" s="166"/>
      <c r="C712" s="3"/>
      <c r="D712" s="3"/>
      <c r="E712" s="3"/>
      <c r="F712" s="3"/>
      <c r="G712" s="167"/>
      <c r="H712" s="167"/>
      <c r="I712" s="167"/>
      <c r="J712" s="167"/>
      <c r="K712" s="168"/>
      <c r="L712" s="168"/>
      <c r="M712" s="168"/>
      <c r="N712" s="168"/>
      <c r="O712" s="168"/>
      <c r="P712" s="168"/>
      <c r="Q712" s="170"/>
      <c r="R712" s="1"/>
      <c r="S712" s="166"/>
      <c r="T712" s="5"/>
      <c r="U712" s="8"/>
      <c r="V712" s="9"/>
      <c r="W712" s="9"/>
      <c r="X712" s="9"/>
      <c r="Y712" s="9"/>
      <c r="Z712" s="9"/>
      <c r="AA712" s="9"/>
    </row>
    <row r="713" spans="1:27">
      <c r="A713" s="1"/>
      <c r="B713" s="166"/>
      <c r="C713" s="3"/>
      <c r="D713" s="3"/>
      <c r="E713" s="3"/>
      <c r="F713" s="3"/>
      <c r="G713" s="167"/>
      <c r="H713" s="167"/>
      <c r="I713" s="167"/>
      <c r="J713" s="167"/>
      <c r="K713" s="168"/>
      <c r="L713" s="168"/>
      <c r="M713" s="168"/>
      <c r="N713" s="168"/>
      <c r="O713" s="168"/>
      <c r="P713" s="168"/>
      <c r="Q713" s="170"/>
      <c r="R713" s="1"/>
      <c r="S713" s="166"/>
      <c r="T713" s="5"/>
      <c r="U713" s="8"/>
      <c r="V713" s="9"/>
      <c r="W713" s="9"/>
      <c r="X713" s="9"/>
      <c r="Y713" s="9"/>
      <c r="Z713" s="9"/>
      <c r="AA713" s="9"/>
    </row>
    <row r="714" spans="1:27">
      <c r="A714" s="1"/>
      <c r="B714" s="166"/>
      <c r="C714" s="3"/>
      <c r="D714" s="3"/>
      <c r="E714" s="3"/>
      <c r="F714" s="3"/>
      <c r="G714" s="167"/>
      <c r="H714" s="167"/>
      <c r="I714" s="167"/>
      <c r="J714" s="167"/>
      <c r="K714" s="168"/>
      <c r="L714" s="168"/>
      <c r="M714" s="168"/>
      <c r="N714" s="168"/>
      <c r="O714" s="168"/>
      <c r="P714" s="168"/>
      <c r="Q714" s="170"/>
      <c r="R714" s="1"/>
      <c r="S714" s="166"/>
      <c r="T714" s="5"/>
      <c r="U714" s="8"/>
      <c r="V714" s="9"/>
      <c r="W714" s="9"/>
      <c r="X714" s="9"/>
      <c r="Y714" s="9"/>
      <c r="Z714" s="9"/>
      <c r="AA714" s="9"/>
    </row>
    <row r="715" spans="1:27">
      <c r="A715" s="1"/>
      <c r="B715" s="166"/>
      <c r="C715" s="3"/>
      <c r="D715" s="3"/>
      <c r="E715" s="3"/>
      <c r="F715" s="3"/>
      <c r="G715" s="167"/>
      <c r="H715" s="167"/>
      <c r="I715" s="167"/>
      <c r="J715" s="167"/>
      <c r="K715" s="168"/>
      <c r="L715" s="168"/>
      <c r="M715" s="168"/>
      <c r="N715" s="168"/>
      <c r="O715" s="168"/>
      <c r="P715" s="168"/>
      <c r="Q715" s="170"/>
      <c r="R715" s="1"/>
      <c r="S715" s="166"/>
      <c r="T715" s="5"/>
      <c r="U715" s="8"/>
      <c r="V715" s="9"/>
      <c r="W715" s="9"/>
      <c r="X715" s="9"/>
      <c r="Y715" s="9"/>
      <c r="Z715" s="9"/>
      <c r="AA715" s="9"/>
    </row>
    <row r="716" spans="1:27">
      <c r="A716" s="1"/>
      <c r="B716" s="166"/>
      <c r="C716" s="3"/>
      <c r="D716" s="3"/>
      <c r="E716" s="3"/>
      <c r="F716" s="3"/>
      <c r="G716" s="167"/>
      <c r="H716" s="167"/>
      <c r="I716" s="167"/>
      <c r="J716" s="167"/>
      <c r="K716" s="168"/>
      <c r="L716" s="168"/>
      <c r="M716" s="168"/>
      <c r="N716" s="168"/>
      <c r="O716" s="168"/>
      <c r="P716" s="168"/>
      <c r="Q716" s="170"/>
      <c r="R716" s="1"/>
      <c r="S716" s="166"/>
      <c r="T716" s="5"/>
      <c r="U716" s="8"/>
      <c r="V716" s="9"/>
      <c r="W716" s="9"/>
      <c r="X716" s="9"/>
      <c r="Y716" s="9"/>
      <c r="Z716" s="9"/>
      <c r="AA716" s="9"/>
    </row>
    <row r="717" spans="1:27">
      <c r="A717" s="1"/>
      <c r="B717" s="166"/>
      <c r="C717" s="3"/>
      <c r="D717" s="3"/>
      <c r="E717" s="3"/>
      <c r="F717" s="3"/>
      <c r="G717" s="167"/>
      <c r="H717" s="167"/>
      <c r="I717" s="167"/>
      <c r="J717" s="167"/>
      <c r="K717" s="168"/>
      <c r="L717" s="168"/>
      <c r="M717" s="168"/>
      <c r="N717" s="168"/>
      <c r="O717" s="168"/>
      <c r="P717" s="168"/>
      <c r="Q717" s="170"/>
      <c r="R717" s="1"/>
      <c r="S717" s="166"/>
      <c r="T717" s="5"/>
      <c r="U717" s="8"/>
      <c r="V717" s="9"/>
      <c r="W717" s="9"/>
      <c r="X717" s="9"/>
      <c r="Y717" s="9"/>
      <c r="Z717" s="9"/>
      <c r="AA717" s="9"/>
    </row>
    <row r="718" spans="1:27">
      <c r="A718" s="1"/>
      <c r="B718" s="166"/>
      <c r="C718" s="3"/>
      <c r="D718" s="3"/>
      <c r="E718" s="3"/>
      <c r="F718" s="3"/>
      <c r="G718" s="167"/>
      <c r="H718" s="167"/>
      <c r="I718" s="167"/>
      <c r="J718" s="167"/>
      <c r="K718" s="168"/>
      <c r="L718" s="168"/>
      <c r="M718" s="168"/>
      <c r="N718" s="168"/>
      <c r="O718" s="168"/>
      <c r="P718" s="168"/>
      <c r="Q718" s="170"/>
      <c r="R718" s="1"/>
      <c r="S718" s="166"/>
      <c r="T718" s="5"/>
      <c r="U718" s="8"/>
      <c r="V718" s="9"/>
      <c r="W718" s="9"/>
      <c r="X718" s="9"/>
      <c r="Y718" s="9"/>
      <c r="Z718" s="9"/>
      <c r="AA718" s="9"/>
    </row>
    <row r="719" spans="1:27">
      <c r="A719" s="1"/>
      <c r="B719" s="166"/>
      <c r="C719" s="3"/>
      <c r="D719" s="3"/>
      <c r="E719" s="3"/>
      <c r="F719" s="3"/>
      <c r="G719" s="167"/>
      <c r="H719" s="167"/>
      <c r="I719" s="167"/>
      <c r="J719" s="167"/>
      <c r="K719" s="168"/>
      <c r="L719" s="168"/>
      <c r="M719" s="168"/>
      <c r="N719" s="168"/>
      <c r="O719" s="168"/>
      <c r="P719" s="168"/>
      <c r="Q719" s="170"/>
      <c r="R719" s="1"/>
      <c r="S719" s="166"/>
      <c r="T719" s="5"/>
      <c r="U719" s="8"/>
      <c r="V719" s="9"/>
      <c r="W719" s="9"/>
      <c r="X719" s="9"/>
      <c r="Y719" s="9"/>
      <c r="Z719" s="9"/>
      <c r="AA719" s="9"/>
    </row>
    <row r="720" spans="1:27">
      <c r="A720" s="1"/>
      <c r="B720" s="166"/>
      <c r="C720" s="3"/>
      <c r="D720" s="3"/>
      <c r="E720" s="3"/>
      <c r="F720" s="3"/>
      <c r="G720" s="167"/>
      <c r="H720" s="167"/>
      <c r="I720" s="167"/>
      <c r="J720" s="167"/>
      <c r="K720" s="168"/>
      <c r="L720" s="168"/>
      <c r="M720" s="168"/>
      <c r="N720" s="168"/>
      <c r="O720" s="168"/>
      <c r="P720" s="168"/>
      <c r="Q720" s="170"/>
      <c r="R720" s="1"/>
      <c r="S720" s="166"/>
      <c r="T720" s="5"/>
      <c r="U720" s="8"/>
      <c r="V720" s="9"/>
      <c r="W720" s="9"/>
      <c r="X720" s="9"/>
      <c r="Y720" s="9"/>
      <c r="Z720" s="9"/>
      <c r="AA720" s="9"/>
    </row>
    <row r="721" spans="1:27">
      <c r="A721" s="1"/>
      <c r="B721" s="166"/>
      <c r="C721" s="3"/>
      <c r="D721" s="3"/>
      <c r="E721" s="3"/>
      <c r="F721" s="3"/>
      <c r="G721" s="167"/>
      <c r="H721" s="167"/>
      <c r="I721" s="167"/>
      <c r="J721" s="167"/>
      <c r="K721" s="168"/>
      <c r="L721" s="168"/>
      <c r="M721" s="168"/>
      <c r="N721" s="168"/>
      <c r="O721" s="168"/>
      <c r="P721" s="168"/>
      <c r="Q721" s="170"/>
      <c r="R721" s="1"/>
      <c r="S721" s="166"/>
      <c r="T721" s="5"/>
      <c r="U721" s="8"/>
      <c r="V721" s="9"/>
      <c r="W721" s="9"/>
      <c r="X721" s="9"/>
      <c r="Y721" s="9"/>
      <c r="Z721" s="9"/>
      <c r="AA721" s="9"/>
    </row>
    <row r="722" spans="1:27">
      <c r="A722" s="1"/>
      <c r="B722" s="166"/>
      <c r="C722" s="3"/>
      <c r="D722" s="3"/>
      <c r="E722" s="3"/>
      <c r="F722" s="3"/>
      <c r="G722" s="167"/>
      <c r="H722" s="167"/>
      <c r="I722" s="167"/>
      <c r="J722" s="167"/>
      <c r="K722" s="168"/>
      <c r="L722" s="168"/>
      <c r="M722" s="168"/>
      <c r="N722" s="168"/>
      <c r="O722" s="168"/>
      <c r="P722" s="168"/>
      <c r="Q722" s="170"/>
      <c r="R722" s="1"/>
      <c r="S722" s="166"/>
      <c r="T722" s="5"/>
      <c r="U722" s="8"/>
      <c r="V722" s="9"/>
      <c r="W722" s="9"/>
      <c r="X722" s="9"/>
      <c r="Y722" s="9"/>
      <c r="Z722" s="9"/>
      <c r="AA722" s="9"/>
    </row>
    <row r="723" spans="1:27">
      <c r="A723" s="1"/>
      <c r="B723" s="166"/>
      <c r="C723" s="3"/>
      <c r="D723" s="3"/>
      <c r="E723" s="3"/>
      <c r="F723" s="3"/>
      <c r="G723" s="167"/>
      <c r="H723" s="167"/>
      <c r="I723" s="167"/>
      <c r="J723" s="167"/>
      <c r="K723" s="168"/>
      <c r="L723" s="168"/>
      <c r="M723" s="168"/>
      <c r="N723" s="168"/>
      <c r="O723" s="168"/>
      <c r="P723" s="168"/>
      <c r="Q723" s="170"/>
      <c r="R723" s="1"/>
      <c r="S723" s="166"/>
      <c r="T723" s="5"/>
      <c r="U723" s="8"/>
      <c r="V723" s="9"/>
      <c r="W723" s="9"/>
      <c r="X723" s="9"/>
      <c r="Y723" s="9"/>
      <c r="Z723" s="9"/>
      <c r="AA723" s="9"/>
    </row>
    <row r="724" spans="1:27">
      <c r="A724" s="1"/>
      <c r="B724" s="166"/>
      <c r="C724" s="3"/>
      <c r="D724" s="3"/>
      <c r="E724" s="3"/>
      <c r="F724" s="3"/>
      <c r="G724" s="167"/>
      <c r="H724" s="167"/>
      <c r="I724" s="167"/>
      <c r="J724" s="167"/>
      <c r="K724" s="168"/>
      <c r="L724" s="168"/>
      <c r="M724" s="168"/>
      <c r="N724" s="168"/>
      <c r="O724" s="168"/>
      <c r="P724" s="168"/>
      <c r="Q724" s="170"/>
      <c r="R724" s="1"/>
      <c r="S724" s="166"/>
      <c r="T724" s="5"/>
      <c r="U724" s="8"/>
      <c r="V724" s="9"/>
      <c r="W724" s="9"/>
      <c r="X724" s="9"/>
      <c r="Y724" s="9"/>
      <c r="Z724" s="9"/>
      <c r="AA724" s="9"/>
    </row>
    <row r="725" spans="1:27">
      <c r="A725" s="1"/>
      <c r="B725" s="166"/>
      <c r="C725" s="3"/>
      <c r="D725" s="3"/>
      <c r="E725" s="3"/>
      <c r="F725" s="3"/>
      <c r="G725" s="167"/>
      <c r="H725" s="167"/>
      <c r="I725" s="167"/>
      <c r="J725" s="167"/>
      <c r="K725" s="168"/>
      <c r="L725" s="168"/>
      <c r="M725" s="168"/>
      <c r="N725" s="168"/>
      <c r="O725" s="168"/>
      <c r="P725" s="168"/>
      <c r="Q725" s="170"/>
      <c r="R725" s="1"/>
      <c r="S725" s="166"/>
      <c r="T725" s="5"/>
      <c r="U725" s="8"/>
      <c r="V725" s="9"/>
      <c r="W725" s="9"/>
      <c r="X725" s="9"/>
      <c r="Y725" s="9"/>
      <c r="Z725" s="9"/>
      <c r="AA725" s="9"/>
    </row>
    <row r="726" spans="1:27">
      <c r="A726" s="1"/>
      <c r="B726" s="166"/>
      <c r="C726" s="3"/>
      <c r="D726" s="3"/>
      <c r="E726" s="3"/>
      <c r="F726" s="3"/>
      <c r="G726" s="167"/>
      <c r="H726" s="167"/>
      <c r="I726" s="167"/>
      <c r="J726" s="167"/>
      <c r="K726" s="168"/>
      <c r="L726" s="168"/>
      <c r="M726" s="168"/>
      <c r="N726" s="168"/>
      <c r="O726" s="168"/>
      <c r="P726" s="168"/>
      <c r="Q726" s="170"/>
      <c r="R726" s="1"/>
      <c r="S726" s="166"/>
      <c r="T726" s="5"/>
      <c r="U726" s="8"/>
      <c r="V726" s="9"/>
      <c r="W726" s="9"/>
      <c r="X726" s="9"/>
      <c r="Y726" s="9"/>
      <c r="Z726" s="9"/>
      <c r="AA726" s="9"/>
    </row>
    <row r="727" spans="1:27">
      <c r="A727" s="1"/>
      <c r="B727" s="166"/>
      <c r="C727" s="3"/>
      <c r="D727" s="3"/>
      <c r="E727" s="3"/>
      <c r="F727" s="3"/>
      <c r="G727" s="167"/>
      <c r="H727" s="167"/>
      <c r="I727" s="167"/>
      <c r="J727" s="167"/>
      <c r="K727" s="168"/>
      <c r="L727" s="168"/>
      <c r="M727" s="168"/>
      <c r="N727" s="168"/>
      <c r="O727" s="168"/>
      <c r="P727" s="168"/>
      <c r="Q727" s="170"/>
      <c r="R727" s="1"/>
      <c r="S727" s="166"/>
      <c r="T727" s="5"/>
      <c r="U727" s="8"/>
      <c r="V727" s="9"/>
      <c r="W727" s="9"/>
      <c r="X727" s="9"/>
      <c r="Y727" s="9"/>
      <c r="Z727" s="9"/>
      <c r="AA727" s="9"/>
    </row>
    <row r="728" spans="1:27">
      <c r="A728" s="1"/>
      <c r="B728" s="166"/>
      <c r="C728" s="3"/>
      <c r="D728" s="3"/>
      <c r="E728" s="3"/>
      <c r="F728" s="3"/>
      <c r="G728" s="167"/>
      <c r="H728" s="167"/>
      <c r="I728" s="167"/>
      <c r="J728" s="167"/>
      <c r="K728" s="168"/>
      <c r="L728" s="168"/>
      <c r="M728" s="168"/>
      <c r="N728" s="168"/>
      <c r="O728" s="168"/>
      <c r="P728" s="168"/>
      <c r="Q728" s="170"/>
      <c r="R728" s="1"/>
      <c r="S728" s="166"/>
      <c r="T728" s="5"/>
      <c r="U728" s="8"/>
      <c r="V728" s="9"/>
      <c r="W728" s="9"/>
      <c r="X728" s="9"/>
      <c r="Y728" s="9"/>
      <c r="Z728" s="9"/>
      <c r="AA728" s="9"/>
    </row>
    <row r="729" spans="1:27">
      <c r="A729" s="1"/>
      <c r="B729" s="166"/>
      <c r="C729" s="3"/>
      <c r="D729" s="3"/>
      <c r="E729" s="3"/>
      <c r="F729" s="3"/>
      <c r="G729" s="167"/>
      <c r="H729" s="167"/>
      <c r="I729" s="167"/>
      <c r="J729" s="167"/>
      <c r="K729" s="168"/>
      <c r="L729" s="168"/>
      <c r="M729" s="168"/>
      <c r="N729" s="168"/>
      <c r="O729" s="168"/>
      <c r="P729" s="168"/>
      <c r="Q729" s="170"/>
      <c r="R729" s="1"/>
      <c r="S729" s="166"/>
      <c r="T729" s="5"/>
      <c r="U729" s="8"/>
      <c r="V729" s="9"/>
      <c r="W729" s="9"/>
      <c r="X729" s="9"/>
      <c r="Y729" s="9"/>
      <c r="Z729" s="9"/>
      <c r="AA729" s="9"/>
    </row>
    <row r="730" spans="1:27">
      <c r="A730" s="1"/>
      <c r="B730" s="166"/>
      <c r="C730" s="3"/>
      <c r="D730" s="3"/>
      <c r="E730" s="3"/>
      <c r="F730" s="3"/>
      <c r="G730" s="167"/>
      <c r="H730" s="167"/>
      <c r="I730" s="167"/>
      <c r="J730" s="167"/>
      <c r="K730" s="168"/>
      <c r="L730" s="168"/>
      <c r="M730" s="168"/>
      <c r="N730" s="168"/>
      <c r="O730" s="168"/>
      <c r="P730" s="168"/>
      <c r="Q730" s="170"/>
      <c r="R730" s="1"/>
      <c r="S730" s="166"/>
      <c r="T730" s="5"/>
      <c r="U730" s="8"/>
      <c r="V730" s="9"/>
      <c r="W730" s="9"/>
      <c r="X730" s="9"/>
      <c r="Y730" s="9"/>
      <c r="Z730" s="9"/>
      <c r="AA730" s="9"/>
    </row>
    <row r="731" spans="1:27">
      <c r="A731" s="1"/>
      <c r="B731" s="166"/>
      <c r="C731" s="3"/>
      <c r="D731" s="3"/>
      <c r="E731" s="3"/>
      <c r="F731" s="3"/>
      <c r="G731" s="167"/>
      <c r="H731" s="167"/>
      <c r="I731" s="167"/>
      <c r="J731" s="167"/>
      <c r="K731" s="168"/>
      <c r="L731" s="168"/>
      <c r="M731" s="168"/>
      <c r="N731" s="168"/>
      <c r="O731" s="168"/>
      <c r="P731" s="168"/>
      <c r="Q731" s="170"/>
      <c r="R731" s="1"/>
      <c r="S731" s="166"/>
      <c r="T731" s="5"/>
      <c r="U731" s="8"/>
      <c r="V731" s="9"/>
      <c r="W731" s="9"/>
      <c r="X731" s="9"/>
      <c r="Y731" s="9"/>
      <c r="Z731" s="9"/>
      <c r="AA731" s="9"/>
    </row>
    <row r="732" spans="1:27">
      <c r="A732" s="1"/>
      <c r="B732" s="166"/>
      <c r="C732" s="3"/>
      <c r="D732" s="3"/>
      <c r="E732" s="3"/>
      <c r="F732" s="3"/>
      <c r="G732" s="167"/>
      <c r="H732" s="167"/>
      <c r="I732" s="167"/>
      <c r="J732" s="167"/>
      <c r="K732" s="168"/>
      <c r="L732" s="168"/>
      <c r="M732" s="168"/>
      <c r="N732" s="168"/>
      <c r="O732" s="168"/>
      <c r="P732" s="168"/>
      <c r="Q732" s="170"/>
      <c r="R732" s="1"/>
      <c r="S732" s="166"/>
      <c r="T732" s="5"/>
      <c r="U732" s="8"/>
      <c r="V732" s="9"/>
      <c r="W732" s="9"/>
      <c r="X732" s="9"/>
      <c r="Y732" s="9"/>
      <c r="Z732" s="9"/>
      <c r="AA732" s="9"/>
    </row>
    <row r="733" spans="1:27">
      <c r="A733" s="1"/>
      <c r="B733" s="166"/>
      <c r="C733" s="3"/>
      <c r="D733" s="3"/>
      <c r="E733" s="3"/>
      <c r="F733" s="3"/>
      <c r="G733" s="167"/>
      <c r="H733" s="167"/>
      <c r="I733" s="167"/>
      <c r="J733" s="167"/>
      <c r="K733" s="168"/>
      <c r="L733" s="168"/>
      <c r="M733" s="168"/>
      <c r="N733" s="168"/>
      <c r="O733" s="168"/>
      <c r="P733" s="168"/>
      <c r="Q733" s="170"/>
      <c r="R733" s="1"/>
      <c r="S733" s="166"/>
      <c r="T733" s="5"/>
      <c r="U733" s="8"/>
      <c r="V733" s="9"/>
      <c r="W733" s="9"/>
      <c r="X733" s="9"/>
      <c r="Y733" s="9"/>
      <c r="Z733" s="9"/>
      <c r="AA733" s="9"/>
    </row>
    <row r="734" spans="1:27">
      <c r="A734" s="1"/>
      <c r="B734" s="166"/>
      <c r="C734" s="3"/>
      <c r="D734" s="3"/>
      <c r="E734" s="3"/>
      <c r="F734" s="3"/>
      <c r="G734" s="167"/>
      <c r="H734" s="167"/>
      <c r="I734" s="167"/>
      <c r="J734" s="167"/>
      <c r="K734" s="168"/>
      <c r="L734" s="168"/>
      <c r="M734" s="168"/>
      <c r="N734" s="168"/>
      <c r="O734" s="168"/>
      <c r="P734" s="168"/>
      <c r="Q734" s="170"/>
      <c r="R734" s="1"/>
      <c r="S734" s="166"/>
      <c r="T734" s="5"/>
      <c r="U734" s="8"/>
      <c r="V734" s="9"/>
      <c r="W734" s="9"/>
      <c r="X734" s="9"/>
      <c r="Y734" s="9"/>
      <c r="Z734" s="9"/>
      <c r="AA734" s="9"/>
    </row>
    <row r="735" spans="1:27">
      <c r="A735" s="1"/>
      <c r="B735" s="166"/>
      <c r="C735" s="3"/>
      <c r="D735" s="3"/>
      <c r="E735" s="3"/>
      <c r="F735" s="3"/>
      <c r="G735" s="167"/>
      <c r="H735" s="167"/>
      <c r="I735" s="167"/>
      <c r="J735" s="167"/>
      <c r="K735" s="168"/>
      <c r="L735" s="168"/>
      <c r="M735" s="168"/>
      <c r="N735" s="168"/>
      <c r="O735" s="168"/>
      <c r="P735" s="168"/>
      <c r="Q735" s="170"/>
      <c r="R735" s="1"/>
      <c r="S735" s="166"/>
      <c r="T735" s="5"/>
      <c r="U735" s="8"/>
      <c r="V735" s="9"/>
      <c r="W735" s="9"/>
      <c r="X735" s="9"/>
      <c r="Y735" s="9"/>
      <c r="Z735" s="9"/>
      <c r="AA735" s="9"/>
    </row>
    <row r="736" spans="1:27">
      <c r="A736" s="1"/>
      <c r="B736" s="166"/>
      <c r="C736" s="3"/>
      <c r="D736" s="3"/>
      <c r="E736" s="3"/>
      <c r="F736" s="3"/>
      <c r="G736" s="167"/>
      <c r="H736" s="167"/>
      <c r="I736" s="167"/>
      <c r="J736" s="167"/>
      <c r="K736" s="168"/>
      <c r="L736" s="168"/>
      <c r="M736" s="168"/>
      <c r="N736" s="168"/>
      <c r="O736" s="168"/>
      <c r="P736" s="168"/>
      <c r="Q736" s="170"/>
      <c r="R736" s="1"/>
      <c r="S736" s="166"/>
      <c r="T736" s="5"/>
      <c r="U736" s="8"/>
      <c r="V736" s="9"/>
      <c r="W736" s="9"/>
      <c r="X736" s="9"/>
      <c r="Y736" s="9"/>
      <c r="Z736" s="9"/>
      <c r="AA736" s="9"/>
    </row>
    <row r="737" spans="1:27">
      <c r="A737" s="1"/>
      <c r="B737" s="166"/>
      <c r="C737" s="3"/>
      <c r="D737" s="3"/>
      <c r="E737" s="3"/>
      <c r="F737" s="3"/>
      <c r="G737" s="167"/>
      <c r="H737" s="167"/>
      <c r="I737" s="167"/>
      <c r="J737" s="167"/>
      <c r="K737" s="168"/>
      <c r="L737" s="168"/>
      <c r="M737" s="168"/>
      <c r="N737" s="168"/>
      <c r="O737" s="168"/>
      <c r="P737" s="168"/>
      <c r="Q737" s="170"/>
      <c r="R737" s="1"/>
      <c r="S737" s="166"/>
      <c r="T737" s="5"/>
      <c r="U737" s="8"/>
      <c r="V737" s="9"/>
      <c r="W737" s="9"/>
      <c r="X737" s="9"/>
      <c r="Y737" s="9"/>
      <c r="Z737" s="9"/>
      <c r="AA737" s="9"/>
    </row>
    <row r="738" spans="1:27">
      <c r="A738" s="1"/>
      <c r="B738" s="166"/>
      <c r="C738" s="3"/>
      <c r="D738" s="3"/>
      <c r="E738" s="3"/>
      <c r="F738" s="3"/>
      <c r="G738" s="167"/>
      <c r="H738" s="167"/>
      <c r="I738" s="167"/>
      <c r="J738" s="167"/>
      <c r="K738" s="168"/>
      <c r="L738" s="168"/>
      <c r="M738" s="168"/>
      <c r="N738" s="168"/>
      <c r="O738" s="168"/>
      <c r="P738" s="168"/>
      <c r="Q738" s="170"/>
      <c r="R738" s="1"/>
      <c r="S738" s="166"/>
      <c r="T738" s="5"/>
      <c r="U738" s="8"/>
      <c r="V738" s="9"/>
      <c r="W738" s="9"/>
      <c r="X738" s="9"/>
      <c r="Y738" s="9"/>
      <c r="Z738" s="9"/>
      <c r="AA738" s="9"/>
    </row>
    <row r="739" spans="1:27">
      <c r="A739" s="1"/>
      <c r="B739" s="166"/>
      <c r="C739" s="3"/>
      <c r="D739" s="3"/>
      <c r="E739" s="3"/>
      <c r="F739" s="3"/>
      <c r="G739" s="167"/>
      <c r="H739" s="167"/>
      <c r="I739" s="167"/>
      <c r="J739" s="167"/>
      <c r="K739" s="168"/>
      <c r="L739" s="168"/>
      <c r="M739" s="168"/>
      <c r="N739" s="168"/>
      <c r="O739" s="168"/>
      <c r="P739" s="168"/>
      <c r="Q739" s="170"/>
      <c r="R739" s="1"/>
      <c r="S739" s="166"/>
      <c r="T739" s="5"/>
      <c r="U739" s="8"/>
      <c r="V739" s="9"/>
      <c r="W739" s="9"/>
      <c r="X739" s="9"/>
      <c r="Y739" s="9"/>
      <c r="Z739" s="9"/>
      <c r="AA739" s="9"/>
    </row>
    <row r="740" spans="1:27">
      <c r="A740" s="1"/>
      <c r="B740" s="166"/>
      <c r="C740" s="3"/>
      <c r="D740" s="3"/>
      <c r="E740" s="3"/>
      <c r="F740" s="3"/>
      <c r="G740" s="167"/>
      <c r="H740" s="167"/>
      <c r="I740" s="167"/>
      <c r="J740" s="167"/>
      <c r="K740" s="168"/>
      <c r="L740" s="168"/>
      <c r="M740" s="168"/>
      <c r="N740" s="168"/>
      <c r="O740" s="168"/>
      <c r="P740" s="168"/>
      <c r="Q740" s="170"/>
      <c r="R740" s="1"/>
      <c r="S740" s="166"/>
      <c r="T740" s="5"/>
      <c r="U740" s="8"/>
      <c r="V740" s="9"/>
      <c r="W740" s="9"/>
      <c r="X740" s="9"/>
      <c r="Y740" s="9"/>
      <c r="Z740" s="9"/>
      <c r="AA740" s="9"/>
    </row>
    <row r="741" spans="1:27">
      <c r="A741" s="1"/>
      <c r="B741" s="166"/>
      <c r="C741" s="3"/>
      <c r="D741" s="3"/>
      <c r="E741" s="3"/>
      <c r="F741" s="3"/>
      <c r="G741" s="167"/>
      <c r="H741" s="167"/>
      <c r="I741" s="167"/>
      <c r="J741" s="167"/>
      <c r="K741" s="168"/>
      <c r="L741" s="168"/>
      <c r="M741" s="168"/>
      <c r="N741" s="168"/>
      <c r="O741" s="168"/>
      <c r="P741" s="168"/>
      <c r="Q741" s="170"/>
      <c r="R741" s="1"/>
      <c r="S741" s="166"/>
      <c r="T741" s="5"/>
      <c r="U741" s="8"/>
      <c r="V741" s="9"/>
      <c r="W741" s="9"/>
      <c r="X741" s="9"/>
      <c r="Y741" s="9"/>
      <c r="Z741" s="9"/>
      <c r="AA741" s="9"/>
    </row>
    <row r="742" spans="1:27">
      <c r="A742" s="1"/>
      <c r="B742" s="166"/>
      <c r="C742" s="3"/>
      <c r="D742" s="3"/>
      <c r="E742" s="3"/>
      <c r="F742" s="3"/>
      <c r="G742" s="167"/>
      <c r="H742" s="167"/>
      <c r="I742" s="167"/>
      <c r="J742" s="167"/>
      <c r="K742" s="168"/>
      <c r="L742" s="168"/>
      <c r="M742" s="168"/>
      <c r="N742" s="168"/>
      <c r="O742" s="168"/>
      <c r="P742" s="168"/>
      <c r="Q742" s="170"/>
      <c r="R742" s="1"/>
      <c r="S742" s="166"/>
      <c r="T742" s="5"/>
      <c r="U742" s="8"/>
      <c r="V742" s="9"/>
      <c r="W742" s="9"/>
      <c r="X742" s="9"/>
      <c r="Y742" s="9"/>
      <c r="Z742" s="9"/>
      <c r="AA742" s="9"/>
    </row>
    <row r="743" spans="1:27">
      <c r="A743" s="1"/>
      <c r="B743" s="166"/>
      <c r="C743" s="3"/>
      <c r="D743" s="3"/>
      <c r="E743" s="3"/>
      <c r="F743" s="3"/>
      <c r="G743" s="167"/>
      <c r="H743" s="167"/>
      <c r="I743" s="167"/>
      <c r="J743" s="167"/>
      <c r="K743" s="168"/>
      <c r="L743" s="168"/>
      <c r="M743" s="168"/>
      <c r="N743" s="168"/>
      <c r="O743" s="168"/>
      <c r="P743" s="168"/>
      <c r="Q743" s="170"/>
      <c r="R743" s="1"/>
      <c r="S743" s="166"/>
      <c r="T743" s="5"/>
      <c r="U743" s="8"/>
      <c r="V743" s="9"/>
      <c r="W743" s="9"/>
      <c r="X743" s="9"/>
      <c r="Y743" s="9"/>
      <c r="Z743" s="9"/>
      <c r="AA743" s="9"/>
    </row>
    <row r="744" spans="1:27">
      <c r="A744" s="1"/>
      <c r="B744" s="166"/>
      <c r="C744" s="3"/>
      <c r="D744" s="3"/>
      <c r="E744" s="3"/>
      <c r="F744" s="3"/>
      <c r="G744" s="167"/>
      <c r="H744" s="167"/>
      <c r="I744" s="167"/>
      <c r="J744" s="167"/>
      <c r="K744" s="168"/>
      <c r="L744" s="168"/>
      <c r="M744" s="168"/>
      <c r="N744" s="168"/>
      <c r="O744" s="168"/>
      <c r="P744" s="168"/>
      <c r="Q744" s="170"/>
      <c r="R744" s="1"/>
      <c r="S744" s="166"/>
      <c r="T744" s="5"/>
      <c r="U744" s="8"/>
      <c r="V744" s="9"/>
      <c r="W744" s="9"/>
      <c r="X744" s="9"/>
      <c r="Y744" s="9"/>
      <c r="Z744" s="9"/>
      <c r="AA744" s="9"/>
    </row>
    <row r="745" spans="1:27">
      <c r="A745" s="1"/>
      <c r="B745" s="166"/>
      <c r="C745" s="3"/>
      <c r="D745" s="3"/>
      <c r="E745" s="3"/>
      <c r="F745" s="3"/>
      <c r="G745" s="167"/>
      <c r="H745" s="167"/>
      <c r="I745" s="167"/>
      <c r="J745" s="167"/>
      <c r="K745" s="168"/>
      <c r="L745" s="168"/>
      <c r="M745" s="168"/>
      <c r="N745" s="168"/>
      <c r="O745" s="168"/>
      <c r="P745" s="168"/>
      <c r="Q745" s="170"/>
      <c r="R745" s="1"/>
      <c r="S745" s="166"/>
      <c r="T745" s="5"/>
      <c r="U745" s="8"/>
      <c r="V745" s="9"/>
      <c r="W745" s="9"/>
      <c r="X745" s="9"/>
      <c r="Y745" s="9"/>
      <c r="Z745" s="9"/>
      <c r="AA745" s="9"/>
    </row>
    <row r="746" spans="1:27">
      <c r="A746" s="1"/>
      <c r="B746" s="166"/>
      <c r="C746" s="3"/>
      <c r="D746" s="3"/>
      <c r="E746" s="3"/>
      <c r="F746" s="3"/>
      <c r="G746" s="167"/>
      <c r="H746" s="167"/>
      <c r="I746" s="167"/>
      <c r="J746" s="167"/>
      <c r="K746" s="168"/>
      <c r="L746" s="168"/>
      <c r="M746" s="168"/>
      <c r="N746" s="168"/>
      <c r="O746" s="168"/>
      <c r="P746" s="168"/>
      <c r="Q746" s="170"/>
      <c r="R746" s="1"/>
      <c r="S746" s="166"/>
      <c r="T746" s="5"/>
      <c r="U746" s="8"/>
      <c r="V746" s="9"/>
      <c r="W746" s="9"/>
      <c r="X746" s="9"/>
      <c r="Y746" s="9"/>
      <c r="Z746" s="9"/>
      <c r="AA746" s="9"/>
    </row>
    <row r="747" spans="1:27">
      <c r="A747" s="1"/>
      <c r="B747" s="166"/>
      <c r="C747" s="3"/>
      <c r="D747" s="3"/>
      <c r="E747" s="3"/>
      <c r="F747" s="3"/>
      <c r="G747" s="167"/>
      <c r="H747" s="167"/>
      <c r="I747" s="167"/>
      <c r="J747" s="167"/>
      <c r="K747" s="168"/>
      <c r="L747" s="168"/>
      <c r="M747" s="168"/>
      <c r="N747" s="168"/>
      <c r="O747" s="168"/>
      <c r="P747" s="168"/>
      <c r="Q747" s="170"/>
      <c r="R747" s="1"/>
      <c r="S747" s="166"/>
      <c r="T747" s="5"/>
      <c r="U747" s="8"/>
      <c r="V747" s="9"/>
      <c r="W747" s="9"/>
      <c r="X747" s="9"/>
      <c r="Y747" s="9"/>
      <c r="Z747" s="9"/>
      <c r="AA747" s="9"/>
    </row>
    <row r="748" spans="1:27">
      <c r="A748" s="1"/>
      <c r="B748" s="166"/>
      <c r="C748" s="3"/>
      <c r="D748" s="3"/>
      <c r="E748" s="3"/>
      <c r="F748" s="3"/>
      <c r="G748" s="167"/>
      <c r="H748" s="167"/>
      <c r="I748" s="167"/>
      <c r="J748" s="167"/>
      <c r="K748" s="168"/>
      <c r="L748" s="168"/>
      <c r="M748" s="168"/>
      <c r="N748" s="168"/>
      <c r="O748" s="168"/>
      <c r="P748" s="168"/>
      <c r="Q748" s="170"/>
      <c r="R748" s="1"/>
      <c r="S748" s="166"/>
      <c r="T748" s="5"/>
      <c r="U748" s="8"/>
      <c r="V748" s="9"/>
      <c r="W748" s="9"/>
      <c r="X748" s="9"/>
      <c r="Y748" s="9"/>
      <c r="Z748" s="9"/>
      <c r="AA748" s="9"/>
    </row>
    <row r="749" spans="1:27">
      <c r="A749" s="1"/>
      <c r="B749" s="166"/>
      <c r="C749" s="3"/>
      <c r="D749" s="3"/>
      <c r="E749" s="3"/>
      <c r="F749" s="3"/>
      <c r="G749" s="167"/>
      <c r="H749" s="167"/>
      <c r="I749" s="167"/>
      <c r="J749" s="167"/>
      <c r="K749" s="168"/>
      <c r="L749" s="168"/>
      <c r="M749" s="168"/>
      <c r="N749" s="168"/>
      <c r="O749" s="168"/>
      <c r="P749" s="168"/>
      <c r="Q749" s="170"/>
      <c r="R749" s="1"/>
      <c r="S749" s="166"/>
      <c r="T749" s="5"/>
      <c r="U749" s="8"/>
      <c r="V749" s="9"/>
      <c r="W749" s="9"/>
      <c r="X749" s="9"/>
      <c r="Y749" s="9"/>
      <c r="Z749" s="9"/>
      <c r="AA749" s="9"/>
    </row>
    <row r="750" spans="1:27">
      <c r="A750" s="1"/>
      <c r="B750" s="166"/>
      <c r="C750" s="3"/>
      <c r="D750" s="3"/>
      <c r="E750" s="3"/>
      <c r="F750" s="3"/>
      <c r="G750" s="167"/>
      <c r="H750" s="167"/>
      <c r="I750" s="167"/>
      <c r="J750" s="167"/>
      <c r="K750" s="168"/>
      <c r="L750" s="168"/>
      <c r="M750" s="168"/>
      <c r="N750" s="168"/>
      <c r="O750" s="168"/>
      <c r="P750" s="168"/>
      <c r="Q750" s="170"/>
      <c r="R750" s="1"/>
      <c r="S750" s="166"/>
      <c r="T750" s="5"/>
      <c r="U750" s="8"/>
      <c r="V750" s="9"/>
      <c r="W750" s="9"/>
      <c r="X750" s="9"/>
      <c r="Y750" s="9"/>
      <c r="Z750" s="9"/>
      <c r="AA750" s="9"/>
    </row>
    <row r="751" spans="1:27">
      <c r="A751" s="1"/>
      <c r="B751" s="166"/>
      <c r="C751" s="3"/>
      <c r="D751" s="3"/>
      <c r="E751" s="3"/>
      <c r="F751" s="3"/>
      <c r="G751" s="167"/>
      <c r="H751" s="167"/>
      <c r="I751" s="167"/>
      <c r="J751" s="167"/>
      <c r="K751" s="168"/>
      <c r="L751" s="168"/>
      <c r="M751" s="168"/>
      <c r="N751" s="168"/>
      <c r="O751" s="168"/>
      <c r="P751" s="168"/>
      <c r="Q751" s="170"/>
      <c r="R751" s="1"/>
      <c r="S751" s="166"/>
      <c r="T751" s="5"/>
      <c r="U751" s="8"/>
      <c r="V751" s="9"/>
      <c r="W751" s="9"/>
      <c r="X751" s="9"/>
      <c r="Y751" s="9"/>
      <c r="Z751" s="9"/>
      <c r="AA751" s="9"/>
    </row>
    <row r="752" spans="1:27">
      <c r="A752" s="1"/>
      <c r="B752" s="166"/>
      <c r="C752" s="3"/>
      <c r="D752" s="3"/>
      <c r="E752" s="3"/>
      <c r="F752" s="3"/>
      <c r="G752" s="167"/>
      <c r="H752" s="167"/>
      <c r="I752" s="167"/>
      <c r="J752" s="167"/>
      <c r="K752" s="168"/>
      <c r="L752" s="168"/>
      <c r="M752" s="168"/>
      <c r="N752" s="168"/>
      <c r="O752" s="168"/>
      <c r="P752" s="168"/>
      <c r="Q752" s="170"/>
      <c r="R752" s="1"/>
      <c r="S752" s="166"/>
      <c r="T752" s="5"/>
      <c r="U752" s="8"/>
      <c r="V752" s="9"/>
      <c r="W752" s="9"/>
      <c r="X752" s="9"/>
      <c r="Y752" s="9"/>
      <c r="Z752" s="9"/>
      <c r="AA752" s="9"/>
    </row>
    <row r="753" spans="1:27">
      <c r="A753" s="1"/>
      <c r="B753" s="166"/>
      <c r="C753" s="3"/>
      <c r="D753" s="3"/>
      <c r="E753" s="3"/>
      <c r="F753" s="3"/>
      <c r="G753" s="167"/>
      <c r="H753" s="167"/>
      <c r="I753" s="167"/>
      <c r="J753" s="167"/>
      <c r="K753" s="168"/>
      <c r="L753" s="168"/>
      <c r="M753" s="168"/>
      <c r="N753" s="168"/>
      <c r="O753" s="168"/>
      <c r="P753" s="168"/>
      <c r="Q753" s="170"/>
      <c r="R753" s="1"/>
      <c r="S753" s="166"/>
      <c r="T753" s="5"/>
      <c r="U753" s="8"/>
      <c r="V753" s="9"/>
      <c r="W753" s="9"/>
      <c r="X753" s="9"/>
      <c r="Y753" s="9"/>
      <c r="Z753" s="9"/>
      <c r="AA753" s="9"/>
    </row>
    <row r="754" spans="1:27">
      <c r="A754" s="1"/>
      <c r="B754" s="166"/>
      <c r="C754" s="3"/>
      <c r="D754" s="3"/>
      <c r="E754" s="3"/>
      <c r="F754" s="3"/>
      <c r="G754" s="167"/>
      <c r="H754" s="167"/>
      <c r="I754" s="167"/>
      <c r="J754" s="167"/>
      <c r="K754" s="168"/>
      <c r="L754" s="168"/>
      <c r="M754" s="168"/>
      <c r="N754" s="168"/>
      <c r="O754" s="168"/>
      <c r="P754" s="168"/>
      <c r="Q754" s="170"/>
      <c r="R754" s="1"/>
      <c r="S754" s="166"/>
      <c r="T754" s="5"/>
      <c r="U754" s="8"/>
      <c r="V754" s="9"/>
      <c r="W754" s="9"/>
      <c r="X754" s="9"/>
      <c r="Y754" s="9"/>
      <c r="Z754" s="9"/>
      <c r="AA754" s="9"/>
    </row>
    <row r="755" spans="1:27">
      <c r="A755" s="1"/>
      <c r="B755" s="166"/>
      <c r="C755" s="3"/>
      <c r="D755" s="3"/>
      <c r="E755" s="3"/>
      <c r="F755" s="3"/>
      <c r="G755" s="167"/>
      <c r="H755" s="167"/>
      <c r="I755" s="167"/>
      <c r="J755" s="167"/>
      <c r="K755" s="168"/>
      <c r="L755" s="168"/>
      <c r="M755" s="168"/>
      <c r="N755" s="168"/>
      <c r="O755" s="168"/>
      <c r="P755" s="168"/>
      <c r="Q755" s="170"/>
      <c r="R755" s="1"/>
      <c r="S755" s="166"/>
      <c r="T755" s="5"/>
      <c r="U755" s="8"/>
      <c r="V755" s="9"/>
      <c r="W755" s="9"/>
      <c r="X755" s="9"/>
      <c r="Y755" s="9"/>
      <c r="Z755" s="9"/>
      <c r="AA755" s="9"/>
    </row>
    <row r="756" spans="1:27">
      <c r="A756" s="1"/>
      <c r="B756" s="166"/>
      <c r="C756" s="3"/>
      <c r="D756" s="3"/>
      <c r="E756" s="3"/>
      <c r="F756" s="3"/>
      <c r="G756" s="167"/>
      <c r="H756" s="167"/>
      <c r="I756" s="167"/>
      <c r="J756" s="167"/>
      <c r="K756" s="168"/>
      <c r="L756" s="168"/>
      <c r="M756" s="168"/>
      <c r="N756" s="168"/>
      <c r="O756" s="168"/>
      <c r="P756" s="168"/>
      <c r="Q756" s="170"/>
      <c r="R756" s="1"/>
      <c r="S756" s="166"/>
      <c r="T756" s="5"/>
      <c r="U756" s="8"/>
      <c r="V756" s="9"/>
      <c r="W756" s="9"/>
      <c r="X756" s="9"/>
      <c r="Y756" s="9"/>
      <c r="Z756" s="9"/>
      <c r="AA756" s="9"/>
    </row>
    <row r="757" spans="1:27">
      <c r="A757" s="1"/>
      <c r="B757" s="166"/>
      <c r="C757" s="3"/>
      <c r="D757" s="3"/>
      <c r="E757" s="3"/>
      <c r="F757" s="3"/>
      <c r="G757" s="167"/>
      <c r="H757" s="167"/>
      <c r="I757" s="167"/>
      <c r="J757" s="167"/>
      <c r="K757" s="168"/>
      <c r="L757" s="168"/>
      <c r="M757" s="168"/>
      <c r="N757" s="168"/>
      <c r="O757" s="168"/>
      <c r="P757" s="168"/>
      <c r="Q757" s="170"/>
      <c r="R757" s="1"/>
      <c r="S757" s="166"/>
      <c r="T757" s="5"/>
      <c r="U757" s="8"/>
      <c r="V757" s="9"/>
      <c r="W757" s="9"/>
      <c r="X757" s="9"/>
      <c r="Y757" s="9"/>
      <c r="Z757" s="9"/>
      <c r="AA757" s="9"/>
    </row>
    <row r="758" spans="1:27">
      <c r="A758" s="1"/>
      <c r="B758" s="166"/>
      <c r="C758" s="3"/>
      <c r="D758" s="3"/>
      <c r="E758" s="3"/>
      <c r="F758" s="3"/>
      <c r="G758" s="167"/>
      <c r="H758" s="167"/>
      <c r="I758" s="167"/>
      <c r="J758" s="167"/>
      <c r="K758" s="168"/>
      <c r="L758" s="168"/>
      <c r="M758" s="168"/>
      <c r="N758" s="168"/>
      <c r="O758" s="168"/>
      <c r="P758" s="168"/>
      <c r="Q758" s="170"/>
      <c r="R758" s="1"/>
      <c r="S758" s="166"/>
      <c r="T758" s="5"/>
      <c r="U758" s="8"/>
      <c r="V758" s="9"/>
      <c r="W758" s="9"/>
      <c r="X758" s="9"/>
      <c r="Y758" s="9"/>
      <c r="Z758" s="9"/>
      <c r="AA758" s="9"/>
    </row>
    <row r="759" spans="1:27">
      <c r="A759" s="1"/>
      <c r="B759" s="166"/>
      <c r="C759" s="3"/>
      <c r="D759" s="3"/>
      <c r="E759" s="3"/>
      <c r="F759" s="3"/>
      <c r="G759" s="167"/>
      <c r="H759" s="167"/>
      <c r="I759" s="167"/>
      <c r="J759" s="167"/>
      <c r="K759" s="168"/>
      <c r="L759" s="168"/>
      <c r="M759" s="168"/>
      <c r="N759" s="168"/>
      <c r="O759" s="168"/>
      <c r="P759" s="168"/>
      <c r="Q759" s="170"/>
      <c r="R759" s="1"/>
      <c r="S759" s="166"/>
      <c r="T759" s="5"/>
      <c r="U759" s="8"/>
      <c r="V759" s="9"/>
      <c r="W759" s="9"/>
      <c r="X759" s="9"/>
      <c r="Y759" s="9"/>
      <c r="Z759" s="9"/>
      <c r="AA759" s="9"/>
    </row>
    <row r="760" spans="1:27">
      <c r="A760" s="1"/>
      <c r="B760" s="166"/>
      <c r="C760" s="3"/>
      <c r="D760" s="3"/>
      <c r="E760" s="3"/>
      <c r="F760" s="3"/>
      <c r="G760" s="167"/>
      <c r="H760" s="167"/>
      <c r="I760" s="167"/>
      <c r="J760" s="167"/>
      <c r="K760" s="168"/>
      <c r="L760" s="168"/>
      <c r="M760" s="168"/>
      <c r="N760" s="168"/>
      <c r="O760" s="168"/>
      <c r="P760" s="168"/>
      <c r="Q760" s="170"/>
      <c r="R760" s="1"/>
      <c r="S760" s="166"/>
      <c r="T760" s="5"/>
      <c r="U760" s="8"/>
      <c r="V760" s="9"/>
      <c r="W760" s="9"/>
      <c r="X760" s="9"/>
      <c r="Y760" s="9"/>
      <c r="Z760" s="9"/>
      <c r="AA760" s="9"/>
    </row>
    <row r="761" spans="1:27">
      <c r="A761" s="1"/>
      <c r="B761" s="166"/>
      <c r="C761" s="3"/>
      <c r="D761" s="3"/>
      <c r="E761" s="3"/>
      <c r="F761" s="3"/>
      <c r="G761" s="167"/>
      <c r="H761" s="167"/>
      <c r="I761" s="167"/>
      <c r="J761" s="167"/>
      <c r="K761" s="168"/>
      <c r="L761" s="168"/>
      <c r="M761" s="168"/>
      <c r="N761" s="168"/>
      <c r="O761" s="168"/>
      <c r="P761" s="168"/>
      <c r="Q761" s="170"/>
      <c r="R761" s="1"/>
      <c r="S761" s="166"/>
      <c r="T761" s="5"/>
      <c r="U761" s="8"/>
      <c r="V761" s="9"/>
      <c r="W761" s="9"/>
      <c r="X761" s="9"/>
      <c r="Y761" s="9"/>
      <c r="Z761" s="9"/>
      <c r="AA761" s="9"/>
    </row>
    <row r="762" spans="1:27">
      <c r="A762" s="1"/>
      <c r="B762" s="166"/>
      <c r="C762" s="3"/>
      <c r="D762" s="3"/>
      <c r="E762" s="3"/>
      <c r="F762" s="3"/>
      <c r="G762" s="167"/>
      <c r="H762" s="167"/>
      <c r="I762" s="167"/>
      <c r="J762" s="167"/>
      <c r="K762" s="168"/>
      <c r="L762" s="168"/>
      <c r="M762" s="168"/>
      <c r="N762" s="168"/>
      <c r="O762" s="168"/>
      <c r="P762" s="168"/>
      <c r="Q762" s="170"/>
      <c r="R762" s="1"/>
      <c r="S762" s="166"/>
      <c r="T762" s="5"/>
      <c r="U762" s="8"/>
      <c r="V762" s="9"/>
      <c r="W762" s="9"/>
      <c r="X762" s="9"/>
      <c r="Y762" s="9"/>
      <c r="Z762" s="9"/>
      <c r="AA762" s="9"/>
    </row>
    <row r="763" spans="1:27">
      <c r="A763" s="1"/>
      <c r="B763" s="166"/>
      <c r="C763" s="3"/>
      <c r="D763" s="3"/>
      <c r="E763" s="3"/>
      <c r="F763" s="3"/>
      <c r="G763" s="167"/>
      <c r="H763" s="167"/>
      <c r="I763" s="167"/>
      <c r="J763" s="167"/>
      <c r="K763" s="168"/>
      <c r="L763" s="168"/>
      <c r="M763" s="168"/>
      <c r="N763" s="168"/>
      <c r="O763" s="168"/>
      <c r="P763" s="168"/>
      <c r="Q763" s="170"/>
      <c r="R763" s="1"/>
      <c r="S763" s="166"/>
      <c r="T763" s="5"/>
      <c r="U763" s="8"/>
      <c r="V763" s="9"/>
      <c r="W763" s="9"/>
      <c r="X763" s="9"/>
      <c r="Y763" s="9"/>
      <c r="Z763" s="9"/>
      <c r="AA763" s="9"/>
    </row>
    <row r="764" spans="1:27">
      <c r="A764" s="1"/>
      <c r="B764" s="166"/>
      <c r="C764" s="3"/>
      <c r="D764" s="3"/>
      <c r="E764" s="3"/>
      <c r="F764" s="3"/>
      <c r="G764" s="167"/>
      <c r="H764" s="167"/>
      <c r="I764" s="167"/>
      <c r="J764" s="167"/>
      <c r="K764" s="168"/>
      <c r="L764" s="168"/>
      <c r="M764" s="168"/>
      <c r="N764" s="168"/>
      <c r="O764" s="168"/>
      <c r="P764" s="168"/>
      <c r="Q764" s="170"/>
      <c r="R764" s="1"/>
      <c r="S764" s="166"/>
      <c r="T764" s="5"/>
      <c r="U764" s="8"/>
      <c r="V764" s="9"/>
      <c r="W764" s="9"/>
      <c r="X764" s="9"/>
      <c r="Y764" s="9"/>
      <c r="Z764" s="9"/>
      <c r="AA764" s="9"/>
    </row>
    <row r="765" spans="1:27">
      <c r="A765" s="1"/>
      <c r="B765" s="166"/>
      <c r="C765" s="3"/>
      <c r="D765" s="3"/>
      <c r="E765" s="3"/>
      <c r="F765" s="3"/>
      <c r="G765" s="167"/>
      <c r="H765" s="167"/>
      <c r="I765" s="167"/>
      <c r="J765" s="167"/>
      <c r="K765" s="168"/>
      <c r="L765" s="168"/>
      <c r="M765" s="168"/>
      <c r="N765" s="168"/>
      <c r="O765" s="168"/>
      <c r="P765" s="168"/>
      <c r="Q765" s="170"/>
      <c r="R765" s="1"/>
      <c r="S765" s="166"/>
      <c r="T765" s="5"/>
      <c r="U765" s="8"/>
      <c r="V765" s="9"/>
      <c r="W765" s="9"/>
      <c r="X765" s="9"/>
      <c r="Y765" s="9"/>
      <c r="Z765" s="9"/>
      <c r="AA765" s="9"/>
    </row>
    <row r="766" spans="1:27">
      <c r="A766" s="1"/>
      <c r="B766" s="166"/>
      <c r="C766" s="3"/>
      <c r="D766" s="3"/>
      <c r="E766" s="3"/>
      <c r="F766" s="3"/>
      <c r="G766" s="167"/>
      <c r="H766" s="167"/>
      <c r="I766" s="167"/>
      <c r="J766" s="167"/>
      <c r="K766" s="168"/>
      <c r="L766" s="168"/>
      <c r="M766" s="168"/>
      <c r="N766" s="168"/>
      <c r="O766" s="168"/>
      <c r="P766" s="168"/>
      <c r="Q766" s="170"/>
      <c r="R766" s="1"/>
      <c r="S766" s="166"/>
      <c r="T766" s="5"/>
      <c r="U766" s="8"/>
      <c r="V766" s="9"/>
      <c r="W766" s="9"/>
      <c r="X766" s="9"/>
      <c r="Y766" s="9"/>
      <c r="Z766" s="9"/>
      <c r="AA766" s="9"/>
    </row>
    <row r="767" spans="1:27">
      <c r="A767" s="1"/>
      <c r="B767" s="166"/>
      <c r="C767" s="3"/>
      <c r="D767" s="3"/>
      <c r="E767" s="3"/>
      <c r="F767" s="3"/>
      <c r="G767" s="167"/>
      <c r="H767" s="167"/>
      <c r="I767" s="167"/>
      <c r="J767" s="167"/>
      <c r="K767" s="168"/>
      <c r="L767" s="168"/>
      <c r="M767" s="168"/>
      <c r="N767" s="168"/>
      <c r="O767" s="168"/>
      <c r="P767" s="168"/>
      <c r="Q767" s="170"/>
      <c r="R767" s="1"/>
      <c r="S767" s="166"/>
      <c r="T767" s="5"/>
      <c r="U767" s="8"/>
      <c r="V767" s="9"/>
      <c r="W767" s="9"/>
      <c r="X767" s="9"/>
      <c r="Y767" s="9"/>
      <c r="Z767" s="9"/>
      <c r="AA767" s="9"/>
    </row>
    <row r="768" spans="1:27">
      <c r="A768" s="1"/>
      <c r="B768" s="166"/>
      <c r="C768" s="3"/>
      <c r="D768" s="3"/>
      <c r="E768" s="3"/>
      <c r="F768" s="3"/>
      <c r="G768" s="167"/>
      <c r="H768" s="167"/>
      <c r="I768" s="167"/>
      <c r="J768" s="167"/>
      <c r="K768" s="168"/>
      <c r="L768" s="168"/>
      <c r="M768" s="168"/>
      <c r="N768" s="168"/>
      <c r="O768" s="168"/>
      <c r="P768" s="168"/>
      <c r="Q768" s="170"/>
      <c r="R768" s="1"/>
      <c r="S768" s="166"/>
      <c r="T768" s="5"/>
      <c r="U768" s="8"/>
      <c r="V768" s="9"/>
      <c r="W768" s="9"/>
      <c r="X768" s="9"/>
      <c r="Y768" s="9"/>
      <c r="Z768" s="9"/>
      <c r="AA768" s="9"/>
    </row>
    <row r="769" spans="1:27">
      <c r="A769" s="1"/>
      <c r="B769" s="166"/>
      <c r="C769" s="3"/>
      <c r="D769" s="3"/>
      <c r="E769" s="3"/>
      <c r="F769" s="3"/>
      <c r="G769" s="167"/>
      <c r="H769" s="167"/>
      <c r="I769" s="167"/>
      <c r="J769" s="167"/>
      <c r="K769" s="168"/>
      <c r="L769" s="168"/>
      <c r="M769" s="168"/>
      <c r="N769" s="168"/>
      <c r="O769" s="168"/>
      <c r="P769" s="168"/>
      <c r="Q769" s="170"/>
      <c r="R769" s="1"/>
      <c r="S769" s="166"/>
      <c r="T769" s="5"/>
      <c r="U769" s="8"/>
      <c r="V769" s="9"/>
      <c r="W769" s="9"/>
      <c r="X769" s="9"/>
      <c r="Y769" s="9"/>
      <c r="Z769" s="9"/>
      <c r="AA769" s="9"/>
    </row>
    <row r="770" spans="1:27">
      <c r="A770" s="1"/>
      <c r="B770" s="166"/>
      <c r="C770" s="3"/>
      <c r="D770" s="3"/>
      <c r="E770" s="3"/>
      <c r="F770" s="3"/>
      <c r="G770" s="167"/>
      <c r="H770" s="167"/>
      <c r="I770" s="167"/>
      <c r="J770" s="167"/>
      <c r="K770" s="168"/>
      <c r="L770" s="168"/>
      <c r="M770" s="168"/>
      <c r="N770" s="168"/>
      <c r="O770" s="168"/>
      <c r="P770" s="168"/>
      <c r="Q770" s="170"/>
      <c r="R770" s="1"/>
      <c r="S770" s="166"/>
      <c r="T770" s="5"/>
      <c r="U770" s="8"/>
      <c r="V770" s="9"/>
      <c r="W770" s="9"/>
      <c r="X770" s="9"/>
      <c r="Y770" s="9"/>
      <c r="Z770" s="9"/>
      <c r="AA770" s="9"/>
    </row>
    <row r="771" spans="1:27">
      <c r="A771" s="1"/>
      <c r="B771" s="166"/>
      <c r="C771" s="3"/>
      <c r="D771" s="3"/>
      <c r="E771" s="3"/>
      <c r="F771" s="3"/>
      <c r="G771" s="167"/>
      <c r="H771" s="167"/>
      <c r="I771" s="167"/>
      <c r="J771" s="167"/>
      <c r="K771" s="168"/>
      <c r="L771" s="168"/>
      <c r="M771" s="168"/>
      <c r="N771" s="168"/>
      <c r="O771" s="168"/>
      <c r="P771" s="168"/>
      <c r="Q771" s="170"/>
      <c r="R771" s="1"/>
      <c r="S771" s="166"/>
      <c r="T771" s="5"/>
      <c r="U771" s="8"/>
      <c r="V771" s="9"/>
      <c r="W771" s="9"/>
      <c r="X771" s="9"/>
      <c r="Y771" s="9"/>
      <c r="Z771" s="9"/>
      <c r="AA771" s="9"/>
    </row>
    <row r="772" spans="1:27">
      <c r="A772" s="1"/>
      <c r="B772" s="166"/>
      <c r="C772" s="3"/>
      <c r="D772" s="3"/>
      <c r="E772" s="3"/>
      <c r="F772" s="3"/>
      <c r="G772" s="167"/>
      <c r="H772" s="167"/>
      <c r="I772" s="167"/>
      <c r="J772" s="167"/>
      <c r="K772" s="168"/>
      <c r="L772" s="168"/>
      <c r="M772" s="168"/>
      <c r="N772" s="168"/>
      <c r="O772" s="168"/>
      <c r="P772" s="168"/>
      <c r="Q772" s="170"/>
      <c r="R772" s="1"/>
      <c r="S772" s="166"/>
      <c r="T772" s="5"/>
      <c r="U772" s="8"/>
      <c r="V772" s="9"/>
      <c r="W772" s="9"/>
      <c r="X772" s="9"/>
      <c r="Y772" s="9"/>
      <c r="Z772" s="9"/>
      <c r="AA772" s="9"/>
    </row>
    <row r="773" spans="1:27">
      <c r="A773" s="1"/>
      <c r="B773" s="166"/>
      <c r="C773" s="3"/>
      <c r="D773" s="3"/>
      <c r="E773" s="3"/>
      <c r="F773" s="3"/>
      <c r="G773" s="167"/>
      <c r="H773" s="167"/>
      <c r="I773" s="167"/>
      <c r="J773" s="167"/>
      <c r="K773" s="168"/>
      <c r="L773" s="168"/>
      <c r="M773" s="168"/>
      <c r="N773" s="168"/>
      <c r="O773" s="168"/>
      <c r="P773" s="168"/>
      <c r="Q773" s="170"/>
      <c r="R773" s="1"/>
      <c r="S773" s="166"/>
      <c r="T773" s="5"/>
      <c r="U773" s="8"/>
      <c r="V773" s="9"/>
      <c r="W773" s="9"/>
      <c r="X773" s="9"/>
      <c r="Y773" s="9"/>
      <c r="Z773" s="9"/>
      <c r="AA773" s="9"/>
    </row>
    <row r="774" spans="1:27">
      <c r="A774" s="1"/>
      <c r="B774" s="166"/>
      <c r="C774" s="3"/>
      <c r="D774" s="3"/>
      <c r="E774" s="3"/>
      <c r="F774" s="3"/>
      <c r="G774" s="167"/>
      <c r="H774" s="167"/>
      <c r="I774" s="167"/>
      <c r="J774" s="167"/>
      <c r="K774" s="168"/>
      <c r="L774" s="168"/>
      <c r="M774" s="168"/>
      <c r="N774" s="168"/>
      <c r="O774" s="168"/>
      <c r="P774" s="168"/>
      <c r="Q774" s="170"/>
      <c r="R774" s="1"/>
      <c r="S774" s="166"/>
      <c r="T774" s="5"/>
      <c r="U774" s="8"/>
      <c r="V774" s="9"/>
      <c r="W774" s="9"/>
      <c r="X774" s="9"/>
      <c r="Y774" s="9"/>
      <c r="Z774" s="9"/>
      <c r="AA774" s="9"/>
    </row>
    <row r="775" spans="1:27">
      <c r="A775" s="1"/>
      <c r="B775" s="166"/>
      <c r="C775" s="3"/>
      <c r="D775" s="3"/>
      <c r="E775" s="3"/>
      <c r="F775" s="3"/>
      <c r="G775" s="167"/>
      <c r="H775" s="167"/>
      <c r="I775" s="167"/>
      <c r="J775" s="167"/>
      <c r="K775" s="168"/>
      <c r="L775" s="168"/>
      <c r="M775" s="168"/>
      <c r="N775" s="168"/>
      <c r="O775" s="168"/>
      <c r="P775" s="168"/>
      <c r="Q775" s="170"/>
      <c r="R775" s="1"/>
      <c r="S775" s="166"/>
      <c r="T775" s="5"/>
      <c r="U775" s="8"/>
      <c r="V775" s="9"/>
      <c r="W775" s="9"/>
      <c r="X775" s="9"/>
      <c r="Y775" s="9"/>
      <c r="Z775" s="9"/>
      <c r="AA775" s="9"/>
    </row>
    <row r="776" spans="1:27">
      <c r="A776" s="1"/>
      <c r="B776" s="166"/>
      <c r="C776" s="3"/>
      <c r="D776" s="3"/>
      <c r="E776" s="3"/>
      <c r="F776" s="3"/>
      <c r="G776" s="167"/>
      <c r="H776" s="167"/>
      <c r="I776" s="167"/>
      <c r="J776" s="167"/>
      <c r="K776" s="168"/>
      <c r="L776" s="168"/>
      <c r="M776" s="168"/>
      <c r="N776" s="168"/>
      <c r="O776" s="168"/>
      <c r="P776" s="168"/>
      <c r="Q776" s="170"/>
      <c r="R776" s="1"/>
      <c r="S776" s="166"/>
      <c r="T776" s="5"/>
      <c r="U776" s="8"/>
      <c r="V776" s="9"/>
      <c r="W776" s="9"/>
      <c r="X776" s="9"/>
      <c r="Y776" s="9"/>
      <c r="Z776" s="9"/>
      <c r="AA776" s="9"/>
    </row>
    <row r="777" spans="1:27">
      <c r="A777" s="1"/>
      <c r="B777" s="166"/>
      <c r="C777" s="3"/>
      <c r="D777" s="3"/>
      <c r="E777" s="3"/>
      <c r="F777" s="3"/>
      <c r="G777" s="167"/>
      <c r="H777" s="167"/>
      <c r="I777" s="167"/>
      <c r="J777" s="167"/>
      <c r="K777" s="168"/>
      <c r="L777" s="168"/>
      <c r="M777" s="168"/>
      <c r="N777" s="168"/>
      <c r="O777" s="168"/>
      <c r="P777" s="168"/>
      <c r="Q777" s="170"/>
      <c r="R777" s="1"/>
      <c r="S777" s="166"/>
      <c r="T777" s="5"/>
      <c r="U777" s="8"/>
      <c r="V777" s="9"/>
      <c r="W777" s="9"/>
      <c r="X777" s="9"/>
      <c r="Y777" s="9"/>
      <c r="Z777" s="9"/>
      <c r="AA777" s="9"/>
    </row>
    <row r="778" spans="1:27">
      <c r="A778" s="1"/>
      <c r="B778" s="166"/>
      <c r="C778" s="3"/>
      <c r="D778" s="3"/>
      <c r="E778" s="3"/>
      <c r="F778" s="3"/>
      <c r="G778" s="167"/>
      <c r="H778" s="167"/>
      <c r="I778" s="167"/>
      <c r="J778" s="167"/>
      <c r="K778" s="168"/>
      <c r="L778" s="168"/>
      <c r="M778" s="168"/>
      <c r="N778" s="168"/>
      <c r="O778" s="168"/>
      <c r="P778" s="168"/>
      <c r="Q778" s="170"/>
      <c r="R778" s="1"/>
      <c r="S778" s="166"/>
      <c r="T778" s="5"/>
      <c r="U778" s="8"/>
      <c r="V778" s="9"/>
      <c r="W778" s="9"/>
      <c r="X778" s="9"/>
      <c r="Y778" s="9"/>
      <c r="Z778" s="9"/>
      <c r="AA778" s="9"/>
    </row>
    <row r="779" spans="1:27">
      <c r="A779" s="1"/>
      <c r="B779" s="166"/>
      <c r="C779" s="3"/>
      <c r="D779" s="3"/>
      <c r="E779" s="3"/>
      <c r="F779" s="3"/>
      <c r="G779" s="167"/>
      <c r="H779" s="167"/>
      <c r="I779" s="167"/>
      <c r="J779" s="167"/>
      <c r="K779" s="168"/>
      <c r="L779" s="168"/>
      <c r="M779" s="168"/>
      <c r="N779" s="168"/>
      <c r="O779" s="168"/>
      <c r="P779" s="168"/>
      <c r="Q779" s="170"/>
      <c r="R779" s="1"/>
      <c r="S779" s="166"/>
      <c r="T779" s="5"/>
      <c r="U779" s="8"/>
      <c r="V779" s="9"/>
      <c r="W779" s="9"/>
      <c r="X779" s="9"/>
      <c r="Y779" s="9"/>
      <c r="Z779" s="9"/>
      <c r="AA779" s="9"/>
    </row>
    <row r="780" spans="1:27">
      <c r="A780" s="1"/>
      <c r="B780" s="166"/>
      <c r="C780" s="3"/>
      <c r="D780" s="3"/>
      <c r="E780" s="3"/>
      <c r="F780" s="3"/>
      <c r="G780" s="167"/>
      <c r="H780" s="167"/>
      <c r="I780" s="167"/>
      <c r="J780" s="167"/>
      <c r="K780" s="168"/>
      <c r="L780" s="168"/>
      <c r="M780" s="168"/>
      <c r="N780" s="168"/>
      <c r="O780" s="168"/>
      <c r="P780" s="168"/>
      <c r="Q780" s="170"/>
      <c r="R780" s="1"/>
      <c r="S780" s="166"/>
      <c r="T780" s="5"/>
      <c r="U780" s="8"/>
      <c r="V780" s="9"/>
      <c r="W780" s="9"/>
      <c r="X780" s="9"/>
      <c r="Y780" s="9"/>
      <c r="Z780" s="9"/>
      <c r="AA780" s="9"/>
    </row>
    <row r="781" spans="1:27">
      <c r="A781" s="1"/>
      <c r="B781" s="166"/>
      <c r="C781" s="3"/>
      <c r="D781" s="3"/>
      <c r="E781" s="3"/>
      <c r="F781" s="3"/>
      <c r="G781" s="167"/>
      <c r="H781" s="167"/>
      <c r="I781" s="167"/>
      <c r="J781" s="167"/>
      <c r="K781" s="168"/>
      <c r="L781" s="168"/>
      <c r="M781" s="168"/>
      <c r="N781" s="168"/>
      <c r="O781" s="168"/>
      <c r="P781" s="168"/>
      <c r="Q781" s="170"/>
      <c r="R781" s="1"/>
      <c r="S781" s="166"/>
      <c r="T781" s="5"/>
      <c r="U781" s="8"/>
      <c r="V781" s="9"/>
      <c r="W781" s="9"/>
      <c r="X781" s="9"/>
      <c r="Y781" s="9"/>
      <c r="Z781" s="9"/>
      <c r="AA781" s="9"/>
    </row>
    <row r="782" spans="1:27">
      <c r="A782" s="1"/>
      <c r="B782" s="166"/>
      <c r="C782" s="3"/>
      <c r="D782" s="3"/>
      <c r="E782" s="3"/>
      <c r="F782" s="3"/>
      <c r="G782" s="167"/>
      <c r="H782" s="167"/>
      <c r="I782" s="167"/>
      <c r="J782" s="167"/>
      <c r="K782" s="168"/>
      <c r="L782" s="168"/>
      <c r="M782" s="168"/>
      <c r="N782" s="168"/>
      <c r="O782" s="168"/>
      <c r="P782" s="168"/>
      <c r="Q782" s="170"/>
      <c r="R782" s="1"/>
      <c r="S782" s="166"/>
      <c r="T782" s="5"/>
      <c r="U782" s="8"/>
      <c r="V782" s="9"/>
      <c r="W782" s="9"/>
      <c r="X782" s="9"/>
      <c r="Y782" s="9"/>
      <c r="Z782" s="9"/>
      <c r="AA782" s="9"/>
    </row>
    <row r="783" spans="1:27">
      <c r="A783" s="1"/>
      <c r="B783" s="166"/>
      <c r="C783" s="3"/>
      <c r="D783" s="3"/>
      <c r="E783" s="3"/>
      <c r="F783" s="3"/>
      <c r="G783" s="167"/>
      <c r="H783" s="167"/>
      <c r="I783" s="167"/>
      <c r="J783" s="167"/>
      <c r="K783" s="168"/>
      <c r="L783" s="168"/>
      <c r="M783" s="168"/>
      <c r="N783" s="168"/>
      <c r="O783" s="168"/>
      <c r="P783" s="168"/>
      <c r="Q783" s="170"/>
      <c r="R783" s="1"/>
      <c r="S783" s="166"/>
      <c r="T783" s="5"/>
      <c r="U783" s="8"/>
      <c r="V783" s="9"/>
      <c r="W783" s="9"/>
      <c r="X783" s="9"/>
      <c r="Y783" s="9"/>
      <c r="Z783" s="9"/>
      <c r="AA783" s="9"/>
    </row>
    <row r="784" spans="1:27">
      <c r="A784" s="1"/>
      <c r="B784" s="166"/>
      <c r="C784" s="3"/>
      <c r="D784" s="3"/>
      <c r="E784" s="3"/>
      <c r="F784" s="3"/>
      <c r="G784" s="167"/>
      <c r="H784" s="167"/>
      <c r="I784" s="167"/>
      <c r="J784" s="167"/>
      <c r="K784" s="168"/>
      <c r="L784" s="168"/>
      <c r="M784" s="168"/>
      <c r="N784" s="168"/>
      <c r="O784" s="168"/>
      <c r="P784" s="168"/>
      <c r="Q784" s="170"/>
      <c r="R784" s="1"/>
      <c r="S784" s="166"/>
      <c r="T784" s="5"/>
      <c r="U784" s="8"/>
      <c r="V784" s="9"/>
      <c r="W784" s="9"/>
      <c r="X784" s="9"/>
      <c r="Y784" s="9"/>
      <c r="Z784" s="9"/>
      <c r="AA784" s="9"/>
    </row>
    <row r="785" spans="1:27">
      <c r="A785" s="1"/>
      <c r="B785" s="166"/>
      <c r="C785" s="3"/>
      <c r="D785" s="3"/>
      <c r="E785" s="3"/>
      <c r="F785" s="3"/>
      <c r="G785" s="167"/>
      <c r="H785" s="167"/>
      <c r="I785" s="167"/>
      <c r="J785" s="167"/>
      <c r="K785" s="168"/>
      <c r="L785" s="168"/>
      <c r="M785" s="168"/>
      <c r="N785" s="168"/>
      <c r="O785" s="168"/>
      <c r="P785" s="168"/>
      <c r="Q785" s="170"/>
      <c r="R785" s="1"/>
      <c r="S785" s="166"/>
      <c r="T785" s="5"/>
      <c r="U785" s="8"/>
      <c r="V785" s="9"/>
      <c r="W785" s="9"/>
      <c r="X785" s="9"/>
      <c r="Y785" s="9"/>
      <c r="Z785" s="9"/>
      <c r="AA785" s="9"/>
    </row>
    <row r="786" spans="1:27">
      <c r="A786" s="1"/>
      <c r="B786" s="166"/>
      <c r="C786" s="3"/>
      <c r="D786" s="3"/>
      <c r="E786" s="3"/>
      <c r="F786" s="3"/>
      <c r="G786" s="167"/>
      <c r="H786" s="167"/>
      <c r="I786" s="167"/>
      <c r="J786" s="167"/>
      <c r="K786" s="168"/>
      <c r="L786" s="168"/>
      <c r="M786" s="168"/>
      <c r="N786" s="168"/>
      <c r="O786" s="168"/>
      <c r="P786" s="168"/>
      <c r="Q786" s="170"/>
      <c r="R786" s="1"/>
      <c r="S786" s="166"/>
      <c r="T786" s="5"/>
      <c r="U786" s="8"/>
      <c r="V786" s="9"/>
      <c r="W786" s="9"/>
      <c r="X786" s="9"/>
      <c r="Y786" s="9"/>
      <c r="Z786" s="9"/>
      <c r="AA786" s="9"/>
    </row>
    <row r="787" spans="1:27">
      <c r="A787" s="1"/>
      <c r="B787" s="166"/>
      <c r="C787" s="3"/>
      <c r="D787" s="3"/>
      <c r="E787" s="3"/>
      <c r="F787" s="3"/>
      <c r="G787" s="167"/>
      <c r="H787" s="167"/>
      <c r="I787" s="167"/>
      <c r="J787" s="167"/>
      <c r="K787" s="168"/>
      <c r="L787" s="168"/>
      <c r="M787" s="168"/>
      <c r="N787" s="168"/>
      <c r="O787" s="168"/>
      <c r="P787" s="168"/>
      <c r="Q787" s="170"/>
      <c r="R787" s="1"/>
      <c r="S787" s="166"/>
      <c r="T787" s="5"/>
      <c r="U787" s="8"/>
      <c r="V787" s="9"/>
      <c r="W787" s="9"/>
      <c r="X787" s="9"/>
      <c r="Y787" s="9"/>
      <c r="Z787" s="9"/>
      <c r="AA787" s="9"/>
    </row>
    <row r="788" spans="1:27">
      <c r="A788" s="1"/>
      <c r="B788" s="166"/>
      <c r="C788" s="3"/>
      <c r="D788" s="3"/>
      <c r="E788" s="3"/>
      <c r="F788" s="3"/>
      <c r="G788" s="167"/>
      <c r="H788" s="167"/>
      <c r="I788" s="167"/>
      <c r="J788" s="167"/>
      <c r="K788" s="168"/>
      <c r="L788" s="168"/>
      <c r="M788" s="168"/>
      <c r="N788" s="168"/>
      <c r="O788" s="168"/>
      <c r="P788" s="168"/>
      <c r="Q788" s="170"/>
      <c r="R788" s="1"/>
      <c r="S788" s="166"/>
      <c r="T788" s="5"/>
      <c r="U788" s="8"/>
      <c r="V788" s="9"/>
      <c r="W788" s="9"/>
      <c r="X788" s="9"/>
      <c r="Y788" s="9"/>
      <c r="Z788" s="9"/>
      <c r="AA788" s="9"/>
    </row>
    <row r="789" spans="1:27">
      <c r="A789" s="1"/>
      <c r="B789" s="166"/>
      <c r="C789" s="3"/>
      <c r="D789" s="3"/>
      <c r="E789" s="3"/>
      <c r="F789" s="3"/>
      <c r="G789" s="167"/>
      <c r="H789" s="167"/>
      <c r="I789" s="167"/>
      <c r="J789" s="167"/>
      <c r="K789" s="168"/>
      <c r="L789" s="168"/>
      <c r="M789" s="168"/>
      <c r="N789" s="168"/>
      <c r="O789" s="168"/>
      <c r="P789" s="168"/>
      <c r="Q789" s="170"/>
      <c r="R789" s="1"/>
      <c r="S789" s="166"/>
      <c r="T789" s="5"/>
      <c r="U789" s="8"/>
      <c r="V789" s="9"/>
      <c r="W789" s="9"/>
      <c r="X789" s="9"/>
      <c r="Y789" s="9"/>
      <c r="Z789" s="9"/>
      <c r="AA789" s="9"/>
    </row>
    <row r="790" spans="1:27">
      <c r="A790" s="1"/>
      <c r="B790" s="166"/>
      <c r="C790" s="3"/>
      <c r="D790" s="3"/>
      <c r="E790" s="3"/>
      <c r="F790" s="3"/>
      <c r="G790" s="167"/>
      <c r="H790" s="167"/>
      <c r="I790" s="167"/>
      <c r="J790" s="167"/>
      <c r="K790" s="168"/>
      <c r="L790" s="168"/>
      <c r="M790" s="168"/>
      <c r="N790" s="168"/>
      <c r="O790" s="168"/>
      <c r="P790" s="168"/>
      <c r="Q790" s="170"/>
      <c r="R790" s="1"/>
      <c r="S790" s="166"/>
      <c r="T790" s="5"/>
      <c r="U790" s="8"/>
      <c r="V790" s="9"/>
      <c r="W790" s="9"/>
      <c r="X790" s="9"/>
      <c r="Y790" s="9"/>
      <c r="Z790" s="9"/>
      <c r="AA790" s="9"/>
    </row>
    <row r="791" spans="1:27">
      <c r="A791" s="1"/>
      <c r="B791" s="166"/>
      <c r="C791" s="3"/>
      <c r="D791" s="3"/>
      <c r="E791" s="3"/>
      <c r="F791" s="3"/>
      <c r="G791" s="167"/>
      <c r="H791" s="167"/>
      <c r="I791" s="167"/>
      <c r="J791" s="167"/>
      <c r="K791" s="168"/>
      <c r="L791" s="168"/>
      <c r="M791" s="168"/>
      <c r="N791" s="168"/>
      <c r="O791" s="168"/>
      <c r="P791" s="168"/>
      <c r="Q791" s="170"/>
      <c r="R791" s="1"/>
      <c r="S791" s="166"/>
      <c r="T791" s="5"/>
      <c r="U791" s="8"/>
      <c r="V791" s="9"/>
      <c r="W791" s="9"/>
      <c r="X791" s="9"/>
      <c r="Y791" s="9"/>
      <c r="Z791" s="9"/>
      <c r="AA791" s="9"/>
    </row>
    <row r="792" spans="1:27">
      <c r="A792" s="1"/>
      <c r="B792" s="166"/>
      <c r="C792" s="3"/>
      <c r="D792" s="3"/>
      <c r="E792" s="3"/>
      <c r="F792" s="3"/>
      <c r="G792" s="167"/>
      <c r="H792" s="167"/>
      <c r="I792" s="167"/>
      <c r="J792" s="167"/>
      <c r="K792" s="168"/>
      <c r="L792" s="168"/>
      <c r="M792" s="168"/>
      <c r="N792" s="168"/>
      <c r="O792" s="168"/>
      <c r="P792" s="168"/>
      <c r="Q792" s="170"/>
      <c r="R792" s="1"/>
      <c r="S792" s="166"/>
      <c r="T792" s="5"/>
      <c r="U792" s="8"/>
      <c r="V792" s="9"/>
      <c r="W792" s="9"/>
      <c r="X792" s="9"/>
      <c r="Y792" s="9"/>
      <c r="Z792" s="9"/>
      <c r="AA792" s="9"/>
    </row>
    <row r="793" spans="1:27">
      <c r="A793" s="1"/>
      <c r="B793" s="166"/>
      <c r="C793" s="3"/>
      <c r="D793" s="3"/>
      <c r="E793" s="3"/>
      <c r="F793" s="3"/>
      <c r="G793" s="167"/>
      <c r="H793" s="167"/>
      <c r="I793" s="167"/>
      <c r="J793" s="167"/>
      <c r="K793" s="168"/>
      <c r="L793" s="168"/>
      <c r="M793" s="168"/>
      <c r="N793" s="168"/>
      <c r="O793" s="168"/>
      <c r="P793" s="168"/>
      <c r="Q793" s="170"/>
      <c r="R793" s="1"/>
      <c r="S793" s="166"/>
      <c r="T793" s="5"/>
      <c r="U793" s="8"/>
      <c r="V793" s="9"/>
      <c r="W793" s="9"/>
      <c r="X793" s="9"/>
      <c r="Y793" s="9"/>
      <c r="Z793" s="9"/>
      <c r="AA793" s="9"/>
    </row>
    <row r="794" spans="1:27">
      <c r="A794" s="1"/>
      <c r="B794" s="166"/>
      <c r="C794" s="3"/>
      <c r="D794" s="3"/>
      <c r="E794" s="3"/>
      <c r="F794" s="3"/>
      <c r="G794" s="167"/>
      <c r="H794" s="167"/>
      <c r="I794" s="167"/>
      <c r="J794" s="167"/>
      <c r="K794" s="168"/>
      <c r="L794" s="168"/>
      <c r="M794" s="168"/>
      <c r="N794" s="168"/>
      <c r="O794" s="168"/>
      <c r="P794" s="168"/>
      <c r="Q794" s="170"/>
      <c r="R794" s="1"/>
      <c r="S794" s="166"/>
      <c r="T794" s="5"/>
      <c r="U794" s="8"/>
      <c r="V794" s="9"/>
      <c r="W794" s="9"/>
      <c r="X794" s="9"/>
      <c r="Y794" s="9"/>
      <c r="Z794" s="9"/>
      <c r="AA794" s="9"/>
    </row>
    <row r="795" spans="1:27">
      <c r="A795" s="1"/>
      <c r="B795" s="166"/>
      <c r="C795" s="3"/>
      <c r="D795" s="3"/>
      <c r="E795" s="3"/>
      <c r="F795" s="3"/>
      <c r="G795" s="167"/>
      <c r="H795" s="167"/>
      <c r="I795" s="167"/>
      <c r="J795" s="167"/>
      <c r="K795" s="168"/>
      <c r="L795" s="168"/>
      <c r="M795" s="168"/>
      <c r="N795" s="168"/>
      <c r="O795" s="168"/>
      <c r="P795" s="168"/>
      <c r="Q795" s="170"/>
      <c r="R795" s="1"/>
      <c r="S795" s="166"/>
      <c r="T795" s="5"/>
      <c r="U795" s="8"/>
      <c r="V795" s="9"/>
      <c r="W795" s="9"/>
      <c r="X795" s="9"/>
      <c r="Y795" s="9"/>
      <c r="Z795" s="9"/>
      <c r="AA795" s="9"/>
    </row>
    <row r="796" spans="1:27">
      <c r="A796" s="1"/>
      <c r="B796" s="166"/>
      <c r="C796" s="3"/>
      <c r="D796" s="3"/>
      <c r="E796" s="3"/>
      <c r="F796" s="3"/>
      <c r="G796" s="167"/>
      <c r="H796" s="167"/>
      <c r="I796" s="167"/>
      <c r="J796" s="167"/>
      <c r="K796" s="168"/>
      <c r="L796" s="168"/>
      <c r="M796" s="168"/>
      <c r="N796" s="168"/>
      <c r="O796" s="168"/>
      <c r="P796" s="168"/>
      <c r="Q796" s="170"/>
      <c r="R796" s="1"/>
      <c r="S796" s="166"/>
      <c r="T796" s="5"/>
      <c r="U796" s="8"/>
      <c r="V796" s="9"/>
      <c r="W796" s="9"/>
      <c r="X796" s="9"/>
      <c r="Y796" s="9"/>
      <c r="Z796" s="9"/>
      <c r="AA796" s="9"/>
    </row>
    <row r="797" spans="1:27">
      <c r="A797" s="1"/>
      <c r="B797" s="166"/>
      <c r="C797" s="3"/>
      <c r="D797" s="3"/>
      <c r="E797" s="3"/>
      <c r="F797" s="3"/>
      <c r="G797" s="167"/>
      <c r="H797" s="167"/>
      <c r="I797" s="167"/>
      <c r="J797" s="167"/>
      <c r="K797" s="168"/>
      <c r="L797" s="168"/>
      <c r="M797" s="168"/>
      <c r="N797" s="168"/>
      <c r="O797" s="168"/>
      <c r="P797" s="168"/>
      <c r="Q797" s="170"/>
      <c r="R797" s="1"/>
      <c r="S797" s="166"/>
      <c r="T797" s="5"/>
      <c r="U797" s="8"/>
      <c r="V797" s="9"/>
      <c r="W797" s="9"/>
      <c r="X797" s="9"/>
      <c r="Y797" s="9"/>
      <c r="Z797" s="9"/>
      <c r="AA797" s="9"/>
    </row>
    <row r="798" spans="1:27">
      <c r="A798" s="1"/>
      <c r="B798" s="166"/>
      <c r="C798" s="3"/>
      <c r="D798" s="3"/>
      <c r="E798" s="3"/>
      <c r="F798" s="3"/>
      <c r="G798" s="167"/>
      <c r="H798" s="167"/>
      <c r="I798" s="167"/>
      <c r="J798" s="167"/>
      <c r="K798" s="168"/>
      <c r="L798" s="168"/>
      <c r="M798" s="168"/>
      <c r="N798" s="168"/>
      <c r="O798" s="168"/>
      <c r="P798" s="168"/>
      <c r="Q798" s="170"/>
      <c r="R798" s="1"/>
      <c r="S798" s="166"/>
      <c r="T798" s="5"/>
      <c r="U798" s="8"/>
      <c r="V798" s="9"/>
      <c r="W798" s="9"/>
      <c r="X798" s="9"/>
      <c r="Y798" s="9"/>
      <c r="Z798" s="9"/>
      <c r="AA798" s="9"/>
    </row>
    <row r="799" spans="1:27">
      <c r="A799" s="1"/>
      <c r="B799" s="166"/>
      <c r="C799" s="3"/>
      <c r="D799" s="3"/>
      <c r="E799" s="3"/>
      <c r="F799" s="3"/>
      <c r="G799" s="167"/>
      <c r="H799" s="167"/>
      <c r="I799" s="167"/>
      <c r="J799" s="167"/>
      <c r="K799" s="168"/>
      <c r="L799" s="168"/>
      <c r="M799" s="168"/>
      <c r="N799" s="168"/>
      <c r="O799" s="168"/>
      <c r="P799" s="168"/>
      <c r="Q799" s="170"/>
      <c r="R799" s="1"/>
      <c r="S799" s="166"/>
      <c r="T799" s="5"/>
      <c r="U799" s="8"/>
      <c r="V799" s="9"/>
      <c r="W799" s="9"/>
      <c r="X799" s="9"/>
      <c r="Y799" s="9"/>
      <c r="Z799" s="9"/>
      <c r="AA799" s="9"/>
    </row>
    <row r="800" spans="1:27">
      <c r="A800" s="1"/>
      <c r="B800" s="166"/>
      <c r="C800" s="3"/>
      <c r="D800" s="3"/>
      <c r="E800" s="3"/>
      <c r="F800" s="3"/>
      <c r="G800" s="167"/>
      <c r="H800" s="167"/>
      <c r="I800" s="167"/>
      <c r="J800" s="167"/>
      <c r="K800" s="168"/>
      <c r="L800" s="168"/>
      <c r="M800" s="168"/>
      <c r="N800" s="168"/>
      <c r="O800" s="168"/>
      <c r="P800" s="168"/>
      <c r="Q800" s="170"/>
      <c r="R800" s="1"/>
      <c r="S800" s="166"/>
      <c r="T800" s="5"/>
      <c r="U800" s="8"/>
      <c r="V800" s="9"/>
      <c r="W800" s="9"/>
      <c r="X800" s="9"/>
      <c r="Y800" s="9"/>
      <c r="Z800" s="9"/>
      <c r="AA800" s="9"/>
    </row>
    <row r="801" spans="1:27">
      <c r="A801" s="1"/>
      <c r="B801" s="166"/>
      <c r="C801" s="3"/>
      <c r="D801" s="3"/>
      <c r="E801" s="3"/>
      <c r="F801" s="3"/>
      <c r="G801" s="167"/>
      <c r="H801" s="167"/>
      <c r="I801" s="167"/>
      <c r="J801" s="167"/>
      <c r="K801" s="168"/>
      <c r="L801" s="168"/>
      <c r="M801" s="168"/>
      <c r="N801" s="168"/>
      <c r="O801" s="168"/>
      <c r="P801" s="168"/>
      <c r="Q801" s="170"/>
      <c r="R801" s="1"/>
      <c r="S801" s="166"/>
      <c r="T801" s="5"/>
      <c r="U801" s="8"/>
      <c r="V801" s="9"/>
      <c r="W801" s="9"/>
      <c r="X801" s="9"/>
      <c r="Y801" s="9"/>
      <c r="Z801" s="9"/>
      <c r="AA801" s="9"/>
    </row>
    <row r="802" spans="1:27">
      <c r="A802" s="1"/>
      <c r="B802" s="166"/>
      <c r="C802" s="3"/>
      <c r="D802" s="3"/>
      <c r="E802" s="3"/>
      <c r="F802" s="3"/>
      <c r="G802" s="167"/>
      <c r="H802" s="167"/>
      <c r="I802" s="167"/>
      <c r="J802" s="167"/>
      <c r="K802" s="168"/>
      <c r="L802" s="168"/>
      <c r="M802" s="168"/>
      <c r="N802" s="168"/>
      <c r="O802" s="168"/>
      <c r="P802" s="168"/>
      <c r="Q802" s="170"/>
      <c r="R802" s="1"/>
      <c r="S802" s="166"/>
      <c r="T802" s="5"/>
      <c r="U802" s="8"/>
      <c r="V802" s="9"/>
      <c r="W802" s="9"/>
      <c r="X802" s="9"/>
      <c r="Y802" s="9"/>
      <c r="Z802" s="9"/>
      <c r="AA802" s="9"/>
    </row>
    <row r="803" spans="1:27">
      <c r="A803" s="1"/>
      <c r="B803" s="166"/>
      <c r="C803" s="3"/>
      <c r="D803" s="3"/>
      <c r="E803" s="3"/>
      <c r="F803" s="3"/>
      <c r="G803" s="167"/>
      <c r="H803" s="167"/>
      <c r="I803" s="167"/>
      <c r="J803" s="167"/>
      <c r="K803" s="168"/>
      <c r="L803" s="168"/>
      <c r="M803" s="168"/>
      <c r="N803" s="168"/>
      <c r="O803" s="168"/>
      <c r="P803" s="168"/>
      <c r="Q803" s="170"/>
      <c r="R803" s="1"/>
      <c r="S803" s="166"/>
      <c r="T803" s="5"/>
      <c r="U803" s="8"/>
      <c r="V803" s="9"/>
      <c r="W803" s="9"/>
      <c r="X803" s="9"/>
      <c r="Y803" s="9"/>
      <c r="Z803" s="9"/>
      <c r="AA803" s="9"/>
    </row>
    <row r="804" spans="1:27">
      <c r="A804" s="1"/>
      <c r="B804" s="166"/>
      <c r="C804" s="3"/>
      <c r="D804" s="3"/>
      <c r="E804" s="3"/>
      <c r="F804" s="3"/>
      <c r="G804" s="167"/>
      <c r="H804" s="167"/>
      <c r="I804" s="167"/>
      <c r="J804" s="167"/>
      <c r="K804" s="168"/>
      <c r="L804" s="168"/>
      <c r="M804" s="168"/>
      <c r="N804" s="168"/>
      <c r="O804" s="168"/>
      <c r="P804" s="168"/>
      <c r="Q804" s="170"/>
      <c r="R804" s="1"/>
      <c r="S804" s="166"/>
      <c r="T804" s="5"/>
      <c r="U804" s="8"/>
      <c r="V804" s="9"/>
      <c r="W804" s="9"/>
      <c r="X804" s="9"/>
      <c r="Y804" s="9"/>
      <c r="Z804" s="9"/>
      <c r="AA804" s="9"/>
    </row>
    <row r="805" spans="1:27">
      <c r="A805" s="1"/>
      <c r="B805" s="166"/>
      <c r="C805" s="3"/>
      <c r="D805" s="3"/>
      <c r="E805" s="3"/>
      <c r="F805" s="3"/>
      <c r="G805" s="167"/>
      <c r="H805" s="167"/>
      <c r="I805" s="167"/>
      <c r="J805" s="167"/>
      <c r="K805" s="168"/>
      <c r="L805" s="168"/>
      <c r="M805" s="168"/>
      <c r="N805" s="168"/>
      <c r="O805" s="168"/>
      <c r="P805" s="168"/>
      <c r="Q805" s="170"/>
      <c r="R805" s="1"/>
      <c r="S805" s="166"/>
      <c r="T805" s="5"/>
      <c r="U805" s="8"/>
      <c r="V805" s="9"/>
      <c r="W805" s="9"/>
      <c r="X805" s="9"/>
      <c r="Y805" s="9"/>
      <c r="Z805" s="9"/>
      <c r="AA805" s="9"/>
    </row>
    <row r="806" spans="1:27">
      <c r="A806" s="1"/>
      <c r="B806" s="166"/>
      <c r="C806" s="3"/>
      <c r="D806" s="3"/>
      <c r="E806" s="3"/>
      <c r="F806" s="3"/>
      <c r="G806" s="167"/>
      <c r="H806" s="167"/>
      <c r="I806" s="167"/>
      <c r="J806" s="167"/>
      <c r="K806" s="168"/>
      <c r="L806" s="168"/>
      <c r="M806" s="168"/>
      <c r="N806" s="168"/>
      <c r="O806" s="168"/>
      <c r="P806" s="168"/>
      <c r="Q806" s="170"/>
      <c r="R806" s="1"/>
      <c r="S806" s="166"/>
      <c r="T806" s="5"/>
      <c r="U806" s="8"/>
      <c r="V806" s="9"/>
      <c r="W806" s="9"/>
      <c r="X806" s="9"/>
      <c r="Y806" s="9"/>
      <c r="Z806" s="9"/>
      <c r="AA806" s="9"/>
    </row>
    <row r="807" spans="1:27">
      <c r="A807" s="1"/>
      <c r="B807" s="166"/>
      <c r="C807" s="3"/>
      <c r="D807" s="3"/>
      <c r="E807" s="3"/>
      <c r="F807" s="3"/>
      <c r="G807" s="167"/>
      <c r="H807" s="167"/>
      <c r="I807" s="167"/>
      <c r="J807" s="167"/>
      <c r="K807" s="168"/>
      <c r="L807" s="168"/>
      <c r="M807" s="168"/>
      <c r="N807" s="168"/>
      <c r="O807" s="168"/>
      <c r="P807" s="168"/>
      <c r="Q807" s="170"/>
      <c r="R807" s="1"/>
      <c r="S807" s="166"/>
      <c r="T807" s="5"/>
      <c r="U807" s="8"/>
      <c r="V807" s="9"/>
      <c r="W807" s="9"/>
      <c r="X807" s="9"/>
      <c r="Y807" s="9"/>
      <c r="Z807" s="9"/>
      <c r="AA807" s="9"/>
    </row>
    <row r="808" spans="1:27">
      <c r="A808" s="1"/>
      <c r="B808" s="166"/>
      <c r="C808" s="3"/>
      <c r="D808" s="3"/>
      <c r="E808" s="3"/>
      <c r="F808" s="3"/>
      <c r="G808" s="167"/>
      <c r="H808" s="167"/>
      <c r="I808" s="167"/>
      <c r="J808" s="167"/>
      <c r="K808" s="168"/>
      <c r="L808" s="168"/>
      <c r="M808" s="168"/>
      <c r="N808" s="168"/>
      <c r="O808" s="168"/>
      <c r="P808" s="168"/>
      <c r="Q808" s="170"/>
      <c r="R808" s="1"/>
      <c r="S808" s="166"/>
      <c r="T808" s="5"/>
      <c r="U808" s="8"/>
      <c r="V808" s="9"/>
      <c r="W808" s="9"/>
      <c r="X808" s="9"/>
      <c r="Y808" s="9"/>
      <c r="Z808" s="9"/>
      <c r="AA808" s="9"/>
    </row>
    <row r="809" spans="1:27">
      <c r="A809" s="1"/>
      <c r="B809" s="166"/>
      <c r="C809" s="3"/>
      <c r="D809" s="3"/>
      <c r="E809" s="3"/>
      <c r="F809" s="3"/>
      <c r="G809" s="167"/>
      <c r="H809" s="167"/>
      <c r="I809" s="167"/>
      <c r="J809" s="167"/>
      <c r="K809" s="168"/>
      <c r="L809" s="168"/>
      <c r="M809" s="168"/>
      <c r="N809" s="168"/>
      <c r="O809" s="168"/>
      <c r="P809" s="168"/>
      <c r="Q809" s="170"/>
      <c r="R809" s="1"/>
      <c r="S809" s="166"/>
      <c r="T809" s="5"/>
      <c r="U809" s="8"/>
      <c r="V809" s="9"/>
      <c r="W809" s="9"/>
      <c r="X809" s="9"/>
      <c r="Y809" s="9"/>
      <c r="Z809" s="9"/>
      <c r="AA809" s="9"/>
    </row>
    <row r="810" spans="1:27">
      <c r="A810" s="1"/>
      <c r="B810" s="166"/>
      <c r="C810" s="3"/>
      <c r="D810" s="3"/>
      <c r="E810" s="3"/>
      <c r="F810" s="3"/>
      <c r="G810" s="167"/>
      <c r="H810" s="167"/>
      <c r="I810" s="167"/>
      <c r="J810" s="167"/>
      <c r="K810" s="168"/>
      <c r="L810" s="168"/>
      <c r="M810" s="168"/>
      <c r="N810" s="168"/>
      <c r="O810" s="168"/>
      <c r="P810" s="168"/>
      <c r="Q810" s="170"/>
      <c r="R810" s="1"/>
      <c r="S810" s="166"/>
      <c r="T810" s="5"/>
      <c r="U810" s="8"/>
      <c r="V810" s="9"/>
      <c r="W810" s="9"/>
      <c r="X810" s="9"/>
      <c r="Y810" s="9"/>
      <c r="Z810" s="9"/>
      <c r="AA810" s="9"/>
    </row>
    <row r="811" spans="1:27">
      <c r="A811" s="1"/>
      <c r="B811" s="166"/>
      <c r="C811" s="3"/>
      <c r="D811" s="3"/>
      <c r="E811" s="3"/>
      <c r="F811" s="3"/>
      <c r="G811" s="167"/>
      <c r="H811" s="167"/>
      <c r="I811" s="167"/>
      <c r="J811" s="167"/>
      <c r="K811" s="168"/>
      <c r="L811" s="168"/>
      <c r="M811" s="168"/>
      <c r="N811" s="168"/>
      <c r="O811" s="168"/>
      <c r="P811" s="168"/>
      <c r="Q811" s="170"/>
      <c r="R811" s="1"/>
      <c r="S811" s="166"/>
      <c r="T811" s="5"/>
      <c r="U811" s="8"/>
      <c r="V811" s="9"/>
      <c r="W811" s="9"/>
      <c r="X811" s="9"/>
      <c r="Y811" s="9"/>
      <c r="Z811" s="9"/>
      <c r="AA811" s="9"/>
    </row>
    <row r="812" spans="1:27">
      <c r="A812" s="1"/>
      <c r="B812" s="166"/>
      <c r="C812" s="3"/>
      <c r="D812" s="3"/>
      <c r="E812" s="3"/>
      <c r="F812" s="3"/>
      <c r="G812" s="167"/>
      <c r="H812" s="167"/>
      <c r="I812" s="167"/>
      <c r="J812" s="167"/>
      <c r="K812" s="168"/>
      <c r="L812" s="168"/>
      <c r="M812" s="168"/>
      <c r="N812" s="168"/>
      <c r="O812" s="168"/>
      <c r="P812" s="168"/>
      <c r="Q812" s="170"/>
      <c r="R812" s="1"/>
      <c r="S812" s="166"/>
      <c r="T812" s="5"/>
      <c r="U812" s="8"/>
      <c r="V812" s="9"/>
      <c r="W812" s="9"/>
      <c r="X812" s="9"/>
      <c r="Y812" s="9"/>
      <c r="Z812" s="9"/>
      <c r="AA812" s="9"/>
    </row>
    <row r="813" spans="1:27">
      <c r="A813" s="1"/>
      <c r="B813" s="166"/>
      <c r="C813" s="3"/>
      <c r="D813" s="3"/>
      <c r="E813" s="3"/>
      <c r="F813" s="3"/>
      <c r="G813" s="167"/>
      <c r="H813" s="167"/>
      <c r="I813" s="167"/>
      <c r="J813" s="167"/>
      <c r="K813" s="168"/>
      <c r="L813" s="168"/>
      <c r="M813" s="168"/>
      <c r="N813" s="168"/>
      <c r="O813" s="168"/>
      <c r="P813" s="168"/>
      <c r="Q813" s="170"/>
      <c r="R813" s="1"/>
      <c r="S813" s="166"/>
      <c r="T813" s="5"/>
      <c r="U813" s="8"/>
      <c r="V813" s="9"/>
      <c r="W813" s="9"/>
      <c r="X813" s="9"/>
      <c r="Y813" s="9"/>
      <c r="Z813" s="9"/>
      <c r="AA813" s="9"/>
    </row>
    <row r="814" spans="1:27">
      <c r="A814" s="1"/>
      <c r="B814" s="166"/>
      <c r="C814" s="3"/>
      <c r="D814" s="3"/>
      <c r="E814" s="3"/>
      <c r="F814" s="3"/>
      <c r="G814" s="167"/>
      <c r="H814" s="167"/>
      <c r="I814" s="167"/>
      <c r="J814" s="167"/>
      <c r="K814" s="168"/>
      <c r="L814" s="168"/>
      <c r="M814" s="168"/>
      <c r="N814" s="168"/>
      <c r="O814" s="168"/>
      <c r="P814" s="168"/>
      <c r="Q814" s="170"/>
      <c r="R814" s="1"/>
      <c r="S814" s="166"/>
      <c r="T814" s="5"/>
      <c r="U814" s="8"/>
      <c r="V814" s="9"/>
      <c r="W814" s="9"/>
      <c r="X814" s="9"/>
      <c r="Y814" s="9"/>
      <c r="Z814" s="9"/>
      <c r="AA814" s="9"/>
    </row>
    <row r="815" spans="1:27">
      <c r="A815" s="1"/>
      <c r="B815" s="166"/>
      <c r="C815" s="3"/>
      <c r="D815" s="3"/>
      <c r="E815" s="3"/>
      <c r="F815" s="3"/>
      <c r="G815" s="167"/>
      <c r="H815" s="167"/>
      <c r="I815" s="167"/>
      <c r="J815" s="167"/>
      <c r="K815" s="168"/>
      <c r="L815" s="168"/>
      <c r="M815" s="168"/>
      <c r="N815" s="168"/>
      <c r="O815" s="168"/>
      <c r="P815" s="168"/>
      <c r="Q815" s="170"/>
      <c r="R815" s="1"/>
      <c r="S815" s="166"/>
      <c r="T815" s="5"/>
      <c r="U815" s="8"/>
      <c r="V815" s="9"/>
      <c r="W815" s="9"/>
      <c r="X815" s="9"/>
      <c r="Y815" s="9"/>
      <c r="Z815" s="9"/>
      <c r="AA815" s="9"/>
    </row>
    <row r="816" spans="1:27">
      <c r="A816" s="1"/>
      <c r="B816" s="166"/>
      <c r="C816" s="3"/>
      <c r="D816" s="3"/>
      <c r="E816" s="3"/>
      <c r="F816" s="3"/>
      <c r="G816" s="167"/>
      <c r="H816" s="167"/>
      <c r="I816" s="167"/>
      <c r="J816" s="167"/>
      <c r="K816" s="168"/>
      <c r="L816" s="168"/>
      <c r="M816" s="168"/>
      <c r="N816" s="168"/>
      <c r="O816" s="168"/>
      <c r="P816" s="168"/>
      <c r="Q816" s="170"/>
      <c r="R816" s="1"/>
      <c r="S816" s="166"/>
      <c r="T816" s="5"/>
      <c r="U816" s="8"/>
      <c r="V816" s="9"/>
      <c r="W816" s="9"/>
      <c r="X816" s="9"/>
      <c r="Y816" s="9"/>
      <c r="Z816" s="9"/>
      <c r="AA816" s="9"/>
    </row>
    <row r="817" spans="1:27">
      <c r="A817" s="1"/>
      <c r="B817" s="166"/>
      <c r="C817" s="3"/>
      <c r="D817" s="3"/>
      <c r="E817" s="3"/>
      <c r="F817" s="3"/>
      <c r="G817" s="167"/>
      <c r="H817" s="167"/>
      <c r="I817" s="167"/>
      <c r="J817" s="167"/>
      <c r="K817" s="168"/>
      <c r="L817" s="168"/>
      <c r="M817" s="168"/>
      <c r="N817" s="168"/>
      <c r="O817" s="168"/>
      <c r="P817" s="168"/>
      <c r="Q817" s="170"/>
      <c r="R817" s="1"/>
      <c r="S817" s="166"/>
      <c r="T817" s="5"/>
      <c r="U817" s="8"/>
      <c r="V817" s="9"/>
      <c r="W817" s="9"/>
      <c r="X817" s="9"/>
      <c r="Y817" s="9"/>
      <c r="Z817" s="9"/>
      <c r="AA817" s="9"/>
    </row>
    <row r="818" spans="1:27">
      <c r="A818" s="1"/>
      <c r="B818" s="166"/>
      <c r="C818" s="3"/>
      <c r="D818" s="3"/>
      <c r="E818" s="3"/>
      <c r="F818" s="3"/>
      <c r="G818" s="167"/>
      <c r="H818" s="167"/>
      <c r="I818" s="167"/>
      <c r="J818" s="167"/>
      <c r="K818" s="168"/>
      <c r="L818" s="168"/>
      <c r="M818" s="168"/>
      <c r="N818" s="168"/>
      <c r="O818" s="168"/>
      <c r="P818" s="168"/>
      <c r="Q818" s="170"/>
      <c r="R818" s="1"/>
      <c r="S818" s="166"/>
      <c r="T818" s="5"/>
      <c r="U818" s="8"/>
      <c r="V818" s="9"/>
      <c r="W818" s="9"/>
      <c r="X818" s="9"/>
      <c r="Y818" s="9"/>
      <c r="Z818" s="9"/>
      <c r="AA818" s="9"/>
    </row>
    <row r="819" spans="1:27">
      <c r="A819" s="1"/>
      <c r="B819" s="166"/>
      <c r="C819" s="3"/>
      <c r="D819" s="3"/>
      <c r="E819" s="3"/>
      <c r="F819" s="3"/>
      <c r="G819" s="167"/>
      <c r="H819" s="167"/>
      <c r="I819" s="167"/>
      <c r="J819" s="167"/>
      <c r="K819" s="168"/>
      <c r="L819" s="168"/>
      <c r="M819" s="168"/>
      <c r="N819" s="168"/>
      <c r="O819" s="168"/>
      <c r="P819" s="168"/>
      <c r="Q819" s="170"/>
      <c r="R819" s="1"/>
      <c r="S819" s="166"/>
      <c r="T819" s="5"/>
      <c r="U819" s="8"/>
      <c r="V819" s="9"/>
      <c r="W819" s="9"/>
      <c r="X819" s="9"/>
      <c r="Y819" s="9"/>
      <c r="Z819" s="9"/>
      <c r="AA819" s="9"/>
    </row>
    <row r="820" spans="1:27">
      <c r="A820" s="1"/>
      <c r="B820" s="166"/>
      <c r="C820" s="3"/>
      <c r="D820" s="3"/>
      <c r="E820" s="3"/>
      <c r="F820" s="3"/>
      <c r="G820" s="167"/>
      <c r="H820" s="167"/>
      <c r="I820" s="167"/>
      <c r="J820" s="167"/>
      <c r="K820" s="168"/>
      <c r="L820" s="168"/>
      <c r="M820" s="168"/>
      <c r="N820" s="168"/>
      <c r="O820" s="168"/>
      <c r="P820" s="168"/>
      <c r="Q820" s="170"/>
      <c r="R820" s="1"/>
      <c r="S820" s="166"/>
      <c r="T820" s="5"/>
      <c r="U820" s="8"/>
      <c r="V820" s="9"/>
      <c r="W820" s="9"/>
      <c r="X820" s="9"/>
      <c r="Y820" s="9"/>
      <c r="Z820" s="9"/>
      <c r="AA820" s="9"/>
    </row>
    <row r="821" spans="1:27">
      <c r="A821" s="1"/>
      <c r="B821" s="166"/>
      <c r="C821" s="3"/>
      <c r="D821" s="3"/>
      <c r="E821" s="3"/>
      <c r="F821" s="3"/>
      <c r="G821" s="167"/>
      <c r="H821" s="167"/>
      <c r="I821" s="167"/>
      <c r="J821" s="167"/>
      <c r="K821" s="168"/>
      <c r="L821" s="168"/>
      <c r="M821" s="168"/>
      <c r="N821" s="168"/>
      <c r="O821" s="168"/>
      <c r="P821" s="168"/>
      <c r="Q821" s="170"/>
      <c r="R821" s="1"/>
      <c r="S821" s="166"/>
      <c r="T821" s="5"/>
      <c r="U821" s="8"/>
      <c r="V821" s="9"/>
      <c r="W821" s="9"/>
      <c r="X821" s="9"/>
      <c r="Y821" s="9"/>
      <c r="Z821" s="9"/>
      <c r="AA821" s="9"/>
    </row>
    <row r="822" spans="1:27">
      <c r="A822" s="1"/>
      <c r="B822" s="166"/>
      <c r="C822" s="3"/>
      <c r="D822" s="3"/>
      <c r="E822" s="3"/>
      <c r="F822" s="3"/>
      <c r="G822" s="167"/>
      <c r="H822" s="167"/>
      <c r="I822" s="167"/>
      <c r="J822" s="167"/>
      <c r="K822" s="168"/>
      <c r="L822" s="168"/>
      <c r="M822" s="168"/>
      <c r="N822" s="168"/>
      <c r="O822" s="168"/>
      <c r="P822" s="168"/>
      <c r="Q822" s="170"/>
      <c r="R822" s="1"/>
      <c r="S822" s="166"/>
      <c r="T822" s="5"/>
      <c r="U822" s="8"/>
      <c r="V822" s="9"/>
      <c r="W822" s="9"/>
      <c r="X822" s="9"/>
      <c r="Y822" s="9"/>
      <c r="Z822" s="9"/>
      <c r="AA822" s="9"/>
    </row>
    <row r="823" spans="1:27">
      <c r="A823" s="1"/>
      <c r="B823" s="166"/>
      <c r="C823" s="3"/>
      <c r="D823" s="3"/>
      <c r="E823" s="3"/>
      <c r="F823" s="3"/>
      <c r="G823" s="167"/>
      <c r="H823" s="167"/>
      <c r="I823" s="167"/>
      <c r="J823" s="167"/>
      <c r="K823" s="168"/>
      <c r="L823" s="168"/>
      <c r="M823" s="168"/>
      <c r="N823" s="168"/>
      <c r="O823" s="168"/>
      <c r="P823" s="168"/>
      <c r="Q823" s="170"/>
      <c r="R823" s="1"/>
      <c r="S823" s="166"/>
      <c r="T823" s="5"/>
      <c r="U823" s="8"/>
      <c r="V823" s="9"/>
      <c r="W823" s="9"/>
      <c r="X823" s="9"/>
      <c r="Y823" s="9"/>
      <c r="Z823" s="9"/>
      <c r="AA823" s="9"/>
    </row>
    <row r="824" spans="1:27">
      <c r="A824" s="1"/>
      <c r="B824" s="166"/>
      <c r="C824" s="3"/>
      <c r="D824" s="3"/>
      <c r="E824" s="3"/>
      <c r="F824" s="3"/>
      <c r="G824" s="167"/>
      <c r="H824" s="167"/>
      <c r="I824" s="167"/>
      <c r="J824" s="167"/>
      <c r="K824" s="168"/>
      <c r="L824" s="168"/>
      <c r="M824" s="168"/>
      <c r="N824" s="168"/>
      <c r="O824" s="168"/>
      <c r="P824" s="168"/>
      <c r="Q824" s="170"/>
      <c r="R824" s="1"/>
      <c r="S824" s="166"/>
      <c r="T824" s="5"/>
      <c r="U824" s="8"/>
      <c r="V824" s="9"/>
      <c r="W824" s="9"/>
      <c r="X824" s="9"/>
      <c r="Y824" s="9"/>
      <c r="Z824" s="9"/>
      <c r="AA824" s="9"/>
    </row>
    <row r="825" spans="1:27">
      <c r="A825" s="1"/>
      <c r="B825" s="166"/>
      <c r="C825" s="3"/>
      <c r="D825" s="3"/>
      <c r="E825" s="3"/>
      <c r="F825" s="3"/>
      <c r="G825" s="167"/>
      <c r="H825" s="167"/>
      <c r="I825" s="167"/>
      <c r="J825" s="167"/>
      <c r="K825" s="168"/>
      <c r="L825" s="168"/>
      <c r="M825" s="168"/>
      <c r="N825" s="168"/>
      <c r="O825" s="168"/>
      <c r="P825" s="168"/>
      <c r="Q825" s="170"/>
      <c r="R825" s="1"/>
      <c r="S825" s="166"/>
      <c r="T825" s="5"/>
      <c r="U825" s="8"/>
      <c r="V825" s="9"/>
      <c r="W825" s="9"/>
      <c r="X825" s="9"/>
      <c r="Y825" s="9"/>
      <c r="Z825" s="9"/>
      <c r="AA825" s="9"/>
    </row>
    <row r="826" spans="1:27">
      <c r="A826" s="1"/>
      <c r="B826" s="166"/>
      <c r="C826" s="3"/>
      <c r="D826" s="3"/>
      <c r="E826" s="3"/>
      <c r="F826" s="3"/>
      <c r="G826" s="167"/>
      <c r="H826" s="167"/>
      <c r="I826" s="167"/>
      <c r="J826" s="167"/>
      <c r="K826" s="168"/>
      <c r="L826" s="168"/>
      <c r="M826" s="168"/>
      <c r="N826" s="168"/>
      <c r="O826" s="168"/>
      <c r="P826" s="168"/>
      <c r="Q826" s="170"/>
      <c r="R826" s="1"/>
      <c r="S826" s="166"/>
      <c r="T826" s="5"/>
      <c r="U826" s="8"/>
      <c r="V826" s="9"/>
      <c r="W826" s="9"/>
      <c r="X826" s="9"/>
      <c r="Y826" s="9"/>
      <c r="Z826" s="9"/>
      <c r="AA826" s="9"/>
    </row>
    <row r="827" spans="1:27">
      <c r="A827" s="1"/>
      <c r="B827" s="166"/>
      <c r="C827" s="3"/>
      <c r="D827" s="3"/>
      <c r="E827" s="3"/>
      <c r="F827" s="3"/>
      <c r="G827" s="167"/>
      <c r="H827" s="167"/>
      <c r="I827" s="167"/>
      <c r="J827" s="167"/>
      <c r="K827" s="168"/>
      <c r="L827" s="168"/>
      <c r="M827" s="168"/>
      <c r="N827" s="168"/>
      <c r="O827" s="168"/>
      <c r="P827" s="168"/>
      <c r="Q827" s="170"/>
      <c r="R827" s="1"/>
      <c r="S827" s="166"/>
      <c r="T827" s="5"/>
      <c r="U827" s="8"/>
      <c r="V827" s="9"/>
      <c r="W827" s="9"/>
      <c r="X827" s="9"/>
      <c r="Y827" s="9"/>
      <c r="Z827" s="9"/>
      <c r="AA827" s="9"/>
    </row>
    <row r="828" spans="1:27">
      <c r="A828" s="1"/>
      <c r="B828" s="166"/>
      <c r="C828" s="3"/>
      <c r="D828" s="3"/>
      <c r="E828" s="3"/>
      <c r="F828" s="3"/>
      <c r="G828" s="167"/>
      <c r="H828" s="167"/>
      <c r="I828" s="167"/>
      <c r="J828" s="167"/>
      <c r="K828" s="168"/>
      <c r="L828" s="168"/>
      <c r="M828" s="168"/>
      <c r="N828" s="168"/>
      <c r="O828" s="168"/>
      <c r="P828" s="168"/>
      <c r="Q828" s="170"/>
      <c r="R828" s="1"/>
      <c r="S828" s="166"/>
      <c r="T828" s="5"/>
      <c r="U828" s="8"/>
      <c r="V828" s="9"/>
      <c r="W828" s="9"/>
      <c r="X828" s="9"/>
      <c r="Y828" s="9"/>
      <c r="Z828" s="9"/>
      <c r="AA828" s="9"/>
    </row>
    <row r="829" spans="1:27">
      <c r="A829" s="1"/>
      <c r="B829" s="166"/>
      <c r="C829" s="3"/>
      <c r="D829" s="3"/>
      <c r="E829" s="3"/>
      <c r="F829" s="3"/>
      <c r="G829" s="167"/>
      <c r="H829" s="167"/>
      <c r="I829" s="167"/>
      <c r="J829" s="167"/>
      <c r="K829" s="168"/>
      <c r="L829" s="168"/>
      <c r="M829" s="168"/>
      <c r="N829" s="168"/>
      <c r="O829" s="168"/>
      <c r="P829" s="168"/>
      <c r="Q829" s="170"/>
      <c r="R829" s="1"/>
      <c r="S829" s="166"/>
      <c r="T829" s="5"/>
      <c r="U829" s="8"/>
      <c r="V829" s="9"/>
      <c r="W829" s="9"/>
      <c r="X829" s="9"/>
      <c r="Y829" s="9"/>
      <c r="Z829" s="9"/>
      <c r="AA829" s="9"/>
    </row>
    <row r="830" spans="1:27">
      <c r="A830" s="1"/>
      <c r="B830" s="166"/>
      <c r="C830" s="3"/>
      <c r="D830" s="3"/>
      <c r="E830" s="3"/>
      <c r="F830" s="3"/>
      <c r="G830" s="167"/>
      <c r="H830" s="167"/>
      <c r="I830" s="167"/>
      <c r="J830" s="167"/>
      <c r="K830" s="168"/>
      <c r="L830" s="168"/>
      <c r="M830" s="168"/>
      <c r="N830" s="168"/>
      <c r="O830" s="168"/>
      <c r="P830" s="168"/>
      <c r="Q830" s="170"/>
      <c r="R830" s="1"/>
      <c r="S830" s="166"/>
      <c r="T830" s="5"/>
      <c r="U830" s="8"/>
      <c r="V830" s="9"/>
      <c r="W830" s="9"/>
      <c r="X830" s="9"/>
      <c r="Y830" s="9"/>
      <c r="Z830" s="9"/>
      <c r="AA830" s="9"/>
    </row>
    <row r="831" spans="1:27">
      <c r="A831" s="1"/>
      <c r="B831" s="166"/>
      <c r="C831" s="3"/>
      <c r="D831" s="3"/>
      <c r="E831" s="3"/>
      <c r="F831" s="3"/>
      <c r="G831" s="167"/>
      <c r="H831" s="167"/>
      <c r="I831" s="167"/>
      <c r="J831" s="167"/>
      <c r="K831" s="168"/>
      <c r="L831" s="168"/>
      <c r="M831" s="168"/>
      <c r="N831" s="168"/>
      <c r="O831" s="168"/>
      <c r="P831" s="168"/>
      <c r="Q831" s="170"/>
      <c r="R831" s="1"/>
      <c r="S831" s="166"/>
      <c r="T831" s="5"/>
      <c r="U831" s="8"/>
      <c r="V831" s="9"/>
      <c r="W831" s="9"/>
      <c r="X831" s="9"/>
      <c r="Y831" s="9"/>
      <c r="Z831" s="9"/>
      <c r="AA831" s="9"/>
    </row>
    <row r="832" spans="1:27">
      <c r="A832" s="1"/>
      <c r="B832" s="166"/>
      <c r="C832" s="3"/>
      <c r="D832" s="3"/>
      <c r="E832" s="3"/>
      <c r="F832" s="3"/>
      <c r="G832" s="167"/>
      <c r="H832" s="167"/>
      <c r="I832" s="167"/>
      <c r="J832" s="167"/>
      <c r="K832" s="168"/>
      <c r="L832" s="168"/>
      <c r="M832" s="168"/>
      <c r="N832" s="168"/>
      <c r="O832" s="168"/>
      <c r="P832" s="168"/>
      <c r="Q832" s="170"/>
      <c r="R832" s="1"/>
      <c r="S832" s="166"/>
      <c r="T832" s="5"/>
      <c r="U832" s="8"/>
      <c r="V832" s="9"/>
      <c r="W832" s="9"/>
      <c r="X832" s="9"/>
      <c r="Y832" s="9"/>
      <c r="Z832" s="9"/>
      <c r="AA832" s="9"/>
    </row>
    <row r="833" spans="1:27">
      <c r="A833" s="1"/>
      <c r="B833" s="166"/>
      <c r="C833" s="3"/>
      <c r="D833" s="3"/>
      <c r="E833" s="3"/>
      <c r="F833" s="3"/>
      <c r="G833" s="167"/>
      <c r="H833" s="167"/>
      <c r="I833" s="167"/>
      <c r="J833" s="167"/>
      <c r="K833" s="168"/>
      <c r="L833" s="168"/>
      <c r="M833" s="168"/>
      <c r="N833" s="168"/>
      <c r="O833" s="168"/>
      <c r="P833" s="168"/>
      <c r="Q833" s="170"/>
      <c r="R833" s="1"/>
      <c r="S833" s="166"/>
      <c r="T833" s="5"/>
      <c r="U833" s="8"/>
      <c r="V833" s="9"/>
      <c r="W833" s="9"/>
      <c r="X833" s="9"/>
      <c r="Y833" s="9"/>
      <c r="Z833" s="9"/>
      <c r="AA833" s="9"/>
    </row>
    <row r="834" spans="1:27">
      <c r="A834" s="1"/>
      <c r="B834" s="166"/>
      <c r="C834" s="3"/>
      <c r="D834" s="3"/>
      <c r="E834" s="3"/>
      <c r="F834" s="3"/>
      <c r="G834" s="167"/>
      <c r="H834" s="167"/>
      <c r="I834" s="167"/>
      <c r="J834" s="167"/>
      <c r="K834" s="168"/>
      <c r="L834" s="168"/>
      <c r="M834" s="168"/>
      <c r="N834" s="168"/>
      <c r="O834" s="168"/>
      <c r="P834" s="168"/>
      <c r="Q834" s="170"/>
      <c r="R834" s="1"/>
      <c r="S834" s="166"/>
      <c r="T834" s="5"/>
      <c r="U834" s="8"/>
      <c r="V834" s="9"/>
      <c r="W834" s="9"/>
      <c r="X834" s="9"/>
      <c r="Y834" s="9"/>
      <c r="Z834" s="9"/>
      <c r="AA834" s="9"/>
    </row>
    <row r="835" spans="1:27">
      <c r="A835" s="1"/>
      <c r="B835" s="166"/>
      <c r="C835" s="3"/>
      <c r="D835" s="3"/>
      <c r="E835" s="3"/>
      <c r="F835" s="3"/>
      <c r="G835" s="167"/>
      <c r="H835" s="167"/>
      <c r="I835" s="167"/>
      <c r="J835" s="167"/>
      <c r="K835" s="168"/>
      <c r="L835" s="168"/>
      <c r="M835" s="168"/>
      <c r="N835" s="168"/>
      <c r="O835" s="168"/>
      <c r="P835" s="168"/>
      <c r="Q835" s="170"/>
      <c r="R835" s="1"/>
      <c r="S835" s="166"/>
      <c r="T835" s="5"/>
      <c r="U835" s="8"/>
      <c r="V835" s="9"/>
      <c r="W835" s="9"/>
      <c r="X835" s="9"/>
      <c r="Y835" s="9"/>
      <c r="Z835" s="9"/>
      <c r="AA835" s="9"/>
    </row>
    <row r="836" spans="1:27">
      <c r="A836" s="1"/>
      <c r="B836" s="166"/>
      <c r="C836" s="3"/>
      <c r="D836" s="3"/>
      <c r="E836" s="3"/>
      <c r="F836" s="3"/>
      <c r="G836" s="167"/>
      <c r="H836" s="167"/>
      <c r="I836" s="167"/>
      <c r="J836" s="167"/>
      <c r="K836" s="168"/>
      <c r="L836" s="168"/>
      <c r="M836" s="168"/>
      <c r="N836" s="168"/>
      <c r="O836" s="168"/>
      <c r="P836" s="168"/>
      <c r="Q836" s="170"/>
      <c r="R836" s="1"/>
      <c r="S836" s="166"/>
      <c r="T836" s="5"/>
      <c r="U836" s="8"/>
      <c r="V836" s="9"/>
      <c r="W836" s="9"/>
      <c r="X836" s="9"/>
      <c r="Y836" s="9"/>
      <c r="Z836" s="9"/>
      <c r="AA836" s="9"/>
    </row>
    <row r="837" spans="1:27">
      <c r="A837" s="1"/>
      <c r="B837" s="166"/>
      <c r="C837" s="3"/>
      <c r="D837" s="3"/>
      <c r="E837" s="3"/>
      <c r="F837" s="3"/>
      <c r="G837" s="167"/>
      <c r="H837" s="167"/>
      <c r="I837" s="167"/>
      <c r="J837" s="167"/>
      <c r="K837" s="168"/>
      <c r="L837" s="168"/>
      <c r="M837" s="168"/>
      <c r="N837" s="168"/>
      <c r="O837" s="168"/>
      <c r="P837" s="168"/>
      <c r="Q837" s="170"/>
      <c r="R837" s="1"/>
      <c r="S837" s="166"/>
      <c r="T837" s="5"/>
      <c r="U837" s="8"/>
      <c r="V837" s="9"/>
      <c r="W837" s="9"/>
      <c r="X837" s="9"/>
      <c r="Y837" s="9"/>
      <c r="Z837" s="9"/>
      <c r="AA837" s="9"/>
    </row>
    <row r="838" spans="1:27">
      <c r="A838" s="1"/>
      <c r="B838" s="166"/>
      <c r="C838" s="3"/>
      <c r="D838" s="3"/>
      <c r="E838" s="3"/>
      <c r="F838" s="3"/>
      <c r="G838" s="167"/>
      <c r="H838" s="167"/>
      <c r="I838" s="167"/>
      <c r="J838" s="167"/>
      <c r="K838" s="168"/>
      <c r="L838" s="168"/>
      <c r="M838" s="168"/>
      <c r="N838" s="168"/>
      <c r="O838" s="168"/>
      <c r="P838" s="168"/>
      <c r="Q838" s="170"/>
      <c r="R838" s="1"/>
      <c r="S838" s="166"/>
      <c r="T838" s="5"/>
      <c r="U838" s="8"/>
      <c r="V838" s="9"/>
      <c r="W838" s="9"/>
      <c r="X838" s="9"/>
      <c r="Y838" s="9"/>
      <c r="Z838" s="9"/>
      <c r="AA838" s="9"/>
    </row>
    <row r="839" spans="1:27">
      <c r="A839" s="1"/>
      <c r="B839" s="166"/>
      <c r="C839" s="3"/>
      <c r="D839" s="3"/>
      <c r="E839" s="3"/>
      <c r="F839" s="3"/>
      <c r="G839" s="167"/>
      <c r="H839" s="167"/>
      <c r="I839" s="167"/>
      <c r="J839" s="167"/>
      <c r="K839" s="168"/>
      <c r="L839" s="168"/>
      <c r="M839" s="168"/>
      <c r="N839" s="168"/>
      <c r="O839" s="168"/>
      <c r="P839" s="168"/>
      <c r="Q839" s="170"/>
      <c r="R839" s="1"/>
      <c r="S839" s="166"/>
      <c r="T839" s="5"/>
      <c r="U839" s="8"/>
      <c r="V839" s="9"/>
      <c r="W839" s="9"/>
      <c r="X839" s="9"/>
      <c r="Y839" s="9"/>
      <c r="Z839" s="9"/>
      <c r="AA839" s="9"/>
    </row>
    <row r="840" spans="1:27">
      <c r="A840" s="1"/>
      <c r="B840" s="166"/>
      <c r="C840" s="3"/>
      <c r="D840" s="3"/>
      <c r="E840" s="3"/>
      <c r="F840" s="3"/>
      <c r="G840" s="167"/>
      <c r="H840" s="167"/>
      <c r="I840" s="167"/>
      <c r="J840" s="167"/>
      <c r="K840" s="168"/>
      <c r="L840" s="168"/>
      <c r="M840" s="168"/>
      <c r="N840" s="168"/>
      <c r="O840" s="168"/>
      <c r="P840" s="168"/>
      <c r="Q840" s="170"/>
      <c r="R840" s="1"/>
      <c r="S840" s="166"/>
      <c r="T840" s="5"/>
      <c r="U840" s="8"/>
      <c r="V840" s="9"/>
      <c r="W840" s="9"/>
      <c r="X840" s="9"/>
      <c r="Y840" s="9"/>
      <c r="Z840" s="9"/>
      <c r="AA840" s="9"/>
    </row>
    <row r="841" spans="1:27">
      <c r="A841" s="1"/>
      <c r="B841" s="166"/>
      <c r="C841" s="3"/>
      <c r="D841" s="3"/>
      <c r="E841" s="3"/>
      <c r="F841" s="3"/>
      <c r="G841" s="167"/>
      <c r="H841" s="167"/>
      <c r="I841" s="167"/>
      <c r="J841" s="167"/>
      <c r="K841" s="168"/>
      <c r="L841" s="168"/>
      <c r="M841" s="168"/>
      <c r="N841" s="168"/>
      <c r="O841" s="168"/>
      <c r="P841" s="168"/>
      <c r="Q841" s="170"/>
      <c r="R841" s="1"/>
      <c r="S841" s="166"/>
      <c r="T841" s="5"/>
      <c r="U841" s="8"/>
      <c r="V841" s="9"/>
      <c r="W841" s="9"/>
      <c r="X841" s="9"/>
      <c r="Y841" s="9"/>
      <c r="Z841" s="9"/>
      <c r="AA841" s="9"/>
    </row>
    <row r="842" spans="1:27">
      <c r="A842" s="1"/>
      <c r="B842" s="166"/>
      <c r="C842" s="3"/>
      <c r="D842" s="3"/>
      <c r="E842" s="3"/>
      <c r="F842" s="3"/>
      <c r="G842" s="167"/>
      <c r="H842" s="167"/>
      <c r="I842" s="167"/>
      <c r="J842" s="167"/>
      <c r="K842" s="168"/>
      <c r="L842" s="168"/>
      <c r="M842" s="168"/>
      <c r="N842" s="168"/>
      <c r="O842" s="168"/>
      <c r="P842" s="168"/>
      <c r="Q842" s="170"/>
      <c r="R842" s="1"/>
      <c r="S842" s="166"/>
      <c r="T842" s="5"/>
      <c r="U842" s="8"/>
      <c r="V842" s="9"/>
      <c r="W842" s="9"/>
      <c r="X842" s="9"/>
      <c r="Y842" s="9"/>
      <c r="Z842" s="9"/>
      <c r="AA842" s="9"/>
    </row>
    <row r="843" spans="1:27">
      <c r="A843" s="1"/>
      <c r="B843" s="166"/>
      <c r="C843" s="3"/>
      <c r="D843" s="3"/>
      <c r="E843" s="3"/>
      <c r="F843" s="3"/>
      <c r="G843" s="167"/>
      <c r="H843" s="167"/>
      <c r="I843" s="167"/>
      <c r="J843" s="167"/>
      <c r="K843" s="168"/>
      <c r="L843" s="168"/>
      <c r="M843" s="168"/>
      <c r="N843" s="168"/>
      <c r="O843" s="168"/>
      <c r="P843" s="168"/>
      <c r="Q843" s="170"/>
      <c r="R843" s="1"/>
      <c r="S843" s="166"/>
      <c r="T843" s="5"/>
      <c r="U843" s="8"/>
      <c r="V843" s="9"/>
      <c r="W843" s="9"/>
      <c r="X843" s="9"/>
      <c r="Y843" s="9"/>
      <c r="Z843" s="9"/>
      <c r="AA843" s="9"/>
    </row>
    <row r="844" spans="1:27">
      <c r="A844" s="1"/>
      <c r="B844" s="166"/>
      <c r="C844" s="3"/>
      <c r="D844" s="3"/>
      <c r="E844" s="3"/>
      <c r="F844" s="3"/>
      <c r="G844" s="167"/>
      <c r="H844" s="167"/>
      <c r="I844" s="167"/>
      <c r="J844" s="167"/>
      <c r="K844" s="168"/>
      <c r="L844" s="168"/>
      <c r="M844" s="168"/>
      <c r="N844" s="168"/>
      <c r="O844" s="168"/>
      <c r="P844" s="168"/>
      <c r="Q844" s="170"/>
      <c r="R844" s="1"/>
      <c r="S844" s="166"/>
      <c r="T844" s="5"/>
      <c r="U844" s="8"/>
      <c r="V844" s="9"/>
      <c r="W844" s="9"/>
      <c r="X844" s="9"/>
      <c r="Y844" s="9"/>
      <c r="Z844" s="9"/>
      <c r="AA844" s="9"/>
    </row>
    <row r="845" spans="1:27">
      <c r="A845" s="1"/>
      <c r="B845" s="166"/>
      <c r="C845" s="3"/>
      <c r="D845" s="3"/>
      <c r="E845" s="3"/>
      <c r="F845" s="3"/>
      <c r="G845" s="167"/>
      <c r="H845" s="167"/>
      <c r="I845" s="167"/>
      <c r="J845" s="167"/>
      <c r="K845" s="168"/>
      <c r="L845" s="168"/>
      <c r="M845" s="168"/>
      <c r="N845" s="168"/>
      <c r="O845" s="168"/>
      <c r="P845" s="168"/>
      <c r="Q845" s="170"/>
      <c r="R845" s="1"/>
      <c r="S845" s="166"/>
      <c r="T845" s="5"/>
      <c r="U845" s="8"/>
      <c r="V845" s="9"/>
      <c r="W845" s="9"/>
      <c r="X845" s="9"/>
      <c r="Y845" s="9"/>
      <c r="Z845" s="9"/>
      <c r="AA845" s="9"/>
    </row>
    <row r="846" spans="1:27">
      <c r="A846" s="1"/>
      <c r="B846" s="166"/>
      <c r="C846" s="3"/>
      <c r="D846" s="3"/>
      <c r="E846" s="3"/>
      <c r="F846" s="3"/>
      <c r="G846" s="167"/>
      <c r="H846" s="167"/>
      <c r="I846" s="167"/>
      <c r="J846" s="167"/>
      <c r="K846" s="168"/>
      <c r="L846" s="168"/>
      <c r="M846" s="168"/>
      <c r="N846" s="168"/>
      <c r="O846" s="168"/>
      <c r="P846" s="168"/>
      <c r="Q846" s="170"/>
      <c r="R846" s="1"/>
      <c r="S846" s="166"/>
      <c r="T846" s="5"/>
      <c r="U846" s="8"/>
      <c r="V846" s="9"/>
      <c r="W846" s="9"/>
      <c r="X846" s="9"/>
      <c r="Y846" s="9"/>
      <c r="Z846" s="9"/>
      <c r="AA846" s="9"/>
    </row>
    <row r="847" spans="1:27">
      <c r="A847" s="1"/>
      <c r="B847" s="166"/>
      <c r="C847" s="3"/>
      <c r="D847" s="3"/>
      <c r="E847" s="3"/>
      <c r="F847" s="3"/>
      <c r="G847" s="167"/>
      <c r="H847" s="167"/>
      <c r="I847" s="167"/>
      <c r="J847" s="167"/>
      <c r="K847" s="168"/>
      <c r="L847" s="168"/>
      <c r="M847" s="168"/>
      <c r="N847" s="168"/>
      <c r="O847" s="168"/>
      <c r="P847" s="168"/>
      <c r="Q847" s="170"/>
      <c r="R847" s="1"/>
      <c r="S847" s="166"/>
      <c r="T847" s="5"/>
      <c r="U847" s="8"/>
      <c r="V847" s="9"/>
      <c r="W847" s="9"/>
      <c r="X847" s="9"/>
      <c r="Y847" s="9"/>
      <c r="Z847" s="9"/>
      <c r="AA847" s="9"/>
    </row>
    <row r="848" spans="1:27">
      <c r="A848" s="1"/>
      <c r="B848" s="166"/>
      <c r="C848" s="3"/>
      <c r="D848" s="3"/>
      <c r="E848" s="3"/>
      <c r="F848" s="3"/>
      <c r="G848" s="167"/>
      <c r="H848" s="167"/>
      <c r="I848" s="167"/>
      <c r="J848" s="167"/>
      <c r="K848" s="168"/>
      <c r="L848" s="168"/>
      <c r="M848" s="168"/>
      <c r="N848" s="168"/>
      <c r="O848" s="168"/>
      <c r="P848" s="168"/>
      <c r="Q848" s="170"/>
      <c r="R848" s="1"/>
      <c r="S848" s="166"/>
      <c r="T848" s="5"/>
      <c r="U848" s="8"/>
      <c r="V848" s="9"/>
      <c r="W848" s="9"/>
      <c r="X848" s="9"/>
      <c r="Y848" s="9"/>
      <c r="Z848" s="9"/>
      <c r="AA848" s="9"/>
    </row>
    <row r="849" spans="1:27">
      <c r="A849" s="1"/>
      <c r="B849" s="166"/>
      <c r="C849" s="3"/>
      <c r="D849" s="3"/>
      <c r="E849" s="3"/>
      <c r="F849" s="3"/>
      <c r="G849" s="167"/>
      <c r="H849" s="167"/>
      <c r="I849" s="167"/>
      <c r="J849" s="167"/>
      <c r="K849" s="168"/>
      <c r="L849" s="168"/>
      <c r="M849" s="168"/>
      <c r="N849" s="168"/>
      <c r="O849" s="168"/>
      <c r="P849" s="168"/>
      <c r="Q849" s="170"/>
      <c r="R849" s="1"/>
      <c r="S849" s="166"/>
      <c r="T849" s="5"/>
      <c r="U849" s="8"/>
      <c r="V849" s="9"/>
      <c r="W849" s="9"/>
      <c r="X849" s="9"/>
      <c r="Y849" s="9"/>
      <c r="Z849" s="9"/>
      <c r="AA849" s="9"/>
    </row>
    <row r="850" spans="1:27">
      <c r="A850" s="1"/>
      <c r="B850" s="166"/>
      <c r="C850" s="3"/>
      <c r="D850" s="3"/>
      <c r="E850" s="3"/>
      <c r="F850" s="3"/>
      <c r="G850" s="167"/>
      <c r="H850" s="167"/>
      <c r="I850" s="167"/>
      <c r="J850" s="167"/>
      <c r="K850" s="168"/>
      <c r="L850" s="168"/>
      <c r="M850" s="168"/>
      <c r="N850" s="168"/>
      <c r="O850" s="168"/>
      <c r="P850" s="168"/>
      <c r="Q850" s="170"/>
      <c r="R850" s="1"/>
      <c r="S850" s="166"/>
      <c r="T850" s="5"/>
      <c r="U850" s="8"/>
      <c r="V850" s="9"/>
      <c r="W850" s="9"/>
      <c r="X850" s="9"/>
      <c r="Y850" s="9"/>
      <c r="Z850" s="9"/>
      <c r="AA850" s="9"/>
    </row>
    <row r="851" spans="1:27">
      <c r="A851" s="1"/>
      <c r="B851" s="166"/>
      <c r="C851" s="3"/>
      <c r="D851" s="3"/>
      <c r="E851" s="3"/>
      <c r="F851" s="3"/>
      <c r="G851" s="167"/>
      <c r="H851" s="167"/>
      <c r="I851" s="167"/>
      <c r="J851" s="167"/>
      <c r="K851" s="168"/>
      <c r="L851" s="168"/>
      <c r="M851" s="168"/>
      <c r="N851" s="168"/>
      <c r="O851" s="168"/>
      <c r="P851" s="168"/>
      <c r="Q851" s="170"/>
      <c r="R851" s="1"/>
      <c r="S851" s="166"/>
      <c r="T851" s="5"/>
      <c r="U851" s="8"/>
      <c r="V851" s="9"/>
      <c r="W851" s="9"/>
      <c r="X851" s="9"/>
      <c r="Y851" s="9"/>
      <c r="Z851" s="9"/>
      <c r="AA851" s="9"/>
    </row>
    <row r="852" spans="1:27">
      <c r="A852" s="1"/>
      <c r="B852" s="166"/>
      <c r="C852" s="3"/>
      <c r="D852" s="3"/>
      <c r="E852" s="3"/>
      <c r="F852" s="3"/>
      <c r="G852" s="167"/>
      <c r="H852" s="167"/>
      <c r="I852" s="167"/>
      <c r="J852" s="167"/>
      <c r="K852" s="168"/>
      <c r="L852" s="168"/>
      <c r="M852" s="168"/>
      <c r="N852" s="168"/>
      <c r="O852" s="168"/>
      <c r="P852" s="168"/>
      <c r="Q852" s="170"/>
      <c r="R852" s="1"/>
      <c r="S852" s="166"/>
      <c r="T852" s="5"/>
      <c r="U852" s="8"/>
      <c r="V852" s="9"/>
      <c r="W852" s="9"/>
      <c r="X852" s="9"/>
      <c r="Y852" s="9"/>
      <c r="Z852" s="9"/>
      <c r="AA852" s="9"/>
    </row>
    <row r="853" spans="1:27">
      <c r="A853" s="1"/>
      <c r="B853" s="166"/>
      <c r="C853" s="3"/>
      <c r="D853" s="3"/>
      <c r="E853" s="3"/>
      <c r="F853" s="3"/>
      <c r="G853" s="167"/>
      <c r="H853" s="167"/>
      <c r="I853" s="167"/>
      <c r="J853" s="167"/>
      <c r="K853" s="168"/>
      <c r="L853" s="168"/>
      <c r="M853" s="168"/>
      <c r="N853" s="168"/>
      <c r="O853" s="168"/>
      <c r="P853" s="168"/>
      <c r="Q853" s="170"/>
      <c r="R853" s="1"/>
      <c r="S853" s="166"/>
      <c r="T853" s="5"/>
      <c r="U853" s="8"/>
      <c r="V853" s="9"/>
      <c r="W853" s="9"/>
      <c r="X853" s="9"/>
      <c r="Y853" s="9"/>
      <c r="Z853" s="9"/>
      <c r="AA853" s="9"/>
    </row>
    <row r="854" spans="1:27">
      <c r="A854" s="1"/>
      <c r="B854" s="166"/>
      <c r="C854" s="3"/>
      <c r="D854" s="3"/>
      <c r="E854" s="3"/>
      <c r="F854" s="3"/>
      <c r="G854" s="167"/>
      <c r="H854" s="167"/>
      <c r="I854" s="167"/>
      <c r="J854" s="167"/>
      <c r="K854" s="168"/>
      <c r="L854" s="168"/>
      <c r="M854" s="168"/>
      <c r="N854" s="168"/>
      <c r="O854" s="168"/>
      <c r="P854" s="168"/>
      <c r="Q854" s="170"/>
      <c r="R854" s="1"/>
      <c r="S854" s="166"/>
      <c r="T854" s="5"/>
      <c r="U854" s="8"/>
      <c r="V854" s="9"/>
      <c r="W854" s="9"/>
      <c r="X854" s="9"/>
      <c r="Y854" s="9"/>
      <c r="Z854" s="9"/>
      <c r="AA854" s="9"/>
    </row>
    <row r="855" spans="1:27">
      <c r="A855" s="1"/>
      <c r="B855" s="166"/>
      <c r="C855" s="3"/>
      <c r="D855" s="3"/>
      <c r="E855" s="3"/>
      <c r="F855" s="3"/>
      <c r="G855" s="167"/>
      <c r="H855" s="167"/>
      <c r="I855" s="167"/>
      <c r="J855" s="167"/>
      <c r="K855" s="168"/>
      <c r="L855" s="168"/>
      <c r="M855" s="168"/>
      <c r="N855" s="168"/>
      <c r="O855" s="168"/>
      <c r="P855" s="168"/>
      <c r="Q855" s="170"/>
      <c r="R855" s="1"/>
      <c r="S855" s="166"/>
      <c r="T855" s="5"/>
      <c r="U855" s="8"/>
      <c r="V855" s="9"/>
      <c r="W855" s="9"/>
      <c r="X855" s="9"/>
      <c r="Y855" s="9"/>
      <c r="Z855" s="9"/>
      <c r="AA855" s="9"/>
    </row>
    <row r="856" spans="1:27">
      <c r="A856" s="1"/>
      <c r="B856" s="166"/>
      <c r="C856" s="3"/>
      <c r="D856" s="3"/>
      <c r="E856" s="3"/>
      <c r="F856" s="3"/>
      <c r="G856" s="167"/>
      <c r="H856" s="167"/>
      <c r="I856" s="167"/>
      <c r="J856" s="167"/>
      <c r="K856" s="168"/>
      <c r="L856" s="168"/>
      <c r="M856" s="168"/>
      <c r="N856" s="168"/>
      <c r="O856" s="168"/>
      <c r="P856" s="168"/>
      <c r="Q856" s="170"/>
      <c r="R856" s="1"/>
      <c r="S856" s="166"/>
      <c r="T856" s="5"/>
      <c r="U856" s="8"/>
      <c r="V856" s="9"/>
      <c r="W856" s="9"/>
      <c r="X856" s="9"/>
      <c r="Y856" s="9"/>
      <c r="Z856" s="9"/>
      <c r="AA856" s="9"/>
    </row>
    <row r="857" spans="1:27">
      <c r="A857" s="1"/>
      <c r="B857" s="166"/>
      <c r="C857" s="3"/>
      <c r="D857" s="3"/>
      <c r="E857" s="3"/>
      <c r="F857" s="3"/>
      <c r="G857" s="167"/>
      <c r="H857" s="167"/>
      <c r="I857" s="167"/>
      <c r="J857" s="167"/>
      <c r="K857" s="168"/>
      <c r="L857" s="168"/>
      <c r="M857" s="168"/>
      <c r="N857" s="168"/>
      <c r="O857" s="168"/>
      <c r="P857" s="168"/>
      <c r="Q857" s="170"/>
      <c r="R857" s="1"/>
      <c r="S857" s="166"/>
      <c r="T857" s="5"/>
      <c r="U857" s="8"/>
      <c r="V857" s="9"/>
      <c r="W857" s="9"/>
      <c r="X857" s="9"/>
      <c r="Y857" s="9"/>
      <c r="Z857" s="9"/>
      <c r="AA857" s="9"/>
    </row>
    <row r="858" spans="1:27">
      <c r="A858" s="1"/>
      <c r="B858" s="166"/>
      <c r="C858" s="3"/>
      <c r="D858" s="3"/>
      <c r="E858" s="3"/>
      <c r="F858" s="3"/>
      <c r="G858" s="167"/>
      <c r="H858" s="167"/>
      <c r="I858" s="167"/>
      <c r="J858" s="167"/>
      <c r="K858" s="168"/>
      <c r="L858" s="168"/>
      <c r="M858" s="168"/>
      <c r="N858" s="168"/>
      <c r="O858" s="168"/>
      <c r="P858" s="168"/>
      <c r="Q858" s="170"/>
      <c r="R858" s="1"/>
      <c r="S858" s="166"/>
      <c r="T858" s="5"/>
      <c r="U858" s="8"/>
      <c r="V858" s="9"/>
      <c r="W858" s="9"/>
      <c r="X858" s="9"/>
      <c r="Y858" s="9"/>
      <c r="Z858" s="9"/>
      <c r="AA858" s="9"/>
    </row>
    <row r="859" spans="1:27">
      <c r="A859" s="1"/>
      <c r="B859" s="166"/>
      <c r="C859" s="3"/>
      <c r="D859" s="3"/>
      <c r="E859" s="3"/>
      <c r="F859" s="3"/>
      <c r="G859" s="167"/>
      <c r="H859" s="167"/>
      <c r="I859" s="167"/>
      <c r="J859" s="167"/>
      <c r="K859" s="168"/>
      <c r="L859" s="168"/>
      <c r="M859" s="168"/>
      <c r="N859" s="168"/>
      <c r="O859" s="168"/>
      <c r="P859" s="168"/>
      <c r="Q859" s="170"/>
      <c r="R859" s="1"/>
      <c r="S859" s="166"/>
      <c r="T859" s="5"/>
      <c r="U859" s="8"/>
      <c r="V859" s="9"/>
      <c r="W859" s="9"/>
      <c r="X859" s="9"/>
      <c r="Y859" s="9"/>
      <c r="Z859" s="9"/>
      <c r="AA859" s="9"/>
    </row>
    <row r="860" spans="1:27">
      <c r="A860" s="1"/>
      <c r="B860" s="166"/>
      <c r="C860" s="3"/>
      <c r="D860" s="3"/>
      <c r="E860" s="3"/>
      <c r="F860" s="3"/>
      <c r="G860" s="167"/>
      <c r="H860" s="167"/>
      <c r="I860" s="167"/>
      <c r="J860" s="167"/>
      <c r="K860" s="168"/>
      <c r="L860" s="168"/>
      <c r="M860" s="168"/>
      <c r="N860" s="168"/>
      <c r="O860" s="168"/>
      <c r="P860" s="168"/>
      <c r="Q860" s="170"/>
      <c r="R860" s="1"/>
      <c r="S860" s="166"/>
      <c r="T860" s="5"/>
      <c r="U860" s="8"/>
      <c r="V860" s="9"/>
      <c r="W860" s="9"/>
      <c r="X860" s="9"/>
      <c r="Y860" s="9"/>
      <c r="Z860" s="9"/>
      <c r="AA860" s="9"/>
    </row>
    <row r="861" spans="1:27">
      <c r="A861" s="1"/>
      <c r="B861" s="166"/>
      <c r="C861" s="3"/>
      <c r="D861" s="3"/>
      <c r="E861" s="3"/>
      <c r="F861" s="3"/>
      <c r="G861" s="167"/>
      <c r="H861" s="167"/>
      <c r="I861" s="167"/>
      <c r="J861" s="167"/>
      <c r="K861" s="168"/>
      <c r="L861" s="168"/>
      <c r="M861" s="168"/>
      <c r="N861" s="168"/>
      <c r="O861" s="168"/>
      <c r="P861" s="168"/>
      <c r="Q861" s="170"/>
      <c r="R861" s="1"/>
      <c r="S861" s="166"/>
      <c r="T861" s="5"/>
      <c r="U861" s="8"/>
      <c r="V861" s="9"/>
      <c r="W861" s="9"/>
      <c r="X861" s="9"/>
      <c r="Y861" s="9"/>
      <c r="Z861" s="9"/>
      <c r="AA861" s="9"/>
    </row>
    <row r="862" spans="1:27">
      <c r="A862" s="1"/>
      <c r="B862" s="166"/>
      <c r="C862" s="3"/>
      <c r="D862" s="3"/>
      <c r="E862" s="3"/>
      <c r="F862" s="3"/>
      <c r="G862" s="167"/>
      <c r="H862" s="167"/>
      <c r="I862" s="167"/>
      <c r="J862" s="167"/>
      <c r="K862" s="168"/>
      <c r="L862" s="168"/>
      <c r="M862" s="168"/>
      <c r="N862" s="168"/>
      <c r="O862" s="168"/>
      <c r="P862" s="168"/>
      <c r="Q862" s="170"/>
      <c r="R862" s="1"/>
      <c r="S862" s="166"/>
      <c r="T862" s="5"/>
      <c r="U862" s="8"/>
      <c r="V862" s="9"/>
      <c r="W862" s="9"/>
      <c r="X862" s="9"/>
      <c r="Y862" s="9"/>
      <c r="Z862" s="9"/>
      <c r="AA862" s="9"/>
    </row>
    <row r="863" spans="1:27">
      <c r="A863" s="1"/>
      <c r="B863" s="166"/>
      <c r="C863" s="3"/>
      <c r="D863" s="3"/>
      <c r="E863" s="3"/>
      <c r="F863" s="3"/>
      <c r="G863" s="167"/>
      <c r="H863" s="167"/>
      <c r="I863" s="167"/>
      <c r="J863" s="167"/>
      <c r="K863" s="168"/>
      <c r="L863" s="168"/>
      <c r="M863" s="168"/>
      <c r="N863" s="168"/>
      <c r="O863" s="168"/>
      <c r="P863" s="168"/>
      <c r="Q863" s="170"/>
      <c r="R863" s="1"/>
      <c r="S863" s="166"/>
      <c r="T863" s="5"/>
      <c r="U863" s="8"/>
      <c r="V863" s="9"/>
      <c r="W863" s="9"/>
      <c r="X863" s="9"/>
      <c r="Y863" s="9"/>
      <c r="Z863" s="9"/>
      <c r="AA863" s="9"/>
    </row>
    <row r="864" spans="1:27">
      <c r="A864" s="1"/>
      <c r="B864" s="166"/>
      <c r="C864" s="3"/>
      <c r="D864" s="3"/>
      <c r="E864" s="3"/>
      <c r="F864" s="3"/>
      <c r="G864" s="167"/>
      <c r="H864" s="167"/>
      <c r="I864" s="167"/>
      <c r="J864" s="167"/>
      <c r="K864" s="168"/>
      <c r="L864" s="168"/>
      <c r="M864" s="168"/>
      <c r="N864" s="168"/>
      <c r="O864" s="168"/>
      <c r="P864" s="168"/>
      <c r="Q864" s="170"/>
      <c r="R864" s="1"/>
      <c r="S864" s="166"/>
      <c r="T864" s="5"/>
      <c r="U864" s="8"/>
      <c r="V864" s="9"/>
      <c r="W864" s="9"/>
      <c r="X864" s="9"/>
      <c r="Y864" s="9"/>
      <c r="Z864" s="9"/>
      <c r="AA864" s="9"/>
    </row>
    <row r="865" spans="1:27">
      <c r="A865" s="1"/>
      <c r="B865" s="166"/>
      <c r="C865" s="3"/>
      <c r="D865" s="3"/>
      <c r="E865" s="3"/>
      <c r="F865" s="3"/>
      <c r="G865" s="167"/>
      <c r="H865" s="167"/>
      <c r="I865" s="167"/>
      <c r="J865" s="167"/>
      <c r="K865" s="168"/>
      <c r="L865" s="168"/>
      <c r="M865" s="168"/>
      <c r="N865" s="168"/>
      <c r="O865" s="168"/>
      <c r="P865" s="168"/>
      <c r="Q865" s="170"/>
      <c r="R865" s="1"/>
      <c r="S865" s="166"/>
      <c r="T865" s="5"/>
      <c r="U865" s="8"/>
      <c r="V865" s="9"/>
      <c r="W865" s="9"/>
      <c r="X865" s="9"/>
      <c r="Y865" s="9"/>
      <c r="Z865" s="9"/>
      <c r="AA865" s="9"/>
    </row>
    <row r="866" spans="1:27">
      <c r="A866" s="1"/>
      <c r="B866" s="166"/>
      <c r="C866" s="3"/>
      <c r="D866" s="3"/>
      <c r="E866" s="3"/>
      <c r="F866" s="3"/>
      <c r="G866" s="167"/>
      <c r="H866" s="167"/>
      <c r="I866" s="167"/>
      <c r="J866" s="167"/>
      <c r="K866" s="168"/>
      <c r="L866" s="168"/>
      <c r="M866" s="168"/>
      <c r="N866" s="168"/>
      <c r="O866" s="168"/>
      <c r="P866" s="168"/>
      <c r="Q866" s="170"/>
      <c r="R866" s="1"/>
      <c r="S866" s="166"/>
      <c r="T866" s="5"/>
      <c r="U866" s="8"/>
      <c r="V866" s="9"/>
      <c r="W866" s="9"/>
      <c r="X866" s="9"/>
      <c r="Y866" s="9"/>
      <c r="Z866" s="9"/>
      <c r="AA866" s="9"/>
    </row>
    <row r="867" spans="1:27">
      <c r="A867" s="1"/>
      <c r="B867" s="166"/>
      <c r="C867" s="3"/>
      <c r="D867" s="3"/>
      <c r="E867" s="3"/>
      <c r="F867" s="3"/>
      <c r="G867" s="167"/>
      <c r="H867" s="167"/>
      <c r="I867" s="167"/>
      <c r="J867" s="167"/>
      <c r="K867" s="168"/>
      <c r="L867" s="168"/>
      <c r="M867" s="168"/>
      <c r="N867" s="168"/>
      <c r="O867" s="168"/>
      <c r="P867" s="168"/>
      <c r="Q867" s="170"/>
      <c r="R867" s="1"/>
      <c r="S867" s="166"/>
      <c r="T867" s="5"/>
      <c r="U867" s="8"/>
      <c r="V867" s="9"/>
      <c r="W867" s="9"/>
      <c r="X867" s="9"/>
      <c r="Y867" s="9"/>
      <c r="Z867" s="9"/>
      <c r="AA867" s="9"/>
    </row>
    <row r="868" spans="1:27">
      <c r="A868" s="1"/>
      <c r="B868" s="166"/>
      <c r="C868" s="3"/>
      <c r="D868" s="3"/>
      <c r="E868" s="3"/>
      <c r="F868" s="3"/>
      <c r="G868" s="167"/>
      <c r="H868" s="167"/>
      <c r="I868" s="167"/>
      <c r="J868" s="167"/>
      <c r="K868" s="168"/>
      <c r="L868" s="168"/>
      <c r="M868" s="168"/>
      <c r="N868" s="168"/>
      <c r="O868" s="168"/>
      <c r="P868" s="168"/>
      <c r="Q868" s="170"/>
      <c r="R868" s="1"/>
      <c r="S868" s="166"/>
      <c r="T868" s="5"/>
      <c r="U868" s="8"/>
      <c r="V868" s="9"/>
      <c r="W868" s="9"/>
      <c r="X868" s="9"/>
      <c r="Y868" s="9"/>
      <c r="Z868" s="9"/>
      <c r="AA868" s="9"/>
    </row>
    <row r="869" spans="1:27">
      <c r="A869" s="1"/>
      <c r="B869" s="166"/>
      <c r="C869" s="3"/>
      <c r="D869" s="3"/>
      <c r="E869" s="3"/>
      <c r="F869" s="3"/>
      <c r="G869" s="167"/>
      <c r="H869" s="167"/>
      <c r="I869" s="167"/>
      <c r="J869" s="167"/>
      <c r="K869" s="168"/>
      <c r="L869" s="168"/>
      <c r="M869" s="168"/>
      <c r="N869" s="168"/>
      <c r="O869" s="168"/>
      <c r="P869" s="168"/>
      <c r="Q869" s="170"/>
      <c r="R869" s="1"/>
      <c r="S869" s="166"/>
      <c r="T869" s="5"/>
      <c r="U869" s="8"/>
      <c r="V869" s="9"/>
      <c r="W869" s="9"/>
      <c r="X869" s="9"/>
      <c r="Y869" s="9"/>
      <c r="Z869" s="9"/>
      <c r="AA869" s="9"/>
    </row>
    <row r="870" spans="1:27">
      <c r="A870" s="1"/>
      <c r="B870" s="166"/>
      <c r="C870" s="3"/>
      <c r="D870" s="3"/>
      <c r="E870" s="3"/>
      <c r="F870" s="3"/>
      <c r="G870" s="167"/>
      <c r="H870" s="167"/>
      <c r="I870" s="167"/>
      <c r="J870" s="167"/>
      <c r="K870" s="168"/>
      <c r="L870" s="168"/>
      <c r="M870" s="168"/>
      <c r="N870" s="168"/>
      <c r="O870" s="168"/>
      <c r="P870" s="168"/>
      <c r="Q870" s="170"/>
      <c r="R870" s="1"/>
      <c r="S870" s="166"/>
      <c r="T870" s="5"/>
      <c r="U870" s="8"/>
      <c r="V870" s="9"/>
      <c r="W870" s="9"/>
      <c r="X870" s="9"/>
      <c r="Y870" s="9"/>
      <c r="Z870" s="9"/>
      <c r="AA870" s="9"/>
    </row>
    <row r="871" spans="1:27">
      <c r="A871" s="1"/>
      <c r="B871" s="166"/>
      <c r="C871" s="3"/>
      <c r="D871" s="3"/>
      <c r="E871" s="3"/>
      <c r="F871" s="3"/>
      <c r="G871" s="167"/>
      <c r="H871" s="167"/>
      <c r="I871" s="167"/>
      <c r="J871" s="167"/>
      <c r="K871" s="168"/>
      <c r="L871" s="168"/>
      <c r="M871" s="168"/>
      <c r="N871" s="168"/>
      <c r="O871" s="168"/>
      <c r="P871" s="168"/>
      <c r="Q871" s="170"/>
      <c r="R871" s="1"/>
      <c r="S871" s="166"/>
      <c r="T871" s="5"/>
      <c r="U871" s="8"/>
      <c r="V871" s="9"/>
      <c r="W871" s="9"/>
      <c r="X871" s="9"/>
      <c r="Y871" s="9"/>
      <c r="Z871" s="9"/>
      <c r="AA871" s="9"/>
    </row>
    <row r="872" spans="1:27">
      <c r="A872" s="1"/>
      <c r="B872" s="166"/>
      <c r="C872" s="3"/>
      <c r="D872" s="3"/>
      <c r="E872" s="3"/>
      <c r="F872" s="3"/>
      <c r="G872" s="167"/>
      <c r="H872" s="167"/>
      <c r="I872" s="167"/>
      <c r="J872" s="167"/>
      <c r="K872" s="168"/>
      <c r="L872" s="168"/>
      <c r="M872" s="168"/>
      <c r="N872" s="168"/>
      <c r="O872" s="168"/>
      <c r="P872" s="168"/>
      <c r="Q872" s="170"/>
      <c r="R872" s="1"/>
      <c r="S872" s="166"/>
      <c r="T872" s="5"/>
      <c r="U872" s="8"/>
      <c r="V872" s="9"/>
      <c r="W872" s="9"/>
      <c r="X872" s="9"/>
      <c r="Y872" s="9"/>
      <c r="Z872" s="9"/>
      <c r="AA872" s="9"/>
    </row>
    <row r="873" spans="1:27">
      <c r="A873" s="1"/>
      <c r="B873" s="166"/>
      <c r="C873" s="3"/>
      <c r="D873" s="3"/>
      <c r="E873" s="3"/>
      <c r="F873" s="3"/>
      <c r="G873" s="167"/>
      <c r="H873" s="167"/>
      <c r="I873" s="167"/>
      <c r="J873" s="167"/>
      <c r="K873" s="168"/>
      <c r="L873" s="168"/>
      <c r="M873" s="168"/>
      <c r="N873" s="168"/>
      <c r="O873" s="168"/>
      <c r="P873" s="168"/>
      <c r="Q873" s="170"/>
      <c r="R873" s="1"/>
      <c r="S873" s="166"/>
      <c r="T873" s="5"/>
      <c r="U873" s="8"/>
      <c r="V873" s="9"/>
      <c r="W873" s="9"/>
      <c r="X873" s="9"/>
      <c r="Y873" s="9"/>
      <c r="Z873" s="9"/>
      <c r="AA873" s="9"/>
    </row>
    <row r="874" spans="1:27">
      <c r="A874" s="1"/>
      <c r="B874" s="166"/>
      <c r="C874" s="3"/>
      <c r="D874" s="3"/>
      <c r="E874" s="3"/>
      <c r="F874" s="3"/>
      <c r="G874" s="167"/>
      <c r="H874" s="167"/>
      <c r="I874" s="167"/>
      <c r="J874" s="167"/>
      <c r="K874" s="168"/>
      <c r="L874" s="168"/>
      <c r="M874" s="168"/>
      <c r="N874" s="168"/>
      <c r="O874" s="168"/>
      <c r="P874" s="168"/>
      <c r="Q874" s="170"/>
      <c r="R874" s="1"/>
      <c r="S874" s="166"/>
      <c r="T874" s="5"/>
      <c r="U874" s="8"/>
      <c r="V874" s="9"/>
      <c r="W874" s="9"/>
      <c r="X874" s="9"/>
      <c r="Y874" s="9"/>
      <c r="Z874" s="9"/>
      <c r="AA874" s="9"/>
    </row>
    <row r="875" spans="1:27">
      <c r="A875" s="1"/>
      <c r="B875" s="166"/>
      <c r="C875" s="3"/>
      <c r="D875" s="3"/>
      <c r="E875" s="3"/>
      <c r="F875" s="3"/>
      <c r="G875" s="167"/>
      <c r="H875" s="167"/>
      <c r="I875" s="167"/>
      <c r="J875" s="167"/>
      <c r="K875" s="168"/>
      <c r="L875" s="168"/>
      <c r="M875" s="168"/>
      <c r="N875" s="168"/>
      <c r="O875" s="168"/>
      <c r="P875" s="168"/>
      <c r="Q875" s="170"/>
      <c r="R875" s="1"/>
      <c r="S875" s="166"/>
      <c r="T875" s="5"/>
      <c r="U875" s="8"/>
      <c r="V875" s="9"/>
      <c r="W875" s="9"/>
      <c r="X875" s="9"/>
      <c r="Y875" s="9"/>
      <c r="Z875" s="9"/>
      <c r="AA875" s="9"/>
    </row>
    <row r="876" spans="1:27">
      <c r="A876" s="1"/>
      <c r="B876" s="166"/>
      <c r="C876" s="3"/>
      <c r="D876" s="3"/>
      <c r="E876" s="3"/>
      <c r="F876" s="3"/>
      <c r="G876" s="167"/>
      <c r="H876" s="167"/>
      <c r="I876" s="167"/>
      <c r="J876" s="167"/>
      <c r="K876" s="168"/>
      <c r="L876" s="168"/>
      <c r="M876" s="168"/>
      <c r="N876" s="168"/>
      <c r="O876" s="168"/>
      <c r="P876" s="168"/>
      <c r="Q876" s="170"/>
      <c r="R876" s="1"/>
      <c r="S876" s="166"/>
      <c r="T876" s="5"/>
      <c r="U876" s="8"/>
      <c r="V876" s="9"/>
      <c r="W876" s="9"/>
      <c r="X876" s="9"/>
      <c r="Y876" s="9"/>
      <c r="Z876" s="9"/>
      <c r="AA876" s="9"/>
    </row>
    <row r="877" spans="1:27">
      <c r="A877" s="1"/>
      <c r="B877" s="166"/>
      <c r="C877" s="3"/>
      <c r="D877" s="3"/>
      <c r="E877" s="3"/>
      <c r="F877" s="3"/>
      <c r="G877" s="167"/>
      <c r="H877" s="167"/>
      <c r="I877" s="167"/>
      <c r="J877" s="167"/>
      <c r="K877" s="168"/>
      <c r="L877" s="168"/>
      <c r="M877" s="168"/>
      <c r="N877" s="168"/>
      <c r="O877" s="168"/>
      <c r="P877" s="168"/>
      <c r="Q877" s="170"/>
      <c r="R877" s="1"/>
      <c r="S877" s="166"/>
      <c r="T877" s="5"/>
      <c r="U877" s="8"/>
      <c r="V877" s="9"/>
      <c r="W877" s="9"/>
      <c r="X877" s="9"/>
      <c r="Y877" s="9"/>
      <c r="Z877" s="9"/>
      <c r="AA877" s="9"/>
    </row>
    <row r="878" spans="1:27">
      <c r="A878" s="1"/>
      <c r="B878" s="166"/>
      <c r="C878" s="3"/>
      <c r="D878" s="3"/>
      <c r="E878" s="3"/>
      <c r="F878" s="3"/>
      <c r="G878" s="167"/>
      <c r="H878" s="167"/>
      <c r="I878" s="167"/>
      <c r="J878" s="167"/>
      <c r="K878" s="168"/>
      <c r="L878" s="168"/>
      <c r="M878" s="168"/>
      <c r="N878" s="168"/>
      <c r="O878" s="168"/>
      <c r="P878" s="168"/>
      <c r="Q878" s="170"/>
      <c r="R878" s="1"/>
      <c r="S878" s="166"/>
      <c r="T878" s="5"/>
      <c r="U878" s="8"/>
      <c r="V878" s="9"/>
      <c r="W878" s="9"/>
      <c r="X878" s="9"/>
      <c r="Y878" s="9"/>
      <c r="Z878" s="9"/>
      <c r="AA878" s="9"/>
    </row>
    <row r="879" spans="1:27">
      <c r="A879" s="1"/>
      <c r="B879" s="166"/>
      <c r="C879" s="3"/>
      <c r="D879" s="3"/>
      <c r="E879" s="3"/>
      <c r="F879" s="3"/>
      <c r="G879" s="167"/>
      <c r="H879" s="167"/>
      <c r="I879" s="167"/>
      <c r="J879" s="167"/>
      <c r="K879" s="168"/>
      <c r="L879" s="168"/>
      <c r="M879" s="168"/>
      <c r="N879" s="168"/>
      <c r="O879" s="168"/>
      <c r="P879" s="168"/>
      <c r="Q879" s="170"/>
      <c r="R879" s="1"/>
      <c r="S879" s="166"/>
      <c r="T879" s="5"/>
      <c r="U879" s="8"/>
      <c r="V879" s="9"/>
      <c r="W879" s="9"/>
      <c r="X879" s="9"/>
      <c r="Y879" s="9"/>
      <c r="Z879" s="9"/>
      <c r="AA879" s="9"/>
    </row>
    <row r="880" spans="1:27">
      <c r="A880" s="1"/>
      <c r="B880" s="166"/>
      <c r="C880" s="3"/>
      <c r="D880" s="3"/>
      <c r="E880" s="3"/>
      <c r="F880" s="3"/>
      <c r="G880" s="167"/>
      <c r="H880" s="167"/>
      <c r="I880" s="167"/>
      <c r="J880" s="167"/>
      <c r="K880" s="168"/>
      <c r="L880" s="168"/>
      <c r="M880" s="168"/>
      <c r="N880" s="168"/>
      <c r="O880" s="168"/>
      <c r="P880" s="168"/>
      <c r="Q880" s="170"/>
      <c r="R880" s="1"/>
      <c r="S880" s="166"/>
      <c r="T880" s="5"/>
      <c r="U880" s="8"/>
      <c r="V880" s="9"/>
      <c r="W880" s="9"/>
      <c r="X880" s="9"/>
      <c r="Y880" s="9"/>
      <c r="Z880" s="9"/>
      <c r="AA880" s="9"/>
    </row>
    <row r="881" spans="1:27">
      <c r="A881" s="1"/>
      <c r="B881" s="166"/>
      <c r="C881" s="3"/>
      <c r="D881" s="3"/>
      <c r="E881" s="3"/>
      <c r="F881" s="3"/>
      <c r="G881" s="167"/>
      <c r="H881" s="167"/>
      <c r="I881" s="167"/>
      <c r="J881" s="167"/>
      <c r="K881" s="168"/>
      <c r="L881" s="168"/>
      <c r="M881" s="168"/>
      <c r="N881" s="168"/>
      <c r="O881" s="168"/>
      <c r="P881" s="168"/>
      <c r="Q881" s="170"/>
      <c r="R881" s="1"/>
      <c r="S881" s="166"/>
      <c r="T881" s="5"/>
      <c r="U881" s="8"/>
      <c r="V881" s="9"/>
      <c r="W881" s="9"/>
      <c r="X881" s="9"/>
      <c r="Y881" s="9"/>
      <c r="Z881" s="9"/>
      <c r="AA881" s="9"/>
    </row>
    <row r="882" spans="1:27">
      <c r="A882" s="1"/>
      <c r="B882" s="166"/>
      <c r="C882" s="3"/>
      <c r="D882" s="3"/>
      <c r="E882" s="3"/>
      <c r="F882" s="3"/>
      <c r="G882" s="167"/>
      <c r="H882" s="167"/>
      <c r="I882" s="167"/>
      <c r="J882" s="167"/>
      <c r="K882" s="168"/>
      <c r="L882" s="168"/>
      <c r="M882" s="168"/>
      <c r="N882" s="168"/>
      <c r="O882" s="168"/>
      <c r="P882" s="168"/>
      <c r="Q882" s="170"/>
      <c r="R882" s="1"/>
      <c r="S882" s="166"/>
      <c r="T882" s="5"/>
      <c r="U882" s="8"/>
      <c r="V882" s="9"/>
      <c r="W882" s="9"/>
      <c r="X882" s="9"/>
      <c r="Y882" s="9"/>
      <c r="Z882" s="9"/>
      <c r="AA882" s="9"/>
    </row>
    <row r="883" spans="1:27">
      <c r="A883" s="1"/>
      <c r="B883" s="166"/>
      <c r="C883" s="3"/>
      <c r="D883" s="3"/>
      <c r="E883" s="3"/>
      <c r="F883" s="3"/>
      <c r="G883" s="167"/>
      <c r="H883" s="167"/>
      <c r="I883" s="167"/>
      <c r="J883" s="167"/>
      <c r="K883" s="168"/>
      <c r="L883" s="168"/>
      <c r="M883" s="168"/>
      <c r="N883" s="168"/>
      <c r="O883" s="168"/>
      <c r="P883" s="168"/>
      <c r="Q883" s="170"/>
      <c r="R883" s="1"/>
      <c r="S883" s="166"/>
      <c r="T883" s="5"/>
      <c r="U883" s="8"/>
      <c r="V883" s="9"/>
      <c r="W883" s="9"/>
      <c r="X883" s="9"/>
      <c r="Y883" s="9"/>
      <c r="Z883" s="9"/>
      <c r="AA883" s="9"/>
    </row>
    <row r="884" spans="1:27">
      <c r="A884" s="1"/>
      <c r="B884" s="166"/>
      <c r="C884" s="3"/>
      <c r="D884" s="3"/>
      <c r="E884" s="3"/>
      <c r="F884" s="3"/>
      <c r="G884" s="167"/>
      <c r="H884" s="167"/>
      <c r="I884" s="167"/>
      <c r="J884" s="167"/>
      <c r="K884" s="168"/>
      <c r="L884" s="168"/>
      <c r="M884" s="168"/>
      <c r="N884" s="168"/>
      <c r="O884" s="168"/>
      <c r="P884" s="168"/>
      <c r="Q884" s="170"/>
      <c r="R884" s="1"/>
      <c r="S884" s="166"/>
      <c r="T884" s="5"/>
      <c r="U884" s="8"/>
      <c r="V884" s="9"/>
      <c r="W884" s="9"/>
      <c r="X884" s="9"/>
      <c r="Y884" s="9"/>
      <c r="Z884" s="9"/>
      <c r="AA884" s="9"/>
    </row>
    <row r="885" spans="1:27">
      <c r="A885" s="1"/>
      <c r="B885" s="166"/>
      <c r="C885" s="3"/>
      <c r="D885" s="3"/>
      <c r="E885" s="3"/>
      <c r="F885" s="3"/>
      <c r="G885" s="167"/>
      <c r="H885" s="167"/>
      <c r="I885" s="167"/>
      <c r="J885" s="167"/>
      <c r="K885" s="168"/>
      <c r="L885" s="168"/>
      <c r="M885" s="168"/>
      <c r="N885" s="168"/>
      <c r="O885" s="168"/>
      <c r="P885" s="168"/>
      <c r="Q885" s="170"/>
      <c r="R885" s="1"/>
      <c r="S885" s="166"/>
      <c r="T885" s="5"/>
      <c r="U885" s="8"/>
      <c r="V885" s="9"/>
      <c r="W885" s="9"/>
      <c r="X885" s="9"/>
      <c r="Y885" s="9"/>
      <c r="Z885" s="9"/>
      <c r="AA885" s="9"/>
    </row>
    <row r="886" spans="1:27">
      <c r="A886" s="1"/>
      <c r="B886" s="166"/>
      <c r="C886" s="3"/>
      <c r="D886" s="3"/>
      <c r="E886" s="3"/>
      <c r="F886" s="3"/>
      <c r="G886" s="167"/>
      <c r="H886" s="167"/>
      <c r="I886" s="167"/>
      <c r="J886" s="167"/>
      <c r="K886" s="168"/>
      <c r="L886" s="168"/>
      <c r="M886" s="168"/>
      <c r="N886" s="168"/>
      <c r="O886" s="168"/>
      <c r="P886" s="168"/>
      <c r="Q886" s="170"/>
      <c r="R886" s="1"/>
      <c r="S886" s="166"/>
      <c r="T886" s="5"/>
      <c r="U886" s="8"/>
      <c r="V886" s="9"/>
      <c r="W886" s="9"/>
      <c r="X886" s="9"/>
      <c r="Y886" s="9"/>
      <c r="Z886" s="9"/>
      <c r="AA886" s="9"/>
    </row>
    <row r="887" spans="1:27">
      <c r="A887" s="1"/>
      <c r="B887" s="166"/>
      <c r="C887" s="3"/>
      <c r="D887" s="3"/>
      <c r="E887" s="3"/>
      <c r="F887" s="3"/>
      <c r="G887" s="167"/>
      <c r="H887" s="167"/>
      <c r="I887" s="167"/>
      <c r="J887" s="167"/>
      <c r="K887" s="168"/>
      <c r="L887" s="168"/>
      <c r="M887" s="168"/>
      <c r="N887" s="168"/>
      <c r="O887" s="168"/>
      <c r="P887" s="168"/>
      <c r="Q887" s="170"/>
      <c r="R887" s="1"/>
      <c r="S887" s="166"/>
      <c r="T887" s="5"/>
      <c r="U887" s="8"/>
      <c r="V887" s="9"/>
      <c r="W887" s="9"/>
      <c r="X887" s="9"/>
      <c r="Y887" s="9"/>
      <c r="Z887" s="9"/>
      <c r="AA887" s="9"/>
    </row>
    <row r="888" spans="1:27">
      <c r="A888" s="1"/>
      <c r="B888" s="166"/>
      <c r="C888" s="3"/>
      <c r="D888" s="3"/>
      <c r="E888" s="3"/>
      <c r="F888" s="3"/>
      <c r="G888" s="167"/>
      <c r="H888" s="167"/>
      <c r="I888" s="167"/>
      <c r="J888" s="167"/>
      <c r="K888" s="168"/>
      <c r="L888" s="168"/>
      <c r="M888" s="168"/>
      <c r="N888" s="168"/>
      <c r="O888" s="168"/>
      <c r="P888" s="168"/>
      <c r="Q888" s="170"/>
      <c r="R888" s="1"/>
      <c r="S888" s="166"/>
      <c r="T888" s="5"/>
      <c r="U888" s="8"/>
      <c r="V888" s="9"/>
      <c r="W888" s="9"/>
      <c r="X888" s="9"/>
      <c r="Y888" s="9"/>
      <c r="Z888" s="9"/>
      <c r="AA888" s="9"/>
    </row>
    <row r="889" spans="1:27">
      <c r="A889" s="1"/>
      <c r="B889" s="166"/>
      <c r="C889" s="3"/>
      <c r="D889" s="3"/>
      <c r="E889" s="3"/>
      <c r="F889" s="3"/>
      <c r="G889" s="167"/>
      <c r="H889" s="167"/>
      <c r="I889" s="167"/>
      <c r="J889" s="167"/>
      <c r="K889" s="168"/>
      <c r="L889" s="168"/>
      <c r="M889" s="168"/>
      <c r="N889" s="168"/>
      <c r="O889" s="168"/>
      <c r="P889" s="168"/>
      <c r="Q889" s="170"/>
      <c r="R889" s="1"/>
      <c r="S889" s="166"/>
      <c r="T889" s="5"/>
      <c r="U889" s="8"/>
      <c r="V889" s="9"/>
      <c r="W889" s="9"/>
      <c r="X889" s="9"/>
      <c r="Y889" s="9"/>
      <c r="Z889" s="9"/>
      <c r="AA889" s="9"/>
    </row>
    <row r="890" spans="1:27">
      <c r="A890" s="1"/>
      <c r="B890" s="166"/>
      <c r="C890" s="3"/>
      <c r="D890" s="3"/>
      <c r="E890" s="3"/>
      <c r="F890" s="3"/>
      <c r="G890" s="167"/>
      <c r="H890" s="167"/>
      <c r="I890" s="167"/>
      <c r="J890" s="167"/>
      <c r="K890" s="168"/>
      <c r="L890" s="168"/>
      <c r="M890" s="168"/>
      <c r="N890" s="168"/>
      <c r="O890" s="168"/>
      <c r="P890" s="168"/>
      <c r="Q890" s="170"/>
      <c r="R890" s="1"/>
      <c r="S890" s="166"/>
      <c r="T890" s="5"/>
      <c r="U890" s="8"/>
      <c r="V890" s="9"/>
      <c r="W890" s="9"/>
      <c r="X890" s="9"/>
      <c r="Y890" s="9"/>
      <c r="Z890" s="9"/>
      <c r="AA890" s="9"/>
    </row>
    <row r="891" spans="1:27">
      <c r="A891" s="1"/>
      <c r="B891" s="166"/>
      <c r="C891" s="3"/>
      <c r="D891" s="3"/>
      <c r="E891" s="3"/>
      <c r="F891" s="3"/>
      <c r="G891" s="167"/>
      <c r="H891" s="167"/>
      <c r="I891" s="167"/>
      <c r="J891" s="167"/>
      <c r="K891" s="168"/>
      <c r="L891" s="168"/>
      <c r="M891" s="168"/>
      <c r="N891" s="168"/>
      <c r="O891" s="168"/>
      <c r="P891" s="168"/>
      <c r="Q891" s="170"/>
      <c r="R891" s="1"/>
      <c r="S891" s="166"/>
      <c r="T891" s="5"/>
      <c r="U891" s="8"/>
      <c r="V891" s="9"/>
      <c r="W891" s="9"/>
      <c r="X891" s="9"/>
      <c r="Y891" s="9"/>
      <c r="Z891" s="9"/>
      <c r="AA891" s="9"/>
    </row>
    <row r="892" spans="1:27">
      <c r="A892" s="1"/>
      <c r="B892" s="166"/>
      <c r="C892" s="3"/>
      <c r="D892" s="3"/>
      <c r="E892" s="3"/>
      <c r="F892" s="3"/>
      <c r="G892" s="167"/>
      <c r="H892" s="167"/>
      <c r="I892" s="167"/>
      <c r="J892" s="167"/>
      <c r="K892" s="168"/>
      <c r="L892" s="168"/>
      <c r="M892" s="168"/>
      <c r="N892" s="168"/>
      <c r="O892" s="168"/>
      <c r="P892" s="168"/>
      <c r="Q892" s="170"/>
      <c r="R892" s="1"/>
      <c r="S892" s="166"/>
      <c r="T892" s="5"/>
      <c r="U892" s="8"/>
      <c r="V892" s="9"/>
      <c r="W892" s="9"/>
      <c r="X892" s="9"/>
      <c r="Y892" s="9"/>
      <c r="Z892" s="9"/>
      <c r="AA892" s="9"/>
    </row>
    <row r="893" spans="1:27">
      <c r="A893" s="1"/>
      <c r="B893" s="166"/>
      <c r="C893" s="3"/>
      <c r="D893" s="3"/>
      <c r="E893" s="3"/>
      <c r="F893" s="3"/>
      <c r="G893" s="167"/>
      <c r="H893" s="167"/>
      <c r="I893" s="167"/>
      <c r="J893" s="167"/>
      <c r="K893" s="168"/>
      <c r="L893" s="168"/>
      <c r="M893" s="168"/>
      <c r="N893" s="168"/>
      <c r="O893" s="168"/>
      <c r="P893" s="168"/>
      <c r="Q893" s="170"/>
      <c r="R893" s="1"/>
      <c r="S893" s="166"/>
      <c r="T893" s="5"/>
      <c r="U893" s="8"/>
      <c r="V893" s="9"/>
      <c r="W893" s="9"/>
      <c r="X893" s="9"/>
      <c r="Y893" s="9"/>
      <c r="Z893" s="9"/>
      <c r="AA893" s="9"/>
    </row>
    <row r="894" spans="1:27">
      <c r="A894" s="1"/>
      <c r="B894" s="166"/>
      <c r="C894" s="3"/>
      <c r="D894" s="3"/>
      <c r="E894" s="3"/>
      <c r="F894" s="3"/>
      <c r="G894" s="167"/>
      <c r="H894" s="167"/>
      <c r="I894" s="167"/>
      <c r="J894" s="167"/>
      <c r="K894" s="168"/>
      <c r="L894" s="168"/>
      <c r="M894" s="168"/>
      <c r="N894" s="168"/>
      <c r="O894" s="168"/>
      <c r="P894" s="168"/>
      <c r="Q894" s="170"/>
      <c r="R894" s="1"/>
      <c r="S894" s="166"/>
      <c r="T894" s="5"/>
      <c r="U894" s="8"/>
      <c r="V894" s="9"/>
      <c r="W894" s="9"/>
      <c r="X894" s="9"/>
      <c r="Y894" s="9"/>
      <c r="Z894" s="9"/>
      <c r="AA894" s="9"/>
    </row>
    <row r="895" spans="1:27">
      <c r="A895" s="1"/>
      <c r="B895" s="166"/>
      <c r="C895" s="3"/>
      <c r="D895" s="3"/>
      <c r="E895" s="3"/>
      <c r="F895" s="3"/>
      <c r="G895" s="167"/>
      <c r="H895" s="167"/>
      <c r="I895" s="167"/>
      <c r="J895" s="167"/>
      <c r="K895" s="168"/>
      <c r="L895" s="168"/>
      <c r="M895" s="168"/>
      <c r="N895" s="168"/>
      <c r="O895" s="168"/>
      <c r="P895" s="168"/>
      <c r="Q895" s="170"/>
      <c r="R895" s="1"/>
      <c r="S895" s="166"/>
      <c r="T895" s="5"/>
      <c r="U895" s="8"/>
      <c r="V895" s="9"/>
      <c r="W895" s="9"/>
      <c r="X895" s="9"/>
      <c r="Y895" s="9"/>
      <c r="Z895" s="9"/>
      <c r="AA895" s="9"/>
    </row>
    <row r="896" spans="1:27">
      <c r="A896" s="1"/>
      <c r="B896" s="166"/>
      <c r="C896" s="3"/>
      <c r="D896" s="3"/>
      <c r="E896" s="3"/>
      <c r="F896" s="3"/>
      <c r="G896" s="167"/>
      <c r="H896" s="167"/>
      <c r="I896" s="167"/>
      <c r="J896" s="167"/>
      <c r="K896" s="168"/>
      <c r="L896" s="168"/>
      <c r="M896" s="168"/>
      <c r="N896" s="168"/>
      <c r="O896" s="168"/>
      <c r="P896" s="168"/>
      <c r="Q896" s="170"/>
      <c r="R896" s="1"/>
      <c r="S896" s="166"/>
      <c r="T896" s="5"/>
      <c r="U896" s="8"/>
      <c r="V896" s="9"/>
      <c r="W896" s="9"/>
      <c r="X896" s="9"/>
      <c r="Y896" s="9"/>
      <c r="Z896" s="9"/>
      <c r="AA896" s="9"/>
    </row>
    <row r="897" spans="1:27">
      <c r="A897" s="1"/>
      <c r="B897" s="166"/>
      <c r="C897" s="3"/>
      <c r="D897" s="3"/>
      <c r="E897" s="3"/>
      <c r="F897" s="3"/>
      <c r="G897" s="167"/>
      <c r="H897" s="167"/>
      <c r="I897" s="167"/>
      <c r="J897" s="167"/>
      <c r="K897" s="168"/>
      <c r="L897" s="168"/>
      <c r="M897" s="168"/>
      <c r="N897" s="168"/>
      <c r="O897" s="168"/>
      <c r="P897" s="168"/>
      <c r="Q897" s="170"/>
      <c r="R897" s="1"/>
      <c r="S897" s="166"/>
      <c r="T897" s="5"/>
      <c r="U897" s="8"/>
      <c r="V897" s="9"/>
      <c r="W897" s="9"/>
      <c r="X897" s="9"/>
      <c r="Y897" s="9"/>
      <c r="Z897" s="9"/>
      <c r="AA897" s="9"/>
    </row>
    <row r="898" spans="1:27">
      <c r="A898" s="1"/>
      <c r="B898" s="166"/>
      <c r="C898" s="3"/>
      <c r="D898" s="3"/>
      <c r="E898" s="3"/>
      <c r="F898" s="3"/>
      <c r="G898" s="167"/>
      <c r="H898" s="167"/>
      <c r="I898" s="167"/>
      <c r="J898" s="167"/>
      <c r="K898" s="168"/>
      <c r="L898" s="168"/>
      <c r="M898" s="168"/>
      <c r="N898" s="168"/>
      <c r="O898" s="168"/>
      <c r="P898" s="168"/>
      <c r="Q898" s="170"/>
      <c r="R898" s="1"/>
      <c r="S898" s="166"/>
      <c r="T898" s="5"/>
      <c r="U898" s="8"/>
      <c r="V898" s="9"/>
      <c r="W898" s="9"/>
      <c r="X898" s="9"/>
      <c r="Y898" s="9"/>
      <c r="Z898" s="9"/>
      <c r="AA898" s="9"/>
    </row>
    <row r="899" spans="1:27">
      <c r="A899" s="1"/>
      <c r="B899" s="166"/>
      <c r="C899" s="3"/>
      <c r="D899" s="3"/>
      <c r="E899" s="3"/>
      <c r="F899" s="3"/>
      <c r="G899" s="167"/>
      <c r="H899" s="167"/>
      <c r="I899" s="167"/>
      <c r="J899" s="167"/>
      <c r="K899" s="168"/>
      <c r="L899" s="168"/>
      <c r="M899" s="168"/>
      <c r="N899" s="168"/>
      <c r="O899" s="168"/>
      <c r="P899" s="168"/>
      <c r="Q899" s="170"/>
      <c r="R899" s="1"/>
      <c r="S899" s="166"/>
      <c r="T899" s="5"/>
      <c r="U899" s="8"/>
      <c r="V899" s="9"/>
      <c r="W899" s="9"/>
      <c r="X899" s="9"/>
      <c r="Y899" s="9"/>
      <c r="Z899" s="9"/>
      <c r="AA899" s="9"/>
    </row>
    <row r="900" spans="1:27">
      <c r="A900" s="1"/>
      <c r="B900" s="166"/>
      <c r="C900" s="3"/>
      <c r="D900" s="3"/>
      <c r="E900" s="3"/>
      <c r="F900" s="3"/>
      <c r="G900" s="167"/>
      <c r="H900" s="167"/>
      <c r="I900" s="167"/>
      <c r="J900" s="167"/>
      <c r="K900" s="168"/>
      <c r="L900" s="168"/>
      <c r="M900" s="168"/>
      <c r="N900" s="168"/>
      <c r="O900" s="168"/>
      <c r="P900" s="168"/>
      <c r="Q900" s="170"/>
      <c r="R900" s="1"/>
      <c r="S900" s="166"/>
      <c r="T900" s="5"/>
      <c r="U900" s="8"/>
      <c r="V900" s="9"/>
      <c r="W900" s="9"/>
      <c r="X900" s="9"/>
      <c r="Y900" s="9"/>
      <c r="Z900" s="9"/>
      <c r="AA900" s="9"/>
    </row>
    <row r="901" spans="1:27">
      <c r="A901" s="1"/>
      <c r="B901" s="166"/>
      <c r="C901" s="3"/>
      <c r="D901" s="3"/>
      <c r="E901" s="3"/>
      <c r="F901" s="3"/>
      <c r="G901" s="167"/>
      <c r="H901" s="167"/>
      <c r="I901" s="167"/>
      <c r="J901" s="167"/>
      <c r="K901" s="168"/>
      <c r="L901" s="168"/>
      <c r="M901" s="168"/>
      <c r="N901" s="168"/>
      <c r="O901" s="168"/>
      <c r="P901" s="168"/>
      <c r="Q901" s="170"/>
      <c r="R901" s="1"/>
      <c r="S901" s="166"/>
      <c r="T901" s="5"/>
      <c r="U901" s="8"/>
      <c r="V901" s="9"/>
      <c r="W901" s="9"/>
      <c r="X901" s="9"/>
      <c r="Y901" s="9"/>
      <c r="Z901" s="9"/>
      <c r="AA901" s="9"/>
    </row>
    <row r="902" spans="1:27">
      <c r="A902" s="1"/>
      <c r="B902" s="166"/>
      <c r="C902" s="3"/>
      <c r="D902" s="3"/>
      <c r="E902" s="3"/>
      <c r="F902" s="3"/>
      <c r="G902" s="167"/>
      <c r="H902" s="167"/>
      <c r="I902" s="167"/>
      <c r="J902" s="167"/>
      <c r="K902" s="168"/>
      <c r="L902" s="168"/>
      <c r="M902" s="168"/>
      <c r="N902" s="168"/>
      <c r="O902" s="168"/>
      <c r="P902" s="168"/>
      <c r="Q902" s="170"/>
      <c r="R902" s="1"/>
      <c r="S902" s="166"/>
      <c r="T902" s="5"/>
      <c r="U902" s="8"/>
      <c r="V902" s="9"/>
      <c r="W902" s="9"/>
      <c r="X902" s="9"/>
      <c r="Y902" s="9"/>
      <c r="Z902" s="9"/>
      <c r="AA902" s="9"/>
    </row>
    <row r="903" spans="1:27">
      <c r="A903" s="1"/>
      <c r="B903" s="166"/>
      <c r="C903" s="3"/>
      <c r="D903" s="3"/>
      <c r="E903" s="3"/>
      <c r="F903" s="3"/>
      <c r="G903" s="167"/>
      <c r="H903" s="167"/>
      <c r="I903" s="167"/>
      <c r="J903" s="167"/>
      <c r="K903" s="168"/>
      <c r="L903" s="168"/>
      <c r="M903" s="168"/>
      <c r="N903" s="168"/>
      <c r="O903" s="168"/>
      <c r="P903" s="168"/>
      <c r="Q903" s="170"/>
      <c r="R903" s="1"/>
      <c r="S903" s="166"/>
      <c r="T903" s="5"/>
      <c r="U903" s="8"/>
      <c r="V903" s="9"/>
      <c r="W903" s="9"/>
      <c r="X903" s="9"/>
      <c r="Y903" s="9"/>
      <c r="Z903" s="9"/>
      <c r="AA903" s="9"/>
    </row>
    <row r="904" spans="1:27">
      <c r="A904" s="1"/>
      <c r="B904" s="166"/>
      <c r="C904" s="3"/>
      <c r="D904" s="3"/>
      <c r="E904" s="3"/>
      <c r="F904" s="3"/>
      <c r="G904" s="167"/>
      <c r="H904" s="167"/>
      <c r="I904" s="167"/>
      <c r="J904" s="167"/>
      <c r="K904" s="168"/>
      <c r="L904" s="168"/>
      <c r="M904" s="168"/>
      <c r="N904" s="168"/>
      <c r="O904" s="168"/>
      <c r="P904" s="168"/>
      <c r="Q904" s="170"/>
      <c r="R904" s="1"/>
      <c r="S904" s="166"/>
      <c r="T904" s="5"/>
      <c r="U904" s="8"/>
      <c r="V904" s="9"/>
      <c r="W904" s="9"/>
      <c r="X904" s="9"/>
      <c r="Y904" s="9"/>
      <c r="Z904" s="9"/>
      <c r="AA904" s="9"/>
    </row>
    <row r="905" spans="1:27">
      <c r="A905" s="1"/>
      <c r="B905" s="166"/>
      <c r="C905" s="3"/>
      <c r="D905" s="3"/>
      <c r="E905" s="3"/>
      <c r="F905" s="3"/>
      <c r="G905" s="167"/>
      <c r="H905" s="167"/>
      <c r="I905" s="167"/>
      <c r="J905" s="167"/>
      <c r="K905" s="168"/>
      <c r="L905" s="168"/>
      <c r="M905" s="168"/>
      <c r="N905" s="168"/>
      <c r="O905" s="168"/>
      <c r="P905" s="168"/>
      <c r="Q905" s="170"/>
      <c r="R905" s="1"/>
      <c r="S905" s="166"/>
      <c r="T905" s="5"/>
      <c r="U905" s="8"/>
      <c r="V905" s="9"/>
      <c r="W905" s="9"/>
      <c r="X905" s="9"/>
      <c r="Y905" s="9"/>
      <c r="Z905" s="9"/>
      <c r="AA905" s="9"/>
    </row>
    <row r="906" spans="1:27">
      <c r="A906" s="1"/>
      <c r="B906" s="166"/>
      <c r="C906" s="3"/>
      <c r="D906" s="3"/>
      <c r="E906" s="3"/>
      <c r="F906" s="3"/>
      <c r="G906" s="167"/>
      <c r="H906" s="167"/>
      <c r="I906" s="167"/>
      <c r="J906" s="167"/>
      <c r="K906" s="168"/>
      <c r="L906" s="168"/>
      <c r="M906" s="168"/>
      <c r="N906" s="168"/>
      <c r="O906" s="168"/>
      <c r="P906" s="168"/>
      <c r="Q906" s="170"/>
      <c r="R906" s="1"/>
      <c r="S906" s="166"/>
      <c r="T906" s="5"/>
      <c r="U906" s="8"/>
      <c r="V906" s="9"/>
      <c r="W906" s="9"/>
      <c r="X906" s="9"/>
      <c r="Y906" s="9"/>
      <c r="Z906" s="9"/>
      <c r="AA906" s="9"/>
    </row>
    <row r="907" spans="1:27">
      <c r="A907" s="1"/>
      <c r="B907" s="166"/>
      <c r="C907" s="3"/>
      <c r="D907" s="3"/>
      <c r="E907" s="3"/>
      <c r="F907" s="3"/>
      <c r="G907" s="167"/>
      <c r="H907" s="167"/>
      <c r="I907" s="167"/>
      <c r="J907" s="167"/>
      <c r="K907" s="168"/>
      <c r="L907" s="168"/>
      <c r="M907" s="168"/>
      <c r="N907" s="168"/>
      <c r="O907" s="168"/>
      <c r="P907" s="168"/>
      <c r="Q907" s="170"/>
      <c r="R907" s="1"/>
      <c r="S907" s="166"/>
      <c r="T907" s="5"/>
      <c r="U907" s="8"/>
      <c r="V907" s="9"/>
      <c r="W907" s="9"/>
      <c r="X907" s="9"/>
      <c r="Y907" s="9"/>
      <c r="Z907" s="9"/>
      <c r="AA907" s="9"/>
    </row>
    <row r="908" spans="1:27">
      <c r="A908" s="1"/>
      <c r="B908" s="166"/>
      <c r="C908" s="3"/>
      <c r="D908" s="3"/>
      <c r="E908" s="3"/>
      <c r="F908" s="3"/>
      <c r="G908" s="167"/>
      <c r="H908" s="167"/>
      <c r="I908" s="167"/>
      <c r="J908" s="167"/>
      <c r="K908" s="168"/>
      <c r="L908" s="168"/>
      <c r="M908" s="168"/>
      <c r="N908" s="168"/>
      <c r="O908" s="168"/>
      <c r="P908" s="168"/>
      <c r="Q908" s="170"/>
      <c r="R908" s="1"/>
      <c r="S908" s="166"/>
      <c r="T908" s="5"/>
      <c r="U908" s="8"/>
      <c r="V908" s="9"/>
      <c r="W908" s="9"/>
      <c r="X908" s="9"/>
      <c r="Y908" s="9"/>
      <c r="Z908" s="9"/>
      <c r="AA908" s="9"/>
    </row>
    <row r="909" spans="1:27">
      <c r="A909" s="1"/>
      <c r="B909" s="166"/>
      <c r="C909" s="3"/>
      <c r="D909" s="3"/>
      <c r="E909" s="3"/>
      <c r="F909" s="3"/>
      <c r="G909" s="167"/>
      <c r="H909" s="167"/>
      <c r="I909" s="167"/>
      <c r="J909" s="167"/>
      <c r="K909" s="168"/>
      <c r="L909" s="168"/>
      <c r="M909" s="168"/>
      <c r="N909" s="168"/>
      <c r="O909" s="168"/>
      <c r="P909" s="168"/>
      <c r="Q909" s="170"/>
      <c r="R909" s="1"/>
      <c r="S909" s="166"/>
      <c r="T909" s="5"/>
      <c r="U909" s="8"/>
      <c r="V909" s="9"/>
      <c r="W909" s="9"/>
      <c r="X909" s="9"/>
      <c r="Y909" s="9"/>
      <c r="Z909" s="9"/>
      <c r="AA909" s="9"/>
    </row>
    <row r="910" spans="1:27">
      <c r="A910" s="1"/>
      <c r="B910" s="166"/>
      <c r="C910" s="3"/>
      <c r="D910" s="3"/>
      <c r="E910" s="3"/>
      <c r="F910" s="3"/>
      <c r="G910" s="167"/>
      <c r="H910" s="167"/>
      <c r="I910" s="167"/>
      <c r="J910" s="167"/>
      <c r="K910" s="168"/>
      <c r="L910" s="168"/>
      <c r="M910" s="168"/>
      <c r="N910" s="168"/>
      <c r="O910" s="168"/>
      <c r="P910" s="168"/>
      <c r="Q910" s="170"/>
      <c r="R910" s="1"/>
      <c r="S910" s="166"/>
      <c r="T910" s="5"/>
      <c r="U910" s="8"/>
      <c r="V910" s="9"/>
      <c r="W910" s="9"/>
      <c r="X910" s="9"/>
      <c r="Y910" s="9"/>
      <c r="Z910" s="9"/>
      <c r="AA910" s="9"/>
    </row>
    <row r="911" spans="1:27">
      <c r="A911" s="1"/>
      <c r="B911" s="166"/>
      <c r="C911" s="3"/>
      <c r="D911" s="3"/>
      <c r="E911" s="3"/>
      <c r="F911" s="3"/>
      <c r="G911" s="167"/>
      <c r="H911" s="167"/>
      <c r="I911" s="167"/>
      <c r="J911" s="167"/>
      <c r="K911" s="168"/>
      <c r="L911" s="168"/>
      <c r="M911" s="168"/>
      <c r="N911" s="168"/>
      <c r="O911" s="168"/>
      <c r="P911" s="168"/>
      <c r="Q911" s="170"/>
      <c r="R911" s="1"/>
      <c r="S911" s="166"/>
      <c r="T911" s="5"/>
      <c r="U911" s="8"/>
      <c r="V911" s="9"/>
      <c r="W911" s="9"/>
      <c r="X911" s="9"/>
      <c r="Y911" s="9"/>
      <c r="Z911" s="9"/>
      <c r="AA911" s="9"/>
    </row>
    <row r="912" spans="1:27">
      <c r="A912" s="1"/>
      <c r="B912" s="166"/>
      <c r="C912" s="3"/>
      <c r="D912" s="3"/>
      <c r="E912" s="3"/>
      <c r="F912" s="3"/>
      <c r="G912" s="167"/>
      <c r="H912" s="167"/>
      <c r="I912" s="167"/>
      <c r="J912" s="167"/>
      <c r="K912" s="168"/>
      <c r="L912" s="168"/>
      <c r="M912" s="168"/>
      <c r="N912" s="168"/>
      <c r="O912" s="168"/>
      <c r="P912" s="168"/>
      <c r="Q912" s="170"/>
      <c r="R912" s="1"/>
      <c r="S912" s="166"/>
      <c r="T912" s="5"/>
      <c r="U912" s="8"/>
      <c r="V912" s="9"/>
      <c r="W912" s="9"/>
      <c r="X912" s="9"/>
      <c r="Y912" s="9"/>
      <c r="Z912" s="9"/>
      <c r="AA912" s="9"/>
    </row>
    <row r="913" spans="1:27">
      <c r="A913" s="1"/>
      <c r="B913" s="166"/>
      <c r="C913" s="3"/>
      <c r="D913" s="3"/>
      <c r="E913" s="3"/>
      <c r="F913" s="3"/>
      <c r="G913" s="167"/>
      <c r="H913" s="167"/>
      <c r="I913" s="167"/>
      <c r="J913" s="167"/>
      <c r="K913" s="168"/>
      <c r="L913" s="168"/>
      <c r="M913" s="168"/>
      <c r="N913" s="168"/>
      <c r="O913" s="168"/>
      <c r="P913" s="168"/>
      <c r="Q913" s="170"/>
      <c r="R913" s="1"/>
      <c r="S913" s="166"/>
      <c r="T913" s="5"/>
      <c r="U913" s="8"/>
      <c r="V913" s="9"/>
      <c r="W913" s="9"/>
      <c r="X913" s="9"/>
      <c r="Y913" s="9"/>
      <c r="Z913" s="9"/>
      <c r="AA913" s="9"/>
    </row>
    <row r="914" spans="1:27">
      <c r="A914" s="1"/>
      <c r="B914" s="166"/>
      <c r="C914" s="3"/>
      <c r="D914" s="3"/>
      <c r="E914" s="3"/>
      <c r="F914" s="3"/>
      <c r="G914" s="167"/>
      <c r="H914" s="167"/>
      <c r="I914" s="167"/>
      <c r="J914" s="167"/>
      <c r="K914" s="168"/>
      <c r="L914" s="168"/>
      <c r="M914" s="168"/>
      <c r="N914" s="168"/>
      <c r="O914" s="168"/>
      <c r="P914" s="168"/>
      <c r="Q914" s="170"/>
      <c r="R914" s="1"/>
      <c r="S914" s="166"/>
      <c r="T914" s="5"/>
      <c r="U914" s="8"/>
      <c r="V914" s="9"/>
      <c r="W914" s="9"/>
      <c r="X914" s="9"/>
      <c r="Y914" s="9"/>
      <c r="Z914" s="9"/>
      <c r="AA914" s="9"/>
    </row>
    <row r="915" spans="1:27">
      <c r="A915" s="1"/>
      <c r="B915" s="166"/>
      <c r="C915" s="3"/>
      <c r="D915" s="3"/>
      <c r="E915" s="3"/>
      <c r="F915" s="3"/>
      <c r="G915" s="167"/>
      <c r="H915" s="167"/>
      <c r="I915" s="167"/>
      <c r="J915" s="167"/>
      <c r="K915" s="168"/>
      <c r="L915" s="168"/>
      <c r="M915" s="168"/>
      <c r="N915" s="168"/>
      <c r="O915" s="168"/>
      <c r="P915" s="168"/>
      <c r="Q915" s="170"/>
      <c r="R915" s="1"/>
      <c r="S915" s="166"/>
      <c r="T915" s="5"/>
      <c r="U915" s="8"/>
      <c r="V915" s="9"/>
      <c r="W915" s="9"/>
      <c r="X915" s="9"/>
      <c r="Y915" s="9"/>
      <c r="Z915" s="9"/>
      <c r="AA915" s="9"/>
    </row>
    <row r="916" spans="1:27">
      <c r="A916" s="1"/>
      <c r="B916" s="166"/>
      <c r="C916" s="3"/>
      <c r="D916" s="3"/>
      <c r="E916" s="3"/>
      <c r="F916" s="3"/>
      <c r="G916" s="167"/>
      <c r="H916" s="167"/>
      <c r="I916" s="167"/>
      <c r="J916" s="167"/>
      <c r="K916" s="168"/>
      <c r="L916" s="168"/>
      <c r="M916" s="168"/>
      <c r="N916" s="168"/>
      <c r="O916" s="168"/>
      <c r="P916" s="168"/>
      <c r="Q916" s="170"/>
      <c r="R916" s="1"/>
      <c r="S916" s="166"/>
      <c r="T916" s="5"/>
      <c r="U916" s="8"/>
      <c r="V916" s="9"/>
      <c r="W916" s="9"/>
      <c r="X916" s="9"/>
      <c r="Y916" s="9"/>
      <c r="Z916" s="9"/>
      <c r="AA916" s="9"/>
    </row>
    <row r="917" spans="1:27">
      <c r="A917" s="1"/>
      <c r="B917" s="166"/>
      <c r="C917" s="3"/>
      <c r="D917" s="3"/>
      <c r="E917" s="3"/>
      <c r="F917" s="3"/>
      <c r="G917" s="167"/>
      <c r="H917" s="167"/>
      <c r="I917" s="167"/>
      <c r="J917" s="167"/>
      <c r="K917" s="168"/>
      <c r="L917" s="168"/>
      <c r="M917" s="168"/>
      <c r="N917" s="168"/>
      <c r="O917" s="168"/>
      <c r="P917" s="168"/>
      <c r="Q917" s="170"/>
      <c r="R917" s="1"/>
      <c r="S917" s="166"/>
      <c r="T917" s="5"/>
      <c r="U917" s="8"/>
      <c r="V917" s="9"/>
      <c r="W917" s="9"/>
      <c r="X917" s="9"/>
      <c r="Y917" s="9"/>
      <c r="Z917" s="9"/>
      <c r="AA917" s="9"/>
    </row>
    <row r="918" spans="1:27">
      <c r="A918" s="1"/>
      <c r="B918" s="166"/>
      <c r="C918" s="3"/>
      <c r="D918" s="3"/>
      <c r="E918" s="3"/>
      <c r="F918" s="3"/>
      <c r="G918" s="167"/>
      <c r="H918" s="167"/>
      <c r="I918" s="167"/>
      <c r="J918" s="167"/>
      <c r="K918" s="168"/>
      <c r="L918" s="168"/>
      <c r="M918" s="168"/>
      <c r="N918" s="168"/>
      <c r="O918" s="168"/>
      <c r="P918" s="168"/>
      <c r="Q918" s="170"/>
      <c r="R918" s="1"/>
      <c r="S918" s="166"/>
      <c r="T918" s="5"/>
      <c r="U918" s="8"/>
      <c r="V918" s="9"/>
      <c r="W918" s="9"/>
      <c r="X918" s="9"/>
      <c r="Y918" s="9"/>
      <c r="Z918" s="9"/>
      <c r="AA918" s="9"/>
    </row>
    <row r="919" spans="1:27">
      <c r="A919" s="1"/>
      <c r="B919" s="166"/>
      <c r="C919" s="3"/>
      <c r="D919" s="3"/>
      <c r="E919" s="3"/>
      <c r="F919" s="3"/>
      <c r="G919" s="167"/>
      <c r="H919" s="167"/>
      <c r="I919" s="167"/>
      <c r="J919" s="167"/>
      <c r="K919" s="168"/>
      <c r="L919" s="168"/>
      <c r="M919" s="168"/>
      <c r="N919" s="168"/>
      <c r="O919" s="168"/>
      <c r="P919" s="168"/>
      <c r="Q919" s="170"/>
      <c r="R919" s="1"/>
      <c r="S919" s="166"/>
      <c r="T919" s="5"/>
      <c r="U919" s="8"/>
      <c r="V919" s="9"/>
      <c r="W919" s="9"/>
      <c r="X919" s="9"/>
      <c r="Y919" s="9"/>
      <c r="Z919" s="9"/>
      <c r="AA919" s="9"/>
    </row>
    <row r="920" spans="1:27">
      <c r="A920" s="1"/>
      <c r="B920" s="166"/>
      <c r="C920" s="3"/>
      <c r="D920" s="3"/>
      <c r="E920" s="3"/>
      <c r="F920" s="3"/>
      <c r="G920" s="167"/>
      <c r="H920" s="167"/>
      <c r="I920" s="167"/>
      <c r="J920" s="167"/>
      <c r="K920" s="168"/>
      <c r="L920" s="168"/>
      <c r="M920" s="168"/>
      <c r="N920" s="168"/>
      <c r="O920" s="168"/>
      <c r="P920" s="168"/>
      <c r="Q920" s="170"/>
      <c r="R920" s="1"/>
      <c r="S920" s="166"/>
      <c r="T920" s="5"/>
      <c r="U920" s="8"/>
      <c r="V920" s="9"/>
      <c r="W920" s="9"/>
      <c r="X920" s="9"/>
      <c r="Y920" s="9"/>
      <c r="Z920" s="9"/>
      <c r="AA920" s="9"/>
    </row>
    <row r="921" spans="1:27">
      <c r="A921" s="1"/>
      <c r="B921" s="166"/>
      <c r="C921" s="3"/>
      <c r="D921" s="3"/>
      <c r="E921" s="3"/>
      <c r="F921" s="3"/>
      <c r="G921" s="167"/>
      <c r="H921" s="167"/>
      <c r="I921" s="167"/>
      <c r="J921" s="167"/>
      <c r="K921" s="168"/>
      <c r="L921" s="168"/>
      <c r="M921" s="168"/>
      <c r="N921" s="168"/>
      <c r="O921" s="168"/>
      <c r="P921" s="168"/>
      <c r="Q921" s="170"/>
      <c r="R921" s="1"/>
      <c r="S921" s="166"/>
      <c r="T921" s="5"/>
      <c r="U921" s="8"/>
      <c r="V921" s="9"/>
      <c r="W921" s="9"/>
      <c r="X921" s="9"/>
      <c r="Y921" s="9"/>
      <c r="Z921" s="9"/>
      <c r="AA921" s="9"/>
    </row>
    <row r="922" spans="1:27">
      <c r="A922" s="1"/>
      <c r="B922" s="166"/>
      <c r="C922" s="3"/>
      <c r="D922" s="3"/>
      <c r="E922" s="3"/>
      <c r="F922" s="3"/>
      <c r="G922" s="167"/>
      <c r="H922" s="167"/>
      <c r="I922" s="167"/>
      <c r="J922" s="167"/>
      <c r="K922" s="168"/>
      <c r="L922" s="168"/>
      <c r="M922" s="168"/>
      <c r="N922" s="168"/>
      <c r="O922" s="168"/>
      <c r="P922" s="168"/>
      <c r="Q922" s="170"/>
      <c r="R922" s="1"/>
      <c r="S922" s="166"/>
      <c r="T922" s="5"/>
      <c r="U922" s="8"/>
      <c r="V922" s="9"/>
      <c r="W922" s="9"/>
      <c r="X922" s="9"/>
      <c r="Y922" s="9"/>
      <c r="Z922" s="9"/>
      <c r="AA922" s="9"/>
    </row>
    <row r="923" spans="1:27">
      <c r="A923" s="1"/>
      <c r="B923" s="166"/>
      <c r="C923" s="3"/>
      <c r="D923" s="3"/>
      <c r="E923" s="3"/>
      <c r="F923" s="3"/>
      <c r="G923" s="167"/>
      <c r="H923" s="167"/>
      <c r="I923" s="167"/>
      <c r="J923" s="167"/>
      <c r="K923" s="168"/>
      <c r="L923" s="168"/>
      <c r="M923" s="168"/>
      <c r="N923" s="168"/>
      <c r="O923" s="168"/>
      <c r="P923" s="168"/>
      <c r="Q923" s="170"/>
      <c r="R923" s="1"/>
      <c r="S923" s="166"/>
      <c r="T923" s="5"/>
      <c r="U923" s="8"/>
      <c r="V923" s="9"/>
      <c r="W923" s="9"/>
      <c r="X923" s="9"/>
      <c r="Y923" s="9"/>
      <c r="Z923" s="9"/>
      <c r="AA923" s="9"/>
    </row>
    <row r="924" spans="1:27">
      <c r="A924" s="1"/>
      <c r="B924" s="166"/>
      <c r="C924" s="3"/>
      <c r="D924" s="3"/>
      <c r="E924" s="3"/>
      <c r="F924" s="3"/>
      <c r="G924" s="167"/>
      <c r="H924" s="167"/>
      <c r="I924" s="167"/>
      <c r="J924" s="167"/>
      <c r="K924" s="168"/>
      <c r="L924" s="168"/>
      <c r="M924" s="168"/>
      <c r="N924" s="168"/>
      <c r="O924" s="168"/>
      <c r="P924" s="168"/>
      <c r="Q924" s="170"/>
      <c r="R924" s="1"/>
      <c r="S924" s="166"/>
      <c r="T924" s="5"/>
      <c r="U924" s="8"/>
      <c r="V924" s="9"/>
      <c r="W924" s="9"/>
      <c r="X924" s="9"/>
      <c r="Y924" s="9"/>
      <c r="Z924" s="9"/>
      <c r="AA924" s="9"/>
    </row>
    <row r="925" spans="1:27">
      <c r="A925" s="1"/>
      <c r="B925" s="166"/>
      <c r="C925" s="3"/>
      <c r="D925" s="3"/>
      <c r="E925" s="3"/>
      <c r="F925" s="3"/>
      <c r="G925" s="167"/>
      <c r="H925" s="167"/>
      <c r="I925" s="167"/>
      <c r="J925" s="167"/>
      <c r="K925" s="168"/>
      <c r="L925" s="168"/>
      <c r="M925" s="168"/>
      <c r="N925" s="168"/>
      <c r="O925" s="168"/>
      <c r="P925" s="168"/>
      <c r="Q925" s="170"/>
      <c r="R925" s="1"/>
      <c r="S925" s="166"/>
      <c r="T925" s="5"/>
      <c r="U925" s="8"/>
      <c r="V925" s="9"/>
      <c r="W925" s="9"/>
      <c r="X925" s="9"/>
      <c r="Y925" s="9"/>
      <c r="Z925" s="9"/>
      <c r="AA925" s="9"/>
    </row>
    <row r="926" spans="1:27">
      <c r="A926" s="1"/>
      <c r="B926" s="166"/>
      <c r="C926" s="3"/>
      <c r="D926" s="3"/>
      <c r="E926" s="3"/>
      <c r="F926" s="3"/>
      <c r="G926" s="167"/>
      <c r="H926" s="167"/>
      <c r="I926" s="167"/>
      <c r="J926" s="167"/>
      <c r="K926" s="168"/>
      <c r="L926" s="168"/>
      <c r="M926" s="168"/>
      <c r="N926" s="168"/>
      <c r="O926" s="168"/>
      <c r="P926" s="168"/>
      <c r="Q926" s="170"/>
      <c r="R926" s="1"/>
      <c r="S926" s="166"/>
      <c r="T926" s="5"/>
      <c r="U926" s="8"/>
      <c r="V926" s="9"/>
      <c r="W926" s="9"/>
      <c r="X926" s="9"/>
      <c r="Y926" s="9"/>
      <c r="Z926" s="9"/>
      <c r="AA926" s="9"/>
    </row>
    <row r="927" spans="1:27">
      <c r="A927" s="1"/>
      <c r="B927" s="166"/>
      <c r="C927" s="3"/>
      <c r="D927" s="3"/>
      <c r="E927" s="3"/>
      <c r="F927" s="3"/>
      <c r="G927" s="167"/>
      <c r="H927" s="167"/>
      <c r="I927" s="167"/>
      <c r="J927" s="167"/>
      <c r="K927" s="168"/>
      <c r="L927" s="168"/>
      <c r="M927" s="168"/>
      <c r="N927" s="168"/>
      <c r="O927" s="168"/>
      <c r="P927" s="168"/>
      <c r="Q927" s="170"/>
      <c r="R927" s="1"/>
      <c r="S927" s="166"/>
      <c r="T927" s="5"/>
      <c r="U927" s="8"/>
      <c r="V927" s="9"/>
      <c r="W927" s="9"/>
      <c r="X927" s="9"/>
      <c r="Y927" s="9"/>
      <c r="Z927" s="9"/>
      <c r="AA927" s="9"/>
    </row>
    <row r="928" spans="1:27">
      <c r="A928" s="1"/>
      <c r="B928" s="166"/>
      <c r="C928" s="3"/>
      <c r="D928" s="3"/>
      <c r="E928" s="3"/>
      <c r="F928" s="3"/>
      <c r="G928" s="167"/>
      <c r="H928" s="167"/>
      <c r="I928" s="167"/>
      <c r="J928" s="167"/>
      <c r="K928" s="168"/>
      <c r="L928" s="168"/>
      <c r="M928" s="168"/>
      <c r="N928" s="168"/>
      <c r="O928" s="168"/>
      <c r="P928" s="168"/>
      <c r="Q928" s="170"/>
      <c r="R928" s="1"/>
      <c r="S928" s="166"/>
      <c r="T928" s="5"/>
      <c r="U928" s="8"/>
      <c r="V928" s="9"/>
      <c r="W928" s="9"/>
      <c r="X928" s="9"/>
      <c r="Y928" s="9"/>
      <c r="Z928" s="9"/>
      <c r="AA928" s="9"/>
    </row>
    <row r="929" spans="1:27">
      <c r="A929" s="1"/>
      <c r="B929" s="166"/>
      <c r="C929" s="3"/>
      <c r="D929" s="3"/>
      <c r="E929" s="3"/>
      <c r="F929" s="3"/>
      <c r="G929" s="167"/>
      <c r="H929" s="167"/>
      <c r="I929" s="167"/>
      <c r="J929" s="167"/>
      <c r="K929" s="168"/>
      <c r="L929" s="168"/>
      <c r="M929" s="168"/>
      <c r="N929" s="168"/>
      <c r="O929" s="168"/>
      <c r="P929" s="168"/>
      <c r="Q929" s="170"/>
      <c r="R929" s="1"/>
      <c r="S929" s="166"/>
      <c r="T929" s="5"/>
      <c r="U929" s="8"/>
      <c r="V929" s="9"/>
      <c r="W929" s="9"/>
      <c r="X929" s="9"/>
      <c r="Y929" s="9"/>
      <c r="Z929" s="9"/>
      <c r="AA929" s="9"/>
    </row>
    <row r="930" spans="1:27">
      <c r="A930" s="1"/>
      <c r="B930" s="166"/>
      <c r="C930" s="3"/>
      <c r="D930" s="3"/>
      <c r="E930" s="3"/>
      <c r="F930" s="3"/>
      <c r="G930" s="167"/>
      <c r="H930" s="167"/>
      <c r="I930" s="167"/>
      <c r="J930" s="167"/>
      <c r="K930" s="168"/>
      <c r="L930" s="168"/>
      <c r="M930" s="168"/>
      <c r="N930" s="168"/>
      <c r="O930" s="168"/>
      <c r="P930" s="168"/>
      <c r="Q930" s="170"/>
      <c r="R930" s="1"/>
      <c r="S930" s="166"/>
      <c r="T930" s="5"/>
      <c r="U930" s="8"/>
      <c r="V930" s="9"/>
      <c r="W930" s="9"/>
      <c r="X930" s="9"/>
      <c r="Y930" s="9"/>
      <c r="Z930" s="9"/>
      <c r="AA930" s="9"/>
    </row>
    <row r="931" spans="1:27">
      <c r="A931" s="1"/>
      <c r="B931" s="166"/>
      <c r="C931" s="3"/>
      <c r="D931" s="3"/>
      <c r="E931" s="3"/>
      <c r="F931" s="3"/>
      <c r="G931" s="167"/>
      <c r="H931" s="167"/>
      <c r="I931" s="167"/>
      <c r="J931" s="167"/>
      <c r="K931" s="168"/>
      <c r="L931" s="168"/>
      <c r="M931" s="168"/>
      <c r="N931" s="168"/>
      <c r="O931" s="168"/>
      <c r="P931" s="168"/>
      <c r="Q931" s="170"/>
      <c r="R931" s="1"/>
      <c r="S931" s="166"/>
      <c r="T931" s="5"/>
      <c r="U931" s="8"/>
      <c r="V931" s="9"/>
      <c r="W931" s="9"/>
      <c r="X931" s="9"/>
      <c r="Y931" s="9"/>
      <c r="Z931" s="9"/>
      <c r="AA931" s="9"/>
    </row>
    <row r="932" spans="1:27">
      <c r="A932" s="1"/>
      <c r="B932" s="166"/>
      <c r="C932" s="3"/>
      <c r="D932" s="3"/>
      <c r="E932" s="3"/>
      <c r="F932" s="3"/>
      <c r="G932" s="167"/>
      <c r="H932" s="167"/>
      <c r="I932" s="167"/>
      <c r="J932" s="167"/>
      <c r="K932" s="168"/>
      <c r="L932" s="168"/>
      <c r="M932" s="168"/>
      <c r="N932" s="168"/>
      <c r="O932" s="168"/>
      <c r="P932" s="168"/>
      <c r="Q932" s="170"/>
      <c r="R932" s="1"/>
      <c r="S932" s="166"/>
      <c r="T932" s="5"/>
      <c r="U932" s="8"/>
      <c r="V932" s="9"/>
      <c r="W932" s="9"/>
      <c r="X932" s="9"/>
      <c r="Y932" s="9"/>
      <c r="Z932" s="9"/>
      <c r="AA932" s="9"/>
    </row>
    <row r="933" spans="1:27">
      <c r="A933" s="1"/>
      <c r="B933" s="166"/>
      <c r="C933" s="3"/>
      <c r="D933" s="3"/>
      <c r="E933" s="3"/>
      <c r="F933" s="3"/>
      <c r="G933" s="167"/>
      <c r="H933" s="167"/>
      <c r="I933" s="167"/>
      <c r="J933" s="167"/>
      <c r="K933" s="168"/>
      <c r="L933" s="168"/>
      <c r="M933" s="168"/>
      <c r="N933" s="168"/>
      <c r="O933" s="168"/>
      <c r="P933" s="168"/>
      <c r="Q933" s="170"/>
      <c r="R933" s="1"/>
      <c r="S933" s="166"/>
      <c r="T933" s="5"/>
      <c r="U933" s="8"/>
      <c r="V933" s="9"/>
      <c r="W933" s="9"/>
      <c r="X933" s="9"/>
      <c r="Y933" s="9"/>
      <c r="Z933" s="9"/>
      <c r="AA933" s="9"/>
    </row>
    <row r="934" spans="1:27">
      <c r="A934" s="1"/>
      <c r="B934" s="166"/>
      <c r="C934" s="3"/>
      <c r="D934" s="3"/>
      <c r="E934" s="3"/>
      <c r="F934" s="3"/>
      <c r="G934" s="167"/>
      <c r="H934" s="167"/>
      <c r="I934" s="167"/>
      <c r="J934" s="167"/>
      <c r="K934" s="168"/>
      <c r="L934" s="168"/>
      <c r="M934" s="168"/>
      <c r="N934" s="168"/>
      <c r="O934" s="168"/>
      <c r="P934" s="168"/>
      <c r="Q934" s="170"/>
      <c r="R934" s="1"/>
      <c r="S934" s="166"/>
      <c r="T934" s="5"/>
      <c r="U934" s="8"/>
      <c r="V934" s="9"/>
      <c r="W934" s="9"/>
      <c r="X934" s="9"/>
      <c r="Y934" s="9"/>
      <c r="Z934" s="9"/>
      <c r="AA934" s="9"/>
    </row>
    <row r="935" spans="1:27">
      <c r="A935" s="1"/>
      <c r="B935" s="166"/>
      <c r="C935" s="3"/>
      <c r="D935" s="3"/>
      <c r="E935" s="3"/>
      <c r="F935" s="3"/>
      <c r="G935" s="167"/>
      <c r="H935" s="167"/>
      <c r="I935" s="167"/>
      <c r="J935" s="167"/>
      <c r="K935" s="168"/>
      <c r="L935" s="168"/>
      <c r="M935" s="168"/>
      <c r="N935" s="168"/>
      <c r="O935" s="168"/>
      <c r="P935" s="168"/>
      <c r="Q935" s="170"/>
      <c r="R935" s="1"/>
      <c r="S935" s="166"/>
      <c r="T935" s="5"/>
      <c r="U935" s="8"/>
      <c r="V935" s="9"/>
      <c r="W935" s="9"/>
      <c r="X935" s="9"/>
      <c r="Y935" s="9"/>
      <c r="Z935" s="9"/>
      <c r="AA935" s="9"/>
    </row>
    <row r="936" spans="1:27">
      <c r="A936" s="1"/>
      <c r="B936" s="166"/>
      <c r="C936" s="3"/>
      <c r="D936" s="3"/>
      <c r="E936" s="3"/>
      <c r="F936" s="3"/>
      <c r="G936" s="167"/>
      <c r="H936" s="167"/>
      <c r="I936" s="167"/>
      <c r="J936" s="167"/>
      <c r="K936" s="168"/>
      <c r="L936" s="168"/>
      <c r="M936" s="168"/>
      <c r="N936" s="168"/>
      <c r="O936" s="168"/>
      <c r="P936" s="168"/>
      <c r="Q936" s="170"/>
      <c r="R936" s="1"/>
      <c r="S936" s="166"/>
      <c r="T936" s="5"/>
      <c r="U936" s="8"/>
      <c r="V936" s="9"/>
      <c r="W936" s="9"/>
      <c r="X936" s="9"/>
      <c r="Y936" s="9"/>
      <c r="Z936" s="9"/>
      <c r="AA936" s="9"/>
    </row>
    <row r="937" spans="1:27">
      <c r="A937" s="1"/>
      <c r="B937" s="166"/>
      <c r="C937" s="3"/>
      <c r="D937" s="3"/>
      <c r="E937" s="3"/>
      <c r="F937" s="3"/>
      <c r="G937" s="167"/>
      <c r="H937" s="167"/>
      <c r="I937" s="167"/>
      <c r="J937" s="167"/>
      <c r="K937" s="168"/>
      <c r="L937" s="168"/>
      <c r="M937" s="168"/>
      <c r="N937" s="168"/>
      <c r="O937" s="168"/>
      <c r="P937" s="168"/>
      <c r="Q937" s="170"/>
      <c r="R937" s="1"/>
      <c r="S937" s="166"/>
      <c r="T937" s="5"/>
      <c r="U937" s="8"/>
      <c r="V937" s="9"/>
      <c r="W937" s="9"/>
      <c r="X937" s="9"/>
      <c r="Y937" s="9"/>
      <c r="Z937" s="9"/>
      <c r="AA937" s="9"/>
    </row>
    <row r="938" spans="1:27">
      <c r="A938" s="1"/>
      <c r="B938" s="166"/>
      <c r="C938" s="3"/>
      <c r="D938" s="3"/>
      <c r="E938" s="3"/>
      <c r="F938" s="3"/>
      <c r="G938" s="167"/>
      <c r="H938" s="167"/>
      <c r="I938" s="167"/>
      <c r="J938" s="167"/>
      <c r="K938" s="168"/>
      <c r="L938" s="168"/>
      <c r="M938" s="168"/>
      <c r="N938" s="168"/>
      <c r="O938" s="168"/>
      <c r="P938" s="168"/>
      <c r="Q938" s="170"/>
      <c r="R938" s="1"/>
      <c r="S938" s="166"/>
      <c r="T938" s="5"/>
      <c r="U938" s="8"/>
      <c r="V938" s="9"/>
      <c r="W938" s="9"/>
      <c r="X938" s="9"/>
      <c r="Y938" s="9"/>
      <c r="Z938" s="9"/>
      <c r="AA938" s="9"/>
    </row>
    <row r="939" spans="1:27">
      <c r="A939" s="1"/>
      <c r="B939" s="166"/>
      <c r="C939" s="3"/>
      <c r="D939" s="3"/>
      <c r="E939" s="3"/>
      <c r="F939" s="3"/>
      <c r="G939" s="167"/>
      <c r="H939" s="167"/>
      <c r="I939" s="167"/>
      <c r="J939" s="167"/>
      <c r="K939" s="168"/>
      <c r="L939" s="168"/>
      <c r="M939" s="168"/>
      <c r="N939" s="168"/>
      <c r="O939" s="168"/>
      <c r="P939" s="168"/>
      <c r="Q939" s="170"/>
      <c r="R939" s="1"/>
      <c r="S939" s="166"/>
      <c r="T939" s="5"/>
      <c r="U939" s="8"/>
      <c r="V939" s="9"/>
      <c r="W939" s="9"/>
      <c r="X939" s="9"/>
      <c r="Y939" s="9"/>
      <c r="Z939" s="9"/>
      <c r="AA939" s="9"/>
    </row>
    <row r="940" spans="1:27">
      <c r="A940" s="1"/>
      <c r="B940" s="166"/>
      <c r="C940" s="3"/>
      <c r="D940" s="3"/>
      <c r="E940" s="3"/>
      <c r="F940" s="3"/>
      <c r="G940" s="167"/>
      <c r="H940" s="167"/>
      <c r="I940" s="167"/>
      <c r="J940" s="167"/>
      <c r="K940" s="168"/>
      <c r="L940" s="168"/>
      <c r="M940" s="168"/>
      <c r="N940" s="168"/>
      <c r="O940" s="168"/>
      <c r="P940" s="168"/>
      <c r="Q940" s="170"/>
      <c r="R940" s="1"/>
      <c r="S940" s="166"/>
      <c r="T940" s="5"/>
      <c r="U940" s="8"/>
      <c r="V940" s="9"/>
      <c r="W940" s="9"/>
      <c r="X940" s="9"/>
      <c r="Y940" s="9"/>
      <c r="Z940" s="9"/>
      <c r="AA940" s="9"/>
    </row>
    <row r="941" spans="1:27">
      <c r="A941" s="1"/>
      <c r="B941" s="166"/>
      <c r="C941" s="3"/>
      <c r="D941" s="3"/>
      <c r="E941" s="3"/>
      <c r="F941" s="3"/>
      <c r="G941" s="167"/>
      <c r="H941" s="167"/>
      <c r="I941" s="167"/>
      <c r="J941" s="167"/>
      <c r="K941" s="168"/>
      <c r="L941" s="168"/>
      <c r="M941" s="168"/>
      <c r="N941" s="168"/>
      <c r="O941" s="168"/>
      <c r="P941" s="168"/>
      <c r="Q941" s="170"/>
      <c r="R941" s="1"/>
      <c r="S941" s="166"/>
      <c r="T941" s="5"/>
      <c r="U941" s="8"/>
      <c r="V941" s="9"/>
      <c r="W941" s="9"/>
      <c r="X941" s="9"/>
      <c r="Y941" s="9"/>
      <c r="Z941" s="9"/>
      <c r="AA941" s="9"/>
    </row>
    <row r="942" spans="1:27">
      <c r="A942" s="1"/>
      <c r="B942" s="166"/>
      <c r="C942" s="3"/>
      <c r="D942" s="3"/>
      <c r="E942" s="3"/>
      <c r="F942" s="3"/>
      <c r="G942" s="167"/>
      <c r="H942" s="167"/>
      <c r="I942" s="167"/>
      <c r="J942" s="167"/>
      <c r="K942" s="168"/>
      <c r="L942" s="168"/>
      <c r="M942" s="168"/>
      <c r="N942" s="168"/>
      <c r="O942" s="168"/>
      <c r="P942" s="168"/>
      <c r="Q942" s="170"/>
      <c r="R942" s="1"/>
      <c r="S942" s="166"/>
      <c r="T942" s="5"/>
      <c r="U942" s="8"/>
      <c r="V942" s="9"/>
      <c r="W942" s="9"/>
      <c r="X942" s="9"/>
      <c r="Y942" s="9"/>
      <c r="Z942" s="9"/>
      <c r="AA942" s="9"/>
    </row>
    <row r="943" spans="1:27">
      <c r="A943" s="1"/>
      <c r="B943" s="166"/>
      <c r="C943" s="3"/>
      <c r="D943" s="3"/>
      <c r="E943" s="3"/>
      <c r="F943" s="3"/>
      <c r="G943" s="167"/>
      <c r="H943" s="167"/>
      <c r="I943" s="167"/>
      <c r="J943" s="167"/>
      <c r="K943" s="168"/>
      <c r="L943" s="168"/>
      <c r="M943" s="168"/>
      <c r="N943" s="168"/>
      <c r="O943" s="168"/>
      <c r="P943" s="168"/>
      <c r="Q943" s="170"/>
      <c r="R943" s="1"/>
      <c r="S943" s="166"/>
      <c r="T943" s="5"/>
      <c r="U943" s="8"/>
      <c r="V943" s="9"/>
      <c r="W943" s="9"/>
      <c r="X943" s="9"/>
      <c r="Y943" s="9"/>
      <c r="Z943" s="9"/>
      <c r="AA943" s="9"/>
    </row>
    <row r="944" spans="1:27">
      <c r="A944" s="1"/>
      <c r="B944" s="166"/>
      <c r="C944" s="3"/>
      <c r="D944" s="3"/>
      <c r="E944" s="3"/>
      <c r="F944" s="3"/>
      <c r="G944" s="167"/>
      <c r="H944" s="167"/>
      <c r="I944" s="167"/>
      <c r="J944" s="167"/>
      <c r="K944" s="168"/>
      <c r="L944" s="168"/>
      <c r="M944" s="168"/>
      <c r="N944" s="168"/>
      <c r="O944" s="168"/>
      <c r="P944" s="168"/>
      <c r="Q944" s="170"/>
      <c r="R944" s="1"/>
      <c r="S944" s="166"/>
      <c r="T944" s="5"/>
      <c r="U944" s="8"/>
      <c r="V944" s="9"/>
      <c r="W944" s="9"/>
      <c r="X944" s="9"/>
      <c r="Y944" s="9"/>
      <c r="Z944" s="9"/>
      <c r="AA944" s="9"/>
    </row>
    <row r="945" spans="1:27">
      <c r="A945" s="1"/>
      <c r="B945" s="166"/>
      <c r="C945" s="3"/>
      <c r="D945" s="3"/>
      <c r="E945" s="3"/>
      <c r="F945" s="3"/>
      <c r="G945" s="167"/>
      <c r="H945" s="167"/>
      <c r="I945" s="167"/>
      <c r="J945" s="167"/>
      <c r="K945" s="168"/>
      <c r="L945" s="168"/>
      <c r="M945" s="168"/>
      <c r="N945" s="168"/>
      <c r="O945" s="168"/>
      <c r="P945" s="168"/>
      <c r="Q945" s="170"/>
      <c r="R945" s="1"/>
      <c r="S945" s="166"/>
      <c r="T945" s="5"/>
      <c r="U945" s="8"/>
      <c r="V945" s="9"/>
      <c r="W945" s="9"/>
      <c r="X945" s="9"/>
      <c r="Y945" s="9"/>
      <c r="Z945" s="9"/>
      <c r="AA945" s="9"/>
    </row>
    <row r="946" spans="1:27">
      <c r="A946" s="1"/>
      <c r="B946" s="166"/>
      <c r="C946" s="3"/>
      <c r="D946" s="3"/>
      <c r="E946" s="3"/>
      <c r="F946" s="3"/>
      <c r="G946" s="167"/>
      <c r="H946" s="167"/>
      <c r="I946" s="167"/>
      <c r="J946" s="167"/>
      <c r="K946" s="168"/>
      <c r="L946" s="168"/>
      <c r="M946" s="168"/>
      <c r="N946" s="168"/>
      <c r="O946" s="168"/>
      <c r="P946" s="168"/>
      <c r="Q946" s="170"/>
      <c r="R946" s="1"/>
      <c r="S946" s="166"/>
      <c r="T946" s="5"/>
      <c r="U946" s="8"/>
      <c r="V946" s="9"/>
      <c r="W946" s="9"/>
      <c r="X946" s="9"/>
      <c r="Y946" s="9"/>
      <c r="Z946" s="9"/>
      <c r="AA946" s="9"/>
    </row>
    <row r="947" spans="1:27">
      <c r="A947" s="1"/>
      <c r="B947" s="166"/>
      <c r="C947" s="3"/>
      <c r="D947" s="3"/>
      <c r="E947" s="3"/>
      <c r="F947" s="3"/>
      <c r="G947" s="167"/>
      <c r="H947" s="167"/>
      <c r="I947" s="167"/>
      <c r="J947" s="167"/>
      <c r="K947" s="168"/>
      <c r="L947" s="168"/>
      <c r="M947" s="168"/>
      <c r="N947" s="168"/>
      <c r="O947" s="168"/>
      <c r="P947" s="168"/>
      <c r="Q947" s="170"/>
      <c r="R947" s="1"/>
      <c r="S947" s="166"/>
      <c r="T947" s="5"/>
      <c r="U947" s="8"/>
      <c r="V947" s="9"/>
      <c r="W947" s="9"/>
      <c r="X947" s="9"/>
      <c r="Y947" s="9"/>
      <c r="Z947" s="9"/>
      <c r="AA947" s="9"/>
    </row>
    <row r="948" spans="1:27">
      <c r="A948" s="1"/>
      <c r="B948" s="166"/>
      <c r="C948" s="3"/>
      <c r="D948" s="3"/>
      <c r="E948" s="3"/>
      <c r="F948" s="3"/>
      <c r="G948" s="167"/>
      <c r="H948" s="167"/>
      <c r="I948" s="167"/>
      <c r="J948" s="167"/>
      <c r="K948" s="168"/>
      <c r="L948" s="168"/>
      <c r="M948" s="168"/>
      <c r="N948" s="168"/>
      <c r="O948" s="168"/>
      <c r="P948" s="168"/>
      <c r="Q948" s="170"/>
      <c r="R948" s="1"/>
      <c r="S948" s="166"/>
      <c r="T948" s="5"/>
      <c r="U948" s="8"/>
      <c r="V948" s="9"/>
      <c r="W948" s="9"/>
      <c r="X948" s="9"/>
      <c r="Y948" s="9"/>
      <c r="Z948" s="9"/>
      <c r="AA948" s="9"/>
    </row>
    <row r="949" spans="1:27">
      <c r="A949" s="1"/>
      <c r="B949" s="166"/>
      <c r="C949" s="3"/>
      <c r="D949" s="3"/>
      <c r="E949" s="3"/>
      <c r="F949" s="3"/>
      <c r="G949" s="167"/>
      <c r="H949" s="167"/>
      <c r="I949" s="167"/>
      <c r="J949" s="167"/>
      <c r="K949" s="168"/>
      <c r="L949" s="168"/>
      <c r="M949" s="168"/>
      <c r="N949" s="168"/>
      <c r="O949" s="168"/>
      <c r="P949" s="168"/>
      <c r="Q949" s="170"/>
      <c r="R949" s="1"/>
      <c r="S949" s="166"/>
      <c r="T949" s="5"/>
      <c r="U949" s="8"/>
      <c r="V949" s="9"/>
      <c r="W949" s="9"/>
      <c r="X949" s="9"/>
      <c r="Y949" s="9"/>
      <c r="Z949" s="9"/>
      <c r="AA949" s="9"/>
    </row>
    <row r="950" spans="1:27">
      <c r="A950" s="1"/>
      <c r="B950" s="166"/>
      <c r="C950" s="3"/>
      <c r="D950" s="3"/>
      <c r="E950" s="3"/>
      <c r="F950" s="3"/>
      <c r="G950" s="167"/>
      <c r="H950" s="167"/>
      <c r="I950" s="167"/>
      <c r="J950" s="167"/>
      <c r="K950" s="168"/>
      <c r="L950" s="168"/>
      <c r="M950" s="168"/>
      <c r="N950" s="168"/>
      <c r="O950" s="168"/>
      <c r="P950" s="168"/>
      <c r="Q950" s="170"/>
      <c r="R950" s="1"/>
      <c r="S950" s="166"/>
      <c r="T950" s="5"/>
      <c r="U950" s="8"/>
      <c r="V950" s="9"/>
      <c r="W950" s="9"/>
      <c r="X950" s="9"/>
      <c r="Y950" s="9"/>
      <c r="Z950" s="9"/>
      <c r="AA950" s="9"/>
    </row>
    <row r="951" spans="1:27">
      <c r="A951" s="1"/>
      <c r="B951" s="166"/>
      <c r="C951" s="3"/>
      <c r="D951" s="3"/>
      <c r="E951" s="3"/>
      <c r="F951" s="3"/>
      <c r="G951" s="167"/>
      <c r="H951" s="167"/>
      <c r="I951" s="167"/>
      <c r="J951" s="167"/>
      <c r="K951" s="168"/>
      <c r="L951" s="168"/>
      <c r="M951" s="168"/>
      <c r="N951" s="168"/>
      <c r="O951" s="168"/>
      <c r="P951" s="168"/>
      <c r="Q951" s="170"/>
      <c r="R951" s="1"/>
      <c r="S951" s="166"/>
      <c r="T951" s="5"/>
      <c r="U951" s="8"/>
      <c r="V951" s="9"/>
      <c r="W951" s="9"/>
      <c r="X951" s="9"/>
      <c r="Y951" s="9"/>
      <c r="Z951" s="9"/>
      <c r="AA951" s="9"/>
    </row>
    <row r="952" spans="1:27">
      <c r="A952" s="1"/>
      <c r="B952" s="166"/>
      <c r="C952" s="3"/>
      <c r="D952" s="3"/>
      <c r="E952" s="3"/>
      <c r="F952" s="3"/>
      <c r="G952" s="167"/>
      <c r="H952" s="167"/>
      <c r="I952" s="167"/>
      <c r="J952" s="167"/>
      <c r="K952" s="168"/>
      <c r="L952" s="168"/>
      <c r="M952" s="168"/>
      <c r="N952" s="168"/>
      <c r="O952" s="168"/>
      <c r="P952" s="168"/>
      <c r="Q952" s="170"/>
      <c r="R952" s="1"/>
      <c r="S952" s="166"/>
      <c r="T952" s="5"/>
      <c r="U952" s="8"/>
      <c r="V952" s="9"/>
      <c r="W952" s="9"/>
      <c r="X952" s="9"/>
      <c r="Y952" s="9"/>
      <c r="Z952" s="9"/>
      <c r="AA952" s="9"/>
    </row>
    <row r="953" spans="1:27">
      <c r="A953" s="1"/>
      <c r="B953" s="166"/>
      <c r="C953" s="3"/>
      <c r="D953" s="3"/>
      <c r="E953" s="3"/>
      <c r="F953" s="3"/>
      <c r="G953" s="167"/>
      <c r="H953" s="167"/>
      <c r="I953" s="167"/>
      <c r="J953" s="167"/>
      <c r="K953" s="168"/>
      <c r="L953" s="168"/>
      <c r="M953" s="168"/>
      <c r="N953" s="168"/>
      <c r="O953" s="168"/>
      <c r="P953" s="168"/>
      <c r="Q953" s="170"/>
      <c r="R953" s="1"/>
      <c r="S953" s="166"/>
      <c r="T953" s="5"/>
      <c r="U953" s="8"/>
      <c r="V953" s="9"/>
      <c r="W953" s="9"/>
      <c r="X953" s="9"/>
      <c r="Y953" s="9"/>
      <c r="Z953" s="9"/>
      <c r="AA953" s="9"/>
    </row>
    <row r="954" spans="1:27">
      <c r="A954" s="1"/>
      <c r="B954" s="166"/>
      <c r="C954" s="3"/>
      <c r="D954" s="3"/>
      <c r="E954" s="3"/>
      <c r="F954" s="3"/>
      <c r="G954" s="167"/>
      <c r="H954" s="167"/>
      <c r="I954" s="167"/>
      <c r="J954" s="167"/>
      <c r="K954" s="168"/>
      <c r="L954" s="168"/>
      <c r="M954" s="168"/>
      <c r="N954" s="168"/>
      <c r="O954" s="168"/>
      <c r="P954" s="168"/>
      <c r="Q954" s="170"/>
      <c r="R954" s="1"/>
      <c r="S954" s="166"/>
      <c r="T954" s="5"/>
      <c r="U954" s="8"/>
      <c r="V954" s="9"/>
      <c r="W954" s="9"/>
      <c r="X954" s="9"/>
      <c r="Y954" s="9"/>
      <c r="Z954" s="9"/>
      <c r="AA954" s="9"/>
    </row>
    <row r="955" spans="1:27">
      <c r="A955" s="1"/>
      <c r="B955" s="166"/>
      <c r="C955" s="3"/>
      <c r="D955" s="3"/>
      <c r="E955" s="3"/>
      <c r="F955" s="3"/>
      <c r="G955" s="167"/>
      <c r="H955" s="167"/>
      <c r="I955" s="167"/>
      <c r="J955" s="167"/>
      <c r="K955" s="168"/>
      <c r="L955" s="168"/>
      <c r="M955" s="168"/>
      <c r="N955" s="168"/>
      <c r="O955" s="168"/>
      <c r="P955" s="168"/>
      <c r="Q955" s="170"/>
      <c r="R955" s="1"/>
      <c r="S955" s="166"/>
      <c r="T955" s="5"/>
      <c r="U955" s="8"/>
      <c r="V955" s="9"/>
      <c r="W955" s="9"/>
      <c r="X955" s="9"/>
      <c r="Y955" s="9"/>
      <c r="Z955" s="9"/>
      <c r="AA955" s="9"/>
    </row>
    <row r="956" spans="1:27">
      <c r="A956" s="1"/>
      <c r="B956" s="166"/>
      <c r="C956" s="3"/>
      <c r="D956" s="3"/>
      <c r="E956" s="3"/>
      <c r="F956" s="3"/>
      <c r="G956" s="167"/>
      <c r="H956" s="167"/>
      <c r="I956" s="167"/>
      <c r="J956" s="167"/>
      <c r="K956" s="168"/>
      <c r="L956" s="168"/>
      <c r="M956" s="168"/>
      <c r="N956" s="168"/>
      <c r="O956" s="168"/>
      <c r="P956" s="168"/>
      <c r="Q956" s="170"/>
      <c r="R956" s="1"/>
      <c r="S956" s="166"/>
      <c r="T956" s="5"/>
      <c r="U956" s="8"/>
      <c r="V956" s="9"/>
      <c r="W956" s="9"/>
      <c r="X956" s="9"/>
      <c r="Y956" s="9"/>
      <c r="Z956" s="9"/>
      <c r="AA956" s="9"/>
    </row>
    <row r="957" spans="1:27">
      <c r="A957" s="1"/>
      <c r="B957" s="166"/>
      <c r="C957" s="3"/>
      <c r="D957" s="3"/>
      <c r="E957" s="3"/>
      <c r="F957" s="3"/>
      <c r="G957" s="167"/>
      <c r="H957" s="167"/>
      <c r="I957" s="167"/>
      <c r="J957" s="167"/>
      <c r="K957" s="168"/>
      <c r="L957" s="168"/>
      <c r="M957" s="168"/>
      <c r="N957" s="168"/>
      <c r="O957" s="168"/>
      <c r="P957" s="168"/>
      <c r="Q957" s="170"/>
      <c r="R957" s="1"/>
      <c r="S957" s="166"/>
      <c r="T957" s="5"/>
      <c r="U957" s="8"/>
      <c r="V957" s="9"/>
      <c r="W957" s="9"/>
      <c r="X957" s="9"/>
      <c r="Y957" s="9"/>
      <c r="Z957" s="9"/>
      <c r="AA957" s="9"/>
    </row>
    <row r="958" spans="1:27">
      <c r="A958" s="1"/>
      <c r="B958" s="166"/>
      <c r="C958" s="3"/>
      <c r="D958" s="3"/>
      <c r="E958" s="3"/>
      <c r="F958" s="3"/>
      <c r="G958" s="167"/>
      <c r="H958" s="167"/>
      <c r="I958" s="167"/>
      <c r="J958" s="167"/>
      <c r="K958" s="168"/>
      <c r="L958" s="168"/>
      <c r="M958" s="168"/>
      <c r="N958" s="168"/>
      <c r="O958" s="168"/>
      <c r="P958" s="168"/>
      <c r="Q958" s="170"/>
      <c r="R958" s="1"/>
      <c r="S958" s="166"/>
      <c r="T958" s="5"/>
      <c r="U958" s="8"/>
      <c r="V958" s="9"/>
      <c r="W958" s="9"/>
      <c r="X958" s="9"/>
      <c r="Y958" s="9"/>
      <c r="Z958" s="9"/>
      <c r="AA958" s="9"/>
    </row>
    <row r="959" spans="1:27">
      <c r="A959" s="1"/>
      <c r="B959" s="166"/>
      <c r="C959" s="3"/>
      <c r="D959" s="3"/>
      <c r="E959" s="3"/>
      <c r="F959" s="3"/>
      <c r="G959" s="167"/>
      <c r="H959" s="167"/>
      <c r="I959" s="167"/>
      <c r="J959" s="167"/>
      <c r="K959" s="168"/>
      <c r="L959" s="168"/>
      <c r="M959" s="168"/>
      <c r="N959" s="168"/>
      <c r="O959" s="168"/>
      <c r="P959" s="168"/>
      <c r="Q959" s="170"/>
      <c r="R959" s="1"/>
      <c r="S959" s="166"/>
      <c r="T959" s="5"/>
      <c r="U959" s="8"/>
      <c r="V959" s="9"/>
      <c r="W959" s="9"/>
      <c r="X959" s="9"/>
      <c r="Y959" s="9"/>
      <c r="Z959" s="9"/>
      <c r="AA959" s="9"/>
    </row>
    <row r="960" spans="1:27">
      <c r="A960" s="1"/>
      <c r="B960" s="166"/>
      <c r="C960" s="3"/>
      <c r="D960" s="3"/>
      <c r="E960" s="3"/>
      <c r="F960" s="3"/>
      <c r="G960" s="167"/>
      <c r="H960" s="167"/>
      <c r="I960" s="167"/>
      <c r="J960" s="167"/>
      <c r="K960" s="168"/>
      <c r="L960" s="168"/>
      <c r="M960" s="168"/>
      <c r="N960" s="168"/>
      <c r="O960" s="168"/>
      <c r="P960" s="168"/>
      <c r="Q960" s="170"/>
      <c r="R960" s="1"/>
      <c r="S960" s="166"/>
      <c r="T960" s="5"/>
      <c r="U960" s="8"/>
      <c r="V960" s="9"/>
      <c r="W960" s="9"/>
      <c r="X960" s="9"/>
      <c r="Y960" s="9"/>
      <c r="Z960" s="9"/>
      <c r="AA960" s="9"/>
    </row>
    <row r="961" spans="1:27">
      <c r="A961" s="1"/>
      <c r="B961" s="166"/>
      <c r="C961" s="3"/>
      <c r="D961" s="3"/>
      <c r="E961" s="3"/>
      <c r="F961" s="3"/>
      <c r="G961" s="167"/>
      <c r="H961" s="167"/>
      <c r="I961" s="167"/>
      <c r="J961" s="167"/>
      <c r="K961" s="168"/>
      <c r="L961" s="168"/>
      <c r="M961" s="168"/>
      <c r="N961" s="168"/>
      <c r="O961" s="168"/>
      <c r="P961" s="168"/>
      <c r="Q961" s="170"/>
      <c r="R961" s="1"/>
      <c r="S961" s="166"/>
      <c r="T961" s="5"/>
      <c r="U961" s="8"/>
      <c r="V961" s="9"/>
      <c r="W961" s="9"/>
      <c r="X961" s="9"/>
      <c r="Y961" s="9"/>
      <c r="Z961" s="9"/>
      <c r="AA961" s="9"/>
    </row>
    <row r="962" spans="1:27">
      <c r="A962" s="1"/>
      <c r="B962" s="166"/>
      <c r="C962" s="3"/>
      <c r="D962" s="3"/>
      <c r="E962" s="3"/>
      <c r="F962" s="3"/>
      <c r="G962" s="167"/>
      <c r="H962" s="167"/>
      <c r="I962" s="167"/>
      <c r="J962" s="167"/>
      <c r="K962" s="168"/>
      <c r="L962" s="168"/>
      <c r="M962" s="168"/>
      <c r="N962" s="168"/>
      <c r="O962" s="168"/>
      <c r="P962" s="168"/>
      <c r="Q962" s="170"/>
      <c r="R962" s="1"/>
      <c r="S962" s="166"/>
      <c r="T962" s="5"/>
      <c r="U962" s="8"/>
      <c r="V962" s="9"/>
      <c r="W962" s="9"/>
      <c r="X962" s="9"/>
      <c r="Y962" s="9"/>
      <c r="Z962" s="9"/>
      <c r="AA962" s="9"/>
    </row>
    <row r="963" spans="1:27">
      <c r="A963" s="1"/>
      <c r="B963" s="166"/>
      <c r="C963" s="3"/>
      <c r="D963" s="3"/>
      <c r="E963" s="3"/>
      <c r="F963" s="3"/>
      <c r="G963" s="167"/>
      <c r="H963" s="167"/>
      <c r="I963" s="167"/>
      <c r="J963" s="167"/>
      <c r="K963" s="168"/>
      <c r="L963" s="168"/>
      <c r="M963" s="168"/>
      <c r="N963" s="168"/>
      <c r="O963" s="168"/>
      <c r="P963" s="168"/>
      <c r="Q963" s="170"/>
      <c r="R963" s="1"/>
      <c r="S963" s="166"/>
      <c r="T963" s="5"/>
      <c r="U963" s="8"/>
      <c r="V963" s="9"/>
      <c r="W963" s="9"/>
      <c r="X963" s="9"/>
      <c r="Y963" s="9"/>
      <c r="Z963" s="9"/>
      <c r="AA963" s="9"/>
    </row>
    <row r="964" spans="1:27">
      <c r="A964" s="1"/>
      <c r="B964" s="166"/>
      <c r="C964" s="3"/>
      <c r="D964" s="3"/>
      <c r="E964" s="3"/>
      <c r="F964" s="3"/>
      <c r="G964" s="167"/>
      <c r="H964" s="167"/>
      <c r="I964" s="167"/>
      <c r="J964" s="167"/>
      <c r="K964" s="168"/>
      <c r="L964" s="168"/>
      <c r="M964" s="168"/>
      <c r="N964" s="168"/>
      <c r="O964" s="168"/>
      <c r="P964" s="168"/>
      <c r="Q964" s="170"/>
      <c r="R964" s="1"/>
      <c r="S964" s="166"/>
      <c r="T964" s="5"/>
      <c r="U964" s="8"/>
      <c r="V964" s="9"/>
      <c r="W964" s="9"/>
      <c r="X964" s="9"/>
      <c r="Y964" s="9"/>
      <c r="Z964" s="9"/>
      <c r="AA964" s="9"/>
    </row>
    <row r="965" spans="1:27">
      <c r="A965" s="1"/>
      <c r="B965" s="166"/>
      <c r="C965" s="3"/>
      <c r="D965" s="3"/>
      <c r="E965" s="3"/>
      <c r="F965" s="3"/>
      <c r="G965" s="167"/>
      <c r="H965" s="167"/>
      <c r="I965" s="167"/>
      <c r="J965" s="167"/>
      <c r="K965" s="168"/>
      <c r="L965" s="168"/>
      <c r="M965" s="168"/>
      <c r="N965" s="168"/>
      <c r="O965" s="168"/>
      <c r="P965" s="168"/>
      <c r="Q965" s="170"/>
      <c r="R965" s="1"/>
      <c r="S965" s="166"/>
      <c r="T965" s="5"/>
      <c r="U965" s="8"/>
      <c r="V965" s="9"/>
      <c r="W965" s="9"/>
      <c r="X965" s="9"/>
      <c r="Y965" s="9"/>
      <c r="Z965" s="9"/>
      <c r="AA965" s="9"/>
    </row>
    <row r="966" spans="1:27">
      <c r="A966" s="1"/>
      <c r="B966" s="166"/>
      <c r="C966" s="3"/>
      <c r="D966" s="3"/>
      <c r="E966" s="3"/>
      <c r="F966" s="3"/>
      <c r="G966" s="167"/>
      <c r="H966" s="167"/>
      <c r="I966" s="167"/>
      <c r="J966" s="167"/>
      <c r="K966" s="168"/>
      <c r="L966" s="168"/>
      <c r="M966" s="168"/>
      <c r="N966" s="168"/>
      <c r="O966" s="168"/>
      <c r="P966" s="168"/>
      <c r="Q966" s="170"/>
      <c r="R966" s="1"/>
      <c r="S966" s="166"/>
      <c r="T966" s="5"/>
      <c r="U966" s="8"/>
      <c r="V966" s="9"/>
      <c r="W966" s="9"/>
      <c r="X966" s="9"/>
      <c r="Y966" s="9"/>
      <c r="Z966" s="9"/>
      <c r="AA966" s="9"/>
    </row>
    <row r="967" spans="1:27">
      <c r="A967" s="1"/>
      <c r="B967" s="166"/>
      <c r="C967" s="3"/>
      <c r="D967" s="3"/>
      <c r="E967" s="3"/>
      <c r="F967" s="3"/>
      <c r="G967" s="167"/>
      <c r="H967" s="167"/>
      <c r="I967" s="167"/>
      <c r="J967" s="167"/>
      <c r="K967" s="168"/>
      <c r="L967" s="168"/>
      <c r="M967" s="168"/>
      <c r="N967" s="168"/>
      <c r="O967" s="168"/>
      <c r="P967" s="168"/>
      <c r="Q967" s="170"/>
      <c r="R967" s="1"/>
      <c r="S967" s="166"/>
      <c r="T967" s="5"/>
      <c r="U967" s="8"/>
      <c r="V967" s="9"/>
      <c r="W967" s="9"/>
      <c r="X967" s="9"/>
      <c r="Y967" s="9"/>
      <c r="Z967" s="9"/>
      <c r="AA967" s="9"/>
    </row>
    <row r="968" spans="1:27">
      <c r="A968" s="1"/>
      <c r="B968" s="166"/>
      <c r="C968" s="3"/>
      <c r="D968" s="3"/>
      <c r="E968" s="3"/>
      <c r="F968" s="3"/>
      <c r="G968" s="167"/>
      <c r="H968" s="167"/>
      <c r="I968" s="167"/>
      <c r="J968" s="167"/>
      <c r="K968" s="168"/>
      <c r="L968" s="168"/>
      <c r="M968" s="168"/>
      <c r="N968" s="168"/>
      <c r="O968" s="168"/>
      <c r="P968" s="168"/>
      <c r="Q968" s="170"/>
      <c r="R968" s="1"/>
      <c r="S968" s="166"/>
      <c r="T968" s="5"/>
      <c r="U968" s="8"/>
      <c r="V968" s="9"/>
      <c r="W968" s="9"/>
      <c r="X968" s="9"/>
      <c r="Y968" s="9"/>
      <c r="Z968" s="9"/>
      <c r="AA968" s="9"/>
    </row>
    <row r="969" spans="1:27">
      <c r="A969" s="1"/>
      <c r="B969" s="166"/>
      <c r="C969" s="3"/>
      <c r="D969" s="3"/>
      <c r="E969" s="3"/>
      <c r="F969" s="3"/>
      <c r="G969" s="167"/>
      <c r="H969" s="167"/>
      <c r="I969" s="167"/>
      <c r="J969" s="167"/>
      <c r="K969" s="168"/>
      <c r="L969" s="168"/>
      <c r="M969" s="168"/>
      <c r="N969" s="168"/>
      <c r="O969" s="168"/>
      <c r="P969" s="168"/>
      <c r="Q969" s="170"/>
      <c r="R969" s="1"/>
      <c r="S969" s="166"/>
      <c r="T969" s="5"/>
      <c r="U969" s="8"/>
      <c r="V969" s="9"/>
      <c r="W969" s="9"/>
      <c r="X969" s="9"/>
      <c r="Y969" s="9"/>
      <c r="Z969" s="9"/>
      <c r="AA969" s="9"/>
    </row>
    <row r="970" spans="1:27">
      <c r="A970" s="1"/>
      <c r="B970" s="166"/>
      <c r="C970" s="3"/>
      <c r="D970" s="3"/>
      <c r="E970" s="3"/>
      <c r="F970" s="3"/>
      <c r="G970" s="167"/>
      <c r="H970" s="167"/>
      <c r="I970" s="167"/>
      <c r="J970" s="167"/>
      <c r="K970" s="168"/>
      <c r="L970" s="168"/>
      <c r="M970" s="168"/>
      <c r="N970" s="168"/>
      <c r="O970" s="168"/>
      <c r="P970" s="168"/>
      <c r="Q970" s="170"/>
      <c r="R970" s="1"/>
      <c r="S970" s="166"/>
      <c r="T970" s="5"/>
      <c r="U970" s="8"/>
      <c r="V970" s="9"/>
      <c r="W970" s="9"/>
      <c r="X970" s="9"/>
      <c r="Y970" s="9"/>
      <c r="Z970" s="9"/>
      <c r="AA970" s="9"/>
    </row>
    <row r="971" spans="1:27">
      <c r="A971" s="1"/>
      <c r="B971" s="166"/>
      <c r="C971" s="3"/>
      <c r="D971" s="3"/>
      <c r="E971" s="3"/>
      <c r="F971" s="3"/>
      <c r="G971" s="167"/>
      <c r="H971" s="167"/>
      <c r="I971" s="167"/>
      <c r="J971" s="167"/>
      <c r="K971" s="168"/>
      <c r="L971" s="168"/>
      <c r="M971" s="168"/>
      <c r="N971" s="168"/>
      <c r="O971" s="168"/>
      <c r="P971" s="168"/>
      <c r="Q971" s="170"/>
      <c r="R971" s="1"/>
      <c r="S971" s="166"/>
      <c r="T971" s="5"/>
      <c r="U971" s="8"/>
      <c r="V971" s="9"/>
      <c r="W971" s="9"/>
      <c r="X971" s="9"/>
      <c r="Y971" s="9"/>
      <c r="Z971" s="9"/>
      <c r="AA971" s="9"/>
    </row>
    <row r="972" spans="1:27">
      <c r="A972" s="1"/>
      <c r="B972" s="166"/>
      <c r="C972" s="3"/>
      <c r="D972" s="3"/>
      <c r="E972" s="3"/>
      <c r="F972" s="3"/>
      <c r="G972" s="167"/>
      <c r="H972" s="167"/>
      <c r="I972" s="167"/>
      <c r="J972" s="167"/>
      <c r="K972" s="168"/>
      <c r="L972" s="168"/>
      <c r="M972" s="168"/>
      <c r="N972" s="168"/>
      <c r="O972" s="168"/>
      <c r="P972" s="168"/>
      <c r="Q972" s="170"/>
      <c r="R972" s="1"/>
      <c r="S972" s="166"/>
      <c r="T972" s="5"/>
      <c r="U972" s="8"/>
      <c r="V972" s="9"/>
      <c r="W972" s="9"/>
      <c r="X972" s="9"/>
      <c r="Y972" s="9"/>
      <c r="Z972" s="9"/>
      <c r="AA972" s="9"/>
    </row>
    <row r="973" spans="1:27">
      <c r="A973" s="1"/>
      <c r="B973" s="166"/>
      <c r="C973" s="3"/>
      <c r="D973" s="3"/>
      <c r="E973" s="3"/>
      <c r="F973" s="3"/>
      <c r="G973" s="167"/>
      <c r="H973" s="167"/>
      <c r="I973" s="167"/>
      <c r="J973" s="167"/>
      <c r="K973" s="168"/>
      <c r="L973" s="168"/>
      <c r="M973" s="168"/>
      <c r="N973" s="168"/>
      <c r="O973" s="168"/>
      <c r="P973" s="168"/>
      <c r="Q973" s="170"/>
      <c r="R973" s="1"/>
      <c r="S973" s="166"/>
      <c r="T973" s="5"/>
      <c r="U973" s="8"/>
      <c r="V973" s="9"/>
      <c r="W973" s="9"/>
      <c r="X973" s="9"/>
      <c r="Y973" s="9"/>
      <c r="Z973" s="9"/>
      <c r="AA973" s="9"/>
    </row>
    <row r="974" spans="1:27">
      <c r="A974" s="1"/>
      <c r="B974" s="166"/>
      <c r="C974" s="3"/>
      <c r="D974" s="3"/>
      <c r="E974" s="3"/>
      <c r="F974" s="3"/>
      <c r="G974" s="167"/>
      <c r="H974" s="167"/>
      <c r="I974" s="167"/>
      <c r="J974" s="167"/>
      <c r="K974" s="168"/>
      <c r="L974" s="168"/>
      <c r="M974" s="168"/>
      <c r="N974" s="168"/>
      <c r="O974" s="168"/>
      <c r="P974" s="168"/>
      <c r="Q974" s="170"/>
      <c r="R974" s="1"/>
      <c r="S974" s="166"/>
      <c r="T974" s="5"/>
      <c r="U974" s="8"/>
      <c r="V974" s="9"/>
      <c r="W974" s="9"/>
      <c r="X974" s="9"/>
      <c r="Y974" s="9"/>
      <c r="Z974" s="9"/>
      <c r="AA974" s="9"/>
    </row>
    <row r="975" spans="1:27">
      <c r="A975" s="1"/>
      <c r="B975" s="166"/>
      <c r="C975" s="3"/>
      <c r="D975" s="3"/>
      <c r="E975" s="3"/>
      <c r="F975" s="3"/>
      <c r="G975" s="167"/>
      <c r="H975" s="167"/>
      <c r="I975" s="167"/>
      <c r="J975" s="167"/>
      <c r="K975" s="168"/>
      <c r="L975" s="168"/>
      <c r="M975" s="168"/>
      <c r="N975" s="168"/>
      <c r="O975" s="168"/>
      <c r="P975" s="168"/>
      <c r="Q975" s="170"/>
      <c r="R975" s="1"/>
      <c r="S975" s="166"/>
      <c r="T975" s="5"/>
      <c r="U975" s="8"/>
      <c r="V975" s="9"/>
      <c r="W975" s="9"/>
      <c r="X975" s="9"/>
      <c r="Y975" s="9"/>
      <c r="Z975" s="9"/>
      <c r="AA975" s="9"/>
    </row>
    <row r="976" spans="1:27">
      <c r="A976" s="1"/>
      <c r="B976" s="166"/>
      <c r="C976" s="3"/>
      <c r="D976" s="3"/>
      <c r="E976" s="3"/>
      <c r="F976" s="3"/>
      <c r="G976" s="167"/>
      <c r="H976" s="167"/>
      <c r="I976" s="167"/>
      <c r="J976" s="167"/>
      <c r="K976" s="168"/>
      <c r="L976" s="168"/>
      <c r="M976" s="168"/>
      <c r="N976" s="168"/>
      <c r="O976" s="168"/>
      <c r="P976" s="168"/>
      <c r="Q976" s="170"/>
      <c r="R976" s="1"/>
      <c r="S976" s="166"/>
      <c r="T976" s="5"/>
      <c r="U976" s="8"/>
      <c r="V976" s="9"/>
      <c r="W976" s="9"/>
      <c r="X976" s="9"/>
      <c r="Y976" s="9"/>
      <c r="Z976" s="9"/>
      <c r="AA976" s="9"/>
    </row>
    <row r="977" spans="1:27">
      <c r="A977" s="1"/>
      <c r="B977" s="166"/>
      <c r="C977" s="3"/>
      <c r="D977" s="3"/>
      <c r="E977" s="3"/>
      <c r="F977" s="3"/>
      <c r="G977" s="167"/>
      <c r="H977" s="167"/>
      <c r="I977" s="167"/>
      <c r="J977" s="167"/>
      <c r="K977" s="168"/>
      <c r="L977" s="168"/>
      <c r="M977" s="168"/>
      <c r="N977" s="168"/>
      <c r="O977" s="168"/>
      <c r="P977" s="168"/>
      <c r="Q977" s="170"/>
      <c r="R977" s="1"/>
      <c r="S977" s="166"/>
      <c r="T977" s="5"/>
      <c r="U977" s="8"/>
      <c r="V977" s="9"/>
      <c r="W977" s="9"/>
      <c r="X977" s="9"/>
      <c r="Y977" s="9"/>
      <c r="Z977" s="9"/>
      <c r="AA977" s="9"/>
    </row>
    <row r="978" spans="1:27">
      <c r="A978" s="1"/>
      <c r="B978" s="166"/>
      <c r="C978" s="3"/>
      <c r="D978" s="3"/>
      <c r="E978" s="3"/>
      <c r="F978" s="3"/>
      <c r="G978" s="167"/>
      <c r="H978" s="167"/>
      <c r="I978" s="167"/>
      <c r="J978" s="167"/>
      <c r="K978" s="168"/>
      <c r="L978" s="168"/>
      <c r="M978" s="168"/>
      <c r="N978" s="168"/>
      <c r="O978" s="168"/>
      <c r="P978" s="168"/>
      <c r="Q978" s="170"/>
      <c r="R978" s="1"/>
      <c r="S978" s="166"/>
      <c r="T978" s="5"/>
      <c r="U978" s="8"/>
      <c r="V978" s="9"/>
      <c r="W978" s="9"/>
      <c r="X978" s="9"/>
      <c r="Y978" s="9"/>
      <c r="Z978" s="9"/>
      <c r="AA978" s="9"/>
    </row>
    <row r="979" spans="1:27">
      <c r="A979" s="1"/>
      <c r="B979" s="166"/>
      <c r="C979" s="3"/>
      <c r="D979" s="3"/>
      <c r="E979" s="3"/>
      <c r="F979" s="3"/>
      <c r="G979" s="167"/>
      <c r="H979" s="167"/>
      <c r="I979" s="167"/>
      <c r="J979" s="167"/>
      <c r="K979" s="168"/>
      <c r="L979" s="168"/>
      <c r="M979" s="168"/>
      <c r="N979" s="168"/>
      <c r="O979" s="168"/>
      <c r="P979" s="168"/>
      <c r="Q979" s="170"/>
      <c r="R979" s="1"/>
      <c r="S979" s="166"/>
      <c r="T979" s="5"/>
      <c r="U979" s="8"/>
      <c r="V979" s="9"/>
      <c r="W979" s="9"/>
      <c r="X979" s="9"/>
      <c r="Y979" s="9"/>
      <c r="Z979" s="9"/>
      <c r="AA979" s="9"/>
    </row>
    <row r="980" spans="1:27">
      <c r="A980" s="1"/>
      <c r="B980" s="166"/>
      <c r="C980" s="3"/>
      <c r="D980" s="3"/>
      <c r="E980" s="3"/>
      <c r="F980" s="3"/>
      <c r="G980" s="167"/>
      <c r="H980" s="167"/>
      <c r="I980" s="167"/>
      <c r="J980" s="167"/>
      <c r="K980" s="168"/>
      <c r="L980" s="168"/>
      <c r="M980" s="168"/>
      <c r="N980" s="168"/>
      <c r="O980" s="168"/>
      <c r="P980" s="168"/>
      <c r="Q980" s="170"/>
      <c r="R980" s="1"/>
      <c r="S980" s="166"/>
      <c r="T980" s="5"/>
      <c r="U980" s="8"/>
      <c r="V980" s="9"/>
      <c r="W980" s="9"/>
      <c r="X980" s="9"/>
      <c r="Y980" s="9"/>
      <c r="Z980" s="9"/>
      <c r="AA980" s="9"/>
    </row>
    <row r="981" spans="1:27">
      <c r="A981" s="1"/>
      <c r="B981" s="166"/>
      <c r="C981" s="3"/>
      <c r="D981" s="3"/>
      <c r="E981" s="3"/>
      <c r="F981" s="3"/>
      <c r="G981" s="167"/>
      <c r="H981" s="167"/>
      <c r="I981" s="167"/>
      <c r="J981" s="167"/>
      <c r="K981" s="168"/>
      <c r="L981" s="168"/>
      <c r="M981" s="168"/>
      <c r="N981" s="168"/>
      <c r="O981" s="168"/>
      <c r="P981" s="168"/>
      <c r="Q981" s="170"/>
      <c r="R981" s="1"/>
      <c r="S981" s="166"/>
      <c r="T981" s="5"/>
      <c r="U981" s="8"/>
      <c r="V981" s="9"/>
      <c r="W981" s="9"/>
      <c r="X981" s="9"/>
      <c r="Y981" s="9"/>
      <c r="Z981" s="9"/>
      <c r="AA981" s="9"/>
    </row>
    <row r="982" spans="1:27">
      <c r="A982" s="1"/>
      <c r="B982" s="166"/>
      <c r="C982" s="3"/>
      <c r="D982" s="3"/>
      <c r="E982" s="3"/>
      <c r="F982" s="3"/>
      <c r="G982" s="167"/>
      <c r="H982" s="167"/>
      <c r="I982" s="167"/>
      <c r="J982" s="167"/>
      <c r="K982" s="168"/>
      <c r="L982" s="168"/>
      <c r="M982" s="168"/>
      <c r="N982" s="168"/>
      <c r="O982" s="168"/>
      <c r="P982" s="168"/>
      <c r="Q982" s="170"/>
      <c r="R982" s="1"/>
      <c r="S982" s="166"/>
      <c r="T982" s="5"/>
      <c r="U982" s="8"/>
      <c r="V982" s="9"/>
      <c r="W982" s="9"/>
      <c r="X982" s="9"/>
      <c r="Y982" s="9"/>
      <c r="Z982" s="9"/>
      <c r="AA982" s="9"/>
    </row>
    <row r="983" spans="1:27">
      <c r="A983" s="1"/>
      <c r="B983" s="166"/>
      <c r="C983" s="3"/>
      <c r="D983" s="3"/>
      <c r="E983" s="3"/>
      <c r="F983" s="3"/>
      <c r="G983" s="167"/>
      <c r="H983" s="167"/>
      <c r="I983" s="167"/>
      <c r="J983" s="167"/>
      <c r="K983" s="168"/>
      <c r="L983" s="168"/>
      <c r="M983" s="168"/>
      <c r="N983" s="168"/>
      <c r="O983" s="168"/>
      <c r="P983" s="168"/>
      <c r="Q983" s="170"/>
      <c r="R983" s="1"/>
      <c r="S983" s="166"/>
      <c r="T983" s="5"/>
      <c r="U983" s="8"/>
      <c r="V983" s="9"/>
      <c r="W983" s="9"/>
      <c r="X983" s="9"/>
      <c r="Y983" s="9"/>
      <c r="Z983" s="9"/>
      <c r="AA983" s="9"/>
    </row>
    <row r="984" spans="1:27">
      <c r="A984" s="1"/>
      <c r="B984" s="166"/>
      <c r="C984" s="3"/>
      <c r="D984" s="3"/>
      <c r="E984" s="3"/>
      <c r="F984" s="3"/>
      <c r="G984" s="167"/>
      <c r="H984" s="167"/>
      <c r="I984" s="167"/>
      <c r="J984" s="167"/>
      <c r="K984" s="168"/>
      <c r="L984" s="168"/>
      <c r="M984" s="168"/>
      <c r="N984" s="168"/>
      <c r="O984" s="168"/>
      <c r="P984" s="168"/>
      <c r="Q984" s="170"/>
      <c r="R984" s="1"/>
      <c r="S984" s="166"/>
      <c r="T984" s="5"/>
      <c r="U984" s="8"/>
      <c r="V984" s="9"/>
      <c r="W984" s="9"/>
      <c r="X984" s="9"/>
      <c r="Y984" s="9"/>
      <c r="Z984" s="9"/>
      <c r="AA984" s="9"/>
    </row>
    <row r="985" spans="1:27">
      <c r="A985" s="1"/>
      <c r="B985" s="166"/>
      <c r="C985" s="3"/>
      <c r="D985" s="3"/>
      <c r="E985" s="3"/>
      <c r="F985" s="3"/>
      <c r="G985" s="167"/>
      <c r="H985" s="167"/>
      <c r="I985" s="167"/>
      <c r="J985" s="167"/>
      <c r="K985" s="168"/>
      <c r="L985" s="168"/>
      <c r="M985" s="168"/>
      <c r="N985" s="168"/>
      <c r="O985" s="168"/>
      <c r="P985" s="168"/>
      <c r="Q985" s="170"/>
      <c r="R985" s="1"/>
      <c r="S985" s="166"/>
      <c r="T985" s="5"/>
      <c r="U985" s="8"/>
      <c r="V985" s="9"/>
      <c r="W985" s="9"/>
      <c r="X985" s="9"/>
      <c r="Y985" s="9"/>
      <c r="Z985" s="9"/>
      <c r="AA985" s="9"/>
    </row>
    <row r="986" spans="1:27">
      <c r="A986" s="1"/>
      <c r="B986" s="166"/>
      <c r="C986" s="3"/>
      <c r="D986" s="3"/>
      <c r="E986" s="3"/>
      <c r="F986" s="3"/>
      <c r="G986" s="167"/>
      <c r="H986" s="167"/>
      <c r="I986" s="167"/>
      <c r="J986" s="167"/>
      <c r="K986" s="168"/>
      <c r="L986" s="168"/>
      <c r="M986" s="168"/>
      <c r="N986" s="168"/>
      <c r="O986" s="168"/>
      <c r="P986" s="168"/>
      <c r="Q986" s="170"/>
      <c r="R986" s="1"/>
      <c r="S986" s="166"/>
      <c r="T986" s="5"/>
      <c r="U986" s="8"/>
      <c r="V986" s="9"/>
      <c r="W986" s="9"/>
      <c r="X986" s="9"/>
      <c r="Y986" s="9"/>
      <c r="Z986" s="9"/>
      <c r="AA986" s="9"/>
    </row>
    <row r="987" spans="1:27">
      <c r="A987" s="1"/>
      <c r="B987" s="166"/>
      <c r="C987" s="3"/>
      <c r="D987" s="3"/>
      <c r="E987" s="3"/>
      <c r="F987" s="3"/>
      <c r="G987" s="167"/>
      <c r="H987" s="167"/>
      <c r="I987" s="167"/>
      <c r="J987" s="167"/>
      <c r="K987" s="168"/>
      <c r="L987" s="168"/>
      <c r="M987" s="168"/>
      <c r="N987" s="168"/>
      <c r="O987" s="168"/>
      <c r="P987" s="168"/>
      <c r="Q987" s="170"/>
      <c r="R987" s="1"/>
      <c r="S987" s="166"/>
      <c r="T987" s="5"/>
      <c r="U987" s="8"/>
      <c r="V987" s="9"/>
      <c r="W987" s="9"/>
      <c r="X987" s="9"/>
      <c r="Y987" s="9"/>
      <c r="Z987" s="9"/>
      <c r="AA987" s="9"/>
    </row>
    <row r="988" spans="1:27">
      <c r="A988" s="1"/>
      <c r="B988" s="166"/>
      <c r="C988" s="3"/>
      <c r="D988" s="3"/>
      <c r="E988" s="3"/>
      <c r="F988" s="3"/>
      <c r="G988" s="167"/>
      <c r="H988" s="167"/>
      <c r="I988" s="167"/>
      <c r="J988" s="167"/>
      <c r="K988" s="168"/>
      <c r="L988" s="168"/>
      <c r="M988" s="168"/>
      <c r="N988" s="168"/>
      <c r="O988" s="168"/>
      <c r="P988" s="168"/>
      <c r="Q988" s="170"/>
      <c r="R988" s="1"/>
      <c r="S988" s="166"/>
      <c r="T988" s="5"/>
      <c r="U988" s="8"/>
      <c r="V988" s="9"/>
      <c r="W988" s="9"/>
      <c r="X988" s="9"/>
      <c r="Y988" s="9"/>
      <c r="Z988" s="9"/>
      <c r="AA988" s="9"/>
    </row>
    <row r="989" spans="1:27">
      <c r="A989" s="1"/>
      <c r="B989" s="166"/>
      <c r="C989" s="3"/>
      <c r="D989" s="3"/>
      <c r="E989" s="3"/>
      <c r="F989" s="3"/>
      <c r="G989" s="167"/>
      <c r="H989" s="167"/>
      <c r="I989" s="167"/>
      <c r="J989" s="167"/>
      <c r="K989" s="168"/>
      <c r="L989" s="168"/>
      <c r="M989" s="168"/>
      <c r="N989" s="168"/>
      <c r="O989" s="168"/>
      <c r="P989" s="168"/>
      <c r="Q989" s="170"/>
      <c r="R989" s="1"/>
      <c r="S989" s="166"/>
      <c r="T989" s="5"/>
      <c r="U989" s="8"/>
      <c r="V989" s="9"/>
      <c r="W989" s="9"/>
      <c r="X989" s="9"/>
      <c r="Y989" s="9"/>
      <c r="Z989" s="9"/>
      <c r="AA989" s="9"/>
    </row>
    <row r="990" spans="1:27">
      <c r="A990" s="1"/>
      <c r="B990" s="166"/>
      <c r="C990" s="3"/>
      <c r="D990" s="3"/>
      <c r="E990" s="3"/>
      <c r="F990" s="3"/>
      <c r="G990" s="167"/>
      <c r="H990" s="167"/>
      <c r="I990" s="167"/>
      <c r="J990" s="167"/>
      <c r="K990" s="168"/>
      <c r="L990" s="168"/>
      <c r="M990" s="168"/>
      <c r="N990" s="168"/>
      <c r="O990" s="168"/>
      <c r="P990" s="168"/>
      <c r="Q990" s="170"/>
      <c r="R990" s="1"/>
      <c r="S990" s="166"/>
      <c r="T990" s="5"/>
      <c r="U990" s="8"/>
      <c r="V990" s="9"/>
      <c r="W990" s="9"/>
      <c r="X990" s="9"/>
      <c r="Y990" s="9"/>
      <c r="Z990" s="9"/>
      <c r="AA990" s="9"/>
    </row>
    <row r="991" spans="1:27">
      <c r="A991" s="1"/>
      <c r="B991" s="166"/>
      <c r="C991" s="3"/>
      <c r="D991" s="3"/>
      <c r="E991" s="3"/>
      <c r="F991" s="3"/>
      <c r="G991" s="167"/>
      <c r="H991" s="167"/>
      <c r="I991" s="167"/>
      <c r="J991" s="167"/>
      <c r="K991" s="168"/>
      <c r="L991" s="168"/>
      <c r="M991" s="168"/>
      <c r="N991" s="168"/>
      <c r="O991" s="168"/>
      <c r="P991" s="168"/>
      <c r="Q991" s="170"/>
      <c r="R991" s="1"/>
      <c r="S991" s="166"/>
      <c r="T991" s="5"/>
      <c r="U991" s="8"/>
      <c r="V991" s="9"/>
      <c r="W991" s="9"/>
      <c r="X991" s="9"/>
      <c r="Y991" s="9"/>
      <c r="Z991" s="9"/>
      <c r="AA991" s="9"/>
    </row>
    <row r="992" spans="1:27">
      <c r="A992" s="1"/>
      <c r="B992" s="166"/>
      <c r="C992" s="3"/>
      <c r="D992" s="3"/>
      <c r="E992" s="3"/>
      <c r="F992" s="3"/>
      <c r="G992" s="167"/>
      <c r="H992" s="167"/>
      <c r="I992" s="167"/>
      <c r="J992" s="167"/>
      <c r="K992" s="168"/>
      <c r="L992" s="168"/>
      <c r="M992" s="168"/>
      <c r="N992" s="168"/>
      <c r="O992" s="168"/>
      <c r="P992" s="168"/>
      <c r="Q992" s="170"/>
      <c r="R992" s="1"/>
      <c r="S992" s="166"/>
      <c r="T992" s="5"/>
      <c r="U992" s="8"/>
      <c r="V992" s="9"/>
      <c r="W992" s="9"/>
      <c r="X992" s="9"/>
      <c r="Y992" s="9"/>
      <c r="Z992" s="9"/>
      <c r="AA992" s="9"/>
    </row>
    <row r="993" spans="1:27">
      <c r="A993" s="1"/>
      <c r="B993" s="166"/>
      <c r="C993" s="3"/>
      <c r="D993" s="3"/>
      <c r="E993" s="3"/>
      <c r="F993" s="3"/>
      <c r="G993" s="167"/>
      <c r="H993" s="167"/>
      <c r="I993" s="167"/>
      <c r="J993" s="167"/>
      <c r="K993" s="168"/>
      <c r="L993" s="168"/>
      <c r="M993" s="168"/>
      <c r="N993" s="168"/>
      <c r="O993" s="168"/>
      <c r="P993" s="168"/>
      <c r="Q993" s="170"/>
      <c r="R993" s="1"/>
      <c r="S993" s="166"/>
      <c r="T993" s="5"/>
      <c r="U993" s="8"/>
      <c r="V993" s="9"/>
      <c r="W993" s="9"/>
      <c r="X993" s="9"/>
      <c r="Y993" s="9"/>
      <c r="Z993" s="9"/>
      <c r="AA993" s="9"/>
    </row>
    <row r="994" spans="1:27">
      <c r="A994" s="1"/>
      <c r="B994" s="166"/>
      <c r="C994" s="3"/>
      <c r="D994" s="3"/>
      <c r="E994" s="3"/>
      <c r="F994" s="3"/>
      <c r="G994" s="167"/>
      <c r="H994" s="167"/>
      <c r="I994" s="167"/>
      <c r="J994" s="167"/>
      <c r="K994" s="168"/>
      <c r="L994" s="168"/>
      <c r="M994" s="168"/>
      <c r="N994" s="168"/>
      <c r="O994" s="168"/>
      <c r="P994" s="168"/>
      <c r="Q994" s="170"/>
      <c r="R994" s="1"/>
      <c r="S994" s="166"/>
      <c r="T994" s="5"/>
      <c r="U994" s="8"/>
      <c r="V994" s="9"/>
      <c r="W994" s="9"/>
      <c r="X994" s="9"/>
      <c r="Y994" s="9"/>
      <c r="Z994" s="9"/>
      <c r="AA994" s="9"/>
    </row>
    <row r="995" spans="1:27">
      <c r="A995" s="1"/>
      <c r="B995" s="166"/>
      <c r="C995" s="3"/>
      <c r="D995" s="3"/>
      <c r="E995" s="3"/>
      <c r="F995" s="3"/>
      <c r="G995" s="167"/>
      <c r="H995" s="167"/>
      <c r="I995" s="167"/>
      <c r="J995" s="167"/>
      <c r="K995" s="168"/>
      <c r="L995" s="168"/>
      <c r="M995" s="168"/>
      <c r="N995" s="168"/>
      <c r="O995" s="168"/>
      <c r="P995" s="168"/>
      <c r="Q995" s="170"/>
      <c r="R995" s="1"/>
      <c r="S995" s="166"/>
      <c r="T995" s="5"/>
      <c r="U995" s="8"/>
      <c r="V995" s="9"/>
      <c r="W995" s="9"/>
      <c r="X995" s="9"/>
      <c r="Y995" s="9"/>
      <c r="Z995" s="9"/>
      <c r="AA995" s="9"/>
    </row>
    <row r="996" spans="1:27">
      <c r="A996" s="1"/>
      <c r="B996" s="166"/>
      <c r="C996" s="3"/>
      <c r="D996" s="3"/>
      <c r="E996" s="3"/>
      <c r="F996" s="3"/>
      <c r="G996" s="167"/>
      <c r="H996" s="167"/>
      <c r="I996" s="167"/>
      <c r="J996" s="167"/>
      <c r="K996" s="168"/>
      <c r="L996" s="168"/>
      <c r="M996" s="168"/>
      <c r="N996" s="168"/>
      <c r="O996" s="168"/>
      <c r="P996" s="168"/>
      <c r="Q996" s="170"/>
      <c r="R996" s="1"/>
      <c r="S996" s="166"/>
      <c r="T996" s="5"/>
      <c r="U996" s="8"/>
      <c r="V996" s="9"/>
      <c r="W996" s="9"/>
      <c r="X996" s="9"/>
      <c r="Y996" s="9"/>
      <c r="Z996" s="9"/>
      <c r="AA996" s="9"/>
    </row>
    <row r="997" spans="1:27">
      <c r="A997" s="1"/>
      <c r="B997" s="166"/>
      <c r="C997" s="3"/>
      <c r="D997" s="3"/>
      <c r="E997" s="3"/>
      <c r="F997" s="3"/>
      <c r="G997" s="167"/>
      <c r="H997" s="167"/>
      <c r="I997" s="167"/>
      <c r="J997" s="167"/>
      <c r="K997" s="168"/>
      <c r="L997" s="168"/>
      <c r="M997" s="168"/>
      <c r="N997" s="168"/>
      <c r="O997" s="168"/>
      <c r="P997" s="168"/>
      <c r="Q997" s="170"/>
      <c r="R997" s="1"/>
      <c r="S997" s="166"/>
      <c r="T997" s="5"/>
      <c r="U997" s="8"/>
      <c r="V997" s="9"/>
      <c r="W997" s="9"/>
      <c r="X997" s="9"/>
      <c r="Y997" s="9"/>
      <c r="Z997" s="9"/>
      <c r="AA997" s="9"/>
    </row>
    <row r="998" spans="1:27">
      <c r="A998" s="1"/>
      <c r="B998" s="166"/>
      <c r="C998" s="3"/>
      <c r="D998" s="3"/>
      <c r="E998" s="3"/>
      <c r="F998" s="3"/>
      <c r="G998" s="167"/>
      <c r="H998" s="167"/>
      <c r="I998" s="167"/>
      <c r="J998" s="167"/>
      <c r="K998" s="168"/>
      <c r="L998" s="168"/>
      <c r="M998" s="168"/>
      <c r="N998" s="168"/>
      <c r="O998" s="168"/>
      <c r="P998" s="168"/>
      <c r="Q998" s="170"/>
      <c r="R998" s="1"/>
      <c r="S998" s="166"/>
      <c r="T998" s="5"/>
      <c r="U998" s="8"/>
      <c r="V998" s="9"/>
      <c r="W998" s="9"/>
      <c r="X998" s="9"/>
      <c r="Y998" s="9"/>
      <c r="Z998" s="9"/>
      <c r="AA998" s="9"/>
    </row>
    <row r="999" spans="1:27">
      <c r="A999" s="1"/>
      <c r="B999" s="166"/>
      <c r="C999" s="3"/>
      <c r="D999" s="3"/>
      <c r="E999" s="3"/>
      <c r="F999" s="3"/>
      <c r="G999" s="167"/>
      <c r="H999" s="167"/>
      <c r="I999" s="167"/>
      <c r="J999" s="167"/>
      <c r="K999" s="168"/>
      <c r="L999" s="168"/>
      <c r="M999" s="168"/>
      <c r="N999" s="168"/>
      <c r="O999" s="168"/>
      <c r="P999" s="168"/>
      <c r="Q999" s="170"/>
      <c r="R999" s="1"/>
      <c r="S999" s="166"/>
      <c r="T999" s="5"/>
      <c r="U999" s="8"/>
      <c r="V999" s="9"/>
      <c r="W999" s="9"/>
      <c r="X999" s="9"/>
      <c r="Y999" s="9"/>
      <c r="Z999" s="9"/>
      <c r="AA999" s="9"/>
    </row>
    <row r="1000" spans="1:27">
      <c r="A1000" s="1"/>
      <c r="B1000" s="166"/>
      <c r="C1000" s="3"/>
      <c r="D1000" s="3"/>
      <c r="E1000" s="3"/>
      <c r="F1000" s="3"/>
      <c r="G1000" s="167"/>
      <c r="H1000" s="167"/>
      <c r="I1000" s="167"/>
      <c r="J1000" s="167"/>
      <c r="K1000" s="168"/>
      <c r="L1000" s="168"/>
      <c r="M1000" s="168"/>
      <c r="N1000" s="168"/>
      <c r="O1000" s="168"/>
      <c r="P1000" s="168"/>
      <c r="Q1000" s="170"/>
      <c r="R1000" s="1"/>
      <c r="S1000" s="166"/>
      <c r="T1000" s="5"/>
      <c r="U1000" s="8"/>
      <c r="V1000" s="9"/>
      <c r="W1000" s="9"/>
      <c r="X1000" s="9"/>
      <c r="Y1000" s="9"/>
      <c r="Z1000" s="9"/>
      <c r="AA1000" s="9"/>
    </row>
  </sheetData>
  <mergeCells count="22">
    <mergeCell ref="L3:P3"/>
    <mergeCell ref="R86:R89"/>
    <mergeCell ref="R119:R120"/>
    <mergeCell ref="R96:R97"/>
    <mergeCell ref="R101:R102"/>
    <mergeCell ref="R61:R62"/>
    <mergeCell ref="U2:U3"/>
    <mergeCell ref="T2:T3"/>
    <mergeCell ref="K2:P2"/>
    <mergeCell ref="A288:A290"/>
    <mergeCell ref="A176:A177"/>
    <mergeCell ref="A61:A62"/>
    <mergeCell ref="A86:A89"/>
    <mergeCell ref="A101:A102"/>
    <mergeCell ref="A96:A97"/>
    <mergeCell ref="A119:A120"/>
    <mergeCell ref="R176:R177"/>
    <mergeCell ref="R288:R290"/>
    <mergeCell ref="C2:J2"/>
    <mergeCell ref="G3:J3"/>
    <mergeCell ref="Q2:Q3"/>
    <mergeCell ref="B2:B3"/>
  </mergeCells>
  <phoneticPr fontId="16"/>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topLeftCell="G1" workbookViewId="0">
      <selection activeCell="U21" sqref="U21"/>
    </sheetView>
  </sheetViews>
  <sheetFormatPr defaultColWidth="12.625" defaultRowHeight="13.5"/>
  <cols>
    <col min="1" max="1" width="3.5" style="9" customWidth="1"/>
    <col min="2" max="2" width="4.5" style="9" customWidth="1"/>
    <col min="3" max="3" width="2.5" style="9" customWidth="1"/>
    <col min="4" max="5" width="3" style="9" customWidth="1"/>
    <col min="6" max="6" width="4" style="9" customWidth="1"/>
    <col min="7" max="7" width="4.5" style="9" customWidth="1"/>
    <col min="8" max="9" width="2.5" style="9" customWidth="1"/>
    <col min="10" max="10" width="2.625" style="9" customWidth="1"/>
    <col min="11" max="11" width="5.5" style="9" customWidth="1"/>
    <col min="12" max="15" width="2.125" style="9" customWidth="1"/>
    <col min="16" max="16" width="2.375" style="9" customWidth="1"/>
    <col min="17" max="17" width="46.5" style="1" customWidth="1"/>
    <col min="18" max="18" width="5.375" style="9" customWidth="1"/>
    <col min="19" max="19" width="0.875" style="9" hidden="1" customWidth="1"/>
    <col min="20" max="20" width="13.625" style="9" customWidth="1"/>
    <col min="21" max="21" width="41.625" style="1" customWidth="1"/>
    <col min="22" max="22" width="8.375" style="9" customWidth="1"/>
    <col min="23" max="16384" width="12.625" style="9"/>
  </cols>
  <sheetData>
    <row r="1" spans="1:22" ht="14.25" thickBot="1">
      <c r="A1" s="173"/>
      <c r="B1" s="589"/>
      <c r="C1" s="635"/>
      <c r="D1" s="588"/>
      <c r="E1" s="588"/>
      <c r="F1" s="588"/>
      <c r="G1" s="588"/>
      <c r="H1" s="588"/>
      <c r="I1" s="588"/>
      <c r="J1" s="588"/>
      <c r="K1" s="634"/>
      <c r="L1" s="586"/>
      <c r="M1" s="586"/>
      <c r="N1" s="586"/>
      <c r="O1" s="586"/>
      <c r="P1" s="586"/>
      <c r="Q1" s="130"/>
      <c r="R1" s="440"/>
      <c r="S1" s="585"/>
      <c r="T1" s="585"/>
      <c r="U1" s="130"/>
      <c r="V1" s="585"/>
    </row>
    <row r="2" spans="1:22" ht="17.100000000000001" customHeight="1">
      <c r="A2" s="173"/>
      <c r="B2" s="1152" t="s">
        <v>0</v>
      </c>
      <c r="C2" s="1170" t="s">
        <v>1</v>
      </c>
      <c r="D2" s="1107"/>
      <c r="E2" s="1107"/>
      <c r="F2" s="1107"/>
      <c r="G2" s="1107"/>
      <c r="H2" s="1107"/>
      <c r="I2" s="1107"/>
      <c r="J2" s="1107"/>
      <c r="K2" s="1171" t="s">
        <v>2</v>
      </c>
      <c r="L2" s="1160"/>
      <c r="M2" s="1160"/>
      <c r="N2" s="1160"/>
      <c r="O2" s="1160"/>
      <c r="P2" s="1160"/>
      <c r="Q2" s="1105" t="s">
        <v>3</v>
      </c>
      <c r="R2" s="633"/>
      <c r="S2" s="173"/>
      <c r="T2" s="632" t="s">
        <v>4</v>
      </c>
      <c r="U2" s="1105" t="s">
        <v>5</v>
      </c>
      <c r="V2" s="1103" t="s">
        <v>6</v>
      </c>
    </row>
    <row r="3" spans="1:22" ht="23.25" thickBot="1">
      <c r="A3" s="631" t="s">
        <v>7</v>
      </c>
      <c r="B3" s="1118"/>
      <c r="C3" s="431" t="s">
        <v>8</v>
      </c>
      <c r="D3" s="431" t="s">
        <v>9</v>
      </c>
      <c r="E3" s="431" t="s">
        <v>10</v>
      </c>
      <c r="F3" s="431" t="s">
        <v>11</v>
      </c>
      <c r="G3" s="1154" t="s">
        <v>12</v>
      </c>
      <c r="H3" s="1115"/>
      <c r="I3" s="1115"/>
      <c r="J3" s="1115"/>
      <c r="K3" s="630" t="s">
        <v>13</v>
      </c>
      <c r="L3" s="1154" t="s">
        <v>12</v>
      </c>
      <c r="M3" s="1115"/>
      <c r="N3" s="1115"/>
      <c r="O3" s="1115"/>
      <c r="P3" s="1115"/>
      <c r="Q3" s="1116"/>
      <c r="R3" s="629" t="s">
        <v>7</v>
      </c>
      <c r="S3" s="591"/>
      <c r="T3" s="429" t="s">
        <v>1277</v>
      </c>
      <c r="U3" s="1116"/>
      <c r="V3" s="1104"/>
    </row>
    <row r="4" spans="1:22" ht="123.75">
      <c r="A4" s="173">
        <v>1</v>
      </c>
      <c r="B4" s="628">
        <v>8</v>
      </c>
      <c r="C4" s="627">
        <v>7</v>
      </c>
      <c r="D4" s="627">
        <v>1</v>
      </c>
      <c r="E4" s="627"/>
      <c r="F4" s="627"/>
      <c r="G4" s="626"/>
      <c r="H4" s="625"/>
      <c r="I4" s="625"/>
      <c r="J4" s="625"/>
      <c r="K4" s="624" t="s">
        <v>3599</v>
      </c>
      <c r="L4" s="623"/>
      <c r="M4" s="622"/>
      <c r="N4" s="622"/>
      <c r="O4" s="622"/>
      <c r="P4" s="622"/>
      <c r="Q4" s="306" t="s">
        <v>3598</v>
      </c>
      <c r="R4" s="591">
        <v>1</v>
      </c>
      <c r="S4" s="173"/>
      <c r="T4" s="621"/>
      <c r="U4" s="351" t="s">
        <v>3597</v>
      </c>
      <c r="V4" s="620"/>
    </row>
    <row r="5" spans="1:22" ht="180">
      <c r="A5" s="173">
        <f t="shared" ref="A5:A12" si="0">(A4+1)</f>
        <v>2</v>
      </c>
      <c r="B5" s="613">
        <v>8</v>
      </c>
      <c r="C5" s="153">
        <v>7</v>
      </c>
      <c r="D5" s="153">
        <v>1</v>
      </c>
      <c r="E5" s="153" t="s">
        <v>17</v>
      </c>
      <c r="F5" s="153"/>
      <c r="G5" s="594"/>
      <c r="H5" s="593"/>
      <c r="I5" s="593"/>
      <c r="J5" s="593"/>
      <c r="K5" s="40" t="s">
        <v>2346</v>
      </c>
      <c r="L5" s="278" t="s">
        <v>25</v>
      </c>
      <c r="M5" s="592"/>
      <c r="N5" s="592"/>
      <c r="O5" s="592"/>
      <c r="P5" s="592"/>
      <c r="Q5" s="137" t="s">
        <v>3596</v>
      </c>
      <c r="R5" s="591">
        <f t="shared" ref="R5:R12" si="1">(R4+1)</f>
        <v>2</v>
      </c>
      <c r="S5" s="173"/>
      <c r="T5" s="445"/>
      <c r="U5" s="172" t="s">
        <v>3595</v>
      </c>
      <c r="V5" s="365"/>
    </row>
    <row r="6" spans="1:22" ht="22.5">
      <c r="A6" s="173">
        <f t="shared" si="0"/>
        <v>3</v>
      </c>
      <c r="B6" s="613">
        <v>8</v>
      </c>
      <c r="C6" s="153">
        <v>7</v>
      </c>
      <c r="D6" s="153">
        <v>1</v>
      </c>
      <c r="E6" s="153" t="s">
        <v>17</v>
      </c>
      <c r="F6" s="153" t="s">
        <v>27</v>
      </c>
      <c r="G6" s="594"/>
      <c r="H6" s="593"/>
      <c r="I6" s="593"/>
      <c r="J6" s="593"/>
      <c r="K6" s="152" t="s">
        <v>2346</v>
      </c>
      <c r="L6" s="299" t="s">
        <v>25</v>
      </c>
      <c r="M6" s="592" t="s">
        <v>625</v>
      </c>
      <c r="N6" s="592"/>
      <c r="O6" s="592"/>
      <c r="P6" s="592"/>
      <c r="Q6" s="137" t="s">
        <v>3594</v>
      </c>
      <c r="R6" s="591">
        <f t="shared" si="1"/>
        <v>3</v>
      </c>
      <c r="S6" s="173"/>
      <c r="T6" s="445"/>
      <c r="U6" s="103" t="s">
        <v>3593</v>
      </c>
      <c r="V6" s="619"/>
    </row>
    <row r="7" spans="1:22" ht="22.5">
      <c r="A7" s="173">
        <f t="shared" si="0"/>
        <v>4</v>
      </c>
      <c r="B7" s="613">
        <v>8</v>
      </c>
      <c r="C7" s="153">
        <v>7</v>
      </c>
      <c r="D7" s="153">
        <v>1</v>
      </c>
      <c r="E7" s="153" t="s">
        <v>17</v>
      </c>
      <c r="F7" s="153" t="s">
        <v>35</v>
      </c>
      <c r="G7" s="594"/>
      <c r="H7" s="593"/>
      <c r="I7" s="593"/>
      <c r="J7" s="593"/>
      <c r="K7" s="40" t="s">
        <v>2346</v>
      </c>
      <c r="L7" s="278" t="s">
        <v>25</v>
      </c>
      <c r="M7" s="548" t="s">
        <v>599</v>
      </c>
      <c r="N7" s="592"/>
      <c r="O7" s="592"/>
      <c r="P7" s="592"/>
      <c r="Q7" s="137" t="s">
        <v>3592</v>
      </c>
      <c r="R7" s="591">
        <f t="shared" si="1"/>
        <v>4</v>
      </c>
      <c r="S7" s="173"/>
      <c r="T7" s="445"/>
      <c r="U7" s="103" t="s">
        <v>3591</v>
      </c>
      <c r="V7" s="619"/>
    </row>
    <row r="8" spans="1:22" ht="22.5">
      <c r="A8" s="173">
        <f t="shared" si="0"/>
        <v>5</v>
      </c>
      <c r="B8" s="613">
        <v>8</v>
      </c>
      <c r="C8" s="153">
        <v>7</v>
      </c>
      <c r="D8" s="153">
        <v>1</v>
      </c>
      <c r="E8" s="153" t="s">
        <v>17</v>
      </c>
      <c r="F8" s="153" t="s">
        <v>35</v>
      </c>
      <c r="G8" s="594" t="s">
        <v>368</v>
      </c>
      <c r="H8" s="593"/>
      <c r="I8" s="593"/>
      <c r="J8" s="593"/>
      <c r="K8" s="152" t="s">
        <v>2346</v>
      </c>
      <c r="L8" s="299" t="s">
        <v>25</v>
      </c>
      <c r="M8" s="592" t="s">
        <v>599</v>
      </c>
      <c r="N8" s="592" t="s">
        <v>25</v>
      </c>
      <c r="O8" s="592"/>
      <c r="P8" s="592"/>
      <c r="Q8" s="137" t="s">
        <v>3590</v>
      </c>
      <c r="R8" s="591">
        <f t="shared" si="1"/>
        <v>5</v>
      </c>
      <c r="S8" s="173"/>
      <c r="T8" s="445"/>
      <c r="U8" s="103" t="s">
        <v>3589</v>
      </c>
      <c r="V8" s="619"/>
    </row>
    <row r="9" spans="1:22" ht="22.5">
      <c r="A9" s="173">
        <f t="shared" si="0"/>
        <v>6</v>
      </c>
      <c r="B9" s="613">
        <v>8</v>
      </c>
      <c r="C9" s="153">
        <v>7</v>
      </c>
      <c r="D9" s="153">
        <v>1</v>
      </c>
      <c r="E9" s="153" t="s">
        <v>17</v>
      </c>
      <c r="F9" s="153" t="s">
        <v>35</v>
      </c>
      <c r="G9" s="594" t="s">
        <v>371</v>
      </c>
      <c r="H9" s="593"/>
      <c r="I9" s="593"/>
      <c r="J9" s="593"/>
      <c r="K9" s="152" t="s">
        <v>2346</v>
      </c>
      <c r="L9" s="299" t="s">
        <v>25</v>
      </c>
      <c r="M9" s="592" t="s">
        <v>599</v>
      </c>
      <c r="N9" s="592" t="s">
        <v>112</v>
      </c>
      <c r="O9" s="592"/>
      <c r="P9" s="592"/>
      <c r="Q9" s="137" t="s">
        <v>3588</v>
      </c>
      <c r="R9" s="591">
        <f t="shared" si="1"/>
        <v>6</v>
      </c>
      <c r="S9" s="173"/>
      <c r="T9" s="445"/>
      <c r="U9" s="103" t="s">
        <v>3587</v>
      </c>
      <c r="V9" s="365"/>
    </row>
    <row r="10" spans="1:22" ht="22.5">
      <c r="A10" s="173">
        <f t="shared" si="0"/>
        <v>7</v>
      </c>
      <c r="B10" s="613">
        <v>8</v>
      </c>
      <c r="C10" s="153">
        <v>7</v>
      </c>
      <c r="D10" s="153">
        <v>1</v>
      </c>
      <c r="E10" s="153" t="s">
        <v>17</v>
      </c>
      <c r="F10" s="153" t="s">
        <v>35</v>
      </c>
      <c r="G10" s="594" t="s">
        <v>299</v>
      </c>
      <c r="H10" s="593"/>
      <c r="I10" s="593"/>
      <c r="J10" s="593"/>
      <c r="K10" s="152" t="s">
        <v>2346</v>
      </c>
      <c r="L10" s="299" t="s">
        <v>25</v>
      </c>
      <c r="M10" s="592" t="s">
        <v>599</v>
      </c>
      <c r="N10" s="592" t="s">
        <v>109</v>
      </c>
      <c r="O10" s="592"/>
      <c r="P10" s="592"/>
      <c r="Q10" s="137" t="s">
        <v>3586</v>
      </c>
      <c r="R10" s="591">
        <f t="shared" si="1"/>
        <v>7</v>
      </c>
      <c r="S10" s="173"/>
      <c r="T10" s="445"/>
      <c r="U10" s="103" t="s">
        <v>3585</v>
      </c>
      <c r="V10" s="619"/>
    </row>
    <row r="11" spans="1:22">
      <c r="A11" s="173">
        <f t="shared" si="0"/>
        <v>8</v>
      </c>
      <c r="B11" s="613">
        <v>8</v>
      </c>
      <c r="C11" s="153">
        <v>7</v>
      </c>
      <c r="D11" s="153">
        <v>1</v>
      </c>
      <c r="E11" s="153" t="s">
        <v>58</v>
      </c>
      <c r="F11" s="153"/>
      <c r="G11" s="594"/>
      <c r="H11" s="593"/>
      <c r="I11" s="593"/>
      <c r="J11" s="593"/>
      <c r="K11" s="152"/>
      <c r="L11" s="299"/>
      <c r="M11" s="592"/>
      <c r="N11" s="592"/>
      <c r="O11" s="592"/>
      <c r="P11" s="592"/>
      <c r="Q11" s="137" t="s">
        <v>244</v>
      </c>
      <c r="R11" s="591">
        <f t="shared" si="1"/>
        <v>8</v>
      </c>
      <c r="S11" s="173"/>
      <c r="T11" s="445"/>
      <c r="U11" s="103"/>
      <c r="V11" s="619"/>
    </row>
    <row r="12" spans="1:22" ht="135">
      <c r="A12" s="1169">
        <f t="shared" si="0"/>
        <v>9</v>
      </c>
      <c r="B12" s="611">
        <v>8</v>
      </c>
      <c r="C12" s="610">
        <v>7</v>
      </c>
      <c r="D12" s="610">
        <v>1</v>
      </c>
      <c r="E12" s="610" t="s">
        <v>68</v>
      </c>
      <c r="F12" s="610"/>
      <c r="G12" s="609"/>
      <c r="H12" s="608"/>
      <c r="I12" s="608"/>
      <c r="J12" s="608"/>
      <c r="K12" s="304" t="s">
        <v>3572</v>
      </c>
      <c r="L12" s="453"/>
      <c r="M12" s="605"/>
      <c r="N12" s="605"/>
      <c r="O12" s="605"/>
      <c r="P12" s="605"/>
      <c r="Q12" s="83" t="s">
        <v>3584</v>
      </c>
      <c r="R12" s="1168">
        <f t="shared" si="1"/>
        <v>9</v>
      </c>
      <c r="S12" s="440"/>
      <c r="T12" s="604"/>
      <c r="U12" s="75" t="s">
        <v>3583</v>
      </c>
      <c r="V12" s="406"/>
    </row>
    <row r="13" spans="1:22" ht="157.5">
      <c r="A13" s="1110"/>
      <c r="B13" s="603"/>
      <c r="C13" s="602"/>
      <c r="D13" s="602"/>
      <c r="E13" s="602"/>
      <c r="F13" s="602"/>
      <c r="G13" s="601"/>
      <c r="H13" s="600"/>
      <c r="I13" s="600"/>
      <c r="J13" s="600"/>
      <c r="K13" s="599"/>
      <c r="L13" s="463"/>
      <c r="M13" s="596"/>
      <c r="N13" s="596"/>
      <c r="O13" s="596"/>
      <c r="P13" s="596"/>
      <c r="Q13" s="91"/>
      <c r="R13" s="1151"/>
      <c r="S13" s="440"/>
      <c r="T13" s="591"/>
      <c r="U13" s="116" t="s">
        <v>3582</v>
      </c>
      <c r="V13" s="459"/>
    </row>
    <row r="14" spans="1:22" ht="135">
      <c r="A14" s="1110"/>
      <c r="B14" s="603"/>
      <c r="C14" s="602"/>
      <c r="D14" s="602"/>
      <c r="E14" s="602"/>
      <c r="F14" s="602"/>
      <c r="G14" s="601"/>
      <c r="H14" s="600"/>
      <c r="I14" s="600"/>
      <c r="J14" s="600"/>
      <c r="K14" s="599"/>
      <c r="L14" s="463"/>
      <c r="M14" s="596"/>
      <c r="N14" s="596"/>
      <c r="O14" s="596"/>
      <c r="P14" s="596"/>
      <c r="Q14" s="91"/>
      <c r="R14" s="1151"/>
      <c r="S14" s="440"/>
      <c r="T14" s="591"/>
      <c r="U14" s="76" t="s">
        <v>3581</v>
      </c>
      <c r="V14" s="459"/>
    </row>
    <row r="15" spans="1:22">
      <c r="A15" s="173">
        <f>(A12+1)</f>
        <v>10</v>
      </c>
      <c r="B15" s="613">
        <v>8</v>
      </c>
      <c r="C15" s="153">
        <v>7</v>
      </c>
      <c r="D15" s="153">
        <v>1</v>
      </c>
      <c r="E15" s="153" t="s">
        <v>68</v>
      </c>
      <c r="F15" s="153" t="s">
        <v>27</v>
      </c>
      <c r="G15" s="594"/>
      <c r="H15" s="593"/>
      <c r="I15" s="593"/>
      <c r="J15" s="593"/>
      <c r="K15" s="300"/>
      <c r="L15" s="299"/>
      <c r="M15" s="592"/>
      <c r="N15" s="592"/>
      <c r="O15" s="592"/>
      <c r="P15" s="592"/>
      <c r="Q15" s="137" t="s">
        <v>2679</v>
      </c>
      <c r="R15" s="591">
        <f>(R12+1)</f>
        <v>10</v>
      </c>
      <c r="S15" s="440"/>
      <c r="T15" s="445"/>
      <c r="U15" s="103"/>
      <c r="V15" s="365"/>
    </row>
    <row r="16" spans="1:22">
      <c r="A16" s="173">
        <f t="shared" ref="A16:A24" si="2">(A15+1)</f>
        <v>11</v>
      </c>
      <c r="B16" s="613">
        <v>8</v>
      </c>
      <c r="C16" s="153">
        <v>7</v>
      </c>
      <c r="D16" s="153">
        <v>1</v>
      </c>
      <c r="E16" s="153" t="s">
        <v>68</v>
      </c>
      <c r="F16" s="153" t="s">
        <v>35</v>
      </c>
      <c r="G16" s="594"/>
      <c r="H16" s="593"/>
      <c r="I16" s="593"/>
      <c r="J16" s="593"/>
      <c r="K16" s="300"/>
      <c r="L16" s="299"/>
      <c r="M16" s="592"/>
      <c r="N16" s="592"/>
      <c r="O16" s="592"/>
      <c r="P16" s="592"/>
      <c r="Q16" s="137" t="s">
        <v>2691</v>
      </c>
      <c r="R16" s="591">
        <f t="shared" ref="R16:R24" si="3">(R15+1)</f>
        <v>11</v>
      </c>
      <c r="S16" s="440"/>
      <c r="T16" s="445"/>
      <c r="U16" s="103"/>
      <c r="V16" s="365"/>
    </row>
    <row r="17" spans="1:24" ht="225">
      <c r="A17" s="173">
        <f t="shared" si="2"/>
        <v>12</v>
      </c>
      <c r="B17" s="613">
        <v>8</v>
      </c>
      <c r="C17" s="153">
        <v>7</v>
      </c>
      <c r="D17" s="153">
        <v>1</v>
      </c>
      <c r="E17" s="153" t="s">
        <v>68</v>
      </c>
      <c r="F17" s="153" t="s">
        <v>37</v>
      </c>
      <c r="G17" s="594"/>
      <c r="H17" s="593"/>
      <c r="I17" s="593"/>
      <c r="J17" s="593"/>
      <c r="K17" s="281" t="s">
        <v>3572</v>
      </c>
      <c r="L17" s="280" t="s">
        <v>112</v>
      </c>
      <c r="M17" s="592"/>
      <c r="N17" s="592"/>
      <c r="O17" s="592"/>
      <c r="P17" s="592"/>
      <c r="Q17" s="132" t="s">
        <v>3580</v>
      </c>
      <c r="R17" s="591">
        <f t="shared" si="3"/>
        <v>12</v>
      </c>
      <c r="S17" s="440"/>
      <c r="T17" s="445"/>
      <c r="U17" s="131" t="s">
        <v>3579</v>
      </c>
      <c r="V17" s="365" t="s">
        <v>46</v>
      </c>
    </row>
    <row r="18" spans="1:24">
      <c r="A18" s="173">
        <f t="shared" si="2"/>
        <v>13</v>
      </c>
      <c r="B18" s="613">
        <v>8</v>
      </c>
      <c r="C18" s="153">
        <v>7</v>
      </c>
      <c r="D18" s="153">
        <v>1</v>
      </c>
      <c r="E18" s="153" t="s">
        <v>68</v>
      </c>
      <c r="F18" s="153" t="s">
        <v>58</v>
      </c>
      <c r="G18" s="594"/>
      <c r="H18" s="593"/>
      <c r="I18" s="593"/>
      <c r="J18" s="593"/>
      <c r="K18" s="300"/>
      <c r="L18" s="299"/>
      <c r="M18" s="592"/>
      <c r="N18" s="592"/>
      <c r="O18" s="592"/>
      <c r="P18" s="592"/>
      <c r="Q18" s="137" t="s">
        <v>3578</v>
      </c>
      <c r="R18" s="591">
        <f t="shared" si="3"/>
        <v>13</v>
      </c>
      <c r="S18" s="440"/>
      <c r="T18" s="445"/>
      <c r="U18" s="103"/>
      <c r="V18" s="365"/>
    </row>
    <row r="19" spans="1:24" ht="168.75">
      <c r="A19" s="173">
        <f t="shared" si="2"/>
        <v>14</v>
      </c>
      <c r="B19" s="613">
        <v>8</v>
      </c>
      <c r="C19" s="153">
        <v>7</v>
      </c>
      <c r="D19" s="153">
        <v>1</v>
      </c>
      <c r="E19" s="153" t="s">
        <v>68</v>
      </c>
      <c r="F19" s="153" t="s">
        <v>119</v>
      </c>
      <c r="G19" s="594"/>
      <c r="H19" s="593"/>
      <c r="I19" s="593"/>
      <c r="J19" s="593"/>
      <c r="K19" s="300" t="s">
        <v>3572</v>
      </c>
      <c r="L19" s="299" t="s">
        <v>109</v>
      </c>
      <c r="M19" s="592"/>
      <c r="N19" s="592"/>
      <c r="O19" s="592"/>
      <c r="P19" s="592"/>
      <c r="Q19" s="132" t="s">
        <v>3577</v>
      </c>
      <c r="R19" s="591">
        <f t="shared" si="3"/>
        <v>14</v>
      </c>
      <c r="S19" s="615"/>
      <c r="T19" s="445"/>
      <c r="U19" s="172" t="s">
        <v>3576</v>
      </c>
      <c r="V19" s="365" t="s">
        <v>46</v>
      </c>
    </row>
    <row r="20" spans="1:24">
      <c r="A20" s="173">
        <f t="shared" si="2"/>
        <v>15</v>
      </c>
      <c r="B20" s="613">
        <v>8</v>
      </c>
      <c r="C20" s="153">
        <v>7</v>
      </c>
      <c r="D20" s="153">
        <v>1</v>
      </c>
      <c r="E20" s="153" t="s">
        <v>68</v>
      </c>
      <c r="F20" s="153" t="s">
        <v>665</v>
      </c>
      <c r="G20" s="594"/>
      <c r="H20" s="593"/>
      <c r="I20" s="593"/>
      <c r="J20" s="593"/>
      <c r="K20" s="300"/>
      <c r="L20" s="299"/>
      <c r="M20" s="592"/>
      <c r="N20" s="592"/>
      <c r="O20" s="592"/>
      <c r="P20" s="592"/>
      <c r="Q20" s="137" t="s">
        <v>3575</v>
      </c>
      <c r="R20" s="591">
        <f t="shared" si="3"/>
        <v>15</v>
      </c>
      <c r="S20" s="440"/>
      <c r="T20" s="445"/>
      <c r="U20" s="103"/>
      <c r="V20" s="365"/>
    </row>
    <row r="21" spans="1:24">
      <c r="A21" s="173">
        <f t="shared" si="2"/>
        <v>16</v>
      </c>
      <c r="B21" s="613">
        <v>8</v>
      </c>
      <c r="C21" s="153">
        <v>7</v>
      </c>
      <c r="D21" s="153">
        <v>1</v>
      </c>
      <c r="E21" s="153" t="s">
        <v>68</v>
      </c>
      <c r="F21" s="153" t="s">
        <v>135</v>
      </c>
      <c r="G21" s="594"/>
      <c r="H21" s="593"/>
      <c r="I21" s="593"/>
      <c r="J21" s="593"/>
      <c r="K21" s="617"/>
      <c r="L21" s="616"/>
      <c r="M21" s="592"/>
      <c r="N21" s="592"/>
      <c r="O21" s="592"/>
      <c r="P21" s="592"/>
      <c r="Q21" s="137" t="s">
        <v>3574</v>
      </c>
      <c r="R21" s="591">
        <f t="shared" si="3"/>
        <v>16</v>
      </c>
      <c r="S21" s="615"/>
      <c r="T21" s="445"/>
      <c r="U21" s="131" t="s">
        <v>3573</v>
      </c>
      <c r="V21" s="365"/>
      <c r="X21" s="9">
        <v>1</v>
      </c>
    </row>
    <row r="22" spans="1:24" ht="45">
      <c r="A22" s="173">
        <f t="shared" si="2"/>
        <v>17</v>
      </c>
      <c r="B22" s="613">
        <v>8</v>
      </c>
      <c r="C22" s="153">
        <v>7</v>
      </c>
      <c r="D22" s="153">
        <v>1</v>
      </c>
      <c r="E22" s="153" t="s">
        <v>68</v>
      </c>
      <c r="F22" s="153" t="s">
        <v>139</v>
      </c>
      <c r="G22" s="594"/>
      <c r="H22" s="593"/>
      <c r="I22" s="593"/>
      <c r="J22" s="593"/>
      <c r="K22" s="300" t="s">
        <v>3572</v>
      </c>
      <c r="L22" s="299" t="s">
        <v>209</v>
      </c>
      <c r="M22" s="592"/>
      <c r="N22" s="592"/>
      <c r="O22" s="592"/>
      <c r="P22" s="592"/>
      <c r="Q22" s="137" t="s">
        <v>3571</v>
      </c>
      <c r="R22" s="591">
        <f t="shared" si="3"/>
        <v>17</v>
      </c>
      <c r="S22" s="440"/>
      <c r="T22" s="445"/>
      <c r="U22" s="103" t="s">
        <v>3570</v>
      </c>
      <c r="V22" s="365" t="s">
        <v>46</v>
      </c>
    </row>
    <row r="23" spans="1:24" ht="123.75">
      <c r="A23" s="173">
        <f t="shared" si="2"/>
        <v>18</v>
      </c>
      <c r="B23" s="613">
        <v>8</v>
      </c>
      <c r="C23" s="153">
        <v>7</v>
      </c>
      <c r="D23" s="153">
        <v>1</v>
      </c>
      <c r="E23" s="153" t="s">
        <v>68</v>
      </c>
      <c r="F23" s="153" t="s">
        <v>647</v>
      </c>
      <c r="G23" s="153"/>
      <c r="H23" s="593"/>
      <c r="I23" s="593"/>
      <c r="J23" s="593"/>
      <c r="K23" s="300"/>
      <c r="L23" s="299"/>
      <c r="M23" s="592"/>
      <c r="N23" s="592"/>
      <c r="O23" s="592"/>
      <c r="P23" s="592"/>
      <c r="Q23" s="137" t="s">
        <v>3569</v>
      </c>
      <c r="R23" s="591">
        <f t="shared" si="3"/>
        <v>18</v>
      </c>
      <c r="S23" s="440"/>
      <c r="T23" s="445"/>
      <c r="U23" s="103" t="s">
        <v>3568</v>
      </c>
      <c r="V23" s="365"/>
    </row>
    <row r="24" spans="1:24" ht="180">
      <c r="A24" s="173">
        <f t="shared" si="2"/>
        <v>19</v>
      </c>
      <c r="B24" s="611">
        <v>8</v>
      </c>
      <c r="C24" s="610">
        <v>7</v>
      </c>
      <c r="D24" s="610">
        <v>1</v>
      </c>
      <c r="E24" s="610" t="s">
        <v>68</v>
      </c>
      <c r="F24" s="610" t="s">
        <v>975</v>
      </c>
      <c r="G24" s="610"/>
      <c r="H24" s="608"/>
      <c r="I24" s="608"/>
      <c r="J24" s="608"/>
      <c r="K24" s="480"/>
      <c r="L24" s="453"/>
      <c r="M24" s="605"/>
      <c r="N24" s="605"/>
      <c r="O24" s="605"/>
      <c r="P24" s="605"/>
      <c r="Q24" s="83" t="s">
        <v>3567</v>
      </c>
      <c r="R24" s="591">
        <f t="shared" si="3"/>
        <v>19</v>
      </c>
      <c r="S24" s="440"/>
      <c r="T24" s="604"/>
      <c r="U24" s="75" t="s">
        <v>3566</v>
      </c>
      <c r="V24" s="406"/>
    </row>
    <row r="25" spans="1:24" ht="90">
      <c r="A25" s="173"/>
      <c r="B25" s="603"/>
      <c r="C25" s="602"/>
      <c r="D25" s="602"/>
      <c r="E25" s="602"/>
      <c r="F25" s="602"/>
      <c r="G25" s="602"/>
      <c r="H25" s="600"/>
      <c r="I25" s="600"/>
      <c r="J25" s="600"/>
      <c r="K25" s="599"/>
      <c r="L25" s="463"/>
      <c r="M25" s="596"/>
      <c r="N25" s="596"/>
      <c r="O25" s="596"/>
      <c r="P25" s="596"/>
      <c r="Q25" s="91"/>
      <c r="R25" s="591"/>
      <c r="S25" s="440"/>
      <c r="T25" s="591"/>
      <c r="U25" s="76" t="s">
        <v>3565</v>
      </c>
      <c r="V25" s="459"/>
    </row>
    <row r="26" spans="1:24" ht="78.75">
      <c r="A26" s="173">
        <f>(A24+1)</f>
        <v>20</v>
      </c>
      <c r="B26" s="613">
        <v>8</v>
      </c>
      <c r="C26" s="153">
        <v>7</v>
      </c>
      <c r="D26" s="153">
        <v>1</v>
      </c>
      <c r="E26" s="153" t="s">
        <v>68</v>
      </c>
      <c r="F26" s="153" t="s">
        <v>971</v>
      </c>
      <c r="G26" s="153"/>
      <c r="H26" s="593"/>
      <c r="I26" s="593"/>
      <c r="J26" s="593"/>
      <c r="K26" s="300"/>
      <c r="L26" s="299"/>
      <c r="M26" s="592"/>
      <c r="N26" s="592"/>
      <c r="O26" s="592"/>
      <c r="P26" s="592"/>
      <c r="Q26" s="137" t="s">
        <v>3564</v>
      </c>
      <c r="R26" s="591">
        <f>(R24+1)</f>
        <v>20</v>
      </c>
      <c r="S26" s="440"/>
      <c r="T26" s="445"/>
      <c r="U26" s="103" t="s">
        <v>3563</v>
      </c>
      <c r="V26" s="365"/>
    </row>
    <row r="27" spans="1:24" ht="22.5">
      <c r="A27" s="173">
        <f>(A26+1)</f>
        <v>21</v>
      </c>
      <c r="B27" s="613">
        <v>8</v>
      </c>
      <c r="C27" s="153">
        <v>7</v>
      </c>
      <c r="D27" s="153">
        <v>1</v>
      </c>
      <c r="E27" s="153" t="s">
        <v>73</v>
      </c>
      <c r="F27" s="614"/>
      <c r="G27" s="153"/>
      <c r="H27" s="593"/>
      <c r="I27" s="593"/>
      <c r="J27" s="593"/>
      <c r="K27" s="277" t="s">
        <v>3556</v>
      </c>
      <c r="L27" s="299"/>
      <c r="M27" s="592"/>
      <c r="N27" s="592"/>
      <c r="O27" s="592"/>
      <c r="P27" s="592"/>
      <c r="Q27" s="137" t="s">
        <v>3562</v>
      </c>
      <c r="R27" s="591">
        <f>(R26+1)</f>
        <v>21</v>
      </c>
      <c r="S27" s="440"/>
      <c r="T27" s="445"/>
      <c r="U27" s="103" t="s">
        <v>3561</v>
      </c>
      <c r="V27" s="365"/>
    </row>
    <row r="28" spans="1:24" ht="56.25">
      <c r="A28" s="173">
        <f>(A27+1)</f>
        <v>22</v>
      </c>
      <c r="B28" s="613">
        <v>8</v>
      </c>
      <c r="C28" s="153">
        <v>7</v>
      </c>
      <c r="D28" s="153">
        <v>1</v>
      </c>
      <c r="E28" s="153" t="s">
        <v>73</v>
      </c>
      <c r="F28" s="153" t="s">
        <v>27</v>
      </c>
      <c r="G28" s="594"/>
      <c r="H28" s="593"/>
      <c r="I28" s="593"/>
      <c r="J28" s="593"/>
      <c r="K28" s="300" t="s">
        <v>3556</v>
      </c>
      <c r="L28" s="299" t="s">
        <v>25</v>
      </c>
      <c r="M28" s="592"/>
      <c r="N28" s="592"/>
      <c r="O28" s="592"/>
      <c r="P28" s="592"/>
      <c r="Q28" s="137" t="s">
        <v>3560</v>
      </c>
      <c r="R28" s="591">
        <f>(R27+1)</f>
        <v>22</v>
      </c>
      <c r="S28" s="440"/>
      <c r="T28" s="445"/>
      <c r="U28" s="103" t="s">
        <v>3559</v>
      </c>
      <c r="V28" s="365" t="s">
        <v>46</v>
      </c>
    </row>
    <row r="29" spans="1:24" ht="90">
      <c r="A29" s="173">
        <f>(A28+1)</f>
        <v>23</v>
      </c>
      <c r="B29" s="613">
        <v>8</v>
      </c>
      <c r="C29" s="153">
        <v>7</v>
      </c>
      <c r="D29" s="153">
        <v>1</v>
      </c>
      <c r="E29" s="153" t="s">
        <v>73</v>
      </c>
      <c r="F29" s="153" t="s">
        <v>35</v>
      </c>
      <c r="G29" s="594"/>
      <c r="H29" s="593"/>
      <c r="I29" s="593"/>
      <c r="J29" s="593"/>
      <c r="K29" s="300" t="s">
        <v>3556</v>
      </c>
      <c r="L29" s="299" t="s">
        <v>112</v>
      </c>
      <c r="M29" s="592"/>
      <c r="N29" s="592"/>
      <c r="O29" s="592"/>
      <c r="P29" s="592"/>
      <c r="Q29" s="137" t="s">
        <v>3558</v>
      </c>
      <c r="R29" s="591">
        <f>(R28+1)</f>
        <v>23</v>
      </c>
      <c r="S29" s="440"/>
      <c r="T29" s="445"/>
      <c r="U29" s="103" t="s">
        <v>3557</v>
      </c>
      <c r="V29" s="365" t="s">
        <v>46</v>
      </c>
    </row>
    <row r="30" spans="1:24" ht="56.25">
      <c r="A30" s="173">
        <f>(A29+1)</f>
        <v>24</v>
      </c>
      <c r="B30" s="613">
        <v>8</v>
      </c>
      <c r="C30" s="153">
        <v>7</v>
      </c>
      <c r="D30" s="153">
        <v>1</v>
      </c>
      <c r="E30" s="153" t="s">
        <v>73</v>
      </c>
      <c r="F30" s="153" t="s">
        <v>37</v>
      </c>
      <c r="G30" s="594"/>
      <c r="H30" s="593"/>
      <c r="I30" s="593"/>
      <c r="J30" s="593"/>
      <c r="K30" s="300" t="s">
        <v>3556</v>
      </c>
      <c r="L30" s="547" t="s">
        <v>109</v>
      </c>
      <c r="M30" s="612"/>
      <c r="N30" s="612"/>
      <c r="O30" s="612"/>
      <c r="P30" s="592"/>
      <c r="Q30" s="137" t="s">
        <v>3555</v>
      </c>
      <c r="R30" s="591">
        <f>(R29+1)</f>
        <v>24</v>
      </c>
      <c r="S30" s="440"/>
      <c r="T30" s="445"/>
      <c r="U30" s="103" t="s">
        <v>3554</v>
      </c>
      <c r="V30" s="365" t="s">
        <v>46</v>
      </c>
    </row>
    <row r="31" spans="1:24" ht="168.75">
      <c r="A31" s="1169">
        <f>(A30+1)</f>
        <v>25</v>
      </c>
      <c r="B31" s="611">
        <v>8</v>
      </c>
      <c r="C31" s="610">
        <v>7</v>
      </c>
      <c r="D31" s="610">
        <v>1</v>
      </c>
      <c r="E31" s="610" t="s">
        <v>78</v>
      </c>
      <c r="F31" s="610"/>
      <c r="G31" s="609"/>
      <c r="H31" s="608"/>
      <c r="I31" s="608"/>
      <c r="J31" s="608"/>
      <c r="K31" s="286" t="s">
        <v>3553</v>
      </c>
      <c r="L31" s="607"/>
      <c r="M31" s="606"/>
      <c r="N31" s="606"/>
      <c r="O31" s="606"/>
      <c r="P31" s="605"/>
      <c r="Q31" s="284" t="s">
        <v>3552</v>
      </c>
      <c r="R31" s="1168">
        <f>(R30+1)</f>
        <v>25</v>
      </c>
      <c r="S31" s="173"/>
      <c r="T31" s="604"/>
      <c r="U31" s="470" t="s">
        <v>3551</v>
      </c>
      <c r="V31" s="406"/>
    </row>
    <row r="32" spans="1:24" ht="247.5">
      <c r="A32" s="1110"/>
      <c r="B32" s="603"/>
      <c r="C32" s="602"/>
      <c r="D32" s="602"/>
      <c r="E32" s="602"/>
      <c r="F32" s="602"/>
      <c r="G32" s="601"/>
      <c r="H32" s="600"/>
      <c r="I32" s="600"/>
      <c r="J32" s="600"/>
      <c r="K32" s="599"/>
      <c r="L32" s="598"/>
      <c r="M32" s="597"/>
      <c r="N32" s="597"/>
      <c r="O32" s="597"/>
      <c r="P32" s="596"/>
      <c r="Q32" s="91"/>
      <c r="R32" s="1151"/>
      <c r="S32" s="173"/>
      <c r="T32" s="591"/>
      <c r="U32" s="174" t="s">
        <v>3550</v>
      </c>
      <c r="V32" s="459"/>
    </row>
    <row r="33" spans="1:22">
      <c r="A33" s="173"/>
      <c r="B33" s="595"/>
      <c r="C33" s="153"/>
      <c r="D33" s="153"/>
      <c r="E33" s="153"/>
      <c r="F33" s="153"/>
      <c r="G33" s="594"/>
      <c r="H33" s="593"/>
      <c r="I33" s="593"/>
      <c r="J33" s="593"/>
      <c r="K33" s="300"/>
      <c r="L33" s="299"/>
      <c r="M33" s="592"/>
      <c r="N33" s="592"/>
      <c r="O33" s="592"/>
      <c r="P33" s="592"/>
      <c r="Q33" s="137"/>
      <c r="R33" s="591"/>
      <c r="S33" s="590"/>
      <c r="T33" s="445"/>
      <c r="U33" s="103"/>
      <c r="V33" s="296"/>
    </row>
    <row r="34" spans="1:22">
      <c r="A34" s="173"/>
      <c r="B34" s="589"/>
      <c r="C34" s="588"/>
      <c r="D34" s="588"/>
      <c r="E34" s="588"/>
      <c r="F34" s="588"/>
      <c r="G34" s="587"/>
      <c r="H34" s="587"/>
      <c r="I34" s="587"/>
      <c r="J34" s="587"/>
      <c r="K34" s="586"/>
      <c r="L34" s="586"/>
      <c r="M34" s="586"/>
      <c r="N34" s="586"/>
      <c r="O34" s="586"/>
      <c r="P34" s="586"/>
      <c r="Q34" s="130"/>
      <c r="R34" s="440"/>
      <c r="S34" s="585"/>
      <c r="T34" s="585"/>
      <c r="U34" s="130"/>
      <c r="V34" s="585"/>
    </row>
    <row r="35" spans="1:22">
      <c r="A35" s="585"/>
      <c r="B35" s="585"/>
      <c r="C35" s="585"/>
      <c r="D35" s="585"/>
      <c r="E35" s="585"/>
      <c r="F35" s="585"/>
      <c r="G35" s="585"/>
      <c r="H35" s="585"/>
      <c r="I35" s="585"/>
      <c r="J35" s="585"/>
      <c r="K35" s="585"/>
      <c r="L35" s="585"/>
      <c r="M35" s="585"/>
      <c r="N35" s="585"/>
      <c r="O35" s="585"/>
      <c r="P35" s="585"/>
      <c r="Q35" s="81"/>
      <c r="R35" s="585"/>
      <c r="S35" s="585"/>
      <c r="T35" s="585"/>
      <c r="U35" s="81"/>
      <c r="V35" s="585"/>
    </row>
    <row r="36" spans="1:22">
      <c r="A36" s="585"/>
      <c r="B36" s="585"/>
      <c r="C36" s="585"/>
      <c r="D36" s="585"/>
      <c r="E36" s="585"/>
      <c r="F36" s="585"/>
      <c r="G36" s="585"/>
      <c r="H36" s="585"/>
      <c r="I36" s="585"/>
      <c r="J36" s="585"/>
      <c r="K36" s="585"/>
      <c r="L36" s="585"/>
      <c r="M36" s="585"/>
      <c r="N36" s="585"/>
      <c r="O36" s="585"/>
      <c r="P36" s="585"/>
      <c r="Q36" s="81"/>
      <c r="R36" s="585"/>
      <c r="S36" s="585"/>
      <c r="T36" s="585"/>
      <c r="U36" s="81"/>
      <c r="V36" s="585"/>
    </row>
    <row r="37" spans="1:22">
      <c r="A37" s="585"/>
      <c r="B37" s="585"/>
      <c r="C37" s="585"/>
      <c r="D37" s="585"/>
      <c r="E37" s="585"/>
      <c r="F37" s="585"/>
      <c r="G37" s="585"/>
      <c r="H37" s="585"/>
      <c r="I37" s="585"/>
      <c r="J37" s="585"/>
      <c r="K37" s="585"/>
      <c r="L37" s="585"/>
      <c r="M37" s="585"/>
      <c r="N37" s="585"/>
      <c r="O37" s="585"/>
      <c r="P37" s="585"/>
      <c r="Q37" s="81"/>
      <c r="R37" s="585"/>
      <c r="S37" s="585"/>
      <c r="T37" s="585"/>
      <c r="U37" s="81"/>
      <c r="V37" s="585"/>
    </row>
    <row r="38" spans="1:22">
      <c r="A38" s="585"/>
      <c r="B38" s="585"/>
      <c r="C38" s="585"/>
      <c r="D38" s="585"/>
      <c r="E38" s="585"/>
      <c r="F38" s="585"/>
      <c r="G38" s="585"/>
      <c r="H38" s="585"/>
      <c r="I38" s="585"/>
      <c r="J38" s="585"/>
      <c r="K38" s="585"/>
      <c r="L38" s="585"/>
      <c r="M38" s="585"/>
      <c r="N38" s="585"/>
      <c r="O38" s="585"/>
      <c r="P38" s="585"/>
      <c r="Q38" s="81"/>
      <c r="R38" s="585"/>
      <c r="S38" s="585"/>
      <c r="T38" s="585"/>
      <c r="U38" s="81"/>
      <c r="V38" s="585"/>
    </row>
    <row r="39" spans="1:22">
      <c r="A39" s="585"/>
      <c r="B39" s="585"/>
      <c r="C39" s="585"/>
      <c r="D39" s="585"/>
      <c r="E39" s="585"/>
      <c r="F39" s="585"/>
      <c r="G39" s="585"/>
      <c r="H39" s="585"/>
      <c r="I39" s="585"/>
      <c r="J39" s="585"/>
      <c r="K39" s="585"/>
      <c r="L39" s="585"/>
      <c r="M39" s="585"/>
      <c r="N39" s="585"/>
      <c r="O39" s="585"/>
      <c r="P39" s="585"/>
      <c r="Q39" s="81"/>
      <c r="R39" s="585"/>
      <c r="S39" s="585"/>
      <c r="T39" s="585"/>
      <c r="U39" s="81"/>
      <c r="V39" s="585"/>
    </row>
    <row r="40" spans="1:22">
      <c r="A40" s="585"/>
      <c r="B40" s="585"/>
      <c r="C40" s="585"/>
      <c r="D40" s="585"/>
      <c r="E40" s="585"/>
      <c r="F40" s="585"/>
      <c r="G40" s="585"/>
      <c r="H40" s="585"/>
      <c r="I40" s="585"/>
      <c r="J40" s="585"/>
      <c r="K40" s="585"/>
      <c r="L40" s="585"/>
      <c r="M40" s="585"/>
      <c r="N40" s="585"/>
      <c r="O40" s="585"/>
      <c r="P40" s="585"/>
      <c r="Q40" s="81"/>
      <c r="R40" s="585"/>
      <c r="S40" s="585"/>
      <c r="T40" s="585"/>
      <c r="U40" s="81"/>
      <c r="V40" s="585"/>
    </row>
    <row r="41" spans="1:22">
      <c r="A41" s="585"/>
      <c r="B41" s="585"/>
      <c r="C41" s="585"/>
      <c r="D41" s="585"/>
      <c r="E41" s="585"/>
      <c r="F41" s="585"/>
      <c r="G41" s="585"/>
      <c r="H41" s="585"/>
      <c r="I41" s="585"/>
      <c r="J41" s="585"/>
      <c r="K41" s="585"/>
      <c r="L41" s="585"/>
      <c r="M41" s="585"/>
      <c r="N41" s="585"/>
      <c r="O41" s="585"/>
      <c r="P41" s="585"/>
      <c r="Q41" s="81"/>
      <c r="R41" s="585"/>
      <c r="S41" s="585"/>
      <c r="T41" s="585"/>
      <c r="U41" s="81"/>
      <c r="V41" s="585"/>
    </row>
    <row r="42" spans="1:22">
      <c r="A42" s="585"/>
      <c r="B42" s="585"/>
      <c r="C42" s="585"/>
      <c r="D42" s="585"/>
      <c r="E42" s="585"/>
      <c r="F42" s="585"/>
      <c r="G42" s="585"/>
      <c r="H42" s="585"/>
      <c r="I42" s="585"/>
      <c r="J42" s="585"/>
      <c r="K42" s="585"/>
      <c r="L42" s="585"/>
      <c r="M42" s="585"/>
      <c r="N42" s="585"/>
      <c r="O42" s="585"/>
      <c r="P42" s="585"/>
      <c r="Q42" s="81"/>
      <c r="R42" s="585"/>
      <c r="S42" s="585"/>
      <c r="T42" s="585"/>
      <c r="U42" s="81"/>
      <c r="V42" s="585"/>
    </row>
    <row r="43" spans="1:22">
      <c r="A43" s="585"/>
      <c r="B43" s="585"/>
      <c r="C43" s="585"/>
      <c r="D43" s="585"/>
      <c r="E43" s="585"/>
      <c r="F43" s="585"/>
      <c r="G43" s="585"/>
      <c r="H43" s="585"/>
      <c r="I43" s="585"/>
      <c r="J43" s="585"/>
      <c r="K43" s="585"/>
      <c r="L43" s="585"/>
      <c r="M43" s="585"/>
      <c r="N43" s="585"/>
      <c r="O43" s="585"/>
      <c r="P43" s="585"/>
      <c r="Q43" s="81"/>
      <c r="R43" s="585"/>
      <c r="S43" s="585"/>
      <c r="T43" s="585"/>
      <c r="U43" s="81"/>
      <c r="V43" s="585"/>
    </row>
    <row r="44" spans="1:22">
      <c r="A44" s="585"/>
      <c r="B44" s="585"/>
      <c r="C44" s="585"/>
      <c r="D44" s="585"/>
      <c r="E44" s="585"/>
      <c r="F44" s="585"/>
      <c r="G44" s="585"/>
      <c r="H44" s="585"/>
      <c r="I44" s="585"/>
      <c r="J44" s="585"/>
      <c r="K44" s="585"/>
      <c r="L44" s="585"/>
      <c r="M44" s="585"/>
      <c r="N44" s="585"/>
      <c r="O44" s="585"/>
      <c r="P44" s="585"/>
      <c r="Q44" s="81"/>
      <c r="R44" s="585"/>
      <c r="S44" s="585"/>
      <c r="T44" s="585"/>
      <c r="U44" s="81"/>
      <c r="V44" s="585"/>
    </row>
    <row r="45" spans="1:22">
      <c r="A45" s="585"/>
      <c r="B45" s="585"/>
      <c r="C45" s="585"/>
      <c r="D45" s="585"/>
      <c r="E45" s="585"/>
      <c r="F45" s="585"/>
      <c r="G45" s="585"/>
      <c r="H45" s="585"/>
      <c r="I45" s="585"/>
      <c r="J45" s="585"/>
      <c r="K45" s="585"/>
      <c r="L45" s="585"/>
      <c r="M45" s="585"/>
      <c r="N45" s="585"/>
      <c r="O45" s="585"/>
      <c r="P45" s="585"/>
      <c r="Q45" s="81"/>
      <c r="R45" s="585"/>
      <c r="S45" s="585"/>
      <c r="T45" s="585"/>
      <c r="U45" s="81"/>
      <c r="V45" s="585"/>
    </row>
    <row r="46" spans="1:22">
      <c r="A46" s="585"/>
      <c r="B46" s="585"/>
      <c r="C46" s="585"/>
      <c r="D46" s="585"/>
      <c r="E46" s="585"/>
      <c r="F46" s="585"/>
      <c r="G46" s="585"/>
      <c r="H46" s="585"/>
      <c r="I46" s="585"/>
      <c r="J46" s="585"/>
      <c r="K46" s="585"/>
      <c r="L46" s="585"/>
      <c r="M46" s="585"/>
      <c r="N46" s="585"/>
      <c r="O46" s="585"/>
      <c r="P46" s="585"/>
      <c r="Q46" s="81"/>
      <c r="R46" s="585"/>
      <c r="S46" s="585"/>
      <c r="T46" s="585"/>
      <c r="U46" s="81"/>
      <c r="V46" s="585"/>
    </row>
    <row r="47" spans="1:22">
      <c r="A47" s="585"/>
      <c r="B47" s="585"/>
      <c r="C47" s="585"/>
      <c r="D47" s="585"/>
      <c r="E47" s="585"/>
      <c r="F47" s="585"/>
      <c r="G47" s="585"/>
      <c r="H47" s="585"/>
      <c r="I47" s="585"/>
      <c r="J47" s="585"/>
      <c r="K47" s="585"/>
      <c r="L47" s="585"/>
      <c r="M47" s="585"/>
      <c r="N47" s="585"/>
      <c r="O47" s="585"/>
      <c r="P47" s="585"/>
      <c r="Q47" s="81"/>
      <c r="R47" s="585"/>
      <c r="S47" s="585"/>
      <c r="T47" s="585"/>
      <c r="U47" s="81"/>
      <c r="V47" s="585"/>
    </row>
    <row r="48" spans="1:22">
      <c r="A48" s="585"/>
      <c r="B48" s="585"/>
      <c r="C48" s="585"/>
      <c r="D48" s="585"/>
      <c r="E48" s="585"/>
      <c r="F48" s="585"/>
      <c r="G48" s="585"/>
      <c r="H48" s="585"/>
      <c r="I48" s="585"/>
      <c r="J48" s="585"/>
      <c r="K48" s="585"/>
      <c r="L48" s="585"/>
      <c r="M48" s="585"/>
      <c r="N48" s="585"/>
      <c r="O48" s="585"/>
      <c r="P48" s="585"/>
      <c r="Q48" s="81"/>
      <c r="R48" s="585"/>
      <c r="S48" s="585"/>
      <c r="T48" s="585"/>
      <c r="U48" s="81"/>
      <c r="V48" s="585"/>
    </row>
    <row r="49" spans="1:22">
      <c r="A49" s="585"/>
      <c r="B49" s="585"/>
      <c r="C49" s="585"/>
      <c r="D49" s="585"/>
      <c r="E49" s="585"/>
      <c r="F49" s="585"/>
      <c r="G49" s="585"/>
      <c r="H49" s="585"/>
      <c r="I49" s="585"/>
      <c r="J49" s="585"/>
      <c r="K49" s="585"/>
      <c r="L49" s="585"/>
      <c r="M49" s="585"/>
      <c r="N49" s="585"/>
      <c r="O49" s="585"/>
      <c r="P49" s="585"/>
      <c r="Q49" s="81"/>
      <c r="R49" s="585"/>
      <c r="S49" s="585"/>
      <c r="T49" s="585"/>
      <c r="U49" s="81"/>
      <c r="V49" s="585"/>
    </row>
    <row r="50" spans="1:22">
      <c r="A50" s="585"/>
      <c r="B50" s="585"/>
      <c r="C50" s="585"/>
      <c r="D50" s="585"/>
      <c r="E50" s="585"/>
      <c r="F50" s="585"/>
      <c r="G50" s="585"/>
      <c r="H50" s="585"/>
      <c r="I50" s="585"/>
      <c r="J50" s="585"/>
      <c r="K50" s="585"/>
      <c r="L50" s="585"/>
      <c r="M50" s="585"/>
      <c r="N50" s="585"/>
      <c r="O50" s="585"/>
      <c r="P50" s="585"/>
      <c r="Q50" s="81"/>
      <c r="R50" s="585"/>
      <c r="S50" s="585"/>
      <c r="T50" s="585"/>
      <c r="U50" s="81"/>
      <c r="V50" s="585"/>
    </row>
    <row r="51" spans="1:22">
      <c r="A51" s="585"/>
      <c r="B51" s="585"/>
      <c r="C51" s="585"/>
      <c r="D51" s="585"/>
      <c r="E51" s="585"/>
      <c r="F51" s="585"/>
      <c r="G51" s="585"/>
      <c r="H51" s="585"/>
      <c r="I51" s="585"/>
      <c r="J51" s="585"/>
      <c r="K51" s="585"/>
      <c r="L51" s="585"/>
      <c r="M51" s="585"/>
      <c r="N51" s="585"/>
      <c r="O51" s="585"/>
      <c r="P51" s="585"/>
      <c r="Q51" s="81"/>
      <c r="R51" s="585"/>
      <c r="S51" s="585"/>
      <c r="T51" s="585"/>
      <c r="U51" s="81"/>
      <c r="V51" s="585"/>
    </row>
    <row r="52" spans="1:22">
      <c r="A52" s="585"/>
      <c r="B52" s="585"/>
      <c r="C52" s="585"/>
      <c r="D52" s="585"/>
      <c r="E52" s="585"/>
      <c r="F52" s="585"/>
      <c r="G52" s="585"/>
      <c r="H52" s="585"/>
      <c r="I52" s="585"/>
      <c r="J52" s="585"/>
      <c r="K52" s="585"/>
      <c r="L52" s="585"/>
      <c r="M52" s="585"/>
      <c r="N52" s="585"/>
      <c r="O52" s="585"/>
      <c r="P52" s="585"/>
      <c r="Q52" s="81"/>
      <c r="R52" s="585"/>
      <c r="S52" s="585"/>
      <c r="T52" s="585"/>
      <c r="U52" s="81"/>
      <c r="V52" s="585"/>
    </row>
    <row r="53" spans="1:22">
      <c r="A53" s="585"/>
      <c r="B53" s="585"/>
      <c r="C53" s="585"/>
      <c r="D53" s="585"/>
      <c r="E53" s="585"/>
      <c r="F53" s="585"/>
      <c r="G53" s="585"/>
      <c r="H53" s="585"/>
      <c r="I53" s="585"/>
      <c r="J53" s="585"/>
      <c r="K53" s="585"/>
      <c r="L53" s="585"/>
      <c r="M53" s="585"/>
      <c r="N53" s="585"/>
      <c r="O53" s="585"/>
      <c r="P53" s="585"/>
      <c r="Q53" s="81"/>
      <c r="R53" s="585"/>
      <c r="S53" s="585"/>
      <c r="T53" s="585"/>
      <c r="U53" s="81"/>
      <c r="V53" s="585"/>
    </row>
    <row r="54" spans="1:22">
      <c r="A54" s="585"/>
      <c r="B54" s="585"/>
      <c r="C54" s="585"/>
      <c r="D54" s="585"/>
      <c r="E54" s="585"/>
      <c r="F54" s="585"/>
      <c r="G54" s="585"/>
      <c r="H54" s="585"/>
      <c r="I54" s="585"/>
      <c r="J54" s="585"/>
      <c r="K54" s="585"/>
      <c r="L54" s="585"/>
      <c r="M54" s="585"/>
      <c r="N54" s="585"/>
      <c r="O54" s="585"/>
      <c r="P54" s="585"/>
      <c r="Q54" s="81"/>
      <c r="R54" s="585"/>
      <c r="S54" s="585"/>
      <c r="T54" s="585"/>
      <c r="U54" s="81"/>
      <c r="V54" s="585"/>
    </row>
    <row r="55" spans="1:22">
      <c r="A55" s="585"/>
      <c r="B55" s="585"/>
      <c r="C55" s="585"/>
      <c r="D55" s="585"/>
      <c r="E55" s="585"/>
      <c r="F55" s="585"/>
      <c r="G55" s="585"/>
      <c r="H55" s="585"/>
      <c r="I55" s="585"/>
      <c r="J55" s="585"/>
      <c r="K55" s="585"/>
      <c r="L55" s="585"/>
      <c r="M55" s="585"/>
      <c r="N55" s="585"/>
      <c r="O55" s="585"/>
      <c r="P55" s="585"/>
      <c r="Q55" s="81"/>
      <c r="R55" s="585"/>
      <c r="S55" s="585"/>
      <c r="T55" s="585"/>
      <c r="U55" s="81"/>
      <c r="V55" s="585"/>
    </row>
    <row r="56" spans="1:22">
      <c r="A56" s="585"/>
      <c r="B56" s="585"/>
      <c r="C56" s="585"/>
      <c r="D56" s="585"/>
      <c r="E56" s="585"/>
      <c r="F56" s="585"/>
      <c r="G56" s="585"/>
      <c r="H56" s="585"/>
      <c r="I56" s="585"/>
      <c r="J56" s="585"/>
      <c r="K56" s="585"/>
      <c r="L56" s="585"/>
      <c r="M56" s="585"/>
      <c r="N56" s="585"/>
      <c r="O56" s="585"/>
      <c r="P56" s="585"/>
      <c r="Q56" s="81"/>
      <c r="R56" s="585"/>
      <c r="S56" s="585"/>
      <c r="T56" s="585"/>
      <c r="U56" s="81"/>
      <c r="V56" s="585"/>
    </row>
    <row r="57" spans="1:22">
      <c r="A57" s="585"/>
      <c r="B57" s="585"/>
      <c r="C57" s="585"/>
      <c r="D57" s="585"/>
      <c r="E57" s="585"/>
      <c r="F57" s="585"/>
      <c r="G57" s="585"/>
      <c r="H57" s="585"/>
      <c r="I57" s="585"/>
      <c r="J57" s="585"/>
      <c r="K57" s="585"/>
      <c r="L57" s="585"/>
      <c r="M57" s="585"/>
      <c r="N57" s="585"/>
      <c r="O57" s="585"/>
      <c r="P57" s="585"/>
      <c r="Q57" s="81"/>
      <c r="R57" s="585"/>
      <c r="S57" s="585"/>
      <c r="T57" s="585"/>
      <c r="U57" s="81"/>
      <c r="V57" s="585"/>
    </row>
    <row r="58" spans="1:22">
      <c r="A58" s="585"/>
      <c r="B58" s="585"/>
      <c r="C58" s="585"/>
      <c r="D58" s="585"/>
      <c r="E58" s="585"/>
      <c r="F58" s="585"/>
      <c r="G58" s="585"/>
      <c r="H58" s="585"/>
      <c r="I58" s="585"/>
      <c r="J58" s="585"/>
      <c r="K58" s="585"/>
      <c r="L58" s="585"/>
      <c r="M58" s="585"/>
      <c r="N58" s="585"/>
      <c r="O58" s="585"/>
      <c r="P58" s="585"/>
      <c r="Q58" s="81"/>
      <c r="R58" s="585"/>
      <c r="S58" s="585"/>
      <c r="T58" s="585"/>
      <c r="U58" s="81"/>
      <c r="V58" s="585"/>
    </row>
    <row r="59" spans="1:22">
      <c r="A59" s="585"/>
      <c r="B59" s="585"/>
      <c r="C59" s="585"/>
      <c r="D59" s="585"/>
      <c r="E59" s="585"/>
      <c r="F59" s="585"/>
      <c r="G59" s="585"/>
      <c r="H59" s="585"/>
      <c r="I59" s="585"/>
      <c r="J59" s="585"/>
      <c r="K59" s="585"/>
      <c r="L59" s="585"/>
      <c r="M59" s="585"/>
      <c r="N59" s="585"/>
      <c r="O59" s="585"/>
      <c r="P59" s="585"/>
      <c r="Q59" s="81"/>
      <c r="R59" s="585"/>
      <c r="S59" s="585"/>
      <c r="T59" s="585"/>
      <c r="U59" s="81"/>
      <c r="V59" s="585"/>
    </row>
    <row r="60" spans="1:22">
      <c r="A60" s="585"/>
      <c r="B60" s="585"/>
      <c r="C60" s="585"/>
      <c r="D60" s="585"/>
      <c r="E60" s="585"/>
      <c r="F60" s="585"/>
      <c r="G60" s="585"/>
      <c r="H60" s="585"/>
      <c r="I60" s="585"/>
      <c r="J60" s="585"/>
      <c r="K60" s="585"/>
      <c r="L60" s="585"/>
      <c r="M60" s="585"/>
      <c r="N60" s="585"/>
      <c r="O60" s="585"/>
      <c r="P60" s="585"/>
      <c r="Q60" s="81"/>
      <c r="R60" s="585"/>
      <c r="S60" s="585"/>
      <c r="T60" s="585"/>
      <c r="U60" s="81"/>
      <c r="V60" s="585"/>
    </row>
    <row r="61" spans="1:22">
      <c r="A61" s="585"/>
      <c r="B61" s="585"/>
      <c r="C61" s="585"/>
      <c r="D61" s="585"/>
      <c r="E61" s="585"/>
      <c r="F61" s="585"/>
      <c r="G61" s="585"/>
      <c r="H61" s="585"/>
      <c r="I61" s="585"/>
      <c r="J61" s="585"/>
      <c r="K61" s="585"/>
      <c r="L61" s="585"/>
      <c r="M61" s="585"/>
      <c r="N61" s="585"/>
      <c r="O61" s="585"/>
      <c r="P61" s="585"/>
      <c r="Q61" s="81"/>
      <c r="R61" s="585"/>
      <c r="S61" s="585"/>
      <c r="T61" s="585"/>
      <c r="U61" s="81"/>
      <c r="V61" s="585"/>
    </row>
    <row r="62" spans="1:22">
      <c r="A62" s="585"/>
      <c r="B62" s="585"/>
      <c r="C62" s="585"/>
      <c r="D62" s="585"/>
      <c r="E62" s="585"/>
      <c r="F62" s="585"/>
      <c r="G62" s="585"/>
      <c r="H62" s="585"/>
      <c r="I62" s="585"/>
      <c r="J62" s="585"/>
      <c r="K62" s="585"/>
      <c r="L62" s="585"/>
      <c r="M62" s="585"/>
      <c r="N62" s="585"/>
      <c r="O62" s="585"/>
      <c r="P62" s="585"/>
      <c r="Q62" s="81"/>
      <c r="R62" s="585"/>
      <c r="S62" s="585"/>
      <c r="T62" s="585"/>
      <c r="U62" s="81"/>
      <c r="V62" s="585"/>
    </row>
    <row r="63" spans="1:22">
      <c r="A63" s="585"/>
      <c r="B63" s="585"/>
      <c r="C63" s="585"/>
      <c r="D63" s="585"/>
      <c r="E63" s="585"/>
      <c r="F63" s="585"/>
      <c r="G63" s="585"/>
      <c r="H63" s="585"/>
      <c r="I63" s="585"/>
      <c r="J63" s="585"/>
      <c r="K63" s="585"/>
      <c r="L63" s="585"/>
      <c r="M63" s="585"/>
      <c r="N63" s="585"/>
      <c r="O63" s="585"/>
      <c r="P63" s="585"/>
      <c r="Q63" s="81"/>
      <c r="R63" s="585"/>
      <c r="S63" s="585"/>
      <c r="T63" s="585"/>
      <c r="U63" s="81"/>
      <c r="V63" s="585"/>
    </row>
    <row r="64" spans="1:22">
      <c r="A64" s="585"/>
      <c r="B64" s="585"/>
      <c r="C64" s="585"/>
      <c r="D64" s="585"/>
      <c r="E64" s="585"/>
      <c r="F64" s="585"/>
      <c r="G64" s="585"/>
      <c r="H64" s="585"/>
      <c r="I64" s="585"/>
      <c r="J64" s="585"/>
      <c r="K64" s="585"/>
      <c r="L64" s="585"/>
      <c r="M64" s="585"/>
      <c r="N64" s="585"/>
      <c r="O64" s="585"/>
      <c r="P64" s="585"/>
      <c r="Q64" s="81"/>
      <c r="R64" s="585"/>
      <c r="S64" s="585"/>
      <c r="T64" s="585"/>
      <c r="U64" s="81"/>
      <c r="V64" s="585"/>
    </row>
    <row r="65" spans="1:22">
      <c r="A65" s="585"/>
      <c r="B65" s="585"/>
      <c r="C65" s="585"/>
      <c r="D65" s="585"/>
      <c r="E65" s="585"/>
      <c r="F65" s="585"/>
      <c r="G65" s="585"/>
      <c r="H65" s="585"/>
      <c r="I65" s="585"/>
      <c r="J65" s="585"/>
      <c r="K65" s="585"/>
      <c r="L65" s="585"/>
      <c r="M65" s="585"/>
      <c r="N65" s="585"/>
      <c r="O65" s="585"/>
      <c r="P65" s="585"/>
      <c r="Q65" s="81"/>
      <c r="R65" s="585"/>
      <c r="S65" s="585"/>
      <c r="T65" s="585"/>
      <c r="U65" s="81"/>
      <c r="V65" s="585"/>
    </row>
    <row r="66" spans="1:22">
      <c r="A66" s="585"/>
      <c r="B66" s="585"/>
      <c r="C66" s="585"/>
      <c r="D66" s="585"/>
      <c r="E66" s="585"/>
      <c r="F66" s="585"/>
      <c r="G66" s="585"/>
      <c r="H66" s="585"/>
      <c r="I66" s="585"/>
      <c r="J66" s="585"/>
      <c r="K66" s="585"/>
      <c r="L66" s="585"/>
      <c r="M66" s="585"/>
      <c r="N66" s="585"/>
      <c r="O66" s="585"/>
      <c r="P66" s="585"/>
      <c r="Q66" s="81"/>
      <c r="R66" s="585"/>
      <c r="S66" s="585"/>
      <c r="T66" s="585"/>
      <c r="U66" s="81"/>
      <c r="V66" s="585"/>
    </row>
    <row r="67" spans="1:22">
      <c r="A67" s="585"/>
      <c r="B67" s="585"/>
      <c r="C67" s="585"/>
      <c r="D67" s="585"/>
      <c r="E67" s="585"/>
      <c r="F67" s="585"/>
      <c r="G67" s="585"/>
      <c r="H67" s="585"/>
      <c r="I67" s="585"/>
      <c r="J67" s="585"/>
      <c r="K67" s="585"/>
      <c r="L67" s="585"/>
      <c r="M67" s="585"/>
      <c r="N67" s="585"/>
      <c r="O67" s="585"/>
      <c r="P67" s="585"/>
      <c r="Q67" s="81"/>
      <c r="R67" s="585"/>
      <c r="S67" s="585"/>
      <c r="T67" s="585"/>
      <c r="U67" s="81"/>
      <c r="V67" s="585"/>
    </row>
    <row r="68" spans="1:22">
      <c r="A68" s="585"/>
      <c r="B68" s="585"/>
      <c r="C68" s="585"/>
      <c r="D68" s="585"/>
      <c r="E68" s="585"/>
      <c r="F68" s="585"/>
      <c r="G68" s="585"/>
      <c r="H68" s="585"/>
      <c r="I68" s="585"/>
      <c r="J68" s="585"/>
      <c r="K68" s="585"/>
      <c r="L68" s="585"/>
      <c r="M68" s="585"/>
      <c r="N68" s="585"/>
      <c r="O68" s="585"/>
      <c r="P68" s="585"/>
      <c r="Q68" s="81"/>
      <c r="R68" s="585"/>
      <c r="S68" s="585"/>
      <c r="T68" s="585"/>
      <c r="U68" s="81"/>
      <c r="V68" s="585"/>
    </row>
    <row r="69" spans="1:22">
      <c r="A69" s="585"/>
      <c r="B69" s="585"/>
      <c r="C69" s="585"/>
      <c r="D69" s="585"/>
      <c r="E69" s="585"/>
      <c r="F69" s="585"/>
      <c r="G69" s="585"/>
      <c r="H69" s="585"/>
      <c r="I69" s="585"/>
      <c r="J69" s="585"/>
      <c r="K69" s="585"/>
      <c r="L69" s="585"/>
      <c r="M69" s="585"/>
      <c r="N69" s="585"/>
      <c r="O69" s="585"/>
      <c r="P69" s="585"/>
      <c r="Q69" s="81"/>
      <c r="R69" s="585"/>
      <c r="S69" s="585"/>
      <c r="T69" s="585"/>
      <c r="U69" s="81"/>
      <c r="V69" s="585"/>
    </row>
    <row r="70" spans="1:22">
      <c r="A70" s="585"/>
      <c r="B70" s="585"/>
      <c r="C70" s="585"/>
      <c r="D70" s="585"/>
      <c r="E70" s="585"/>
      <c r="F70" s="585"/>
      <c r="G70" s="585"/>
      <c r="H70" s="585"/>
      <c r="I70" s="585"/>
      <c r="J70" s="585"/>
      <c r="K70" s="585"/>
      <c r="L70" s="585"/>
      <c r="M70" s="585"/>
      <c r="N70" s="585"/>
      <c r="O70" s="585"/>
      <c r="P70" s="585"/>
      <c r="Q70" s="81"/>
      <c r="R70" s="585"/>
      <c r="S70" s="585"/>
      <c r="T70" s="585"/>
      <c r="U70" s="81"/>
      <c r="V70" s="585"/>
    </row>
    <row r="71" spans="1:22">
      <c r="A71" s="585"/>
      <c r="B71" s="585"/>
      <c r="C71" s="585"/>
      <c r="D71" s="585"/>
      <c r="E71" s="585"/>
      <c r="F71" s="585"/>
      <c r="G71" s="585"/>
      <c r="H71" s="585"/>
      <c r="I71" s="585"/>
      <c r="J71" s="585"/>
      <c r="K71" s="585"/>
      <c r="L71" s="585"/>
      <c r="M71" s="585"/>
      <c r="N71" s="585"/>
      <c r="O71" s="585"/>
      <c r="P71" s="585"/>
      <c r="Q71" s="81"/>
      <c r="R71" s="585"/>
      <c r="S71" s="585"/>
      <c r="T71" s="585"/>
      <c r="U71" s="81"/>
      <c r="V71" s="585"/>
    </row>
    <row r="72" spans="1:22">
      <c r="A72" s="585"/>
      <c r="B72" s="585"/>
      <c r="C72" s="585"/>
      <c r="D72" s="585"/>
      <c r="E72" s="585"/>
      <c r="F72" s="585"/>
      <c r="G72" s="585"/>
      <c r="H72" s="585"/>
      <c r="I72" s="585"/>
      <c r="J72" s="585"/>
      <c r="K72" s="585"/>
      <c r="L72" s="585"/>
      <c r="M72" s="585"/>
      <c r="N72" s="585"/>
      <c r="O72" s="585"/>
      <c r="P72" s="585"/>
      <c r="Q72" s="81"/>
      <c r="R72" s="585"/>
      <c r="S72" s="585"/>
      <c r="T72" s="585"/>
      <c r="U72" s="81"/>
      <c r="V72" s="585"/>
    </row>
    <row r="73" spans="1:22">
      <c r="A73" s="585"/>
      <c r="B73" s="585"/>
      <c r="C73" s="585"/>
      <c r="D73" s="585"/>
      <c r="E73" s="585"/>
      <c r="F73" s="585"/>
      <c r="G73" s="585"/>
      <c r="H73" s="585"/>
      <c r="I73" s="585"/>
      <c r="J73" s="585"/>
      <c r="K73" s="585"/>
      <c r="L73" s="585"/>
      <c r="M73" s="585"/>
      <c r="N73" s="585"/>
      <c r="O73" s="585"/>
      <c r="P73" s="585"/>
      <c r="Q73" s="81"/>
      <c r="R73" s="585"/>
      <c r="S73" s="585"/>
      <c r="T73" s="585"/>
      <c r="U73" s="81"/>
      <c r="V73" s="585"/>
    </row>
    <row r="74" spans="1:22">
      <c r="A74" s="585"/>
      <c r="B74" s="585"/>
      <c r="C74" s="585"/>
      <c r="D74" s="585"/>
      <c r="E74" s="585"/>
      <c r="F74" s="585"/>
      <c r="G74" s="585"/>
      <c r="H74" s="585"/>
      <c r="I74" s="585"/>
      <c r="J74" s="585"/>
      <c r="K74" s="585"/>
      <c r="L74" s="585"/>
      <c r="M74" s="585"/>
      <c r="N74" s="585"/>
      <c r="O74" s="585"/>
      <c r="P74" s="585"/>
      <c r="Q74" s="81"/>
      <c r="R74" s="585"/>
      <c r="S74" s="585"/>
      <c r="T74" s="585"/>
      <c r="U74" s="81"/>
      <c r="V74" s="585"/>
    </row>
    <row r="75" spans="1:22">
      <c r="A75" s="585"/>
      <c r="B75" s="585"/>
      <c r="C75" s="585"/>
      <c r="D75" s="585"/>
      <c r="E75" s="585"/>
      <c r="F75" s="585"/>
      <c r="G75" s="585"/>
      <c r="H75" s="585"/>
      <c r="I75" s="585"/>
      <c r="J75" s="585"/>
      <c r="K75" s="585"/>
      <c r="L75" s="585"/>
      <c r="M75" s="585"/>
      <c r="N75" s="585"/>
      <c r="O75" s="585"/>
      <c r="P75" s="585"/>
      <c r="Q75" s="81"/>
      <c r="R75" s="585"/>
      <c r="S75" s="585"/>
      <c r="T75" s="585"/>
      <c r="U75" s="81"/>
      <c r="V75" s="585"/>
    </row>
    <row r="76" spans="1:22">
      <c r="A76" s="585"/>
      <c r="B76" s="585"/>
      <c r="C76" s="585"/>
      <c r="D76" s="585"/>
      <c r="E76" s="585"/>
      <c r="F76" s="585"/>
      <c r="G76" s="585"/>
      <c r="H76" s="585"/>
      <c r="I76" s="585"/>
      <c r="J76" s="585"/>
      <c r="K76" s="585"/>
      <c r="L76" s="585"/>
      <c r="M76" s="585"/>
      <c r="N76" s="585"/>
      <c r="O76" s="585"/>
      <c r="P76" s="585"/>
      <c r="Q76" s="81"/>
      <c r="R76" s="585"/>
      <c r="S76" s="585"/>
      <c r="T76" s="585"/>
      <c r="U76" s="81"/>
      <c r="V76" s="585"/>
    </row>
    <row r="77" spans="1:22">
      <c r="A77" s="585"/>
      <c r="B77" s="585"/>
      <c r="C77" s="585"/>
      <c r="D77" s="585"/>
      <c r="E77" s="585"/>
      <c r="F77" s="585"/>
      <c r="G77" s="585"/>
      <c r="H77" s="585"/>
      <c r="I77" s="585"/>
      <c r="J77" s="585"/>
      <c r="K77" s="585"/>
      <c r="L77" s="585"/>
      <c r="M77" s="585"/>
      <c r="N77" s="585"/>
      <c r="O77" s="585"/>
      <c r="P77" s="585"/>
      <c r="Q77" s="81"/>
      <c r="R77" s="585"/>
      <c r="S77" s="585"/>
      <c r="T77" s="585"/>
      <c r="U77" s="81"/>
      <c r="V77" s="585"/>
    </row>
    <row r="78" spans="1:22">
      <c r="A78" s="585"/>
      <c r="B78" s="585"/>
      <c r="C78" s="585"/>
      <c r="D78" s="585"/>
      <c r="E78" s="585"/>
      <c r="F78" s="585"/>
      <c r="G78" s="585"/>
      <c r="H78" s="585"/>
      <c r="I78" s="585"/>
      <c r="J78" s="585"/>
      <c r="K78" s="585"/>
      <c r="L78" s="585"/>
      <c r="M78" s="585"/>
      <c r="N78" s="585"/>
      <c r="O78" s="585"/>
      <c r="P78" s="585"/>
      <c r="Q78" s="81"/>
      <c r="R78" s="585"/>
      <c r="S78" s="585"/>
      <c r="T78" s="585"/>
      <c r="U78" s="81"/>
      <c r="V78" s="585"/>
    </row>
    <row r="79" spans="1:22">
      <c r="A79" s="585"/>
      <c r="B79" s="585"/>
      <c r="C79" s="585"/>
      <c r="D79" s="585"/>
      <c r="E79" s="585"/>
      <c r="F79" s="585"/>
      <c r="G79" s="585"/>
      <c r="H79" s="585"/>
      <c r="I79" s="585"/>
      <c r="J79" s="585"/>
      <c r="K79" s="585"/>
      <c r="L79" s="585"/>
      <c r="M79" s="585"/>
      <c r="N79" s="585"/>
      <c r="O79" s="585"/>
      <c r="P79" s="585"/>
      <c r="Q79" s="81"/>
      <c r="R79" s="585"/>
      <c r="S79" s="585"/>
      <c r="T79" s="585"/>
      <c r="U79" s="81"/>
      <c r="V79" s="585"/>
    </row>
    <row r="80" spans="1:22">
      <c r="A80" s="585"/>
      <c r="B80" s="585"/>
      <c r="C80" s="585"/>
      <c r="D80" s="585"/>
      <c r="E80" s="585"/>
      <c r="F80" s="585"/>
      <c r="G80" s="585"/>
      <c r="H80" s="585"/>
      <c r="I80" s="585"/>
      <c r="J80" s="585"/>
      <c r="K80" s="585"/>
      <c r="L80" s="585"/>
      <c r="M80" s="585"/>
      <c r="N80" s="585"/>
      <c r="O80" s="585"/>
      <c r="P80" s="585"/>
      <c r="Q80" s="81"/>
      <c r="R80" s="585"/>
      <c r="S80" s="585"/>
      <c r="T80" s="585"/>
      <c r="U80" s="81"/>
      <c r="V80" s="585"/>
    </row>
    <row r="81" spans="1:22">
      <c r="A81" s="585"/>
      <c r="B81" s="585"/>
      <c r="C81" s="585"/>
      <c r="D81" s="585"/>
      <c r="E81" s="585"/>
      <c r="F81" s="585"/>
      <c r="G81" s="585"/>
      <c r="H81" s="585"/>
      <c r="I81" s="585"/>
      <c r="J81" s="585"/>
      <c r="K81" s="585"/>
      <c r="L81" s="585"/>
      <c r="M81" s="585"/>
      <c r="N81" s="585"/>
      <c r="O81" s="585"/>
      <c r="P81" s="585"/>
      <c r="Q81" s="81"/>
      <c r="R81" s="585"/>
      <c r="S81" s="585"/>
      <c r="T81" s="585"/>
      <c r="U81" s="81"/>
      <c r="V81" s="585"/>
    </row>
    <row r="82" spans="1:22">
      <c r="A82" s="585"/>
      <c r="B82" s="585"/>
      <c r="C82" s="585"/>
      <c r="D82" s="585"/>
      <c r="E82" s="585"/>
      <c r="F82" s="585"/>
      <c r="G82" s="585"/>
      <c r="H82" s="585"/>
      <c r="I82" s="585"/>
      <c r="J82" s="585"/>
      <c r="K82" s="585"/>
      <c r="L82" s="585"/>
      <c r="M82" s="585"/>
      <c r="N82" s="585"/>
      <c r="O82" s="585"/>
      <c r="P82" s="585"/>
      <c r="Q82" s="81"/>
      <c r="R82" s="585"/>
      <c r="S82" s="585"/>
      <c r="T82" s="585"/>
      <c r="U82" s="81"/>
      <c r="V82" s="585"/>
    </row>
    <row r="83" spans="1:22">
      <c r="A83" s="585"/>
      <c r="B83" s="585"/>
      <c r="C83" s="585"/>
      <c r="D83" s="585"/>
      <c r="E83" s="585"/>
      <c r="F83" s="585"/>
      <c r="G83" s="585"/>
      <c r="H83" s="585"/>
      <c r="I83" s="585"/>
      <c r="J83" s="585"/>
      <c r="K83" s="585"/>
      <c r="L83" s="585"/>
      <c r="M83" s="585"/>
      <c r="N83" s="585"/>
      <c r="O83" s="585"/>
      <c r="P83" s="585"/>
      <c r="Q83" s="81"/>
      <c r="R83" s="585"/>
      <c r="S83" s="585"/>
      <c r="T83" s="585"/>
      <c r="U83" s="81"/>
      <c r="V83" s="585"/>
    </row>
    <row r="84" spans="1:22">
      <c r="A84" s="585"/>
      <c r="B84" s="585"/>
      <c r="C84" s="585"/>
      <c r="D84" s="585"/>
      <c r="E84" s="585"/>
      <c r="F84" s="585"/>
      <c r="G84" s="585"/>
      <c r="H84" s="585"/>
      <c r="I84" s="585"/>
      <c r="J84" s="585"/>
      <c r="K84" s="585"/>
      <c r="L84" s="585"/>
      <c r="M84" s="585"/>
      <c r="N84" s="585"/>
      <c r="O84" s="585"/>
      <c r="P84" s="585"/>
      <c r="Q84" s="81"/>
      <c r="R84" s="585"/>
      <c r="S84" s="585"/>
      <c r="T84" s="585"/>
      <c r="U84" s="81"/>
      <c r="V84" s="585"/>
    </row>
    <row r="85" spans="1:22">
      <c r="A85" s="585"/>
      <c r="B85" s="585"/>
      <c r="C85" s="585"/>
      <c r="D85" s="585"/>
      <c r="E85" s="585"/>
      <c r="F85" s="585"/>
      <c r="G85" s="585"/>
      <c r="H85" s="585"/>
      <c r="I85" s="585"/>
      <c r="J85" s="585"/>
      <c r="K85" s="585"/>
      <c r="L85" s="585"/>
      <c r="M85" s="585"/>
      <c r="N85" s="585"/>
      <c r="O85" s="585"/>
      <c r="P85" s="585"/>
      <c r="Q85" s="81"/>
      <c r="R85" s="585"/>
      <c r="S85" s="585"/>
      <c r="T85" s="585"/>
      <c r="U85" s="81"/>
      <c r="V85" s="585"/>
    </row>
    <row r="86" spans="1:22">
      <c r="A86" s="585"/>
      <c r="B86" s="585"/>
      <c r="C86" s="585"/>
      <c r="D86" s="585"/>
      <c r="E86" s="585"/>
      <c r="F86" s="585"/>
      <c r="G86" s="585"/>
      <c r="H86" s="585"/>
      <c r="I86" s="585"/>
      <c r="J86" s="585"/>
      <c r="K86" s="585"/>
      <c r="L86" s="585"/>
      <c r="M86" s="585"/>
      <c r="N86" s="585"/>
      <c r="O86" s="585"/>
      <c r="P86" s="585"/>
      <c r="Q86" s="81"/>
      <c r="R86" s="585"/>
      <c r="S86" s="585"/>
      <c r="T86" s="585"/>
      <c r="U86" s="81"/>
      <c r="V86" s="585"/>
    </row>
    <row r="87" spans="1:22">
      <c r="A87" s="585"/>
      <c r="B87" s="585"/>
      <c r="C87" s="585"/>
      <c r="D87" s="585"/>
      <c r="E87" s="585"/>
      <c r="F87" s="585"/>
      <c r="G87" s="585"/>
      <c r="H87" s="585"/>
      <c r="I87" s="585"/>
      <c r="J87" s="585"/>
      <c r="K87" s="585"/>
      <c r="L87" s="585"/>
      <c r="M87" s="585"/>
      <c r="N87" s="585"/>
      <c r="O87" s="585"/>
      <c r="P87" s="585"/>
      <c r="Q87" s="81"/>
      <c r="R87" s="585"/>
      <c r="S87" s="585"/>
      <c r="T87" s="585"/>
      <c r="U87" s="81"/>
      <c r="V87" s="585"/>
    </row>
    <row r="88" spans="1:22">
      <c r="A88" s="585"/>
      <c r="B88" s="585"/>
      <c r="C88" s="585"/>
      <c r="D88" s="585"/>
      <c r="E88" s="585"/>
      <c r="F88" s="585"/>
      <c r="G88" s="585"/>
      <c r="H88" s="585"/>
      <c r="I88" s="585"/>
      <c r="J88" s="585"/>
      <c r="K88" s="585"/>
      <c r="L88" s="585"/>
      <c r="M88" s="585"/>
      <c r="N88" s="585"/>
      <c r="O88" s="585"/>
      <c r="P88" s="585"/>
      <c r="Q88" s="81"/>
      <c r="R88" s="585"/>
      <c r="S88" s="585"/>
      <c r="T88" s="585"/>
      <c r="U88" s="81"/>
      <c r="V88" s="585"/>
    </row>
    <row r="89" spans="1:22">
      <c r="A89" s="585"/>
      <c r="B89" s="585"/>
      <c r="C89" s="585"/>
      <c r="D89" s="585"/>
      <c r="E89" s="585"/>
      <c r="F89" s="585"/>
      <c r="G89" s="585"/>
      <c r="H89" s="585"/>
      <c r="I89" s="585"/>
      <c r="J89" s="585"/>
      <c r="K89" s="585"/>
      <c r="L89" s="585"/>
      <c r="M89" s="585"/>
      <c r="N89" s="585"/>
      <c r="O89" s="585"/>
      <c r="P89" s="585"/>
      <c r="Q89" s="81"/>
      <c r="R89" s="585"/>
      <c r="S89" s="585"/>
      <c r="T89" s="585"/>
      <c r="U89" s="81"/>
      <c r="V89" s="585"/>
    </row>
    <row r="90" spans="1:22">
      <c r="A90" s="585"/>
      <c r="B90" s="585"/>
      <c r="C90" s="585"/>
      <c r="D90" s="585"/>
      <c r="E90" s="585"/>
      <c r="F90" s="585"/>
      <c r="G90" s="585"/>
      <c r="H90" s="585"/>
      <c r="I90" s="585"/>
      <c r="J90" s="585"/>
      <c r="K90" s="585"/>
      <c r="L90" s="585"/>
      <c r="M90" s="585"/>
      <c r="N90" s="585"/>
      <c r="O90" s="585"/>
      <c r="P90" s="585"/>
      <c r="Q90" s="81"/>
      <c r="R90" s="585"/>
      <c r="S90" s="585"/>
      <c r="T90" s="585"/>
      <c r="U90" s="81"/>
      <c r="V90" s="585"/>
    </row>
    <row r="91" spans="1:22">
      <c r="A91" s="585"/>
      <c r="B91" s="585"/>
      <c r="C91" s="585"/>
      <c r="D91" s="585"/>
      <c r="E91" s="585"/>
      <c r="F91" s="585"/>
      <c r="G91" s="585"/>
      <c r="H91" s="585"/>
      <c r="I91" s="585"/>
      <c r="J91" s="585"/>
      <c r="K91" s="585"/>
      <c r="L91" s="585"/>
      <c r="M91" s="585"/>
      <c r="N91" s="585"/>
      <c r="O91" s="585"/>
      <c r="P91" s="585"/>
      <c r="Q91" s="81"/>
      <c r="R91" s="585"/>
      <c r="S91" s="585"/>
      <c r="T91" s="585"/>
      <c r="U91" s="81"/>
      <c r="V91" s="585"/>
    </row>
    <row r="92" spans="1:22">
      <c r="A92" s="585"/>
      <c r="B92" s="585"/>
      <c r="C92" s="585"/>
      <c r="D92" s="585"/>
      <c r="E92" s="585"/>
      <c r="F92" s="585"/>
      <c r="G92" s="585"/>
      <c r="H92" s="585"/>
      <c r="I92" s="585"/>
      <c r="J92" s="585"/>
      <c r="K92" s="585"/>
      <c r="L92" s="585"/>
      <c r="M92" s="585"/>
      <c r="N92" s="585"/>
      <c r="O92" s="585"/>
      <c r="P92" s="585"/>
      <c r="Q92" s="81"/>
      <c r="R92" s="585"/>
      <c r="S92" s="585"/>
      <c r="T92" s="585"/>
      <c r="U92" s="81"/>
      <c r="V92" s="585"/>
    </row>
    <row r="93" spans="1:22">
      <c r="A93" s="585"/>
      <c r="B93" s="585"/>
      <c r="C93" s="585"/>
      <c r="D93" s="585"/>
      <c r="E93" s="585"/>
      <c r="F93" s="585"/>
      <c r="G93" s="585"/>
      <c r="H93" s="585"/>
      <c r="I93" s="585"/>
      <c r="J93" s="585"/>
      <c r="K93" s="585"/>
      <c r="L93" s="585"/>
      <c r="M93" s="585"/>
      <c r="N93" s="585"/>
      <c r="O93" s="585"/>
      <c r="P93" s="585"/>
      <c r="Q93" s="81"/>
      <c r="R93" s="585"/>
      <c r="S93" s="585"/>
      <c r="T93" s="585"/>
      <c r="U93" s="81"/>
      <c r="V93" s="585"/>
    </row>
    <row r="94" spans="1:22">
      <c r="A94" s="585"/>
      <c r="B94" s="585"/>
      <c r="C94" s="585"/>
      <c r="D94" s="585"/>
      <c r="E94" s="585"/>
      <c r="F94" s="585"/>
      <c r="G94" s="585"/>
      <c r="H94" s="585"/>
      <c r="I94" s="585"/>
      <c r="J94" s="585"/>
      <c r="K94" s="585"/>
      <c r="L94" s="585"/>
      <c r="M94" s="585"/>
      <c r="N94" s="585"/>
      <c r="O94" s="585"/>
      <c r="P94" s="585"/>
      <c r="Q94" s="81"/>
      <c r="R94" s="585"/>
      <c r="S94" s="585"/>
      <c r="T94" s="585"/>
      <c r="U94" s="81"/>
      <c r="V94" s="585"/>
    </row>
    <row r="95" spans="1:22">
      <c r="A95" s="585"/>
      <c r="B95" s="585"/>
      <c r="C95" s="585"/>
      <c r="D95" s="585"/>
      <c r="E95" s="585"/>
      <c r="F95" s="585"/>
      <c r="G95" s="585"/>
      <c r="H95" s="585"/>
      <c r="I95" s="585"/>
      <c r="J95" s="585"/>
      <c r="K95" s="585"/>
      <c r="L95" s="585"/>
      <c r="M95" s="585"/>
      <c r="N95" s="585"/>
      <c r="O95" s="585"/>
      <c r="P95" s="585"/>
      <c r="Q95" s="81"/>
      <c r="R95" s="585"/>
      <c r="S95" s="585"/>
      <c r="T95" s="585"/>
      <c r="U95" s="81"/>
      <c r="V95" s="585"/>
    </row>
    <row r="96" spans="1:22">
      <c r="A96" s="585"/>
      <c r="B96" s="585"/>
      <c r="C96" s="585"/>
      <c r="D96" s="585"/>
      <c r="E96" s="585"/>
      <c r="F96" s="585"/>
      <c r="G96" s="585"/>
      <c r="H96" s="585"/>
      <c r="I96" s="585"/>
      <c r="J96" s="585"/>
      <c r="K96" s="585"/>
      <c r="L96" s="585"/>
      <c r="M96" s="585"/>
      <c r="N96" s="585"/>
      <c r="O96" s="585"/>
      <c r="P96" s="585"/>
      <c r="Q96" s="81"/>
      <c r="R96" s="585"/>
      <c r="S96" s="585"/>
      <c r="T96" s="585"/>
      <c r="U96" s="81"/>
      <c r="V96" s="585"/>
    </row>
    <row r="97" spans="1:22">
      <c r="A97" s="585"/>
      <c r="B97" s="585"/>
      <c r="C97" s="585"/>
      <c r="D97" s="585"/>
      <c r="E97" s="585"/>
      <c r="F97" s="585"/>
      <c r="G97" s="585"/>
      <c r="H97" s="585"/>
      <c r="I97" s="585"/>
      <c r="J97" s="585"/>
      <c r="K97" s="585"/>
      <c r="L97" s="585"/>
      <c r="M97" s="585"/>
      <c r="N97" s="585"/>
      <c r="O97" s="585"/>
      <c r="P97" s="585"/>
      <c r="Q97" s="81"/>
      <c r="R97" s="585"/>
      <c r="S97" s="585"/>
      <c r="T97" s="585"/>
      <c r="U97" s="81"/>
      <c r="V97" s="585"/>
    </row>
    <row r="98" spans="1:22">
      <c r="A98" s="585"/>
      <c r="B98" s="585"/>
      <c r="C98" s="585"/>
      <c r="D98" s="585"/>
      <c r="E98" s="585"/>
      <c r="F98" s="585"/>
      <c r="G98" s="585"/>
      <c r="H98" s="585"/>
      <c r="I98" s="585"/>
      <c r="J98" s="585"/>
      <c r="K98" s="585"/>
      <c r="L98" s="585"/>
      <c r="M98" s="585"/>
      <c r="N98" s="585"/>
      <c r="O98" s="585"/>
      <c r="P98" s="585"/>
      <c r="Q98" s="81"/>
      <c r="R98" s="585"/>
      <c r="S98" s="585"/>
      <c r="T98" s="585"/>
      <c r="U98" s="81"/>
      <c r="V98" s="585"/>
    </row>
    <row r="99" spans="1:22">
      <c r="A99" s="585"/>
      <c r="B99" s="585"/>
      <c r="C99" s="585"/>
      <c r="D99" s="585"/>
      <c r="E99" s="585"/>
      <c r="F99" s="585"/>
      <c r="G99" s="585"/>
      <c r="H99" s="585"/>
      <c r="I99" s="585"/>
      <c r="J99" s="585"/>
      <c r="K99" s="585"/>
      <c r="L99" s="585"/>
      <c r="M99" s="585"/>
      <c r="N99" s="585"/>
      <c r="O99" s="585"/>
      <c r="P99" s="585"/>
      <c r="Q99" s="81"/>
      <c r="R99" s="585"/>
      <c r="S99" s="585"/>
      <c r="T99" s="585"/>
      <c r="U99" s="81"/>
      <c r="V99" s="585"/>
    </row>
    <row r="100" spans="1:22">
      <c r="A100" s="585"/>
      <c r="B100" s="585"/>
      <c r="C100" s="585"/>
      <c r="D100" s="585"/>
      <c r="E100" s="585"/>
      <c r="F100" s="585"/>
      <c r="G100" s="585"/>
      <c r="H100" s="585"/>
      <c r="I100" s="585"/>
      <c r="J100" s="585"/>
      <c r="K100" s="585"/>
      <c r="L100" s="585"/>
      <c r="M100" s="585"/>
      <c r="N100" s="585"/>
      <c r="O100" s="585"/>
      <c r="P100" s="585"/>
      <c r="Q100" s="81"/>
      <c r="R100" s="585"/>
      <c r="S100" s="585"/>
      <c r="T100" s="585"/>
      <c r="U100" s="81"/>
      <c r="V100" s="585"/>
    </row>
    <row r="101" spans="1:22">
      <c r="A101" s="585"/>
      <c r="B101" s="585"/>
      <c r="C101" s="585"/>
      <c r="D101" s="585"/>
      <c r="E101" s="585"/>
      <c r="F101" s="585"/>
      <c r="G101" s="585"/>
      <c r="H101" s="585"/>
      <c r="I101" s="585"/>
      <c r="J101" s="585"/>
      <c r="K101" s="585"/>
      <c r="L101" s="585"/>
      <c r="M101" s="585"/>
      <c r="N101" s="585"/>
      <c r="O101" s="585"/>
      <c r="P101" s="585"/>
      <c r="Q101" s="81"/>
      <c r="R101" s="585"/>
      <c r="S101" s="585"/>
      <c r="T101" s="585"/>
      <c r="U101" s="81"/>
      <c r="V101" s="585"/>
    </row>
    <row r="102" spans="1:22">
      <c r="A102" s="585"/>
      <c r="B102" s="585"/>
      <c r="C102" s="585"/>
      <c r="D102" s="585"/>
      <c r="E102" s="585"/>
      <c r="F102" s="585"/>
      <c r="G102" s="585"/>
      <c r="H102" s="585"/>
      <c r="I102" s="585"/>
      <c r="J102" s="585"/>
      <c r="K102" s="585"/>
      <c r="L102" s="585"/>
      <c r="M102" s="585"/>
      <c r="N102" s="585"/>
      <c r="O102" s="585"/>
      <c r="P102" s="585"/>
      <c r="Q102" s="81"/>
      <c r="R102" s="585"/>
      <c r="S102" s="585"/>
      <c r="T102" s="585"/>
      <c r="U102" s="81"/>
      <c r="V102" s="585"/>
    </row>
    <row r="103" spans="1:22">
      <c r="A103" s="585"/>
      <c r="B103" s="585"/>
      <c r="C103" s="585"/>
      <c r="D103" s="585"/>
      <c r="E103" s="585"/>
      <c r="F103" s="585"/>
      <c r="G103" s="585"/>
      <c r="H103" s="585"/>
      <c r="I103" s="585"/>
      <c r="J103" s="585"/>
      <c r="K103" s="585"/>
      <c r="L103" s="585"/>
      <c r="M103" s="585"/>
      <c r="N103" s="585"/>
      <c r="O103" s="585"/>
      <c r="P103" s="585"/>
      <c r="Q103" s="81"/>
      <c r="R103" s="585"/>
      <c r="S103" s="585"/>
      <c r="T103" s="585"/>
      <c r="U103" s="81"/>
      <c r="V103" s="585"/>
    </row>
    <row r="104" spans="1:22">
      <c r="A104" s="585"/>
      <c r="B104" s="585"/>
      <c r="C104" s="585"/>
      <c r="D104" s="585"/>
      <c r="E104" s="585"/>
      <c r="F104" s="585"/>
      <c r="G104" s="585"/>
      <c r="H104" s="585"/>
      <c r="I104" s="585"/>
      <c r="J104" s="585"/>
      <c r="K104" s="585"/>
      <c r="L104" s="585"/>
      <c r="M104" s="585"/>
      <c r="N104" s="585"/>
      <c r="O104" s="585"/>
      <c r="P104" s="585"/>
      <c r="Q104" s="81"/>
      <c r="R104" s="585"/>
      <c r="S104" s="585"/>
      <c r="T104" s="585"/>
      <c r="U104" s="81"/>
      <c r="V104" s="585"/>
    </row>
    <row r="105" spans="1:22">
      <c r="A105" s="585"/>
      <c r="B105" s="585"/>
      <c r="C105" s="585"/>
      <c r="D105" s="585"/>
      <c r="E105" s="585"/>
      <c r="F105" s="585"/>
      <c r="G105" s="585"/>
      <c r="H105" s="585"/>
      <c r="I105" s="585"/>
      <c r="J105" s="585"/>
      <c r="K105" s="585"/>
      <c r="L105" s="585"/>
      <c r="M105" s="585"/>
      <c r="N105" s="585"/>
      <c r="O105" s="585"/>
      <c r="P105" s="585"/>
      <c r="Q105" s="81"/>
      <c r="R105" s="585"/>
      <c r="S105" s="585"/>
      <c r="T105" s="585"/>
      <c r="U105" s="81"/>
      <c r="V105" s="585"/>
    </row>
    <row r="106" spans="1:22">
      <c r="A106" s="585"/>
      <c r="B106" s="585"/>
      <c r="C106" s="585"/>
      <c r="D106" s="585"/>
      <c r="E106" s="585"/>
      <c r="F106" s="585"/>
      <c r="G106" s="585"/>
      <c r="H106" s="585"/>
      <c r="I106" s="585"/>
      <c r="J106" s="585"/>
      <c r="K106" s="585"/>
      <c r="L106" s="585"/>
      <c r="M106" s="585"/>
      <c r="N106" s="585"/>
      <c r="O106" s="585"/>
      <c r="P106" s="585"/>
      <c r="Q106" s="81"/>
      <c r="R106" s="585"/>
      <c r="S106" s="585"/>
      <c r="T106" s="585"/>
      <c r="U106" s="81"/>
      <c r="V106" s="585"/>
    </row>
    <row r="107" spans="1:22">
      <c r="A107" s="585"/>
      <c r="B107" s="585"/>
      <c r="C107" s="585"/>
      <c r="D107" s="585"/>
      <c r="E107" s="585"/>
      <c r="F107" s="585"/>
      <c r="G107" s="585"/>
      <c r="H107" s="585"/>
      <c r="I107" s="585"/>
      <c r="J107" s="585"/>
      <c r="K107" s="585"/>
      <c r="L107" s="585"/>
      <c r="M107" s="585"/>
      <c r="N107" s="585"/>
      <c r="O107" s="585"/>
      <c r="P107" s="585"/>
      <c r="Q107" s="81"/>
      <c r="R107" s="585"/>
      <c r="S107" s="585"/>
      <c r="T107" s="585"/>
      <c r="U107" s="81"/>
      <c r="V107" s="585"/>
    </row>
    <row r="108" spans="1:22">
      <c r="A108" s="585"/>
      <c r="B108" s="585"/>
      <c r="C108" s="585"/>
      <c r="D108" s="585"/>
      <c r="E108" s="585"/>
      <c r="F108" s="585"/>
      <c r="G108" s="585"/>
      <c r="H108" s="585"/>
      <c r="I108" s="585"/>
      <c r="J108" s="585"/>
      <c r="K108" s="585"/>
      <c r="L108" s="585"/>
      <c r="M108" s="585"/>
      <c r="N108" s="585"/>
      <c r="O108" s="585"/>
      <c r="P108" s="585"/>
      <c r="Q108" s="81"/>
      <c r="R108" s="585"/>
      <c r="S108" s="585"/>
      <c r="T108" s="585"/>
      <c r="U108" s="81"/>
      <c r="V108" s="585"/>
    </row>
    <row r="109" spans="1:22">
      <c r="A109" s="585"/>
      <c r="B109" s="585"/>
      <c r="C109" s="585"/>
      <c r="D109" s="585"/>
      <c r="E109" s="585"/>
      <c r="F109" s="585"/>
      <c r="G109" s="585"/>
      <c r="H109" s="585"/>
      <c r="I109" s="585"/>
      <c r="J109" s="585"/>
      <c r="K109" s="585"/>
      <c r="L109" s="585"/>
      <c r="M109" s="585"/>
      <c r="N109" s="585"/>
      <c r="O109" s="585"/>
      <c r="P109" s="585"/>
      <c r="Q109" s="81"/>
      <c r="R109" s="585"/>
      <c r="S109" s="585"/>
      <c r="T109" s="585"/>
      <c r="U109" s="81"/>
      <c r="V109" s="585"/>
    </row>
    <row r="110" spans="1:22">
      <c r="A110" s="585"/>
      <c r="B110" s="585"/>
      <c r="C110" s="585"/>
      <c r="D110" s="585"/>
      <c r="E110" s="585"/>
      <c r="F110" s="585"/>
      <c r="G110" s="585"/>
      <c r="H110" s="585"/>
      <c r="I110" s="585"/>
      <c r="J110" s="585"/>
      <c r="K110" s="585"/>
      <c r="L110" s="585"/>
      <c r="M110" s="585"/>
      <c r="N110" s="585"/>
      <c r="O110" s="585"/>
      <c r="P110" s="585"/>
      <c r="Q110" s="81"/>
      <c r="R110" s="585"/>
      <c r="S110" s="585"/>
      <c r="T110" s="585"/>
      <c r="U110" s="81"/>
      <c r="V110" s="585"/>
    </row>
    <row r="111" spans="1:22">
      <c r="A111" s="585"/>
      <c r="B111" s="585"/>
      <c r="C111" s="585"/>
      <c r="D111" s="585"/>
      <c r="E111" s="585"/>
      <c r="F111" s="585"/>
      <c r="G111" s="585"/>
      <c r="H111" s="585"/>
      <c r="I111" s="585"/>
      <c r="J111" s="585"/>
      <c r="K111" s="585"/>
      <c r="L111" s="585"/>
      <c r="M111" s="585"/>
      <c r="N111" s="585"/>
      <c r="O111" s="585"/>
      <c r="P111" s="585"/>
      <c r="Q111" s="81"/>
      <c r="R111" s="585"/>
      <c r="S111" s="585"/>
      <c r="T111" s="585"/>
      <c r="U111" s="81"/>
      <c r="V111" s="585"/>
    </row>
    <row r="112" spans="1:22">
      <c r="A112" s="585"/>
      <c r="B112" s="585"/>
      <c r="C112" s="585"/>
      <c r="D112" s="585"/>
      <c r="E112" s="585"/>
      <c r="F112" s="585"/>
      <c r="G112" s="585"/>
      <c r="H112" s="585"/>
      <c r="I112" s="585"/>
      <c r="J112" s="585"/>
      <c r="K112" s="585"/>
      <c r="L112" s="585"/>
      <c r="M112" s="585"/>
      <c r="N112" s="585"/>
      <c r="O112" s="585"/>
      <c r="P112" s="585"/>
      <c r="Q112" s="81"/>
      <c r="R112" s="585"/>
      <c r="S112" s="585"/>
      <c r="T112" s="585"/>
      <c r="U112" s="81"/>
      <c r="V112" s="585"/>
    </row>
    <row r="113" spans="1:22">
      <c r="A113" s="585"/>
      <c r="B113" s="585"/>
      <c r="C113" s="585"/>
      <c r="D113" s="585"/>
      <c r="E113" s="585"/>
      <c r="F113" s="585"/>
      <c r="G113" s="585"/>
      <c r="H113" s="585"/>
      <c r="I113" s="585"/>
      <c r="J113" s="585"/>
      <c r="K113" s="585"/>
      <c r="L113" s="585"/>
      <c r="M113" s="585"/>
      <c r="N113" s="585"/>
      <c r="O113" s="585"/>
      <c r="P113" s="585"/>
      <c r="Q113" s="81"/>
      <c r="R113" s="585"/>
      <c r="S113" s="585"/>
      <c r="T113" s="585"/>
      <c r="U113" s="81"/>
      <c r="V113" s="585"/>
    </row>
    <row r="114" spans="1:22">
      <c r="A114" s="585"/>
      <c r="B114" s="585"/>
      <c r="C114" s="585"/>
      <c r="D114" s="585"/>
      <c r="E114" s="585"/>
      <c r="F114" s="585"/>
      <c r="G114" s="585"/>
      <c r="H114" s="585"/>
      <c r="I114" s="585"/>
      <c r="J114" s="585"/>
      <c r="K114" s="585"/>
      <c r="L114" s="585"/>
      <c r="M114" s="585"/>
      <c r="N114" s="585"/>
      <c r="O114" s="585"/>
      <c r="P114" s="585"/>
      <c r="Q114" s="81"/>
      <c r="R114" s="585"/>
      <c r="S114" s="585"/>
      <c r="T114" s="585"/>
      <c r="U114" s="81"/>
      <c r="V114" s="585"/>
    </row>
    <row r="115" spans="1:22">
      <c r="A115" s="585"/>
      <c r="B115" s="585"/>
      <c r="C115" s="585"/>
      <c r="D115" s="585"/>
      <c r="E115" s="585"/>
      <c r="F115" s="585"/>
      <c r="G115" s="585"/>
      <c r="H115" s="585"/>
      <c r="I115" s="585"/>
      <c r="J115" s="585"/>
      <c r="K115" s="585"/>
      <c r="L115" s="585"/>
      <c r="M115" s="585"/>
      <c r="N115" s="585"/>
      <c r="O115" s="585"/>
      <c r="P115" s="585"/>
      <c r="Q115" s="81"/>
      <c r="R115" s="585"/>
      <c r="S115" s="585"/>
      <c r="T115" s="585"/>
      <c r="U115" s="81"/>
      <c r="V115" s="585"/>
    </row>
    <row r="116" spans="1:22">
      <c r="A116" s="585"/>
      <c r="B116" s="585"/>
      <c r="C116" s="585"/>
      <c r="D116" s="585"/>
      <c r="E116" s="585"/>
      <c r="F116" s="585"/>
      <c r="G116" s="585"/>
      <c r="H116" s="585"/>
      <c r="I116" s="585"/>
      <c r="J116" s="585"/>
      <c r="K116" s="585"/>
      <c r="L116" s="585"/>
      <c r="M116" s="585"/>
      <c r="N116" s="585"/>
      <c r="O116" s="585"/>
      <c r="P116" s="585"/>
      <c r="Q116" s="81"/>
      <c r="R116" s="585"/>
      <c r="S116" s="585"/>
      <c r="T116" s="585"/>
      <c r="U116" s="81"/>
      <c r="V116" s="585"/>
    </row>
    <row r="117" spans="1:22">
      <c r="A117" s="585"/>
      <c r="B117" s="585"/>
      <c r="C117" s="585"/>
      <c r="D117" s="585"/>
      <c r="E117" s="585"/>
      <c r="F117" s="585"/>
      <c r="G117" s="585"/>
      <c r="H117" s="585"/>
      <c r="I117" s="585"/>
      <c r="J117" s="585"/>
      <c r="K117" s="585"/>
      <c r="L117" s="585"/>
      <c r="M117" s="585"/>
      <c r="N117" s="585"/>
      <c r="O117" s="585"/>
      <c r="P117" s="585"/>
      <c r="Q117" s="81"/>
      <c r="R117" s="585"/>
      <c r="S117" s="585"/>
      <c r="T117" s="585"/>
      <c r="U117" s="81"/>
      <c r="V117" s="585"/>
    </row>
    <row r="118" spans="1:22">
      <c r="A118" s="585"/>
      <c r="B118" s="585"/>
      <c r="C118" s="585"/>
      <c r="D118" s="585"/>
      <c r="E118" s="585"/>
      <c r="F118" s="585"/>
      <c r="G118" s="585"/>
      <c r="H118" s="585"/>
      <c r="I118" s="585"/>
      <c r="J118" s="585"/>
      <c r="K118" s="585"/>
      <c r="L118" s="585"/>
      <c r="M118" s="585"/>
      <c r="N118" s="585"/>
      <c r="O118" s="585"/>
      <c r="P118" s="585"/>
      <c r="Q118" s="81"/>
      <c r="R118" s="585"/>
      <c r="S118" s="585"/>
      <c r="T118" s="585"/>
      <c r="U118" s="81"/>
      <c r="V118" s="585"/>
    </row>
    <row r="119" spans="1:22">
      <c r="A119" s="585"/>
      <c r="B119" s="585"/>
      <c r="C119" s="585"/>
      <c r="D119" s="585"/>
      <c r="E119" s="585"/>
      <c r="F119" s="585"/>
      <c r="G119" s="585"/>
      <c r="H119" s="585"/>
      <c r="I119" s="585"/>
      <c r="J119" s="585"/>
      <c r="K119" s="585"/>
      <c r="L119" s="585"/>
      <c r="M119" s="585"/>
      <c r="N119" s="585"/>
      <c r="O119" s="585"/>
      <c r="P119" s="585"/>
      <c r="Q119" s="81"/>
      <c r="R119" s="585"/>
      <c r="S119" s="585"/>
      <c r="T119" s="585"/>
      <c r="U119" s="81"/>
      <c r="V119" s="585"/>
    </row>
    <row r="120" spans="1:22">
      <c r="A120" s="585"/>
      <c r="B120" s="585"/>
      <c r="C120" s="585"/>
      <c r="D120" s="585"/>
      <c r="E120" s="585"/>
      <c r="F120" s="585"/>
      <c r="G120" s="585"/>
      <c r="H120" s="585"/>
      <c r="I120" s="585"/>
      <c r="J120" s="585"/>
      <c r="K120" s="585"/>
      <c r="L120" s="585"/>
      <c r="M120" s="585"/>
      <c r="N120" s="585"/>
      <c r="O120" s="585"/>
      <c r="P120" s="585"/>
      <c r="Q120" s="81"/>
      <c r="R120" s="585"/>
      <c r="S120" s="585"/>
      <c r="T120" s="585"/>
      <c r="U120" s="81"/>
      <c r="V120" s="585"/>
    </row>
    <row r="121" spans="1:22">
      <c r="A121" s="585"/>
      <c r="B121" s="585"/>
      <c r="C121" s="585"/>
      <c r="D121" s="585"/>
      <c r="E121" s="585"/>
      <c r="F121" s="585"/>
      <c r="G121" s="585"/>
      <c r="H121" s="585"/>
      <c r="I121" s="585"/>
      <c r="J121" s="585"/>
      <c r="K121" s="585"/>
      <c r="L121" s="585"/>
      <c r="M121" s="585"/>
      <c r="N121" s="585"/>
      <c r="O121" s="585"/>
      <c r="P121" s="585"/>
      <c r="Q121" s="81"/>
      <c r="R121" s="585"/>
      <c r="S121" s="585"/>
      <c r="T121" s="585"/>
      <c r="U121" s="81"/>
      <c r="V121" s="585"/>
    </row>
    <row r="122" spans="1:22">
      <c r="A122" s="585"/>
      <c r="B122" s="585"/>
      <c r="C122" s="585"/>
      <c r="D122" s="585"/>
      <c r="E122" s="585"/>
      <c r="F122" s="585"/>
      <c r="G122" s="585"/>
      <c r="H122" s="585"/>
      <c r="I122" s="585"/>
      <c r="J122" s="585"/>
      <c r="K122" s="585"/>
      <c r="L122" s="585"/>
      <c r="M122" s="585"/>
      <c r="N122" s="585"/>
      <c r="O122" s="585"/>
      <c r="P122" s="585"/>
      <c r="Q122" s="81"/>
      <c r="R122" s="585"/>
      <c r="S122" s="585"/>
      <c r="T122" s="585"/>
      <c r="U122" s="81"/>
      <c r="V122" s="585"/>
    </row>
    <row r="123" spans="1:22">
      <c r="A123" s="585"/>
      <c r="B123" s="585"/>
      <c r="C123" s="585"/>
      <c r="D123" s="585"/>
      <c r="E123" s="585"/>
      <c r="F123" s="585"/>
      <c r="G123" s="585"/>
      <c r="H123" s="585"/>
      <c r="I123" s="585"/>
      <c r="J123" s="585"/>
      <c r="K123" s="585"/>
      <c r="L123" s="585"/>
      <c r="M123" s="585"/>
      <c r="N123" s="585"/>
      <c r="O123" s="585"/>
      <c r="P123" s="585"/>
      <c r="Q123" s="81"/>
      <c r="R123" s="585"/>
      <c r="S123" s="585"/>
      <c r="T123" s="585"/>
      <c r="U123" s="81"/>
      <c r="V123" s="585"/>
    </row>
    <row r="124" spans="1:22">
      <c r="A124" s="585"/>
      <c r="B124" s="585"/>
      <c r="C124" s="585"/>
      <c r="D124" s="585"/>
      <c r="E124" s="585"/>
      <c r="F124" s="585"/>
      <c r="G124" s="585"/>
      <c r="H124" s="585"/>
      <c r="I124" s="585"/>
      <c r="J124" s="585"/>
      <c r="K124" s="585"/>
      <c r="L124" s="585"/>
      <c r="M124" s="585"/>
      <c r="N124" s="585"/>
      <c r="O124" s="585"/>
      <c r="P124" s="585"/>
      <c r="Q124" s="81"/>
      <c r="R124" s="585"/>
      <c r="S124" s="585"/>
      <c r="T124" s="585"/>
      <c r="U124" s="81"/>
      <c r="V124" s="585"/>
    </row>
    <row r="125" spans="1:22">
      <c r="A125" s="585"/>
      <c r="B125" s="585"/>
      <c r="C125" s="585"/>
      <c r="D125" s="585"/>
      <c r="E125" s="585"/>
      <c r="F125" s="585"/>
      <c r="G125" s="585"/>
      <c r="H125" s="585"/>
      <c r="I125" s="585"/>
      <c r="J125" s="585"/>
      <c r="K125" s="585"/>
      <c r="L125" s="585"/>
      <c r="M125" s="585"/>
      <c r="N125" s="585"/>
      <c r="O125" s="585"/>
      <c r="P125" s="585"/>
      <c r="Q125" s="81"/>
      <c r="R125" s="585"/>
      <c r="S125" s="585"/>
      <c r="T125" s="585"/>
      <c r="U125" s="81"/>
      <c r="V125" s="585"/>
    </row>
    <row r="126" spans="1:22">
      <c r="A126" s="585"/>
      <c r="B126" s="585"/>
      <c r="C126" s="585"/>
      <c r="D126" s="585"/>
      <c r="E126" s="585"/>
      <c r="F126" s="585"/>
      <c r="G126" s="585"/>
      <c r="H126" s="585"/>
      <c r="I126" s="585"/>
      <c r="J126" s="585"/>
      <c r="K126" s="585"/>
      <c r="L126" s="585"/>
      <c r="M126" s="585"/>
      <c r="N126" s="585"/>
      <c r="O126" s="585"/>
      <c r="P126" s="585"/>
      <c r="Q126" s="81"/>
      <c r="R126" s="585"/>
      <c r="S126" s="585"/>
      <c r="T126" s="585"/>
      <c r="U126" s="81"/>
      <c r="V126" s="585"/>
    </row>
    <row r="127" spans="1:22">
      <c r="A127" s="585"/>
      <c r="B127" s="585"/>
      <c r="C127" s="585"/>
      <c r="D127" s="585"/>
      <c r="E127" s="585"/>
      <c r="F127" s="585"/>
      <c r="G127" s="585"/>
      <c r="H127" s="585"/>
      <c r="I127" s="585"/>
      <c r="J127" s="585"/>
      <c r="K127" s="585"/>
      <c r="L127" s="585"/>
      <c r="M127" s="585"/>
      <c r="N127" s="585"/>
      <c r="O127" s="585"/>
      <c r="P127" s="585"/>
      <c r="Q127" s="81"/>
      <c r="R127" s="585"/>
      <c r="S127" s="585"/>
      <c r="T127" s="585"/>
      <c r="U127" s="81"/>
      <c r="V127" s="585"/>
    </row>
    <row r="128" spans="1:22">
      <c r="A128" s="585"/>
      <c r="B128" s="585"/>
      <c r="C128" s="585"/>
      <c r="D128" s="585"/>
      <c r="E128" s="585"/>
      <c r="F128" s="585"/>
      <c r="G128" s="585"/>
      <c r="H128" s="585"/>
      <c r="I128" s="585"/>
      <c r="J128" s="585"/>
      <c r="K128" s="585"/>
      <c r="L128" s="585"/>
      <c r="M128" s="585"/>
      <c r="N128" s="585"/>
      <c r="O128" s="585"/>
      <c r="P128" s="585"/>
      <c r="Q128" s="81"/>
      <c r="R128" s="585"/>
      <c r="S128" s="585"/>
      <c r="T128" s="585"/>
      <c r="U128" s="81"/>
      <c r="V128" s="585"/>
    </row>
    <row r="129" spans="1:22">
      <c r="A129" s="585"/>
      <c r="B129" s="585"/>
      <c r="C129" s="585"/>
      <c r="D129" s="585"/>
      <c r="E129" s="585"/>
      <c r="F129" s="585"/>
      <c r="G129" s="585"/>
      <c r="H129" s="585"/>
      <c r="I129" s="585"/>
      <c r="J129" s="585"/>
      <c r="K129" s="585"/>
      <c r="L129" s="585"/>
      <c r="M129" s="585"/>
      <c r="N129" s="585"/>
      <c r="O129" s="585"/>
      <c r="P129" s="585"/>
      <c r="Q129" s="81"/>
      <c r="R129" s="585"/>
      <c r="S129" s="585"/>
      <c r="T129" s="585"/>
      <c r="U129" s="81"/>
      <c r="V129" s="585"/>
    </row>
    <row r="130" spans="1:22">
      <c r="A130" s="585"/>
      <c r="B130" s="585"/>
      <c r="C130" s="585"/>
      <c r="D130" s="585"/>
      <c r="E130" s="585"/>
      <c r="F130" s="585"/>
      <c r="G130" s="585"/>
      <c r="H130" s="585"/>
      <c r="I130" s="585"/>
      <c r="J130" s="585"/>
      <c r="K130" s="585"/>
      <c r="L130" s="585"/>
      <c r="M130" s="585"/>
      <c r="N130" s="585"/>
      <c r="O130" s="585"/>
      <c r="P130" s="585"/>
      <c r="Q130" s="81"/>
      <c r="R130" s="585"/>
      <c r="S130" s="585"/>
      <c r="T130" s="585"/>
      <c r="U130" s="81"/>
      <c r="V130" s="585"/>
    </row>
    <row r="131" spans="1:22">
      <c r="A131" s="585"/>
      <c r="B131" s="585"/>
      <c r="C131" s="585"/>
      <c r="D131" s="585"/>
      <c r="E131" s="585"/>
      <c r="F131" s="585"/>
      <c r="G131" s="585"/>
      <c r="H131" s="585"/>
      <c r="I131" s="585"/>
      <c r="J131" s="585"/>
      <c r="K131" s="585"/>
      <c r="L131" s="585"/>
      <c r="M131" s="585"/>
      <c r="N131" s="585"/>
      <c r="O131" s="585"/>
      <c r="P131" s="585"/>
      <c r="Q131" s="81"/>
      <c r="R131" s="585"/>
      <c r="S131" s="585"/>
      <c r="T131" s="585"/>
      <c r="U131" s="81"/>
      <c r="V131" s="585"/>
    </row>
    <row r="132" spans="1:22">
      <c r="A132" s="585"/>
      <c r="B132" s="585"/>
      <c r="C132" s="585"/>
      <c r="D132" s="585"/>
      <c r="E132" s="585"/>
      <c r="F132" s="585"/>
      <c r="G132" s="585"/>
      <c r="H132" s="585"/>
      <c r="I132" s="585"/>
      <c r="J132" s="585"/>
      <c r="K132" s="585"/>
      <c r="L132" s="585"/>
      <c r="M132" s="585"/>
      <c r="N132" s="585"/>
      <c r="O132" s="585"/>
      <c r="P132" s="585"/>
      <c r="Q132" s="81"/>
      <c r="R132" s="585"/>
      <c r="S132" s="585"/>
      <c r="T132" s="585"/>
      <c r="U132" s="81"/>
      <c r="V132" s="585"/>
    </row>
    <row r="133" spans="1:22">
      <c r="A133" s="585"/>
      <c r="B133" s="585"/>
      <c r="C133" s="585"/>
      <c r="D133" s="585"/>
      <c r="E133" s="585"/>
      <c r="F133" s="585"/>
      <c r="G133" s="585"/>
      <c r="H133" s="585"/>
      <c r="I133" s="585"/>
      <c r="J133" s="585"/>
      <c r="K133" s="585"/>
      <c r="L133" s="585"/>
      <c r="M133" s="585"/>
      <c r="N133" s="585"/>
      <c r="O133" s="585"/>
      <c r="P133" s="585"/>
      <c r="Q133" s="81"/>
      <c r="R133" s="585"/>
      <c r="S133" s="585"/>
      <c r="T133" s="585"/>
      <c r="U133" s="81"/>
      <c r="V133" s="585"/>
    </row>
    <row r="134" spans="1:22">
      <c r="A134" s="585"/>
      <c r="B134" s="585"/>
      <c r="C134" s="585"/>
      <c r="D134" s="585"/>
      <c r="E134" s="585"/>
      <c r="F134" s="585"/>
      <c r="G134" s="585"/>
      <c r="H134" s="585"/>
      <c r="I134" s="585"/>
      <c r="J134" s="585"/>
      <c r="K134" s="585"/>
      <c r="L134" s="585"/>
      <c r="M134" s="585"/>
      <c r="N134" s="585"/>
      <c r="O134" s="585"/>
      <c r="P134" s="585"/>
      <c r="Q134" s="81"/>
      <c r="R134" s="585"/>
      <c r="S134" s="585"/>
      <c r="T134" s="585"/>
      <c r="U134" s="81"/>
      <c r="V134" s="585"/>
    </row>
    <row r="135" spans="1:22">
      <c r="A135" s="585"/>
      <c r="B135" s="585"/>
      <c r="C135" s="585"/>
      <c r="D135" s="585"/>
      <c r="E135" s="585"/>
      <c r="F135" s="585"/>
      <c r="G135" s="585"/>
      <c r="H135" s="585"/>
      <c r="I135" s="585"/>
      <c r="J135" s="585"/>
      <c r="K135" s="585"/>
      <c r="L135" s="585"/>
      <c r="M135" s="585"/>
      <c r="N135" s="585"/>
      <c r="O135" s="585"/>
      <c r="P135" s="585"/>
      <c r="Q135" s="81"/>
      <c r="R135" s="585"/>
      <c r="S135" s="585"/>
      <c r="T135" s="585"/>
      <c r="U135" s="81"/>
      <c r="V135" s="585"/>
    </row>
    <row r="136" spans="1:22">
      <c r="A136" s="585"/>
      <c r="B136" s="585"/>
      <c r="C136" s="585"/>
      <c r="D136" s="585"/>
      <c r="E136" s="585"/>
      <c r="F136" s="585"/>
      <c r="G136" s="585"/>
      <c r="H136" s="585"/>
      <c r="I136" s="585"/>
      <c r="J136" s="585"/>
      <c r="K136" s="585"/>
      <c r="L136" s="585"/>
      <c r="M136" s="585"/>
      <c r="N136" s="585"/>
      <c r="O136" s="585"/>
      <c r="P136" s="585"/>
      <c r="Q136" s="81"/>
      <c r="R136" s="585"/>
      <c r="S136" s="585"/>
      <c r="T136" s="585"/>
      <c r="U136" s="81"/>
      <c r="V136" s="585"/>
    </row>
    <row r="137" spans="1:22">
      <c r="A137" s="585"/>
      <c r="B137" s="585"/>
      <c r="C137" s="585"/>
      <c r="D137" s="585"/>
      <c r="E137" s="585"/>
      <c r="F137" s="585"/>
      <c r="G137" s="585"/>
      <c r="H137" s="585"/>
      <c r="I137" s="585"/>
      <c r="J137" s="585"/>
      <c r="K137" s="585"/>
      <c r="L137" s="585"/>
      <c r="M137" s="585"/>
      <c r="N137" s="585"/>
      <c r="O137" s="585"/>
      <c r="P137" s="585"/>
      <c r="Q137" s="81"/>
      <c r="R137" s="585"/>
      <c r="S137" s="585"/>
      <c r="T137" s="585"/>
      <c r="U137" s="81"/>
      <c r="V137" s="585"/>
    </row>
    <row r="138" spans="1:22">
      <c r="A138" s="585"/>
      <c r="B138" s="585"/>
      <c r="C138" s="585"/>
      <c r="D138" s="585"/>
      <c r="E138" s="585"/>
      <c r="F138" s="585"/>
      <c r="G138" s="585"/>
      <c r="H138" s="585"/>
      <c r="I138" s="585"/>
      <c r="J138" s="585"/>
      <c r="K138" s="585"/>
      <c r="L138" s="585"/>
      <c r="M138" s="585"/>
      <c r="N138" s="585"/>
      <c r="O138" s="585"/>
      <c r="P138" s="585"/>
      <c r="Q138" s="81"/>
      <c r="R138" s="585"/>
      <c r="S138" s="585"/>
      <c r="T138" s="585"/>
      <c r="U138" s="81"/>
      <c r="V138" s="585"/>
    </row>
    <row r="139" spans="1:22">
      <c r="A139" s="585"/>
      <c r="B139" s="585"/>
      <c r="C139" s="585"/>
      <c r="D139" s="585"/>
      <c r="E139" s="585"/>
      <c r="F139" s="585"/>
      <c r="G139" s="585"/>
      <c r="H139" s="585"/>
      <c r="I139" s="585"/>
      <c r="J139" s="585"/>
      <c r="K139" s="585"/>
      <c r="L139" s="585"/>
      <c r="M139" s="585"/>
      <c r="N139" s="585"/>
      <c r="O139" s="585"/>
      <c r="P139" s="585"/>
      <c r="Q139" s="81"/>
      <c r="R139" s="585"/>
      <c r="S139" s="585"/>
      <c r="T139" s="585"/>
      <c r="U139" s="81"/>
      <c r="V139" s="585"/>
    </row>
    <row r="140" spans="1:22">
      <c r="A140" s="585"/>
      <c r="B140" s="585"/>
      <c r="C140" s="585"/>
      <c r="D140" s="585"/>
      <c r="E140" s="585"/>
      <c r="F140" s="585"/>
      <c r="G140" s="585"/>
      <c r="H140" s="585"/>
      <c r="I140" s="585"/>
      <c r="J140" s="585"/>
      <c r="K140" s="585"/>
      <c r="L140" s="585"/>
      <c r="M140" s="585"/>
      <c r="N140" s="585"/>
      <c r="O140" s="585"/>
      <c r="P140" s="585"/>
      <c r="Q140" s="81"/>
      <c r="R140" s="585"/>
      <c r="S140" s="585"/>
      <c r="T140" s="585"/>
      <c r="U140" s="81"/>
      <c r="V140" s="585"/>
    </row>
    <row r="141" spans="1:22">
      <c r="A141" s="585"/>
      <c r="B141" s="585"/>
      <c r="C141" s="585"/>
      <c r="D141" s="585"/>
      <c r="E141" s="585"/>
      <c r="F141" s="585"/>
      <c r="G141" s="585"/>
      <c r="H141" s="585"/>
      <c r="I141" s="585"/>
      <c r="J141" s="585"/>
      <c r="K141" s="585"/>
      <c r="L141" s="585"/>
      <c r="M141" s="585"/>
      <c r="N141" s="585"/>
      <c r="O141" s="585"/>
      <c r="P141" s="585"/>
      <c r="Q141" s="81"/>
      <c r="R141" s="585"/>
      <c r="S141" s="585"/>
      <c r="T141" s="585"/>
      <c r="U141" s="81"/>
      <c r="V141" s="585"/>
    </row>
    <row r="142" spans="1:22">
      <c r="A142" s="585"/>
      <c r="B142" s="585"/>
      <c r="C142" s="585"/>
      <c r="D142" s="585"/>
      <c r="E142" s="585"/>
      <c r="F142" s="585"/>
      <c r="G142" s="585"/>
      <c r="H142" s="585"/>
      <c r="I142" s="585"/>
      <c r="J142" s="585"/>
      <c r="K142" s="585"/>
      <c r="L142" s="585"/>
      <c r="M142" s="585"/>
      <c r="N142" s="585"/>
      <c r="O142" s="585"/>
      <c r="P142" s="585"/>
      <c r="Q142" s="81"/>
      <c r="R142" s="585"/>
      <c r="S142" s="585"/>
      <c r="T142" s="585"/>
      <c r="U142" s="81"/>
      <c r="V142" s="585"/>
    </row>
    <row r="143" spans="1:22">
      <c r="A143" s="585"/>
      <c r="B143" s="585"/>
      <c r="C143" s="585"/>
      <c r="D143" s="585"/>
      <c r="E143" s="585"/>
      <c r="F143" s="585"/>
      <c r="G143" s="585"/>
      <c r="H143" s="585"/>
      <c r="I143" s="585"/>
      <c r="J143" s="585"/>
      <c r="K143" s="585"/>
      <c r="L143" s="585"/>
      <c r="M143" s="585"/>
      <c r="N143" s="585"/>
      <c r="O143" s="585"/>
      <c r="P143" s="585"/>
      <c r="Q143" s="81"/>
      <c r="R143" s="585"/>
      <c r="S143" s="585"/>
      <c r="T143" s="585"/>
      <c r="U143" s="81"/>
      <c r="V143" s="585"/>
    </row>
    <row r="144" spans="1:22">
      <c r="A144" s="585"/>
      <c r="B144" s="585"/>
      <c r="C144" s="585"/>
      <c r="D144" s="585"/>
      <c r="E144" s="585"/>
      <c r="F144" s="585"/>
      <c r="G144" s="585"/>
      <c r="H144" s="585"/>
      <c r="I144" s="585"/>
      <c r="J144" s="585"/>
      <c r="K144" s="585"/>
      <c r="L144" s="585"/>
      <c r="M144" s="585"/>
      <c r="N144" s="585"/>
      <c r="O144" s="585"/>
      <c r="P144" s="585"/>
      <c r="Q144" s="81"/>
      <c r="R144" s="585"/>
      <c r="S144" s="585"/>
      <c r="T144" s="585"/>
      <c r="U144" s="81"/>
      <c r="V144" s="585"/>
    </row>
    <row r="145" spans="1:22">
      <c r="A145" s="585"/>
      <c r="B145" s="585"/>
      <c r="C145" s="585"/>
      <c r="D145" s="585"/>
      <c r="E145" s="585"/>
      <c r="F145" s="585"/>
      <c r="G145" s="585"/>
      <c r="H145" s="585"/>
      <c r="I145" s="585"/>
      <c r="J145" s="585"/>
      <c r="K145" s="585"/>
      <c r="L145" s="585"/>
      <c r="M145" s="585"/>
      <c r="N145" s="585"/>
      <c r="O145" s="585"/>
      <c r="P145" s="585"/>
      <c r="Q145" s="81"/>
      <c r="R145" s="585"/>
      <c r="S145" s="585"/>
      <c r="T145" s="585"/>
      <c r="U145" s="81"/>
      <c r="V145" s="585"/>
    </row>
    <row r="146" spans="1:22">
      <c r="A146" s="585"/>
      <c r="B146" s="585"/>
      <c r="C146" s="585"/>
      <c r="D146" s="585"/>
      <c r="E146" s="585"/>
      <c r="F146" s="585"/>
      <c r="G146" s="585"/>
      <c r="H146" s="585"/>
      <c r="I146" s="585"/>
      <c r="J146" s="585"/>
      <c r="K146" s="585"/>
      <c r="L146" s="585"/>
      <c r="M146" s="585"/>
      <c r="N146" s="585"/>
      <c r="O146" s="585"/>
      <c r="P146" s="585"/>
      <c r="Q146" s="81"/>
      <c r="R146" s="585"/>
      <c r="S146" s="585"/>
      <c r="T146" s="585"/>
      <c r="U146" s="81"/>
      <c r="V146" s="585"/>
    </row>
    <row r="147" spans="1:22">
      <c r="A147" s="585"/>
      <c r="B147" s="585"/>
      <c r="C147" s="585"/>
      <c r="D147" s="585"/>
      <c r="E147" s="585"/>
      <c r="F147" s="585"/>
      <c r="G147" s="585"/>
      <c r="H147" s="585"/>
      <c r="I147" s="585"/>
      <c r="J147" s="585"/>
      <c r="K147" s="585"/>
      <c r="L147" s="585"/>
      <c r="M147" s="585"/>
      <c r="N147" s="585"/>
      <c r="O147" s="585"/>
      <c r="P147" s="585"/>
      <c r="Q147" s="81"/>
      <c r="R147" s="585"/>
      <c r="S147" s="585"/>
      <c r="T147" s="585"/>
      <c r="U147" s="81"/>
      <c r="V147" s="585"/>
    </row>
    <row r="148" spans="1:22">
      <c r="A148" s="585"/>
      <c r="B148" s="585"/>
      <c r="C148" s="585"/>
      <c r="D148" s="585"/>
      <c r="E148" s="585"/>
      <c r="F148" s="585"/>
      <c r="G148" s="585"/>
      <c r="H148" s="585"/>
      <c r="I148" s="585"/>
      <c r="J148" s="585"/>
      <c r="K148" s="585"/>
      <c r="L148" s="585"/>
      <c r="M148" s="585"/>
      <c r="N148" s="585"/>
      <c r="O148" s="585"/>
      <c r="P148" s="585"/>
      <c r="Q148" s="81"/>
      <c r="R148" s="585"/>
      <c r="S148" s="585"/>
      <c r="T148" s="585"/>
      <c r="U148" s="81"/>
      <c r="V148" s="585"/>
    </row>
    <row r="149" spans="1:22">
      <c r="A149" s="585"/>
      <c r="B149" s="585"/>
      <c r="C149" s="585"/>
      <c r="D149" s="585"/>
      <c r="E149" s="585"/>
      <c r="F149" s="585"/>
      <c r="G149" s="585"/>
      <c r="H149" s="585"/>
      <c r="I149" s="585"/>
      <c r="J149" s="585"/>
      <c r="K149" s="585"/>
      <c r="L149" s="585"/>
      <c r="M149" s="585"/>
      <c r="N149" s="585"/>
      <c r="O149" s="585"/>
      <c r="P149" s="585"/>
      <c r="Q149" s="81"/>
      <c r="R149" s="585"/>
      <c r="S149" s="585"/>
      <c r="T149" s="585"/>
      <c r="U149" s="81"/>
      <c r="V149" s="585"/>
    </row>
    <row r="150" spans="1:22">
      <c r="A150" s="585"/>
      <c r="B150" s="585"/>
      <c r="C150" s="585"/>
      <c r="D150" s="585"/>
      <c r="E150" s="585"/>
      <c r="F150" s="585"/>
      <c r="G150" s="585"/>
      <c r="H150" s="585"/>
      <c r="I150" s="585"/>
      <c r="J150" s="585"/>
      <c r="K150" s="585"/>
      <c r="L150" s="585"/>
      <c r="M150" s="585"/>
      <c r="N150" s="585"/>
      <c r="O150" s="585"/>
      <c r="P150" s="585"/>
      <c r="Q150" s="81"/>
      <c r="R150" s="585"/>
      <c r="S150" s="585"/>
      <c r="T150" s="585"/>
      <c r="U150" s="81"/>
      <c r="V150" s="585"/>
    </row>
    <row r="151" spans="1:22">
      <c r="A151" s="585"/>
      <c r="B151" s="585"/>
      <c r="C151" s="585"/>
      <c r="D151" s="585"/>
      <c r="E151" s="585"/>
      <c r="F151" s="585"/>
      <c r="G151" s="585"/>
      <c r="H151" s="585"/>
      <c r="I151" s="585"/>
      <c r="J151" s="585"/>
      <c r="K151" s="585"/>
      <c r="L151" s="585"/>
      <c r="M151" s="585"/>
      <c r="N151" s="585"/>
      <c r="O151" s="585"/>
      <c r="P151" s="585"/>
      <c r="Q151" s="81"/>
      <c r="R151" s="585"/>
      <c r="S151" s="585"/>
      <c r="T151" s="585"/>
      <c r="U151" s="81"/>
      <c r="V151" s="585"/>
    </row>
    <row r="152" spans="1:22">
      <c r="A152" s="585"/>
      <c r="B152" s="585"/>
      <c r="C152" s="585"/>
      <c r="D152" s="585"/>
      <c r="E152" s="585"/>
      <c r="F152" s="585"/>
      <c r="G152" s="585"/>
      <c r="H152" s="585"/>
      <c r="I152" s="585"/>
      <c r="J152" s="585"/>
      <c r="K152" s="585"/>
      <c r="L152" s="585"/>
      <c r="M152" s="585"/>
      <c r="N152" s="585"/>
      <c r="O152" s="585"/>
      <c r="P152" s="585"/>
      <c r="Q152" s="81"/>
      <c r="R152" s="585"/>
      <c r="S152" s="585"/>
      <c r="T152" s="585"/>
      <c r="U152" s="81"/>
      <c r="V152" s="585"/>
    </row>
    <row r="153" spans="1:22">
      <c r="A153" s="585"/>
      <c r="B153" s="585"/>
      <c r="C153" s="585"/>
      <c r="D153" s="585"/>
      <c r="E153" s="585"/>
      <c r="F153" s="585"/>
      <c r="G153" s="585"/>
      <c r="H153" s="585"/>
      <c r="I153" s="585"/>
      <c r="J153" s="585"/>
      <c r="K153" s="585"/>
      <c r="L153" s="585"/>
      <c r="M153" s="585"/>
      <c r="N153" s="585"/>
      <c r="O153" s="585"/>
      <c r="P153" s="585"/>
      <c r="Q153" s="81"/>
      <c r="R153" s="585"/>
      <c r="S153" s="585"/>
      <c r="T153" s="585"/>
      <c r="U153" s="81"/>
      <c r="V153" s="585"/>
    </row>
    <row r="154" spans="1:22">
      <c r="A154" s="585"/>
      <c r="B154" s="585"/>
      <c r="C154" s="585"/>
      <c r="D154" s="585"/>
      <c r="E154" s="585"/>
      <c r="F154" s="585"/>
      <c r="G154" s="585"/>
      <c r="H154" s="585"/>
      <c r="I154" s="585"/>
      <c r="J154" s="585"/>
      <c r="K154" s="585"/>
      <c r="L154" s="585"/>
      <c r="M154" s="585"/>
      <c r="N154" s="585"/>
      <c r="O154" s="585"/>
      <c r="P154" s="585"/>
      <c r="Q154" s="81"/>
      <c r="R154" s="585"/>
      <c r="S154" s="585"/>
      <c r="T154" s="585"/>
      <c r="U154" s="81"/>
      <c r="V154" s="585"/>
    </row>
    <row r="155" spans="1:22">
      <c r="A155" s="585"/>
      <c r="B155" s="585"/>
      <c r="C155" s="585"/>
      <c r="D155" s="585"/>
      <c r="E155" s="585"/>
      <c r="F155" s="585"/>
      <c r="G155" s="585"/>
      <c r="H155" s="585"/>
      <c r="I155" s="585"/>
      <c r="J155" s="585"/>
      <c r="K155" s="585"/>
      <c r="L155" s="585"/>
      <c r="M155" s="585"/>
      <c r="N155" s="585"/>
      <c r="O155" s="585"/>
      <c r="P155" s="585"/>
      <c r="Q155" s="81"/>
      <c r="R155" s="585"/>
      <c r="S155" s="585"/>
      <c r="T155" s="585"/>
      <c r="U155" s="81"/>
      <c r="V155" s="585"/>
    </row>
    <row r="156" spans="1:22">
      <c r="A156" s="585"/>
      <c r="B156" s="585"/>
      <c r="C156" s="585"/>
      <c r="D156" s="585"/>
      <c r="E156" s="585"/>
      <c r="F156" s="585"/>
      <c r="G156" s="585"/>
      <c r="H156" s="585"/>
      <c r="I156" s="585"/>
      <c r="J156" s="585"/>
      <c r="K156" s="585"/>
      <c r="L156" s="585"/>
      <c r="M156" s="585"/>
      <c r="N156" s="585"/>
      <c r="O156" s="585"/>
      <c r="P156" s="585"/>
      <c r="Q156" s="81"/>
      <c r="R156" s="585"/>
      <c r="S156" s="585"/>
      <c r="T156" s="585"/>
      <c r="U156" s="81"/>
      <c r="V156" s="585"/>
    </row>
    <row r="157" spans="1:22">
      <c r="A157" s="585"/>
      <c r="B157" s="585"/>
      <c r="C157" s="585"/>
      <c r="D157" s="585"/>
      <c r="E157" s="585"/>
      <c r="F157" s="585"/>
      <c r="G157" s="585"/>
      <c r="H157" s="585"/>
      <c r="I157" s="585"/>
      <c r="J157" s="585"/>
      <c r="K157" s="585"/>
      <c r="L157" s="585"/>
      <c r="M157" s="585"/>
      <c r="N157" s="585"/>
      <c r="O157" s="585"/>
      <c r="P157" s="585"/>
      <c r="Q157" s="81"/>
      <c r="R157" s="585"/>
      <c r="S157" s="585"/>
      <c r="T157" s="585"/>
      <c r="U157" s="81"/>
      <c r="V157" s="585"/>
    </row>
    <row r="158" spans="1:22">
      <c r="A158" s="585"/>
      <c r="B158" s="585"/>
      <c r="C158" s="585"/>
      <c r="D158" s="585"/>
      <c r="E158" s="585"/>
      <c r="F158" s="585"/>
      <c r="G158" s="585"/>
      <c r="H158" s="585"/>
      <c r="I158" s="585"/>
      <c r="J158" s="585"/>
      <c r="K158" s="585"/>
      <c r="L158" s="585"/>
      <c r="M158" s="585"/>
      <c r="N158" s="585"/>
      <c r="O158" s="585"/>
      <c r="P158" s="585"/>
      <c r="Q158" s="81"/>
      <c r="R158" s="585"/>
      <c r="S158" s="585"/>
      <c r="T158" s="585"/>
      <c r="U158" s="81"/>
      <c r="V158" s="585"/>
    </row>
    <row r="159" spans="1:22">
      <c r="A159" s="585"/>
      <c r="B159" s="585"/>
      <c r="C159" s="585"/>
      <c r="D159" s="585"/>
      <c r="E159" s="585"/>
      <c r="F159" s="585"/>
      <c r="G159" s="585"/>
      <c r="H159" s="585"/>
      <c r="I159" s="585"/>
      <c r="J159" s="585"/>
      <c r="K159" s="585"/>
      <c r="L159" s="585"/>
      <c r="M159" s="585"/>
      <c r="N159" s="585"/>
      <c r="O159" s="585"/>
      <c r="P159" s="585"/>
      <c r="Q159" s="81"/>
      <c r="R159" s="585"/>
      <c r="S159" s="585"/>
      <c r="T159" s="585"/>
      <c r="U159" s="81"/>
      <c r="V159" s="585"/>
    </row>
    <row r="160" spans="1:22">
      <c r="A160" s="585"/>
      <c r="B160" s="585"/>
      <c r="C160" s="585"/>
      <c r="D160" s="585"/>
      <c r="E160" s="585"/>
      <c r="F160" s="585"/>
      <c r="G160" s="585"/>
      <c r="H160" s="585"/>
      <c r="I160" s="585"/>
      <c r="J160" s="585"/>
      <c r="K160" s="585"/>
      <c r="L160" s="585"/>
      <c r="M160" s="585"/>
      <c r="N160" s="585"/>
      <c r="O160" s="585"/>
      <c r="P160" s="585"/>
      <c r="Q160" s="81"/>
      <c r="R160" s="585"/>
      <c r="S160" s="585"/>
      <c r="T160" s="585"/>
      <c r="U160" s="81"/>
      <c r="V160" s="585"/>
    </row>
    <row r="161" spans="1:22">
      <c r="A161" s="585"/>
      <c r="B161" s="585"/>
      <c r="C161" s="585"/>
      <c r="D161" s="585"/>
      <c r="E161" s="585"/>
      <c r="F161" s="585"/>
      <c r="G161" s="585"/>
      <c r="H161" s="585"/>
      <c r="I161" s="585"/>
      <c r="J161" s="585"/>
      <c r="K161" s="585"/>
      <c r="L161" s="585"/>
      <c r="M161" s="585"/>
      <c r="N161" s="585"/>
      <c r="O161" s="585"/>
      <c r="P161" s="585"/>
      <c r="Q161" s="81"/>
      <c r="R161" s="585"/>
      <c r="S161" s="585"/>
      <c r="T161" s="585"/>
      <c r="U161" s="81"/>
      <c r="V161" s="585"/>
    </row>
    <row r="162" spans="1:22">
      <c r="A162" s="585"/>
      <c r="B162" s="585"/>
      <c r="C162" s="585"/>
      <c r="D162" s="585"/>
      <c r="E162" s="585"/>
      <c r="F162" s="585"/>
      <c r="G162" s="585"/>
      <c r="H162" s="585"/>
      <c r="I162" s="585"/>
      <c r="J162" s="585"/>
      <c r="K162" s="585"/>
      <c r="L162" s="585"/>
      <c r="M162" s="585"/>
      <c r="N162" s="585"/>
      <c r="O162" s="585"/>
      <c r="P162" s="585"/>
      <c r="Q162" s="81"/>
      <c r="R162" s="585"/>
      <c r="S162" s="585"/>
      <c r="T162" s="585"/>
      <c r="U162" s="81"/>
      <c r="V162" s="585"/>
    </row>
    <row r="163" spans="1:22">
      <c r="A163" s="585"/>
      <c r="B163" s="585"/>
      <c r="C163" s="585"/>
      <c r="D163" s="585"/>
      <c r="E163" s="585"/>
      <c r="F163" s="585"/>
      <c r="G163" s="585"/>
      <c r="H163" s="585"/>
      <c r="I163" s="585"/>
      <c r="J163" s="585"/>
      <c r="K163" s="585"/>
      <c r="L163" s="585"/>
      <c r="M163" s="585"/>
      <c r="N163" s="585"/>
      <c r="O163" s="585"/>
      <c r="P163" s="585"/>
      <c r="Q163" s="81"/>
      <c r="R163" s="585"/>
      <c r="S163" s="585"/>
      <c r="T163" s="585"/>
      <c r="U163" s="81"/>
      <c r="V163" s="585"/>
    </row>
    <row r="164" spans="1:22">
      <c r="A164" s="585"/>
      <c r="B164" s="585"/>
      <c r="C164" s="585"/>
      <c r="D164" s="585"/>
      <c r="E164" s="585"/>
      <c r="F164" s="585"/>
      <c r="G164" s="585"/>
      <c r="H164" s="585"/>
      <c r="I164" s="585"/>
      <c r="J164" s="585"/>
      <c r="K164" s="585"/>
      <c r="L164" s="585"/>
      <c r="M164" s="585"/>
      <c r="N164" s="585"/>
      <c r="O164" s="585"/>
      <c r="P164" s="585"/>
      <c r="Q164" s="81"/>
      <c r="R164" s="585"/>
      <c r="S164" s="585"/>
      <c r="T164" s="585"/>
      <c r="U164" s="81"/>
      <c r="V164" s="585"/>
    </row>
    <row r="165" spans="1:22">
      <c r="A165" s="585"/>
      <c r="B165" s="585"/>
      <c r="C165" s="585"/>
      <c r="D165" s="585"/>
      <c r="E165" s="585"/>
      <c r="F165" s="585"/>
      <c r="G165" s="585"/>
      <c r="H165" s="585"/>
      <c r="I165" s="585"/>
      <c r="J165" s="585"/>
      <c r="K165" s="585"/>
      <c r="L165" s="585"/>
      <c r="M165" s="585"/>
      <c r="N165" s="585"/>
      <c r="O165" s="585"/>
      <c r="P165" s="585"/>
      <c r="Q165" s="81"/>
      <c r="R165" s="585"/>
      <c r="S165" s="585"/>
      <c r="T165" s="585"/>
      <c r="U165" s="81"/>
      <c r="V165" s="585"/>
    </row>
    <row r="166" spans="1:22">
      <c r="A166" s="585"/>
      <c r="B166" s="585"/>
      <c r="C166" s="585"/>
      <c r="D166" s="585"/>
      <c r="E166" s="585"/>
      <c r="F166" s="585"/>
      <c r="G166" s="585"/>
      <c r="H166" s="585"/>
      <c r="I166" s="585"/>
      <c r="J166" s="585"/>
      <c r="K166" s="585"/>
      <c r="L166" s="585"/>
      <c r="M166" s="585"/>
      <c r="N166" s="585"/>
      <c r="O166" s="585"/>
      <c r="P166" s="585"/>
      <c r="Q166" s="81"/>
      <c r="R166" s="585"/>
      <c r="S166" s="585"/>
      <c r="T166" s="585"/>
      <c r="U166" s="81"/>
      <c r="V166" s="585"/>
    </row>
    <row r="167" spans="1:22">
      <c r="A167" s="585"/>
      <c r="B167" s="585"/>
      <c r="C167" s="585"/>
      <c r="D167" s="585"/>
      <c r="E167" s="585"/>
      <c r="F167" s="585"/>
      <c r="G167" s="585"/>
      <c r="H167" s="585"/>
      <c r="I167" s="585"/>
      <c r="J167" s="585"/>
      <c r="K167" s="585"/>
      <c r="L167" s="585"/>
      <c r="M167" s="585"/>
      <c r="N167" s="585"/>
      <c r="O167" s="585"/>
      <c r="P167" s="585"/>
      <c r="Q167" s="81"/>
      <c r="R167" s="585"/>
      <c r="S167" s="585"/>
      <c r="T167" s="585"/>
      <c r="U167" s="81"/>
      <c r="V167" s="585"/>
    </row>
    <row r="168" spans="1:22">
      <c r="A168" s="585"/>
      <c r="B168" s="585"/>
      <c r="C168" s="585"/>
      <c r="D168" s="585"/>
      <c r="E168" s="585"/>
      <c r="F168" s="585"/>
      <c r="G168" s="585"/>
      <c r="H168" s="585"/>
      <c r="I168" s="585"/>
      <c r="J168" s="585"/>
      <c r="K168" s="585"/>
      <c r="L168" s="585"/>
      <c r="M168" s="585"/>
      <c r="N168" s="585"/>
      <c r="O168" s="585"/>
      <c r="P168" s="585"/>
      <c r="Q168" s="81"/>
      <c r="R168" s="585"/>
      <c r="S168" s="585"/>
      <c r="T168" s="585"/>
      <c r="U168" s="81"/>
      <c r="V168" s="585"/>
    </row>
    <row r="169" spans="1:22">
      <c r="A169" s="585"/>
      <c r="B169" s="585"/>
      <c r="C169" s="585"/>
      <c r="D169" s="585"/>
      <c r="E169" s="585"/>
      <c r="F169" s="585"/>
      <c r="G169" s="585"/>
      <c r="H169" s="585"/>
      <c r="I169" s="585"/>
      <c r="J169" s="585"/>
      <c r="K169" s="585"/>
      <c r="L169" s="585"/>
      <c r="M169" s="585"/>
      <c r="N169" s="585"/>
      <c r="O169" s="585"/>
      <c r="P169" s="585"/>
      <c r="Q169" s="81"/>
      <c r="R169" s="585"/>
      <c r="S169" s="585"/>
      <c r="T169" s="585"/>
      <c r="U169" s="81"/>
      <c r="V169" s="585"/>
    </row>
    <row r="170" spans="1:22">
      <c r="A170" s="585"/>
      <c r="B170" s="585"/>
      <c r="C170" s="585"/>
      <c r="D170" s="585"/>
      <c r="E170" s="585"/>
      <c r="F170" s="585"/>
      <c r="G170" s="585"/>
      <c r="H170" s="585"/>
      <c r="I170" s="585"/>
      <c r="J170" s="585"/>
      <c r="K170" s="585"/>
      <c r="L170" s="585"/>
      <c r="M170" s="585"/>
      <c r="N170" s="585"/>
      <c r="O170" s="585"/>
      <c r="P170" s="585"/>
      <c r="Q170" s="81"/>
      <c r="R170" s="585"/>
      <c r="S170" s="585"/>
      <c r="T170" s="585"/>
      <c r="U170" s="81"/>
      <c r="V170" s="585"/>
    </row>
    <row r="171" spans="1:22">
      <c r="A171" s="585"/>
      <c r="B171" s="585"/>
      <c r="C171" s="585"/>
      <c r="D171" s="585"/>
      <c r="E171" s="585"/>
      <c r="F171" s="585"/>
      <c r="G171" s="585"/>
      <c r="H171" s="585"/>
      <c r="I171" s="585"/>
      <c r="J171" s="585"/>
      <c r="K171" s="585"/>
      <c r="L171" s="585"/>
      <c r="M171" s="585"/>
      <c r="N171" s="585"/>
      <c r="O171" s="585"/>
      <c r="P171" s="585"/>
      <c r="Q171" s="81"/>
      <c r="R171" s="585"/>
      <c r="S171" s="585"/>
      <c r="T171" s="585"/>
      <c r="U171" s="81"/>
      <c r="V171" s="585"/>
    </row>
    <row r="172" spans="1:22">
      <c r="A172" s="585"/>
      <c r="B172" s="585"/>
      <c r="C172" s="585"/>
      <c r="D172" s="585"/>
      <c r="E172" s="585"/>
      <c r="F172" s="585"/>
      <c r="G172" s="585"/>
      <c r="H172" s="585"/>
      <c r="I172" s="585"/>
      <c r="J172" s="585"/>
      <c r="K172" s="585"/>
      <c r="L172" s="585"/>
      <c r="M172" s="585"/>
      <c r="N172" s="585"/>
      <c r="O172" s="585"/>
      <c r="P172" s="585"/>
      <c r="Q172" s="81"/>
      <c r="R172" s="585"/>
      <c r="S172" s="585"/>
      <c r="T172" s="585"/>
      <c r="U172" s="81"/>
      <c r="V172" s="585"/>
    </row>
    <row r="173" spans="1:22">
      <c r="A173" s="585"/>
      <c r="B173" s="585"/>
      <c r="C173" s="585"/>
      <c r="D173" s="585"/>
      <c r="E173" s="585"/>
      <c r="F173" s="585"/>
      <c r="G173" s="585"/>
      <c r="H173" s="585"/>
      <c r="I173" s="585"/>
      <c r="J173" s="585"/>
      <c r="K173" s="585"/>
      <c r="L173" s="585"/>
      <c r="M173" s="585"/>
      <c r="N173" s="585"/>
      <c r="O173" s="585"/>
      <c r="P173" s="585"/>
      <c r="Q173" s="81"/>
      <c r="R173" s="585"/>
      <c r="S173" s="585"/>
      <c r="T173" s="585"/>
      <c r="U173" s="81"/>
      <c r="V173" s="585"/>
    </row>
    <row r="174" spans="1:22">
      <c r="A174" s="585"/>
      <c r="B174" s="585"/>
      <c r="C174" s="585"/>
      <c r="D174" s="585"/>
      <c r="E174" s="585"/>
      <c r="F174" s="585"/>
      <c r="G174" s="585"/>
      <c r="H174" s="585"/>
      <c r="I174" s="585"/>
      <c r="J174" s="585"/>
      <c r="K174" s="585"/>
      <c r="L174" s="585"/>
      <c r="M174" s="585"/>
      <c r="N174" s="585"/>
      <c r="O174" s="585"/>
      <c r="P174" s="585"/>
      <c r="Q174" s="81"/>
      <c r="R174" s="585"/>
      <c r="S174" s="585"/>
      <c r="T174" s="585"/>
      <c r="U174" s="81"/>
      <c r="V174" s="585"/>
    </row>
    <row r="175" spans="1:22">
      <c r="A175" s="585"/>
      <c r="B175" s="585"/>
      <c r="C175" s="585"/>
      <c r="D175" s="585"/>
      <c r="E175" s="585"/>
      <c r="F175" s="585"/>
      <c r="G175" s="585"/>
      <c r="H175" s="585"/>
      <c r="I175" s="585"/>
      <c r="J175" s="585"/>
      <c r="K175" s="585"/>
      <c r="L175" s="585"/>
      <c r="M175" s="585"/>
      <c r="N175" s="585"/>
      <c r="O175" s="585"/>
      <c r="P175" s="585"/>
      <c r="Q175" s="81"/>
      <c r="R175" s="585"/>
      <c r="S175" s="585"/>
      <c r="T175" s="585"/>
      <c r="U175" s="81"/>
      <c r="V175" s="585"/>
    </row>
    <row r="176" spans="1:22">
      <c r="A176" s="585"/>
      <c r="B176" s="585"/>
      <c r="C176" s="585"/>
      <c r="D176" s="585"/>
      <c r="E176" s="585"/>
      <c r="F176" s="585"/>
      <c r="G176" s="585"/>
      <c r="H176" s="585"/>
      <c r="I176" s="585"/>
      <c r="J176" s="585"/>
      <c r="K176" s="585"/>
      <c r="L176" s="585"/>
      <c r="M176" s="585"/>
      <c r="N176" s="585"/>
      <c r="O176" s="585"/>
      <c r="P176" s="585"/>
      <c r="Q176" s="81"/>
      <c r="R176" s="585"/>
      <c r="S176" s="585"/>
      <c r="T176" s="585"/>
      <c r="U176" s="81"/>
      <c r="V176" s="585"/>
    </row>
    <row r="177" spans="1:22">
      <c r="A177" s="585"/>
      <c r="B177" s="585"/>
      <c r="C177" s="585"/>
      <c r="D177" s="585"/>
      <c r="E177" s="585"/>
      <c r="F177" s="585"/>
      <c r="G177" s="585"/>
      <c r="H177" s="585"/>
      <c r="I177" s="585"/>
      <c r="J177" s="585"/>
      <c r="K177" s="585"/>
      <c r="L177" s="585"/>
      <c r="M177" s="585"/>
      <c r="N177" s="585"/>
      <c r="O177" s="585"/>
      <c r="P177" s="585"/>
      <c r="Q177" s="81"/>
      <c r="R177" s="585"/>
      <c r="S177" s="585"/>
      <c r="T177" s="585"/>
      <c r="U177" s="81"/>
      <c r="V177" s="585"/>
    </row>
    <row r="178" spans="1:22">
      <c r="A178" s="585"/>
      <c r="B178" s="585"/>
      <c r="C178" s="585"/>
      <c r="D178" s="585"/>
      <c r="E178" s="585"/>
      <c r="F178" s="585"/>
      <c r="G178" s="585"/>
      <c r="H178" s="585"/>
      <c r="I178" s="585"/>
      <c r="J178" s="585"/>
      <c r="K178" s="585"/>
      <c r="L178" s="585"/>
      <c r="M178" s="585"/>
      <c r="N178" s="585"/>
      <c r="O178" s="585"/>
      <c r="P178" s="585"/>
      <c r="Q178" s="81"/>
      <c r="R178" s="585"/>
      <c r="S178" s="585"/>
      <c r="T178" s="585"/>
      <c r="U178" s="81"/>
      <c r="V178" s="585"/>
    </row>
    <row r="179" spans="1:22">
      <c r="A179" s="585"/>
      <c r="B179" s="585"/>
      <c r="C179" s="585"/>
      <c r="D179" s="585"/>
      <c r="E179" s="585"/>
      <c r="F179" s="585"/>
      <c r="G179" s="585"/>
      <c r="H179" s="585"/>
      <c r="I179" s="585"/>
      <c r="J179" s="585"/>
      <c r="K179" s="585"/>
      <c r="L179" s="585"/>
      <c r="M179" s="585"/>
      <c r="N179" s="585"/>
      <c r="O179" s="585"/>
      <c r="P179" s="585"/>
      <c r="Q179" s="81"/>
      <c r="R179" s="585"/>
      <c r="S179" s="585"/>
      <c r="T179" s="585"/>
      <c r="U179" s="81"/>
      <c r="V179" s="585"/>
    </row>
    <row r="180" spans="1:22">
      <c r="A180" s="585"/>
      <c r="B180" s="585"/>
      <c r="C180" s="585"/>
      <c r="D180" s="585"/>
      <c r="E180" s="585"/>
      <c r="F180" s="585"/>
      <c r="G180" s="585"/>
      <c r="H180" s="585"/>
      <c r="I180" s="585"/>
      <c r="J180" s="585"/>
      <c r="K180" s="585"/>
      <c r="L180" s="585"/>
      <c r="M180" s="585"/>
      <c r="N180" s="585"/>
      <c r="O180" s="585"/>
      <c r="P180" s="585"/>
      <c r="Q180" s="81"/>
      <c r="R180" s="585"/>
      <c r="S180" s="585"/>
      <c r="T180" s="585"/>
      <c r="U180" s="81"/>
      <c r="V180" s="585"/>
    </row>
    <row r="181" spans="1:22">
      <c r="A181" s="585"/>
      <c r="B181" s="585"/>
      <c r="C181" s="585"/>
      <c r="D181" s="585"/>
      <c r="E181" s="585"/>
      <c r="F181" s="585"/>
      <c r="G181" s="585"/>
      <c r="H181" s="585"/>
      <c r="I181" s="585"/>
      <c r="J181" s="585"/>
      <c r="K181" s="585"/>
      <c r="L181" s="585"/>
      <c r="M181" s="585"/>
      <c r="N181" s="585"/>
      <c r="O181" s="585"/>
      <c r="P181" s="585"/>
      <c r="Q181" s="81"/>
      <c r="R181" s="585"/>
      <c r="S181" s="585"/>
      <c r="T181" s="585"/>
      <c r="U181" s="81"/>
      <c r="V181" s="585"/>
    </row>
    <row r="182" spans="1:22">
      <c r="A182" s="585"/>
      <c r="B182" s="585"/>
      <c r="C182" s="585"/>
      <c r="D182" s="585"/>
      <c r="E182" s="585"/>
      <c r="F182" s="585"/>
      <c r="G182" s="585"/>
      <c r="H182" s="585"/>
      <c r="I182" s="585"/>
      <c r="J182" s="585"/>
      <c r="K182" s="585"/>
      <c r="L182" s="585"/>
      <c r="M182" s="585"/>
      <c r="N182" s="585"/>
      <c r="O182" s="585"/>
      <c r="P182" s="585"/>
      <c r="Q182" s="81"/>
      <c r="R182" s="585"/>
      <c r="S182" s="585"/>
      <c r="T182" s="585"/>
      <c r="U182" s="81"/>
      <c r="V182" s="585"/>
    </row>
    <row r="183" spans="1:22">
      <c r="A183" s="585"/>
      <c r="B183" s="585"/>
      <c r="C183" s="585"/>
      <c r="D183" s="585"/>
      <c r="E183" s="585"/>
      <c r="F183" s="585"/>
      <c r="G183" s="585"/>
      <c r="H183" s="585"/>
      <c r="I183" s="585"/>
      <c r="J183" s="585"/>
      <c r="K183" s="585"/>
      <c r="L183" s="585"/>
      <c r="M183" s="585"/>
      <c r="N183" s="585"/>
      <c r="O183" s="585"/>
      <c r="P183" s="585"/>
      <c r="Q183" s="81"/>
      <c r="R183" s="585"/>
      <c r="S183" s="585"/>
      <c r="T183" s="585"/>
      <c r="U183" s="81"/>
      <c r="V183" s="585"/>
    </row>
    <row r="184" spans="1:22">
      <c r="A184" s="585"/>
      <c r="B184" s="585"/>
      <c r="C184" s="585"/>
      <c r="D184" s="585"/>
      <c r="E184" s="585"/>
      <c r="F184" s="585"/>
      <c r="G184" s="585"/>
      <c r="H184" s="585"/>
      <c r="I184" s="585"/>
      <c r="J184" s="585"/>
      <c r="K184" s="585"/>
      <c r="L184" s="585"/>
      <c r="M184" s="585"/>
      <c r="N184" s="585"/>
      <c r="O184" s="585"/>
      <c r="P184" s="585"/>
      <c r="Q184" s="81"/>
      <c r="R184" s="585"/>
      <c r="S184" s="585"/>
      <c r="T184" s="585"/>
      <c r="U184" s="81"/>
      <c r="V184" s="585"/>
    </row>
    <row r="185" spans="1:22">
      <c r="A185" s="585"/>
      <c r="B185" s="585"/>
      <c r="C185" s="585"/>
      <c r="D185" s="585"/>
      <c r="E185" s="585"/>
      <c r="F185" s="585"/>
      <c r="G185" s="585"/>
      <c r="H185" s="585"/>
      <c r="I185" s="585"/>
      <c r="J185" s="585"/>
      <c r="K185" s="585"/>
      <c r="L185" s="585"/>
      <c r="M185" s="585"/>
      <c r="N185" s="585"/>
      <c r="O185" s="585"/>
      <c r="P185" s="585"/>
      <c r="Q185" s="81"/>
      <c r="R185" s="585"/>
      <c r="S185" s="585"/>
      <c r="T185" s="585"/>
      <c r="U185" s="81"/>
      <c r="V185" s="585"/>
    </row>
    <row r="186" spans="1:22">
      <c r="A186" s="585"/>
      <c r="B186" s="585"/>
      <c r="C186" s="585"/>
      <c r="D186" s="585"/>
      <c r="E186" s="585"/>
      <c r="F186" s="585"/>
      <c r="G186" s="585"/>
      <c r="H186" s="585"/>
      <c r="I186" s="585"/>
      <c r="J186" s="585"/>
      <c r="K186" s="585"/>
      <c r="L186" s="585"/>
      <c r="M186" s="585"/>
      <c r="N186" s="585"/>
      <c r="O186" s="585"/>
      <c r="P186" s="585"/>
      <c r="Q186" s="81"/>
      <c r="R186" s="585"/>
      <c r="S186" s="585"/>
      <c r="T186" s="585"/>
      <c r="U186" s="81"/>
      <c r="V186" s="585"/>
    </row>
    <row r="187" spans="1:22">
      <c r="A187" s="585"/>
      <c r="B187" s="585"/>
      <c r="C187" s="585"/>
      <c r="D187" s="585"/>
      <c r="E187" s="585"/>
      <c r="F187" s="585"/>
      <c r="G187" s="585"/>
      <c r="H187" s="585"/>
      <c r="I187" s="585"/>
      <c r="J187" s="585"/>
      <c r="K187" s="585"/>
      <c r="L187" s="585"/>
      <c r="M187" s="585"/>
      <c r="N187" s="585"/>
      <c r="O187" s="585"/>
      <c r="P187" s="585"/>
      <c r="Q187" s="81"/>
      <c r="R187" s="585"/>
      <c r="S187" s="585"/>
      <c r="T187" s="585"/>
      <c r="U187" s="81"/>
      <c r="V187" s="585"/>
    </row>
    <row r="188" spans="1:22">
      <c r="A188" s="585"/>
      <c r="B188" s="585"/>
      <c r="C188" s="585"/>
      <c r="D188" s="585"/>
      <c r="E188" s="585"/>
      <c r="F188" s="585"/>
      <c r="G188" s="585"/>
      <c r="H188" s="585"/>
      <c r="I188" s="585"/>
      <c r="J188" s="585"/>
      <c r="K188" s="585"/>
      <c r="L188" s="585"/>
      <c r="M188" s="585"/>
      <c r="N188" s="585"/>
      <c r="O188" s="585"/>
      <c r="P188" s="585"/>
      <c r="Q188" s="81"/>
      <c r="R188" s="585"/>
      <c r="S188" s="585"/>
      <c r="T188" s="585"/>
      <c r="U188" s="81"/>
      <c r="V188" s="585"/>
    </row>
    <row r="189" spans="1:22">
      <c r="A189" s="585"/>
      <c r="B189" s="585"/>
      <c r="C189" s="585"/>
      <c r="D189" s="585"/>
      <c r="E189" s="585"/>
      <c r="F189" s="585"/>
      <c r="G189" s="585"/>
      <c r="H189" s="585"/>
      <c r="I189" s="585"/>
      <c r="J189" s="585"/>
      <c r="K189" s="585"/>
      <c r="L189" s="585"/>
      <c r="M189" s="585"/>
      <c r="N189" s="585"/>
      <c r="O189" s="585"/>
      <c r="P189" s="585"/>
      <c r="Q189" s="81"/>
      <c r="R189" s="585"/>
      <c r="S189" s="585"/>
      <c r="T189" s="585"/>
      <c r="U189" s="81"/>
      <c r="V189" s="585"/>
    </row>
    <row r="190" spans="1:22">
      <c r="A190" s="585"/>
      <c r="B190" s="585"/>
      <c r="C190" s="585"/>
      <c r="D190" s="585"/>
      <c r="E190" s="585"/>
      <c r="F190" s="585"/>
      <c r="G190" s="585"/>
      <c r="H190" s="585"/>
      <c r="I190" s="585"/>
      <c r="J190" s="585"/>
      <c r="K190" s="585"/>
      <c r="L190" s="585"/>
      <c r="M190" s="585"/>
      <c r="N190" s="585"/>
      <c r="O190" s="585"/>
      <c r="P190" s="585"/>
      <c r="Q190" s="81"/>
      <c r="R190" s="585"/>
      <c r="S190" s="585"/>
      <c r="T190" s="585"/>
      <c r="U190" s="81"/>
      <c r="V190" s="585"/>
    </row>
    <row r="191" spans="1:22">
      <c r="A191" s="585"/>
      <c r="B191" s="585"/>
      <c r="C191" s="585"/>
      <c r="D191" s="585"/>
      <c r="E191" s="585"/>
      <c r="F191" s="585"/>
      <c r="G191" s="585"/>
      <c r="H191" s="585"/>
      <c r="I191" s="585"/>
      <c r="J191" s="585"/>
      <c r="K191" s="585"/>
      <c r="L191" s="585"/>
      <c r="M191" s="585"/>
      <c r="N191" s="585"/>
      <c r="O191" s="585"/>
      <c r="P191" s="585"/>
      <c r="Q191" s="81"/>
      <c r="R191" s="585"/>
      <c r="S191" s="585"/>
      <c r="T191" s="585"/>
      <c r="U191" s="81"/>
      <c r="V191" s="585"/>
    </row>
    <row r="192" spans="1:22">
      <c r="A192" s="585"/>
      <c r="B192" s="585"/>
      <c r="C192" s="585"/>
      <c r="D192" s="585"/>
      <c r="E192" s="585"/>
      <c r="F192" s="585"/>
      <c r="G192" s="585"/>
      <c r="H192" s="585"/>
      <c r="I192" s="585"/>
      <c r="J192" s="585"/>
      <c r="K192" s="585"/>
      <c r="L192" s="585"/>
      <c r="M192" s="585"/>
      <c r="N192" s="585"/>
      <c r="O192" s="585"/>
      <c r="P192" s="585"/>
      <c r="Q192" s="81"/>
      <c r="R192" s="585"/>
      <c r="S192" s="585"/>
      <c r="T192" s="585"/>
      <c r="U192" s="81"/>
      <c r="V192" s="585"/>
    </row>
    <row r="193" spans="1:22">
      <c r="A193" s="585"/>
      <c r="B193" s="585"/>
      <c r="C193" s="585"/>
      <c r="D193" s="585"/>
      <c r="E193" s="585"/>
      <c r="F193" s="585"/>
      <c r="G193" s="585"/>
      <c r="H193" s="585"/>
      <c r="I193" s="585"/>
      <c r="J193" s="585"/>
      <c r="K193" s="585"/>
      <c r="L193" s="585"/>
      <c r="M193" s="585"/>
      <c r="N193" s="585"/>
      <c r="O193" s="585"/>
      <c r="P193" s="585"/>
      <c r="Q193" s="81"/>
      <c r="R193" s="585"/>
      <c r="S193" s="585"/>
      <c r="T193" s="585"/>
      <c r="U193" s="81"/>
      <c r="V193" s="585"/>
    </row>
    <row r="194" spans="1:22">
      <c r="A194" s="585"/>
      <c r="B194" s="585"/>
      <c r="C194" s="585"/>
      <c r="D194" s="585"/>
      <c r="E194" s="585"/>
      <c r="F194" s="585"/>
      <c r="G194" s="585"/>
      <c r="H194" s="585"/>
      <c r="I194" s="585"/>
      <c r="J194" s="585"/>
      <c r="K194" s="585"/>
      <c r="L194" s="585"/>
      <c r="M194" s="585"/>
      <c r="N194" s="585"/>
      <c r="O194" s="585"/>
      <c r="P194" s="585"/>
      <c r="Q194" s="81"/>
      <c r="R194" s="585"/>
      <c r="S194" s="585"/>
      <c r="T194" s="585"/>
      <c r="U194" s="81"/>
      <c r="V194" s="585"/>
    </row>
    <row r="195" spans="1:22">
      <c r="A195" s="585"/>
      <c r="B195" s="585"/>
      <c r="C195" s="585"/>
      <c r="D195" s="585"/>
      <c r="E195" s="585"/>
      <c r="F195" s="585"/>
      <c r="G195" s="585"/>
      <c r="H195" s="585"/>
      <c r="I195" s="585"/>
      <c r="J195" s="585"/>
      <c r="K195" s="585"/>
      <c r="L195" s="585"/>
      <c r="M195" s="585"/>
      <c r="N195" s="585"/>
      <c r="O195" s="585"/>
      <c r="P195" s="585"/>
      <c r="Q195" s="81"/>
      <c r="R195" s="585"/>
      <c r="S195" s="585"/>
      <c r="T195" s="585"/>
      <c r="U195" s="81"/>
      <c r="V195" s="585"/>
    </row>
    <row r="196" spans="1:22">
      <c r="A196" s="585"/>
      <c r="B196" s="585"/>
      <c r="C196" s="585"/>
      <c r="D196" s="585"/>
      <c r="E196" s="585"/>
      <c r="F196" s="585"/>
      <c r="G196" s="585"/>
      <c r="H196" s="585"/>
      <c r="I196" s="585"/>
      <c r="J196" s="585"/>
      <c r="K196" s="585"/>
      <c r="L196" s="585"/>
      <c r="M196" s="585"/>
      <c r="N196" s="585"/>
      <c r="O196" s="585"/>
      <c r="P196" s="585"/>
      <c r="Q196" s="81"/>
      <c r="R196" s="585"/>
      <c r="S196" s="585"/>
      <c r="T196" s="585"/>
      <c r="U196" s="81"/>
      <c r="V196" s="585"/>
    </row>
    <row r="197" spans="1:22">
      <c r="A197" s="585"/>
      <c r="B197" s="585"/>
      <c r="C197" s="585"/>
      <c r="D197" s="585"/>
      <c r="E197" s="585"/>
      <c r="F197" s="585"/>
      <c r="G197" s="585"/>
      <c r="H197" s="585"/>
      <c r="I197" s="585"/>
      <c r="J197" s="585"/>
      <c r="K197" s="585"/>
      <c r="L197" s="585"/>
      <c r="M197" s="585"/>
      <c r="N197" s="585"/>
      <c r="O197" s="585"/>
      <c r="P197" s="585"/>
      <c r="Q197" s="81"/>
      <c r="R197" s="585"/>
      <c r="S197" s="585"/>
      <c r="T197" s="585"/>
      <c r="U197" s="81"/>
      <c r="V197" s="585"/>
    </row>
    <row r="198" spans="1:22">
      <c r="A198" s="585"/>
      <c r="B198" s="585"/>
      <c r="C198" s="585"/>
      <c r="D198" s="585"/>
      <c r="E198" s="585"/>
      <c r="F198" s="585"/>
      <c r="G198" s="585"/>
      <c r="H198" s="585"/>
      <c r="I198" s="585"/>
      <c r="J198" s="585"/>
      <c r="K198" s="585"/>
      <c r="L198" s="585"/>
      <c r="M198" s="585"/>
      <c r="N198" s="585"/>
      <c r="O198" s="585"/>
      <c r="P198" s="585"/>
      <c r="Q198" s="81"/>
      <c r="R198" s="585"/>
      <c r="S198" s="585"/>
      <c r="T198" s="585"/>
      <c r="U198" s="81"/>
      <c r="V198" s="585"/>
    </row>
    <row r="199" spans="1:22">
      <c r="A199" s="585"/>
      <c r="B199" s="585"/>
      <c r="C199" s="585"/>
      <c r="D199" s="585"/>
      <c r="E199" s="585"/>
      <c r="F199" s="585"/>
      <c r="G199" s="585"/>
      <c r="H199" s="585"/>
      <c r="I199" s="585"/>
      <c r="J199" s="585"/>
      <c r="K199" s="585"/>
      <c r="L199" s="585"/>
      <c r="M199" s="585"/>
      <c r="N199" s="585"/>
      <c r="O199" s="585"/>
      <c r="P199" s="585"/>
      <c r="Q199" s="81"/>
      <c r="R199" s="585"/>
      <c r="S199" s="585"/>
      <c r="T199" s="585"/>
      <c r="U199" s="81"/>
      <c r="V199" s="585"/>
    </row>
    <row r="200" spans="1:22">
      <c r="A200" s="585"/>
      <c r="B200" s="585"/>
      <c r="C200" s="585"/>
      <c r="D200" s="585"/>
      <c r="E200" s="585"/>
      <c r="F200" s="585"/>
      <c r="G200" s="585"/>
      <c r="H200" s="585"/>
      <c r="I200" s="585"/>
      <c r="J200" s="585"/>
      <c r="K200" s="585"/>
      <c r="L200" s="585"/>
      <c r="M200" s="585"/>
      <c r="N200" s="585"/>
      <c r="O200" s="585"/>
      <c r="P200" s="585"/>
      <c r="Q200" s="81"/>
      <c r="R200" s="585"/>
      <c r="S200" s="585"/>
      <c r="T200" s="585"/>
      <c r="U200" s="81"/>
      <c r="V200" s="585"/>
    </row>
    <row r="201" spans="1:22">
      <c r="A201" s="585"/>
      <c r="B201" s="585"/>
      <c r="C201" s="585"/>
      <c r="D201" s="585"/>
      <c r="E201" s="585"/>
      <c r="F201" s="585"/>
      <c r="G201" s="585"/>
      <c r="H201" s="585"/>
      <c r="I201" s="585"/>
      <c r="J201" s="585"/>
      <c r="K201" s="585"/>
      <c r="L201" s="585"/>
      <c r="M201" s="585"/>
      <c r="N201" s="585"/>
      <c r="O201" s="585"/>
      <c r="P201" s="585"/>
      <c r="Q201" s="81"/>
      <c r="R201" s="585"/>
      <c r="S201" s="585"/>
      <c r="T201" s="585"/>
      <c r="U201" s="81"/>
      <c r="V201" s="585"/>
    </row>
    <row r="202" spans="1:22">
      <c r="A202" s="585"/>
      <c r="B202" s="585"/>
      <c r="C202" s="585"/>
      <c r="D202" s="585"/>
      <c r="E202" s="585"/>
      <c r="F202" s="585"/>
      <c r="G202" s="585"/>
      <c r="H202" s="585"/>
      <c r="I202" s="585"/>
      <c r="J202" s="585"/>
      <c r="K202" s="585"/>
      <c r="L202" s="585"/>
      <c r="M202" s="585"/>
      <c r="N202" s="585"/>
      <c r="O202" s="585"/>
      <c r="P202" s="585"/>
      <c r="Q202" s="81"/>
      <c r="R202" s="585"/>
      <c r="S202" s="585"/>
      <c r="T202" s="585"/>
      <c r="U202" s="81"/>
      <c r="V202" s="585"/>
    </row>
    <row r="203" spans="1:22">
      <c r="A203" s="585"/>
      <c r="B203" s="585"/>
      <c r="C203" s="585"/>
      <c r="D203" s="585"/>
      <c r="E203" s="585"/>
      <c r="F203" s="585"/>
      <c r="G203" s="585"/>
      <c r="H203" s="585"/>
      <c r="I203" s="585"/>
      <c r="J203" s="585"/>
      <c r="K203" s="585"/>
      <c r="L203" s="585"/>
      <c r="M203" s="585"/>
      <c r="N203" s="585"/>
      <c r="O203" s="585"/>
      <c r="P203" s="585"/>
      <c r="Q203" s="81"/>
      <c r="R203" s="585"/>
      <c r="S203" s="585"/>
      <c r="T203" s="585"/>
      <c r="U203" s="81"/>
      <c r="V203" s="585"/>
    </row>
    <row r="204" spans="1:22">
      <c r="A204" s="585"/>
      <c r="B204" s="585"/>
      <c r="C204" s="585"/>
      <c r="D204" s="585"/>
      <c r="E204" s="585"/>
      <c r="F204" s="585"/>
      <c r="G204" s="585"/>
      <c r="H204" s="585"/>
      <c r="I204" s="585"/>
      <c r="J204" s="585"/>
      <c r="K204" s="585"/>
      <c r="L204" s="585"/>
      <c r="M204" s="585"/>
      <c r="N204" s="585"/>
      <c r="O204" s="585"/>
      <c r="P204" s="585"/>
      <c r="Q204" s="81"/>
      <c r="R204" s="585"/>
      <c r="S204" s="585"/>
      <c r="T204" s="585"/>
      <c r="U204" s="81"/>
      <c r="V204" s="585"/>
    </row>
    <row r="205" spans="1:22">
      <c r="A205" s="585"/>
      <c r="B205" s="585"/>
      <c r="C205" s="585"/>
      <c r="D205" s="585"/>
      <c r="E205" s="585"/>
      <c r="F205" s="585"/>
      <c r="G205" s="585"/>
      <c r="H205" s="585"/>
      <c r="I205" s="585"/>
      <c r="J205" s="585"/>
      <c r="K205" s="585"/>
      <c r="L205" s="585"/>
      <c r="M205" s="585"/>
      <c r="N205" s="585"/>
      <c r="O205" s="585"/>
      <c r="P205" s="585"/>
      <c r="Q205" s="81"/>
      <c r="R205" s="585"/>
      <c r="S205" s="585"/>
      <c r="T205" s="585"/>
      <c r="U205" s="81"/>
      <c r="V205" s="585"/>
    </row>
    <row r="206" spans="1:22">
      <c r="A206" s="585"/>
      <c r="B206" s="585"/>
      <c r="C206" s="585"/>
      <c r="D206" s="585"/>
      <c r="E206" s="585"/>
      <c r="F206" s="585"/>
      <c r="G206" s="585"/>
      <c r="H206" s="585"/>
      <c r="I206" s="585"/>
      <c r="J206" s="585"/>
      <c r="K206" s="585"/>
      <c r="L206" s="585"/>
      <c r="M206" s="585"/>
      <c r="N206" s="585"/>
      <c r="O206" s="585"/>
      <c r="P206" s="585"/>
      <c r="Q206" s="81"/>
      <c r="R206" s="585"/>
      <c r="S206" s="585"/>
      <c r="T206" s="585"/>
      <c r="U206" s="81"/>
      <c r="V206" s="585"/>
    </row>
    <row r="207" spans="1:22">
      <c r="A207" s="585"/>
      <c r="B207" s="585"/>
      <c r="C207" s="585"/>
      <c r="D207" s="585"/>
      <c r="E207" s="585"/>
      <c r="F207" s="585"/>
      <c r="G207" s="585"/>
      <c r="H207" s="585"/>
      <c r="I207" s="585"/>
      <c r="J207" s="585"/>
      <c r="K207" s="585"/>
      <c r="L207" s="585"/>
      <c r="M207" s="585"/>
      <c r="N207" s="585"/>
      <c r="O207" s="585"/>
      <c r="P207" s="585"/>
      <c r="Q207" s="81"/>
      <c r="R207" s="585"/>
      <c r="S207" s="585"/>
      <c r="T207" s="585"/>
      <c r="U207" s="81"/>
      <c r="V207" s="585"/>
    </row>
    <row r="208" spans="1:22">
      <c r="A208" s="585"/>
      <c r="B208" s="585"/>
      <c r="C208" s="585"/>
      <c r="D208" s="585"/>
      <c r="E208" s="585"/>
      <c r="F208" s="585"/>
      <c r="G208" s="585"/>
      <c r="H208" s="585"/>
      <c r="I208" s="585"/>
      <c r="J208" s="585"/>
      <c r="K208" s="585"/>
      <c r="L208" s="585"/>
      <c r="M208" s="585"/>
      <c r="N208" s="585"/>
      <c r="O208" s="585"/>
      <c r="P208" s="585"/>
      <c r="Q208" s="81"/>
      <c r="R208" s="585"/>
      <c r="S208" s="585"/>
      <c r="T208" s="585"/>
      <c r="U208" s="81"/>
      <c r="V208" s="585"/>
    </row>
    <row r="209" spans="1:22">
      <c r="A209" s="585"/>
      <c r="B209" s="585"/>
      <c r="C209" s="585"/>
      <c r="D209" s="585"/>
      <c r="E209" s="585"/>
      <c r="F209" s="585"/>
      <c r="G209" s="585"/>
      <c r="H209" s="585"/>
      <c r="I209" s="585"/>
      <c r="J209" s="585"/>
      <c r="K209" s="585"/>
      <c r="L209" s="585"/>
      <c r="M209" s="585"/>
      <c r="N209" s="585"/>
      <c r="O209" s="585"/>
      <c r="P209" s="585"/>
      <c r="Q209" s="81"/>
      <c r="R209" s="585"/>
      <c r="S209" s="585"/>
      <c r="T209" s="585"/>
      <c r="U209" s="81"/>
      <c r="V209" s="585"/>
    </row>
    <row r="210" spans="1:22">
      <c r="A210" s="585"/>
      <c r="B210" s="585"/>
      <c r="C210" s="585"/>
      <c r="D210" s="585"/>
      <c r="E210" s="585"/>
      <c r="F210" s="585"/>
      <c r="G210" s="585"/>
      <c r="H210" s="585"/>
      <c r="I210" s="585"/>
      <c r="J210" s="585"/>
      <c r="K210" s="585"/>
      <c r="L210" s="585"/>
      <c r="M210" s="585"/>
      <c r="N210" s="585"/>
      <c r="O210" s="585"/>
      <c r="P210" s="585"/>
      <c r="Q210" s="81"/>
      <c r="R210" s="585"/>
      <c r="S210" s="585"/>
      <c r="T210" s="585"/>
      <c r="U210" s="81"/>
      <c r="V210" s="585"/>
    </row>
    <row r="211" spans="1:22">
      <c r="A211" s="585"/>
      <c r="B211" s="585"/>
      <c r="C211" s="585"/>
      <c r="D211" s="585"/>
      <c r="E211" s="585"/>
      <c r="F211" s="585"/>
      <c r="G211" s="585"/>
      <c r="H211" s="585"/>
      <c r="I211" s="585"/>
      <c r="J211" s="585"/>
      <c r="K211" s="585"/>
      <c r="L211" s="585"/>
      <c r="M211" s="585"/>
      <c r="N211" s="585"/>
      <c r="O211" s="585"/>
      <c r="P211" s="585"/>
      <c r="Q211" s="81"/>
      <c r="R211" s="585"/>
      <c r="S211" s="585"/>
      <c r="T211" s="585"/>
      <c r="U211" s="81"/>
      <c r="V211" s="585"/>
    </row>
    <row r="212" spans="1:22">
      <c r="A212" s="585"/>
      <c r="B212" s="585"/>
      <c r="C212" s="585"/>
      <c r="D212" s="585"/>
      <c r="E212" s="585"/>
      <c r="F212" s="585"/>
      <c r="G212" s="585"/>
      <c r="H212" s="585"/>
      <c r="I212" s="585"/>
      <c r="J212" s="585"/>
      <c r="K212" s="585"/>
      <c r="L212" s="585"/>
      <c r="M212" s="585"/>
      <c r="N212" s="585"/>
      <c r="O212" s="585"/>
      <c r="P212" s="585"/>
      <c r="Q212" s="81"/>
      <c r="R212" s="585"/>
      <c r="S212" s="585"/>
      <c r="T212" s="585"/>
      <c r="U212" s="81"/>
      <c r="V212" s="585"/>
    </row>
    <row r="213" spans="1:22">
      <c r="A213" s="585"/>
      <c r="B213" s="585"/>
      <c r="C213" s="585"/>
      <c r="D213" s="585"/>
      <c r="E213" s="585"/>
      <c r="F213" s="585"/>
      <c r="G213" s="585"/>
      <c r="H213" s="585"/>
      <c r="I213" s="585"/>
      <c r="J213" s="585"/>
      <c r="K213" s="585"/>
      <c r="L213" s="585"/>
      <c r="M213" s="585"/>
      <c r="N213" s="585"/>
      <c r="O213" s="585"/>
      <c r="P213" s="585"/>
      <c r="Q213" s="81"/>
      <c r="R213" s="585"/>
      <c r="S213" s="585"/>
      <c r="T213" s="585"/>
      <c r="U213" s="81"/>
      <c r="V213" s="585"/>
    </row>
    <row r="214" spans="1:22">
      <c r="A214" s="585"/>
      <c r="B214" s="585"/>
      <c r="C214" s="585"/>
      <c r="D214" s="585"/>
      <c r="E214" s="585"/>
      <c r="F214" s="585"/>
      <c r="G214" s="585"/>
      <c r="H214" s="585"/>
      <c r="I214" s="585"/>
      <c r="J214" s="585"/>
      <c r="K214" s="585"/>
      <c r="L214" s="585"/>
      <c r="M214" s="585"/>
      <c r="N214" s="585"/>
      <c r="O214" s="585"/>
      <c r="P214" s="585"/>
      <c r="Q214" s="81"/>
      <c r="R214" s="585"/>
      <c r="S214" s="585"/>
      <c r="T214" s="585"/>
      <c r="U214" s="81"/>
      <c r="V214" s="585"/>
    </row>
    <row r="215" spans="1:22">
      <c r="A215" s="585"/>
      <c r="B215" s="585"/>
      <c r="C215" s="585"/>
      <c r="D215" s="585"/>
      <c r="E215" s="585"/>
      <c r="F215" s="585"/>
      <c r="G215" s="585"/>
      <c r="H215" s="585"/>
      <c r="I215" s="585"/>
      <c r="J215" s="585"/>
      <c r="K215" s="585"/>
      <c r="L215" s="585"/>
      <c r="M215" s="585"/>
      <c r="N215" s="585"/>
      <c r="O215" s="585"/>
      <c r="P215" s="585"/>
      <c r="Q215" s="81"/>
      <c r="R215" s="585"/>
      <c r="S215" s="585"/>
      <c r="T215" s="585"/>
      <c r="U215" s="81"/>
      <c r="V215" s="585"/>
    </row>
    <row r="216" spans="1:22">
      <c r="A216" s="585"/>
      <c r="B216" s="585"/>
      <c r="C216" s="585"/>
      <c r="D216" s="585"/>
      <c r="E216" s="585"/>
      <c r="F216" s="585"/>
      <c r="G216" s="585"/>
      <c r="H216" s="585"/>
      <c r="I216" s="585"/>
      <c r="J216" s="585"/>
      <c r="K216" s="585"/>
      <c r="L216" s="585"/>
      <c r="M216" s="585"/>
      <c r="N216" s="585"/>
      <c r="O216" s="585"/>
      <c r="P216" s="585"/>
      <c r="Q216" s="81"/>
      <c r="R216" s="585"/>
      <c r="S216" s="585"/>
      <c r="T216" s="585"/>
      <c r="U216" s="81"/>
      <c r="V216" s="585"/>
    </row>
    <row r="217" spans="1:22">
      <c r="A217" s="585"/>
      <c r="B217" s="585"/>
      <c r="C217" s="585"/>
      <c r="D217" s="585"/>
      <c r="E217" s="585"/>
      <c r="F217" s="585"/>
      <c r="G217" s="585"/>
      <c r="H217" s="585"/>
      <c r="I217" s="585"/>
      <c r="J217" s="585"/>
      <c r="K217" s="585"/>
      <c r="L217" s="585"/>
      <c r="M217" s="585"/>
      <c r="N217" s="585"/>
      <c r="O217" s="585"/>
      <c r="P217" s="585"/>
      <c r="Q217" s="81"/>
      <c r="R217" s="585"/>
      <c r="S217" s="585"/>
      <c r="T217" s="585"/>
      <c r="U217" s="81"/>
      <c r="V217" s="585"/>
    </row>
    <row r="218" spans="1:22">
      <c r="A218" s="585"/>
      <c r="B218" s="585"/>
      <c r="C218" s="585"/>
      <c r="D218" s="585"/>
      <c r="E218" s="585"/>
      <c r="F218" s="585"/>
      <c r="G218" s="585"/>
      <c r="H218" s="585"/>
      <c r="I218" s="585"/>
      <c r="J218" s="585"/>
      <c r="K218" s="585"/>
      <c r="L218" s="585"/>
      <c r="M218" s="585"/>
      <c r="N218" s="585"/>
      <c r="O218" s="585"/>
      <c r="P218" s="585"/>
      <c r="Q218" s="81"/>
      <c r="R218" s="585"/>
      <c r="S218" s="585"/>
      <c r="T218" s="585"/>
      <c r="U218" s="81"/>
      <c r="V218" s="585"/>
    </row>
    <row r="219" spans="1:22">
      <c r="A219" s="585"/>
      <c r="B219" s="585"/>
      <c r="C219" s="585"/>
      <c r="D219" s="585"/>
      <c r="E219" s="585"/>
      <c r="F219" s="585"/>
      <c r="G219" s="585"/>
      <c r="H219" s="585"/>
      <c r="I219" s="585"/>
      <c r="J219" s="585"/>
      <c r="K219" s="585"/>
      <c r="L219" s="585"/>
      <c r="M219" s="585"/>
      <c r="N219" s="585"/>
      <c r="O219" s="585"/>
      <c r="P219" s="585"/>
      <c r="Q219" s="81"/>
      <c r="R219" s="585"/>
      <c r="S219" s="585"/>
      <c r="T219" s="585"/>
      <c r="U219" s="81"/>
      <c r="V219" s="585"/>
    </row>
    <row r="220" spans="1:22">
      <c r="A220" s="585"/>
      <c r="B220" s="585"/>
      <c r="C220" s="585"/>
      <c r="D220" s="585"/>
      <c r="E220" s="585"/>
      <c r="F220" s="585"/>
      <c r="G220" s="585"/>
      <c r="H220" s="585"/>
      <c r="I220" s="585"/>
      <c r="J220" s="585"/>
      <c r="K220" s="585"/>
      <c r="L220" s="585"/>
      <c r="M220" s="585"/>
      <c r="N220" s="585"/>
      <c r="O220" s="585"/>
      <c r="P220" s="585"/>
      <c r="Q220" s="81"/>
      <c r="R220" s="585"/>
      <c r="S220" s="585"/>
      <c r="T220" s="585"/>
      <c r="U220" s="81"/>
      <c r="V220" s="585"/>
    </row>
    <row r="221" spans="1:22">
      <c r="A221" s="585"/>
      <c r="B221" s="585"/>
      <c r="C221" s="585"/>
      <c r="D221" s="585"/>
      <c r="E221" s="585"/>
      <c r="F221" s="585"/>
      <c r="G221" s="585"/>
      <c r="H221" s="585"/>
      <c r="I221" s="585"/>
      <c r="J221" s="585"/>
      <c r="K221" s="585"/>
      <c r="L221" s="585"/>
      <c r="M221" s="585"/>
      <c r="N221" s="585"/>
      <c r="O221" s="585"/>
      <c r="P221" s="585"/>
      <c r="Q221" s="81"/>
      <c r="R221" s="585"/>
      <c r="S221" s="585"/>
      <c r="T221" s="585"/>
      <c r="U221" s="81"/>
      <c r="V221" s="585"/>
    </row>
    <row r="222" spans="1:22">
      <c r="A222" s="585"/>
      <c r="B222" s="585"/>
      <c r="C222" s="585"/>
      <c r="D222" s="585"/>
      <c r="E222" s="585"/>
      <c r="F222" s="585"/>
      <c r="G222" s="585"/>
      <c r="H222" s="585"/>
      <c r="I222" s="585"/>
      <c r="J222" s="585"/>
      <c r="K222" s="585"/>
      <c r="L222" s="585"/>
      <c r="M222" s="585"/>
      <c r="N222" s="585"/>
      <c r="O222" s="585"/>
      <c r="P222" s="585"/>
      <c r="Q222" s="81"/>
      <c r="R222" s="585"/>
      <c r="S222" s="585"/>
      <c r="T222" s="585"/>
      <c r="U222" s="81"/>
      <c r="V222" s="585"/>
    </row>
    <row r="223" spans="1:22">
      <c r="A223" s="585"/>
      <c r="B223" s="585"/>
      <c r="C223" s="585"/>
      <c r="D223" s="585"/>
      <c r="E223" s="585"/>
      <c r="F223" s="585"/>
      <c r="G223" s="585"/>
      <c r="H223" s="585"/>
      <c r="I223" s="585"/>
      <c r="J223" s="585"/>
      <c r="K223" s="585"/>
      <c r="L223" s="585"/>
      <c r="M223" s="585"/>
      <c r="N223" s="585"/>
      <c r="O223" s="585"/>
      <c r="P223" s="585"/>
      <c r="Q223" s="81"/>
      <c r="R223" s="585"/>
      <c r="S223" s="585"/>
      <c r="T223" s="585"/>
      <c r="U223" s="81"/>
      <c r="V223" s="585"/>
    </row>
    <row r="224" spans="1:22">
      <c r="A224" s="585"/>
      <c r="B224" s="585"/>
      <c r="C224" s="585"/>
      <c r="D224" s="585"/>
      <c r="E224" s="585"/>
      <c r="F224" s="585"/>
      <c r="G224" s="585"/>
      <c r="H224" s="585"/>
      <c r="I224" s="585"/>
      <c r="J224" s="585"/>
      <c r="K224" s="585"/>
      <c r="L224" s="585"/>
      <c r="M224" s="585"/>
      <c r="N224" s="585"/>
      <c r="O224" s="585"/>
      <c r="P224" s="585"/>
      <c r="Q224" s="81"/>
      <c r="R224" s="585"/>
      <c r="S224" s="585"/>
      <c r="T224" s="585"/>
      <c r="U224" s="81"/>
      <c r="V224" s="585"/>
    </row>
    <row r="225" spans="1:22">
      <c r="A225" s="585"/>
      <c r="B225" s="585"/>
      <c r="C225" s="585"/>
      <c r="D225" s="585"/>
      <c r="E225" s="585"/>
      <c r="F225" s="585"/>
      <c r="G225" s="585"/>
      <c r="H225" s="585"/>
      <c r="I225" s="585"/>
      <c r="J225" s="585"/>
      <c r="K225" s="585"/>
      <c r="L225" s="585"/>
      <c r="M225" s="585"/>
      <c r="N225" s="585"/>
      <c r="O225" s="585"/>
      <c r="P225" s="585"/>
      <c r="Q225" s="81"/>
      <c r="R225" s="585"/>
      <c r="S225" s="585"/>
      <c r="T225" s="585"/>
      <c r="U225" s="81"/>
      <c r="V225" s="585"/>
    </row>
    <row r="226" spans="1:22">
      <c r="A226" s="585"/>
      <c r="B226" s="585"/>
      <c r="C226" s="585"/>
      <c r="D226" s="585"/>
      <c r="E226" s="585"/>
      <c r="F226" s="585"/>
      <c r="G226" s="585"/>
      <c r="H226" s="585"/>
      <c r="I226" s="585"/>
      <c r="J226" s="585"/>
      <c r="K226" s="585"/>
      <c r="L226" s="585"/>
      <c r="M226" s="585"/>
      <c r="N226" s="585"/>
      <c r="O226" s="585"/>
      <c r="P226" s="585"/>
      <c r="Q226" s="81"/>
      <c r="R226" s="585"/>
      <c r="S226" s="585"/>
      <c r="T226" s="585"/>
      <c r="U226" s="81"/>
      <c r="V226" s="585"/>
    </row>
    <row r="227" spans="1:22">
      <c r="A227" s="585"/>
      <c r="B227" s="585"/>
      <c r="C227" s="585"/>
      <c r="D227" s="585"/>
      <c r="E227" s="585"/>
      <c r="F227" s="585"/>
      <c r="G227" s="585"/>
      <c r="H227" s="585"/>
      <c r="I227" s="585"/>
      <c r="J227" s="585"/>
      <c r="K227" s="585"/>
      <c r="L227" s="585"/>
      <c r="M227" s="585"/>
      <c r="N227" s="585"/>
      <c r="O227" s="585"/>
      <c r="P227" s="585"/>
      <c r="Q227" s="81"/>
      <c r="R227" s="585"/>
      <c r="S227" s="585"/>
      <c r="T227" s="585"/>
      <c r="U227" s="81"/>
      <c r="V227" s="585"/>
    </row>
    <row r="228" spans="1:22">
      <c r="A228" s="585"/>
      <c r="B228" s="585"/>
      <c r="C228" s="585"/>
      <c r="D228" s="585"/>
      <c r="E228" s="585"/>
      <c r="F228" s="585"/>
      <c r="G228" s="585"/>
      <c r="H228" s="585"/>
      <c r="I228" s="585"/>
      <c r="J228" s="585"/>
      <c r="K228" s="585"/>
      <c r="L228" s="585"/>
      <c r="M228" s="585"/>
      <c r="N228" s="585"/>
      <c r="O228" s="585"/>
      <c r="P228" s="585"/>
      <c r="Q228" s="81"/>
      <c r="R228" s="585"/>
      <c r="S228" s="585"/>
      <c r="T228" s="585"/>
      <c r="U228" s="81"/>
      <c r="V228" s="585"/>
    </row>
    <row r="229" spans="1:22">
      <c r="A229" s="585"/>
      <c r="B229" s="585"/>
      <c r="C229" s="585"/>
      <c r="D229" s="585"/>
      <c r="E229" s="585"/>
      <c r="F229" s="585"/>
      <c r="G229" s="585"/>
      <c r="H229" s="585"/>
      <c r="I229" s="585"/>
      <c r="J229" s="585"/>
      <c r="K229" s="585"/>
      <c r="L229" s="585"/>
      <c r="M229" s="585"/>
      <c r="N229" s="585"/>
      <c r="O229" s="585"/>
      <c r="P229" s="585"/>
      <c r="Q229" s="81"/>
      <c r="R229" s="585"/>
      <c r="S229" s="585"/>
      <c r="T229" s="585"/>
      <c r="U229" s="81"/>
      <c r="V229" s="585"/>
    </row>
    <row r="230" spans="1:22">
      <c r="A230" s="585"/>
      <c r="B230" s="585"/>
      <c r="C230" s="585"/>
      <c r="D230" s="585"/>
      <c r="E230" s="585"/>
      <c r="F230" s="585"/>
      <c r="G230" s="585"/>
      <c r="H230" s="585"/>
      <c r="I230" s="585"/>
      <c r="J230" s="585"/>
      <c r="K230" s="585"/>
      <c r="L230" s="585"/>
      <c r="M230" s="585"/>
      <c r="N230" s="585"/>
      <c r="O230" s="585"/>
      <c r="P230" s="585"/>
      <c r="Q230" s="81"/>
      <c r="R230" s="585"/>
      <c r="S230" s="585"/>
      <c r="T230" s="585"/>
      <c r="U230" s="81"/>
      <c r="V230" s="585"/>
    </row>
    <row r="231" spans="1:22">
      <c r="A231" s="585"/>
      <c r="B231" s="585"/>
      <c r="C231" s="585"/>
      <c r="D231" s="585"/>
      <c r="E231" s="585"/>
      <c r="F231" s="585"/>
      <c r="G231" s="585"/>
      <c r="H231" s="585"/>
      <c r="I231" s="585"/>
      <c r="J231" s="585"/>
      <c r="K231" s="585"/>
      <c r="L231" s="585"/>
      <c r="M231" s="585"/>
      <c r="N231" s="585"/>
      <c r="O231" s="585"/>
      <c r="P231" s="585"/>
      <c r="Q231" s="81"/>
      <c r="R231" s="585"/>
      <c r="S231" s="585"/>
      <c r="T231" s="585"/>
      <c r="U231" s="81"/>
      <c r="V231" s="585"/>
    </row>
    <row r="232" spans="1:22">
      <c r="A232" s="585"/>
      <c r="B232" s="585"/>
      <c r="C232" s="585"/>
      <c r="D232" s="585"/>
      <c r="E232" s="585"/>
      <c r="F232" s="585"/>
      <c r="G232" s="585"/>
      <c r="H232" s="585"/>
      <c r="I232" s="585"/>
      <c r="J232" s="585"/>
      <c r="K232" s="585"/>
      <c r="L232" s="585"/>
      <c r="M232" s="585"/>
      <c r="N232" s="585"/>
      <c r="O232" s="585"/>
      <c r="P232" s="585"/>
      <c r="Q232" s="81"/>
      <c r="R232" s="585"/>
      <c r="S232" s="585"/>
      <c r="T232" s="585"/>
      <c r="U232" s="81"/>
      <c r="V232" s="585"/>
    </row>
    <row r="233" spans="1:22">
      <c r="A233" s="585"/>
      <c r="B233" s="585"/>
      <c r="C233" s="585"/>
      <c r="D233" s="585"/>
      <c r="E233" s="585"/>
      <c r="F233" s="585"/>
      <c r="G233" s="585"/>
      <c r="H233" s="585"/>
      <c r="I233" s="585"/>
      <c r="J233" s="585"/>
      <c r="K233" s="585"/>
      <c r="L233" s="585"/>
      <c r="M233" s="585"/>
      <c r="N233" s="585"/>
      <c r="O233" s="585"/>
      <c r="P233" s="585"/>
      <c r="Q233" s="81"/>
      <c r="R233" s="585"/>
      <c r="S233" s="585"/>
      <c r="T233" s="585"/>
      <c r="U233" s="81"/>
      <c r="V233" s="585"/>
    </row>
    <row r="234" spans="1:22">
      <c r="A234" s="585"/>
      <c r="B234" s="585"/>
      <c r="C234" s="585"/>
      <c r="D234" s="585"/>
      <c r="E234" s="585"/>
      <c r="F234" s="585"/>
      <c r="G234" s="585"/>
      <c r="H234" s="585"/>
      <c r="I234" s="585"/>
      <c r="J234" s="585"/>
      <c r="K234" s="585"/>
      <c r="L234" s="585"/>
      <c r="M234" s="585"/>
      <c r="N234" s="585"/>
      <c r="O234" s="585"/>
      <c r="P234" s="585"/>
      <c r="Q234" s="81"/>
      <c r="R234" s="585"/>
      <c r="S234" s="585"/>
      <c r="T234" s="585"/>
      <c r="U234" s="81"/>
      <c r="V234" s="585"/>
    </row>
    <row r="235" spans="1:22">
      <c r="A235" s="585"/>
      <c r="B235" s="585"/>
      <c r="C235" s="585"/>
      <c r="D235" s="585"/>
      <c r="E235" s="585"/>
      <c r="F235" s="585"/>
      <c r="G235" s="585"/>
      <c r="H235" s="585"/>
      <c r="I235" s="585"/>
      <c r="J235" s="585"/>
      <c r="K235" s="585"/>
      <c r="L235" s="585"/>
      <c r="M235" s="585"/>
      <c r="N235" s="585"/>
      <c r="O235" s="585"/>
      <c r="P235" s="585"/>
      <c r="Q235" s="81"/>
      <c r="R235" s="585"/>
      <c r="S235" s="585"/>
      <c r="T235" s="585"/>
      <c r="U235" s="81"/>
      <c r="V235" s="585"/>
    </row>
    <row r="236" spans="1:22">
      <c r="A236" s="585"/>
      <c r="B236" s="585"/>
      <c r="C236" s="585"/>
      <c r="D236" s="585"/>
      <c r="E236" s="585"/>
      <c r="F236" s="585"/>
      <c r="G236" s="585"/>
      <c r="H236" s="585"/>
      <c r="I236" s="585"/>
      <c r="J236" s="585"/>
      <c r="K236" s="585"/>
      <c r="L236" s="585"/>
      <c r="M236" s="585"/>
      <c r="N236" s="585"/>
      <c r="O236" s="585"/>
      <c r="P236" s="585"/>
      <c r="Q236" s="81"/>
      <c r="R236" s="585"/>
      <c r="S236" s="585"/>
      <c r="T236" s="585"/>
      <c r="U236" s="81"/>
      <c r="V236" s="585"/>
    </row>
    <row r="237" spans="1:22">
      <c r="A237" s="585"/>
      <c r="B237" s="585"/>
      <c r="C237" s="585"/>
      <c r="D237" s="585"/>
      <c r="E237" s="585"/>
      <c r="F237" s="585"/>
      <c r="G237" s="585"/>
      <c r="H237" s="585"/>
      <c r="I237" s="585"/>
      <c r="J237" s="585"/>
      <c r="K237" s="585"/>
      <c r="L237" s="585"/>
      <c r="M237" s="585"/>
      <c r="N237" s="585"/>
      <c r="O237" s="585"/>
      <c r="P237" s="585"/>
      <c r="Q237" s="81"/>
      <c r="R237" s="585"/>
      <c r="S237" s="585"/>
      <c r="T237" s="585"/>
      <c r="U237" s="81"/>
      <c r="V237" s="585"/>
    </row>
    <row r="238" spans="1:22">
      <c r="A238" s="585"/>
      <c r="B238" s="585"/>
      <c r="C238" s="585"/>
      <c r="D238" s="585"/>
      <c r="E238" s="585"/>
      <c r="F238" s="585"/>
      <c r="G238" s="585"/>
      <c r="H238" s="585"/>
      <c r="I238" s="585"/>
      <c r="J238" s="585"/>
      <c r="K238" s="585"/>
      <c r="L238" s="585"/>
      <c r="M238" s="585"/>
      <c r="N238" s="585"/>
      <c r="O238" s="585"/>
      <c r="P238" s="585"/>
      <c r="Q238" s="81"/>
      <c r="R238" s="585"/>
      <c r="S238" s="585"/>
      <c r="T238" s="585"/>
      <c r="U238" s="81"/>
      <c r="V238" s="585"/>
    </row>
    <row r="239" spans="1:22">
      <c r="A239" s="585"/>
      <c r="B239" s="585"/>
      <c r="C239" s="585"/>
      <c r="D239" s="585"/>
      <c r="E239" s="585"/>
      <c r="F239" s="585"/>
      <c r="G239" s="585"/>
      <c r="H239" s="585"/>
      <c r="I239" s="585"/>
      <c r="J239" s="585"/>
      <c r="K239" s="585"/>
      <c r="L239" s="585"/>
      <c r="M239" s="585"/>
      <c r="N239" s="585"/>
      <c r="O239" s="585"/>
      <c r="P239" s="585"/>
      <c r="Q239" s="81"/>
      <c r="R239" s="585"/>
      <c r="S239" s="585"/>
      <c r="T239" s="585"/>
      <c r="U239" s="81"/>
      <c r="V239" s="585"/>
    </row>
    <row r="240" spans="1:22">
      <c r="A240" s="585"/>
      <c r="B240" s="585"/>
      <c r="C240" s="585"/>
      <c r="D240" s="585"/>
      <c r="E240" s="585"/>
      <c r="F240" s="585"/>
      <c r="G240" s="585"/>
      <c r="H240" s="585"/>
      <c r="I240" s="585"/>
      <c r="J240" s="585"/>
      <c r="K240" s="585"/>
      <c r="L240" s="585"/>
      <c r="M240" s="585"/>
      <c r="N240" s="585"/>
      <c r="O240" s="585"/>
      <c r="P240" s="585"/>
      <c r="Q240" s="81"/>
      <c r="R240" s="585"/>
      <c r="S240" s="585"/>
      <c r="T240" s="585"/>
      <c r="U240" s="81"/>
      <c r="V240" s="585"/>
    </row>
    <row r="241" spans="1:22">
      <c r="A241" s="585"/>
      <c r="B241" s="585"/>
      <c r="C241" s="585"/>
      <c r="D241" s="585"/>
      <c r="E241" s="585"/>
      <c r="F241" s="585"/>
      <c r="G241" s="585"/>
      <c r="H241" s="585"/>
      <c r="I241" s="585"/>
      <c r="J241" s="585"/>
      <c r="K241" s="585"/>
      <c r="L241" s="585"/>
      <c r="M241" s="585"/>
      <c r="N241" s="585"/>
      <c r="O241" s="585"/>
      <c r="P241" s="585"/>
      <c r="Q241" s="81"/>
      <c r="R241" s="585"/>
      <c r="S241" s="585"/>
      <c r="T241" s="585"/>
      <c r="U241" s="81"/>
      <c r="V241" s="585"/>
    </row>
    <row r="242" spans="1:22">
      <c r="A242" s="585"/>
      <c r="B242" s="585"/>
      <c r="C242" s="585"/>
      <c r="D242" s="585"/>
      <c r="E242" s="585"/>
      <c r="F242" s="585"/>
      <c r="G242" s="585"/>
      <c r="H242" s="585"/>
      <c r="I242" s="585"/>
      <c r="J242" s="585"/>
      <c r="K242" s="585"/>
      <c r="L242" s="585"/>
      <c r="M242" s="585"/>
      <c r="N242" s="585"/>
      <c r="O242" s="585"/>
      <c r="P242" s="585"/>
      <c r="Q242" s="81"/>
      <c r="R242" s="585"/>
      <c r="S242" s="585"/>
      <c r="T242" s="585"/>
      <c r="U242" s="81"/>
      <c r="V242" s="585"/>
    </row>
    <row r="243" spans="1:22">
      <c r="A243" s="585"/>
      <c r="B243" s="585"/>
      <c r="C243" s="585"/>
      <c r="D243" s="585"/>
      <c r="E243" s="585"/>
      <c r="F243" s="585"/>
      <c r="G243" s="585"/>
      <c r="H243" s="585"/>
      <c r="I243" s="585"/>
      <c r="J243" s="585"/>
      <c r="K243" s="585"/>
      <c r="L243" s="585"/>
      <c r="M243" s="585"/>
      <c r="N243" s="585"/>
      <c r="O243" s="585"/>
      <c r="P243" s="585"/>
      <c r="Q243" s="81"/>
      <c r="R243" s="585"/>
      <c r="S243" s="585"/>
      <c r="T243" s="585"/>
      <c r="U243" s="81"/>
      <c r="V243" s="585"/>
    </row>
    <row r="244" spans="1:22">
      <c r="A244" s="585"/>
      <c r="B244" s="585"/>
      <c r="C244" s="585"/>
      <c r="D244" s="585"/>
      <c r="E244" s="585"/>
      <c r="F244" s="585"/>
      <c r="G244" s="585"/>
      <c r="H244" s="585"/>
      <c r="I244" s="585"/>
      <c r="J244" s="585"/>
      <c r="K244" s="585"/>
      <c r="L244" s="585"/>
      <c r="M244" s="585"/>
      <c r="N244" s="585"/>
      <c r="O244" s="585"/>
      <c r="P244" s="585"/>
      <c r="Q244" s="81"/>
      <c r="R244" s="585"/>
      <c r="S244" s="585"/>
      <c r="T244" s="585"/>
      <c r="U244" s="81"/>
      <c r="V244" s="585"/>
    </row>
    <row r="245" spans="1:22">
      <c r="A245" s="585"/>
      <c r="B245" s="585"/>
      <c r="C245" s="585"/>
      <c r="D245" s="585"/>
      <c r="E245" s="585"/>
      <c r="F245" s="585"/>
      <c r="G245" s="585"/>
      <c r="H245" s="585"/>
      <c r="I245" s="585"/>
      <c r="J245" s="585"/>
      <c r="K245" s="585"/>
      <c r="L245" s="585"/>
      <c r="M245" s="585"/>
      <c r="N245" s="585"/>
      <c r="O245" s="585"/>
      <c r="P245" s="585"/>
      <c r="Q245" s="81"/>
      <c r="R245" s="585"/>
      <c r="S245" s="585"/>
      <c r="T245" s="585"/>
      <c r="U245" s="81"/>
      <c r="V245" s="585"/>
    </row>
    <row r="246" spans="1:22">
      <c r="A246" s="585"/>
      <c r="B246" s="585"/>
      <c r="C246" s="585"/>
      <c r="D246" s="585"/>
      <c r="E246" s="585"/>
      <c r="F246" s="585"/>
      <c r="G246" s="585"/>
      <c r="H246" s="585"/>
      <c r="I246" s="585"/>
      <c r="J246" s="585"/>
      <c r="K246" s="585"/>
      <c r="L246" s="585"/>
      <c r="M246" s="585"/>
      <c r="N246" s="585"/>
      <c r="O246" s="585"/>
      <c r="P246" s="585"/>
      <c r="Q246" s="81"/>
      <c r="R246" s="585"/>
      <c r="S246" s="585"/>
      <c r="T246" s="585"/>
      <c r="U246" s="81"/>
      <c r="V246" s="585"/>
    </row>
    <row r="247" spans="1:22">
      <c r="A247" s="585"/>
      <c r="B247" s="585"/>
      <c r="C247" s="585"/>
      <c r="D247" s="585"/>
      <c r="E247" s="585"/>
      <c r="F247" s="585"/>
      <c r="G247" s="585"/>
      <c r="H247" s="585"/>
      <c r="I247" s="585"/>
      <c r="J247" s="585"/>
      <c r="K247" s="585"/>
      <c r="L247" s="585"/>
      <c r="M247" s="585"/>
      <c r="N247" s="585"/>
      <c r="O247" s="585"/>
      <c r="P247" s="585"/>
      <c r="Q247" s="81"/>
      <c r="R247" s="585"/>
      <c r="S247" s="585"/>
      <c r="T247" s="585"/>
      <c r="U247" s="81"/>
      <c r="V247" s="585"/>
    </row>
    <row r="248" spans="1:22">
      <c r="A248" s="585"/>
      <c r="B248" s="585"/>
      <c r="C248" s="585"/>
      <c r="D248" s="585"/>
      <c r="E248" s="585"/>
      <c r="F248" s="585"/>
      <c r="G248" s="585"/>
      <c r="H248" s="585"/>
      <c r="I248" s="585"/>
      <c r="J248" s="585"/>
      <c r="K248" s="585"/>
      <c r="L248" s="585"/>
      <c r="M248" s="585"/>
      <c r="N248" s="585"/>
      <c r="O248" s="585"/>
      <c r="P248" s="585"/>
      <c r="Q248" s="81"/>
      <c r="R248" s="585"/>
      <c r="S248" s="585"/>
      <c r="T248" s="585"/>
      <c r="U248" s="81"/>
      <c r="V248" s="585"/>
    </row>
    <row r="249" spans="1:22">
      <c r="A249" s="585"/>
      <c r="B249" s="585"/>
      <c r="C249" s="585"/>
      <c r="D249" s="585"/>
      <c r="E249" s="585"/>
      <c r="F249" s="585"/>
      <c r="G249" s="585"/>
      <c r="H249" s="585"/>
      <c r="I249" s="585"/>
      <c r="J249" s="585"/>
      <c r="K249" s="585"/>
      <c r="L249" s="585"/>
      <c r="M249" s="585"/>
      <c r="N249" s="585"/>
      <c r="O249" s="585"/>
      <c r="P249" s="585"/>
      <c r="Q249" s="81"/>
      <c r="R249" s="585"/>
      <c r="S249" s="585"/>
      <c r="T249" s="585"/>
      <c r="U249" s="81"/>
      <c r="V249" s="585"/>
    </row>
    <row r="250" spans="1:22">
      <c r="A250" s="585"/>
      <c r="B250" s="585"/>
      <c r="C250" s="585"/>
      <c r="D250" s="585"/>
      <c r="E250" s="585"/>
      <c r="F250" s="585"/>
      <c r="G250" s="585"/>
      <c r="H250" s="585"/>
      <c r="I250" s="585"/>
      <c r="J250" s="585"/>
      <c r="K250" s="585"/>
      <c r="L250" s="585"/>
      <c r="M250" s="585"/>
      <c r="N250" s="585"/>
      <c r="O250" s="585"/>
      <c r="P250" s="585"/>
      <c r="Q250" s="81"/>
      <c r="R250" s="585"/>
      <c r="S250" s="585"/>
      <c r="T250" s="585"/>
      <c r="U250" s="81"/>
      <c r="V250" s="585"/>
    </row>
    <row r="251" spans="1:22">
      <c r="A251" s="585"/>
      <c r="B251" s="585"/>
      <c r="C251" s="585"/>
      <c r="D251" s="585"/>
      <c r="E251" s="585"/>
      <c r="F251" s="585"/>
      <c r="G251" s="585"/>
      <c r="H251" s="585"/>
      <c r="I251" s="585"/>
      <c r="J251" s="585"/>
      <c r="K251" s="585"/>
      <c r="L251" s="585"/>
      <c r="M251" s="585"/>
      <c r="N251" s="585"/>
      <c r="O251" s="585"/>
      <c r="P251" s="585"/>
      <c r="Q251" s="81"/>
      <c r="R251" s="585"/>
      <c r="S251" s="585"/>
      <c r="T251" s="585"/>
      <c r="U251" s="81"/>
      <c r="V251" s="585"/>
    </row>
    <row r="252" spans="1:22">
      <c r="A252" s="585"/>
      <c r="B252" s="585"/>
      <c r="C252" s="585"/>
      <c r="D252" s="585"/>
      <c r="E252" s="585"/>
      <c r="F252" s="585"/>
      <c r="G252" s="585"/>
      <c r="H252" s="585"/>
      <c r="I252" s="585"/>
      <c r="J252" s="585"/>
      <c r="K252" s="585"/>
      <c r="L252" s="585"/>
      <c r="M252" s="585"/>
      <c r="N252" s="585"/>
      <c r="O252" s="585"/>
      <c r="P252" s="585"/>
      <c r="Q252" s="81"/>
      <c r="R252" s="585"/>
      <c r="S252" s="585"/>
      <c r="T252" s="585"/>
      <c r="U252" s="81"/>
      <c r="V252" s="585"/>
    </row>
    <row r="253" spans="1:22">
      <c r="A253" s="585"/>
      <c r="B253" s="585"/>
      <c r="C253" s="585"/>
      <c r="D253" s="585"/>
      <c r="E253" s="585"/>
      <c r="F253" s="585"/>
      <c r="G253" s="585"/>
      <c r="H253" s="585"/>
      <c r="I253" s="585"/>
      <c r="J253" s="585"/>
      <c r="K253" s="585"/>
      <c r="L253" s="585"/>
      <c r="M253" s="585"/>
      <c r="N253" s="585"/>
      <c r="O253" s="585"/>
      <c r="P253" s="585"/>
      <c r="Q253" s="81"/>
      <c r="R253" s="585"/>
      <c r="S253" s="585"/>
      <c r="T253" s="585"/>
      <c r="U253" s="81"/>
      <c r="V253" s="585"/>
    </row>
    <row r="254" spans="1:22">
      <c r="A254" s="585"/>
      <c r="B254" s="585"/>
      <c r="C254" s="585"/>
      <c r="D254" s="585"/>
      <c r="E254" s="585"/>
      <c r="F254" s="585"/>
      <c r="G254" s="585"/>
      <c r="H254" s="585"/>
      <c r="I254" s="585"/>
      <c r="J254" s="585"/>
      <c r="K254" s="585"/>
      <c r="L254" s="585"/>
      <c r="M254" s="585"/>
      <c r="N254" s="585"/>
      <c r="O254" s="585"/>
      <c r="P254" s="585"/>
      <c r="Q254" s="81"/>
      <c r="R254" s="585"/>
      <c r="S254" s="585"/>
      <c r="T254" s="585"/>
      <c r="U254" s="81"/>
      <c r="V254" s="585"/>
    </row>
    <row r="255" spans="1:22">
      <c r="A255" s="585"/>
      <c r="B255" s="585"/>
      <c r="C255" s="585"/>
      <c r="D255" s="585"/>
      <c r="E255" s="585"/>
      <c r="F255" s="585"/>
      <c r="G255" s="585"/>
      <c r="H255" s="585"/>
      <c r="I255" s="585"/>
      <c r="J255" s="585"/>
      <c r="K255" s="585"/>
      <c r="L255" s="585"/>
      <c r="M255" s="585"/>
      <c r="N255" s="585"/>
      <c r="O255" s="585"/>
      <c r="P255" s="585"/>
      <c r="Q255" s="81"/>
      <c r="R255" s="585"/>
      <c r="S255" s="585"/>
      <c r="T255" s="585"/>
      <c r="U255" s="81"/>
      <c r="V255" s="585"/>
    </row>
    <row r="256" spans="1:22">
      <c r="A256" s="585"/>
      <c r="B256" s="585"/>
      <c r="C256" s="585"/>
      <c r="D256" s="585"/>
      <c r="E256" s="585"/>
      <c r="F256" s="585"/>
      <c r="G256" s="585"/>
      <c r="H256" s="585"/>
      <c r="I256" s="585"/>
      <c r="J256" s="585"/>
      <c r="K256" s="585"/>
      <c r="L256" s="585"/>
      <c r="M256" s="585"/>
      <c r="N256" s="585"/>
      <c r="O256" s="585"/>
      <c r="P256" s="585"/>
      <c r="Q256" s="81"/>
      <c r="R256" s="585"/>
      <c r="S256" s="585"/>
      <c r="T256" s="585"/>
      <c r="U256" s="81"/>
      <c r="V256" s="585"/>
    </row>
    <row r="257" spans="1:22">
      <c r="A257" s="585"/>
      <c r="B257" s="585"/>
      <c r="C257" s="585"/>
      <c r="D257" s="585"/>
      <c r="E257" s="585"/>
      <c r="F257" s="585"/>
      <c r="G257" s="585"/>
      <c r="H257" s="585"/>
      <c r="I257" s="585"/>
      <c r="J257" s="585"/>
      <c r="K257" s="585"/>
      <c r="L257" s="585"/>
      <c r="M257" s="585"/>
      <c r="N257" s="585"/>
      <c r="O257" s="585"/>
      <c r="P257" s="585"/>
      <c r="Q257" s="81"/>
      <c r="R257" s="585"/>
      <c r="S257" s="585"/>
      <c r="T257" s="585"/>
      <c r="U257" s="81"/>
      <c r="V257" s="585"/>
    </row>
    <row r="258" spans="1:22">
      <c r="A258" s="585"/>
      <c r="B258" s="585"/>
      <c r="C258" s="585"/>
      <c r="D258" s="585"/>
      <c r="E258" s="585"/>
      <c r="F258" s="585"/>
      <c r="G258" s="585"/>
      <c r="H258" s="585"/>
      <c r="I258" s="585"/>
      <c r="J258" s="585"/>
      <c r="K258" s="585"/>
      <c r="L258" s="585"/>
      <c r="M258" s="585"/>
      <c r="N258" s="585"/>
      <c r="O258" s="585"/>
      <c r="P258" s="585"/>
      <c r="Q258" s="81"/>
      <c r="R258" s="585"/>
      <c r="S258" s="585"/>
      <c r="T258" s="585"/>
      <c r="U258" s="81"/>
      <c r="V258" s="585"/>
    </row>
    <row r="259" spans="1:22">
      <c r="A259" s="585"/>
      <c r="B259" s="585"/>
      <c r="C259" s="585"/>
      <c r="D259" s="585"/>
      <c r="E259" s="585"/>
      <c r="F259" s="585"/>
      <c r="G259" s="585"/>
      <c r="H259" s="585"/>
      <c r="I259" s="585"/>
      <c r="J259" s="585"/>
      <c r="K259" s="585"/>
      <c r="L259" s="585"/>
      <c r="M259" s="585"/>
      <c r="N259" s="585"/>
      <c r="O259" s="585"/>
      <c r="P259" s="585"/>
      <c r="Q259" s="81"/>
      <c r="R259" s="585"/>
      <c r="S259" s="585"/>
      <c r="T259" s="585"/>
      <c r="U259" s="81"/>
      <c r="V259" s="585"/>
    </row>
    <row r="260" spans="1:22">
      <c r="A260" s="585"/>
      <c r="B260" s="585"/>
      <c r="C260" s="585"/>
      <c r="D260" s="585"/>
      <c r="E260" s="585"/>
      <c r="F260" s="585"/>
      <c r="G260" s="585"/>
      <c r="H260" s="585"/>
      <c r="I260" s="585"/>
      <c r="J260" s="585"/>
      <c r="K260" s="585"/>
      <c r="L260" s="585"/>
      <c r="M260" s="585"/>
      <c r="N260" s="585"/>
      <c r="O260" s="585"/>
      <c r="P260" s="585"/>
      <c r="Q260" s="81"/>
      <c r="R260" s="585"/>
      <c r="S260" s="585"/>
      <c r="T260" s="585"/>
      <c r="U260" s="81"/>
      <c r="V260" s="585"/>
    </row>
    <row r="261" spans="1:22">
      <c r="A261" s="585"/>
      <c r="B261" s="585"/>
      <c r="C261" s="585"/>
      <c r="D261" s="585"/>
      <c r="E261" s="585"/>
      <c r="F261" s="585"/>
      <c r="G261" s="585"/>
      <c r="H261" s="585"/>
      <c r="I261" s="585"/>
      <c r="J261" s="585"/>
      <c r="K261" s="585"/>
      <c r="L261" s="585"/>
      <c r="M261" s="585"/>
      <c r="N261" s="585"/>
      <c r="O261" s="585"/>
      <c r="P261" s="585"/>
      <c r="Q261" s="81"/>
      <c r="R261" s="585"/>
      <c r="S261" s="585"/>
      <c r="T261" s="585"/>
      <c r="U261" s="81"/>
      <c r="V261" s="585"/>
    </row>
    <row r="262" spans="1:22">
      <c r="A262" s="585"/>
      <c r="B262" s="585"/>
      <c r="C262" s="585"/>
      <c r="D262" s="585"/>
      <c r="E262" s="585"/>
      <c r="F262" s="585"/>
      <c r="G262" s="585"/>
      <c r="H262" s="585"/>
      <c r="I262" s="585"/>
      <c r="J262" s="585"/>
      <c r="K262" s="585"/>
      <c r="L262" s="585"/>
      <c r="M262" s="585"/>
      <c r="N262" s="585"/>
      <c r="O262" s="585"/>
      <c r="P262" s="585"/>
      <c r="Q262" s="81"/>
      <c r="R262" s="585"/>
      <c r="S262" s="585"/>
      <c r="T262" s="585"/>
      <c r="U262" s="81"/>
      <c r="V262" s="585"/>
    </row>
    <row r="263" spans="1:22">
      <c r="A263" s="585"/>
      <c r="B263" s="585"/>
      <c r="C263" s="585"/>
      <c r="D263" s="585"/>
      <c r="E263" s="585"/>
      <c r="F263" s="585"/>
      <c r="G263" s="585"/>
      <c r="H263" s="585"/>
      <c r="I263" s="585"/>
      <c r="J263" s="585"/>
      <c r="K263" s="585"/>
      <c r="L263" s="585"/>
      <c r="M263" s="585"/>
      <c r="N263" s="585"/>
      <c r="O263" s="585"/>
      <c r="P263" s="585"/>
      <c r="Q263" s="81"/>
      <c r="R263" s="585"/>
      <c r="S263" s="585"/>
      <c r="T263" s="585"/>
      <c r="U263" s="81"/>
      <c r="V263" s="585"/>
    </row>
    <row r="264" spans="1:22">
      <c r="A264" s="585"/>
      <c r="B264" s="585"/>
      <c r="C264" s="585"/>
      <c r="D264" s="585"/>
      <c r="E264" s="585"/>
      <c r="F264" s="585"/>
      <c r="G264" s="585"/>
      <c r="H264" s="585"/>
      <c r="I264" s="585"/>
      <c r="J264" s="585"/>
      <c r="K264" s="585"/>
      <c r="L264" s="585"/>
      <c r="M264" s="585"/>
      <c r="N264" s="585"/>
      <c r="O264" s="585"/>
      <c r="P264" s="585"/>
      <c r="Q264" s="81"/>
      <c r="R264" s="585"/>
      <c r="S264" s="585"/>
      <c r="T264" s="585"/>
      <c r="U264" s="81"/>
      <c r="V264" s="585"/>
    </row>
    <row r="265" spans="1:22">
      <c r="A265" s="585"/>
      <c r="B265" s="585"/>
      <c r="C265" s="585"/>
      <c r="D265" s="585"/>
      <c r="E265" s="585"/>
      <c r="F265" s="585"/>
      <c r="G265" s="585"/>
      <c r="H265" s="585"/>
      <c r="I265" s="585"/>
      <c r="J265" s="585"/>
      <c r="K265" s="585"/>
      <c r="L265" s="585"/>
      <c r="M265" s="585"/>
      <c r="N265" s="585"/>
      <c r="O265" s="585"/>
      <c r="P265" s="585"/>
      <c r="Q265" s="81"/>
      <c r="R265" s="585"/>
      <c r="S265" s="585"/>
      <c r="T265" s="585"/>
      <c r="U265" s="81"/>
      <c r="V265" s="585"/>
    </row>
    <row r="266" spans="1:22">
      <c r="A266" s="585"/>
      <c r="B266" s="585"/>
      <c r="C266" s="585"/>
      <c r="D266" s="585"/>
      <c r="E266" s="585"/>
      <c r="F266" s="585"/>
      <c r="G266" s="585"/>
      <c r="H266" s="585"/>
      <c r="I266" s="585"/>
      <c r="J266" s="585"/>
      <c r="K266" s="585"/>
      <c r="L266" s="585"/>
      <c r="M266" s="585"/>
      <c r="N266" s="585"/>
      <c r="O266" s="585"/>
      <c r="P266" s="585"/>
      <c r="Q266" s="81"/>
      <c r="R266" s="585"/>
      <c r="S266" s="585"/>
      <c r="T266" s="585"/>
      <c r="U266" s="81"/>
      <c r="V266" s="585"/>
    </row>
    <row r="267" spans="1:22">
      <c r="A267" s="585"/>
      <c r="B267" s="585"/>
      <c r="C267" s="585"/>
      <c r="D267" s="585"/>
      <c r="E267" s="585"/>
      <c r="F267" s="585"/>
      <c r="G267" s="585"/>
      <c r="H267" s="585"/>
      <c r="I267" s="585"/>
      <c r="J267" s="585"/>
      <c r="K267" s="585"/>
      <c r="L267" s="585"/>
      <c r="M267" s="585"/>
      <c r="N267" s="585"/>
      <c r="O267" s="585"/>
      <c r="P267" s="585"/>
      <c r="Q267" s="81"/>
      <c r="R267" s="585"/>
      <c r="S267" s="585"/>
      <c r="T267" s="585"/>
      <c r="U267" s="81"/>
      <c r="V267" s="585"/>
    </row>
    <row r="268" spans="1:22">
      <c r="A268" s="585"/>
      <c r="B268" s="585"/>
      <c r="C268" s="585"/>
      <c r="D268" s="585"/>
      <c r="E268" s="585"/>
      <c r="F268" s="585"/>
      <c r="G268" s="585"/>
      <c r="H268" s="585"/>
      <c r="I268" s="585"/>
      <c r="J268" s="585"/>
      <c r="K268" s="585"/>
      <c r="L268" s="585"/>
      <c r="M268" s="585"/>
      <c r="N268" s="585"/>
      <c r="O268" s="585"/>
      <c r="P268" s="585"/>
      <c r="Q268" s="81"/>
      <c r="R268" s="585"/>
      <c r="S268" s="585"/>
      <c r="T268" s="585"/>
      <c r="U268" s="81"/>
      <c r="V268" s="585"/>
    </row>
    <row r="269" spans="1:22">
      <c r="A269" s="585"/>
      <c r="B269" s="585"/>
      <c r="C269" s="585"/>
      <c r="D269" s="585"/>
      <c r="E269" s="585"/>
      <c r="F269" s="585"/>
      <c r="G269" s="585"/>
      <c r="H269" s="585"/>
      <c r="I269" s="585"/>
      <c r="J269" s="585"/>
      <c r="K269" s="585"/>
      <c r="L269" s="585"/>
      <c r="M269" s="585"/>
      <c r="N269" s="585"/>
      <c r="O269" s="585"/>
      <c r="P269" s="585"/>
      <c r="Q269" s="81"/>
      <c r="R269" s="585"/>
      <c r="S269" s="585"/>
      <c r="T269" s="585"/>
      <c r="U269" s="81"/>
      <c r="V269" s="585"/>
    </row>
    <row r="270" spans="1:22">
      <c r="A270" s="585"/>
      <c r="B270" s="585"/>
      <c r="C270" s="585"/>
      <c r="D270" s="585"/>
      <c r="E270" s="585"/>
      <c r="F270" s="585"/>
      <c r="G270" s="585"/>
      <c r="H270" s="585"/>
      <c r="I270" s="585"/>
      <c r="J270" s="585"/>
      <c r="K270" s="585"/>
      <c r="L270" s="585"/>
      <c r="M270" s="585"/>
      <c r="N270" s="585"/>
      <c r="O270" s="585"/>
      <c r="P270" s="585"/>
      <c r="Q270" s="81"/>
      <c r="R270" s="585"/>
      <c r="S270" s="585"/>
      <c r="T270" s="585"/>
      <c r="U270" s="81"/>
      <c r="V270" s="585"/>
    </row>
    <row r="271" spans="1:22">
      <c r="A271" s="585"/>
      <c r="B271" s="585"/>
      <c r="C271" s="585"/>
      <c r="D271" s="585"/>
      <c r="E271" s="585"/>
      <c r="F271" s="585"/>
      <c r="G271" s="585"/>
      <c r="H271" s="585"/>
      <c r="I271" s="585"/>
      <c r="J271" s="585"/>
      <c r="K271" s="585"/>
      <c r="L271" s="585"/>
      <c r="M271" s="585"/>
      <c r="N271" s="585"/>
      <c r="O271" s="585"/>
      <c r="P271" s="585"/>
      <c r="Q271" s="81"/>
      <c r="R271" s="585"/>
      <c r="S271" s="585"/>
      <c r="T271" s="585"/>
      <c r="U271" s="81"/>
      <c r="V271" s="585"/>
    </row>
    <row r="272" spans="1:22">
      <c r="A272" s="585"/>
      <c r="B272" s="585"/>
      <c r="C272" s="585"/>
      <c r="D272" s="585"/>
      <c r="E272" s="585"/>
      <c r="F272" s="585"/>
      <c r="G272" s="585"/>
      <c r="H272" s="585"/>
      <c r="I272" s="585"/>
      <c r="J272" s="585"/>
      <c r="K272" s="585"/>
      <c r="L272" s="585"/>
      <c r="M272" s="585"/>
      <c r="N272" s="585"/>
      <c r="O272" s="585"/>
      <c r="P272" s="585"/>
      <c r="Q272" s="81"/>
      <c r="R272" s="585"/>
      <c r="S272" s="585"/>
      <c r="T272" s="585"/>
      <c r="U272" s="81"/>
      <c r="V272" s="585"/>
    </row>
    <row r="273" spans="1:22">
      <c r="A273" s="585"/>
      <c r="B273" s="585"/>
      <c r="C273" s="585"/>
      <c r="D273" s="585"/>
      <c r="E273" s="585"/>
      <c r="F273" s="585"/>
      <c r="G273" s="585"/>
      <c r="H273" s="585"/>
      <c r="I273" s="585"/>
      <c r="J273" s="585"/>
      <c r="K273" s="585"/>
      <c r="L273" s="585"/>
      <c r="M273" s="585"/>
      <c r="N273" s="585"/>
      <c r="O273" s="585"/>
      <c r="P273" s="585"/>
      <c r="Q273" s="81"/>
      <c r="R273" s="585"/>
      <c r="S273" s="585"/>
      <c r="T273" s="585"/>
      <c r="U273" s="81"/>
      <c r="V273" s="585"/>
    </row>
    <row r="274" spans="1:22">
      <c r="A274" s="173"/>
      <c r="B274" s="589"/>
      <c r="C274" s="588"/>
      <c r="D274" s="588"/>
      <c r="E274" s="588"/>
      <c r="F274" s="588"/>
      <c r="G274" s="587"/>
      <c r="H274" s="587"/>
      <c r="I274" s="587"/>
      <c r="J274" s="587"/>
      <c r="K274" s="586"/>
      <c r="L274" s="586"/>
      <c r="M274" s="586"/>
      <c r="N274" s="586"/>
      <c r="O274" s="586"/>
      <c r="P274" s="586"/>
      <c r="Q274" s="130"/>
      <c r="R274" s="440"/>
      <c r="S274" s="585"/>
      <c r="T274" s="585"/>
      <c r="U274" s="130"/>
      <c r="V274" s="585"/>
    </row>
    <row r="275" spans="1:22">
      <c r="A275" s="173"/>
      <c r="B275" s="589"/>
      <c r="C275" s="588"/>
      <c r="D275" s="588"/>
      <c r="E275" s="588"/>
      <c r="F275" s="588"/>
      <c r="G275" s="587"/>
      <c r="H275" s="587"/>
      <c r="I275" s="587"/>
      <c r="J275" s="587"/>
      <c r="K275" s="586"/>
      <c r="L275" s="586"/>
      <c r="M275" s="586"/>
      <c r="N275" s="586"/>
      <c r="O275" s="586"/>
      <c r="P275" s="586"/>
      <c r="Q275" s="130"/>
      <c r="R275" s="440"/>
      <c r="S275" s="585"/>
      <c r="T275" s="585"/>
      <c r="U275" s="130"/>
      <c r="V275" s="585"/>
    </row>
    <row r="276" spans="1:22">
      <c r="A276" s="173"/>
      <c r="B276" s="589"/>
      <c r="C276" s="588"/>
      <c r="D276" s="588"/>
      <c r="E276" s="588"/>
      <c r="F276" s="588"/>
      <c r="G276" s="587"/>
      <c r="H276" s="587"/>
      <c r="I276" s="587"/>
      <c r="J276" s="587"/>
      <c r="K276" s="586"/>
      <c r="L276" s="586"/>
      <c r="M276" s="586"/>
      <c r="N276" s="586"/>
      <c r="O276" s="586"/>
      <c r="P276" s="586"/>
      <c r="Q276" s="130"/>
      <c r="R276" s="440"/>
      <c r="S276" s="585"/>
      <c r="T276" s="585"/>
      <c r="U276" s="130"/>
      <c r="V276" s="585"/>
    </row>
    <row r="277" spans="1:22">
      <c r="A277" s="173"/>
      <c r="B277" s="589"/>
      <c r="C277" s="588"/>
      <c r="D277" s="588"/>
      <c r="E277" s="588"/>
      <c r="F277" s="588"/>
      <c r="G277" s="587"/>
      <c r="H277" s="587"/>
      <c r="I277" s="587"/>
      <c r="J277" s="587"/>
      <c r="K277" s="586"/>
      <c r="L277" s="586"/>
      <c r="M277" s="586"/>
      <c r="N277" s="586"/>
      <c r="O277" s="586"/>
      <c r="P277" s="586"/>
      <c r="Q277" s="130"/>
      <c r="R277" s="440"/>
      <c r="S277" s="585"/>
      <c r="T277" s="585"/>
      <c r="U277" s="130"/>
      <c r="V277" s="585"/>
    </row>
    <row r="278" spans="1:22">
      <c r="A278" s="173"/>
      <c r="B278" s="589"/>
      <c r="C278" s="588"/>
      <c r="D278" s="588"/>
      <c r="E278" s="588"/>
      <c r="F278" s="588"/>
      <c r="G278" s="587"/>
      <c r="H278" s="587"/>
      <c r="I278" s="587"/>
      <c r="J278" s="587"/>
      <c r="K278" s="586"/>
      <c r="L278" s="586"/>
      <c r="M278" s="586"/>
      <c r="N278" s="586"/>
      <c r="O278" s="586"/>
      <c r="P278" s="586"/>
      <c r="Q278" s="130"/>
      <c r="R278" s="440"/>
      <c r="S278" s="585"/>
      <c r="T278" s="585"/>
      <c r="U278" s="130"/>
      <c r="V278" s="585"/>
    </row>
    <row r="279" spans="1:22">
      <c r="A279" s="173"/>
      <c r="B279" s="589"/>
      <c r="C279" s="588"/>
      <c r="D279" s="588"/>
      <c r="E279" s="588"/>
      <c r="F279" s="588"/>
      <c r="G279" s="587"/>
      <c r="H279" s="587"/>
      <c r="I279" s="587"/>
      <c r="J279" s="587"/>
      <c r="K279" s="586"/>
      <c r="L279" s="586"/>
      <c r="M279" s="586"/>
      <c r="N279" s="586"/>
      <c r="O279" s="586"/>
      <c r="P279" s="586"/>
      <c r="Q279" s="130"/>
      <c r="R279" s="440"/>
      <c r="S279" s="585"/>
      <c r="T279" s="585"/>
      <c r="U279" s="130"/>
      <c r="V279" s="585"/>
    </row>
    <row r="280" spans="1:22">
      <c r="A280" s="173"/>
      <c r="B280" s="589"/>
      <c r="C280" s="588"/>
      <c r="D280" s="588"/>
      <c r="E280" s="588"/>
      <c r="F280" s="588"/>
      <c r="G280" s="587"/>
      <c r="H280" s="587"/>
      <c r="I280" s="587"/>
      <c r="J280" s="587"/>
      <c r="K280" s="586"/>
      <c r="L280" s="586"/>
      <c r="M280" s="586"/>
      <c r="N280" s="586"/>
      <c r="O280" s="586"/>
      <c r="P280" s="586"/>
      <c r="Q280" s="130"/>
      <c r="R280" s="440"/>
      <c r="S280" s="585"/>
      <c r="T280" s="585"/>
      <c r="U280" s="130"/>
      <c r="V280" s="585"/>
    </row>
    <row r="281" spans="1:22">
      <c r="A281" s="173"/>
      <c r="B281" s="589"/>
      <c r="C281" s="588"/>
      <c r="D281" s="588"/>
      <c r="E281" s="588"/>
      <c r="F281" s="588"/>
      <c r="G281" s="587"/>
      <c r="H281" s="587"/>
      <c r="I281" s="587"/>
      <c r="J281" s="587"/>
      <c r="K281" s="586"/>
      <c r="L281" s="586"/>
      <c r="M281" s="586"/>
      <c r="N281" s="586"/>
      <c r="O281" s="586"/>
      <c r="P281" s="586"/>
      <c r="Q281" s="130"/>
      <c r="R281" s="440"/>
      <c r="S281" s="585"/>
      <c r="T281" s="585"/>
      <c r="U281" s="130"/>
      <c r="V281" s="585"/>
    </row>
    <row r="282" spans="1:22">
      <c r="A282" s="173"/>
      <c r="B282" s="589"/>
      <c r="C282" s="588"/>
      <c r="D282" s="588"/>
      <c r="E282" s="588"/>
      <c r="F282" s="588"/>
      <c r="G282" s="587"/>
      <c r="H282" s="587"/>
      <c r="I282" s="587"/>
      <c r="J282" s="587"/>
      <c r="K282" s="586"/>
      <c r="L282" s="586"/>
      <c r="M282" s="586"/>
      <c r="N282" s="586"/>
      <c r="O282" s="586"/>
      <c r="P282" s="586"/>
      <c r="Q282" s="130"/>
      <c r="R282" s="440"/>
      <c r="S282" s="585"/>
      <c r="T282" s="585"/>
      <c r="U282" s="130"/>
      <c r="V282" s="585"/>
    </row>
    <row r="283" spans="1:22">
      <c r="A283" s="173"/>
      <c r="B283" s="589"/>
      <c r="C283" s="588"/>
      <c r="D283" s="588"/>
      <c r="E283" s="588"/>
      <c r="F283" s="588"/>
      <c r="G283" s="587"/>
      <c r="H283" s="587"/>
      <c r="I283" s="587"/>
      <c r="J283" s="587"/>
      <c r="K283" s="586"/>
      <c r="L283" s="586"/>
      <c r="M283" s="586"/>
      <c r="N283" s="586"/>
      <c r="O283" s="586"/>
      <c r="P283" s="586"/>
      <c r="Q283" s="130"/>
      <c r="R283" s="440"/>
      <c r="S283" s="585"/>
      <c r="T283" s="585"/>
      <c r="U283" s="130"/>
      <c r="V283" s="585"/>
    </row>
    <row r="284" spans="1:22">
      <c r="A284" s="173"/>
      <c r="B284" s="589"/>
      <c r="C284" s="588"/>
      <c r="D284" s="588"/>
      <c r="E284" s="588"/>
      <c r="F284" s="588"/>
      <c r="G284" s="587"/>
      <c r="H284" s="587"/>
      <c r="I284" s="587"/>
      <c r="J284" s="587"/>
      <c r="K284" s="586"/>
      <c r="L284" s="586"/>
      <c r="M284" s="586"/>
      <c r="N284" s="586"/>
      <c r="O284" s="586"/>
      <c r="P284" s="586"/>
      <c r="Q284" s="130"/>
      <c r="R284" s="440"/>
      <c r="S284" s="585"/>
      <c r="T284" s="585"/>
      <c r="U284" s="130"/>
      <c r="V284" s="585"/>
    </row>
    <row r="285" spans="1:22">
      <c r="A285" s="173"/>
      <c r="B285" s="589"/>
      <c r="C285" s="588"/>
      <c r="D285" s="588"/>
      <c r="E285" s="588"/>
      <c r="F285" s="588"/>
      <c r="G285" s="587"/>
      <c r="H285" s="587"/>
      <c r="I285" s="587"/>
      <c r="J285" s="587"/>
      <c r="K285" s="586"/>
      <c r="L285" s="586"/>
      <c r="M285" s="586"/>
      <c r="N285" s="586"/>
      <c r="O285" s="586"/>
      <c r="P285" s="586"/>
      <c r="Q285" s="130"/>
      <c r="R285" s="440"/>
      <c r="S285" s="585"/>
      <c r="T285" s="585"/>
      <c r="U285" s="130"/>
      <c r="V285" s="585"/>
    </row>
    <row r="286" spans="1:22">
      <c r="A286" s="173"/>
      <c r="B286" s="589"/>
      <c r="C286" s="588"/>
      <c r="D286" s="588"/>
      <c r="E286" s="588"/>
      <c r="F286" s="588"/>
      <c r="G286" s="587"/>
      <c r="H286" s="587"/>
      <c r="I286" s="587"/>
      <c r="J286" s="587"/>
      <c r="K286" s="586"/>
      <c r="L286" s="586"/>
      <c r="M286" s="586"/>
      <c r="N286" s="586"/>
      <c r="O286" s="586"/>
      <c r="P286" s="586"/>
      <c r="Q286" s="130"/>
      <c r="R286" s="440"/>
      <c r="S286" s="585"/>
      <c r="T286" s="585"/>
      <c r="U286" s="130"/>
      <c r="V286" s="585"/>
    </row>
    <row r="287" spans="1:22">
      <c r="A287" s="173"/>
      <c r="B287" s="589"/>
      <c r="C287" s="588"/>
      <c r="D287" s="588"/>
      <c r="E287" s="588"/>
      <c r="F287" s="588"/>
      <c r="G287" s="587"/>
      <c r="H287" s="587"/>
      <c r="I287" s="587"/>
      <c r="J287" s="587"/>
      <c r="K287" s="586"/>
      <c r="L287" s="586"/>
      <c r="M287" s="586"/>
      <c r="N287" s="586"/>
      <c r="O287" s="586"/>
      <c r="P287" s="586"/>
      <c r="Q287" s="130"/>
      <c r="R287" s="440"/>
      <c r="S287" s="585"/>
      <c r="T287" s="585"/>
      <c r="U287" s="130"/>
      <c r="V287" s="585"/>
    </row>
    <row r="288" spans="1:22">
      <c r="A288" s="173"/>
      <c r="B288" s="589"/>
      <c r="C288" s="588"/>
      <c r="D288" s="588"/>
      <c r="E288" s="588"/>
      <c r="F288" s="588"/>
      <c r="G288" s="587"/>
      <c r="H288" s="587"/>
      <c r="I288" s="587"/>
      <c r="J288" s="587"/>
      <c r="K288" s="586"/>
      <c r="L288" s="586"/>
      <c r="M288" s="586"/>
      <c r="N288" s="586"/>
      <c r="O288" s="586"/>
      <c r="P288" s="586"/>
      <c r="Q288" s="130"/>
      <c r="R288" s="440"/>
      <c r="S288" s="585"/>
      <c r="T288" s="585"/>
      <c r="U288" s="130"/>
      <c r="V288" s="585"/>
    </row>
    <row r="289" spans="1:22">
      <c r="A289" s="173"/>
      <c r="B289" s="589"/>
      <c r="C289" s="588"/>
      <c r="D289" s="588"/>
      <c r="E289" s="588"/>
      <c r="F289" s="588"/>
      <c r="G289" s="587"/>
      <c r="H289" s="587"/>
      <c r="I289" s="587"/>
      <c r="J289" s="587"/>
      <c r="K289" s="586"/>
      <c r="L289" s="586"/>
      <c r="M289" s="586"/>
      <c r="N289" s="586"/>
      <c r="O289" s="586"/>
      <c r="P289" s="586"/>
      <c r="Q289" s="130"/>
      <c r="R289" s="440"/>
      <c r="S289" s="585"/>
      <c r="T289" s="585"/>
      <c r="U289" s="130"/>
      <c r="V289" s="585"/>
    </row>
    <row r="290" spans="1:22">
      <c r="A290" s="173"/>
      <c r="B290" s="589"/>
      <c r="C290" s="588"/>
      <c r="D290" s="588"/>
      <c r="E290" s="588"/>
      <c r="F290" s="588"/>
      <c r="G290" s="587"/>
      <c r="H290" s="587"/>
      <c r="I290" s="587"/>
      <c r="J290" s="587"/>
      <c r="K290" s="586"/>
      <c r="L290" s="586"/>
      <c r="M290" s="586"/>
      <c r="N290" s="586"/>
      <c r="O290" s="586"/>
      <c r="P290" s="586"/>
      <c r="Q290" s="130"/>
      <c r="R290" s="440"/>
      <c r="S290" s="585"/>
      <c r="T290" s="585"/>
      <c r="U290" s="130"/>
      <c r="V290" s="585"/>
    </row>
    <row r="291" spans="1:22">
      <c r="A291" s="173"/>
      <c r="B291" s="589"/>
      <c r="C291" s="588"/>
      <c r="D291" s="588"/>
      <c r="E291" s="588"/>
      <c r="F291" s="588"/>
      <c r="G291" s="587"/>
      <c r="H291" s="587"/>
      <c r="I291" s="587"/>
      <c r="J291" s="587"/>
      <c r="K291" s="586"/>
      <c r="L291" s="586"/>
      <c r="M291" s="586"/>
      <c r="N291" s="586"/>
      <c r="O291" s="586"/>
      <c r="P291" s="586"/>
      <c r="Q291" s="130"/>
      <c r="R291" s="440"/>
      <c r="S291" s="585"/>
      <c r="T291" s="585"/>
      <c r="U291" s="130"/>
      <c r="V291" s="585"/>
    </row>
    <row r="292" spans="1:22">
      <c r="A292" s="173"/>
      <c r="B292" s="589"/>
      <c r="C292" s="588"/>
      <c r="D292" s="588"/>
      <c r="E292" s="588"/>
      <c r="F292" s="588"/>
      <c r="G292" s="587"/>
      <c r="H292" s="587"/>
      <c r="I292" s="587"/>
      <c r="J292" s="587"/>
      <c r="K292" s="586"/>
      <c r="L292" s="586"/>
      <c r="M292" s="586"/>
      <c r="N292" s="586"/>
      <c r="O292" s="586"/>
      <c r="P292" s="586"/>
      <c r="Q292" s="130"/>
      <c r="R292" s="440"/>
      <c r="S292" s="585"/>
      <c r="T292" s="585"/>
      <c r="U292" s="130"/>
      <c r="V292" s="585"/>
    </row>
    <row r="293" spans="1:22">
      <c r="A293" s="173"/>
      <c r="B293" s="589"/>
      <c r="C293" s="588"/>
      <c r="D293" s="588"/>
      <c r="E293" s="588"/>
      <c r="F293" s="588"/>
      <c r="G293" s="587"/>
      <c r="H293" s="587"/>
      <c r="I293" s="587"/>
      <c r="J293" s="587"/>
      <c r="K293" s="586"/>
      <c r="L293" s="586"/>
      <c r="M293" s="586"/>
      <c r="N293" s="586"/>
      <c r="O293" s="586"/>
      <c r="P293" s="586"/>
      <c r="Q293" s="130"/>
      <c r="R293" s="440"/>
      <c r="S293" s="585"/>
      <c r="T293" s="585"/>
      <c r="U293" s="130"/>
      <c r="V293" s="585"/>
    </row>
    <row r="294" spans="1:22">
      <c r="A294" s="173"/>
      <c r="B294" s="589"/>
      <c r="C294" s="588"/>
      <c r="D294" s="588"/>
      <c r="E294" s="588"/>
      <c r="F294" s="588"/>
      <c r="G294" s="587"/>
      <c r="H294" s="587"/>
      <c r="I294" s="587"/>
      <c r="J294" s="587"/>
      <c r="K294" s="586"/>
      <c r="L294" s="586"/>
      <c r="M294" s="586"/>
      <c r="N294" s="586"/>
      <c r="O294" s="586"/>
      <c r="P294" s="586"/>
      <c r="Q294" s="130"/>
      <c r="R294" s="440"/>
      <c r="S294" s="585"/>
      <c r="T294" s="585"/>
      <c r="U294" s="130"/>
      <c r="V294" s="585"/>
    </row>
    <row r="295" spans="1:22">
      <c r="A295" s="173"/>
      <c r="B295" s="589"/>
      <c r="C295" s="588"/>
      <c r="D295" s="588"/>
      <c r="E295" s="588"/>
      <c r="F295" s="588"/>
      <c r="G295" s="587"/>
      <c r="H295" s="587"/>
      <c r="I295" s="587"/>
      <c r="J295" s="587"/>
      <c r="K295" s="586"/>
      <c r="L295" s="586"/>
      <c r="M295" s="586"/>
      <c r="N295" s="586"/>
      <c r="O295" s="586"/>
      <c r="P295" s="586"/>
      <c r="Q295" s="130"/>
      <c r="R295" s="440"/>
      <c r="S295" s="585"/>
      <c r="T295" s="585"/>
      <c r="U295" s="130"/>
      <c r="V295" s="585"/>
    </row>
    <row r="296" spans="1:22">
      <c r="A296" s="173"/>
      <c r="B296" s="589"/>
      <c r="C296" s="588"/>
      <c r="D296" s="588"/>
      <c r="E296" s="588"/>
      <c r="F296" s="588"/>
      <c r="G296" s="587"/>
      <c r="H296" s="587"/>
      <c r="I296" s="587"/>
      <c r="J296" s="587"/>
      <c r="K296" s="586"/>
      <c r="L296" s="586"/>
      <c r="M296" s="586"/>
      <c r="N296" s="586"/>
      <c r="O296" s="586"/>
      <c r="P296" s="586"/>
      <c r="Q296" s="130"/>
      <c r="R296" s="440"/>
      <c r="S296" s="585"/>
      <c r="T296" s="585"/>
      <c r="U296" s="130"/>
      <c r="V296" s="585"/>
    </row>
    <row r="297" spans="1:22">
      <c r="A297" s="173"/>
      <c r="B297" s="589"/>
      <c r="C297" s="588"/>
      <c r="D297" s="588"/>
      <c r="E297" s="588"/>
      <c r="F297" s="588"/>
      <c r="G297" s="587"/>
      <c r="H297" s="587"/>
      <c r="I297" s="587"/>
      <c r="J297" s="587"/>
      <c r="K297" s="586"/>
      <c r="L297" s="586"/>
      <c r="M297" s="586"/>
      <c r="N297" s="586"/>
      <c r="O297" s="586"/>
      <c r="P297" s="586"/>
      <c r="Q297" s="130"/>
      <c r="R297" s="440"/>
      <c r="S297" s="585"/>
      <c r="T297" s="585"/>
      <c r="U297" s="130"/>
      <c r="V297" s="585"/>
    </row>
    <row r="298" spans="1:22">
      <c r="A298" s="173"/>
      <c r="B298" s="589"/>
      <c r="C298" s="588"/>
      <c r="D298" s="588"/>
      <c r="E298" s="588"/>
      <c r="F298" s="588"/>
      <c r="G298" s="587"/>
      <c r="H298" s="587"/>
      <c r="I298" s="587"/>
      <c r="J298" s="587"/>
      <c r="K298" s="586"/>
      <c r="L298" s="586"/>
      <c r="M298" s="586"/>
      <c r="N298" s="586"/>
      <c r="O298" s="586"/>
      <c r="P298" s="586"/>
      <c r="Q298" s="130"/>
      <c r="R298" s="440"/>
      <c r="S298" s="585"/>
      <c r="T298" s="585"/>
      <c r="U298" s="130"/>
      <c r="V298" s="585"/>
    </row>
    <row r="299" spans="1:22">
      <c r="A299" s="173"/>
      <c r="B299" s="589"/>
      <c r="C299" s="588"/>
      <c r="D299" s="588"/>
      <c r="E299" s="588"/>
      <c r="F299" s="588"/>
      <c r="G299" s="587"/>
      <c r="H299" s="587"/>
      <c r="I299" s="587"/>
      <c r="J299" s="587"/>
      <c r="K299" s="586"/>
      <c r="L299" s="586"/>
      <c r="M299" s="586"/>
      <c r="N299" s="586"/>
      <c r="O299" s="586"/>
      <c r="P299" s="586"/>
      <c r="Q299" s="130"/>
      <c r="R299" s="440"/>
      <c r="S299" s="585"/>
      <c r="T299" s="585"/>
      <c r="U299" s="130"/>
      <c r="V299" s="585"/>
    </row>
    <row r="300" spans="1:22">
      <c r="A300" s="173"/>
      <c r="B300" s="589"/>
      <c r="C300" s="588"/>
      <c r="D300" s="588"/>
      <c r="E300" s="588"/>
      <c r="F300" s="588"/>
      <c r="G300" s="587"/>
      <c r="H300" s="587"/>
      <c r="I300" s="587"/>
      <c r="J300" s="587"/>
      <c r="K300" s="586"/>
      <c r="L300" s="586"/>
      <c r="M300" s="586"/>
      <c r="N300" s="586"/>
      <c r="O300" s="586"/>
      <c r="P300" s="586"/>
      <c r="Q300" s="130"/>
      <c r="R300" s="440"/>
      <c r="S300" s="585"/>
      <c r="T300" s="585"/>
      <c r="U300" s="130"/>
      <c r="V300" s="585"/>
    </row>
    <row r="301" spans="1:22">
      <c r="A301" s="173"/>
      <c r="B301" s="589"/>
      <c r="C301" s="588"/>
      <c r="D301" s="588"/>
      <c r="E301" s="588"/>
      <c r="F301" s="588"/>
      <c r="G301" s="587"/>
      <c r="H301" s="587"/>
      <c r="I301" s="587"/>
      <c r="J301" s="587"/>
      <c r="K301" s="586"/>
      <c r="L301" s="586"/>
      <c r="M301" s="586"/>
      <c r="N301" s="586"/>
      <c r="O301" s="586"/>
      <c r="P301" s="586"/>
      <c r="Q301" s="130"/>
      <c r="R301" s="440"/>
      <c r="S301" s="585"/>
      <c r="T301" s="585"/>
      <c r="U301" s="130"/>
      <c r="V301" s="585"/>
    </row>
    <row r="302" spans="1:22">
      <c r="A302" s="173"/>
      <c r="B302" s="589"/>
      <c r="C302" s="588"/>
      <c r="D302" s="588"/>
      <c r="E302" s="588"/>
      <c r="F302" s="588"/>
      <c r="G302" s="587"/>
      <c r="H302" s="587"/>
      <c r="I302" s="587"/>
      <c r="J302" s="587"/>
      <c r="K302" s="586"/>
      <c r="L302" s="586"/>
      <c r="M302" s="586"/>
      <c r="N302" s="586"/>
      <c r="O302" s="586"/>
      <c r="P302" s="586"/>
      <c r="Q302" s="130"/>
      <c r="R302" s="440"/>
      <c r="S302" s="585"/>
      <c r="T302" s="585"/>
      <c r="U302" s="130"/>
      <c r="V302" s="585"/>
    </row>
    <row r="303" spans="1:22">
      <c r="A303" s="173"/>
      <c r="B303" s="589"/>
      <c r="C303" s="588"/>
      <c r="D303" s="588"/>
      <c r="E303" s="588"/>
      <c r="F303" s="588"/>
      <c r="G303" s="587"/>
      <c r="H303" s="587"/>
      <c r="I303" s="587"/>
      <c r="J303" s="587"/>
      <c r="K303" s="586"/>
      <c r="L303" s="586"/>
      <c r="M303" s="586"/>
      <c r="N303" s="586"/>
      <c r="O303" s="586"/>
      <c r="P303" s="586"/>
      <c r="Q303" s="130"/>
      <c r="R303" s="440"/>
      <c r="S303" s="585"/>
      <c r="T303" s="585"/>
      <c r="U303" s="130"/>
      <c r="V303" s="585"/>
    </row>
    <row r="304" spans="1:22">
      <c r="A304" s="173"/>
      <c r="B304" s="589"/>
      <c r="C304" s="588"/>
      <c r="D304" s="588"/>
      <c r="E304" s="588"/>
      <c r="F304" s="588"/>
      <c r="G304" s="587"/>
      <c r="H304" s="587"/>
      <c r="I304" s="587"/>
      <c r="J304" s="587"/>
      <c r="K304" s="586"/>
      <c r="L304" s="586"/>
      <c r="M304" s="586"/>
      <c r="N304" s="586"/>
      <c r="O304" s="586"/>
      <c r="P304" s="586"/>
      <c r="Q304" s="130"/>
      <c r="R304" s="440"/>
      <c r="S304" s="585"/>
      <c r="T304" s="585"/>
      <c r="U304" s="130"/>
      <c r="V304" s="585"/>
    </row>
    <row r="305" spans="1:22">
      <c r="A305" s="173"/>
      <c r="B305" s="589"/>
      <c r="C305" s="588"/>
      <c r="D305" s="588"/>
      <c r="E305" s="588"/>
      <c r="F305" s="588"/>
      <c r="G305" s="587"/>
      <c r="H305" s="587"/>
      <c r="I305" s="587"/>
      <c r="J305" s="587"/>
      <c r="K305" s="586"/>
      <c r="L305" s="586"/>
      <c r="M305" s="586"/>
      <c r="N305" s="586"/>
      <c r="O305" s="586"/>
      <c r="P305" s="586"/>
      <c r="Q305" s="130"/>
      <c r="R305" s="440"/>
      <c r="S305" s="585"/>
      <c r="T305" s="585"/>
      <c r="U305" s="130"/>
      <c r="V305" s="585"/>
    </row>
    <row r="306" spans="1:22">
      <c r="A306" s="173"/>
      <c r="B306" s="589"/>
      <c r="C306" s="588"/>
      <c r="D306" s="588"/>
      <c r="E306" s="588"/>
      <c r="F306" s="588"/>
      <c r="G306" s="587"/>
      <c r="H306" s="587"/>
      <c r="I306" s="587"/>
      <c r="J306" s="587"/>
      <c r="K306" s="586"/>
      <c r="L306" s="586"/>
      <c r="M306" s="586"/>
      <c r="N306" s="586"/>
      <c r="O306" s="586"/>
      <c r="P306" s="586"/>
      <c r="Q306" s="130"/>
      <c r="R306" s="440"/>
      <c r="S306" s="585"/>
      <c r="T306" s="585"/>
      <c r="U306" s="130"/>
      <c r="V306" s="585"/>
    </row>
    <row r="307" spans="1:22">
      <c r="A307" s="173"/>
      <c r="B307" s="589"/>
      <c r="C307" s="588"/>
      <c r="D307" s="588"/>
      <c r="E307" s="588"/>
      <c r="F307" s="588"/>
      <c r="G307" s="587"/>
      <c r="H307" s="587"/>
      <c r="I307" s="587"/>
      <c r="J307" s="587"/>
      <c r="K307" s="586"/>
      <c r="L307" s="586"/>
      <c r="M307" s="586"/>
      <c r="N307" s="586"/>
      <c r="O307" s="586"/>
      <c r="P307" s="586"/>
      <c r="Q307" s="130"/>
      <c r="R307" s="440"/>
      <c r="S307" s="585"/>
      <c r="T307" s="585"/>
      <c r="U307" s="130"/>
      <c r="V307" s="585"/>
    </row>
    <row r="308" spans="1:22">
      <c r="A308" s="173"/>
      <c r="B308" s="589"/>
      <c r="C308" s="588"/>
      <c r="D308" s="588"/>
      <c r="E308" s="588"/>
      <c r="F308" s="588"/>
      <c r="G308" s="587"/>
      <c r="H308" s="587"/>
      <c r="I308" s="587"/>
      <c r="J308" s="587"/>
      <c r="K308" s="586"/>
      <c r="L308" s="586"/>
      <c r="M308" s="586"/>
      <c r="N308" s="586"/>
      <c r="O308" s="586"/>
      <c r="P308" s="586"/>
      <c r="Q308" s="130"/>
      <c r="R308" s="440"/>
      <c r="S308" s="585"/>
      <c r="T308" s="585"/>
      <c r="U308" s="130"/>
      <c r="V308" s="585"/>
    </row>
    <row r="309" spans="1:22">
      <c r="A309" s="173"/>
      <c r="B309" s="589"/>
      <c r="C309" s="588"/>
      <c r="D309" s="588"/>
      <c r="E309" s="588"/>
      <c r="F309" s="588"/>
      <c r="G309" s="587"/>
      <c r="H309" s="587"/>
      <c r="I309" s="587"/>
      <c r="J309" s="587"/>
      <c r="K309" s="586"/>
      <c r="L309" s="586"/>
      <c r="M309" s="586"/>
      <c r="N309" s="586"/>
      <c r="O309" s="586"/>
      <c r="P309" s="586"/>
      <c r="Q309" s="130"/>
      <c r="R309" s="440"/>
      <c r="S309" s="585"/>
      <c r="T309" s="585"/>
      <c r="U309" s="130"/>
      <c r="V309" s="585"/>
    </row>
    <row r="310" spans="1:22">
      <c r="A310" s="173"/>
      <c r="B310" s="589"/>
      <c r="C310" s="588"/>
      <c r="D310" s="588"/>
      <c r="E310" s="588"/>
      <c r="F310" s="588"/>
      <c r="G310" s="587"/>
      <c r="H310" s="587"/>
      <c r="I310" s="587"/>
      <c r="J310" s="587"/>
      <c r="K310" s="586"/>
      <c r="L310" s="586"/>
      <c r="M310" s="586"/>
      <c r="N310" s="586"/>
      <c r="O310" s="586"/>
      <c r="P310" s="586"/>
      <c r="Q310" s="130"/>
      <c r="R310" s="440"/>
      <c r="S310" s="585"/>
      <c r="T310" s="585"/>
      <c r="U310" s="130"/>
      <c r="V310" s="585"/>
    </row>
    <row r="311" spans="1:22">
      <c r="A311" s="173"/>
      <c r="B311" s="589"/>
      <c r="C311" s="588"/>
      <c r="D311" s="588"/>
      <c r="E311" s="588"/>
      <c r="F311" s="588"/>
      <c r="G311" s="587"/>
      <c r="H311" s="587"/>
      <c r="I311" s="587"/>
      <c r="J311" s="587"/>
      <c r="K311" s="586"/>
      <c r="L311" s="586"/>
      <c r="M311" s="586"/>
      <c r="N311" s="586"/>
      <c r="O311" s="586"/>
      <c r="P311" s="586"/>
      <c r="Q311" s="130"/>
      <c r="R311" s="440"/>
      <c r="S311" s="585"/>
      <c r="T311" s="585"/>
      <c r="U311" s="130"/>
      <c r="V311" s="585"/>
    </row>
    <row r="312" spans="1:22">
      <c r="A312" s="173"/>
      <c r="B312" s="589"/>
      <c r="C312" s="588"/>
      <c r="D312" s="588"/>
      <c r="E312" s="588"/>
      <c r="F312" s="588"/>
      <c r="G312" s="587"/>
      <c r="H312" s="587"/>
      <c r="I312" s="587"/>
      <c r="J312" s="587"/>
      <c r="K312" s="586"/>
      <c r="L312" s="586"/>
      <c r="M312" s="586"/>
      <c r="N312" s="586"/>
      <c r="O312" s="586"/>
      <c r="P312" s="586"/>
      <c r="Q312" s="130"/>
      <c r="R312" s="440"/>
      <c r="S312" s="585"/>
      <c r="T312" s="585"/>
      <c r="U312" s="130"/>
      <c r="V312" s="585"/>
    </row>
    <row r="313" spans="1:22">
      <c r="A313" s="173"/>
      <c r="B313" s="589"/>
      <c r="C313" s="588"/>
      <c r="D313" s="588"/>
      <c r="E313" s="588"/>
      <c r="F313" s="588"/>
      <c r="G313" s="587"/>
      <c r="H313" s="587"/>
      <c r="I313" s="587"/>
      <c r="J313" s="587"/>
      <c r="K313" s="586"/>
      <c r="L313" s="586"/>
      <c r="M313" s="586"/>
      <c r="N313" s="586"/>
      <c r="O313" s="586"/>
      <c r="P313" s="586"/>
      <c r="Q313" s="130"/>
      <c r="R313" s="440"/>
      <c r="S313" s="585"/>
      <c r="T313" s="585"/>
      <c r="U313" s="130"/>
      <c r="V313" s="585"/>
    </row>
    <row r="314" spans="1:22">
      <c r="A314" s="173"/>
      <c r="B314" s="589"/>
      <c r="C314" s="588"/>
      <c r="D314" s="588"/>
      <c r="E314" s="588"/>
      <c r="F314" s="588"/>
      <c r="G314" s="587"/>
      <c r="H314" s="587"/>
      <c r="I314" s="587"/>
      <c r="J314" s="587"/>
      <c r="K314" s="586"/>
      <c r="L314" s="586"/>
      <c r="M314" s="586"/>
      <c r="N314" s="586"/>
      <c r="O314" s="586"/>
      <c r="P314" s="586"/>
      <c r="Q314" s="130"/>
      <c r="R314" s="440"/>
      <c r="S314" s="585"/>
      <c r="T314" s="585"/>
      <c r="U314" s="130"/>
      <c r="V314" s="585"/>
    </row>
    <row r="315" spans="1:22">
      <c r="A315" s="173"/>
      <c r="B315" s="589"/>
      <c r="C315" s="588"/>
      <c r="D315" s="588"/>
      <c r="E315" s="588"/>
      <c r="F315" s="588"/>
      <c r="G315" s="587"/>
      <c r="H315" s="587"/>
      <c r="I315" s="587"/>
      <c r="J315" s="587"/>
      <c r="K315" s="586"/>
      <c r="L315" s="586"/>
      <c r="M315" s="586"/>
      <c r="N315" s="586"/>
      <c r="O315" s="586"/>
      <c r="P315" s="586"/>
      <c r="Q315" s="130"/>
      <c r="R315" s="440"/>
      <c r="S315" s="585"/>
      <c r="T315" s="585"/>
      <c r="U315" s="130"/>
      <c r="V315" s="585"/>
    </row>
    <row r="316" spans="1:22">
      <c r="A316" s="173"/>
      <c r="B316" s="589"/>
      <c r="C316" s="588"/>
      <c r="D316" s="588"/>
      <c r="E316" s="588"/>
      <c r="F316" s="588"/>
      <c r="G316" s="587"/>
      <c r="H316" s="587"/>
      <c r="I316" s="587"/>
      <c r="J316" s="587"/>
      <c r="K316" s="586"/>
      <c r="L316" s="586"/>
      <c r="M316" s="586"/>
      <c r="N316" s="586"/>
      <c r="O316" s="586"/>
      <c r="P316" s="586"/>
      <c r="Q316" s="130"/>
      <c r="R316" s="440"/>
      <c r="S316" s="585"/>
      <c r="T316" s="585"/>
      <c r="U316" s="130"/>
      <c r="V316" s="585"/>
    </row>
    <row r="317" spans="1:22">
      <c r="A317" s="173"/>
      <c r="B317" s="589"/>
      <c r="C317" s="588"/>
      <c r="D317" s="588"/>
      <c r="E317" s="588"/>
      <c r="F317" s="588"/>
      <c r="G317" s="587"/>
      <c r="H317" s="587"/>
      <c r="I317" s="587"/>
      <c r="J317" s="587"/>
      <c r="K317" s="586"/>
      <c r="L317" s="586"/>
      <c r="M317" s="586"/>
      <c r="N317" s="586"/>
      <c r="O317" s="586"/>
      <c r="P317" s="586"/>
      <c r="Q317" s="130"/>
      <c r="R317" s="440"/>
      <c r="S317" s="585"/>
      <c r="T317" s="585"/>
      <c r="U317" s="130"/>
      <c r="V317" s="585"/>
    </row>
    <row r="318" spans="1:22">
      <c r="A318" s="173"/>
      <c r="B318" s="589"/>
      <c r="C318" s="588"/>
      <c r="D318" s="588"/>
      <c r="E318" s="588"/>
      <c r="F318" s="588"/>
      <c r="G318" s="587"/>
      <c r="H318" s="587"/>
      <c r="I318" s="587"/>
      <c r="J318" s="587"/>
      <c r="K318" s="586"/>
      <c r="L318" s="586"/>
      <c r="M318" s="586"/>
      <c r="N318" s="586"/>
      <c r="O318" s="586"/>
      <c r="P318" s="586"/>
      <c r="Q318" s="130"/>
      <c r="R318" s="440"/>
      <c r="S318" s="585"/>
      <c r="T318" s="585"/>
      <c r="U318" s="130"/>
      <c r="V318" s="585"/>
    </row>
    <row r="319" spans="1:22">
      <c r="A319" s="173"/>
      <c r="B319" s="589"/>
      <c r="C319" s="588"/>
      <c r="D319" s="588"/>
      <c r="E319" s="588"/>
      <c r="F319" s="588"/>
      <c r="G319" s="587"/>
      <c r="H319" s="587"/>
      <c r="I319" s="587"/>
      <c r="J319" s="587"/>
      <c r="K319" s="586"/>
      <c r="L319" s="586"/>
      <c r="M319" s="586"/>
      <c r="N319" s="586"/>
      <c r="O319" s="586"/>
      <c r="P319" s="586"/>
      <c r="Q319" s="130"/>
      <c r="R319" s="440"/>
      <c r="S319" s="585"/>
      <c r="T319" s="585"/>
      <c r="U319" s="130"/>
      <c r="V319" s="585"/>
    </row>
    <row r="320" spans="1:22">
      <c r="A320" s="173"/>
      <c r="B320" s="589"/>
      <c r="C320" s="588"/>
      <c r="D320" s="588"/>
      <c r="E320" s="588"/>
      <c r="F320" s="588"/>
      <c r="G320" s="587"/>
      <c r="H320" s="587"/>
      <c r="I320" s="587"/>
      <c r="J320" s="587"/>
      <c r="K320" s="586"/>
      <c r="L320" s="586"/>
      <c r="M320" s="586"/>
      <c r="N320" s="586"/>
      <c r="O320" s="586"/>
      <c r="P320" s="586"/>
      <c r="Q320" s="130"/>
      <c r="R320" s="440"/>
      <c r="S320" s="585"/>
      <c r="T320" s="585"/>
      <c r="U320" s="130"/>
      <c r="V320" s="585"/>
    </row>
    <row r="321" spans="1:22">
      <c r="A321" s="173"/>
      <c r="B321" s="589"/>
      <c r="C321" s="588"/>
      <c r="D321" s="588"/>
      <c r="E321" s="588"/>
      <c r="F321" s="588"/>
      <c r="G321" s="587"/>
      <c r="H321" s="587"/>
      <c r="I321" s="587"/>
      <c r="J321" s="587"/>
      <c r="K321" s="586"/>
      <c r="L321" s="586"/>
      <c r="M321" s="586"/>
      <c r="N321" s="586"/>
      <c r="O321" s="586"/>
      <c r="P321" s="586"/>
      <c r="Q321" s="130"/>
      <c r="R321" s="440"/>
      <c r="S321" s="585"/>
      <c r="T321" s="585"/>
      <c r="U321" s="130"/>
      <c r="V321" s="585"/>
    </row>
    <row r="322" spans="1:22">
      <c r="A322" s="173"/>
      <c r="B322" s="589"/>
      <c r="C322" s="588"/>
      <c r="D322" s="588"/>
      <c r="E322" s="588"/>
      <c r="F322" s="588"/>
      <c r="G322" s="587"/>
      <c r="H322" s="587"/>
      <c r="I322" s="587"/>
      <c r="J322" s="587"/>
      <c r="K322" s="586"/>
      <c r="L322" s="586"/>
      <c r="M322" s="586"/>
      <c r="N322" s="586"/>
      <c r="O322" s="586"/>
      <c r="P322" s="586"/>
      <c r="Q322" s="130"/>
      <c r="R322" s="440"/>
      <c r="S322" s="585"/>
      <c r="T322" s="585"/>
      <c r="U322" s="130"/>
      <c r="V322" s="585"/>
    </row>
    <row r="323" spans="1:22">
      <c r="A323" s="173"/>
      <c r="B323" s="589"/>
      <c r="C323" s="588"/>
      <c r="D323" s="588"/>
      <c r="E323" s="588"/>
      <c r="F323" s="588"/>
      <c r="G323" s="587"/>
      <c r="H323" s="587"/>
      <c r="I323" s="587"/>
      <c r="J323" s="587"/>
      <c r="K323" s="586"/>
      <c r="L323" s="586"/>
      <c r="M323" s="586"/>
      <c r="N323" s="586"/>
      <c r="O323" s="586"/>
      <c r="P323" s="586"/>
      <c r="Q323" s="130"/>
      <c r="R323" s="440"/>
      <c r="S323" s="585"/>
      <c r="T323" s="585"/>
      <c r="U323" s="130"/>
      <c r="V323" s="585"/>
    </row>
    <row r="324" spans="1:22">
      <c r="A324" s="173"/>
      <c r="B324" s="589"/>
      <c r="C324" s="588"/>
      <c r="D324" s="588"/>
      <c r="E324" s="588"/>
      <c r="F324" s="588"/>
      <c r="G324" s="587"/>
      <c r="H324" s="587"/>
      <c r="I324" s="587"/>
      <c r="J324" s="587"/>
      <c r="K324" s="586"/>
      <c r="L324" s="586"/>
      <c r="M324" s="586"/>
      <c r="N324" s="586"/>
      <c r="O324" s="586"/>
      <c r="P324" s="586"/>
      <c r="Q324" s="130"/>
      <c r="R324" s="440"/>
      <c r="S324" s="585"/>
      <c r="T324" s="585"/>
      <c r="U324" s="130"/>
      <c r="V324" s="585"/>
    </row>
    <row r="325" spans="1:22">
      <c r="A325" s="173"/>
      <c r="B325" s="589"/>
      <c r="C325" s="588"/>
      <c r="D325" s="588"/>
      <c r="E325" s="588"/>
      <c r="F325" s="588"/>
      <c r="G325" s="587"/>
      <c r="H325" s="587"/>
      <c r="I325" s="587"/>
      <c r="J325" s="587"/>
      <c r="K325" s="586"/>
      <c r="L325" s="586"/>
      <c r="M325" s="586"/>
      <c r="N325" s="586"/>
      <c r="O325" s="586"/>
      <c r="P325" s="586"/>
      <c r="Q325" s="130"/>
      <c r="R325" s="440"/>
      <c r="S325" s="585"/>
      <c r="T325" s="585"/>
      <c r="U325" s="130"/>
      <c r="V325" s="585"/>
    </row>
    <row r="326" spans="1:22">
      <c r="A326" s="173"/>
      <c r="B326" s="589"/>
      <c r="C326" s="588"/>
      <c r="D326" s="588"/>
      <c r="E326" s="588"/>
      <c r="F326" s="588"/>
      <c r="G326" s="587"/>
      <c r="H326" s="587"/>
      <c r="I326" s="587"/>
      <c r="J326" s="587"/>
      <c r="K326" s="586"/>
      <c r="L326" s="586"/>
      <c r="M326" s="586"/>
      <c r="N326" s="586"/>
      <c r="O326" s="586"/>
      <c r="P326" s="586"/>
      <c r="Q326" s="130"/>
      <c r="R326" s="440"/>
      <c r="S326" s="585"/>
      <c r="T326" s="585"/>
      <c r="U326" s="130"/>
      <c r="V326" s="585"/>
    </row>
    <row r="327" spans="1:22">
      <c r="A327" s="173"/>
      <c r="B327" s="589"/>
      <c r="C327" s="588"/>
      <c r="D327" s="588"/>
      <c r="E327" s="588"/>
      <c r="F327" s="588"/>
      <c r="G327" s="587"/>
      <c r="H327" s="587"/>
      <c r="I327" s="587"/>
      <c r="J327" s="587"/>
      <c r="K327" s="586"/>
      <c r="L327" s="586"/>
      <c r="M327" s="586"/>
      <c r="N327" s="586"/>
      <c r="O327" s="586"/>
      <c r="P327" s="586"/>
      <c r="Q327" s="130"/>
      <c r="R327" s="440"/>
      <c r="S327" s="585"/>
      <c r="T327" s="585"/>
      <c r="U327" s="130"/>
      <c r="V327" s="585"/>
    </row>
    <row r="328" spans="1:22">
      <c r="A328" s="173"/>
      <c r="B328" s="589"/>
      <c r="C328" s="588"/>
      <c r="D328" s="588"/>
      <c r="E328" s="588"/>
      <c r="F328" s="588"/>
      <c r="G328" s="587"/>
      <c r="H328" s="587"/>
      <c r="I328" s="587"/>
      <c r="J328" s="587"/>
      <c r="K328" s="586"/>
      <c r="L328" s="586"/>
      <c r="M328" s="586"/>
      <c r="N328" s="586"/>
      <c r="O328" s="586"/>
      <c r="P328" s="586"/>
      <c r="Q328" s="130"/>
      <c r="R328" s="440"/>
      <c r="S328" s="585"/>
      <c r="T328" s="585"/>
      <c r="U328" s="130"/>
      <c r="V328" s="585"/>
    </row>
    <row r="329" spans="1:22">
      <c r="A329" s="173"/>
      <c r="B329" s="589"/>
      <c r="C329" s="588"/>
      <c r="D329" s="588"/>
      <c r="E329" s="588"/>
      <c r="F329" s="588"/>
      <c r="G329" s="587"/>
      <c r="H329" s="587"/>
      <c r="I329" s="587"/>
      <c r="J329" s="587"/>
      <c r="K329" s="586"/>
      <c r="L329" s="586"/>
      <c r="M329" s="586"/>
      <c r="N329" s="586"/>
      <c r="O329" s="586"/>
      <c r="P329" s="586"/>
      <c r="Q329" s="130"/>
      <c r="R329" s="440"/>
      <c r="S329" s="585"/>
      <c r="T329" s="585"/>
      <c r="U329" s="130"/>
      <c r="V329" s="585"/>
    </row>
    <row r="330" spans="1:22">
      <c r="A330" s="173"/>
      <c r="B330" s="589"/>
      <c r="C330" s="588"/>
      <c r="D330" s="588"/>
      <c r="E330" s="588"/>
      <c r="F330" s="588"/>
      <c r="G330" s="587"/>
      <c r="H330" s="587"/>
      <c r="I330" s="587"/>
      <c r="J330" s="587"/>
      <c r="K330" s="586"/>
      <c r="L330" s="586"/>
      <c r="M330" s="586"/>
      <c r="N330" s="586"/>
      <c r="O330" s="586"/>
      <c r="P330" s="586"/>
      <c r="Q330" s="130"/>
      <c r="R330" s="440"/>
      <c r="S330" s="585"/>
      <c r="T330" s="585"/>
      <c r="U330" s="130"/>
      <c r="V330" s="585"/>
    </row>
    <row r="331" spans="1:22">
      <c r="A331" s="173"/>
      <c r="B331" s="589"/>
      <c r="C331" s="588"/>
      <c r="D331" s="588"/>
      <c r="E331" s="588"/>
      <c r="F331" s="588"/>
      <c r="G331" s="587"/>
      <c r="H331" s="587"/>
      <c r="I331" s="587"/>
      <c r="J331" s="587"/>
      <c r="K331" s="586"/>
      <c r="L331" s="586"/>
      <c r="M331" s="586"/>
      <c r="N331" s="586"/>
      <c r="O331" s="586"/>
      <c r="P331" s="586"/>
      <c r="Q331" s="130"/>
      <c r="R331" s="440"/>
      <c r="S331" s="585"/>
      <c r="T331" s="585"/>
      <c r="U331" s="130"/>
      <c r="V331" s="585"/>
    </row>
    <row r="332" spans="1:22">
      <c r="A332" s="173"/>
      <c r="B332" s="589"/>
      <c r="C332" s="588"/>
      <c r="D332" s="588"/>
      <c r="E332" s="588"/>
      <c r="F332" s="588"/>
      <c r="G332" s="587"/>
      <c r="H332" s="587"/>
      <c r="I332" s="587"/>
      <c r="J332" s="587"/>
      <c r="K332" s="586"/>
      <c r="L332" s="586"/>
      <c r="M332" s="586"/>
      <c r="N332" s="586"/>
      <c r="O332" s="586"/>
      <c r="P332" s="586"/>
      <c r="Q332" s="130"/>
      <c r="R332" s="440"/>
      <c r="S332" s="585"/>
      <c r="T332" s="585"/>
      <c r="U332" s="130"/>
      <c r="V332" s="585"/>
    </row>
    <row r="333" spans="1:22">
      <c r="A333" s="173"/>
      <c r="B333" s="589"/>
      <c r="C333" s="588"/>
      <c r="D333" s="588"/>
      <c r="E333" s="588"/>
      <c r="F333" s="588"/>
      <c r="G333" s="587"/>
      <c r="H333" s="587"/>
      <c r="I333" s="587"/>
      <c r="J333" s="587"/>
      <c r="K333" s="586"/>
      <c r="L333" s="586"/>
      <c r="M333" s="586"/>
      <c r="N333" s="586"/>
      <c r="O333" s="586"/>
      <c r="P333" s="586"/>
      <c r="Q333" s="130"/>
      <c r="R333" s="440"/>
      <c r="S333" s="585"/>
      <c r="T333" s="585"/>
      <c r="U333" s="130"/>
      <c r="V333" s="585"/>
    </row>
    <row r="334" spans="1:22">
      <c r="A334" s="173"/>
      <c r="B334" s="589"/>
      <c r="C334" s="588"/>
      <c r="D334" s="588"/>
      <c r="E334" s="588"/>
      <c r="F334" s="588"/>
      <c r="G334" s="587"/>
      <c r="H334" s="587"/>
      <c r="I334" s="587"/>
      <c r="J334" s="587"/>
      <c r="K334" s="586"/>
      <c r="L334" s="586"/>
      <c r="M334" s="586"/>
      <c r="N334" s="586"/>
      <c r="O334" s="586"/>
      <c r="P334" s="586"/>
      <c r="Q334" s="130"/>
      <c r="R334" s="440"/>
      <c r="S334" s="585"/>
      <c r="T334" s="585"/>
      <c r="U334" s="130"/>
      <c r="V334" s="585"/>
    </row>
    <row r="335" spans="1:22">
      <c r="A335" s="173"/>
      <c r="B335" s="589"/>
      <c r="C335" s="588"/>
      <c r="D335" s="588"/>
      <c r="E335" s="588"/>
      <c r="F335" s="588"/>
      <c r="G335" s="587"/>
      <c r="H335" s="587"/>
      <c r="I335" s="587"/>
      <c r="J335" s="587"/>
      <c r="K335" s="586"/>
      <c r="L335" s="586"/>
      <c r="M335" s="586"/>
      <c r="N335" s="586"/>
      <c r="O335" s="586"/>
      <c r="P335" s="586"/>
      <c r="Q335" s="130"/>
      <c r="R335" s="440"/>
      <c r="S335" s="585"/>
      <c r="T335" s="585"/>
      <c r="U335" s="130"/>
      <c r="V335" s="585"/>
    </row>
    <row r="336" spans="1:22">
      <c r="A336" s="173"/>
      <c r="B336" s="589"/>
      <c r="C336" s="588"/>
      <c r="D336" s="588"/>
      <c r="E336" s="588"/>
      <c r="F336" s="588"/>
      <c r="G336" s="587"/>
      <c r="H336" s="587"/>
      <c r="I336" s="587"/>
      <c r="J336" s="587"/>
      <c r="K336" s="586"/>
      <c r="L336" s="586"/>
      <c r="M336" s="586"/>
      <c r="N336" s="586"/>
      <c r="O336" s="586"/>
      <c r="P336" s="586"/>
      <c r="Q336" s="130"/>
      <c r="R336" s="440"/>
      <c r="S336" s="585"/>
      <c r="T336" s="585"/>
      <c r="U336" s="130"/>
      <c r="V336" s="585"/>
    </row>
    <row r="337" spans="1:22">
      <c r="A337" s="173"/>
      <c r="B337" s="589"/>
      <c r="C337" s="588"/>
      <c r="D337" s="588"/>
      <c r="E337" s="588"/>
      <c r="F337" s="588"/>
      <c r="G337" s="587"/>
      <c r="H337" s="587"/>
      <c r="I337" s="587"/>
      <c r="J337" s="587"/>
      <c r="K337" s="586"/>
      <c r="L337" s="586"/>
      <c r="M337" s="586"/>
      <c r="N337" s="586"/>
      <c r="O337" s="586"/>
      <c r="P337" s="586"/>
      <c r="Q337" s="130"/>
      <c r="R337" s="440"/>
      <c r="S337" s="585"/>
      <c r="T337" s="585"/>
      <c r="U337" s="130"/>
      <c r="V337" s="585"/>
    </row>
    <row r="338" spans="1:22">
      <c r="A338" s="173"/>
      <c r="B338" s="589"/>
      <c r="C338" s="588"/>
      <c r="D338" s="588"/>
      <c r="E338" s="588"/>
      <c r="F338" s="588"/>
      <c r="G338" s="587"/>
      <c r="H338" s="587"/>
      <c r="I338" s="587"/>
      <c r="J338" s="587"/>
      <c r="K338" s="586"/>
      <c r="L338" s="586"/>
      <c r="M338" s="586"/>
      <c r="N338" s="586"/>
      <c r="O338" s="586"/>
      <c r="P338" s="586"/>
      <c r="Q338" s="130"/>
      <c r="R338" s="440"/>
      <c r="S338" s="585"/>
      <c r="T338" s="585"/>
      <c r="U338" s="130"/>
      <c r="V338" s="585"/>
    </row>
    <row r="339" spans="1:22">
      <c r="A339" s="173"/>
      <c r="B339" s="589"/>
      <c r="C339" s="588"/>
      <c r="D339" s="588"/>
      <c r="E339" s="588"/>
      <c r="F339" s="588"/>
      <c r="G339" s="587"/>
      <c r="H339" s="587"/>
      <c r="I339" s="587"/>
      <c r="J339" s="587"/>
      <c r="K339" s="586"/>
      <c r="L339" s="586"/>
      <c r="M339" s="586"/>
      <c r="N339" s="586"/>
      <c r="O339" s="586"/>
      <c r="P339" s="586"/>
      <c r="Q339" s="130"/>
      <c r="R339" s="440"/>
      <c r="S339" s="585"/>
      <c r="T339" s="585"/>
      <c r="U339" s="130"/>
      <c r="V339" s="585"/>
    </row>
    <row r="340" spans="1:22">
      <c r="A340" s="173"/>
      <c r="B340" s="589"/>
      <c r="C340" s="588"/>
      <c r="D340" s="588"/>
      <c r="E340" s="588"/>
      <c r="F340" s="588"/>
      <c r="G340" s="587"/>
      <c r="H340" s="587"/>
      <c r="I340" s="587"/>
      <c r="J340" s="587"/>
      <c r="K340" s="586"/>
      <c r="L340" s="586"/>
      <c r="M340" s="586"/>
      <c r="N340" s="586"/>
      <c r="O340" s="586"/>
      <c r="P340" s="586"/>
      <c r="Q340" s="130"/>
      <c r="R340" s="440"/>
      <c r="S340" s="585"/>
      <c r="T340" s="585"/>
      <c r="U340" s="130"/>
      <c r="V340" s="585"/>
    </row>
    <row r="341" spans="1:22">
      <c r="A341" s="173"/>
      <c r="B341" s="589"/>
      <c r="C341" s="588"/>
      <c r="D341" s="588"/>
      <c r="E341" s="588"/>
      <c r="F341" s="588"/>
      <c r="G341" s="587"/>
      <c r="H341" s="587"/>
      <c r="I341" s="587"/>
      <c r="J341" s="587"/>
      <c r="K341" s="586"/>
      <c r="L341" s="586"/>
      <c r="M341" s="586"/>
      <c r="N341" s="586"/>
      <c r="O341" s="586"/>
      <c r="P341" s="586"/>
      <c r="Q341" s="130"/>
      <c r="R341" s="440"/>
      <c r="S341" s="585"/>
      <c r="T341" s="585"/>
      <c r="U341" s="130"/>
      <c r="V341" s="585"/>
    </row>
    <row r="342" spans="1:22">
      <c r="A342" s="173"/>
      <c r="B342" s="589"/>
      <c r="C342" s="588"/>
      <c r="D342" s="588"/>
      <c r="E342" s="588"/>
      <c r="F342" s="588"/>
      <c r="G342" s="587"/>
      <c r="H342" s="587"/>
      <c r="I342" s="587"/>
      <c r="J342" s="587"/>
      <c r="K342" s="586"/>
      <c r="L342" s="586"/>
      <c r="M342" s="586"/>
      <c r="N342" s="586"/>
      <c r="O342" s="586"/>
      <c r="P342" s="586"/>
      <c r="Q342" s="130"/>
      <c r="R342" s="440"/>
      <c r="S342" s="585"/>
      <c r="T342" s="585"/>
      <c r="U342" s="130"/>
      <c r="V342" s="585"/>
    </row>
    <row r="343" spans="1:22">
      <c r="A343" s="173"/>
      <c r="B343" s="589"/>
      <c r="C343" s="588"/>
      <c r="D343" s="588"/>
      <c r="E343" s="588"/>
      <c r="F343" s="588"/>
      <c r="G343" s="587"/>
      <c r="H343" s="587"/>
      <c r="I343" s="587"/>
      <c r="J343" s="587"/>
      <c r="K343" s="586"/>
      <c r="L343" s="586"/>
      <c r="M343" s="586"/>
      <c r="N343" s="586"/>
      <c r="O343" s="586"/>
      <c r="P343" s="586"/>
      <c r="Q343" s="130"/>
      <c r="R343" s="440"/>
      <c r="S343" s="585"/>
      <c r="T343" s="585"/>
      <c r="U343" s="130"/>
      <c r="V343" s="585"/>
    </row>
    <row r="344" spans="1:22">
      <c r="A344" s="173"/>
      <c r="B344" s="589"/>
      <c r="C344" s="588"/>
      <c r="D344" s="588"/>
      <c r="E344" s="588"/>
      <c r="F344" s="588"/>
      <c r="G344" s="587"/>
      <c r="H344" s="587"/>
      <c r="I344" s="587"/>
      <c r="J344" s="587"/>
      <c r="K344" s="586"/>
      <c r="L344" s="586"/>
      <c r="M344" s="586"/>
      <c r="N344" s="586"/>
      <c r="O344" s="586"/>
      <c r="P344" s="586"/>
      <c r="Q344" s="130"/>
      <c r="R344" s="440"/>
      <c r="S344" s="585"/>
      <c r="T344" s="585"/>
      <c r="U344" s="130"/>
      <c r="V344" s="585"/>
    </row>
    <row r="345" spans="1:22">
      <c r="A345" s="173"/>
      <c r="B345" s="589"/>
      <c r="C345" s="588"/>
      <c r="D345" s="588"/>
      <c r="E345" s="588"/>
      <c r="F345" s="588"/>
      <c r="G345" s="587"/>
      <c r="H345" s="587"/>
      <c r="I345" s="587"/>
      <c r="J345" s="587"/>
      <c r="K345" s="586"/>
      <c r="L345" s="586"/>
      <c r="M345" s="586"/>
      <c r="N345" s="586"/>
      <c r="O345" s="586"/>
      <c r="P345" s="586"/>
      <c r="Q345" s="130"/>
      <c r="R345" s="440"/>
      <c r="S345" s="585"/>
      <c r="T345" s="585"/>
      <c r="U345" s="130"/>
      <c r="V345" s="585"/>
    </row>
    <row r="346" spans="1:22">
      <c r="A346" s="173"/>
      <c r="B346" s="589"/>
      <c r="C346" s="588"/>
      <c r="D346" s="588"/>
      <c r="E346" s="588"/>
      <c r="F346" s="588"/>
      <c r="G346" s="587"/>
      <c r="H346" s="587"/>
      <c r="I346" s="587"/>
      <c r="J346" s="587"/>
      <c r="K346" s="586"/>
      <c r="L346" s="586"/>
      <c r="M346" s="586"/>
      <c r="N346" s="586"/>
      <c r="O346" s="586"/>
      <c r="P346" s="586"/>
      <c r="Q346" s="130"/>
      <c r="R346" s="440"/>
      <c r="S346" s="585"/>
      <c r="T346" s="585"/>
      <c r="U346" s="130"/>
      <c r="V346" s="585"/>
    </row>
    <row r="347" spans="1:22">
      <c r="A347" s="173"/>
      <c r="B347" s="589"/>
      <c r="C347" s="588"/>
      <c r="D347" s="588"/>
      <c r="E347" s="588"/>
      <c r="F347" s="588"/>
      <c r="G347" s="587"/>
      <c r="H347" s="587"/>
      <c r="I347" s="587"/>
      <c r="J347" s="587"/>
      <c r="K347" s="586"/>
      <c r="L347" s="586"/>
      <c r="M347" s="586"/>
      <c r="N347" s="586"/>
      <c r="O347" s="586"/>
      <c r="P347" s="586"/>
      <c r="Q347" s="130"/>
      <c r="R347" s="440"/>
      <c r="S347" s="585"/>
      <c r="T347" s="585"/>
      <c r="U347" s="130"/>
      <c r="V347" s="585"/>
    </row>
    <row r="348" spans="1:22">
      <c r="A348" s="173"/>
      <c r="B348" s="589"/>
      <c r="C348" s="588"/>
      <c r="D348" s="588"/>
      <c r="E348" s="588"/>
      <c r="F348" s="588"/>
      <c r="G348" s="587"/>
      <c r="H348" s="587"/>
      <c r="I348" s="587"/>
      <c r="J348" s="587"/>
      <c r="K348" s="586"/>
      <c r="L348" s="586"/>
      <c r="M348" s="586"/>
      <c r="N348" s="586"/>
      <c r="O348" s="586"/>
      <c r="P348" s="586"/>
      <c r="Q348" s="130"/>
      <c r="R348" s="440"/>
      <c r="S348" s="585"/>
      <c r="T348" s="585"/>
      <c r="U348" s="130"/>
      <c r="V348" s="585"/>
    </row>
    <row r="349" spans="1:22">
      <c r="A349" s="173"/>
      <c r="B349" s="589"/>
      <c r="C349" s="588"/>
      <c r="D349" s="588"/>
      <c r="E349" s="588"/>
      <c r="F349" s="588"/>
      <c r="G349" s="587"/>
      <c r="H349" s="587"/>
      <c r="I349" s="587"/>
      <c r="J349" s="587"/>
      <c r="K349" s="586"/>
      <c r="L349" s="586"/>
      <c r="M349" s="586"/>
      <c r="N349" s="586"/>
      <c r="O349" s="586"/>
      <c r="P349" s="586"/>
      <c r="Q349" s="130"/>
      <c r="R349" s="440"/>
      <c r="S349" s="585"/>
      <c r="T349" s="585"/>
      <c r="U349" s="130"/>
      <c r="V349" s="585"/>
    </row>
    <row r="350" spans="1:22">
      <c r="A350" s="173"/>
      <c r="B350" s="589"/>
      <c r="C350" s="588"/>
      <c r="D350" s="588"/>
      <c r="E350" s="588"/>
      <c r="F350" s="588"/>
      <c r="G350" s="587"/>
      <c r="H350" s="587"/>
      <c r="I350" s="587"/>
      <c r="J350" s="587"/>
      <c r="K350" s="586"/>
      <c r="L350" s="586"/>
      <c r="M350" s="586"/>
      <c r="N350" s="586"/>
      <c r="O350" s="586"/>
      <c r="P350" s="586"/>
      <c r="Q350" s="130"/>
      <c r="R350" s="440"/>
      <c r="S350" s="585"/>
      <c r="T350" s="585"/>
      <c r="U350" s="130"/>
      <c r="V350" s="585"/>
    </row>
    <row r="351" spans="1:22">
      <c r="A351" s="173"/>
      <c r="B351" s="589"/>
      <c r="C351" s="588"/>
      <c r="D351" s="588"/>
      <c r="E351" s="588"/>
      <c r="F351" s="588"/>
      <c r="G351" s="587"/>
      <c r="H351" s="587"/>
      <c r="I351" s="587"/>
      <c r="J351" s="587"/>
      <c r="K351" s="586"/>
      <c r="L351" s="586"/>
      <c r="M351" s="586"/>
      <c r="N351" s="586"/>
      <c r="O351" s="586"/>
      <c r="P351" s="586"/>
      <c r="Q351" s="130"/>
      <c r="R351" s="440"/>
      <c r="S351" s="585"/>
      <c r="T351" s="585"/>
      <c r="U351" s="130"/>
      <c r="V351" s="585"/>
    </row>
    <row r="352" spans="1:22">
      <c r="A352" s="173"/>
      <c r="B352" s="589"/>
      <c r="C352" s="588"/>
      <c r="D352" s="588"/>
      <c r="E352" s="588"/>
      <c r="F352" s="588"/>
      <c r="G352" s="587"/>
      <c r="H352" s="587"/>
      <c r="I352" s="587"/>
      <c r="J352" s="587"/>
      <c r="K352" s="586"/>
      <c r="L352" s="586"/>
      <c r="M352" s="586"/>
      <c r="N352" s="586"/>
      <c r="O352" s="586"/>
      <c r="P352" s="586"/>
      <c r="Q352" s="130"/>
      <c r="R352" s="440"/>
      <c r="S352" s="585"/>
      <c r="T352" s="585"/>
      <c r="U352" s="130"/>
      <c r="V352" s="585"/>
    </row>
    <row r="353" spans="1:22">
      <c r="A353" s="173"/>
      <c r="B353" s="589"/>
      <c r="C353" s="588"/>
      <c r="D353" s="588"/>
      <c r="E353" s="588"/>
      <c r="F353" s="588"/>
      <c r="G353" s="587"/>
      <c r="H353" s="587"/>
      <c r="I353" s="587"/>
      <c r="J353" s="587"/>
      <c r="K353" s="586"/>
      <c r="L353" s="586"/>
      <c r="M353" s="586"/>
      <c r="N353" s="586"/>
      <c r="O353" s="586"/>
      <c r="P353" s="586"/>
      <c r="Q353" s="130"/>
      <c r="R353" s="440"/>
      <c r="S353" s="585"/>
      <c r="T353" s="585"/>
      <c r="U353" s="130"/>
      <c r="V353" s="585"/>
    </row>
    <row r="354" spans="1:22">
      <c r="A354" s="173"/>
      <c r="B354" s="589"/>
      <c r="C354" s="588"/>
      <c r="D354" s="588"/>
      <c r="E354" s="588"/>
      <c r="F354" s="588"/>
      <c r="G354" s="587"/>
      <c r="H354" s="587"/>
      <c r="I354" s="587"/>
      <c r="J354" s="587"/>
      <c r="K354" s="586"/>
      <c r="L354" s="586"/>
      <c r="M354" s="586"/>
      <c r="N354" s="586"/>
      <c r="O354" s="586"/>
      <c r="P354" s="586"/>
      <c r="Q354" s="130"/>
      <c r="R354" s="440"/>
      <c r="S354" s="585"/>
      <c r="T354" s="585"/>
      <c r="U354" s="130"/>
      <c r="V354" s="585"/>
    </row>
    <row r="355" spans="1:22">
      <c r="A355" s="173"/>
      <c r="B355" s="589"/>
      <c r="C355" s="588"/>
      <c r="D355" s="588"/>
      <c r="E355" s="588"/>
      <c r="F355" s="588"/>
      <c r="G355" s="587"/>
      <c r="H355" s="587"/>
      <c r="I355" s="587"/>
      <c r="J355" s="587"/>
      <c r="K355" s="586"/>
      <c r="L355" s="586"/>
      <c r="M355" s="586"/>
      <c r="N355" s="586"/>
      <c r="O355" s="586"/>
      <c r="P355" s="586"/>
      <c r="Q355" s="130"/>
      <c r="R355" s="440"/>
      <c r="S355" s="585"/>
      <c r="T355" s="585"/>
      <c r="U355" s="130"/>
      <c r="V355" s="585"/>
    </row>
    <row r="356" spans="1:22">
      <c r="A356" s="173"/>
      <c r="B356" s="589"/>
      <c r="C356" s="588"/>
      <c r="D356" s="588"/>
      <c r="E356" s="588"/>
      <c r="F356" s="588"/>
      <c r="G356" s="587"/>
      <c r="H356" s="587"/>
      <c r="I356" s="587"/>
      <c r="J356" s="587"/>
      <c r="K356" s="586"/>
      <c r="L356" s="586"/>
      <c r="M356" s="586"/>
      <c r="N356" s="586"/>
      <c r="O356" s="586"/>
      <c r="P356" s="586"/>
      <c r="Q356" s="130"/>
      <c r="R356" s="440"/>
      <c r="S356" s="585"/>
      <c r="T356" s="585"/>
      <c r="U356" s="130"/>
      <c r="V356" s="585"/>
    </row>
    <row r="357" spans="1:22">
      <c r="A357" s="173"/>
      <c r="B357" s="589"/>
      <c r="C357" s="588"/>
      <c r="D357" s="588"/>
      <c r="E357" s="588"/>
      <c r="F357" s="588"/>
      <c r="G357" s="587"/>
      <c r="H357" s="587"/>
      <c r="I357" s="587"/>
      <c r="J357" s="587"/>
      <c r="K357" s="586"/>
      <c r="L357" s="586"/>
      <c r="M357" s="586"/>
      <c r="N357" s="586"/>
      <c r="O357" s="586"/>
      <c r="P357" s="586"/>
      <c r="Q357" s="130"/>
      <c r="R357" s="440"/>
      <c r="S357" s="585"/>
      <c r="T357" s="585"/>
      <c r="U357" s="130"/>
      <c r="V357" s="585"/>
    </row>
    <row r="358" spans="1:22">
      <c r="A358" s="173"/>
      <c r="B358" s="589"/>
      <c r="C358" s="588"/>
      <c r="D358" s="588"/>
      <c r="E358" s="588"/>
      <c r="F358" s="588"/>
      <c r="G358" s="587"/>
      <c r="H358" s="587"/>
      <c r="I358" s="587"/>
      <c r="J358" s="587"/>
      <c r="K358" s="586"/>
      <c r="L358" s="586"/>
      <c r="M358" s="586"/>
      <c r="N358" s="586"/>
      <c r="O358" s="586"/>
      <c r="P358" s="586"/>
      <c r="Q358" s="130"/>
      <c r="R358" s="440"/>
      <c r="S358" s="585"/>
      <c r="T358" s="585"/>
      <c r="U358" s="130"/>
      <c r="V358" s="585"/>
    </row>
    <row r="359" spans="1:22">
      <c r="A359" s="173"/>
      <c r="B359" s="589"/>
      <c r="C359" s="588"/>
      <c r="D359" s="588"/>
      <c r="E359" s="588"/>
      <c r="F359" s="588"/>
      <c r="G359" s="587"/>
      <c r="H359" s="587"/>
      <c r="I359" s="587"/>
      <c r="J359" s="587"/>
      <c r="K359" s="586"/>
      <c r="L359" s="586"/>
      <c r="M359" s="586"/>
      <c r="N359" s="586"/>
      <c r="O359" s="586"/>
      <c r="P359" s="586"/>
      <c r="Q359" s="130"/>
      <c r="R359" s="440"/>
      <c r="S359" s="585"/>
      <c r="T359" s="585"/>
      <c r="U359" s="130"/>
      <c r="V359" s="585"/>
    </row>
    <row r="360" spans="1:22">
      <c r="A360" s="173"/>
      <c r="B360" s="589"/>
      <c r="C360" s="588"/>
      <c r="D360" s="588"/>
      <c r="E360" s="588"/>
      <c r="F360" s="588"/>
      <c r="G360" s="587"/>
      <c r="H360" s="587"/>
      <c r="I360" s="587"/>
      <c r="J360" s="587"/>
      <c r="K360" s="586"/>
      <c r="L360" s="586"/>
      <c r="M360" s="586"/>
      <c r="N360" s="586"/>
      <c r="O360" s="586"/>
      <c r="P360" s="586"/>
      <c r="Q360" s="130"/>
      <c r="R360" s="440"/>
      <c r="S360" s="585"/>
      <c r="T360" s="585"/>
      <c r="U360" s="130"/>
      <c r="V360" s="585"/>
    </row>
    <row r="361" spans="1:22">
      <c r="A361" s="173"/>
      <c r="B361" s="589"/>
      <c r="C361" s="588"/>
      <c r="D361" s="588"/>
      <c r="E361" s="588"/>
      <c r="F361" s="588"/>
      <c r="G361" s="587"/>
      <c r="H361" s="587"/>
      <c r="I361" s="587"/>
      <c r="J361" s="587"/>
      <c r="K361" s="586"/>
      <c r="L361" s="586"/>
      <c r="M361" s="586"/>
      <c r="N361" s="586"/>
      <c r="O361" s="586"/>
      <c r="P361" s="586"/>
      <c r="Q361" s="130"/>
      <c r="R361" s="440"/>
      <c r="S361" s="585"/>
      <c r="T361" s="585"/>
      <c r="U361" s="130"/>
      <c r="V361" s="585"/>
    </row>
    <row r="362" spans="1:22">
      <c r="A362" s="173"/>
      <c r="B362" s="589"/>
      <c r="C362" s="588"/>
      <c r="D362" s="588"/>
      <c r="E362" s="588"/>
      <c r="F362" s="588"/>
      <c r="G362" s="587"/>
      <c r="H362" s="587"/>
      <c r="I362" s="587"/>
      <c r="J362" s="587"/>
      <c r="K362" s="586"/>
      <c r="L362" s="586"/>
      <c r="M362" s="586"/>
      <c r="N362" s="586"/>
      <c r="O362" s="586"/>
      <c r="P362" s="586"/>
      <c r="Q362" s="130"/>
      <c r="R362" s="440"/>
      <c r="S362" s="585"/>
      <c r="T362" s="585"/>
      <c r="U362" s="130"/>
      <c r="V362" s="585"/>
    </row>
    <row r="363" spans="1:22">
      <c r="A363" s="173"/>
      <c r="B363" s="589"/>
      <c r="C363" s="588"/>
      <c r="D363" s="588"/>
      <c r="E363" s="588"/>
      <c r="F363" s="588"/>
      <c r="G363" s="587"/>
      <c r="H363" s="587"/>
      <c r="I363" s="587"/>
      <c r="J363" s="587"/>
      <c r="K363" s="586"/>
      <c r="L363" s="586"/>
      <c r="M363" s="586"/>
      <c r="N363" s="586"/>
      <c r="O363" s="586"/>
      <c r="P363" s="586"/>
      <c r="Q363" s="130"/>
      <c r="R363" s="440"/>
      <c r="S363" s="585"/>
      <c r="T363" s="585"/>
      <c r="U363" s="130"/>
      <c r="V363" s="585"/>
    </row>
    <row r="364" spans="1:22">
      <c r="A364" s="173"/>
      <c r="B364" s="589"/>
      <c r="C364" s="588"/>
      <c r="D364" s="588"/>
      <c r="E364" s="588"/>
      <c r="F364" s="588"/>
      <c r="G364" s="587"/>
      <c r="H364" s="587"/>
      <c r="I364" s="587"/>
      <c r="J364" s="587"/>
      <c r="K364" s="586"/>
      <c r="L364" s="586"/>
      <c r="M364" s="586"/>
      <c r="N364" s="586"/>
      <c r="O364" s="586"/>
      <c r="P364" s="586"/>
      <c r="Q364" s="130"/>
      <c r="R364" s="440"/>
      <c r="S364" s="585"/>
      <c r="T364" s="585"/>
      <c r="U364" s="130"/>
      <c r="V364" s="585"/>
    </row>
    <row r="365" spans="1:22">
      <c r="A365" s="173"/>
      <c r="B365" s="589"/>
      <c r="C365" s="588"/>
      <c r="D365" s="588"/>
      <c r="E365" s="588"/>
      <c r="F365" s="588"/>
      <c r="G365" s="587"/>
      <c r="H365" s="587"/>
      <c r="I365" s="587"/>
      <c r="J365" s="587"/>
      <c r="K365" s="586"/>
      <c r="L365" s="586"/>
      <c r="M365" s="586"/>
      <c r="N365" s="586"/>
      <c r="O365" s="586"/>
      <c r="P365" s="586"/>
      <c r="Q365" s="130"/>
      <c r="R365" s="440"/>
      <c r="S365" s="585"/>
      <c r="T365" s="585"/>
      <c r="U365" s="130"/>
      <c r="V365" s="585"/>
    </row>
    <row r="366" spans="1:22">
      <c r="A366" s="173"/>
      <c r="B366" s="589"/>
      <c r="C366" s="588"/>
      <c r="D366" s="588"/>
      <c r="E366" s="588"/>
      <c r="F366" s="588"/>
      <c r="G366" s="587"/>
      <c r="H366" s="587"/>
      <c r="I366" s="587"/>
      <c r="J366" s="587"/>
      <c r="K366" s="586"/>
      <c r="L366" s="586"/>
      <c r="M366" s="586"/>
      <c r="N366" s="586"/>
      <c r="O366" s="586"/>
      <c r="P366" s="586"/>
      <c r="Q366" s="130"/>
      <c r="R366" s="440"/>
      <c r="S366" s="585"/>
      <c r="T366" s="585"/>
      <c r="U366" s="130"/>
      <c r="V366" s="585"/>
    </row>
    <row r="367" spans="1:22">
      <c r="A367" s="173"/>
      <c r="B367" s="589"/>
      <c r="C367" s="588"/>
      <c r="D367" s="588"/>
      <c r="E367" s="588"/>
      <c r="F367" s="588"/>
      <c r="G367" s="587"/>
      <c r="H367" s="587"/>
      <c r="I367" s="587"/>
      <c r="J367" s="587"/>
      <c r="K367" s="586"/>
      <c r="L367" s="586"/>
      <c r="M367" s="586"/>
      <c r="N367" s="586"/>
      <c r="O367" s="586"/>
      <c r="P367" s="586"/>
      <c r="Q367" s="130"/>
      <c r="R367" s="440"/>
      <c r="S367" s="585"/>
      <c r="T367" s="585"/>
      <c r="U367" s="130"/>
      <c r="V367" s="585"/>
    </row>
    <row r="368" spans="1:22">
      <c r="A368" s="173"/>
      <c r="B368" s="589"/>
      <c r="C368" s="588"/>
      <c r="D368" s="588"/>
      <c r="E368" s="588"/>
      <c r="F368" s="588"/>
      <c r="G368" s="587"/>
      <c r="H368" s="587"/>
      <c r="I368" s="587"/>
      <c r="J368" s="587"/>
      <c r="K368" s="586"/>
      <c r="L368" s="586"/>
      <c r="M368" s="586"/>
      <c r="N368" s="586"/>
      <c r="O368" s="586"/>
      <c r="P368" s="586"/>
      <c r="Q368" s="130"/>
      <c r="R368" s="440"/>
      <c r="S368" s="585"/>
      <c r="T368" s="585"/>
      <c r="U368" s="130"/>
      <c r="V368" s="585"/>
    </row>
    <row r="369" spans="1:22">
      <c r="A369" s="173"/>
      <c r="B369" s="589"/>
      <c r="C369" s="588"/>
      <c r="D369" s="588"/>
      <c r="E369" s="588"/>
      <c r="F369" s="588"/>
      <c r="G369" s="587"/>
      <c r="H369" s="587"/>
      <c r="I369" s="587"/>
      <c r="J369" s="587"/>
      <c r="K369" s="586"/>
      <c r="L369" s="586"/>
      <c r="M369" s="586"/>
      <c r="N369" s="586"/>
      <c r="O369" s="586"/>
      <c r="P369" s="586"/>
      <c r="Q369" s="130"/>
      <c r="R369" s="440"/>
      <c r="S369" s="585"/>
      <c r="T369" s="585"/>
      <c r="U369" s="130"/>
      <c r="V369" s="585"/>
    </row>
    <row r="370" spans="1:22">
      <c r="A370" s="173"/>
      <c r="B370" s="589"/>
      <c r="C370" s="588"/>
      <c r="D370" s="588"/>
      <c r="E370" s="588"/>
      <c r="F370" s="588"/>
      <c r="G370" s="587"/>
      <c r="H370" s="587"/>
      <c r="I370" s="587"/>
      <c r="J370" s="587"/>
      <c r="K370" s="586"/>
      <c r="L370" s="586"/>
      <c r="M370" s="586"/>
      <c r="N370" s="586"/>
      <c r="O370" s="586"/>
      <c r="P370" s="586"/>
      <c r="Q370" s="130"/>
      <c r="R370" s="440"/>
      <c r="S370" s="585"/>
      <c r="T370" s="585"/>
      <c r="U370" s="130"/>
      <c r="V370" s="585"/>
    </row>
    <row r="371" spans="1:22">
      <c r="A371" s="173"/>
      <c r="B371" s="589"/>
      <c r="C371" s="588"/>
      <c r="D371" s="588"/>
      <c r="E371" s="588"/>
      <c r="F371" s="588"/>
      <c r="G371" s="587"/>
      <c r="H371" s="587"/>
      <c r="I371" s="587"/>
      <c r="J371" s="587"/>
      <c r="K371" s="586"/>
      <c r="L371" s="586"/>
      <c r="M371" s="586"/>
      <c r="N371" s="586"/>
      <c r="O371" s="586"/>
      <c r="P371" s="586"/>
      <c r="Q371" s="130"/>
      <c r="R371" s="440"/>
      <c r="S371" s="585"/>
      <c r="T371" s="585"/>
      <c r="U371" s="130"/>
      <c r="V371" s="585"/>
    </row>
    <row r="372" spans="1:22">
      <c r="A372" s="173"/>
      <c r="B372" s="589"/>
      <c r="C372" s="588"/>
      <c r="D372" s="588"/>
      <c r="E372" s="588"/>
      <c r="F372" s="588"/>
      <c r="G372" s="587"/>
      <c r="H372" s="587"/>
      <c r="I372" s="587"/>
      <c r="J372" s="587"/>
      <c r="K372" s="586"/>
      <c r="L372" s="586"/>
      <c r="M372" s="586"/>
      <c r="N372" s="586"/>
      <c r="O372" s="586"/>
      <c r="P372" s="586"/>
      <c r="Q372" s="130"/>
      <c r="R372" s="440"/>
      <c r="S372" s="585"/>
      <c r="T372" s="585"/>
      <c r="U372" s="130"/>
      <c r="V372" s="585"/>
    </row>
    <row r="373" spans="1:22">
      <c r="A373" s="173"/>
      <c r="B373" s="589"/>
      <c r="C373" s="588"/>
      <c r="D373" s="588"/>
      <c r="E373" s="588"/>
      <c r="F373" s="588"/>
      <c r="G373" s="587"/>
      <c r="H373" s="587"/>
      <c r="I373" s="587"/>
      <c r="J373" s="587"/>
      <c r="K373" s="586"/>
      <c r="L373" s="586"/>
      <c r="M373" s="586"/>
      <c r="N373" s="586"/>
      <c r="O373" s="586"/>
      <c r="P373" s="586"/>
      <c r="Q373" s="130"/>
      <c r="R373" s="440"/>
      <c r="S373" s="585"/>
      <c r="T373" s="585"/>
      <c r="U373" s="130"/>
      <c r="V373" s="585"/>
    </row>
    <row r="374" spans="1:22">
      <c r="A374" s="173"/>
      <c r="B374" s="589"/>
      <c r="C374" s="588"/>
      <c r="D374" s="588"/>
      <c r="E374" s="588"/>
      <c r="F374" s="588"/>
      <c r="G374" s="587"/>
      <c r="H374" s="587"/>
      <c r="I374" s="587"/>
      <c r="J374" s="587"/>
      <c r="K374" s="586"/>
      <c r="L374" s="586"/>
      <c r="M374" s="586"/>
      <c r="N374" s="586"/>
      <c r="O374" s="586"/>
      <c r="P374" s="586"/>
      <c r="Q374" s="130"/>
      <c r="R374" s="440"/>
      <c r="S374" s="585"/>
      <c r="T374" s="585"/>
      <c r="U374" s="130"/>
      <c r="V374" s="585"/>
    </row>
    <row r="375" spans="1:22">
      <c r="A375" s="173"/>
      <c r="B375" s="589"/>
      <c r="C375" s="588"/>
      <c r="D375" s="588"/>
      <c r="E375" s="588"/>
      <c r="F375" s="588"/>
      <c r="G375" s="587"/>
      <c r="H375" s="587"/>
      <c r="I375" s="587"/>
      <c r="J375" s="587"/>
      <c r="K375" s="586"/>
      <c r="L375" s="586"/>
      <c r="M375" s="586"/>
      <c r="N375" s="586"/>
      <c r="O375" s="586"/>
      <c r="P375" s="586"/>
      <c r="Q375" s="130"/>
      <c r="R375" s="440"/>
      <c r="S375" s="585"/>
      <c r="T375" s="585"/>
      <c r="U375" s="130"/>
      <c r="V375" s="585"/>
    </row>
    <row r="376" spans="1:22">
      <c r="A376" s="173"/>
      <c r="B376" s="589"/>
      <c r="C376" s="588"/>
      <c r="D376" s="588"/>
      <c r="E376" s="588"/>
      <c r="F376" s="588"/>
      <c r="G376" s="587"/>
      <c r="H376" s="587"/>
      <c r="I376" s="587"/>
      <c r="J376" s="587"/>
      <c r="K376" s="586"/>
      <c r="L376" s="586"/>
      <c r="M376" s="586"/>
      <c r="N376" s="586"/>
      <c r="O376" s="586"/>
      <c r="P376" s="586"/>
      <c r="Q376" s="130"/>
      <c r="R376" s="440"/>
      <c r="S376" s="585"/>
      <c r="T376" s="585"/>
      <c r="U376" s="130"/>
      <c r="V376" s="585"/>
    </row>
    <row r="377" spans="1:22">
      <c r="A377" s="173"/>
      <c r="B377" s="589"/>
      <c r="C377" s="588"/>
      <c r="D377" s="588"/>
      <c r="E377" s="588"/>
      <c r="F377" s="588"/>
      <c r="G377" s="587"/>
      <c r="H377" s="587"/>
      <c r="I377" s="587"/>
      <c r="J377" s="587"/>
      <c r="K377" s="586"/>
      <c r="L377" s="586"/>
      <c r="M377" s="586"/>
      <c r="N377" s="586"/>
      <c r="O377" s="586"/>
      <c r="P377" s="586"/>
      <c r="Q377" s="130"/>
      <c r="R377" s="440"/>
      <c r="S377" s="585"/>
      <c r="T377" s="585"/>
      <c r="U377" s="130"/>
      <c r="V377" s="585"/>
    </row>
    <row r="378" spans="1:22">
      <c r="A378" s="173"/>
      <c r="B378" s="589"/>
      <c r="C378" s="588"/>
      <c r="D378" s="588"/>
      <c r="E378" s="588"/>
      <c r="F378" s="588"/>
      <c r="G378" s="587"/>
      <c r="H378" s="587"/>
      <c r="I378" s="587"/>
      <c r="J378" s="587"/>
      <c r="K378" s="586"/>
      <c r="L378" s="586"/>
      <c r="M378" s="586"/>
      <c r="N378" s="586"/>
      <c r="O378" s="586"/>
      <c r="P378" s="586"/>
      <c r="Q378" s="130"/>
      <c r="R378" s="440"/>
      <c r="S378" s="585"/>
      <c r="T378" s="585"/>
      <c r="U378" s="130"/>
      <c r="V378" s="585"/>
    </row>
    <row r="379" spans="1:22">
      <c r="A379" s="173"/>
      <c r="B379" s="589"/>
      <c r="C379" s="588"/>
      <c r="D379" s="588"/>
      <c r="E379" s="588"/>
      <c r="F379" s="588"/>
      <c r="G379" s="587"/>
      <c r="H379" s="587"/>
      <c r="I379" s="587"/>
      <c r="J379" s="587"/>
      <c r="K379" s="586"/>
      <c r="L379" s="586"/>
      <c r="M379" s="586"/>
      <c r="N379" s="586"/>
      <c r="O379" s="586"/>
      <c r="P379" s="586"/>
      <c r="Q379" s="130"/>
      <c r="R379" s="440"/>
      <c r="S379" s="585"/>
      <c r="T379" s="585"/>
      <c r="U379" s="130"/>
      <c r="V379" s="585"/>
    </row>
    <row r="380" spans="1:22">
      <c r="A380" s="173"/>
      <c r="B380" s="589"/>
      <c r="C380" s="588"/>
      <c r="D380" s="588"/>
      <c r="E380" s="588"/>
      <c r="F380" s="588"/>
      <c r="G380" s="587"/>
      <c r="H380" s="587"/>
      <c r="I380" s="587"/>
      <c r="J380" s="587"/>
      <c r="K380" s="586"/>
      <c r="L380" s="586"/>
      <c r="M380" s="586"/>
      <c r="N380" s="586"/>
      <c r="O380" s="586"/>
      <c r="P380" s="586"/>
      <c r="Q380" s="130"/>
      <c r="R380" s="440"/>
      <c r="S380" s="585"/>
      <c r="T380" s="585"/>
      <c r="U380" s="130"/>
      <c r="V380" s="585"/>
    </row>
    <row r="381" spans="1:22">
      <c r="A381" s="173"/>
      <c r="B381" s="589"/>
      <c r="C381" s="588"/>
      <c r="D381" s="588"/>
      <c r="E381" s="588"/>
      <c r="F381" s="588"/>
      <c r="G381" s="587"/>
      <c r="H381" s="587"/>
      <c r="I381" s="587"/>
      <c r="J381" s="587"/>
      <c r="K381" s="586"/>
      <c r="L381" s="586"/>
      <c r="M381" s="586"/>
      <c r="N381" s="586"/>
      <c r="O381" s="586"/>
      <c r="P381" s="586"/>
      <c r="Q381" s="130"/>
      <c r="R381" s="440"/>
      <c r="S381" s="585"/>
      <c r="T381" s="585"/>
      <c r="U381" s="130"/>
      <c r="V381" s="585"/>
    </row>
    <row r="382" spans="1:22">
      <c r="A382" s="173"/>
      <c r="B382" s="589"/>
      <c r="C382" s="588"/>
      <c r="D382" s="588"/>
      <c r="E382" s="588"/>
      <c r="F382" s="588"/>
      <c r="G382" s="587"/>
      <c r="H382" s="587"/>
      <c r="I382" s="587"/>
      <c r="J382" s="587"/>
      <c r="K382" s="586"/>
      <c r="L382" s="586"/>
      <c r="M382" s="586"/>
      <c r="N382" s="586"/>
      <c r="O382" s="586"/>
      <c r="P382" s="586"/>
      <c r="Q382" s="130"/>
      <c r="R382" s="440"/>
      <c r="S382" s="585"/>
      <c r="T382" s="585"/>
      <c r="U382" s="130"/>
      <c r="V382" s="585"/>
    </row>
    <row r="383" spans="1:22">
      <c r="A383" s="173"/>
      <c r="B383" s="589"/>
      <c r="C383" s="588"/>
      <c r="D383" s="588"/>
      <c r="E383" s="588"/>
      <c r="F383" s="588"/>
      <c r="G383" s="587"/>
      <c r="H383" s="587"/>
      <c r="I383" s="587"/>
      <c r="J383" s="587"/>
      <c r="K383" s="586"/>
      <c r="L383" s="586"/>
      <c r="M383" s="586"/>
      <c r="N383" s="586"/>
      <c r="O383" s="586"/>
      <c r="P383" s="586"/>
      <c r="Q383" s="130"/>
      <c r="R383" s="440"/>
      <c r="S383" s="585"/>
      <c r="T383" s="585"/>
      <c r="U383" s="130"/>
      <c r="V383" s="585"/>
    </row>
    <row r="384" spans="1:22">
      <c r="A384" s="173"/>
      <c r="B384" s="589"/>
      <c r="C384" s="588"/>
      <c r="D384" s="588"/>
      <c r="E384" s="588"/>
      <c r="F384" s="588"/>
      <c r="G384" s="587"/>
      <c r="H384" s="587"/>
      <c r="I384" s="587"/>
      <c r="J384" s="587"/>
      <c r="K384" s="586"/>
      <c r="L384" s="586"/>
      <c r="M384" s="586"/>
      <c r="N384" s="586"/>
      <c r="O384" s="586"/>
      <c r="P384" s="586"/>
      <c r="Q384" s="130"/>
      <c r="R384" s="440"/>
      <c r="S384" s="585"/>
      <c r="T384" s="585"/>
      <c r="U384" s="130"/>
      <c r="V384" s="585"/>
    </row>
    <row r="385" spans="1:22">
      <c r="A385" s="173"/>
      <c r="B385" s="589"/>
      <c r="C385" s="588"/>
      <c r="D385" s="588"/>
      <c r="E385" s="588"/>
      <c r="F385" s="588"/>
      <c r="G385" s="587"/>
      <c r="H385" s="587"/>
      <c r="I385" s="587"/>
      <c r="J385" s="587"/>
      <c r="K385" s="586"/>
      <c r="L385" s="586"/>
      <c r="M385" s="586"/>
      <c r="N385" s="586"/>
      <c r="O385" s="586"/>
      <c r="P385" s="586"/>
      <c r="Q385" s="130"/>
      <c r="R385" s="440"/>
      <c r="S385" s="585"/>
      <c r="T385" s="585"/>
      <c r="U385" s="130"/>
      <c r="V385" s="585"/>
    </row>
    <row r="386" spans="1:22">
      <c r="A386" s="173"/>
      <c r="B386" s="589"/>
      <c r="C386" s="588"/>
      <c r="D386" s="588"/>
      <c r="E386" s="588"/>
      <c r="F386" s="588"/>
      <c r="G386" s="587"/>
      <c r="H386" s="587"/>
      <c r="I386" s="587"/>
      <c r="J386" s="587"/>
      <c r="K386" s="586"/>
      <c r="L386" s="586"/>
      <c r="M386" s="586"/>
      <c r="N386" s="586"/>
      <c r="O386" s="586"/>
      <c r="P386" s="586"/>
      <c r="Q386" s="130"/>
      <c r="R386" s="440"/>
      <c r="S386" s="585"/>
      <c r="T386" s="585"/>
      <c r="U386" s="130"/>
      <c r="V386" s="585"/>
    </row>
    <row r="387" spans="1:22">
      <c r="A387" s="173"/>
      <c r="B387" s="589"/>
      <c r="C387" s="588"/>
      <c r="D387" s="588"/>
      <c r="E387" s="588"/>
      <c r="F387" s="588"/>
      <c r="G387" s="587"/>
      <c r="H387" s="587"/>
      <c r="I387" s="587"/>
      <c r="J387" s="587"/>
      <c r="K387" s="586"/>
      <c r="L387" s="586"/>
      <c r="M387" s="586"/>
      <c r="N387" s="586"/>
      <c r="O387" s="586"/>
      <c r="P387" s="586"/>
      <c r="Q387" s="130"/>
      <c r="R387" s="440"/>
      <c r="S387" s="585"/>
      <c r="T387" s="585"/>
      <c r="U387" s="130"/>
      <c r="V387" s="585"/>
    </row>
    <row r="388" spans="1:22">
      <c r="A388" s="173"/>
      <c r="B388" s="589"/>
      <c r="C388" s="588"/>
      <c r="D388" s="588"/>
      <c r="E388" s="588"/>
      <c r="F388" s="588"/>
      <c r="G388" s="587"/>
      <c r="H388" s="587"/>
      <c r="I388" s="587"/>
      <c r="J388" s="587"/>
      <c r="K388" s="586"/>
      <c r="L388" s="586"/>
      <c r="M388" s="586"/>
      <c r="N388" s="586"/>
      <c r="O388" s="586"/>
      <c r="P388" s="586"/>
      <c r="Q388" s="130"/>
      <c r="R388" s="440"/>
      <c r="S388" s="585"/>
      <c r="T388" s="585"/>
      <c r="U388" s="130"/>
      <c r="V388" s="585"/>
    </row>
    <row r="389" spans="1:22">
      <c r="A389" s="173"/>
      <c r="B389" s="589"/>
      <c r="C389" s="588"/>
      <c r="D389" s="588"/>
      <c r="E389" s="588"/>
      <c r="F389" s="588"/>
      <c r="G389" s="587"/>
      <c r="H389" s="587"/>
      <c r="I389" s="587"/>
      <c r="J389" s="587"/>
      <c r="K389" s="586"/>
      <c r="L389" s="586"/>
      <c r="M389" s="586"/>
      <c r="N389" s="586"/>
      <c r="O389" s="586"/>
      <c r="P389" s="586"/>
      <c r="Q389" s="130"/>
      <c r="R389" s="440"/>
      <c r="S389" s="585"/>
      <c r="T389" s="585"/>
      <c r="U389" s="130"/>
      <c r="V389" s="585"/>
    </row>
    <row r="390" spans="1:22">
      <c r="A390" s="173"/>
      <c r="B390" s="589"/>
      <c r="C390" s="588"/>
      <c r="D390" s="588"/>
      <c r="E390" s="588"/>
      <c r="F390" s="588"/>
      <c r="G390" s="587"/>
      <c r="H390" s="587"/>
      <c r="I390" s="587"/>
      <c r="J390" s="587"/>
      <c r="K390" s="586"/>
      <c r="L390" s="586"/>
      <c r="M390" s="586"/>
      <c r="N390" s="586"/>
      <c r="O390" s="586"/>
      <c r="P390" s="586"/>
      <c r="Q390" s="130"/>
      <c r="R390" s="440"/>
      <c r="S390" s="585"/>
      <c r="T390" s="585"/>
      <c r="U390" s="130"/>
      <c r="V390" s="585"/>
    </row>
    <row r="391" spans="1:22">
      <c r="A391" s="173"/>
      <c r="B391" s="589"/>
      <c r="C391" s="588"/>
      <c r="D391" s="588"/>
      <c r="E391" s="588"/>
      <c r="F391" s="588"/>
      <c r="G391" s="587"/>
      <c r="H391" s="587"/>
      <c r="I391" s="587"/>
      <c r="J391" s="587"/>
      <c r="K391" s="586"/>
      <c r="L391" s="586"/>
      <c r="M391" s="586"/>
      <c r="N391" s="586"/>
      <c r="O391" s="586"/>
      <c r="P391" s="586"/>
      <c r="Q391" s="130"/>
      <c r="R391" s="440"/>
      <c r="S391" s="585"/>
      <c r="T391" s="585"/>
      <c r="U391" s="130"/>
      <c r="V391" s="585"/>
    </row>
    <row r="392" spans="1:22">
      <c r="A392" s="173"/>
      <c r="B392" s="589"/>
      <c r="C392" s="588"/>
      <c r="D392" s="588"/>
      <c r="E392" s="588"/>
      <c r="F392" s="588"/>
      <c r="G392" s="587"/>
      <c r="H392" s="587"/>
      <c r="I392" s="587"/>
      <c r="J392" s="587"/>
      <c r="K392" s="586"/>
      <c r="L392" s="586"/>
      <c r="M392" s="586"/>
      <c r="N392" s="586"/>
      <c r="O392" s="586"/>
      <c r="P392" s="586"/>
      <c r="Q392" s="130"/>
      <c r="R392" s="440"/>
      <c r="S392" s="585"/>
      <c r="T392" s="585"/>
      <c r="U392" s="130"/>
      <c r="V392" s="585"/>
    </row>
    <row r="393" spans="1:22">
      <c r="A393" s="173"/>
      <c r="B393" s="589"/>
      <c r="C393" s="588"/>
      <c r="D393" s="588"/>
      <c r="E393" s="588"/>
      <c r="F393" s="588"/>
      <c r="G393" s="587"/>
      <c r="H393" s="587"/>
      <c r="I393" s="587"/>
      <c r="J393" s="587"/>
      <c r="K393" s="586"/>
      <c r="L393" s="586"/>
      <c r="M393" s="586"/>
      <c r="N393" s="586"/>
      <c r="O393" s="586"/>
      <c r="P393" s="586"/>
      <c r="Q393" s="130"/>
      <c r="R393" s="440"/>
      <c r="S393" s="585"/>
      <c r="T393" s="585"/>
      <c r="U393" s="130"/>
      <c r="V393" s="585"/>
    </row>
    <row r="394" spans="1:22">
      <c r="A394" s="173"/>
      <c r="B394" s="589"/>
      <c r="C394" s="588"/>
      <c r="D394" s="588"/>
      <c r="E394" s="588"/>
      <c r="F394" s="588"/>
      <c r="G394" s="587"/>
      <c r="H394" s="587"/>
      <c r="I394" s="587"/>
      <c r="J394" s="587"/>
      <c r="K394" s="586"/>
      <c r="L394" s="586"/>
      <c r="M394" s="586"/>
      <c r="N394" s="586"/>
      <c r="O394" s="586"/>
      <c r="P394" s="586"/>
      <c r="Q394" s="130"/>
      <c r="R394" s="440"/>
      <c r="S394" s="585"/>
      <c r="T394" s="585"/>
      <c r="U394" s="130"/>
      <c r="V394" s="585"/>
    </row>
    <row r="395" spans="1:22">
      <c r="A395" s="173"/>
      <c r="B395" s="589"/>
      <c r="C395" s="588"/>
      <c r="D395" s="588"/>
      <c r="E395" s="588"/>
      <c r="F395" s="588"/>
      <c r="G395" s="587"/>
      <c r="H395" s="587"/>
      <c r="I395" s="587"/>
      <c r="J395" s="587"/>
      <c r="K395" s="586"/>
      <c r="L395" s="586"/>
      <c r="M395" s="586"/>
      <c r="N395" s="586"/>
      <c r="O395" s="586"/>
      <c r="P395" s="586"/>
      <c r="Q395" s="130"/>
      <c r="R395" s="440"/>
      <c r="S395" s="585"/>
      <c r="T395" s="585"/>
      <c r="U395" s="130"/>
      <c r="V395" s="585"/>
    </row>
    <row r="396" spans="1:22">
      <c r="A396" s="173"/>
      <c r="B396" s="589"/>
      <c r="C396" s="588"/>
      <c r="D396" s="588"/>
      <c r="E396" s="588"/>
      <c r="F396" s="588"/>
      <c r="G396" s="587"/>
      <c r="H396" s="587"/>
      <c r="I396" s="587"/>
      <c r="J396" s="587"/>
      <c r="K396" s="586"/>
      <c r="L396" s="586"/>
      <c r="M396" s="586"/>
      <c r="N396" s="586"/>
      <c r="O396" s="586"/>
      <c r="P396" s="586"/>
      <c r="Q396" s="130"/>
      <c r="R396" s="440"/>
      <c r="S396" s="585"/>
      <c r="T396" s="585"/>
      <c r="U396" s="130"/>
      <c r="V396" s="585"/>
    </row>
    <row r="397" spans="1:22">
      <c r="A397" s="173"/>
      <c r="B397" s="589"/>
      <c r="C397" s="588"/>
      <c r="D397" s="588"/>
      <c r="E397" s="588"/>
      <c r="F397" s="588"/>
      <c r="G397" s="587"/>
      <c r="H397" s="587"/>
      <c r="I397" s="587"/>
      <c r="J397" s="587"/>
      <c r="K397" s="586"/>
      <c r="L397" s="586"/>
      <c r="M397" s="586"/>
      <c r="N397" s="586"/>
      <c r="O397" s="586"/>
      <c r="P397" s="586"/>
      <c r="Q397" s="130"/>
      <c r="R397" s="440"/>
      <c r="S397" s="585"/>
      <c r="T397" s="585"/>
      <c r="U397" s="130"/>
      <c r="V397" s="585"/>
    </row>
    <row r="398" spans="1:22">
      <c r="A398" s="173"/>
      <c r="B398" s="589"/>
      <c r="C398" s="588"/>
      <c r="D398" s="588"/>
      <c r="E398" s="588"/>
      <c r="F398" s="588"/>
      <c r="G398" s="587"/>
      <c r="H398" s="587"/>
      <c r="I398" s="587"/>
      <c r="J398" s="587"/>
      <c r="K398" s="586"/>
      <c r="L398" s="586"/>
      <c r="M398" s="586"/>
      <c r="N398" s="586"/>
      <c r="O398" s="586"/>
      <c r="P398" s="586"/>
      <c r="Q398" s="130"/>
      <c r="R398" s="440"/>
      <c r="S398" s="585"/>
      <c r="T398" s="585"/>
      <c r="U398" s="130"/>
      <c r="V398" s="585"/>
    </row>
    <row r="399" spans="1:22">
      <c r="A399" s="173"/>
      <c r="B399" s="589"/>
      <c r="C399" s="588"/>
      <c r="D399" s="588"/>
      <c r="E399" s="588"/>
      <c r="F399" s="588"/>
      <c r="G399" s="587"/>
      <c r="H399" s="587"/>
      <c r="I399" s="587"/>
      <c r="J399" s="587"/>
      <c r="K399" s="586"/>
      <c r="L399" s="586"/>
      <c r="M399" s="586"/>
      <c r="N399" s="586"/>
      <c r="O399" s="586"/>
      <c r="P399" s="586"/>
      <c r="Q399" s="130"/>
      <c r="R399" s="440"/>
      <c r="S399" s="585"/>
      <c r="T399" s="585"/>
      <c r="U399" s="130"/>
      <c r="V399" s="585"/>
    </row>
    <row r="400" spans="1:22">
      <c r="A400" s="173"/>
      <c r="B400" s="589"/>
      <c r="C400" s="588"/>
      <c r="D400" s="588"/>
      <c r="E400" s="588"/>
      <c r="F400" s="588"/>
      <c r="G400" s="587"/>
      <c r="H400" s="587"/>
      <c r="I400" s="587"/>
      <c r="J400" s="587"/>
      <c r="K400" s="586"/>
      <c r="L400" s="586"/>
      <c r="M400" s="586"/>
      <c r="N400" s="586"/>
      <c r="O400" s="586"/>
      <c r="P400" s="586"/>
      <c r="Q400" s="130"/>
      <c r="R400" s="440"/>
      <c r="S400" s="585"/>
      <c r="T400" s="585"/>
      <c r="U400" s="130"/>
      <c r="V400" s="585"/>
    </row>
    <row r="401" spans="1:22">
      <c r="A401" s="173"/>
      <c r="B401" s="589"/>
      <c r="C401" s="588"/>
      <c r="D401" s="588"/>
      <c r="E401" s="588"/>
      <c r="F401" s="588"/>
      <c r="G401" s="587"/>
      <c r="H401" s="587"/>
      <c r="I401" s="587"/>
      <c r="J401" s="587"/>
      <c r="K401" s="586"/>
      <c r="L401" s="586"/>
      <c r="M401" s="586"/>
      <c r="N401" s="586"/>
      <c r="O401" s="586"/>
      <c r="P401" s="586"/>
      <c r="Q401" s="130"/>
      <c r="R401" s="440"/>
      <c r="S401" s="585"/>
      <c r="T401" s="585"/>
      <c r="U401" s="130"/>
      <c r="V401" s="585"/>
    </row>
    <row r="402" spans="1:22">
      <c r="A402" s="173"/>
      <c r="B402" s="589"/>
      <c r="C402" s="588"/>
      <c r="D402" s="588"/>
      <c r="E402" s="588"/>
      <c r="F402" s="588"/>
      <c r="G402" s="587"/>
      <c r="H402" s="587"/>
      <c r="I402" s="587"/>
      <c r="J402" s="587"/>
      <c r="K402" s="586"/>
      <c r="L402" s="586"/>
      <c r="M402" s="586"/>
      <c r="N402" s="586"/>
      <c r="O402" s="586"/>
      <c r="P402" s="586"/>
      <c r="Q402" s="130"/>
      <c r="R402" s="440"/>
      <c r="S402" s="585"/>
      <c r="T402" s="585"/>
      <c r="U402" s="130"/>
      <c r="V402" s="585"/>
    </row>
    <row r="403" spans="1:22">
      <c r="A403" s="173"/>
      <c r="B403" s="589"/>
      <c r="C403" s="588"/>
      <c r="D403" s="588"/>
      <c r="E403" s="588"/>
      <c r="F403" s="588"/>
      <c r="G403" s="587"/>
      <c r="H403" s="587"/>
      <c r="I403" s="587"/>
      <c r="J403" s="587"/>
      <c r="K403" s="586"/>
      <c r="L403" s="586"/>
      <c r="M403" s="586"/>
      <c r="N403" s="586"/>
      <c r="O403" s="586"/>
      <c r="P403" s="586"/>
      <c r="Q403" s="130"/>
      <c r="R403" s="440"/>
      <c r="S403" s="585"/>
      <c r="T403" s="585"/>
      <c r="U403" s="130"/>
      <c r="V403" s="585"/>
    </row>
    <row r="404" spans="1:22">
      <c r="A404" s="173"/>
      <c r="B404" s="589"/>
      <c r="C404" s="588"/>
      <c r="D404" s="588"/>
      <c r="E404" s="588"/>
      <c r="F404" s="588"/>
      <c r="G404" s="587"/>
      <c r="H404" s="587"/>
      <c r="I404" s="587"/>
      <c r="J404" s="587"/>
      <c r="K404" s="586"/>
      <c r="L404" s="586"/>
      <c r="M404" s="586"/>
      <c r="N404" s="586"/>
      <c r="O404" s="586"/>
      <c r="P404" s="586"/>
      <c r="Q404" s="130"/>
      <c r="R404" s="440"/>
      <c r="S404" s="585"/>
      <c r="T404" s="585"/>
      <c r="U404" s="130"/>
      <c r="V404" s="585"/>
    </row>
    <row r="405" spans="1:22">
      <c r="A405" s="173"/>
      <c r="B405" s="589"/>
      <c r="C405" s="588"/>
      <c r="D405" s="588"/>
      <c r="E405" s="588"/>
      <c r="F405" s="588"/>
      <c r="G405" s="587"/>
      <c r="H405" s="587"/>
      <c r="I405" s="587"/>
      <c r="J405" s="587"/>
      <c r="K405" s="586"/>
      <c r="L405" s="586"/>
      <c r="M405" s="586"/>
      <c r="N405" s="586"/>
      <c r="O405" s="586"/>
      <c r="P405" s="586"/>
      <c r="Q405" s="130"/>
      <c r="R405" s="440"/>
      <c r="S405" s="585"/>
      <c r="T405" s="585"/>
      <c r="U405" s="130"/>
      <c r="V405" s="585"/>
    </row>
    <row r="406" spans="1:22">
      <c r="A406" s="173"/>
      <c r="B406" s="589"/>
      <c r="C406" s="588"/>
      <c r="D406" s="588"/>
      <c r="E406" s="588"/>
      <c r="F406" s="588"/>
      <c r="G406" s="587"/>
      <c r="H406" s="587"/>
      <c r="I406" s="587"/>
      <c r="J406" s="587"/>
      <c r="K406" s="586"/>
      <c r="L406" s="586"/>
      <c r="M406" s="586"/>
      <c r="N406" s="586"/>
      <c r="O406" s="586"/>
      <c r="P406" s="586"/>
      <c r="Q406" s="130"/>
      <c r="R406" s="440"/>
      <c r="S406" s="585"/>
      <c r="T406" s="585"/>
      <c r="U406" s="130"/>
      <c r="V406" s="585"/>
    </row>
    <row r="407" spans="1:22">
      <c r="A407" s="173"/>
      <c r="B407" s="589"/>
      <c r="C407" s="588"/>
      <c r="D407" s="588"/>
      <c r="E407" s="588"/>
      <c r="F407" s="588"/>
      <c r="G407" s="587"/>
      <c r="H407" s="587"/>
      <c r="I407" s="587"/>
      <c r="J407" s="587"/>
      <c r="K407" s="586"/>
      <c r="L407" s="586"/>
      <c r="M407" s="586"/>
      <c r="N407" s="586"/>
      <c r="O407" s="586"/>
      <c r="P407" s="586"/>
      <c r="Q407" s="130"/>
      <c r="R407" s="440"/>
      <c r="S407" s="585"/>
      <c r="T407" s="585"/>
      <c r="U407" s="130"/>
      <c r="V407" s="585"/>
    </row>
    <row r="408" spans="1:22">
      <c r="A408" s="173"/>
      <c r="B408" s="589"/>
      <c r="C408" s="588"/>
      <c r="D408" s="588"/>
      <c r="E408" s="588"/>
      <c r="F408" s="588"/>
      <c r="G408" s="587"/>
      <c r="H408" s="587"/>
      <c r="I408" s="587"/>
      <c r="J408" s="587"/>
      <c r="K408" s="586"/>
      <c r="L408" s="586"/>
      <c r="M408" s="586"/>
      <c r="N408" s="586"/>
      <c r="O408" s="586"/>
      <c r="P408" s="586"/>
      <c r="Q408" s="130"/>
      <c r="R408" s="440"/>
      <c r="S408" s="585"/>
      <c r="T408" s="585"/>
      <c r="U408" s="130"/>
      <c r="V408" s="585"/>
    </row>
    <row r="409" spans="1:22">
      <c r="A409" s="173"/>
      <c r="B409" s="589"/>
      <c r="C409" s="588"/>
      <c r="D409" s="588"/>
      <c r="E409" s="588"/>
      <c r="F409" s="588"/>
      <c r="G409" s="587"/>
      <c r="H409" s="587"/>
      <c r="I409" s="587"/>
      <c r="J409" s="587"/>
      <c r="K409" s="586"/>
      <c r="L409" s="586"/>
      <c r="M409" s="586"/>
      <c r="N409" s="586"/>
      <c r="O409" s="586"/>
      <c r="P409" s="586"/>
      <c r="Q409" s="130"/>
      <c r="R409" s="440"/>
      <c r="S409" s="585"/>
      <c r="T409" s="585"/>
      <c r="U409" s="130"/>
      <c r="V409" s="585"/>
    </row>
    <row r="410" spans="1:22">
      <c r="A410" s="173"/>
      <c r="B410" s="589"/>
      <c r="C410" s="588"/>
      <c r="D410" s="588"/>
      <c r="E410" s="588"/>
      <c r="F410" s="588"/>
      <c r="G410" s="587"/>
      <c r="H410" s="587"/>
      <c r="I410" s="587"/>
      <c r="J410" s="587"/>
      <c r="K410" s="586"/>
      <c r="L410" s="586"/>
      <c r="M410" s="586"/>
      <c r="N410" s="586"/>
      <c r="O410" s="586"/>
      <c r="P410" s="586"/>
      <c r="Q410" s="130"/>
      <c r="R410" s="440"/>
      <c r="S410" s="585"/>
      <c r="T410" s="585"/>
      <c r="U410" s="130"/>
      <c r="V410" s="585"/>
    </row>
    <row r="411" spans="1:22">
      <c r="A411" s="173"/>
      <c r="B411" s="589"/>
      <c r="C411" s="588"/>
      <c r="D411" s="588"/>
      <c r="E411" s="588"/>
      <c r="F411" s="588"/>
      <c r="G411" s="587"/>
      <c r="H411" s="587"/>
      <c r="I411" s="587"/>
      <c r="J411" s="587"/>
      <c r="K411" s="586"/>
      <c r="L411" s="586"/>
      <c r="M411" s="586"/>
      <c r="N411" s="586"/>
      <c r="O411" s="586"/>
      <c r="P411" s="586"/>
      <c r="Q411" s="130"/>
      <c r="R411" s="440"/>
      <c r="S411" s="585"/>
      <c r="T411" s="585"/>
      <c r="U411" s="130"/>
      <c r="V411" s="585"/>
    </row>
    <row r="412" spans="1:22">
      <c r="A412" s="173"/>
      <c r="B412" s="589"/>
      <c r="C412" s="588"/>
      <c r="D412" s="588"/>
      <c r="E412" s="588"/>
      <c r="F412" s="588"/>
      <c r="G412" s="587"/>
      <c r="H412" s="587"/>
      <c r="I412" s="587"/>
      <c r="J412" s="587"/>
      <c r="K412" s="586"/>
      <c r="L412" s="586"/>
      <c r="M412" s="586"/>
      <c r="N412" s="586"/>
      <c r="O412" s="586"/>
      <c r="P412" s="586"/>
      <c r="Q412" s="130"/>
      <c r="R412" s="440"/>
      <c r="S412" s="585"/>
      <c r="T412" s="585"/>
      <c r="U412" s="130"/>
      <c r="V412" s="585"/>
    </row>
    <row r="413" spans="1:22">
      <c r="A413" s="173"/>
      <c r="B413" s="589"/>
      <c r="C413" s="588"/>
      <c r="D413" s="588"/>
      <c r="E413" s="588"/>
      <c r="F413" s="588"/>
      <c r="G413" s="587"/>
      <c r="H413" s="587"/>
      <c r="I413" s="587"/>
      <c r="J413" s="587"/>
      <c r="K413" s="586"/>
      <c r="L413" s="586"/>
      <c r="M413" s="586"/>
      <c r="N413" s="586"/>
      <c r="O413" s="586"/>
      <c r="P413" s="586"/>
      <c r="Q413" s="130"/>
      <c r="R413" s="440"/>
      <c r="S413" s="585"/>
      <c r="T413" s="585"/>
      <c r="U413" s="130"/>
      <c r="V413" s="585"/>
    </row>
    <row r="414" spans="1:22">
      <c r="A414" s="173"/>
      <c r="B414" s="589"/>
      <c r="C414" s="588"/>
      <c r="D414" s="588"/>
      <c r="E414" s="588"/>
      <c r="F414" s="588"/>
      <c r="G414" s="587"/>
      <c r="H414" s="587"/>
      <c r="I414" s="587"/>
      <c r="J414" s="587"/>
      <c r="K414" s="586"/>
      <c r="L414" s="586"/>
      <c r="M414" s="586"/>
      <c r="N414" s="586"/>
      <c r="O414" s="586"/>
      <c r="P414" s="586"/>
      <c r="Q414" s="130"/>
      <c r="R414" s="440"/>
      <c r="S414" s="585"/>
      <c r="T414" s="585"/>
      <c r="U414" s="130"/>
      <c r="V414" s="585"/>
    </row>
    <row r="415" spans="1:22">
      <c r="A415" s="173"/>
      <c r="B415" s="589"/>
      <c r="C415" s="588"/>
      <c r="D415" s="588"/>
      <c r="E415" s="588"/>
      <c r="F415" s="588"/>
      <c r="G415" s="587"/>
      <c r="H415" s="587"/>
      <c r="I415" s="587"/>
      <c r="J415" s="587"/>
      <c r="K415" s="586"/>
      <c r="L415" s="586"/>
      <c r="M415" s="586"/>
      <c r="N415" s="586"/>
      <c r="O415" s="586"/>
      <c r="P415" s="586"/>
      <c r="Q415" s="130"/>
      <c r="R415" s="440"/>
      <c r="S415" s="585"/>
      <c r="T415" s="585"/>
      <c r="U415" s="130"/>
      <c r="V415" s="585"/>
    </row>
    <row r="416" spans="1:22">
      <c r="A416" s="173"/>
      <c r="B416" s="589"/>
      <c r="C416" s="588"/>
      <c r="D416" s="588"/>
      <c r="E416" s="588"/>
      <c r="F416" s="588"/>
      <c r="G416" s="587"/>
      <c r="H416" s="587"/>
      <c r="I416" s="587"/>
      <c r="J416" s="587"/>
      <c r="K416" s="586"/>
      <c r="L416" s="586"/>
      <c r="M416" s="586"/>
      <c r="N416" s="586"/>
      <c r="O416" s="586"/>
      <c r="P416" s="586"/>
      <c r="Q416" s="130"/>
      <c r="R416" s="440"/>
      <c r="S416" s="585"/>
      <c r="T416" s="585"/>
      <c r="U416" s="130"/>
      <c r="V416" s="585"/>
    </row>
    <row r="417" spans="1:22">
      <c r="A417" s="173"/>
      <c r="B417" s="589"/>
      <c r="C417" s="588"/>
      <c r="D417" s="588"/>
      <c r="E417" s="588"/>
      <c r="F417" s="588"/>
      <c r="G417" s="587"/>
      <c r="H417" s="587"/>
      <c r="I417" s="587"/>
      <c r="J417" s="587"/>
      <c r="K417" s="586"/>
      <c r="L417" s="586"/>
      <c r="M417" s="586"/>
      <c r="N417" s="586"/>
      <c r="O417" s="586"/>
      <c r="P417" s="586"/>
      <c r="Q417" s="130"/>
      <c r="R417" s="440"/>
      <c r="S417" s="585"/>
      <c r="T417" s="585"/>
      <c r="U417" s="130"/>
      <c r="V417" s="585"/>
    </row>
    <row r="418" spans="1:22">
      <c r="A418" s="173"/>
      <c r="B418" s="589"/>
      <c r="C418" s="588"/>
      <c r="D418" s="588"/>
      <c r="E418" s="588"/>
      <c r="F418" s="588"/>
      <c r="G418" s="587"/>
      <c r="H418" s="587"/>
      <c r="I418" s="587"/>
      <c r="J418" s="587"/>
      <c r="K418" s="586"/>
      <c r="L418" s="586"/>
      <c r="M418" s="586"/>
      <c r="N418" s="586"/>
      <c r="O418" s="586"/>
      <c r="P418" s="586"/>
      <c r="Q418" s="130"/>
      <c r="R418" s="440"/>
      <c r="S418" s="585"/>
      <c r="T418" s="585"/>
      <c r="U418" s="130"/>
      <c r="V418" s="585"/>
    </row>
    <row r="419" spans="1:22">
      <c r="A419" s="173"/>
      <c r="B419" s="589"/>
      <c r="C419" s="588"/>
      <c r="D419" s="588"/>
      <c r="E419" s="588"/>
      <c r="F419" s="588"/>
      <c r="G419" s="587"/>
      <c r="H419" s="587"/>
      <c r="I419" s="587"/>
      <c r="J419" s="587"/>
      <c r="K419" s="586"/>
      <c r="L419" s="586"/>
      <c r="M419" s="586"/>
      <c r="N419" s="586"/>
      <c r="O419" s="586"/>
      <c r="P419" s="586"/>
      <c r="Q419" s="130"/>
      <c r="R419" s="440"/>
      <c r="S419" s="585"/>
      <c r="T419" s="585"/>
      <c r="U419" s="130"/>
      <c r="V419" s="585"/>
    </row>
    <row r="420" spans="1:22">
      <c r="A420" s="173"/>
      <c r="B420" s="589"/>
      <c r="C420" s="588"/>
      <c r="D420" s="588"/>
      <c r="E420" s="588"/>
      <c r="F420" s="588"/>
      <c r="G420" s="587"/>
      <c r="H420" s="587"/>
      <c r="I420" s="587"/>
      <c r="J420" s="587"/>
      <c r="K420" s="586"/>
      <c r="L420" s="586"/>
      <c r="M420" s="586"/>
      <c r="N420" s="586"/>
      <c r="O420" s="586"/>
      <c r="P420" s="586"/>
      <c r="Q420" s="130"/>
      <c r="R420" s="440"/>
      <c r="S420" s="585"/>
      <c r="T420" s="585"/>
      <c r="U420" s="130"/>
      <c r="V420" s="585"/>
    </row>
    <row r="421" spans="1:22">
      <c r="A421" s="173"/>
      <c r="B421" s="589"/>
      <c r="C421" s="588"/>
      <c r="D421" s="588"/>
      <c r="E421" s="588"/>
      <c r="F421" s="588"/>
      <c r="G421" s="587"/>
      <c r="H421" s="587"/>
      <c r="I421" s="587"/>
      <c r="J421" s="587"/>
      <c r="K421" s="586"/>
      <c r="L421" s="586"/>
      <c r="M421" s="586"/>
      <c r="N421" s="586"/>
      <c r="O421" s="586"/>
      <c r="P421" s="586"/>
      <c r="Q421" s="130"/>
      <c r="R421" s="440"/>
      <c r="S421" s="585"/>
      <c r="T421" s="585"/>
      <c r="U421" s="130"/>
      <c r="V421" s="585"/>
    </row>
    <row r="422" spans="1:22">
      <c r="A422" s="173"/>
      <c r="B422" s="589"/>
      <c r="C422" s="588"/>
      <c r="D422" s="588"/>
      <c r="E422" s="588"/>
      <c r="F422" s="588"/>
      <c r="G422" s="587"/>
      <c r="H422" s="587"/>
      <c r="I422" s="587"/>
      <c r="J422" s="587"/>
      <c r="K422" s="586"/>
      <c r="L422" s="586"/>
      <c r="M422" s="586"/>
      <c r="N422" s="586"/>
      <c r="O422" s="586"/>
      <c r="P422" s="586"/>
      <c r="Q422" s="130"/>
      <c r="R422" s="440"/>
      <c r="S422" s="585"/>
      <c r="T422" s="585"/>
      <c r="U422" s="130"/>
      <c r="V422" s="585"/>
    </row>
    <row r="423" spans="1:22">
      <c r="A423" s="173"/>
      <c r="B423" s="589"/>
      <c r="C423" s="588"/>
      <c r="D423" s="588"/>
      <c r="E423" s="588"/>
      <c r="F423" s="588"/>
      <c r="G423" s="587"/>
      <c r="H423" s="587"/>
      <c r="I423" s="587"/>
      <c r="J423" s="587"/>
      <c r="K423" s="586"/>
      <c r="L423" s="586"/>
      <c r="M423" s="586"/>
      <c r="N423" s="586"/>
      <c r="O423" s="586"/>
      <c r="P423" s="586"/>
      <c r="Q423" s="130"/>
      <c r="R423" s="440"/>
      <c r="S423" s="585"/>
      <c r="T423" s="585"/>
      <c r="U423" s="130"/>
      <c r="V423" s="585"/>
    </row>
    <row r="424" spans="1:22">
      <c r="A424" s="173"/>
      <c r="B424" s="589"/>
      <c r="C424" s="588"/>
      <c r="D424" s="588"/>
      <c r="E424" s="588"/>
      <c r="F424" s="588"/>
      <c r="G424" s="587"/>
      <c r="H424" s="587"/>
      <c r="I424" s="587"/>
      <c r="J424" s="587"/>
      <c r="K424" s="586"/>
      <c r="L424" s="586"/>
      <c r="M424" s="586"/>
      <c r="N424" s="586"/>
      <c r="O424" s="586"/>
      <c r="P424" s="586"/>
      <c r="Q424" s="130"/>
      <c r="R424" s="440"/>
      <c r="S424" s="585"/>
      <c r="T424" s="585"/>
      <c r="U424" s="130"/>
      <c r="V424" s="585"/>
    </row>
    <row r="425" spans="1:22">
      <c r="A425" s="173"/>
      <c r="B425" s="589"/>
      <c r="C425" s="588"/>
      <c r="D425" s="588"/>
      <c r="E425" s="588"/>
      <c r="F425" s="588"/>
      <c r="G425" s="587"/>
      <c r="H425" s="587"/>
      <c r="I425" s="587"/>
      <c r="J425" s="587"/>
      <c r="K425" s="586"/>
      <c r="L425" s="586"/>
      <c r="M425" s="586"/>
      <c r="N425" s="586"/>
      <c r="O425" s="586"/>
      <c r="P425" s="586"/>
      <c r="Q425" s="130"/>
      <c r="R425" s="440"/>
      <c r="S425" s="585"/>
      <c r="T425" s="585"/>
      <c r="U425" s="130"/>
      <c r="V425" s="585"/>
    </row>
    <row r="426" spans="1:22">
      <c r="A426" s="173"/>
      <c r="B426" s="589"/>
      <c r="C426" s="588"/>
      <c r="D426" s="588"/>
      <c r="E426" s="588"/>
      <c r="F426" s="588"/>
      <c r="G426" s="587"/>
      <c r="H426" s="587"/>
      <c r="I426" s="587"/>
      <c r="J426" s="587"/>
      <c r="K426" s="586"/>
      <c r="L426" s="586"/>
      <c r="M426" s="586"/>
      <c r="N426" s="586"/>
      <c r="O426" s="586"/>
      <c r="P426" s="586"/>
      <c r="Q426" s="130"/>
      <c r="R426" s="440"/>
      <c r="S426" s="585"/>
      <c r="T426" s="585"/>
      <c r="U426" s="130"/>
      <c r="V426" s="585"/>
    </row>
    <row r="427" spans="1:22">
      <c r="A427" s="173"/>
      <c r="B427" s="589"/>
      <c r="C427" s="588"/>
      <c r="D427" s="588"/>
      <c r="E427" s="588"/>
      <c r="F427" s="588"/>
      <c r="G427" s="587"/>
      <c r="H427" s="587"/>
      <c r="I427" s="587"/>
      <c r="J427" s="587"/>
      <c r="K427" s="586"/>
      <c r="L427" s="586"/>
      <c r="M427" s="586"/>
      <c r="N427" s="586"/>
      <c r="O427" s="586"/>
      <c r="P427" s="586"/>
      <c r="Q427" s="130"/>
      <c r="R427" s="440"/>
      <c r="S427" s="585"/>
      <c r="T427" s="585"/>
      <c r="U427" s="130"/>
      <c r="V427" s="585"/>
    </row>
    <row r="428" spans="1:22">
      <c r="A428" s="173"/>
      <c r="B428" s="589"/>
      <c r="C428" s="588"/>
      <c r="D428" s="588"/>
      <c r="E428" s="588"/>
      <c r="F428" s="588"/>
      <c r="G428" s="587"/>
      <c r="H428" s="587"/>
      <c r="I428" s="587"/>
      <c r="J428" s="587"/>
      <c r="K428" s="586"/>
      <c r="L428" s="586"/>
      <c r="M428" s="586"/>
      <c r="N428" s="586"/>
      <c r="O428" s="586"/>
      <c r="P428" s="586"/>
      <c r="Q428" s="130"/>
      <c r="R428" s="440"/>
      <c r="S428" s="585"/>
      <c r="T428" s="585"/>
      <c r="U428" s="130"/>
      <c r="V428" s="585"/>
    </row>
    <row r="429" spans="1:22">
      <c r="A429" s="173"/>
      <c r="B429" s="589"/>
      <c r="C429" s="588"/>
      <c r="D429" s="588"/>
      <c r="E429" s="588"/>
      <c r="F429" s="588"/>
      <c r="G429" s="587"/>
      <c r="H429" s="587"/>
      <c r="I429" s="587"/>
      <c r="J429" s="587"/>
      <c r="K429" s="586"/>
      <c r="L429" s="586"/>
      <c r="M429" s="586"/>
      <c r="N429" s="586"/>
      <c r="O429" s="586"/>
      <c r="P429" s="586"/>
      <c r="Q429" s="130"/>
      <c r="R429" s="440"/>
      <c r="S429" s="585"/>
      <c r="T429" s="585"/>
      <c r="U429" s="130"/>
      <c r="V429" s="585"/>
    </row>
    <row r="430" spans="1:22">
      <c r="A430" s="173"/>
      <c r="B430" s="589"/>
      <c r="C430" s="588"/>
      <c r="D430" s="588"/>
      <c r="E430" s="588"/>
      <c r="F430" s="588"/>
      <c r="G430" s="587"/>
      <c r="H430" s="587"/>
      <c r="I430" s="587"/>
      <c r="J430" s="587"/>
      <c r="K430" s="586"/>
      <c r="L430" s="586"/>
      <c r="M430" s="586"/>
      <c r="N430" s="586"/>
      <c r="O430" s="586"/>
      <c r="P430" s="586"/>
      <c r="Q430" s="130"/>
      <c r="R430" s="440"/>
      <c r="S430" s="585"/>
      <c r="T430" s="585"/>
      <c r="U430" s="130"/>
      <c r="V430" s="585"/>
    </row>
    <row r="431" spans="1:22">
      <c r="A431" s="173"/>
      <c r="B431" s="589"/>
      <c r="C431" s="588"/>
      <c r="D431" s="588"/>
      <c r="E431" s="588"/>
      <c r="F431" s="588"/>
      <c r="G431" s="587"/>
      <c r="H431" s="587"/>
      <c r="I431" s="587"/>
      <c r="J431" s="587"/>
      <c r="K431" s="586"/>
      <c r="L431" s="586"/>
      <c r="M431" s="586"/>
      <c r="N431" s="586"/>
      <c r="O431" s="586"/>
      <c r="P431" s="586"/>
      <c r="Q431" s="130"/>
      <c r="R431" s="440"/>
      <c r="S431" s="585"/>
      <c r="T431" s="585"/>
      <c r="U431" s="130"/>
      <c r="V431" s="585"/>
    </row>
    <row r="432" spans="1:22">
      <c r="A432" s="173"/>
      <c r="B432" s="589"/>
      <c r="C432" s="588"/>
      <c r="D432" s="588"/>
      <c r="E432" s="588"/>
      <c r="F432" s="588"/>
      <c r="G432" s="587"/>
      <c r="H432" s="587"/>
      <c r="I432" s="587"/>
      <c r="J432" s="587"/>
      <c r="K432" s="586"/>
      <c r="L432" s="586"/>
      <c r="M432" s="586"/>
      <c r="N432" s="586"/>
      <c r="O432" s="586"/>
      <c r="P432" s="586"/>
      <c r="Q432" s="130"/>
      <c r="R432" s="440"/>
      <c r="S432" s="585"/>
      <c r="T432" s="585"/>
      <c r="U432" s="130"/>
      <c r="V432" s="585"/>
    </row>
    <row r="433" spans="1:22">
      <c r="A433" s="173"/>
      <c r="B433" s="589"/>
      <c r="C433" s="588"/>
      <c r="D433" s="588"/>
      <c r="E433" s="588"/>
      <c r="F433" s="588"/>
      <c r="G433" s="587"/>
      <c r="H433" s="587"/>
      <c r="I433" s="587"/>
      <c r="J433" s="587"/>
      <c r="K433" s="586"/>
      <c r="L433" s="586"/>
      <c r="M433" s="586"/>
      <c r="N433" s="586"/>
      <c r="O433" s="586"/>
      <c r="P433" s="586"/>
      <c r="Q433" s="130"/>
      <c r="R433" s="440"/>
      <c r="S433" s="585"/>
      <c r="T433" s="585"/>
      <c r="U433" s="130"/>
      <c r="V433" s="585"/>
    </row>
    <row r="434" spans="1:22">
      <c r="A434" s="173"/>
      <c r="B434" s="589"/>
      <c r="C434" s="588"/>
      <c r="D434" s="588"/>
      <c r="E434" s="588"/>
      <c r="F434" s="588"/>
      <c r="G434" s="587"/>
      <c r="H434" s="587"/>
      <c r="I434" s="587"/>
      <c r="J434" s="587"/>
      <c r="K434" s="586"/>
      <c r="L434" s="586"/>
      <c r="M434" s="586"/>
      <c r="N434" s="586"/>
      <c r="O434" s="586"/>
      <c r="P434" s="586"/>
      <c r="Q434" s="130"/>
      <c r="R434" s="440"/>
      <c r="S434" s="585"/>
      <c r="T434" s="585"/>
      <c r="U434" s="130"/>
      <c r="V434" s="585"/>
    </row>
    <row r="435" spans="1:22">
      <c r="A435" s="173"/>
      <c r="B435" s="589"/>
      <c r="C435" s="588"/>
      <c r="D435" s="588"/>
      <c r="E435" s="588"/>
      <c r="F435" s="588"/>
      <c r="G435" s="587"/>
      <c r="H435" s="587"/>
      <c r="I435" s="587"/>
      <c r="J435" s="587"/>
      <c r="K435" s="586"/>
      <c r="L435" s="586"/>
      <c r="M435" s="586"/>
      <c r="N435" s="586"/>
      <c r="O435" s="586"/>
      <c r="P435" s="586"/>
      <c r="Q435" s="130"/>
      <c r="R435" s="440"/>
      <c r="S435" s="585"/>
      <c r="T435" s="585"/>
      <c r="U435" s="130"/>
      <c r="V435" s="585"/>
    </row>
    <row r="436" spans="1:22">
      <c r="A436" s="173"/>
      <c r="B436" s="589"/>
      <c r="C436" s="588"/>
      <c r="D436" s="588"/>
      <c r="E436" s="588"/>
      <c r="F436" s="588"/>
      <c r="G436" s="587"/>
      <c r="H436" s="587"/>
      <c r="I436" s="587"/>
      <c r="J436" s="587"/>
      <c r="K436" s="586"/>
      <c r="L436" s="586"/>
      <c r="M436" s="586"/>
      <c r="N436" s="586"/>
      <c r="O436" s="586"/>
      <c r="P436" s="586"/>
      <c r="Q436" s="130"/>
      <c r="R436" s="440"/>
      <c r="S436" s="585"/>
      <c r="T436" s="585"/>
      <c r="U436" s="130"/>
      <c r="V436" s="585"/>
    </row>
    <row r="437" spans="1:22">
      <c r="A437" s="173"/>
      <c r="B437" s="589"/>
      <c r="C437" s="588"/>
      <c r="D437" s="588"/>
      <c r="E437" s="588"/>
      <c r="F437" s="588"/>
      <c r="G437" s="587"/>
      <c r="H437" s="587"/>
      <c r="I437" s="587"/>
      <c r="J437" s="587"/>
      <c r="K437" s="586"/>
      <c r="L437" s="586"/>
      <c r="M437" s="586"/>
      <c r="N437" s="586"/>
      <c r="O437" s="586"/>
      <c r="P437" s="586"/>
      <c r="Q437" s="130"/>
      <c r="R437" s="440"/>
      <c r="S437" s="585"/>
      <c r="T437" s="585"/>
      <c r="U437" s="130"/>
      <c r="V437" s="585"/>
    </row>
    <row r="438" spans="1:22">
      <c r="A438" s="173"/>
      <c r="B438" s="589"/>
      <c r="C438" s="588"/>
      <c r="D438" s="588"/>
      <c r="E438" s="588"/>
      <c r="F438" s="588"/>
      <c r="G438" s="587"/>
      <c r="H438" s="587"/>
      <c r="I438" s="587"/>
      <c r="J438" s="587"/>
      <c r="K438" s="586"/>
      <c r="L438" s="586"/>
      <c r="M438" s="586"/>
      <c r="N438" s="586"/>
      <c r="O438" s="586"/>
      <c r="P438" s="586"/>
      <c r="Q438" s="130"/>
      <c r="R438" s="440"/>
      <c r="S438" s="585"/>
      <c r="T438" s="585"/>
      <c r="U438" s="130"/>
      <c r="V438" s="585"/>
    </row>
    <row r="439" spans="1:22">
      <c r="A439" s="173"/>
      <c r="B439" s="589"/>
      <c r="C439" s="588"/>
      <c r="D439" s="588"/>
      <c r="E439" s="588"/>
      <c r="F439" s="588"/>
      <c r="G439" s="587"/>
      <c r="H439" s="587"/>
      <c r="I439" s="587"/>
      <c r="J439" s="587"/>
      <c r="K439" s="586"/>
      <c r="L439" s="586"/>
      <c r="M439" s="586"/>
      <c r="N439" s="586"/>
      <c r="O439" s="586"/>
      <c r="P439" s="586"/>
      <c r="Q439" s="130"/>
      <c r="R439" s="440"/>
      <c r="S439" s="585"/>
      <c r="T439" s="585"/>
      <c r="U439" s="130"/>
      <c r="V439" s="585"/>
    </row>
    <row r="440" spans="1:22">
      <c r="A440" s="173"/>
      <c r="B440" s="589"/>
      <c r="C440" s="588"/>
      <c r="D440" s="588"/>
      <c r="E440" s="588"/>
      <c r="F440" s="588"/>
      <c r="G440" s="587"/>
      <c r="H440" s="587"/>
      <c r="I440" s="587"/>
      <c r="J440" s="587"/>
      <c r="K440" s="586"/>
      <c r="L440" s="586"/>
      <c r="M440" s="586"/>
      <c r="N440" s="586"/>
      <c r="O440" s="586"/>
      <c r="P440" s="586"/>
      <c r="Q440" s="130"/>
      <c r="R440" s="440"/>
      <c r="S440" s="585"/>
      <c r="T440" s="585"/>
      <c r="U440" s="130"/>
      <c r="V440" s="585"/>
    </row>
    <row r="441" spans="1:22">
      <c r="A441" s="173"/>
      <c r="B441" s="589"/>
      <c r="C441" s="588"/>
      <c r="D441" s="588"/>
      <c r="E441" s="588"/>
      <c r="F441" s="588"/>
      <c r="G441" s="587"/>
      <c r="H441" s="587"/>
      <c r="I441" s="587"/>
      <c r="J441" s="587"/>
      <c r="K441" s="586"/>
      <c r="L441" s="586"/>
      <c r="M441" s="586"/>
      <c r="N441" s="586"/>
      <c r="O441" s="586"/>
      <c r="P441" s="586"/>
      <c r="Q441" s="130"/>
      <c r="R441" s="440"/>
      <c r="S441" s="585"/>
      <c r="T441" s="585"/>
      <c r="U441" s="130"/>
      <c r="V441" s="585"/>
    </row>
    <row r="442" spans="1:22">
      <c r="A442" s="173"/>
      <c r="B442" s="589"/>
      <c r="C442" s="588"/>
      <c r="D442" s="588"/>
      <c r="E442" s="588"/>
      <c r="F442" s="588"/>
      <c r="G442" s="587"/>
      <c r="H442" s="587"/>
      <c r="I442" s="587"/>
      <c r="J442" s="587"/>
      <c r="K442" s="586"/>
      <c r="L442" s="586"/>
      <c r="M442" s="586"/>
      <c r="N442" s="586"/>
      <c r="O442" s="586"/>
      <c r="P442" s="586"/>
      <c r="Q442" s="130"/>
      <c r="R442" s="440"/>
      <c r="S442" s="585"/>
      <c r="T442" s="585"/>
      <c r="U442" s="130"/>
      <c r="V442" s="585"/>
    </row>
    <row r="443" spans="1:22">
      <c r="A443" s="173"/>
      <c r="B443" s="589"/>
      <c r="C443" s="588"/>
      <c r="D443" s="588"/>
      <c r="E443" s="588"/>
      <c r="F443" s="588"/>
      <c r="G443" s="587"/>
      <c r="H443" s="587"/>
      <c r="I443" s="587"/>
      <c r="J443" s="587"/>
      <c r="K443" s="586"/>
      <c r="L443" s="586"/>
      <c r="M443" s="586"/>
      <c r="N443" s="586"/>
      <c r="O443" s="586"/>
      <c r="P443" s="586"/>
      <c r="Q443" s="130"/>
      <c r="R443" s="440"/>
      <c r="S443" s="585"/>
      <c r="T443" s="585"/>
      <c r="U443" s="130"/>
      <c r="V443" s="585"/>
    </row>
    <row r="444" spans="1:22">
      <c r="A444" s="173"/>
      <c r="B444" s="589"/>
      <c r="C444" s="588"/>
      <c r="D444" s="588"/>
      <c r="E444" s="588"/>
      <c r="F444" s="588"/>
      <c r="G444" s="587"/>
      <c r="H444" s="587"/>
      <c r="I444" s="587"/>
      <c r="J444" s="587"/>
      <c r="K444" s="586"/>
      <c r="L444" s="586"/>
      <c r="M444" s="586"/>
      <c r="N444" s="586"/>
      <c r="O444" s="586"/>
      <c r="P444" s="586"/>
      <c r="Q444" s="130"/>
      <c r="R444" s="440"/>
      <c r="S444" s="585"/>
      <c r="T444" s="585"/>
      <c r="U444" s="130"/>
      <c r="V444" s="585"/>
    </row>
    <row r="445" spans="1:22">
      <c r="A445" s="173"/>
      <c r="B445" s="589"/>
      <c r="C445" s="588"/>
      <c r="D445" s="588"/>
      <c r="E445" s="588"/>
      <c r="F445" s="588"/>
      <c r="G445" s="587"/>
      <c r="H445" s="587"/>
      <c r="I445" s="587"/>
      <c r="J445" s="587"/>
      <c r="K445" s="586"/>
      <c r="L445" s="586"/>
      <c r="M445" s="586"/>
      <c r="N445" s="586"/>
      <c r="O445" s="586"/>
      <c r="P445" s="586"/>
      <c r="Q445" s="130"/>
      <c r="R445" s="440"/>
      <c r="S445" s="585"/>
      <c r="T445" s="585"/>
      <c r="U445" s="130"/>
      <c r="V445" s="585"/>
    </row>
    <row r="446" spans="1:22">
      <c r="A446" s="173"/>
      <c r="B446" s="589"/>
      <c r="C446" s="588"/>
      <c r="D446" s="588"/>
      <c r="E446" s="588"/>
      <c r="F446" s="588"/>
      <c r="G446" s="587"/>
      <c r="H446" s="587"/>
      <c r="I446" s="587"/>
      <c r="J446" s="587"/>
      <c r="K446" s="586"/>
      <c r="L446" s="586"/>
      <c r="M446" s="586"/>
      <c r="N446" s="586"/>
      <c r="O446" s="586"/>
      <c r="P446" s="586"/>
      <c r="Q446" s="130"/>
      <c r="R446" s="440"/>
      <c r="S446" s="585"/>
      <c r="T446" s="585"/>
      <c r="U446" s="130"/>
      <c r="V446" s="585"/>
    </row>
    <row r="447" spans="1:22">
      <c r="A447" s="173"/>
      <c r="B447" s="589"/>
      <c r="C447" s="588"/>
      <c r="D447" s="588"/>
      <c r="E447" s="588"/>
      <c r="F447" s="588"/>
      <c r="G447" s="587"/>
      <c r="H447" s="587"/>
      <c r="I447" s="587"/>
      <c r="J447" s="587"/>
      <c r="K447" s="586"/>
      <c r="L447" s="586"/>
      <c r="M447" s="586"/>
      <c r="N447" s="586"/>
      <c r="O447" s="586"/>
      <c r="P447" s="586"/>
      <c r="Q447" s="130"/>
      <c r="R447" s="440"/>
      <c r="S447" s="585"/>
      <c r="T447" s="585"/>
      <c r="U447" s="130"/>
      <c r="V447" s="585"/>
    </row>
    <row r="448" spans="1:22">
      <c r="A448" s="173"/>
      <c r="B448" s="589"/>
      <c r="C448" s="588"/>
      <c r="D448" s="588"/>
      <c r="E448" s="588"/>
      <c r="F448" s="588"/>
      <c r="G448" s="587"/>
      <c r="H448" s="587"/>
      <c r="I448" s="587"/>
      <c r="J448" s="587"/>
      <c r="K448" s="586"/>
      <c r="L448" s="586"/>
      <c r="M448" s="586"/>
      <c r="N448" s="586"/>
      <c r="O448" s="586"/>
      <c r="P448" s="586"/>
      <c r="Q448" s="130"/>
      <c r="R448" s="440"/>
      <c r="S448" s="585"/>
      <c r="T448" s="585"/>
      <c r="U448" s="130"/>
      <c r="V448" s="585"/>
    </row>
    <row r="449" spans="1:22">
      <c r="A449" s="173"/>
      <c r="B449" s="589"/>
      <c r="C449" s="588"/>
      <c r="D449" s="588"/>
      <c r="E449" s="588"/>
      <c r="F449" s="588"/>
      <c r="G449" s="587"/>
      <c r="H449" s="587"/>
      <c r="I449" s="587"/>
      <c r="J449" s="587"/>
      <c r="K449" s="586"/>
      <c r="L449" s="586"/>
      <c r="M449" s="586"/>
      <c r="N449" s="586"/>
      <c r="O449" s="586"/>
      <c r="P449" s="586"/>
      <c r="Q449" s="130"/>
      <c r="R449" s="440"/>
      <c r="S449" s="585"/>
      <c r="T449" s="585"/>
      <c r="U449" s="130"/>
      <c r="V449" s="585"/>
    </row>
    <row r="450" spans="1:22">
      <c r="A450" s="173"/>
      <c r="B450" s="589"/>
      <c r="C450" s="588"/>
      <c r="D450" s="588"/>
      <c r="E450" s="588"/>
      <c r="F450" s="588"/>
      <c r="G450" s="587"/>
      <c r="H450" s="587"/>
      <c r="I450" s="587"/>
      <c r="J450" s="587"/>
      <c r="K450" s="586"/>
      <c r="L450" s="586"/>
      <c r="M450" s="586"/>
      <c r="N450" s="586"/>
      <c r="O450" s="586"/>
      <c r="P450" s="586"/>
      <c r="Q450" s="130"/>
      <c r="R450" s="440"/>
      <c r="S450" s="585"/>
      <c r="T450" s="585"/>
      <c r="U450" s="130"/>
      <c r="V450" s="585"/>
    </row>
    <row r="451" spans="1:22">
      <c r="A451" s="173"/>
      <c r="B451" s="589"/>
      <c r="C451" s="588"/>
      <c r="D451" s="588"/>
      <c r="E451" s="588"/>
      <c r="F451" s="588"/>
      <c r="G451" s="587"/>
      <c r="H451" s="587"/>
      <c r="I451" s="587"/>
      <c r="J451" s="587"/>
      <c r="K451" s="586"/>
      <c r="L451" s="586"/>
      <c r="M451" s="586"/>
      <c r="N451" s="586"/>
      <c r="O451" s="586"/>
      <c r="P451" s="586"/>
      <c r="Q451" s="130"/>
      <c r="R451" s="440"/>
      <c r="S451" s="585"/>
      <c r="T451" s="585"/>
      <c r="U451" s="130"/>
      <c r="V451" s="585"/>
    </row>
    <row r="452" spans="1:22">
      <c r="A452" s="173"/>
      <c r="B452" s="589"/>
      <c r="C452" s="588"/>
      <c r="D452" s="588"/>
      <c r="E452" s="588"/>
      <c r="F452" s="588"/>
      <c r="G452" s="587"/>
      <c r="H452" s="587"/>
      <c r="I452" s="587"/>
      <c r="J452" s="587"/>
      <c r="K452" s="586"/>
      <c r="L452" s="586"/>
      <c r="M452" s="586"/>
      <c r="N452" s="586"/>
      <c r="O452" s="586"/>
      <c r="P452" s="586"/>
      <c r="Q452" s="130"/>
      <c r="R452" s="440"/>
      <c r="S452" s="585"/>
      <c r="T452" s="585"/>
      <c r="U452" s="130"/>
      <c r="V452" s="585"/>
    </row>
    <row r="453" spans="1:22">
      <c r="A453" s="173"/>
      <c r="B453" s="589"/>
      <c r="C453" s="588"/>
      <c r="D453" s="588"/>
      <c r="E453" s="588"/>
      <c r="F453" s="588"/>
      <c r="G453" s="587"/>
      <c r="H453" s="587"/>
      <c r="I453" s="587"/>
      <c r="J453" s="587"/>
      <c r="K453" s="586"/>
      <c r="L453" s="586"/>
      <c r="M453" s="586"/>
      <c r="N453" s="586"/>
      <c r="O453" s="586"/>
      <c r="P453" s="586"/>
      <c r="Q453" s="130"/>
      <c r="R453" s="440"/>
      <c r="S453" s="585"/>
      <c r="T453" s="585"/>
      <c r="U453" s="130"/>
      <c r="V453" s="585"/>
    </row>
    <row r="454" spans="1:22">
      <c r="A454" s="173"/>
      <c r="B454" s="589"/>
      <c r="C454" s="588"/>
      <c r="D454" s="588"/>
      <c r="E454" s="588"/>
      <c r="F454" s="588"/>
      <c r="G454" s="587"/>
      <c r="H454" s="587"/>
      <c r="I454" s="587"/>
      <c r="J454" s="587"/>
      <c r="K454" s="586"/>
      <c r="L454" s="586"/>
      <c r="M454" s="586"/>
      <c r="N454" s="586"/>
      <c r="O454" s="586"/>
      <c r="P454" s="586"/>
      <c r="Q454" s="130"/>
      <c r="R454" s="440"/>
      <c r="S454" s="585"/>
      <c r="T454" s="585"/>
      <c r="U454" s="130"/>
      <c r="V454" s="585"/>
    </row>
    <row r="455" spans="1:22">
      <c r="A455" s="173"/>
      <c r="B455" s="589"/>
      <c r="C455" s="588"/>
      <c r="D455" s="588"/>
      <c r="E455" s="588"/>
      <c r="F455" s="588"/>
      <c r="G455" s="587"/>
      <c r="H455" s="587"/>
      <c r="I455" s="587"/>
      <c r="J455" s="587"/>
      <c r="K455" s="586"/>
      <c r="L455" s="586"/>
      <c r="M455" s="586"/>
      <c r="N455" s="586"/>
      <c r="O455" s="586"/>
      <c r="P455" s="586"/>
      <c r="Q455" s="130"/>
      <c r="R455" s="440"/>
      <c r="S455" s="585"/>
      <c r="T455" s="585"/>
      <c r="U455" s="130"/>
      <c r="V455" s="585"/>
    </row>
    <row r="456" spans="1:22">
      <c r="A456" s="173"/>
      <c r="B456" s="589"/>
      <c r="C456" s="588"/>
      <c r="D456" s="588"/>
      <c r="E456" s="588"/>
      <c r="F456" s="588"/>
      <c r="G456" s="587"/>
      <c r="H456" s="587"/>
      <c r="I456" s="587"/>
      <c r="J456" s="587"/>
      <c r="K456" s="586"/>
      <c r="L456" s="586"/>
      <c r="M456" s="586"/>
      <c r="N456" s="586"/>
      <c r="O456" s="586"/>
      <c r="P456" s="586"/>
      <c r="Q456" s="130"/>
      <c r="R456" s="440"/>
      <c r="S456" s="585"/>
      <c r="T456" s="585"/>
      <c r="U456" s="130"/>
      <c r="V456" s="585"/>
    </row>
    <row r="457" spans="1:22">
      <c r="A457" s="173"/>
      <c r="B457" s="589"/>
      <c r="C457" s="588"/>
      <c r="D457" s="588"/>
      <c r="E457" s="588"/>
      <c r="F457" s="588"/>
      <c r="G457" s="587"/>
      <c r="H457" s="587"/>
      <c r="I457" s="587"/>
      <c r="J457" s="587"/>
      <c r="K457" s="586"/>
      <c r="L457" s="586"/>
      <c r="M457" s="586"/>
      <c r="N457" s="586"/>
      <c r="O457" s="586"/>
      <c r="P457" s="586"/>
      <c r="Q457" s="130"/>
      <c r="R457" s="440"/>
      <c r="S457" s="585"/>
      <c r="T457" s="585"/>
      <c r="U457" s="130"/>
      <c r="V457" s="585"/>
    </row>
    <row r="458" spans="1:22">
      <c r="A458" s="173"/>
      <c r="B458" s="589"/>
      <c r="C458" s="588"/>
      <c r="D458" s="588"/>
      <c r="E458" s="588"/>
      <c r="F458" s="588"/>
      <c r="G458" s="587"/>
      <c r="H458" s="587"/>
      <c r="I458" s="587"/>
      <c r="J458" s="587"/>
      <c r="K458" s="586"/>
      <c r="L458" s="586"/>
      <c r="M458" s="586"/>
      <c r="N458" s="586"/>
      <c r="O458" s="586"/>
      <c r="P458" s="586"/>
      <c r="Q458" s="130"/>
      <c r="R458" s="440"/>
      <c r="S458" s="585"/>
      <c r="T458" s="585"/>
      <c r="U458" s="130"/>
      <c r="V458" s="585"/>
    </row>
    <row r="459" spans="1:22">
      <c r="A459" s="173"/>
      <c r="B459" s="589"/>
      <c r="C459" s="588"/>
      <c r="D459" s="588"/>
      <c r="E459" s="588"/>
      <c r="F459" s="588"/>
      <c r="G459" s="587"/>
      <c r="H459" s="587"/>
      <c r="I459" s="587"/>
      <c r="J459" s="587"/>
      <c r="K459" s="586"/>
      <c r="L459" s="586"/>
      <c r="M459" s="586"/>
      <c r="N459" s="586"/>
      <c r="O459" s="586"/>
      <c r="P459" s="586"/>
      <c r="Q459" s="130"/>
      <c r="R459" s="440"/>
      <c r="S459" s="585"/>
      <c r="T459" s="585"/>
      <c r="U459" s="130"/>
      <c r="V459" s="585"/>
    </row>
    <row r="460" spans="1:22">
      <c r="A460" s="173"/>
      <c r="B460" s="589"/>
      <c r="C460" s="588"/>
      <c r="D460" s="588"/>
      <c r="E460" s="588"/>
      <c r="F460" s="588"/>
      <c r="G460" s="587"/>
      <c r="H460" s="587"/>
      <c r="I460" s="587"/>
      <c r="J460" s="587"/>
      <c r="K460" s="586"/>
      <c r="L460" s="586"/>
      <c r="M460" s="586"/>
      <c r="N460" s="586"/>
      <c r="O460" s="586"/>
      <c r="P460" s="586"/>
      <c r="Q460" s="130"/>
      <c r="R460" s="440"/>
      <c r="S460" s="585"/>
      <c r="T460" s="585"/>
      <c r="U460" s="130"/>
      <c r="V460" s="585"/>
    </row>
    <row r="461" spans="1:22">
      <c r="A461" s="173"/>
      <c r="B461" s="589"/>
      <c r="C461" s="588"/>
      <c r="D461" s="588"/>
      <c r="E461" s="588"/>
      <c r="F461" s="588"/>
      <c r="G461" s="587"/>
      <c r="H461" s="587"/>
      <c r="I461" s="587"/>
      <c r="J461" s="587"/>
      <c r="K461" s="586"/>
      <c r="L461" s="586"/>
      <c r="M461" s="586"/>
      <c r="N461" s="586"/>
      <c r="O461" s="586"/>
      <c r="P461" s="586"/>
      <c r="Q461" s="130"/>
      <c r="R461" s="440"/>
      <c r="S461" s="585"/>
      <c r="T461" s="585"/>
      <c r="U461" s="130"/>
      <c r="V461" s="585"/>
    </row>
    <row r="462" spans="1:22">
      <c r="A462" s="173"/>
      <c r="B462" s="589"/>
      <c r="C462" s="588"/>
      <c r="D462" s="588"/>
      <c r="E462" s="588"/>
      <c r="F462" s="588"/>
      <c r="G462" s="587"/>
      <c r="H462" s="587"/>
      <c r="I462" s="587"/>
      <c r="J462" s="587"/>
      <c r="K462" s="586"/>
      <c r="L462" s="586"/>
      <c r="M462" s="586"/>
      <c r="N462" s="586"/>
      <c r="O462" s="586"/>
      <c r="P462" s="586"/>
      <c r="Q462" s="130"/>
      <c r="R462" s="440"/>
      <c r="S462" s="585"/>
      <c r="T462" s="585"/>
      <c r="U462" s="130"/>
      <c r="V462" s="585"/>
    </row>
    <row r="463" spans="1:22">
      <c r="A463" s="173"/>
      <c r="B463" s="589"/>
      <c r="C463" s="588"/>
      <c r="D463" s="588"/>
      <c r="E463" s="588"/>
      <c r="F463" s="588"/>
      <c r="G463" s="587"/>
      <c r="H463" s="587"/>
      <c r="I463" s="587"/>
      <c r="J463" s="587"/>
      <c r="K463" s="586"/>
      <c r="L463" s="586"/>
      <c r="M463" s="586"/>
      <c r="N463" s="586"/>
      <c r="O463" s="586"/>
      <c r="P463" s="586"/>
      <c r="Q463" s="130"/>
      <c r="R463" s="440"/>
      <c r="S463" s="585"/>
      <c r="T463" s="585"/>
      <c r="U463" s="130"/>
      <c r="V463" s="585"/>
    </row>
    <row r="464" spans="1:22">
      <c r="A464" s="173"/>
      <c r="B464" s="589"/>
      <c r="C464" s="588"/>
      <c r="D464" s="588"/>
      <c r="E464" s="588"/>
      <c r="F464" s="588"/>
      <c r="G464" s="587"/>
      <c r="H464" s="587"/>
      <c r="I464" s="587"/>
      <c r="J464" s="587"/>
      <c r="K464" s="586"/>
      <c r="L464" s="586"/>
      <c r="M464" s="586"/>
      <c r="N464" s="586"/>
      <c r="O464" s="586"/>
      <c r="P464" s="586"/>
      <c r="Q464" s="130"/>
      <c r="R464" s="440"/>
      <c r="S464" s="585"/>
      <c r="T464" s="585"/>
      <c r="U464" s="130"/>
      <c r="V464" s="585"/>
    </row>
    <row r="465" spans="1:22">
      <c r="A465" s="173"/>
      <c r="B465" s="589"/>
      <c r="C465" s="588"/>
      <c r="D465" s="588"/>
      <c r="E465" s="588"/>
      <c r="F465" s="588"/>
      <c r="G465" s="587"/>
      <c r="H465" s="587"/>
      <c r="I465" s="587"/>
      <c r="J465" s="587"/>
      <c r="K465" s="586"/>
      <c r="L465" s="586"/>
      <c r="M465" s="586"/>
      <c r="N465" s="586"/>
      <c r="O465" s="586"/>
      <c r="P465" s="586"/>
      <c r="Q465" s="130"/>
      <c r="R465" s="440"/>
      <c r="S465" s="585"/>
      <c r="T465" s="585"/>
      <c r="U465" s="130"/>
      <c r="V465" s="585"/>
    </row>
    <row r="466" spans="1:22">
      <c r="A466" s="173"/>
      <c r="B466" s="589"/>
      <c r="C466" s="588"/>
      <c r="D466" s="588"/>
      <c r="E466" s="588"/>
      <c r="F466" s="588"/>
      <c r="G466" s="587"/>
      <c r="H466" s="587"/>
      <c r="I466" s="587"/>
      <c r="J466" s="587"/>
      <c r="K466" s="586"/>
      <c r="L466" s="586"/>
      <c r="M466" s="586"/>
      <c r="N466" s="586"/>
      <c r="O466" s="586"/>
      <c r="P466" s="586"/>
      <c r="Q466" s="130"/>
      <c r="R466" s="440"/>
      <c r="S466" s="585"/>
      <c r="T466" s="585"/>
      <c r="U466" s="130"/>
      <c r="V466" s="585"/>
    </row>
    <row r="467" spans="1:22">
      <c r="A467" s="173"/>
      <c r="B467" s="589"/>
      <c r="C467" s="588"/>
      <c r="D467" s="588"/>
      <c r="E467" s="588"/>
      <c r="F467" s="588"/>
      <c r="G467" s="587"/>
      <c r="H467" s="587"/>
      <c r="I467" s="587"/>
      <c r="J467" s="587"/>
      <c r="K467" s="586"/>
      <c r="L467" s="586"/>
      <c r="M467" s="586"/>
      <c r="N467" s="586"/>
      <c r="O467" s="586"/>
      <c r="P467" s="586"/>
      <c r="Q467" s="130"/>
      <c r="R467" s="440"/>
      <c r="S467" s="585"/>
      <c r="T467" s="585"/>
      <c r="U467" s="130"/>
      <c r="V467" s="585"/>
    </row>
    <row r="468" spans="1:22">
      <c r="A468" s="173"/>
      <c r="B468" s="589"/>
      <c r="C468" s="588"/>
      <c r="D468" s="588"/>
      <c r="E468" s="588"/>
      <c r="F468" s="588"/>
      <c r="G468" s="587"/>
      <c r="H468" s="587"/>
      <c r="I468" s="587"/>
      <c r="J468" s="587"/>
      <c r="K468" s="586"/>
      <c r="L468" s="586"/>
      <c r="M468" s="586"/>
      <c r="N468" s="586"/>
      <c r="O468" s="586"/>
      <c r="P468" s="586"/>
      <c r="Q468" s="130"/>
      <c r="R468" s="440"/>
      <c r="S468" s="585"/>
      <c r="T468" s="585"/>
      <c r="U468" s="130"/>
      <c r="V468" s="585"/>
    </row>
    <row r="469" spans="1:22">
      <c r="A469" s="173"/>
      <c r="B469" s="589"/>
      <c r="C469" s="588"/>
      <c r="D469" s="588"/>
      <c r="E469" s="588"/>
      <c r="F469" s="588"/>
      <c r="G469" s="587"/>
      <c r="H469" s="587"/>
      <c r="I469" s="587"/>
      <c r="J469" s="587"/>
      <c r="K469" s="586"/>
      <c r="L469" s="586"/>
      <c r="M469" s="586"/>
      <c r="N469" s="586"/>
      <c r="O469" s="586"/>
      <c r="P469" s="586"/>
      <c r="Q469" s="130"/>
      <c r="R469" s="440"/>
      <c r="S469" s="585"/>
      <c r="T469" s="585"/>
      <c r="U469" s="130"/>
      <c r="V469" s="585"/>
    </row>
    <row r="470" spans="1:22">
      <c r="A470" s="173"/>
      <c r="B470" s="589"/>
      <c r="C470" s="588"/>
      <c r="D470" s="588"/>
      <c r="E470" s="588"/>
      <c r="F470" s="588"/>
      <c r="G470" s="587"/>
      <c r="H470" s="587"/>
      <c r="I470" s="587"/>
      <c r="J470" s="587"/>
      <c r="K470" s="586"/>
      <c r="L470" s="586"/>
      <c r="M470" s="586"/>
      <c r="N470" s="586"/>
      <c r="O470" s="586"/>
      <c r="P470" s="586"/>
      <c r="Q470" s="130"/>
      <c r="R470" s="440"/>
      <c r="S470" s="585"/>
      <c r="T470" s="585"/>
      <c r="U470" s="130"/>
      <c r="V470" s="585"/>
    </row>
    <row r="471" spans="1:22">
      <c r="A471" s="173"/>
      <c r="B471" s="589"/>
      <c r="C471" s="588"/>
      <c r="D471" s="588"/>
      <c r="E471" s="588"/>
      <c r="F471" s="588"/>
      <c r="G471" s="587"/>
      <c r="H471" s="587"/>
      <c r="I471" s="587"/>
      <c r="J471" s="587"/>
      <c r="K471" s="586"/>
      <c r="L471" s="586"/>
      <c r="M471" s="586"/>
      <c r="N471" s="586"/>
      <c r="O471" s="586"/>
      <c r="P471" s="586"/>
      <c r="Q471" s="130"/>
      <c r="R471" s="440"/>
      <c r="S471" s="585"/>
      <c r="T471" s="585"/>
      <c r="U471" s="130"/>
      <c r="V471" s="585"/>
    </row>
    <row r="472" spans="1:22">
      <c r="A472" s="173"/>
      <c r="B472" s="589"/>
      <c r="C472" s="588"/>
      <c r="D472" s="588"/>
      <c r="E472" s="588"/>
      <c r="F472" s="588"/>
      <c r="G472" s="587"/>
      <c r="H472" s="587"/>
      <c r="I472" s="587"/>
      <c r="J472" s="587"/>
      <c r="K472" s="586"/>
      <c r="L472" s="586"/>
      <c r="M472" s="586"/>
      <c r="N472" s="586"/>
      <c r="O472" s="586"/>
      <c r="P472" s="586"/>
      <c r="Q472" s="130"/>
      <c r="R472" s="440"/>
      <c r="S472" s="585"/>
      <c r="T472" s="585"/>
      <c r="U472" s="130"/>
      <c r="V472" s="585"/>
    </row>
    <row r="473" spans="1:22">
      <c r="A473" s="173"/>
      <c r="B473" s="589"/>
      <c r="C473" s="588"/>
      <c r="D473" s="588"/>
      <c r="E473" s="588"/>
      <c r="F473" s="588"/>
      <c r="G473" s="587"/>
      <c r="H473" s="587"/>
      <c r="I473" s="587"/>
      <c r="J473" s="587"/>
      <c r="K473" s="586"/>
      <c r="L473" s="586"/>
      <c r="M473" s="586"/>
      <c r="N473" s="586"/>
      <c r="O473" s="586"/>
      <c r="P473" s="586"/>
      <c r="Q473" s="130"/>
      <c r="R473" s="440"/>
      <c r="S473" s="585"/>
      <c r="T473" s="585"/>
      <c r="U473" s="130"/>
      <c r="V473" s="585"/>
    </row>
    <row r="474" spans="1:22">
      <c r="A474" s="173"/>
      <c r="B474" s="589"/>
      <c r="C474" s="588"/>
      <c r="D474" s="588"/>
      <c r="E474" s="588"/>
      <c r="F474" s="588"/>
      <c r="G474" s="587"/>
      <c r="H474" s="587"/>
      <c r="I474" s="587"/>
      <c r="J474" s="587"/>
      <c r="K474" s="586"/>
      <c r="L474" s="586"/>
      <c r="M474" s="586"/>
      <c r="N474" s="586"/>
      <c r="O474" s="586"/>
      <c r="P474" s="586"/>
      <c r="Q474" s="130"/>
      <c r="R474" s="440"/>
      <c r="S474" s="585"/>
      <c r="T474" s="585"/>
      <c r="U474" s="130"/>
      <c r="V474" s="585"/>
    </row>
    <row r="475" spans="1:22">
      <c r="A475" s="173"/>
      <c r="B475" s="589"/>
      <c r="C475" s="588"/>
      <c r="D475" s="588"/>
      <c r="E475" s="588"/>
      <c r="F475" s="588"/>
      <c r="G475" s="587"/>
      <c r="H475" s="587"/>
      <c r="I475" s="587"/>
      <c r="J475" s="587"/>
      <c r="K475" s="586"/>
      <c r="L475" s="586"/>
      <c r="M475" s="586"/>
      <c r="N475" s="586"/>
      <c r="O475" s="586"/>
      <c r="P475" s="586"/>
      <c r="Q475" s="130"/>
      <c r="R475" s="440"/>
      <c r="S475" s="585"/>
      <c r="T475" s="585"/>
      <c r="U475" s="130"/>
      <c r="V475" s="585"/>
    </row>
    <row r="476" spans="1:22">
      <c r="A476" s="173"/>
      <c r="B476" s="589"/>
      <c r="C476" s="588"/>
      <c r="D476" s="588"/>
      <c r="E476" s="588"/>
      <c r="F476" s="588"/>
      <c r="G476" s="587"/>
      <c r="H476" s="587"/>
      <c r="I476" s="587"/>
      <c r="J476" s="587"/>
      <c r="K476" s="586"/>
      <c r="L476" s="586"/>
      <c r="M476" s="586"/>
      <c r="N476" s="586"/>
      <c r="O476" s="586"/>
      <c r="P476" s="586"/>
      <c r="Q476" s="130"/>
      <c r="R476" s="440"/>
      <c r="S476" s="585"/>
      <c r="T476" s="585"/>
      <c r="U476" s="130"/>
      <c r="V476" s="585"/>
    </row>
    <row r="477" spans="1:22">
      <c r="A477" s="173"/>
      <c r="B477" s="589"/>
      <c r="C477" s="588"/>
      <c r="D477" s="588"/>
      <c r="E477" s="588"/>
      <c r="F477" s="588"/>
      <c r="G477" s="587"/>
      <c r="H477" s="587"/>
      <c r="I477" s="587"/>
      <c r="J477" s="587"/>
      <c r="K477" s="586"/>
      <c r="L477" s="586"/>
      <c r="M477" s="586"/>
      <c r="N477" s="586"/>
      <c r="O477" s="586"/>
      <c r="P477" s="586"/>
      <c r="Q477" s="130"/>
      <c r="R477" s="440"/>
      <c r="S477" s="585"/>
      <c r="T477" s="585"/>
      <c r="U477" s="130"/>
      <c r="V477" s="585"/>
    </row>
    <row r="478" spans="1:22">
      <c r="A478" s="173"/>
      <c r="B478" s="589"/>
      <c r="C478" s="588"/>
      <c r="D478" s="588"/>
      <c r="E478" s="588"/>
      <c r="F478" s="588"/>
      <c r="G478" s="587"/>
      <c r="H478" s="587"/>
      <c r="I478" s="587"/>
      <c r="J478" s="587"/>
      <c r="K478" s="586"/>
      <c r="L478" s="586"/>
      <c r="M478" s="586"/>
      <c r="N478" s="586"/>
      <c r="O478" s="586"/>
      <c r="P478" s="586"/>
      <c r="Q478" s="130"/>
      <c r="R478" s="440"/>
      <c r="S478" s="585"/>
      <c r="T478" s="585"/>
      <c r="U478" s="130"/>
      <c r="V478" s="585"/>
    </row>
    <row r="479" spans="1:22">
      <c r="A479" s="173"/>
      <c r="B479" s="589"/>
      <c r="C479" s="588"/>
      <c r="D479" s="588"/>
      <c r="E479" s="588"/>
      <c r="F479" s="588"/>
      <c r="G479" s="587"/>
      <c r="H479" s="587"/>
      <c r="I479" s="587"/>
      <c r="J479" s="587"/>
      <c r="K479" s="586"/>
      <c r="L479" s="586"/>
      <c r="M479" s="586"/>
      <c r="N479" s="586"/>
      <c r="O479" s="586"/>
      <c r="P479" s="586"/>
      <c r="Q479" s="130"/>
      <c r="R479" s="440"/>
      <c r="S479" s="585"/>
      <c r="T479" s="585"/>
      <c r="U479" s="130"/>
      <c r="V479" s="585"/>
    </row>
    <row r="480" spans="1:22">
      <c r="A480" s="173"/>
      <c r="B480" s="589"/>
      <c r="C480" s="588"/>
      <c r="D480" s="588"/>
      <c r="E480" s="588"/>
      <c r="F480" s="588"/>
      <c r="G480" s="587"/>
      <c r="H480" s="587"/>
      <c r="I480" s="587"/>
      <c r="J480" s="587"/>
      <c r="K480" s="586"/>
      <c r="L480" s="586"/>
      <c r="M480" s="586"/>
      <c r="N480" s="586"/>
      <c r="O480" s="586"/>
      <c r="P480" s="586"/>
      <c r="Q480" s="130"/>
      <c r="R480" s="440"/>
      <c r="S480" s="585"/>
      <c r="T480" s="585"/>
      <c r="U480" s="130"/>
      <c r="V480" s="585"/>
    </row>
    <row r="481" spans="1:22">
      <c r="A481" s="173"/>
      <c r="B481" s="589"/>
      <c r="C481" s="588"/>
      <c r="D481" s="588"/>
      <c r="E481" s="588"/>
      <c r="F481" s="588"/>
      <c r="G481" s="587"/>
      <c r="H481" s="587"/>
      <c r="I481" s="587"/>
      <c r="J481" s="587"/>
      <c r="K481" s="586"/>
      <c r="L481" s="586"/>
      <c r="M481" s="586"/>
      <c r="N481" s="586"/>
      <c r="O481" s="586"/>
      <c r="P481" s="586"/>
      <c r="Q481" s="130"/>
      <c r="R481" s="440"/>
      <c r="S481" s="585"/>
      <c r="T481" s="585"/>
      <c r="U481" s="130"/>
      <c r="V481" s="585"/>
    </row>
    <row r="482" spans="1:22">
      <c r="A482" s="173"/>
      <c r="B482" s="589"/>
      <c r="C482" s="588"/>
      <c r="D482" s="588"/>
      <c r="E482" s="588"/>
      <c r="F482" s="588"/>
      <c r="G482" s="587"/>
      <c r="H482" s="587"/>
      <c r="I482" s="587"/>
      <c r="J482" s="587"/>
      <c r="K482" s="586"/>
      <c r="L482" s="586"/>
      <c r="M482" s="586"/>
      <c r="N482" s="586"/>
      <c r="O482" s="586"/>
      <c r="P482" s="586"/>
      <c r="Q482" s="130"/>
      <c r="R482" s="440"/>
      <c r="S482" s="585"/>
      <c r="T482" s="585"/>
      <c r="U482" s="130"/>
      <c r="V482" s="585"/>
    </row>
    <row r="483" spans="1:22">
      <c r="A483" s="173"/>
      <c r="B483" s="589"/>
      <c r="C483" s="588"/>
      <c r="D483" s="588"/>
      <c r="E483" s="588"/>
      <c r="F483" s="588"/>
      <c r="G483" s="587"/>
      <c r="H483" s="587"/>
      <c r="I483" s="587"/>
      <c r="J483" s="587"/>
      <c r="K483" s="586"/>
      <c r="L483" s="586"/>
      <c r="M483" s="586"/>
      <c r="N483" s="586"/>
      <c r="O483" s="586"/>
      <c r="P483" s="586"/>
      <c r="Q483" s="130"/>
      <c r="R483" s="440"/>
      <c r="S483" s="585"/>
      <c r="T483" s="585"/>
      <c r="U483" s="130"/>
      <c r="V483" s="585"/>
    </row>
    <row r="484" spans="1:22">
      <c r="A484" s="173"/>
      <c r="B484" s="589"/>
      <c r="C484" s="588"/>
      <c r="D484" s="588"/>
      <c r="E484" s="588"/>
      <c r="F484" s="588"/>
      <c r="G484" s="587"/>
      <c r="H484" s="587"/>
      <c r="I484" s="587"/>
      <c r="J484" s="587"/>
      <c r="K484" s="586"/>
      <c r="L484" s="586"/>
      <c r="M484" s="586"/>
      <c r="N484" s="586"/>
      <c r="O484" s="586"/>
      <c r="P484" s="586"/>
      <c r="Q484" s="130"/>
      <c r="R484" s="440"/>
      <c r="S484" s="585"/>
      <c r="T484" s="585"/>
      <c r="U484" s="130"/>
      <c r="V484" s="585"/>
    </row>
    <row r="485" spans="1:22">
      <c r="A485" s="173"/>
      <c r="B485" s="589"/>
      <c r="C485" s="588"/>
      <c r="D485" s="588"/>
      <c r="E485" s="588"/>
      <c r="F485" s="588"/>
      <c r="G485" s="587"/>
      <c r="H485" s="587"/>
      <c r="I485" s="587"/>
      <c r="J485" s="587"/>
      <c r="K485" s="586"/>
      <c r="L485" s="586"/>
      <c r="M485" s="586"/>
      <c r="N485" s="586"/>
      <c r="O485" s="586"/>
      <c r="P485" s="586"/>
      <c r="Q485" s="130"/>
      <c r="R485" s="440"/>
      <c r="S485" s="585"/>
      <c r="T485" s="585"/>
      <c r="U485" s="130"/>
      <c r="V485" s="585"/>
    </row>
    <row r="486" spans="1:22">
      <c r="A486" s="173"/>
      <c r="B486" s="589"/>
      <c r="C486" s="588"/>
      <c r="D486" s="588"/>
      <c r="E486" s="588"/>
      <c r="F486" s="588"/>
      <c r="G486" s="587"/>
      <c r="H486" s="587"/>
      <c r="I486" s="587"/>
      <c r="J486" s="587"/>
      <c r="K486" s="586"/>
      <c r="L486" s="586"/>
      <c r="M486" s="586"/>
      <c r="N486" s="586"/>
      <c r="O486" s="586"/>
      <c r="P486" s="586"/>
      <c r="Q486" s="130"/>
      <c r="R486" s="440"/>
      <c r="S486" s="585"/>
      <c r="T486" s="585"/>
      <c r="U486" s="130"/>
      <c r="V486" s="585"/>
    </row>
    <row r="487" spans="1:22">
      <c r="A487" s="173"/>
      <c r="B487" s="589"/>
      <c r="C487" s="588"/>
      <c r="D487" s="588"/>
      <c r="E487" s="588"/>
      <c r="F487" s="588"/>
      <c r="G487" s="587"/>
      <c r="H487" s="587"/>
      <c r="I487" s="587"/>
      <c r="J487" s="587"/>
      <c r="K487" s="586"/>
      <c r="L487" s="586"/>
      <c r="M487" s="586"/>
      <c r="N487" s="586"/>
      <c r="O487" s="586"/>
      <c r="P487" s="586"/>
      <c r="Q487" s="130"/>
      <c r="R487" s="440"/>
      <c r="S487" s="585"/>
      <c r="T487" s="585"/>
      <c r="U487" s="130"/>
      <c r="V487" s="585"/>
    </row>
    <row r="488" spans="1:22">
      <c r="A488" s="173"/>
      <c r="B488" s="589"/>
      <c r="C488" s="588"/>
      <c r="D488" s="588"/>
      <c r="E488" s="588"/>
      <c r="F488" s="588"/>
      <c r="G488" s="587"/>
      <c r="H488" s="587"/>
      <c r="I488" s="587"/>
      <c r="J488" s="587"/>
      <c r="K488" s="586"/>
      <c r="L488" s="586"/>
      <c r="M488" s="586"/>
      <c r="N488" s="586"/>
      <c r="O488" s="586"/>
      <c r="P488" s="586"/>
      <c r="Q488" s="130"/>
      <c r="R488" s="440"/>
      <c r="S488" s="585"/>
      <c r="T488" s="585"/>
      <c r="U488" s="130"/>
      <c r="V488" s="585"/>
    </row>
    <row r="489" spans="1:22">
      <c r="A489" s="173"/>
      <c r="B489" s="589"/>
      <c r="C489" s="588"/>
      <c r="D489" s="588"/>
      <c r="E489" s="588"/>
      <c r="F489" s="588"/>
      <c r="G489" s="587"/>
      <c r="H489" s="587"/>
      <c r="I489" s="587"/>
      <c r="J489" s="587"/>
      <c r="K489" s="586"/>
      <c r="L489" s="586"/>
      <c r="M489" s="586"/>
      <c r="N489" s="586"/>
      <c r="O489" s="586"/>
      <c r="P489" s="586"/>
      <c r="Q489" s="130"/>
      <c r="R489" s="440"/>
      <c r="S489" s="585"/>
      <c r="T489" s="585"/>
      <c r="U489" s="130"/>
      <c r="V489" s="585"/>
    </row>
    <row r="490" spans="1:22">
      <c r="A490" s="173"/>
      <c r="B490" s="589"/>
      <c r="C490" s="588"/>
      <c r="D490" s="588"/>
      <c r="E490" s="588"/>
      <c r="F490" s="588"/>
      <c r="G490" s="587"/>
      <c r="H490" s="587"/>
      <c r="I490" s="587"/>
      <c r="J490" s="587"/>
      <c r="K490" s="586"/>
      <c r="L490" s="586"/>
      <c r="M490" s="586"/>
      <c r="N490" s="586"/>
      <c r="O490" s="586"/>
      <c r="P490" s="586"/>
      <c r="Q490" s="130"/>
      <c r="R490" s="440"/>
      <c r="S490" s="585"/>
      <c r="T490" s="585"/>
      <c r="U490" s="130"/>
      <c r="V490" s="585"/>
    </row>
    <row r="491" spans="1:22">
      <c r="A491" s="173"/>
      <c r="B491" s="589"/>
      <c r="C491" s="588"/>
      <c r="D491" s="588"/>
      <c r="E491" s="588"/>
      <c r="F491" s="588"/>
      <c r="G491" s="587"/>
      <c r="H491" s="587"/>
      <c r="I491" s="587"/>
      <c r="J491" s="587"/>
      <c r="K491" s="586"/>
      <c r="L491" s="586"/>
      <c r="M491" s="586"/>
      <c r="N491" s="586"/>
      <c r="O491" s="586"/>
      <c r="P491" s="586"/>
      <c r="Q491" s="130"/>
      <c r="R491" s="440"/>
      <c r="S491" s="585"/>
      <c r="T491" s="585"/>
      <c r="U491" s="130"/>
      <c r="V491" s="585"/>
    </row>
    <row r="492" spans="1:22">
      <c r="A492" s="173"/>
      <c r="B492" s="589"/>
      <c r="C492" s="588"/>
      <c r="D492" s="588"/>
      <c r="E492" s="588"/>
      <c r="F492" s="588"/>
      <c r="G492" s="587"/>
      <c r="H492" s="587"/>
      <c r="I492" s="587"/>
      <c r="J492" s="587"/>
      <c r="K492" s="586"/>
      <c r="L492" s="586"/>
      <c r="M492" s="586"/>
      <c r="N492" s="586"/>
      <c r="O492" s="586"/>
      <c r="P492" s="586"/>
      <c r="Q492" s="130"/>
      <c r="R492" s="440"/>
      <c r="S492" s="585"/>
      <c r="T492" s="585"/>
      <c r="U492" s="130"/>
      <c r="V492" s="585"/>
    </row>
    <row r="493" spans="1:22">
      <c r="A493" s="173"/>
      <c r="B493" s="589"/>
      <c r="C493" s="588"/>
      <c r="D493" s="588"/>
      <c r="E493" s="588"/>
      <c r="F493" s="588"/>
      <c r="G493" s="587"/>
      <c r="H493" s="587"/>
      <c r="I493" s="587"/>
      <c r="J493" s="587"/>
      <c r="K493" s="586"/>
      <c r="L493" s="586"/>
      <c r="M493" s="586"/>
      <c r="N493" s="586"/>
      <c r="O493" s="586"/>
      <c r="P493" s="586"/>
      <c r="Q493" s="130"/>
      <c r="R493" s="440"/>
      <c r="S493" s="585"/>
      <c r="T493" s="585"/>
      <c r="U493" s="130"/>
      <c r="V493" s="585"/>
    </row>
    <row r="494" spans="1:22">
      <c r="A494" s="173"/>
      <c r="B494" s="589"/>
      <c r="C494" s="588"/>
      <c r="D494" s="588"/>
      <c r="E494" s="588"/>
      <c r="F494" s="588"/>
      <c r="G494" s="587"/>
      <c r="H494" s="587"/>
      <c r="I494" s="587"/>
      <c r="J494" s="587"/>
      <c r="K494" s="586"/>
      <c r="L494" s="586"/>
      <c r="M494" s="586"/>
      <c r="N494" s="586"/>
      <c r="O494" s="586"/>
      <c r="P494" s="586"/>
      <c r="Q494" s="130"/>
      <c r="R494" s="440"/>
      <c r="S494" s="585"/>
      <c r="T494" s="585"/>
      <c r="U494" s="130"/>
      <c r="V494" s="585"/>
    </row>
    <row r="495" spans="1:22">
      <c r="A495" s="173"/>
      <c r="B495" s="589"/>
      <c r="C495" s="588"/>
      <c r="D495" s="588"/>
      <c r="E495" s="588"/>
      <c r="F495" s="588"/>
      <c r="G495" s="587"/>
      <c r="H495" s="587"/>
      <c r="I495" s="587"/>
      <c r="J495" s="587"/>
      <c r="K495" s="586"/>
      <c r="L495" s="586"/>
      <c r="M495" s="586"/>
      <c r="N495" s="586"/>
      <c r="O495" s="586"/>
      <c r="P495" s="586"/>
      <c r="Q495" s="130"/>
      <c r="R495" s="440"/>
      <c r="S495" s="585"/>
      <c r="T495" s="585"/>
      <c r="U495" s="130"/>
      <c r="V495" s="585"/>
    </row>
    <row r="496" spans="1:22">
      <c r="A496" s="173"/>
      <c r="B496" s="589"/>
      <c r="C496" s="588"/>
      <c r="D496" s="588"/>
      <c r="E496" s="588"/>
      <c r="F496" s="588"/>
      <c r="G496" s="587"/>
      <c r="H496" s="587"/>
      <c r="I496" s="587"/>
      <c r="J496" s="587"/>
      <c r="K496" s="586"/>
      <c r="L496" s="586"/>
      <c r="M496" s="586"/>
      <c r="N496" s="586"/>
      <c r="O496" s="586"/>
      <c r="P496" s="586"/>
      <c r="Q496" s="130"/>
      <c r="R496" s="440"/>
      <c r="S496" s="585"/>
      <c r="T496" s="585"/>
      <c r="U496" s="130"/>
      <c r="V496" s="585"/>
    </row>
    <row r="497" spans="1:22">
      <c r="A497" s="173"/>
      <c r="B497" s="589"/>
      <c r="C497" s="588"/>
      <c r="D497" s="588"/>
      <c r="E497" s="588"/>
      <c r="F497" s="588"/>
      <c r="G497" s="587"/>
      <c r="H497" s="587"/>
      <c r="I497" s="587"/>
      <c r="J497" s="587"/>
      <c r="K497" s="586"/>
      <c r="L497" s="586"/>
      <c r="M497" s="586"/>
      <c r="N497" s="586"/>
      <c r="O497" s="586"/>
      <c r="P497" s="586"/>
      <c r="Q497" s="130"/>
      <c r="R497" s="440"/>
      <c r="S497" s="585"/>
      <c r="T497" s="585"/>
      <c r="U497" s="130"/>
      <c r="V497" s="585"/>
    </row>
    <row r="498" spans="1:22">
      <c r="A498" s="173"/>
      <c r="B498" s="589"/>
      <c r="C498" s="588"/>
      <c r="D498" s="588"/>
      <c r="E498" s="588"/>
      <c r="F498" s="588"/>
      <c r="G498" s="587"/>
      <c r="H498" s="587"/>
      <c r="I498" s="587"/>
      <c r="J498" s="587"/>
      <c r="K498" s="586"/>
      <c r="L498" s="586"/>
      <c r="M498" s="586"/>
      <c r="N498" s="586"/>
      <c r="O498" s="586"/>
      <c r="P498" s="586"/>
      <c r="Q498" s="130"/>
      <c r="R498" s="440"/>
      <c r="S498" s="585"/>
      <c r="T498" s="585"/>
      <c r="U498" s="130"/>
      <c r="V498" s="585"/>
    </row>
    <row r="499" spans="1:22">
      <c r="A499" s="173"/>
      <c r="B499" s="589"/>
      <c r="C499" s="588"/>
      <c r="D499" s="588"/>
      <c r="E499" s="588"/>
      <c r="F499" s="588"/>
      <c r="G499" s="587"/>
      <c r="H499" s="587"/>
      <c r="I499" s="587"/>
      <c r="J499" s="587"/>
      <c r="K499" s="586"/>
      <c r="L499" s="586"/>
      <c r="M499" s="586"/>
      <c r="N499" s="586"/>
      <c r="O499" s="586"/>
      <c r="P499" s="586"/>
      <c r="Q499" s="130"/>
      <c r="R499" s="440"/>
      <c r="S499" s="585"/>
      <c r="T499" s="585"/>
      <c r="U499" s="130"/>
      <c r="V499" s="585"/>
    </row>
    <row r="500" spans="1:22">
      <c r="A500" s="173"/>
      <c r="B500" s="589"/>
      <c r="C500" s="588"/>
      <c r="D500" s="588"/>
      <c r="E500" s="588"/>
      <c r="F500" s="588"/>
      <c r="G500" s="587"/>
      <c r="H500" s="587"/>
      <c r="I500" s="587"/>
      <c r="J500" s="587"/>
      <c r="K500" s="586"/>
      <c r="L500" s="586"/>
      <c r="M500" s="586"/>
      <c r="N500" s="586"/>
      <c r="O500" s="586"/>
      <c r="P500" s="586"/>
      <c r="Q500" s="130"/>
      <c r="R500" s="440"/>
      <c r="S500" s="585"/>
      <c r="T500" s="585"/>
      <c r="U500" s="130"/>
      <c r="V500" s="585"/>
    </row>
    <row r="501" spans="1:22">
      <c r="A501" s="173"/>
      <c r="B501" s="589"/>
      <c r="C501" s="588"/>
      <c r="D501" s="588"/>
      <c r="E501" s="588"/>
      <c r="F501" s="588"/>
      <c r="G501" s="587"/>
      <c r="H501" s="587"/>
      <c r="I501" s="587"/>
      <c r="J501" s="587"/>
      <c r="K501" s="586"/>
      <c r="L501" s="586"/>
      <c r="M501" s="586"/>
      <c r="N501" s="586"/>
      <c r="O501" s="586"/>
      <c r="P501" s="586"/>
      <c r="Q501" s="130"/>
      <c r="R501" s="440"/>
      <c r="S501" s="585"/>
      <c r="T501" s="585"/>
      <c r="U501" s="130"/>
      <c r="V501" s="585"/>
    </row>
    <row r="502" spans="1:22">
      <c r="A502" s="173"/>
      <c r="B502" s="589"/>
      <c r="C502" s="588"/>
      <c r="D502" s="588"/>
      <c r="E502" s="588"/>
      <c r="F502" s="588"/>
      <c r="G502" s="587"/>
      <c r="H502" s="587"/>
      <c r="I502" s="587"/>
      <c r="J502" s="587"/>
      <c r="K502" s="586"/>
      <c r="L502" s="586"/>
      <c r="M502" s="586"/>
      <c r="N502" s="586"/>
      <c r="O502" s="586"/>
      <c r="P502" s="586"/>
      <c r="Q502" s="130"/>
      <c r="R502" s="440"/>
      <c r="S502" s="585"/>
      <c r="T502" s="585"/>
      <c r="U502" s="130"/>
      <c r="V502" s="585"/>
    </row>
    <row r="503" spans="1:22">
      <c r="A503" s="173"/>
      <c r="B503" s="589"/>
      <c r="C503" s="588"/>
      <c r="D503" s="588"/>
      <c r="E503" s="588"/>
      <c r="F503" s="588"/>
      <c r="G503" s="587"/>
      <c r="H503" s="587"/>
      <c r="I503" s="587"/>
      <c r="J503" s="587"/>
      <c r="K503" s="586"/>
      <c r="L503" s="586"/>
      <c r="M503" s="586"/>
      <c r="N503" s="586"/>
      <c r="O503" s="586"/>
      <c r="P503" s="586"/>
      <c r="Q503" s="130"/>
      <c r="R503" s="440"/>
      <c r="S503" s="585"/>
      <c r="T503" s="585"/>
      <c r="U503" s="130"/>
      <c r="V503" s="585"/>
    </row>
    <row r="504" spans="1:22">
      <c r="A504" s="173"/>
      <c r="B504" s="589"/>
      <c r="C504" s="588"/>
      <c r="D504" s="588"/>
      <c r="E504" s="588"/>
      <c r="F504" s="588"/>
      <c r="G504" s="587"/>
      <c r="H504" s="587"/>
      <c r="I504" s="587"/>
      <c r="J504" s="587"/>
      <c r="K504" s="586"/>
      <c r="L504" s="586"/>
      <c r="M504" s="586"/>
      <c r="N504" s="586"/>
      <c r="O504" s="586"/>
      <c r="P504" s="586"/>
      <c r="Q504" s="130"/>
      <c r="R504" s="440"/>
      <c r="S504" s="585"/>
      <c r="T504" s="585"/>
      <c r="U504" s="130"/>
      <c r="V504" s="585"/>
    </row>
    <row r="505" spans="1:22">
      <c r="A505" s="173"/>
      <c r="B505" s="589"/>
      <c r="C505" s="588"/>
      <c r="D505" s="588"/>
      <c r="E505" s="588"/>
      <c r="F505" s="588"/>
      <c r="G505" s="587"/>
      <c r="H505" s="587"/>
      <c r="I505" s="587"/>
      <c r="J505" s="587"/>
      <c r="K505" s="586"/>
      <c r="L505" s="586"/>
      <c r="M505" s="586"/>
      <c r="N505" s="586"/>
      <c r="O505" s="586"/>
      <c r="P505" s="586"/>
      <c r="Q505" s="130"/>
      <c r="R505" s="440"/>
      <c r="S505" s="585"/>
      <c r="T505" s="585"/>
      <c r="U505" s="130"/>
      <c r="V505" s="585"/>
    </row>
    <row r="506" spans="1:22">
      <c r="A506" s="173"/>
      <c r="B506" s="589"/>
      <c r="C506" s="588"/>
      <c r="D506" s="588"/>
      <c r="E506" s="588"/>
      <c r="F506" s="588"/>
      <c r="G506" s="587"/>
      <c r="H506" s="587"/>
      <c r="I506" s="587"/>
      <c r="J506" s="587"/>
      <c r="K506" s="586"/>
      <c r="L506" s="586"/>
      <c r="M506" s="586"/>
      <c r="N506" s="586"/>
      <c r="O506" s="586"/>
      <c r="P506" s="586"/>
      <c r="Q506" s="130"/>
      <c r="R506" s="440"/>
      <c r="S506" s="585"/>
      <c r="T506" s="585"/>
      <c r="U506" s="130"/>
      <c r="V506" s="585"/>
    </row>
    <row r="507" spans="1:22">
      <c r="A507" s="173"/>
      <c r="B507" s="589"/>
      <c r="C507" s="588"/>
      <c r="D507" s="588"/>
      <c r="E507" s="588"/>
      <c r="F507" s="588"/>
      <c r="G507" s="587"/>
      <c r="H507" s="587"/>
      <c r="I507" s="587"/>
      <c r="J507" s="587"/>
      <c r="K507" s="586"/>
      <c r="L507" s="586"/>
      <c r="M507" s="586"/>
      <c r="N507" s="586"/>
      <c r="O507" s="586"/>
      <c r="P507" s="586"/>
      <c r="Q507" s="130"/>
      <c r="R507" s="440"/>
      <c r="S507" s="585"/>
      <c r="T507" s="585"/>
      <c r="U507" s="130"/>
      <c r="V507" s="585"/>
    </row>
    <row r="508" spans="1:22">
      <c r="A508" s="173"/>
      <c r="B508" s="589"/>
      <c r="C508" s="588"/>
      <c r="D508" s="588"/>
      <c r="E508" s="588"/>
      <c r="F508" s="588"/>
      <c r="G508" s="587"/>
      <c r="H508" s="587"/>
      <c r="I508" s="587"/>
      <c r="J508" s="587"/>
      <c r="K508" s="586"/>
      <c r="L508" s="586"/>
      <c r="M508" s="586"/>
      <c r="N508" s="586"/>
      <c r="O508" s="586"/>
      <c r="P508" s="586"/>
      <c r="Q508" s="130"/>
      <c r="R508" s="440"/>
      <c r="S508" s="585"/>
      <c r="T508" s="585"/>
      <c r="U508" s="130"/>
      <c r="V508" s="585"/>
    </row>
    <row r="509" spans="1:22">
      <c r="A509" s="173"/>
      <c r="B509" s="589"/>
      <c r="C509" s="588"/>
      <c r="D509" s="588"/>
      <c r="E509" s="588"/>
      <c r="F509" s="588"/>
      <c r="G509" s="587"/>
      <c r="H509" s="587"/>
      <c r="I509" s="587"/>
      <c r="J509" s="587"/>
      <c r="K509" s="586"/>
      <c r="L509" s="586"/>
      <c r="M509" s="586"/>
      <c r="N509" s="586"/>
      <c r="O509" s="586"/>
      <c r="P509" s="586"/>
      <c r="Q509" s="130"/>
      <c r="R509" s="440"/>
      <c r="S509" s="585"/>
      <c r="T509" s="585"/>
      <c r="U509" s="130"/>
      <c r="V509" s="585"/>
    </row>
    <row r="510" spans="1:22">
      <c r="A510" s="173"/>
      <c r="B510" s="589"/>
      <c r="C510" s="588"/>
      <c r="D510" s="588"/>
      <c r="E510" s="588"/>
      <c r="F510" s="588"/>
      <c r="G510" s="587"/>
      <c r="H510" s="587"/>
      <c r="I510" s="587"/>
      <c r="J510" s="587"/>
      <c r="K510" s="586"/>
      <c r="L510" s="586"/>
      <c r="M510" s="586"/>
      <c r="N510" s="586"/>
      <c r="O510" s="586"/>
      <c r="P510" s="586"/>
      <c r="Q510" s="130"/>
      <c r="R510" s="440"/>
      <c r="S510" s="585"/>
      <c r="T510" s="585"/>
      <c r="U510" s="130"/>
      <c r="V510" s="585"/>
    </row>
    <row r="511" spans="1:22">
      <c r="A511" s="173"/>
      <c r="B511" s="589"/>
      <c r="C511" s="588"/>
      <c r="D511" s="588"/>
      <c r="E511" s="588"/>
      <c r="F511" s="588"/>
      <c r="G511" s="587"/>
      <c r="H511" s="587"/>
      <c r="I511" s="587"/>
      <c r="J511" s="587"/>
      <c r="K511" s="586"/>
      <c r="L511" s="586"/>
      <c r="M511" s="586"/>
      <c r="N511" s="586"/>
      <c r="O511" s="586"/>
      <c r="P511" s="586"/>
      <c r="Q511" s="130"/>
      <c r="R511" s="440"/>
      <c r="S511" s="585"/>
      <c r="T511" s="585"/>
      <c r="U511" s="130"/>
      <c r="V511" s="585"/>
    </row>
    <row r="512" spans="1:22">
      <c r="A512" s="173"/>
      <c r="B512" s="589"/>
      <c r="C512" s="588"/>
      <c r="D512" s="588"/>
      <c r="E512" s="588"/>
      <c r="F512" s="588"/>
      <c r="G512" s="587"/>
      <c r="H512" s="587"/>
      <c r="I512" s="587"/>
      <c r="J512" s="587"/>
      <c r="K512" s="586"/>
      <c r="L512" s="586"/>
      <c r="M512" s="586"/>
      <c r="N512" s="586"/>
      <c r="O512" s="586"/>
      <c r="P512" s="586"/>
      <c r="Q512" s="130"/>
      <c r="R512" s="440"/>
      <c r="S512" s="585"/>
      <c r="T512" s="585"/>
      <c r="U512" s="130"/>
      <c r="V512" s="585"/>
    </row>
    <row r="513" spans="1:22">
      <c r="A513" s="173"/>
      <c r="B513" s="589"/>
      <c r="C513" s="588"/>
      <c r="D513" s="588"/>
      <c r="E513" s="588"/>
      <c r="F513" s="588"/>
      <c r="G513" s="587"/>
      <c r="H513" s="587"/>
      <c r="I513" s="587"/>
      <c r="J513" s="587"/>
      <c r="K513" s="586"/>
      <c r="L513" s="586"/>
      <c r="M513" s="586"/>
      <c r="N513" s="586"/>
      <c r="O513" s="586"/>
      <c r="P513" s="586"/>
      <c r="Q513" s="130"/>
      <c r="R513" s="440"/>
      <c r="S513" s="585"/>
      <c r="T513" s="585"/>
      <c r="U513" s="130"/>
      <c r="V513" s="585"/>
    </row>
    <row r="514" spans="1:22">
      <c r="A514" s="173"/>
      <c r="B514" s="589"/>
      <c r="C514" s="588"/>
      <c r="D514" s="588"/>
      <c r="E514" s="588"/>
      <c r="F514" s="588"/>
      <c r="G514" s="587"/>
      <c r="H514" s="587"/>
      <c r="I514" s="587"/>
      <c r="J514" s="587"/>
      <c r="K514" s="586"/>
      <c r="L514" s="586"/>
      <c r="M514" s="586"/>
      <c r="N514" s="586"/>
      <c r="O514" s="586"/>
      <c r="P514" s="586"/>
      <c r="Q514" s="130"/>
      <c r="R514" s="440"/>
      <c r="S514" s="585"/>
      <c r="T514" s="585"/>
      <c r="U514" s="130"/>
      <c r="V514" s="585"/>
    </row>
    <row r="515" spans="1:22">
      <c r="A515" s="173"/>
      <c r="B515" s="589"/>
      <c r="C515" s="588"/>
      <c r="D515" s="588"/>
      <c r="E515" s="588"/>
      <c r="F515" s="588"/>
      <c r="G515" s="587"/>
      <c r="H515" s="587"/>
      <c r="I515" s="587"/>
      <c r="J515" s="587"/>
      <c r="K515" s="586"/>
      <c r="L515" s="586"/>
      <c r="M515" s="586"/>
      <c r="N515" s="586"/>
      <c r="O515" s="586"/>
      <c r="P515" s="586"/>
      <c r="Q515" s="130"/>
      <c r="R515" s="440"/>
      <c r="S515" s="585"/>
      <c r="T515" s="585"/>
      <c r="U515" s="130"/>
      <c r="V515" s="585"/>
    </row>
    <row r="516" spans="1:22">
      <c r="A516" s="173"/>
      <c r="B516" s="589"/>
      <c r="C516" s="588"/>
      <c r="D516" s="588"/>
      <c r="E516" s="588"/>
      <c r="F516" s="588"/>
      <c r="G516" s="587"/>
      <c r="H516" s="587"/>
      <c r="I516" s="587"/>
      <c r="J516" s="587"/>
      <c r="K516" s="586"/>
      <c r="L516" s="586"/>
      <c r="M516" s="586"/>
      <c r="N516" s="586"/>
      <c r="O516" s="586"/>
      <c r="P516" s="586"/>
      <c r="Q516" s="130"/>
      <c r="R516" s="440"/>
      <c r="S516" s="585"/>
      <c r="T516" s="585"/>
      <c r="U516" s="130"/>
      <c r="V516" s="585"/>
    </row>
    <row r="517" spans="1:22">
      <c r="A517" s="173"/>
      <c r="B517" s="589"/>
      <c r="C517" s="588"/>
      <c r="D517" s="588"/>
      <c r="E517" s="588"/>
      <c r="F517" s="588"/>
      <c r="G517" s="587"/>
      <c r="H517" s="587"/>
      <c r="I517" s="587"/>
      <c r="J517" s="587"/>
      <c r="K517" s="586"/>
      <c r="L517" s="586"/>
      <c r="M517" s="586"/>
      <c r="N517" s="586"/>
      <c r="O517" s="586"/>
      <c r="P517" s="586"/>
      <c r="Q517" s="130"/>
      <c r="R517" s="440"/>
      <c r="S517" s="585"/>
      <c r="T517" s="585"/>
      <c r="U517" s="130"/>
      <c r="V517" s="585"/>
    </row>
    <row r="518" spans="1:22">
      <c r="A518" s="173"/>
      <c r="B518" s="589"/>
      <c r="C518" s="588"/>
      <c r="D518" s="588"/>
      <c r="E518" s="588"/>
      <c r="F518" s="588"/>
      <c r="G518" s="587"/>
      <c r="H518" s="587"/>
      <c r="I518" s="587"/>
      <c r="J518" s="587"/>
      <c r="K518" s="586"/>
      <c r="L518" s="586"/>
      <c r="M518" s="586"/>
      <c r="N518" s="586"/>
      <c r="O518" s="586"/>
      <c r="P518" s="586"/>
      <c r="Q518" s="130"/>
      <c r="R518" s="440"/>
      <c r="S518" s="585"/>
      <c r="T518" s="585"/>
      <c r="U518" s="130"/>
      <c r="V518" s="585"/>
    </row>
    <row r="519" spans="1:22">
      <c r="A519" s="173"/>
      <c r="B519" s="589"/>
      <c r="C519" s="588"/>
      <c r="D519" s="588"/>
      <c r="E519" s="588"/>
      <c r="F519" s="588"/>
      <c r="G519" s="587"/>
      <c r="H519" s="587"/>
      <c r="I519" s="587"/>
      <c r="J519" s="587"/>
      <c r="K519" s="586"/>
      <c r="L519" s="586"/>
      <c r="M519" s="586"/>
      <c r="N519" s="586"/>
      <c r="O519" s="586"/>
      <c r="P519" s="586"/>
      <c r="Q519" s="130"/>
      <c r="R519" s="440"/>
      <c r="S519" s="585"/>
      <c r="T519" s="585"/>
      <c r="U519" s="130"/>
      <c r="V519" s="585"/>
    </row>
    <row r="520" spans="1:22">
      <c r="A520" s="173"/>
      <c r="B520" s="589"/>
      <c r="C520" s="588"/>
      <c r="D520" s="588"/>
      <c r="E520" s="588"/>
      <c r="F520" s="588"/>
      <c r="G520" s="587"/>
      <c r="H520" s="587"/>
      <c r="I520" s="587"/>
      <c r="J520" s="587"/>
      <c r="K520" s="586"/>
      <c r="L520" s="586"/>
      <c r="M520" s="586"/>
      <c r="N520" s="586"/>
      <c r="O520" s="586"/>
      <c r="P520" s="586"/>
      <c r="Q520" s="130"/>
      <c r="R520" s="440"/>
      <c r="S520" s="585"/>
      <c r="T520" s="585"/>
      <c r="U520" s="130"/>
      <c r="V520" s="585"/>
    </row>
    <row r="521" spans="1:22">
      <c r="A521" s="173"/>
      <c r="B521" s="589"/>
      <c r="C521" s="588"/>
      <c r="D521" s="588"/>
      <c r="E521" s="588"/>
      <c r="F521" s="588"/>
      <c r="G521" s="587"/>
      <c r="H521" s="587"/>
      <c r="I521" s="587"/>
      <c r="J521" s="587"/>
      <c r="K521" s="586"/>
      <c r="L521" s="586"/>
      <c r="M521" s="586"/>
      <c r="N521" s="586"/>
      <c r="O521" s="586"/>
      <c r="P521" s="586"/>
      <c r="Q521" s="130"/>
      <c r="R521" s="440"/>
      <c r="S521" s="585"/>
      <c r="T521" s="585"/>
      <c r="U521" s="130"/>
      <c r="V521" s="585"/>
    </row>
    <row r="522" spans="1:22">
      <c r="A522" s="173"/>
      <c r="B522" s="589"/>
      <c r="C522" s="588"/>
      <c r="D522" s="588"/>
      <c r="E522" s="588"/>
      <c r="F522" s="588"/>
      <c r="G522" s="587"/>
      <c r="H522" s="587"/>
      <c r="I522" s="587"/>
      <c r="J522" s="587"/>
      <c r="K522" s="586"/>
      <c r="L522" s="586"/>
      <c r="M522" s="586"/>
      <c r="N522" s="586"/>
      <c r="O522" s="586"/>
      <c r="P522" s="586"/>
      <c r="Q522" s="130"/>
      <c r="R522" s="440"/>
      <c r="S522" s="585"/>
      <c r="T522" s="585"/>
      <c r="U522" s="130"/>
      <c r="V522" s="585"/>
    </row>
    <row r="523" spans="1:22">
      <c r="A523" s="173"/>
      <c r="B523" s="589"/>
      <c r="C523" s="588"/>
      <c r="D523" s="588"/>
      <c r="E523" s="588"/>
      <c r="F523" s="588"/>
      <c r="G523" s="587"/>
      <c r="H523" s="587"/>
      <c r="I523" s="587"/>
      <c r="J523" s="587"/>
      <c r="K523" s="586"/>
      <c r="L523" s="586"/>
      <c r="M523" s="586"/>
      <c r="N523" s="586"/>
      <c r="O523" s="586"/>
      <c r="P523" s="586"/>
      <c r="Q523" s="130"/>
      <c r="R523" s="440"/>
      <c r="S523" s="585"/>
      <c r="T523" s="585"/>
      <c r="U523" s="130"/>
      <c r="V523" s="585"/>
    </row>
    <row r="524" spans="1:22">
      <c r="A524" s="173"/>
      <c r="B524" s="589"/>
      <c r="C524" s="588"/>
      <c r="D524" s="588"/>
      <c r="E524" s="588"/>
      <c r="F524" s="588"/>
      <c r="G524" s="587"/>
      <c r="H524" s="587"/>
      <c r="I524" s="587"/>
      <c r="J524" s="587"/>
      <c r="K524" s="586"/>
      <c r="L524" s="586"/>
      <c r="M524" s="586"/>
      <c r="N524" s="586"/>
      <c r="O524" s="586"/>
      <c r="P524" s="586"/>
      <c r="Q524" s="130"/>
      <c r="R524" s="440"/>
      <c r="S524" s="585"/>
      <c r="T524" s="585"/>
      <c r="U524" s="130"/>
      <c r="V524" s="585"/>
    </row>
    <row r="525" spans="1:22">
      <c r="A525" s="173"/>
      <c r="B525" s="589"/>
      <c r="C525" s="588"/>
      <c r="D525" s="588"/>
      <c r="E525" s="588"/>
      <c r="F525" s="588"/>
      <c r="G525" s="587"/>
      <c r="H525" s="587"/>
      <c r="I525" s="587"/>
      <c r="J525" s="587"/>
      <c r="K525" s="586"/>
      <c r="L525" s="586"/>
      <c r="M525" s="586"/>
      <c r="N525" s="586"/>
      <c r="O525" s="586"/>
      <c r="P525" s="586"/>
      <c r="Q525" s="130"/>
      <c r="R525" s="440"/>
      <c r="S525" s="585"/>
      <c r="T525" s="585"/>
      <c r="U525" s="130"/>
      <c r="V525" s="585"/>
    </row>
    <row r="526" spans="1:22">
      <c r="A526" s="173"/>
      <c r="B526" s="589"/>
      <c r="C526" s="588"/>
      <c r="D526" s="588"/>
      <c r="E526" s="588"/>
      <c r="F526" s="588"/>
      <c r="G526" s="587"/>
      <c r="H526" s="587"/>
      <c r="I526" s="587"/>
      <c r="J526" s="587"/>
      <c r="K526" s="586"/>
      <c r="L526" s="586"/>
      <c r="M526" s="586"/>
      <c r="N526" s="586"/>
      <c r="O526" s="586"/>
      <c r="P526" s="586"/>
      <c r="Q526" s="130"/>
      <c r="R526" s="440"/>
      <c r="S526" s="585"/>
      <c r="T526" s="585"/>
      <c r="U526" s="130"/>
      <c r="V526" s="585"/>
    </row>
    <row r="527" spans="1:22">
      <c r="A527" s="173"/>
      <c r="B527" s="589"/>
      <c r="C527" s="588"/>
      <c r="D527" s="588"/>
      <c r="E527" s="588"/>
      <c r="F527" s="588"/>
      <c r="G527" s="587"/>
      <c r="H527" s="587"/>
      <c r="I527" s="587"/>
      <c r="J527" s="587"/>
      <c r="K527" s="586"/>
      <c r="L527" s="586"/>
      <c r="M527" s="586"/>
      <c r="N527" s="586"/>
      <c r="O527" s="586"/>
      <c r="P527" s="586"/>
      <c r="Q527" s="130"/>
      <c r="R527" s="440"/>
      <c r="S527" s="585"/>
      <c r="T527" s="585"/>
      <c r="U527" s="130"/>
      <c r="V527" s="585"/>
    </row>
    <row r="528" spans="1:22">
      <c r="A528" s="173"/>
      <c r="B528" s="589"/>
      <c r="C528" s="588"/>
      <c r="D528" s="588"/>
      <c r="E528" s="588"/>
      <c r="F528" s="588"/>
      <c r="G528" s="587"/>
      <c r="H528" s="587"/>
      <c r="I528" s="587"/>
      <c r="J528" s="587"/>
      <c r="K528" s="586"/>
      <c r="L528" s="586"/>
      <c r="M528" s="586"/>
      <c r="N528" s="586"/>
      <c r="O528" s="586"/>
      <c r="P528" s="586"/>
      <c r="Q528" s="130"/>
      <c r="R528" s="440"/>
      <c r="S528" s="585"/>
      <c r="T528" s="585"/>
      <c r="U528" s="130"/>
      <c r="V528" s="585"/>
    </row>
    <row r="529" spans="1:22">
      <c r="A529" s="173"/>
      <c r="B529" s="589"/>
      <c r="C529" s="588"/>
      <c r="D529" s="588"/>
      <c r="E529" s="588"/>
      <c r="F529" s="588"/>
      <c r="G529" s="587"/>
      <c r="H529" s="587"/>
      <c r="I529" s="587"/>
      <c r="J529" s="587"/>
      <c r="K529" s="586"/>
      <c r="L529" s="586"/>
      <c r="M529" s="586"/>
      <c r="N529" s="586"/>
      <c r="O529" s="586"/>
      <c r="P529" s="586"/>
      <c r="Q529" s="130"/>
      <c r="R529" s="440"/>
      <c r="S529" s="585"/>
      <c r="T529" s="585"/>
      <c r="U529" s="130"/>
      <c r="V529" s="585"/>
    </row>
    <row r="530" spans="1:22">
      <c r="A530" s="173"/>
      <c r="B530" s="589"/>
      <c r="C530" s="588"/>
      <c r="D530" s="588"/>
      <c r="E530" s="588"/>
      <c r="F530" s="588"/>
      <c r="G530" s="587"/>
      <c r="H530" s="587"/>
      <c r="I530" s="587"/>
      <c r="J530" s="587"/>
      <c r="K530" s="586"/>
      <c r="L530" s="586"/>
      <c r="M530" s="586"/>
      <c r="N530" s="586"/>
      <c r="O530" s="586"/>
      <c r="P530" s="586"/>
      <c r="Q530" s="130"/>
      <c r="R530" s="440"/>
      <c r="S530" s="585"/>
      <c r="T530" s="585"/>
      <c r="U530" s="130"/>
      <c r="V530" s="585"/>
    </row>
    <row r="531" spans="1:22">
      <c r="A531" s="173"/>
      <c r="B531" s="589"/>
      <c r="C531" s="588"/>
      <c r="D531" s="588"/>
      <c r="E531" s="588"/>
      <c r="F531" s="588"/>
      <c r="G531" s="587"/>
      <c r="H531" s="587"/>
      <c r="I531" s="587"/>
      <c r="J531" s="587"/>
      <c r="K531" s="586"/>
      <c r="L531" s="586"/>
      <c r="M531" s="586"/>
      <c r="N531" s="586"/>
      <c r="O531" s="586"/>
      <c r="P531" s="586"/>
      <c r="Q531" s="130"/>
      <c r="R531" s="440"/>
      <c r="S531" s="585"/>
      <c r="T531" s="585"/>
      <c r="U531" s="130"/>
      <c r="V531" s="585"/>
    </row>
    <row r="532" spans="1:22">
      <c r="A532" s="173"/>
      <c r="B532" s="589"/>
      <c r="C532" s="588"/>
      <c r="D532" s="588"/>
      <c r="E532" s="588"/>
      <c r="F532" s="588"/>
      <c r="G532" s="587"/>
      <c r="H532" s="587"/>
      <c r="I532" s="587"/>
      <c r="J532" s="587"/>
      <c r="K532" s="586"/>
      <c r="L532" s="586"/>
      <c r="M532" s="586"/>
      <c r="N532" s="586"/>
      <c r="O532" s="586"/>
      <c r="P532" s="586"/>
      <c r="Q532" s="130"/>
      <c r="R532" s="440"/>
      <c r="S532" s="585"/>
      <c r="T532" s="585"/>
      <c r="U532" s="130"/>
      <c r="V532" s="585"/>
    </row>
    <row r="533" spans="1:22">
      <c r="A533" s="173"/>
      <c r="B533" s="589"/>
      <c r="C533" s="588"/>
      <c r="D533" s="588"/>
      <c r="E533" s="588"/>
      <c r="F533" s="588"/>
      <c r="G533" s="587"/>
      <c r="H533" s="587"/>
      <c r="I533" s="587"/>
      <c r="J533" s="587"/>
      <c r="K533" s="586"/>
      <c r="L533" s="586"/>
      <c r="M533" s="586"/>
      <c r="N533" s="586"/>
      <c r="O533" s="586"/>
      <c r="P533" s="586"/>
      <c r="Q533" s="130"/>
      <c r="R533" s="440"/>
      <c r="S533" s="585"/>
      <c r="T533" s="585"/>
      <c r="U533" s="130"/>
      <c r="V533" s="585"/>
    </row>
    <row r="534" spans="1:22">
      <c r="A534" s="173"/>
      <c r="B534" s="589"/>
      <c r="C534" s="588"/>
      <c r="D534" s="588"/>
      <c r="E534" s="588"/>
      <c r="F534" s="588"/>
      <c r="G534" s="587"/>
      <c r="H534" s="587"/>
      <c r="I534" s="587"/>
      <c r="J534" s="587"/>
      <c r="K534" s="586"/>
      <c r="L534" s="586"/>
      <c r="M534" s="586"/>
      <c r="N534" s="586"/>
      <c r="O534" s="586"/>
      <c r="P534" s="586"/>
      <c r="Q534" s="130"/>
      <c r="R534" s="440"/>
      <c r="S534" s="585"/>
      <c r="T534" s="585"/>
      <c r="U534" s="130"/>
      <c r="V534" s="585"/>
    </row>
    <row r="535" spans="1:22">
      <c r="A535" s="173"/>
      <c r="B535" s="589"/>
      <c r="C535" s="588"/>
      <c r="D535" s="588"/>
      <c r="E535" s="588"/>
      <c r="F535" s="588"/>
      <c r="G535" s="587"/>
      <c r="H535" s="587"/>
      <c r="I535" s="587"/>
      <c r="J535" s="587"/>
      <c r="K535" s="586"/>
      <c r="L535" s="586"/>
      <c r="M535" s="586"/>
      <c r="N535" s="586"/>
      <c r="O535" s="586"/>
      <c r="P535" s="586"/>
      <c r="Q535" s="130"/>
      <c r="R535" s="440"/>
      <c r="S535" s="585"/>
      <c r="T535" s="585"/>
      <c r="U535" s="130"/>
      <c r="V535" s="585"/>
    </row>
    <row r="536" spans="1:22">
      <c r="A536" s="173"/>
      <c r="B536" s="589"/>
      <c r="C536" s="588"/>
      <c r="D536" s="588"/>
      <c r="E536" s="588"/>
      <c r="F536" s="588"/>
      <c r="G536" s="587"/>
      <c r="H536" s="587"/>
      <c r="I536" s="587"/>
      <c r="J536" s="587"/>
      <c r="K536" s="586"/>
      <c r="L536" s="586"/>
      <c r="M536" s="586"/>
      <c r="N536" s="586"/>
      <c r="O536" s="586"/>
      <c r="P536" s="586"/>
      <c r="Q536" s="130"/>
      <c r="R536" s="440"/>
      <c r="S536" s="585"/>
      <c r="T536" s="585"/>
      <c r="U536" s="130"/>
      <c r="V536" s="585"/>
    </row>
    <row r="537" spans="1:22">
      <c r="A537" s="173"/>
      <c r="B537" s="589"/>
      <c r="C537" s="588"/>
      <c r="D537" s="588"/>
      <c r="E537" s="588"/>
      <c r="F537" s="588"/>
      <c r="G537" s="587"/>
      <c r="H537" s="587"/>
      <c r="I537" s="587"/>
      <c r="J537" s="587"/>
      <c r="K537" s="586"/>
      <c r="L537" s="586"/>
      <c r="M537" s="586"/>
      <c r="N537" s="586"/>
      <c r="O537" s="586"/>
      <c r="P537" s="586"/>
      <c r="Q537" s="130"/>
      <c r="R537" s="440"/>
      <c r="S537" s="585"/>
      <c r="T537" s="585"/>
      <c r="U537" s="130"/>
      <c r="V537" s="585"/>
    </row>
    <row r="538" spans="1:22">
      <c r="A538" s="173"/>
      <c r="B538" s="589"/>
      <c r="C538" s="588"/>
      <c r="D538" s="588"/>
      <c r="E538" s="588"/>
      <c r="F538" s="588"/>
      <c r="G538" s="587"/>
      <c r="H538" s="587"/>
      <c r="I538" s="587"/>
      <c r="J538" s="587"/>
      <c r="K538" s="586"/>
      <c r="L538" s="586"/>
      <c r="M538" s="586"/>
      <c r="N538" s="586"/>
      <c r="O538" s="586"/>
      <c r="P538" s="586"/>
      <c r="Q538" s="130"/>
      <c r="R538" s="440"/>
      <c r="S538" s="585"/>
      <c r="T538" s="585"/>
      <c r="U538" s="130"/>
      <c r="V538" s="585"/>
    </row>
    <row r="539" spans="1:22">
      <c r="A539" s="173"/>
      <c r="B539" s="589"/>
      <c r="C539" s="588"/>
      <c r="D539" s="588"/>
      <c r="E539" s="588"/>
      <c r="F539" s="588"/>
      <c r="G539" s="587"/>
      <c r="H539" s="587"/>
      <c r="I539" s="587"/>
      <c r="J539" s="587"/>
      <c r="K539" s="586"/>
      <c r="L539" s="586"/>
      <c r="M539" s="586"/>
      <c r="N539" s="586"/>
      <c r="O539" s="586"/>
      <c r="P539" s="586"/>
      <c r="Q539" s="130"/>
      <c r="R539" s="440"/>
      <c r="S539" s="585"/>
      <c r="T539" s="585"/>
      <c r="U539" s="130"/>
      <c r="V539" s="585"/>
    </row>
    <row r="540" spans="1:22">
      <c r="A540" s="173"/>
      <c r="B540" s="589"/>
      <c r="C540" s="588"/>
      <c r="D540" s="588"/>
      <c r="E540" s="588"/>
      <c r="F540" s="588"/>
      <c r="G540" s="587"/>
      <c r="H540" s="587"/>
      <c r="I540" s="587"/>
      <c r="J540" s="587"/>
      <c r="K540" s="586"/>
      <c r="L540" s="586"/>
      <c r="M540" s="586"/>
      <c r="N540" s="586"/>
      <c r="O540" s="586"/>
      <c r="P540" s="586"/>
      <c r="Q540" s="130"/>
      <c r="R540" s="440"/>
      <c r="S540" s="585"/>
      <c r="T540" s="585"/>
      <c r="U540" s="130"/>
      <c r="V540" s="585"/>
    </row>
    <row r="541" spans="1:22">
      <c r="A541" s="173"/>
      <c r="B541" s="589"/>
      <c r="C541" s="588"/>
      <c r="D541" s="588"/>
      <c r="E541" s="588"/>
      <c r="F541" s="588"/>
      <c r="G541" s="587"/>
      <c r="H541" s="587"/>
      <c r="I541" s="587"/>
      <c r="J541" s="587"/>
      <c r="K541" s="586"/>
      <c r="L541" s="586"/>
      <c r="M541" s="586"/>
      <c r="N541" s="586"/>
      <c r="O541" s="586"/>
      <c r="P541" s="586"/>
      <c r="Q541" s="130"/>
      <c r="R541" s="440"/>
      <c r="S541" s="585"/>
      <c r="T541" s="585"/>
      <c r="U541" s="130"/>
      <c r="V541" s="585"/>
    </row>
    <row r="542" spans="1:22">
      <c r="A542" s="173"/>
      <c r="B542" s="589"/>
      <c r="C542" s="588"/>
      <c r="D542" s="588"/>
      <c r="E542" s="588"/>
      <c r="F542" s="588"/>
      <c r="G542" s="587"/>
      <c r="H542" s="587"/>
      <c r="I542" s="587"/>
      <c r="J542" s="587"/>
      <c r="K542" s="586"/>
      <c r="L542" s="586"/>
      <c r="M542" s="586"/>
      <c r="N542" s="586"/>
      <c r="O542" s="586"/>
      <c r="P542" s="586"/>
      <c r="Q542" s="130"/>
      <c r="R542" s="440"/>
      <c r="S542" s="585"/>
      <c r="T542" s="585"/>
      <c r="U542" s="130"/>
      <c r="V542" s="585"/>
    </row>
    <row r="543" spans="1:22">
      <c r="A543" s="173"/>
      <c r="B543" s="589"/>
      <c r="C543" s="588"/>
      <c r="D543" s="588"/>
      <c r="E543" s="588"/>
      <c r="F543" s="588"/>
      <c r="G543" s="587"/>
      <c r="H543" s="587"/>
      <c r="I543" s="587"/>
      <c r="J543" s="587"/>
      <c r="K543" s="586"/>
      <c r="L543" s="586"/>
      <c r="M543" s="586"/>
      <c r="N543" s="586"/>
      <c r="O543" s="586"/>
      <c r="P543" s="586"/>
      <c r="Q543" s="130"/>
      <c r="R543" s="440"/>
      <c r="S543" s="585"/>
      <c r="T543" s="585"/>
      <c r="U543" s="130"/>
      <c r="V543" s="585"/>
    </row>
    <row r="544" spans="1:22">
      <c r="A544" s="173"/>
      <c r="B544" s="589"/>
      <c r="C544" s="588"/>
      <c r="D544" s="588"/>
      <c r="E544" s="588"/>
      <c r="F544" s="588"/>
      <c r="G544" s="587"/>
      <c r="H544" s="587"/>
      <c r="I544" s="587"/>
      <c r="J544" s="587"/>
      <c r="K544" s="586"/>
      <c r="L544" s="586"/>
      <c r="M544" s="586"/>
      <c r="N544" s="586"/>
      <c r="O544" s="586"/>
      <c r="P544" s="586"/>
      <c r="Q544" s="130"/>
      <c r="R544" s="440"/>
      <c r="S544" s="585"/>
      <c r="T544" s="585"/>
      <c r="U544" s="130"/>
      <c r="V544" s="585"/>
    </row>
    <row r="545" spans="1:22">
      <c r="A545" s="173"/>
      <c r="B545" s="589"/>
      <c r="C545" s="588"/>
      <c r="D545" s="588"/>
      <c r="E545" s="588"/>
      <c r="F545" s="588"/>
      <c r="G545" s="587"/>
      <c r="H545" s="587"/>
      <c r="I545" s="587"/>
      <c r="J545" s="587"/>
      <c r="K545" s="586"/>
      <c r="L545" s="586"/>
      <c r="M545" s="586"/>
      <c r="N545" s="586"/>
      <c r="O545" s="586"/>
      <c r="P545" s="586"/>
      <c r="Q545" s="130"/>
      <c r="R545" s="440"/>
      <c r="S545" s="585"/>
      <c r="T545" s="585"/>
      <c r="U545" s="130"/>
      <c r="V545" s="585"/>
    </row>
    <row r="546" spans="1:22">
      <c r="A546" s="173"/>
      <c r="B546" s="589"/>
      <c r="C546" s="588"/>
      <c r="D546" s="588"/>
      <c r="E546" s="588"/>
      <c r="F546" s="588"/>
      <c r="G546" s="587"/>
      <c r="H546" s="587"/>
      <c r="I546" s="587"/>
      <c r="J546" s="587"/>
      <c r="K546" s="586"/>
      <c r="L546" s="586"/>
      <c r="M546" s="586"/>
      <c r="N546" s="586"/>
      <c r="O546" s="586"/>
      <c r="P546" s="586"/>
      <c r="Q546" s="130"/>
      <c r="R546" s="440"/>
      <c r="S546" s="585"/>
      <c r="T546" s="585"/>
      <c r="U546" s="130"/>
      <c r="V546" s="585"/>
    </row>
    <row r="547" spans="1:22">
      <c r="A547" s="173"/>
      <c r="B547" s="589"/>
      <c r="C547" s="588"/>
      <c r="D547" s="588"/>
      <c r="E547" s="588"/>
      <c r="F547" s="588"/>
      <c r="G547" s="587"/>
      <c r="H547" s="587"/>
      <c r="I547" s="587"/>
      <c r="J547" s="587"/>
      <c r="K547" s="586"/>
      <c r="L547" s="586"/>
      <c r="M547" s="586"/>
      <c r="N547" s="586"/>
      <c r="O547" s="586"/>
      <c r="P547" s="586"/>
      <c r="Q547" s="130"/>
      <c r="R547" s="440"/>
      <c r="S547" s="585"/>
      <c r="T547" s="585"/>
      <c r="U547" s="130"/>
      <c r="V547" s="585"/>
    </row>
    <row r="548" spans="1:22">
      <c r="A548" s="173"/>
      <c r="B548" s="589"/>
      <c r="C548" s="588"/>
      <c r="D548" s="588"/>
      <c r="E548" s="588"/>
      <c r="F548" s="588"/>
      <c r="G548" s="587"/>
      <c r="H548" s="587"/>
      <c r="I548" s="587"/>
      <c r="J548" s="587"/>
      <c r="K548" s="586"/>
      <c r="L548" s="586"/>
      <c r="M548" s="586"/>
      <c r="N548" s="586"/>
      <c r="O548" s="586"/>
      <c r="P548" s="586"/>
      <c r="Q548" s="130"/>
      <c r="R548" s="440"/>
      <c r="S548" s="585"/>
      <c r="T548" s="585"/>
      <c r="U548" s="130"/>
      <c r="V548" s="585"/>
    </row>
    <row r="549" spans="1:22">
      <c r="A549" s="173"/>
      <c r="B549" s="589"/>
      <c r="C549" s="588"/>
      <c r="D549" s="588"/>
      <c r="E549" s="588"/>
      <c r="F549" s="588"/>
      <c r="G549" s="587"/>
      <c r="H549" s="587"/>
      <c r="I549" s="587"/>
      <c r="J549" s="587"/>
      <c r="K549" s="586"/>
      <c r="L549" s="586"/>
      <c r="M549" s="586"/>
      <c r="N549" s="586"/>
      <c r="O549" s="586"/>
      <c r="P549" s="586"/>
      <c r="Q549" s="130"/>
      <c r="R549" s="440"/>
      <c r="S549" s="585"/>
      <c r="T549" s="585"/>
      <c r="U549" s="130"/>
      <c r="V549" s="585"/>
    </row>
    <row r="550" spans="1:22">
      <c r="A550" s="173"/>
      <c r="B550" s="589"/>
      <c r="C550" s="588"/>
      <c r="D550" s="588"/>
      <c r="E550" s="588"/>
      <c r="F550" s="588"/>
      <c r="G550" s="587"/>
      <c r="H550" s="587"/>
      <c r="I550" s="587"/>
      <c r="J550" s="587"/>
      <c r="K550" s="586"/>
      <c r="L550" s="586"/>
      <c r="M550" s="586"/>
      <c r="N550" s="586"/>
      <c r="O550" s="586"/>
      <c r="P550" s="586"/>
      <c r="Q550" s="130"/>
      <c r="R550" s="440"/>
      <c r="S550" s="585"/>
      <c r="T550" s="585"/>
      <c r="U550" s="130"/>
      <c r="V550" s="585"/>
    </row>
    <row r="551" spans="1:22">
      <c r="A551" s="173"/>
      <c r="B551" s="589"/>
      <c r="C551" s="588"/>
      <c r="D551" s="588"/>
      <c r="E551" s="588"/>
      <c r="F551" s="588"/>
      <c r="G551" s="587"/>
      <c r="H551" s="587"/>
      <c r="I551" s="587"/>
      <c r="J551" s="587"/>
      <c r="K551" s="586"/>
      <c r="L551" s="586"/>
      <c r="M551" s="586"/>
      <c r="N551" s="586"/>
      <c r="O551" s="586"/>
      <c r="P551" s="586"/>
      <c r="Q551" s="130"/>
      <c r="R551" s="440"/>
      <c r="S551" s="585"/>
      <c r="T551" s="585"/>
      <c r="U551" s="130"/>
      <c r="V551" s="585"/>
    </row>
    <row r="552" spans="1:22">
      <c r="A552" s="173"/>
      <c r="B552" s="589"/>
      <c r="C552" s="588"/>
      <c r="D552" s="588"/>
      <c r="E552" s="588"/>
      <c r="F552" s="588"/>
      <c r="G552" s="587"/>
      <c r="H552" s="587"/>
      <c r="I552" s="587"/>
      <c r="J552" s="587"/>
      <c r="K552" s="586"/>
      <c r="L552" s="586"/>
      <c r="M552" s="586"/>
      <c r="N552" s="586"/>
      <c r="O552" s="586"/>
      <c r="P552" s="586"/>
      <c r="Q552" s="130"/>
      <c r="R552" s="440"/>
      <c r="S552" s="585"/>
      <c r="T552" s="585"/>
      <c r="U552" s="130"/>
      <c r="V552" s="585"/>
    </row>
    <row r="553" spans="1:22">
      <c r="A553" s="173"/>
      <c r="B553" s="589"/>
      <c r="C553" s="588"/>
      <c r="D553" s="588"/>
      <c r="E553" s="588"/>
      <c r="F553" s="588"/>
      <c r="G553" s="587"/>
      <c r="H553" s="587"/>
      <c r="I553" s="587"/>
      <c r="J553" s="587"/>
      <c r="K553" s="586"/>
      <c r="L553" s="586"/>
      <c r="M553" s="586"/>
      <c r="N553" s="586"/>
      <c r="O553" s="586"/>
      <c r="P553" s="586"/>
      <c r="Q553" s="130"/>
      <c r="R553" s="440"/>
      <c r="S553" s="585"/>
      <c r="T553" s="585"/>
      <c r="U553" s="130"/>
      <c r="V553" s="585"/>
    </row>
    <row r="554" spans="1:22">
      <c r="A554" s="173"/>
      <c r="B554" s="589"/>
      <c r="C554" s="588"/>
      <c r="D554" s="588"/>
      <c r="E554" s="588"/>
      <c r="F554" s="588"/>
      <c r="G554" s="587"/>
      <c r="H554" s="587"/>
      <c r="I554" s="587"/>
      <c r="J554" s="587"/>
      <c r="K554" s="586"/>
      <c r="L554" s="586"/>
      <c r="M554" s="586"/>
      <c r="N554" s="586"/>
      <c r="O554" s="586"/>
      <c r="P554" s="586"/>
      <c r="Q554" s="130"/>
      <c r="R554" s="440"/>
      <c r="S554" s="585"/>
      <c r="T554" s="585"/>
      <c r="U554" s="130"/>
      <c r="V554" s="585"/>
    </row>
    <row r="555" spans="1:22">
      <c r="A555" s="173"/>
      <c r="B555" s="589"/>
      <c r="C555" s="588"/>
      <c r="D555" s="588"/>
      <c r="E555" s="588"/>
      <c r="F555" s="588"/>
      <c r="G555" s="587"/>
      <c r="H555" s="587"/>
      <c r="I555" s="587"/>
      <c r="J555" s="587"/>
      <c r="K555" s="586"/>
      <c r="L555" s="586"/>
      <c r="M555" s="586"/>
      <c r="N555" s="586"/>
      <c r="O555" s="586"/>
      <c r="P555" s="586"/>
      <c r="Q555" s="130"/>
      <c r="R555" s="440"/>
      <c r="S555" s="585"/>
      <c r="T555" s="585"/>
      <c r="U555" s="130"/>
      <c r="V555" s="585"/>
    </row>
    <row r="556" spans="1:22">
      <c r="A556" s="173"/>
      <c r="B556" s="589"/>
      <c r="C556" s="588"/>
      <c r="D556" s="588"/>
      <c r="E556" s="588"/>
      <c r="F556" s="588"/>
      <c r="G556" s="587"/>
      <c r="H556" s="587"/>
      <c r="I556" s="587"/>
      <c r="J556" s="587"/>
      <c r="K556" s="586"/>
      <c r="L556" s="586"/>
      <c r="M556" s="586"/>
      <c r="N556" s="586"/>
      <c r="O556" s="586"/>
      <c r="P556" s="586"/>
      <c r="Q556" s="130"/>
      <c r="R556" s="440"/>
      <c r="S556" s="585"/>
      <c r="T556" s="585"/>
      <c r="U556" s="130"/>
      <c r="V556" s="585"/>
    </row>
    <row r="557" spans="1:22">
      <c r="A557" s="173"/>
      <c r="B557" s="589"/>
      <c r="C557" s="588"/>
      <c r="D557" s="588"/>
      <c r="E557" s="588"/>
      <c r="F557" s="588"/>
      <c r="G557" s="587"/>
      <c r="H557" s="587"/>
      <c r="I557" s="587"/>
      <c r="J557" s="587"/>
      <c r="K557" s="586"/>
      <c r="L557" s="586"/>
      <c r="M557" s="586"/>
      <c r="N557" s="586"/>
      <c r="O557" s="586"/>
      <c r="P557" s="586"/>
      <c r="Q557" s="130"/>
      <c r="R557" s="440"/>
      <c r="S557" s="585"/>
      <c r="T557" s="585"/>
      <c r="U557" s="130"/>
      <c r="V557" s="585"/>
    </row>
    <row r="558" spans="1:22">
      <c r="A558" s="173"/>
      <c r="B558" s="589"/>
      <c r="C558" s="588"/>
      <c r="D558" s="588"/>
      <c r="E558" s="588"/>
      <c r="F558" s="588"/>
      <c r="G558" s="587"/>
      <c r="H558" s="587"/>
      <c r="I558" s="587"/>
      <c r="J558" s="587"/>
      <c r="K558" s="586"/>
      <c r="L558" s="586"/>
      <c r="M558" s="586"/>
      <c r="N558" s="586"/>
      <c r="O558" s="586"/>
      <c r="P558" s="586"/>
      <c r="Q558" s="130"/>
      <c r="R558" s="440"/>
      <c r="S558" s="585"/>
      <c r="T558" s="585"/>
      <c r="U558" s="130"/>
      <c r="V558" s="585"/>
    </row>
    <row r="559" spans="1:22">
      <c r="A559" s="173"/>
      <c r="B559" s="589"/>
      <c r="C559" s="588"/>
      <c r="D559" s="588"/>
      <c r="E559" s="588"/>
      <c r="F559" s="588"/>
      <c r="G559" s="587"/>
      <c r="H559" s="587"/>
      <c r="I559" s="587"/>
      <c r="J559" s="587"/>
      <c r="K559" s="586"/>
      <c r="L559" s="586"/>
      <c r="M559" s="586"/>
      <c r="N559" s="586"/>
      <c r="O559" s="586"/>
      <c r="P559" s="586"/>
      <c r="Q559" s="130"/>
      <c r="R559" s="440"/>
      <c r="S559" s="585"/>
      <c r="T559" s="585"/>
      <c r="U559" s="130"/>
      <c r="V559" s="585"/>
    </row>
    <row r="560" spans="1:22">
      <c r="A560" s="173"/>
      <c r="B560" s="589"/>
      <c r="C560" s="588"/>
      <c r="D560" s="588"/>
      <c r="E560" s="588"/>
      <c r="F560" s="588"/>
      <c r="G560" s="587"/>
      <c r="H560" s="587"/>
      <c r="I560" s="587"/>
      <c r="J560" s="587"/>
      <c r="K560" s="586"/>
      <c r="L560" s="586"/>
      <c r="M560" s="586"/>
      <c r="N560" s="586"/>
      <c r="O560" s="586"/>
      <c r="P560" s="586"/>
      <c r="Q560" s="130"/>
      <c r="R560" s="440"/>
      <c r="S560" s="585"/>
      <c r="T560" s="585"/>
      <c r="U560" s="130"/>
      <c r="V560" s="585"/>
    </row>
    <row r="561" spans="1:22">
      <c r="A561" s="173"/>
      <c r="B561" s="589"/>
      <c r="C561" s="588"/>
      <c r="D561" s="588"/>
      <c r="E561" s="588"/>
      <c r="F561" s="588"/>
      <c r="G561" s="587"/>
      <c r="H561" s="587"/>
      <c r="I561" s="587"/>
      <c r="J561" s="587"/>
      <c r="K561" s="586"/>
      <c r="L561" s="586"/>
      <c r="M561" s="586"/>
      <c r="N561" s="586"/>
      <c r="O561" s="586"/>
      <c r="P561" s="586"/>
      <c r="Q561" s="130"/>
      <c r="R561" s="440"/>
      <c r="S561" s="585"/>
      <c r="T561" s="585"/>
      <c r="U561" s="130"/>
      <c r="V561" s="585"/>
    </row>
    <row r="562" spans="1:22">
      <c r="A562" s="173"/>
      <c r="B562" s="589"/>
      <c r="C562" s="588"/>
      <c r="D562" s="588"/>
      <c r="E562" s="588"/>
      <c r="F562" s="588"/>
      <c r="G562" s="587"/>
      <c r="H562" s="587"/>
      <c r="I562" s="587"/>
      <c r="J562" s="587"/>
      <c r="K562" s="586"/>
      <c r="L562" s="586"/>
      <c r="M562" s="586"/>
      <c r="N562" s="586"/>
      <c r="O562" s="586"/>
      <c r="P562" s="586"/>
      <c r="Q562" s="130"/>
      <c r="R562" s="440"/>
      <c r="S562" s="585"/>
      <c r="T562" s="585"/>
      <c r="U562" s="130"/>
      <c r="V562" s="585"/>
    </row>
    <row r="563" spans="1:22">
      <c r="A563" s="173"/>
      <c r="B563" s="589"/>
      <c r="C563" s="588"/>
      <c r="D563" s="588"/>
      <c r="E563" s="588"/>
      <c r="F563" s="588"/>
      <c r="G563" s="587"/>
      <c r="H563" s="587"/>
      <c r="I563" s="587"/>
      <c r="J563" s="587"/>
      <c r="K563" s="586"/>
      <c r="L563" s="586"/>
      <c r="M563" s="586"/>
      <c r="N563" s="586"/>
      <c r="O563" s="586"/>
      <c r="P563" s="586"/>
      <c r="Q563" s="130"/>
      <c r="R563" s="440"/>
      <c r="S563" s="585"/>
      <c r="T563" s="585"/>
      <c r="U563" s="130"/>
      <c r="V563" s="585"/>
    </row>
    <row r="564" spans="1:22">
      <c r="A564" s="173"/>
      <c r="B564" s="589"/>
      <c r="C564" s="588"/>
      <c r="D564" s="588"/>
      <c r="E564" s="588"/>
      <c r="F564" s="588"/>
      <c r="G564" s="587"/>
      <c r="H564" s="587"/>
      <c r="I564" s="587"/>
      <c r="J564" s="587"/>
      <c r="K564" s="586"/>
      <c r="L564" s="586"/>
      <c r="M564" s="586"/>
      <c r="N564" s="586"/>
      <c r="O564" s="586"/>
      <c r="P564" s="586"/>
      <c r="Q564" s="130"/>
      <c r="R564" s="440"/>
      <c r="S564" s="585"/>
      <c r="T564" s="585"/>
      <c r="U564" s="130"/>
      <c r="V564" s="585"/>
    </row>
    <row r="565" spans="1:22">
      <c r="A565" s="173"/>
      <c r="B565" s="589"/>
      <c r="C565" s="588"/>
      <c r="D565" s="588"/>
      <c r="E565" s="588"/>
      <c r="F565" s="588"/>
      <c r="G565" s="587"/>
      <c r="H565" s="587"/>
      <c r="I565" s="587"/>
      <c r="J565" s="587"/>
      <c r="K565" s="586"/>
      <c r="L565" s="586"/>
      <c r="M565" s="586"/>
      <c r="N565" s="586"/>
      <c r="O565" s="586"/>
      <c r="P565" s="586"/>
      <c r="Q565" s="130"/>
      <c r="R565" s="440"/>
      <c r="S565" s="585"/>
      <c r="T565" s="585"/>
      <c r="U565" s="130"/>
      <c r="V565" s="585"/>
    </row>
    <row r="566" spans="1:22">
      <c r="A566" s="173"/>
      <c r="B566" s="589"/>
      <c r="C566" s="588"/>
      <c r="D566" s="588"/>
      <c r="E566" s="588"/>
      <c r="F566" s="588"/>
      <c r="G566" s="587"/>
      <c r="H566" s="587"/>
      <c r="I566" s="587"/>
      <c r="J566" s="587"/>
      <c r="K566" s="586"/>
      <c r="L566" s="586"/>
      <c r="M566" s="586"/>
      <c r="N566" s="586"/>
      <c r="O566" s="586"/>
      <c r="P566" s="586"/>
      <c r="Q566" s="130"/>
      <c r="R566" s="440"/>
      <c r="S566" s="585"/>
      <c r="T566" s="585"/>
      <c r="U566" s="130"/>
      <c r="V566" s="585"/>
    </row>
    <row r="567" spans="1:22">
      <c r="A567" s="173"/>
      <c r="B567" s="589"/>
      <c r="C567" s="588"/>
      <c r="D567" s="588"/>
      <c r="E567" s="588"/>
      <c r="F567" s="588"/>
      <c r="G567" s="587"/>
      <c r="H567" s="587"/>
      <c r="I567" s="587"/>
      <c r="J567" s="587"/>
      <c r="K567" s="586"/>
      <c r="L567" s="586"/>
      <c r="M567" s="586"/>
      <c r="N567" s="586"/>
      <c r="O567" s="586"/>
      <c r="P567" s="586"/>
      <c r="Q567" s="130"/>
      <c r="R567" s="440"/>
      <c r="S567" s="585"/>
      <c r="T567" s="585"/>
      <c r="U567" s="130"/>
      <c r="V567" s="585"/>
    </row>
    <row r="568" spans="1:22">
      <c r="A568" s="173"/>
      <c r="B568" s="589"/>
      <c r="C568" s="588"/>
      <c r="D568" s="588"/>
      <c r="E568" s="588"/>
      <c r="F568" s="588"/>
      <c r="G568" s="587"/>
      <c r="H568" s="587"/>
      <c r="I568" s="587"/>
      <c r="J568" s="587"/>
      <c r="K568" s="586"/>
      <c r="L568" s="586"/>
      <c r="M568" s="586"/>
      <c r="N568" s="586"/>
      <c r="O568" s="586"/>
      <c r="P568" s="586"/>
      <c r="Q568" s="130"/>
      <c r="R568" s="440"/>
      <c r="S568" s="585"/>
      <c r="T568" s="585"/>
      <c r="U568" s="130"/>
      <c r="V568" s="585"/>
    </row>
    <row r="569" spans="1:22">
      <c r="A569" s="173"/>
      <c r="B569" s="589"/>
      <c r="C569" s="588"/>
      <c r="D569" s="588"/>
      <c r="E569" s="588"/>
      <c r="F569" s="588"/>
      <c r="G569" s="587"/>
      <c r="H569" s="587"/>
      <c r="I569" s="587"/>
      <c r="J569" s="587"/>
      <c r="K569" s="586"/>
      <c r="L569" s="586"/>
      <c r="M569" s="586"/>
      <c r="N569" s="586"/>
      <c r="O569" s="586"/>
      <c r="P569" s="586"/>
      <c r="Q569" s="130"/>
      <c r="R569" s="440"/>
      <c r="S569" s="585"/>
      <c r="T569" s="585"/>
      <c r="U569" s="130"/>
      <c r="V569" s="585"/>
    </row>
    <row r="570" spans="1:22">
      <c r="A570" s="173"/>
      <c r="B570" s="589"/>
      <c r="C570" s="588"/>
      <c r="D570" s="588"/>
      <c r="E570" s="588"/>
      <c r="F570" s="588"/>
      <c r="G570" s="587"/>
      <c r="H570" s="587"/>
      <c r="I570" s="587"/>
      <c r="J570" s="587"/>
      <c r="K570" s="586"/>
      <c r="L570" s="586"/>
      <c r="M570" s="586"/>
      <c r="N570" s="586"/>
      <c r="O570" s="586"/>
      <c r="P570" s="586"/>
      <c r="Q570" s="130"/>
      <c r="R570" s="440"/>
      <c r="S570" s="585"/>
      <c r="T570" s="585"/>
      <c r="U570" s="130"/>
      <c r="V570" s="585"/>
    </row>
    <row r="571" spans="1:22">
      <c r="A571" s="173"/>
      <c r="B571" s="589"/>
      <c r="C571" s="588"/>
      <c r="D571" s="588"/>
      <c r="E571" s="588"/>
      <c r="F571" s="588"/>
      <c r="G571" s="587"/>
      <c r="H571" s="587"/>
      <c r="I571" s="587"/>
      <c r="J571" s="587"/>
      <c r="K571" s="586"/>
      <c r="L571" s="586"/>
      <c r="M571" s="586"/>
      <c r="N571" s="586"/>
      <c r="O571" s="586"/>
      <c r="P571" s="586"/>
      <c r="Q571" s="130"/>
      <c r="R571" s="440"/>
      <c r="S571" s="585"/>
      <c r="T571" s="585"/>
      <c r="U571" s="130"/>
      <c r="V571" s="585"/>
    </row>
    <row r="572" spans="1:22">
      <c r="A572" s="173"/>
      <c r="B572" s="589"/>
      <c r="C572" s="588"/>
      <c r="D572" s="588"/>
      <c r="E572" s="588"/>
      <c r="F572" s="588"/>
      <c r="G572" s="587"/>
      <c r="H572" s="587"/>
      <c r="I572" s="587"/>
      <c r="J572" s="587"/>
      <c r="K572" s="586"/>
      <c r="L572" s="586"/>
      <c r="M572" s="586"/>
      <c r="N572" s="586"/>
      <c r="O572" s="586"/>
      <c r="P572" s="586"/>
      <c r="Q572" s="130"/>
      <c r="R572" s="440"/>
      <c r="S572" s="585"/>
      <c r="T572" s="585"/>
      <c r="U572" s="130"/>
      <c r="V572" s="585"/>
    </row>
    <row r="573" spans="1:22">
      <c r="A573" s="173"/>
      <c r="B573" s="589"/>
      <c r="C573" s="588"/>
      <c r="D573" s="588"/>
      <c r="E573" s="588"/>
      <c r="F573" s="588"/>
      <c r="G573" s="587"/>
      <c r="H573" s="587"/>
      <c r="I573" s="587"/>
      <c r="J573" s="587"/>
      <c r="K573" s="586"/>
      <c r="L573" s="586"/>
      <c r="M573" s="586"/>
      <c r="N573" s="586"/>
      <c r="O573" s="586"/>
      <c r="P573" s="586"/>
      <c r="Q573" s="130"/>
      <c r="R573" s="440"/>
      <c r="S573" s="585"/>
      <c r="T573" s="585"/>
      <c r="U573" s="130"/>
      <c r="V573" s="585"/>
    </row>
    <row r="574" spans="1:22">
      <c r="A574" s="173"/>
      <c r="B574" s="589"/>
      <c r="C574" s="588"/>
      <c r="D574" s="588"/>
      <c r="E574" s="588"/>
      <c r="F574" s="588"/>
      <c r="G574" s="587"/>
      <c r="H574" s="587"/>
      <c r="I574" s="587"/>
      <c r="J574" s="587"/>
      <c r="K574" s="586"/>
      <c r="L574" s="586"/>
      <c r="M574" s="586"/>
      <c r="N574" s="586"/>
      <c r="O574" s="586"/>
      <c r="P574" s="586"/>
      <c r="Q574" s="130"/>
      <c r="R574" s="440"/>
      <c r="S574" s="585"/>
      <c r="T574" s="585"/>
      <c r="U574" s="130"/>
      <c r="V574" s="585"/>
    </row>
    <row r="575" spans="1:22">
      <c r="A575" s="173"/>
      <c r="B575" s="589"/>
      <c r="C575" s="588"/>
      <c r="D575" s="588"/>
      <c r="E575" s="588"/>
      <c r="F575" s="588"/>
      <c r="G575" s="587"/>
      <c r="H575" s="587"/>
      <c r="I575" s="587"/>
      <c r="J575" s="587"/>
      <c r="K575" s="586"/>
      <c r="L575" s="586"/>
      <c r="M575" s="586"/>
      <c r="N575" s="586"/>
      <c r="O575" s="586"/>
      <c r="P575" s="586"/>
      <c r="Q575" s="130"/>
      <c r="R575" s="440"/>
      <c r="S575" s="585"/>
      <c r="T575" s="585"/>
      <c r="U575" s="130"/>
      <c r="V575" s="585"/>
    </row>
    <row r="576" spans="1:22">
      <c r="A576" s="173"/>
      <c r="B576" s="589"/>
      <c r="C576" s="588"/>
      <c r="D576" s="588"/>
      <c r="E576" s="588"/>
      <c r="F576" s="588"/>
      <c r="G576" s="587"/>
      <c r="H576" s="587"/>
      <c r="I576" s="587"/>
      <c r="J576" s="587"/>
      <c r="K576" s="586"/>
      <c r="L576" s="586"/>
      <c r="M576" s="586"/>
      <c r="N576" s="586"/>
      <c r="O576" s="586"/>
      <c r="P576" s="586"/>
      <c r="Q576" s="130"/>
      <c r="R576" s="440"/>
      <c r="S576" s="585"/>
      <c r="T576" s="585"/>
      <c r="U576" s="130"/>
      <c r="V576" s="585"/>
    </row>
    <row r="577" spans="1:22">
      <c r="A577" s="173"/>
      <c r="B577" s="589"/>
      <c r="C577" s="588"/>
      <c r="D577" s="588"/>
      <c r="E577" s="588"/>
      <c r="F577" s="588"/>
      <c r="G577" s="587"/>
      <c r="H577" s="587"/>
      <c r="I577" s="587"/>
      <c r="J577" s="587"/>
      <c r="K577" s="586"/>
      <c r="L577" s="586"/>
      <c r="M577" s="586"/>
      <c r="N577" s="586"/>
      <c r="O577" s="586"/>
      <c r="P577" s="586"/>
      <c r="Q577" s="130"/>
      <c r="R577" s="440"/>
      <c r="S577" s="585"/>
      <c r="T577" s="585"/>
      <c r="U577" s="130"/>
      <c r="V577" s="585"/>
    </row>
    <row r="578" spans="1:22">
      <c r="A578" s="173"/>
      <c r="B578" s="589"/>
      <c r="C578" s="588"/>
      <c r="D578" s="588"/>
      <c r="E578" s="588"/>
      <c r="F578" s="588"/>
      <c r="G578" s="587"/>
      <c r="H578" s="587"/>
      <c r="I578" s="587"/>
      <c r="J578" s="587"/>
      <c r="K578" s="586"/>
      <c r="L578" s="586"/>
      <c r="M578" s="586"/>
      <c r="N578" s="586"/>
      <c r="O578" s="586"/>
      <c r="P578" s="586"/>
      <c r="Q578" s="130"/>
      <c r="R578" s="440"/>
      <c r="S578" s="585"/>
      <c r="T578" s="585"/>
      <c r="U578" s="130"/>
      <c r="V578" s="585"/>
    </row>
    <row r="579" spans="1:22">
      <c r="A579" s="173"/>
      <c r="B579" s="589"/>
      <c r="C579" s="588"/>
      <c r="D579" s="588"/>
      <c r="E579" s="588"/>
      <c r="F579" s="588"/>
      <c r="G579" s="587"/>
      <c r="H579" s="587"/>
      <c r="I579" s="587"/>
      <c r="J579" s="587"/>
      <c r="K579" s="586"/>
      <c r="L579" s="586"/>
      <c r="M579" s="586"/>
      <c r="N579" s="586"/>
      <c r="O579" s="586"/>
      <c r="P579" s="586"/>
      <c r="Q579" s="130"/>
      <c r="R579" s="440"/>
      <c r="S579" s="585"/>
      <c r="T579" s="585"/>
      <c r="U579" s="130"/>
      <c r="V579" s="585"/>
    </row>
    <row r="580" spans="1:22">
      <c r="A580" s="173"/>
      <c r="B580" s="589"/>
      <c r="C580" s="588"/>
      <c r="D580" s="588"/>
      <c r="E580" s="588"/>
      <c r="F580" s="588"/>
      <c r="G580" s="587"/>
      <c r="H580" s="587"/>
      <c r="I580" s="587"/>
      <c r="J580" s="587"/>
      <c r="K580" s="586"/>
      <c r="L580" s="586"/>
      <c r="M580" s="586"/>
      <c r="N580" s="586"/>
      <c r="O580" s="586"/>
      <c r="P580" s="586"/>
      <c r="Q580" s="130"/>
      <c r="R580" s="440"/>
      <c r="S580" s="585"/>
      <c r="T580" s="585"/>
      <c r="U580" s="130"/>
      <c r="V580" s="585"/>
    </row>
    <row r="581" spans="1:22">
      <c r="A581" s="173"/>
      <c r="B581" s="589"/>
      <c r="C581" s="588"/>
      <c r="D581" s="588"/>
      <c r="E581" s="588"/>
      <c r="F581" s="588"/>
      <c r="G581" s="587"/>
      <c r="H581" s="587"/>
      <c r="I581" s="587"/>
      <c r="J581" s="587"/>
      <c r="K581" s="586"/>
      <c r="L581" s="586"/>
      <c r="M581" s="586"/>
      <c r="N581" s="586"/>
      <c r="O581" s="586"/>
      <c r="P581" s="586"/>
      <c r="Q581" s="130"/>
      <c r="R581" s="440"/>
      <c r="S581" s="585"/>
      <c r="T581" s="585"/>
      <c r="U581" s="130"/>
      <c r="V581" s="585"/>
    </row>
    <row r="582" spans="1:22">
      <c r="A582" s="173"/>
      <c r="B582" s="589"/>
      <c r="C582" s="588"/>
      <c r="D582" s="588"/>
      <c r="E582" s="588"/>
      <c r="F582" s="588"/>
      <c r="G582" s="587"/>
      <c r="H582" s="587"/>
      <c r="I582" s="587"/>
      <c r="J582" s="587"/>
      <c r="K582" s="586"/>
      <c r="L582" s="586"/>
      <c r="M582" s="586"/>
      <c r="N582" s="586"/>
      <c r="O582" s="586"/>
      <c r="P582" s="586"/>
      <c r="Q582" s="130"/>
      <c r="R582" s="440"/>
      <c r="S582" s="585"/>
      <c r="T582" s="585"/>
      <c r="U582" s="130"/>
      <c r="V582" s="585"/>
    </row>
    <row r="583" spans="1:22">
      <c r="A583" s="173"/>
      <c r="B583" s="589"/>
      <c r="C583" s="588"/>
      <c r="D583" s="588"/>
      <c r="E583" s="588"/>
      <c r="F583" s="588"/>
      <c r="G583" s="587"/>
      <c r="H583" s="587"/>
      <c r="I583" s="587"/>
      <c r="J583" s="587"/>
      <c r="K583" s="586"/>
      <c r="L583" s="586"/>
      <c r="M583" s="586"/>
      <c r="N583" s="586"/>
      <c r="O583" s="586"/>
      <c r="P583" s="586"/>
      <c r="Q583" s="130"/>
      <c r="R583" s="440"/>
      <c r="S583" s="585"/>
      <c r="T583" s="585"/>
      <c r="U583" s="130"/>
      <c r="V583" s="585"/>
    </row>
    <row r="584" spans="1:22">
      <c r="A584" s="173"/>
      <c r="B584" s="589"/>
      <c r="C584" s="588"/>
      <c r="D584" s="588"/>
      <c r="E584" s="588"/>
      <c r="F584" s="588"/>
      <c r="G584" s="587"/>
      <c r="H584" s="587"/>
      <c r="I584" s="587"/>
      <c r="J584" s="587"/>
      <c r="K584" s="586"/>
      <c r="L584" s="586"/>
      <c r="M584" s="586"/>
      <c r="N584" s="586"/>
      <c r="O584" s="586"/>
      <c r="P584" s="586"/>
      <c r="Q584" s="130"/>
      <c r="R584" s="440"/>
      <c r="S584" s="585"/>
      <c r="T584" s="585"/>
      <c r="U584" s="130"/>
      <c r="V584" s="585"/>
    </row>
    <row r="585" spans="1:22">
      <c r="A585" s="173"/>
      <c r="B585" s="589"/>
      <c r="C585" s="588"/>
      <c r="D585" s="588"/>
      <c r="E585" s="588"/>
      <c r="F585" s="588"/>
      <c r="G585" s="587"/>
      <c r="H585" s="587"/>
      <c r="I585" s="587"/>
      <c r="J585" s="587"/>
      <c r="K585" s="586"/>
      <c r="L585" s="586"/>
      <c r="M585" s="586"/>
      <c r="N585" s="586"/>
      <c r="O585" s="586"/>
      <c r="P585" s="586"/>
      <c r="Q585" s="130"/>
      <c r="R585" s="440"/>
      <c r="S585" s="585"/>
      <c r="T585" s="585"/>
      <c r="U585" s="130"/>
      <c r="V585" s="585"/>
    </row>
    <row r="586" spans="1:22">
      <c r="A586" s="173"/>
      <c r="B586" s="589"/>
      <c r="C586" s="588"/>
      <c r="D586" s="588"/>
      <c r="E586" s="588"/>
      <c r="F586" s="588"/>
      <c r="G586" s="587"/>
      <c r="H586" s="587"/>
      <c r="I586" s="587"/>
      <c r="J586" s="587"/>
      <c r="K586" s="586"/>
      <c r="L586" s="586"/>
      <c r="M586" s="586"/>
      <c r="N586" s="586"/>
      <c r="O586" s="586"/>
      <c r="P586" s="586"/>
      <c r="Q586" s="130"/>
      <c r="R586" s="440"/>
      <c r="S586" s="585"/>
      <c r="T586" s="585"/>
      <c r="U586" s="130"/>
      <c r="V586" s="585"/>
    </row>
    <row r="587" spans="1:22">
      <c r="A587" s="173"/>
      <c r="B587" s="589"/>
      <c r="C587" s="588"/>
      <c r="D587" s="588"/>
      <c r="E587" s="588"/>
      <c r="F587" s="588"/>
      <c r="G587" s="587"/>
      <c r="H587" s="587"/>
      <c r="I587" s="587"/>
      <c r="J587" s="587"/>
      <c r="K587" s="586"/>
      <c r="L587" s="586"/>
      <c r="M587" s="586"/>
      <c r="N587" s="586"/>
      <c r="O587" s="586"/>
      <c r="P587" s="586"/>
      <c r="Q587" s="130"/>
      <c r="R587" s="440"/>
      <c r="S587" s="585"/>
      <c r="T587" s="585"/>
      <c r="U587" s="130"/>
      <c r="V587" s="585"/>
    </row>
    <row r="588" spans="1:22">
      <c r="A588" s="173"/>
      <c r="B588" s="589"/>
      <c r="C588" s="588"/>
      <c r="D588" s="588"/>
      <c r="E588" s="588"/>
      <c r="F588" s="588"/>
      <c r="G588" s="587"/>
      <c r="H588" s="587"/>
      <c r="I588" s="587"/>
      <c r="J588" s="587"/>
      <c r="K588" s="586"/>
      <c r="L588" s="586"/>
      <c r="M588" s="586"/>
      <c r="N588" s="586"/>
      <c r="O588" s="586"/>
      <c r="P588" s="586"/>
      <c r="Q588" s="130"/>
      <c r="R588" s="440"/>
      <c r="S588" s="585"/>
      <c r="T588" s="585"/>
      <c r="U588" s="130"/>
      <c r="V588" s="585"/>
    </row>
    <row r="589" spans="1:22">
      <c r="A589" s="173"/>
      <c r="B589" s="589"/>
      <c r="C589" s="588"/>
      <c r="D589" s="588"/>
      <c r="E589" s="588"/>
      <c r="F589" s="588"/>
      <c r="G589" s="587"/>
      <c r="H589" s="587"/>
      <c r="I589" s="587"/>
      <c r="J589" s="587"/>
      <c r="K589" s="586"/>
      <c r="L589" s="586"/>
      <c r="M589" s="586"/>
      <c r="N589" s="586"/>
      <c r="O589" s="586"/>
      <c r="P589" s="586"/>
      <c r="Q589" s="130"/>
      <c r="R589" s="440"/>
      <c r="S589" s="585"/>
      <c r="T589" s="585"/>
      <c r="U589" s="130"/>
      <c r="V589" s="585"/>
    </row>
    <row r="590" spans="1:22">
      <c r="A590" s="173"/>
      <c r="B590" s="589"/>
      <c r="C590" s="588"/>
      <c r="D590" s="588"/>
      <c r="E590" s="588"/>
      <c r="F590" s="588"/>
      <c r="G590" s="587"/>
      <c r="H590" s="587"/>
      <c r="I590" s="587"/>
      <c r="J590" s="587"/>
      <c r="K590" s="586"/>
      <c r="L590" s="586"/>
      <c r="M590" s="586"/>
      <c r="N590" s="586"/>
      <c r="O590" s="586"/>
      <c r="P590" s="586"/>
      <c r="Q590" s="130"/>
      <c r="R590" s="440"/>
      <c r="S590" s="585"/>
      <c r="T590" s="585"/>
      <c r="U590" s="130"/>
      <c r="V590" s="585"/>
    </row>
    <row r="591" spans="1:22">
      <c r="A591" s="173"/>
      <c r="B591" s="589"/>
      <c r="C591" s="588"/>
      <c r="D591" s="588"/>
      <c r="E591" s="588"/>
      <c r="F591" s="588"/>
      <c r="G591" s="587"/>
      <c r="H591" s="587"/>
      <c r="I591" s="587"/>
      <c r="J591" s="587"/>
      <c r="K591" s="586"/>
      <c r="L591" s="586"/>
      <c r="M591" s="586"/>
      <c r="N591" s="586"/>
      <c r="O591" s="586"/>
      <c r="P591" s="586"/>
      <c r="Q591" s="130"/>
      <c r="R591" s="440"/>
      <c r="S591" s="585"/>
      <c r="T591" s="585"/>
      <c r="U591" s="130"/>
      <c r="V591" s="585"/>
    </row>
    <row r="592" spans="1:22">
      <c r="A592" s="173"/>
      <c r="B592" s="589"/>
      <c r="C592" s="588"/>
      <c r="D592" s="588"/>
      <c r="E592" s="588"/>
      <c r="F592" s="588"/>
      <c r="G592" s="587"/>
      <c r="H592" s="587"/>
      <c r="I592" s="587"/>
      <c r="J592" s="587"/>
      <c r="K592" s="586"/>
      <c r="L592" s="586"/>
      <c r="M592" s="586"/>
      <c r="N592" s="586"/>
      <c r="O592" s="586"/>
      <c r="P592" s="586"/>
      <c r="Q592" s="130"/>
      <c r="R592" s="440"/>
      <c r="S592" s="585"/>
      <c r="T592" s="585"/>
      <c r="U592" s="130"/>
      <c r="V592" s="585"/>
    </row>
    <row r="593" spans="1:22">
      <c r="A593" s="173"/>
      <c r="B593" s="589"/>
      <c r="C593" s="588"/>
      <c r="D593" s="588"/>
      <c r="E593" s="588"/>
      <c r="F593" s="588"/>
      <c r="G593" s="587"/>
      <c r="H593" s="587"/>
      <c r="I593" s="587"/>
      <c r="J593" s="587"/>
      <c r="K593" s="586"/>
      <c r="L593" s="586"/>
      <c r="M593" s="586"/>
      <c r="N593" s="586"/>
      <c r="O593" s="586"/>
      <c r="P593" s="586"/>
      <c r="Q593" s="130"/>
      <c r="R593" s="440"/>
      <c r="S593" s="585"/>
      <c r="T593" s="585"/>
      <c r="U593" s="130"/>
      <c r="V593" s="585"/>
    </row>
    <row r="594" spans="1:22">
      <c r="A594" s="173"/>
      <c r="B594" s="589"/>
      <c r="C594" s="588"/>
      <c r="D594" s="588"/>
      <c r="E594" s="588"/>
      <c r="F594" s="588"/>
      <c r="G594" s="587"/>
      <c r="H594" s="587"/>
      <c r="I594" s="587"/>
      <c r="J594" s="587"/>
      <c r="K594" s="586"/>
      <c r="L594" s="586"/>
      <c r="M594" s="586"/>
      <c r="N594" s="586"/>
      <c r="O594" s="586"/>
      <c r="P594" s="586"/>
      <c r="Q594" s="130"/>
      <c r="R594" s="440"/>
      <c r="S594" s="585"/>
      <c r="T594" s="585"/>
      <c r="U594" s="130"/>
      <c r="V594" s="585"/>
    </row>
    <row r="595" spans="1:22">
      <c r="A595" s="173"/>
      <c r="B595" s="589"/>
      <c r="C595" s="588"/>
      <c r="D595" s="588"/>
      <c r="E595" s="588"/>
      <c r="F595" s="588"/>
      <c r="G595" s="587"/>
      <c r="H595" s="587"/>
      <c r="I595" s="587"/>
      <c r="J595" s="587"/>
      <c r="K595" s="586"/>
      <c r="L595" s="586"/>
      <c r="M595" s="586"/>
      <c r="N595" s="586"/>
      <c r="O595" s="586"/>
      <c r="P595" s="586"/>
      <c r="Q595" s="130"/>
      <c r="R595" s="440"/>
      <c r="S595" s="585"/>
      <c r="T595" s="585"/>
      <c r="U595" s="130"/>
      <c r="V595" s="585"/>
    </row>
    <row r="596" spans="1:22">
      <c r="A596" s="173"/>
      <c r="B596" s="589"/>
      <c r="C596" s="588"/>
      <c r="D596" s="588"/>
      <c r="E596" s="588"/>
      <c r="F596" s="588"/>
      <c r="G596" s="587"/>
      <c r="H596" s="587"/>
      <c r="I596" s="587"/>
      <c r="J596" s="587"/>
      <c r="K596" s="586"/>
      <c r="L596" s="586"/>
      <c r="M596" s="586"/>
      <c r="N596" s="586"/>
      <c r="O596" s="586"/>
      <c r="P596" s="586"/>
      <c r="Q596" s="130"/>
      <c r="R596" s="440"/>
      <c r="S596" s="585"/>
      <c r="T596" s="585"/>
      <c r="U596" s="130"/>
      <c r="V596" s="585"/>
    </row>
    <row r="597" spans="1:22">
      <c r="A597" s="173"/>
      <c r="B597" s="589"/>
      <c r="C597" s="588"/>
      <c r="D597" s="588"/>
      <c r="E597" s="588"/>
      <c r="F597" s="588"/>
      <c r="G597" s="587"/>
      <c r="H597" s="587"/>
      <c r="I597" s="587"/>
      <c r="J597" s="587"/>
      <c r="K597" s="586"/>
      <c r="L597" s="586"/>
      <c r="M597" s="586"/>
      <c r="N597" s="586"/>
      <c r="O597" s="586"/>
      <c r="P597" s="586"/>
      <c r="Q597" s="130"/>
      <c r="R597" s="440"/>
      <c r="S597" s="585"/>
      <c r="T597" s="585"/>
      <c r="U597" s="130"/>
      <c r="V597" s="585"/>
    </row>
    <row r="598" spans="1:22">
      <c r="A598" s="173"/>
      <c r="B598" s="589"/>
      <c r="C598" s="588"/>
      <c r="D598" s="588"/>
      <c r="E598" s="588"/>
      <c r="F598" s="588"/>
      <c r="G598" s="587"/>
      <c r="H598" s="587"/>
      <c r="I598" s="587"/>
      <c r="J598" s="587"/>
      <c r="K598" s="586"/>
      <c r="L598" s="586"/>
      <c r="M598" s="586"/>
      <c r="N598" s="586"/>
      <c r="O598" s="586"/>
      <c r="P598" s="586"/>
      <c r="Q598" s="130"/>
      <c r="R598" s="440"/>
      <c r="S598" s="585"/>
      <c r="T598" s="585"/>
      <c r="U598" s="130"/>
      <c r="V598" s="585"/>
    </row>
    <row r="599" spans="1:22">
      <c r="A599" s="173"/>
      <c r="B599" s="589"/>
      <c r="C599" s="588"/>
      <c r="D599" s="588"/>
      <c r="E599" s="588"/>
      <c r="F599" s="588"/>
      <c r="G599" s="587"/>
      <c r="H599" s="587"/>
      <c r="I599" s="587"/>
      <c r="J599" s="587"/>
      <c r="K599" s="586"/>
      <c r="L599" s="586"/>
      <c r="M599" s="586"/>
      <c r="N599" s="586"/>
      <c r="O599" s="586"/>
      <c r="P599" s="586"/>
      <c r="Q599" s="130"/>
      <c r="R599" s="440"/>
      <c r="S599" s="585"/>
      <c r="T599" s="585"/>
      <c r="U599" s="130"/>
      <c r="V599" s="585"/>
    </row>
    <row r="600" spans="1:22">
      <c r="A600" s="173"/>
      <c r="B600" s="589"/>
      <c r="C600" s="588"/>
      <c r="D600" s="588"/>
      <c r="E600" s="588"/>
      <c r="F600" s="588"/>
      <c r="G600" s="587"/>
      <c r="H600" s="587"/>
      <c r="I600" s="587"/>
      <c r="J600" s="587"/>
      <c r="K600" s="586"/>
      <c r="L600" s="586"/>
      <c r="M600" s="586"/>
      <c r="N600" s="586"/>
      <c r="O600" s="586"/>
      <c r="P600" s="586"/>
      <c r="Q600" s="130"/>
      <c r="R600" s="440"/>
      <c r="S600" s="585"/>
      <c r="T600" s="585"/>
      <c r="U600" s="130"/>
      <c r="V600" s="585"/>
    </row>
    <row r="601" spans="1:22">
      <c r="A601" s="173"/>
      <c r="B601" s="589"/>
      <c r="C601" s="588"/>
      <c r="D601" s="588"/>
      <c r="E601" s="588"/>
      <c r="F601" s="588"/>
      <c r="G601" s="587"/>
      <c r="H601" s="587"/>
      <c r="I601" s="587"/>
      <c r="J601" s="587"/>
      <c r="K601" s="586"/>
      <c r="L601" s="586"/>
      <c r="M601" s="586"/>
      <c r="N601" s="586"/>
      <c r="O601" s="586"/>
      <c r="P601" s="586"/>
      <c r="Q601" s="130"/>
      <c r="R601" s="440"/>
      <c r="S601" s="585"/>
      <c r="T601" s="585"/>
      <c r="U601" s="130"/>
      <c r="V601" s="585"/>
    </row>
    <row r="602" spans="1:22">
      <c r="A602" s="173"/>
      <c r="B602" s="589"/>
      <c r="C602" s="588"/>
      <c r="D602" s="588"/>
      <c r="E602" s="588"/>
      <c r="F602" s="588"/>
      <c r="G602" s="587"/>
      <c r="H602" s="587"/>
      <c r="I602" s="587"/>
      <c r="J602" s="587"/>
      <c r="K602" s="586"/>
      <c r="L602" s="586"/>
      <c r="M602" s="586"/>
      <c r="N602" s="586"/>
      <c r="O602" s="586"/>
      <c r="P602" s="586"/>
      <c r="Q602" s="130"/>
      <c r="R602" s="440"/>
      <c r="S602" s="585"/>
      <c r="T602" s="585"/>
      <c r="U602" s="130"/>
      <c r="V602" s="585"/>
    </row>
    <row r="603" spans="1:22">
      <c r="A603" s="173"/>
      <c r="B603" s="589"/>
      <c r="C603" s="588"/>
      <c r="D603" s="588"/>
      <c r="E603" s="588"/>
      <c r="F603" s="588"/>
      <c r="G603" s="587"/>
      <c r="H603" s="587"/>
      <c r="I603" s="587"/>
      <c r="J603" s="587"/>
      <c r="K603" s="586"/>
      <c r="L603" s="586"/>
      <c r="M603" s="586"/>
      <c r="N603" s="586"/>
      <c r="O603" s="586"/>
      <c r="P603" s="586"/>
      <c r="Q603" s="130"/>
      <c r="R603" s="440"/>
      <c r="S603" s="585"/>
      <c r="T603" s="585"/>
      <c r="U603" s="130"/>
      <c r="V603" s="585"/>
    </row>
    <row r="604" spans="1:22">
      <c r="A604" s="173"/>
      <c r="B604" s="589"/>
      <c r="C604" s="588"/>
      <c r="D604" s="588"/>
      <c r="E604" s="588"/>
      <c r="F604" s="588"/>
      <c r="G604" s="587"/>
      <c r="H604" s="587"/>
      <c r="I604" s="587"/>
      <c r="J604" s="587"/>
      <c r="K604" s="586"/>
      <c r="L604" s="586"/>
      <c r="M604" s="586"/>
      <c r="N604" s="586"/>
      <c r="O604" s="586"/>
      <c r="P604" s="586"/>
      <c r="Q604" s="130"/>
      <c r="R604" s="440"/>
      <c r="S604" s="585"/>
      <c r="T604" s="585"/>
      <c r="U604" s="130"/>
      <c r="V604" s="585"/>
    </row>
    <row r="605" spans="1:22">
      <c r="A605" s="173"/>
      <c r="B605" s="589"/>
      <c r="C605" s="588"/>
      <c r="D605" s="588"/>
      <c r="E605" s="588"/>
      <c r="F605" s="588"/>
      <c r="G605" s="587"/>
      <c r="H605" s="587"/>
      <c r="I605" s="587"/>
      <c r="J605" s="587"/>
      <c r="K605" s="586"/>
      <c r="L605" s="586"/>
      <c r="M605" s="586"/>
      <c r="N605" s="586"/>
      <c r="O605" s="586"/>
      <c r="P605" s="586"/>
      <c r="Q605" s="130"/>
      <c r="R605" s="440"/>
      <c r="S605" s="585"/>
      <c r="T605" s="585"/>
      <c r="U605" s="130"/>
      <c r="V605" s="585"/>
    </row>
    <row r="606" spans="1:22">
      <c r="A606" s="173"/>
      <c r="B606" s="589"/>
      <c r="C606" s="588"/>
      <c r="D606" s="588"/>
      <c r="E606" s="588"/>
      <c r="F606" s="588"/>
      <c r="G606" s="587"/>
      <c r="H606" s="587"/>
      <c r="I606" s="587"/>
      <c r="J606" s="587"/>
      <c r="K606" s="586"/>
      <c r="L606" s="586"/>
      <c r="M606" s="586"/>
      <c r="N606" s="586"/>
      <c r="O606" s="586"/>
      <c r="P606" s="586"/>
      <c r="Q606" s="130"/>
      <c r="R606" s="440"/>
      <c r="S606" s="585"/>
      <c r="T606" s="585"/>
      <c r="U606" s="130"/>
      <c r="V606" s="585"/>
    </row>
    <row r="607" spans="1:22">
      <c r="A607" s="173"/>
      <c r="B607" s="589"/>
      <c r="C607" s="588"/>
      <c r="D607" s="588"/>
      <c r="E607" s="588"/>
      <c r="F607" s="588"/>
      <c r="G607" s="587"/>
      <c r="H607" s="587"/>
      <c r="I607" s="587"/>
      <c r="J607" s="587"/>
      <c r="K607" s="586"/>
      <c r="L607" s="586"/>
      <c r="M607" s="586"/>
      <c r="N607" s="586"/>
      <c r="O607" s="586"/>
      <c r="P607" s="586"/>
      <c r="Q607" s="130"/>
      <c r="R607" s="440"/>
      <c r="S607" s="585"/>
      <c r="T607" s="585"/>
      <c r="U607" s="130"/>
      <c r="V607" s="585"/>
    </row>
    <row r="608" spans="1:22">
      <c r="A608" s="173"/>
      <c r="B608" s="589"/>
      <c r="C608" s="588"/>
      <c r="D608" s="588"/>
      <c r="E608" s="588"/>
      <c r="F608" s="588"/>
      <c r="G608" s="587"/>
      <c r="H608" s="587"/>
      <c r="I608" s="587"/>
      <c r="J608" s="587"/>
      <c r="K608" s="586"/>
      <c r="L608" s="586"/>
      <c r="M608" s="586"/>
      <c r="N608" s="586"/>
      <c r="O608" s="586"/>
      <c r="P608" s="586"/>
      <c r="Q608" s="130"/>
      <c r="R608" s="440"/>
      <c r="S608" s="585"/>
      <c r="T608" s="585"/>
      <c r="U608" s="130"/>
      <c r="V608" s="585"/>
    </row>
    <row r="609" spans="1:22">
      <c r="A609" s="173"/>
      <c r="B609" s="589"/>
      <c r="C609" s="588"/>
      <c r="D609" s="588"/>
      <c r="E609" s="588"/>
      <c r="F609" s="588"/>
      <c r="G609" s="587"/>
      <c r="H609" s="587"/>
      <c r="I609" s="587"/>
      <c r="J609" s="587"/>
      <c r="K609" s="586"/>
      <c r="L609" s="586"/>
      <c r="M609" s="586"/>
      <c r="N609" s="586"/>
      <c r="O609" s="586"/>
      <c r="P609" s="586"/>
      <c r="Q609" s="130"/>
      <c r="R609" s="440"/>
      <c r="S609" s="585"/>
      <c r="T609" s="585"/>
      <c r="U609" s="130"/>
      <c r="V609" s="585"/>
    </row>
    <row r="610" spans="1:22">
      <c r="A610" s="173"/>
      <c r="B610" s="589"/>
      <c r="C610" s="588"/>
      <c r="D610" s="588"/>
      <c r="E610" s="588"/>
      <c r="F610" s="588"/>
      <c r="G610" s="587"/>
      <c r="H610" s="587"/>
      <c r="I610" s="587"/>
      <c r="J610" s="587"/>
      <c r="K610" s="586"/>
      <c r="L610" s="586"/>
      <c r="M610" s="586"/>
      <c r="N610" s="586"/>
      <c r="O610" s="586"/>
      <c r="P610" s="586"/>
      <c r="Q610" s="130"/>
      <c r="R610" s="440"/>
      <c r="S610" s="585"/>
      <c r="T610" s="585"/>
      <c r="U610" s="130"/>
      <c r="V610" s="585"/>
    </row>
    <row r="611" spans="1:22">
      <c r="A611" s="173"/>
      <c r="B611" s="589"/>
      <c r="C611" s="588"/>
      <c r="D611" s="588"/>
      <c r="E611" s="588"/>
      <c r="F611" s="588"/>
      <c r="G611" s="587"/>
      <c r="H611" s="587"/>
      <c r="I611" s="587"/>
      <c r="J611" s="587"/>
      <c r="K611" s="586"/>
      <c r="L611" s="586"/>
      <c r="M611" s="586"/>
      <c r="N611" s="586"/>
      <c r="O611" s="586"/>
      <c r="P611" s="586"/>
      <c r="Q611" s="130"/>
      <c r="R611" s="440"/>
      <c r="S611" s="585"/>
      <c r="T611" s="585"/>
      <c r="U611" s="130"/>
      <c r="V611" s="585"/>
    </row>
    <row r="612" spans="1:22">
      <c r="A612" s="173"/>
      <c r="B612" s="589"/>
      <c r="C612" s="588"/>
      <c r="D612" s="588"/>
      <c r="E612" s="588"/>
      <c r="F612" s="588"/>
      <c r="G612" s="587"/>
      <c r="H612" s="587"/>
      <c r="I612" s="587"/>
      <c r="J612" s="587"/>
      <c r="K612" s="586"/>
      <c r="L612" s="586"/>
      <c r="M612" s="586"/>
      <c r="N612" s="586"/>
      <c r="O612" s="586"/>
      <c r="P612" s="586"/>
      <c r="Q612" s="130"/>
      <c r="R612" s="440"/>
      <c r="S612" s="585"/>
      <c r="T612" s="585"/>
      <c r="U612" s="130"/>
      <c r="V612" s="585"/>
    </row>
    <row r="613" spans="1:22">
      <c r="A613" s="173"/>
      <c r="B613" s="589"/>
      <c r="C613" s="588"/>
      <c r="D613" s="588"/>
      <c r="E613" s="588"/>
      <c r="F613" s="588"/>
      <c r="G613" s="587"/>
      <c r="H613" s="587"/>
      <c r="I613" s="587"/>
      <c r="J613" s="587"/>
      <c r="K613" s="586"/>
      <c r="L613" s="586"/>
      <c r="M613" s="586"/>
      <c r="N613" s="586"/>
      <c r="O613" s="586"/>
      <c r="P613" s="586"/>
      <c r="Q613" s="130"/>
      <c r="R613" s="440"/>
      <c r="S613" s="585"/>
      <c r="T613" s="585"/>
      <c r="U613" s="130"/>
      <c r="V613" s="585"/>
    </row>
    <row r="614" spans="1:22">
      <c r="A614" s="173"/>
      <c r="B614" s="589"/>
      <c r="C614" s="588"/>
      <c r="D614" s="588"/>
      <c r="E614" s="588"/>
      <c r="F614" s="588"/>
      <c r="G614" s="587"/>
      <c r="H614" s="587"/>
      <c r="I614" s="587"/>
      <c r="J614" s="587"/>
      <c r="K614" s="586"/>
      <c r="L614" s="586"/>
      <c r="M614" s="586"/>
      <c r="N614" s="586"/>
      <c r="O614" s="586"/>
      <c r="P614" s="586"/>
      <c r="Q614" s="130"/>
      <c r="R614" s="440"/>
      <c r="S614" s="585"/>
      <c r="T614" s="585"/>
      <c r="U614" s="130"/>
      <c r="V614" s="585"/>
    </row>
    <row r="615" spans="1:22">
      <c r="A615" s="173"/>
      <c r="B615" s="589"/>
      <c r="C615" s="588"/>
      <c r="D615" s="588"/>
      <c r="E615" s="588"/>
      <c r="F615" s="588"/>
      <c r="G615" s="587"/>
      <c r="H615" s="587"/>
      <c r="I615" s="587"/>
      <c r="J615" s="587"/>
      <c r="K615" s="586"/>
      <c r="L615" s="586"/>
      <c r="M615" s="586"/>
      <c r="N615" s="586"/>
      <c r="O615" s="586"/>
      <c r="P615" s="586"/>
      <c r="Q615" s="130"/>
      <c r="R615" s="440"/>
      <c r="S615" s="585"/>
      <c r="T615" s="585"/>
      <c r="U615" s="130"/>
      <c r="V615" s="585"/>
    </row>
    <row r="616" spans="1:22">
      <c r="A616" s="173"/>
      <c r="B616" s="589"/>
      <c r="C616" s="588"/>
      <c r="D616" s="588"/>
      <c r="E616" s="588"/>
      <c r="F616" s="588"/>
      <c r="G616" s="587"/>
      <c r="H616" s="587"/>
      <c r="I616" s="587"/>
      <c r="J616" s="587"/>
      <c r="K616" s="586"/>
      <c r="L616" s="586"/>
      <c r="M616" s="586"/>
      <c r="N616" s="586"/>
      <c r="O616" s="586"/>
      <c r="P616" s="586"/>
      <c r="Q616" s="130"/>
      <c r="R616" s="440"/>
      <c r="S616" s="585"/>
      <c r="T616" s="585"/>
      <c r="U616" s="130"/>
      <c r="V616" s="585"/>
    </row>
    <row r="617" spans="1:22">
      <c r="A617" s="173"/>
      <c r="B617" s="589"/>
      <c r="C617" s="588"/>
      <c r="D617" s="588"/>
      <c r="E617" s="588"/>
      <c r="F617" s="588"/>
      <c r="G617" s="587"/>
      <c r="H617" s="587"/>
      <c r="I617" s="587"/>
      <c r="J617" s="587"/>
      <c r="K617" s="586"/>
      <c r="L617" s="586"/>
      <c r="M617" s="586"/>
      <c r="N617" s="586"/>
      <c r="O617" s="586"/>
      <c r="P617" s="586"/>
      <c r="Q617" s="130"/>
      <c r="R617" s="440"/>
      <c r="S617" s="585"/>
      <c r="T617" s="585"/>
      <c r="U617" s="130"/>
      <c r="V617" s="585"/>
    </row>
    <row r="618" spans="1:22">
      <c r="A618" s="173"/>
      <c r="B618" s="589"/>
      <c r="C618" s="588"/>
      <c r="D618" s="588"/>
      <c r="E618" s="588"/>
      <c r="F618" s="588"/>
      <c r="G618" s="587"/>
      <c r="H618" s="587"/>
      <c r="I618" s="587"/>
      <c r="J618" s="587"/>
      <c r="K618" s="586"/>
      <c r="L618" s="586"/>
      <c r="M618" s="586"/>
      <c r="N618" s="586"/>
      <c r="O618" s="586"/>
      <c r="P618" s="586"/>
      <c r="Q618" s="130"/>
      <c r="R618" s="440"/>
      <c r="S618" s="585"/>
      <c r="T618" s="585"/>
      <c r="U618" s="130"/>
      <c r="V618" s="585"/>
    </row>
    <row r="619" spans="1:22">
      <c r="A619" s="173"/>
      <c r="B619" s="589"/>
      <c r="C619" s="588"/>
      <c r="D619" s="588"/>
      <c r="E619" s="588"/>
      <c r="F619" s="588"/>
      <c r="G619" s="587"/>
      <c r="H619" s="587"/>
      <c r="I619" s="587"/>
      <c r="J619" s="587"/>
      <c r="K619" s="586"/>
      <c r="L619" s="586"/>
      <c r="M619" s="586"/>
      <c r="N619" s="586"/>
      <c r="O619" s="586"/>
      <c r="P619" s="586"/>
      <c r="Q619" s="130"/>
      <c r="R619" s="440"/>
      <c r="S619" s="585"/>
      <c r="T619" s="585"/>
      <c r="U619" s="130"/>
      <c r="V619" s="585"/>
    </row>
    <row r="620" spans="1:22">
      <c r="A620" s="173"/>
      <c r="B620" s="589"/>
      <c r="C620" s="588"/>
      <c r="D620" s="588"/>
      <c r="E620" s="588"/>
      <c r="F620" s="588"/>
      <c r="G620" s="587"/>
      <c r="H620" s="587"/>
      <c r="I620" s="587"/>
      <c r="J620" s="587"/>
      <c r="K620" s="586"/>
      <c r="L620" s="586"/>
      <c r="M620" s="586"/>
      <c r="N620" s="586"/>
      <c r="O620" s="586"/>
      <c r="P620" s="586"/>
      <c r="Q620" s="130"/>
      <c r="R620" s="440"/>
      <c r="S620" s="585"/>
      <c r="T620" s="585"/>
      <c r="U620" s="130"/>
      <c r="V620" s="585"/>
    </row>
    <row r="621" spans="1:22">
      <c r="A621" s="173"/>
      <c r="B621" s="589"/>
      <c r="C621" s="588"/>
      <c r="D621" s="588"/>
      <c r="E621" s="588"/>
      <c r="F621" s="588"/>
      <c r="G621" s="587"/>
      <c r="H621" s="587"/>
      <c r="I621" s="587"/>
      <c r="J621" s="587"/>
      <c r="K621" s="586"/>
      <c r="L621" s="586"/>
      <c r="M621" s="586"/>
      <c r="N621" s="586"/>
      <c r="O621" s="586"/>
      <c r="P621" s="586"/>
      <c r="Q621" s="130"/>
      <c r="R621" s="440"/>
      <c r="S621" s="585"/>
      <c r="T621" s="585"/>
      <c r="U621" s="130"/>
      <c r="V621" s="585"/>
    </row>
    <row r="622" spans="1:22">
      <c r="A622" s="173"/>
      <c r="B622" s="589"/>
      <c r="C622" s="588"/>
      <c r="D622" s="588"/>
      <c r="E622" s="588"/>
      <c r="F622" s="588"/>
      <c r="G622" s="587"/>
      <c r="H622" s="587"/>
      <c r="I622" s="587"/>
      <c r="J622" s="587"/>
      <c r="K622" s="586"/>
      <c r="L622" s="586"/>
      <c r="M622" s="586"/>
      <c r="N622" s="586"/>
      <c r="O622" s="586"/>
      <c r="P622" s="586"/>
      <c r="Q622" s="130"/>
      <c r="R622" s="440"/>
      <c r="S622" s="585"/>
      <c r="T622" s="585"/>
      <c r="U622" s="130"/>
      <c r="V622" s="585"/>
    </row>
    <row r="623" spans="1:22">
      <c r="A623" s="173"/>
      <c r="B623" s="589"/>
      <c r="C623" s="588"/>
      <c r="D623" s="588"/>
      <c r="E623" s="588"/>
      <c r="F623" s="588"/>
      <c r="G623" s="587"/>
      <c r="H623" s="587"/>
      <c r="I623" s="587"/>
      <c r="J623" s="587"/>
      <c r="K623" s="586"/>
      <c r="L623" s="586"/>
      <c r="M623" s="586"/>
      <c r="N623" s="586"/>
      <c r="O623" s="586"/>
      <c r="P623" s="586"/>
      <c r="Q623" s="130"/>
      <c r="R623" s="440"/>
      <c r="S623" s="585"/>
      <c r="T623" s="585"/>
      <c r="U623" s="130"/>
      <c r="V623" s="585"/>
    </row>
    <row r="624" spans="1:22">
      <c r="A624" s="173"/>
      <c r="B624" s="589"/>
      <c r="C624" s="588"/>
      <c r="D624" s="588"/>
      <c r="E624" s="588"/>
      <c r="F624" s="588"/>
      <c r="G624" s="587"/>
      <c r="H624" s="587"/>
      <c r="I624" s="587"/>
      <c r="J624" s="587"/>
      <c r="K624" s="586"/>
      <c r="L624" s="586"/>
      <c r="M624" s="586"/>
      <c r="N624" s="586"/>
      <c r="O624" s="586"/>
      <c r="P624" s="586"/>
      <c r="Q624" s="130"/>
      <c r="R624" s="440"/>
      <c r="S624" s="585"/>
      <c r="T624" s="585"/>
      <c r="U624" s="130"/>
      <c r="V624" s="585"/>
    </row>
    <row r="625" spans="1:22">
      <c r="A625" s="173"/>
      <c r="B625" s="589"/>
      <c r="C625" s="588"/>
      <c r="D625" s="588"/>
      <c r="E625" s="588"/>
      <c r="F625" s="588"/>
      <c r="G625" s="587"/>
      <c r="H625" s="587"/>
      <c r="I625" s="587"/>
      <c r="J625" s="587"/>
      <c r="K625" s="586"/>
      <c r="L625" s="586"/>
      <c r="M625" s="586"/>
      <c r="N625" s="586"/>
      <c r="O625" s="586"/>
      <c r="P625" s="586"/>
      <c r="Q625" s="130"/>
      <c r="R625" s="440"/>
      <c r="S625" s="585"/>
      <c r="T625" s="585"/>
      <c r="U625" s="130"/>
      <c r="V625" s="585"/>
    </row>
    <row r="626" spans="1:22">
      <c r="A626" s="173"/>
      <c r="B626" s="589"/>
      <c r="C626" s="588"/>
      <c r="D626" s="588"/>
      <c r="E626" s="588"/>
      <c r="F626" s="588"/>
      <c r="G626" s="587"/>
      <c r="H626" s="587"/>
      <c r="I626" s="587"/>
      <c r="J626" s="587"/>
      <c r="K626" s="586"/>
      <c r="L626" s="586"/>
      <c r="M626" s="586"/>
      <c r="N626" s="586"/>
      <c r="O626" s="586"/>
      <c r="P626" s="586"/>
      <c r="Q626" s="130"/>
      <c r="R626" s="440"/>
      <c r="S626" s="585"/>
      <c r="T626" s="585"/>
      <c r="U626" s="130"/>
      <c r="V626" s="585"/>
    </row>
    <row r="627" spans="1:22">
      <c r="A627" s="173"/>
      <c r="B627" s="589"/>
      <c r="C627" s="588"/>
      <c r="D627" s="588"/>
      <c r="E627" s="588"/>
      <c r="F627" s="588"/>
      <c r="G627" s="587"/>
      <c r="H627" s="587"/>
      <c r="I627" s="587"/>
      <c r="J627" s="587"/>
      <c r="K627" s="586"/>
      <c r="L627" s="586"/>
      <c r="M627" s="586"/>
      <c r="N627" s="586"/>
      <c r="O627" s="586"/>
      <c r="P627" s="586"/>
      <c r="Q627" s="130"/>
      <c r="R627" s="440"/>
      <c r="S627" s="585"/>
      <c r="T627" s="585"/>
      <c r="U627" s="130"/>
      <c r="V627" s="585"/>
    </row>
    <row r="628" spans="1:22">
      <c r="A628" s="173"/>
      <c r="B628" s="589"/>
      <c r="C628" s="588"/>
      <c r="D628" s="588"/>
      <c r="E628" s="588"/>
      <c r="F628" s="588"/>
      <c r="G628" s="587"/>
      <c r="H628" s="587"/>
      <c r="I628" s="587"/>
      <c r="J628" s="587"/>
      <c r="K628" s="586"/>
      <c r="L628" s="586"/>
      <c r="M628" s="586"/>
      <c r="N628" s="586"/>
      <c r="O628" s="586"/>
      <c r="P628" s="586"/>
      <c r="Q628" s="130"/>
      <c r="R628" s="440"/>
      <c r="S628" s="585"/>
      <c r="T628" s="585"/>
      <c r="U628" s="130"/>
      <c r="V628" s="585"/>
    </row>
    <row r="629" spans="1:22">
      <c r="A629" s="173"/>
      <c r="B629" s="589"/>
      <c r="C629" s="588"/>
      <c r="D629" s="588"/>
      <c r="E629" s="588"/>
      <c r="F629" s="588"/>
      <c r="G629" s="587"/>
      <c r="H629" s="587"/>
      <c r="I629" s="587"/>
      <c r="J629" s="587"/>
      <c r="K629" s="586"/>
      <c r="L629" s="586"/>
      <c r="M629" s="586"/>
      <c r="N629" s="586"/>
      <c r="O629" s="586"/>
      <c r="P629" s="586"/>
      <c r="Q629" s="130"/>
      <c r="R629" s="440"/>
      <c r="S629" s="585"/>
      <c r="T629" s="585"/>
      <c r="U629" s="130"/>
      <c r="V629" s="585"/>
    </row>
    <row r="630" spans="1:22">
      <c r="A630" s="173"/>
      <c r="B630" s="589"/>
      <c r="C630" s="588"/>
      <c r="D630" s="588"/>
      <c r="E630" s="588"/>
      <c r="F630" s="588"/>
      <c r="G630" s="587"/>
      <c r="H630" s="587"/>
      <c r="I630" s="587"/>
      <c r="J630" s="587"/>
      <c r="K630" s="586"/>
      <c r="L630" s="586"/>
      <c r="M630" s="586"/>
      <c r="N630" s="586"/>
      <c r="O630" s="586"/>
      <c r="P630" s="586"/>
      <c r="Q630" s="130"/>
      <c r="R630" s="440"/>
      <c r="S630" s="585"/>
      <c r="T630" s="585"/>
      <c r="U630" s="130"/>
      <c r="V630" s="585"/>
    </row>
    <row r="631" spans="1:22">
      <c r="A631" s="173"/>
      <c r="B631" s="589"/>
      <c r="C631" s="588"/>
      <c r="D631" s="588"/>
      <c r="E631" s="588"/>
      <c r="F631" s="588"/>
      <c r="G631" s="587"/>
      <c r="H631" s="587"/>
      <c r="I631" s="587"/>
      <c r="J631" s="587"/>
      <c r="K631" s="586"/>
      <c r="L631" s="586"/>
      <c r="M631" s="586"/>
      <c r="N631" s="586"/>
      <c r="O631" s="586"/>
      <c r="P631" s="586"/>
      <c r="Q631" s="130"/>
      <c r="R631" s="440"/>
      <c r="S631" s="585"/>
      <c r="T631" s="585"/>
      <c r="U631" s="130"/>
      <c r="V631" s="585"/>
    </row>
    <row r="632" spans="1:22">
      <c r="A632" s="173"/>
      <c r="B632" s="589"/>
      <c r="C632" s="588"/>
      <c r="D632" s="588"/>
      <c r="E632" s="588"/>
      <c r="F632" s="588"/>
      <c r="G632" s="587"/>
      <c r="H632" s="587"/>
      <c r="I632" s="587"/>
      <c r="J632" s="587"/>
      <c r="K632" s="586"/>
      <c r="L632" s="586"/>
      <c r="M632" s="586"/>
      <c r="N632" s="586"/>
      <c r="O632" s="586"/>
      <c r="P632" s="586"/>
      <c r="Q632" s="130"/>
      <c r="R632" s="440"/>
      <c r="S632" s="585"/>
      <c r="T632" s="585"/>
      <c r="U632" s="130"/>
      <c r="V632" s="585"/>
    </row>
    <row r="633" spans="1:22">
      <c r="A633" s="173"/>
      <c r="B633" s="589"/>
      <c r="C633" s="588"/>
      <c r="D633" s="588"/>
      <c r="E633" s="588"/>
      <c r="F633" s="588"/>
      <c r="G633" s="587"/>
      <c r="H633" s="587"/>
      <c r="I633" s="587"/>
      <c r="J633" s="587"/>
      <c r="K633" s="586"/>
      <c r="L633" s="586"/>
      <c r="M633" s="586"/>
      <c r="N633" s="586"/>
      <c r="O633" s="586"/>
      <c r="P633" s="586"/>
      <c r="Q633" s="130"/>
      <c r="R633" s="440"/>
      <c r="S633" s="585"/>
      <c r="T633" s="585"/>
      <c r="U633" s="130"/>
      <c r="V633" s="585"/>
    </row>
    <row r="634" spans="1:22">
      <c r="A634" s="173"/>
      <c r="B634" s="589"/>
      <c r="C634" s="588"/>
      <c r="D634" s="588"/>
      <c r="E634" s="588"/>
      <c r="F634" s="588"/>
      <c r="G634" s="587"/>
      <c r="H634" s="587"/>
      <c r="I634" s="587"/>
      <c r="J634" s="587"/>
      <c r="K634" s="586"/>
      <c r="L634" s="586"/>
      <c r="M634" s="586"/>
      <c r="N634" s="586"/>
      <c r="O634" s="586"/>
      <c r="P634" s="586"/>
      <c r="Q634" s="130"/>
      <c r="R634" s="440"/>
      <c r="S634" s="585"/>
      <c r="T634" s="585"/>
      <c r="U634" s="130"/>
      <c r="V634" s="585"/>
    </row>
    <row r="635" spans="1:22">
      <c r="A635" s="173"/>
      <c r="B635" s="589"/>
      <c r="C635" s="588"/>
      <c r="D635" s="588"/>
      <c r="E635" s="588"/>
      <c r="F635" s="588"/>
      <c r="G635" s="587"/>
      <c r="H635" s="587"/>
      <c r="I635" s="587"/>
      <c r="J635" s="587"/>
      <c r="K635" s="586"/>
      <c r="L635" s="586"/>
      <c r="M635" s="586"/>
      <c r="N635" s="586"/>
      <c r="O635" s="586"/>
      <c r="P635" s="586"/>
      <c r="Q635" s="130"/>
      <c r="R635" s="440"/>
      <c r="S635" s="585"/>
      <c r="T635" s="585"/>
      <c r="U635" s="130"/>
      <c r="V635" s="585"/>
    </row>
    <row r="636" spans="1:22">
      <c r="A636" s="173"/>
      <c r="B636" s="589"/>
      <c r="C636" s="588"/>
      <c r="D636" s="588"/>
      <c r="E636" s="588"/>
      <c r="F636" s="588"/>
      <c r="G636" s="587"/>
      <c r="H636" s="587"/>
      <c r="I636" s="587"/>
      <c r="J636" s="587"/>
      <c r="K636" s="586"/>
      <c r="L636" s="586"/>
      <c r="M636" s="586"/>
      <c r="N636" s="586"/>
      <c r="O636" s="586"/>
      <c r="P636" s="586"/>
      <c r="Q636" s="130"/>
      <c r="R636" s="440"/>
      <c r="S636" s="585"/>
      <c r="T636" s="585"/>
      <c r="U636" s="130"/>
      <c r="V636" s="585"/>
    </row>
    <row r="637" spans="1:22">
      <c r="A637" s="173"/>
      <c r="B637" s="589"/>
      <c r="C637" s="588"/>
      <c r="D637" s="588"/>
      <c r="E637" s="588"/>
      <c r="F637" s="588"/>
      <c r="G637" s="587"/>
      <c r="H637" s="587"/>
      <c r="I637" s="587"/>
      <c r="J637" s="587"/>
      <c r="K637" s="586"/>
      <c r="L637" s="586"/>
      <c r="M637" s="586"/>
      <c r="N637" s="586"/>
      <c r="O637" s="586"/>
      <c r="P637" s="586"/>
      <c r="Q637" s="130"/>
      <c r="R637" s="440"/>
      <c r="S637" s="585"/>
      <c r="T637" s="585"/>
      <c r="U637" s="130"/>
      <c r="V637" s="585"/>
    </row>
    <row r="638" spans="1:22">
      <c r="A638" s="173"/>
      <c r="B638" s="589"/>
      <c r="C638" s="588"/>
      <c r="D638" s="588"/>
      <c r="E638" s="588"/>
      <c r="F638" s="588"/>
      <c r="G638" s="587"/>
      <c r="H638" s="587"/>
      <c r="I638" s="587"/>
      <c r="J638" s="587"/>
      <c r="K638" s="586"/>
      <c r="L638" s="586"/>
      <c r="M638" s="586"/>
      <c r="N638" s="586"/>
      <c r="O638" s="586"/>
      <c r="P638" s="586"/>
      <c r="Q638" s="130"/>
      <c r="R638" s="440"/>
      <c r="S638" s="585"/>
      <c r="T638" s="585"/>
      <c r="U638" s="130"/>
      <c r="V638" s="585"/>
    </row>
    <row r="639" spans="1:22">
      <c r="A639" s="173"/>
      <c r="B639" s="589"/>
      <c r="C639" s="588"/>
      <c r="D639" s="588"/>
      <c r="E639" s="588"/>
      <c r="F639" s="588"/>
      <c r="G639" s="587"/>
      <c r="H639" s="587"/>
      <c r="I639" s="587"/>
      <c r="J639" s="587"/>
      <c r="K639" s="586"/>
      <c r="L639" s="586"/>
      <c r="M639" s="586"/>
      <c r="N639" s="586"/>
      <c r="O639" s="586"/>
      <c r="P639" s="586"/>
      <c r="Q639" s="130"/>
      <c r="R639" s="440"/>
      <c r="S639" s="585"/>
      <c r="T639" s="585"/>
      <c r="U639" s="130"/>
      <c r="V639" s="585"/>
    </row>
    <row r="640" spans="1:22">
      <c r="A640" s="173"/>
      <c r="B640" s="589"/>
      <c r="C640" s="588"/>
      <c r="D640" s="588"/>
      <c r="E640" s="588"/>
      <c r="F640" s="588"/>
      <c r="G640" s="587"/>
      <c r="H640" s="587"/>
      <c r="I640" s="587"/>
      <c r="J640" s="587"/>
      <c r="K640" s="586"/>
      <c r="L640" s="586"/>
      <c r="M640" s="586"/>
      <c r="N640" s="586"/>
      <c r="O640" s="586"/>
      <c r="P640" s="586"/>
      <c r="Q640" s="130"/>
      <c r="R640" s="440"/>
      <c r="S640" s="585"/>
      <c r="T640" s="585"/>
      <c r="U640" s="130"/>
      <c r="V640" s="585"/>
    </row>
    <row r="641" spans="1:22">
      <c r="A641" s="173"/>
      <c r="B641" s="589"/>
      <c r="C641" s="588"/>
      <c r="D641" s="588"/>
      <c r="E641" s="588"/>
      <c r="F641" s="588"/>
      <c r="G641" s="587"/>
      <c r="H641" s="587"/>
      <c r="I641" s="587"/>
      <c r="J641" s="587"/>
      <c r="K641" s="586"/>
      <c r="L641" s="586"/>
      <c r="M641" s="586"/>
      <c r="N641" s="586"/>
      <c r="O641" s="586"/>
      <c r="P641" s="586"/>
      <c r="Q641" s="130"/>
      <c r="R641" s="440"/>
      <c r="S641" s="585"/>
      <c r="T641" s="585"/>
      <c r="U641" s="130"/>
      <c r="V641" s="585"/>
    </row>
    <row r="642" spans="1:22">
      <c r="A642" s="173"/>
      <c r="B642" s="589"/>
      <c r="C642" s="588"/>
      <c r="D642" s="588"/>
      <c r="E642" s="588"/>
      <c r="F642" s="588"/>
      <c r="G642" s="587"/>
      <c r="H642" s="587"/>
      <c r="I642" s="587"/>
      <c r="J642" s="587"/>
      <c r="K642" s="586"/>
      <c r="L642" s="586"/>
      <c r="M642" s="586"/>
      <c r="N642" s="586"/>
      <c r="O642" s="586"/>
      <c r="P642" s="586"/>
      <c r="Q642" s="130"/>
      <c r="R642" s="440"/>
      <c r="S642" s="585"/>
      <c r="T642" s="585"/>
      <c r="U642" s="130"/>
      <c r="V642" s="585"/>
    </row>
    <row r="643" spans="1:22">
      <c r="A643" s="173"/>
      <c r="B643" s="589"/>
      <c r="C643" s="588"/>
      <c r="D643" s="588"/>
      <c r="E643" s="588"/>
      <c r="F643" s="588"/>
      <c r="G643" s="587"/>
      <c r="H643" s="587"/>
      <c r="I643" s="587"/>
      <c r="J643" s="587"/>
      <c r="K643" s="586"/>
      <c r="L643" s="586"/>
      <c r="M643" s="586"/>
      <c r="N643" s="586"/>
      <c r="O643" s="586"/>
      <c r="P643" s="586"/>
      <c r="Q643" s="130"/>
      <c r="R643" s="440"/>
      <c r="S643" s="585"/>
      <c r="T643" s="585"/>
      <c r="U643" s="130"/>
      <c r="V643" s="585"/>
    </row>
    <row r="644" spans="1:22">
      <c r="A644" s="173"/>
      <c r="B644" s="589"/>
      <c r="C644" s="588"/>
      <c r="D644" s="588"/>
      <c r="E644" s="588"/>
      <c r="F644" s="588"/>
      <c r="G644" s="587"/>
      <c r="H644" s="587"/>
      <c r="I644" s="587"/>
      <c r="J644" s="587"/>
      <c r="K644" s="586"/>
      <c r="L644" s="586"/>
      <c r="M644" s="586"/>
      <c r="N644" s="586"/>
      <c r="O644" s="586"/>
      <c r="P644" s="586"/>
      <c r="Q644" s="130"/>
      <c r="R644" s="440"/>
      <c r="S644" s="585"/>
      <c r="T644" s="585"/>
      <c r="U644" s="130"/>
      <c r="V644" s="585"/>
    </row>
    <row r="645" spans="1:22">
      <c r="A645" s="173"/>
      <c r="B645" s="589"/>
      <c r="C645" s="588"/>
      <c r="D645" s="588"/>
      <c r="E645" s="588"/>
      <c r="F645" s="588"/>
      <c r="G645" s="587"/>
      <c r="H645" s="587"/>
      <c r="I645" s="587"/>
      <c r="J645" s="587"/>
      <c r="K645" s="586"/>
      <c r="L645" s="586"/>
      <c r="M645" s="586"/>
      <c r="N645" s="586"/>
      <c r="O645" s="586"/>
      <c r="P645" s="586"/>
      <c r="Q645" s="130"/>
      <c r="R645" s="440"/>
      <c r="S645" s="585"/>
      <c r="T645" s="585"/>
      <c r="U645" s="130"/>
      <c r="V645" s="585"/>
    </row>
    <row r="646" spans="1:22">
      <c r="A646" s="173"/>
      <c r="B646" s="589"/>
      <c r="C646" s="588"/>
      <c r="D646" s="588"/>
      <c r="E646" s="588"/>
      <c r="F646" s="588"/>
      <c r="G646" s="587"/>
      <c r="H646" s="587"/>
      <c r="I646" s="587"/>
      <c r="J646" s="587"/>
      <c r="K646" s="586"/>
      <c r="L646" s="586"/>
      <c r="M646" s="586"/>
      <c r="N646" s="586"/>
      <c r="O646" s="586"/>
      <c r="P646" s="586"/>
      <c r="Q646" s="130"/>
      <c r="R646" s="440"/>
      <c r="S646" s="585"/>
      <c r="T646" s="585"/>
      <c r="U646" s="130"/>
      <c r="V646" s="585"/>
    </row>
    <row r="647" spans="1:22">
      <c r="A647" s="173"/>
      <c r="B647" s="589"/>
      <c r="C647" s="588"/>
      <c r="D647" s="588"/>
      <c r="E647" s="588"/>
      <c r="F647" s="588"/>
      <c r="G647" s="587"/>
      <c r="H647" s="587"/>
      <c r="I647" s="587"/>
      <c r="J647" s="587"/>
      <c r="K647" s="586"/>
      <c r="L647" s="586"/>
      <c r="M647" s="586"/>
      <c r="N647" s="586"/>
      <c r="O647" s="586"/>
      <c r="P647" s="586"/>
      <c r="Q647" s="130"/>
      <c r="R647" s="440"/>
      <c r="S647" s="585"/>
      <c r="T647" s="585"/>
      <c r="U647" s="130"/>
      <c r="V647" s="585"/>
    </row>
    <row r="648" spans="1:22">
      <c r="A648" s="173"/>
      <c r="B648" s="589"/>
      <c r="C648" s="588"/>
      <c r="D648" s="588"/>
      <c r="E648" s="588"/>
      <c r="F648" s="588"/>
      <c r="G648" s="587"/>
      <c r="H648" s="587"/>
      <c r="I648" s="587"/>
      <c r="J648" s="587"/>
      <c r="K648" s="586"/>
      <c r="L648" s="586"/>
      <c r="M648" s="586"/>
      <c r="N648" s="586"/>
      <c r="O648" s="586"/>
      <c r="P648" s="586"/>
      <c r="Q648" s="130"/>
      <c r="R648" s="440"/>
      <c r="S648" s="585"/>
      <c r="T648" s="585"/>
      <c r="U648" s="130"/>
      <c r="V648" s="585"/>
    </row>
    <row r="649" spans="1:22">
      <c r="A649" s="173"/>
      <c r="B649" s="589"/>
      <c r="C649" s="588"/>
      <c r="D649" s="588"/>
      <c r="E649" s="588"/>
      <c r="F649" s="588"/>
      <c r="G649" s="587"/>
      <c r="H649" s="587"/>
      <c r="I649" s="587"/>
      <c r="J649" s="587"/>
      <c r="K649" s="586"/>
      <c r="L649" s="586"/>
      <c r="M649" s="586"/>
      <c r="N649" s="586"/>
      <c r="O649" s="586"/>
      <c r="P649" s="586"/>
      <c r="Q649" s="130"/>
      <c r="R649" s="440"/>
      <c r="S649" s="585"/>
      <c r="T649" s="585"/>
      <c r="U649" s="130"/>
      <c r="V649" s="585"/>
    </row>
    <row r="650" spans="1:22">
      <c r="A650" s="173"/>
      <c r="B650" s="589"/>
      <c r="C650" s="588"/>
      <c r="D650" s="588"/>
      <c r="E650" s="588"/>
      <c r="F650" s="588"/>
      <c r="G650" s="587"/>
      <c r="H650" s="587"/>
      <c r="I650" s="587"/>
      <c r="J650" s="587"/>
      <c r="K650" s="586"/>
      <c r="L650" s="586"/>
      <c r="M650" s="586"/>
      <c r="N650" s="586"/>
      <c r="O650" s="586"/>
      <c r="P650" s="586"/>
      <c r="Q650" s="130"/>
      <c r="R650" s="440"/>
      <c r="S650" s="585"/>
      <c r="T650" s="585"/>
      <c r="U650" s="130"/>
      <c r="V650" s="585"/>
    </row>
    <row r="651" spans="1:22">
      <c r="A651" s="173"/>
      <c r="B651" s="589"/>
      <c r="C651" s="588"/>
      <c r="D651" s="588"/>
      <c r="E651" s="588"/>
      <c r="F651" s="588"/>
      <c r="G651" s="587"/>
      <c r="H651" s="587"/>
      <c r="I651" s="587"/>
      <c r="J651" s="587"/>
      <c r="K651" s="586"/>
      <c r="L651" s="586"/>
      <c r="M651" s="586"/>
      <c r="N651" s="586"/>
      <c r="O651" s="586"/>
      <c r="P651" s="586"/>
      <c r="Q651" s="130"/>
      <c r="R651" s="440"/>
      <c r="S651" s="585"/>
      <c r="T651" s="585"/>
      <c r="U651" s="130"/>
      <c r="V651" s="585"/>
    </row>
    <row r="652" spans="1:22">
      <c r="A652" s="173"/>
      <c r="B652" s="589"/>
      <c r="C652" s="588"/>
      <c r="D652" s="588"/>
      <c r="E652" s="588"/>
      <c r="F652" s="588"/>
      <c r="G652" s="587"/>
      <c r="H652" s="587"/>
      <c r="I652" s="587"/>
      <c r="J652" s="587"/>
      <c r="K652" s="586"/>
      <c r="L652" s="586"/>
      <c r="M652" s="586"/>
      <c r="N652" s="586"/>
      <c r="O652" s="586"/>
      <c r="P652" s="586"/>
      <c r="Q652" s="130"/>
      <c r="R652" s="440"/>
      <c r="S652" s="585"/>
      <c r="T652" s="585"/>
      <c r="U652" s="130"/>
      <c r="V652" s="585"/>
    </row>
    <row r="653" spans="1:22">
      <c r="A653" s="173"/>
      <c r="B653" s="589"/>
      <c r="C653" s="588"/>
      <c r="D653" s="588"/>
      <c r="E653" s="588"/>
      <c r="F653" s="588"/>
      <c r="G653" s="587"/>
      <c r="H653" s="587"/>
      <c r="I653" s="587"/>
      <c r="J653" s="587"/>
      <c r="K653" s="586"/>
      <c r="L653" s="586"/>
      <c r="M653" s="586"/>
      <c r="N653" s="586"/>
      <c r="O653" s="586"/>
      <c r="P653" s="586"/>
      <c r="Q653" s="130"/>
      <c r="R653" s="440"/>
      <c r="S653" s="585"/>
      <c r="T653" s="585"/>
      <c r="U653" s="130"/>
      <c r="V653" s="585"/>
    </row>
    <row r="654" spans="1:22">
      <c r="A654" s="173"/>
      <c r="B654" s="589"/>
      <c r="C654" s="588"/>
      <c r="D654" s="588"/>
      <c r="E654" s="588"/>
      <c r="F654" s="588"/>
      <c r="G654" s="587"/>
      <c r="H654" s="587"/>
      <c r="I654" s="587"/>
      <c r="J654" s="587"/>
      <c r="K654" s="586"/>
      <c r="L654" s="586"/>
      <c r="M654" s="586"/>
      <c r="N654" s="586"/>
      <c r="O654" s="586"/>
      <c r="P654" s="586"/>
      <c r="Q654" s="130"/>
      <c r="R654" s="440"/>
      <c r="S654" s="585"/>
      <c r="T654" s="585"/>
      <c r="U654" s="130"/>
      <c r="V654" s="585"/>
    </row>
    <row r="655" spans="1:22">
      <c r="A655" s="173"/>
      <c r="B655" s="589"/>
      <c r="C655" s="588"/>
      <c r="D655" s="588"/>
      <c r="E655" s="588"/>
      <c r="F655" s="588"/>
      <c r="G655" s="587"/>
      <c r="H655" s="587"/>
      <c r="I655" s="587"/>
      <c r="J655" s="587"/>
      <c r="K655" s="586"/>
      <c r="L655" s="586"/>
      <c r="M655" s="586"/>
      <c r="N655" s="586"/>
      <c r="O655" s="586"/>
      <c r="P655" s="586"/>
      <c r="Q655" s="130"/>
      <c r="R655" s="440"/>
      <c r="S655" s="585"/>
      <c r="T655" s="585"/>
      <c r="U655" s="130"/>
      <c r="V655" s="585"/>
    </row>
    <row r="656" spans="1:22">
      <c r="A656" s="173"/>
      <c r="B656" s="589"/>
      <c r="C656" s="588"/>
      <c r="D656" s="588"/>
      <c r="E656" s="588"/>
      <c r="F656" s="588"/>
      <c r="G656" s="587"/>
      <c r="H656" s="587"/>
      <c r="I656" s="587"/>
      <c r="J656" s="587"/>
      <c r="K656" s="586"/>
      <c r="L656" s="586"/>
      <c r="M656" s="586"/>
      <c r="N656" s="586"/>
      <c r="O656" s="586"/>
      <c r="P656" s="586"/>
      <c r="Q656" s="130"/>
      <c r="R656" s="440"/>
      <c r="S656" s="585"/>
      <c r="T656" s="585"/>
      <c r="U656" s="130"/>
      <c r="V656" s="585"/>
    </row>
    <row r="657" spans="1:22">
      <c r="A657" s="173"/>
      <c r="B657" s="589"/>
      <c r="C657" s="588"/>
      <c r="D657" s="588"/>
      <c r="E657" s="588"/>
      <c r="F657" s="588"/>
      <c r="G657" s="587"/>
      <c r="H657" s="587"/>
      <c r="I657" s="587"/>
      <c r="J657" s="587"/>
      <c r="K657" s="586"/>
      <c r="L657" s="586"/>
      <c r="M657" s="586"/>
      <c r="N657" s="586"/>
      <c r="O657" s="586"/>
      <c r="P657" s="586"/>
      <c r="Q657" s="130"/>
      <c r="R657" s="440"/>
      <c r="S657" s="585"/>
      <c r="T657" s="585"/>
      <c r="U657" s="130"/>
      <c r="V657" s="585"/>
    </row>
    <row r="658" spans="1:22">
      <c r="A658" s="173"/>
      <c r="B658" s="589"/>
      <c r="C658" s="588"/>
      <c r="D658" s="588"/>
      <c r="E658" s="588"/>
      <c r="F658" s="588"/>
      <c r="G658" s="587"/>
      <c r="H658" s="587"/>
      <c r="I658" s="587"/>
      <c r="J658" s="587"/>
      <c r="K658" s="586"/>
      <c r="L658" s="586"/>
      <c r="M658" s="586"/>
      <c r="N658" s="586"/>
      <c r="O658" s="586"/>
      <c r="P658" s="586"/>
      <c r="Q658" s="130"/>
      <c r="R658" s="440"/>
      <c r="S658" s="585"/>
      <c r="T658" s="585"/>
      <c r="U658" s="130"/>
      <c r="V658" s="585"/>
    </row>
    <row r="659" spans="1:22">
      <c r="A659" s="173"/>
      <c r="B659" s="589"/>
      <c r="C659" s="588"/>
      <c r="D659" s="588"/>
      <c r="E659" s="588"/>
      <c r="F659" s="588"/>
      <c r="G659" s="587"/>
      <c r="H659" s="587"/>
      <c r="I659" s="587"/>
      <c r="J659" s="587"/>
      <c r="K659" s="586"/>
      <c r="L659" s="586"/>
      <c r="M659" s="586"/>
      <c r="N659" s="586"/>
      <c r="O659" s="586"/>
      <c r="P659" s="586"/>
      <c r="Q659" s="130"/>
      <c r="R659" s="440"/>
      <c r="S659" s="585"/>
      <c r="T659" s="585"/>
      <c r="U659" s="130"/>
      <c r="V659" s="585"/>
    </row>
    <row r="660" spans="1:22">
      <c r="A660" s="173"/>
      <c r="B660" s="589"/>
      <c r="C660" s="588"/>
      <c r="D660" s="588"/>
      <c r="E660" s="588"/>
      <c r="F660" s="588"/>
      <c r="G660" s="587"/>
      <c r="H660" s="587"/>
      <c r="I660" s="587"/>
      <c r="J660" s="587"/>
      <c r="K660" s="586"/>
      <c r="L660" s="586"/>
      <c r="M660" s="586"/>
      <c r="N660" s="586"/>
      <c r="O660" s="586"/>
      <c r="P660" s="586"/>
      <c r="Q660" s="130"/>
      <c r="R660" s="440"/>
      <c r="S660" s="585"/>
      <c r="T660" s="585"/>
      <c r="U660" s="130"/>
      <c r="V660" s="585"/>
    </row>
    <row r="661" spans="1:22">
      <c r="A661" s="173"/>
      <c r="B661" s="589"/>
      <c r="C661" s="588"/>
      <c r="D661" s="588"/>
      <c r="E661" s="588"/>
      <c r="F661" s="588"/>
      <c r="G661" s="587"/>
      <c r="H661" s="587"/>
      <c r="I661" s="587"/>
      <c r="J661" s="587"/>
      <c r="K661" s="586"/>
      <c r="L661" s="586"/>
      <c r="M661" s="586"/>
      <c r="N661" s="586"/>
      <c r="O661" s="586"/>
      <c r="P661" s="586"/>
      <c r="Q661" s="130"/>
      <c r="R661" s="440"/>
      <c r="S661" s="585"/>
      <c r="T661" s="585"/>
      <c r="U661" s="130"/>
      <c r="V661" s="585"/>
    </row>
    <row r="662" spans="1:22">
      <c r="A662" s="173"/>
      <c r="B662" s="589"/>
      <c r="C662" s="588"/>
      <c r="D662" s="588"/>
      <c r="E662" s="588"/>
      <c r="F662" s="588"/>
      <c r="G662" s="587"/>
      <c r="H662" s="587"/>
      <c r="I662" s="587"/>
      <c r="J662" s="587"/>
      <c r="K662" s="586"/>
      <c r="L662" s="586"/>
      <c r="M662" s="586"/>
      <c r="N662" s="586"/>
      <c r="O662" s="586"/>
      <c r="P662" s="586"/>
      <c r="Q662" s="130"/>
      <c r="R662" s="440"/>
      <c r="S662" s="585"/>
      <c r="T662" s="585"/>
      <c r="U662" s="130"/>
      <c r="V662" s="585"/>
    </row>
    <row r="663" spans="1:22">
      <c r="A663" s="173"/>
      <c r="B663" s="589"/>
      <c r="C663" s="588"/>
      <c r="D663" s="588"/>
      <c r="E663" s="588"/>
      <c r="F663" s="588"/>
      <c r="G663" s="587"/>
      <c r="H663" s="587"/>
      <c r="I663" s="587"/>
      <c r="J663" s="587"/>
      <c r="K663" s="586"/>
      <c r="L663" s="586"/>
      <c r="M663" s="586"/>
      <c r="N663" s="586"/>
      <c r="O663" s="586"/>
      <c r="P663" s="586"/>
      <c r="Q663" s="130"/>
      <c r="R663" s="440"/>
      <c r="S663" s="585"/>
      <c r="T663" s="585"/>
      <c r="U663" s="130"/>
      <c r="V663" s="585"/>
    </row>
    <row r="664" spans="1:22">
      <c r="A664" s="173"/>
      <c r="B664" s="589"/>
      <c r="C664" s="588"/>
      <c r="D664" s="588"/>
      <c r="E664" s="588"/>
      <c r="F664" s="588"/>
      <c r="G664" s="587"/>
      <c r="H664" s="587"/>
      <c r="I664" s="587"/>
      <c r="J664" s="587"/>
      <c r="K664" s="586"/>
      <c r="L664" s="586"/>
      <c r="M664" s="586"/>
      <c r="N664" s="586"/>
      <c r="O664" s="586"/>
      <c r="P664" s="586"/>
      <c r="Q664" s="130"/>
      <c r="R664" s="440"/>
      <c r="S664" s="585"/>
      <c r="T664" s="585"/>
      <c r="U664" s="130"/>
      <c r="V664" s="585"/>
    </row>
    <row r="665" spans="1:22">
      <c r="A665" s="173"/>
      <c r="B665" s="589"/>
      <c r="C665" s="588"/>
      <c r="D665" s="588"/>
      <c r="E665" s="588"/>
      <c r="F665" s="588"/>
      <c r="G665" s="587"/>
      <c r="H665" s="587"/>
      <c r="I665" s="587"/>
      <c r="J665" s="587"/>
      <c r="K665" s="586"/>
      <c r="L665" s="586"/>
      <c r="M665" s="586"/>
      <c r="N665" s="586"/>
      <c r="O665" s="586"/>
      <c r="P665" s="586"/>
      <c r="Q665" s="130"/>
      <c r="R665" s="440"/>
      <c r="S665" s="585"/>
      <c r="T665" s="585"/>
      <c r="U665" s="130"/>
      <c r="V665" s="585"/>
    </row>
    <row r="666" spans="1:22">
      <c r="A666" s="173"/>
      <c r="B666" s="589"/>
      <c r="C666" s="588"/>
      <c r="D666" s="588"/>
      <c r="E666" s="588"/>
      <c r="F666" s="588"/>
      <c r="G666" s="587"/>
      <c r="H666" s="587"/>
      <c r="I666" s="587"/>
      <c r="J666" s="587"/>
      <c r="K666" s="586"/>
      <c r="L666" s="586"/>
      <c r="M666" s="586"/>
      <c r="N666" s="586"/>
      <c r="O666" s="586"/>
      <c r="P666" s="586"/>
      <c r="Q666" s="130"/>
      <c r="R666" s="440"/>
      <c r="S666" s="585"/>
      <c r="T666" s="585"/>
      <c r="U666" s="130"/>
      <c r="V666" s="585"/>
    </row>
    <row r="667" spans="1:22">
      <c r="A667" s="173"/>
      <c r="B667" s="589"/>
      <c r="C667" s="588"/>
      <c r="D667" s="588"/>
      <c r="E667" s="588"/>
      <c r="F667" s="588"/>
      <c r="G667" s="587"/>
      <c r="H667" s="587"/>
      <c r="I667" s="587"/>
      <c r="J667" s="587"/>
      <c r="K667" s="586"/>
      <c r="L667" s="586"/>
      <c r="M667" s="586"/>
      <c r="N667" s="586"/>
      <c r="O667" s="586"/>
      <c r="P667" s="586"/>
      <c r="Q667" s="130"/>
      <c r="R667" s="440"/>
      <c r="S667" s="585"/>
      <c r="T667" s="585"/>
      <c r="U667" s="130"/>
      <c r="V667" s="585"/>
    </row>
    <row r="668" spans="1:22">
      <c r="A668" s="173"/>
      <c r="B668" s="589"/>
      <c r="C668" s="588"/>
      <c r="D668" s="588"/>
      <c r="E668" s="588"/>
      <c r="F668" s="588"/>
      <c r="G668" s="587"/>
      <c r="H668" s="587"/>
      <c r="I668" s="587"/>
      <c r="J668" s="587"/>
      <c r="K668" s="586"/>
      <c r="L668" s="586"/>
      <c r="M668" s="586"/>
      <c r="N668" s="586"/>
      <c r="O668" s="586"/>
      <c r="P668" s="586"/>
      <c r="Q668" s="130"/>
      <c r="R668" s="440"/>
      <c r="S668" s="585"/>
      <c r="T668" s="585"/>
      <c r="U668" s="130"/>
      <c r="V668" s="585"/>
    </row>
    <row r="669" spans="1:22">
      <c r="A669" s="173"/>
      <c r="B669" s="589"/>
      <c r="C669" s="588"/>
      <c r="D669" s="588"/>
      <c r="E669" s="588"/>
      <c r="F669" s="588"/>
      <c r="G669" s="587"/>
      <c r="H669" s="587"/>
      <c r="I669" s="587"/>
      <c r="J669" s="587"/>
      <c r="K669" s="586"/>
      <c r="L669" s="586"/>
      <c r="M669" s="586"/>
      <c r="N669" s="586"/>
      <c r="O669" s="586"/>
      <c r="P669" s="586"/>
      <c r="Q669" s="130"/>
      <c r="R669" s="440"/>
      <c r="S669" s="585"/>
      <c r="T669" s="585"/>
      <c r="U669" s="130"/>
      <c r="V669" s="585"/>
    </row>
    <row r="670" spans="1:22">
      <c r="A670" s="173"/>
      <c r="B670" s="589"/>
      <c r="C670" s="588"/>
      <c r="D670" s="588"/>
      <c r="E670" s="588"/>
      <c r="F670" s="588"/>
      <c r="G670" s="587"/>
      <c r="H670" s="587"/>
      <c r="I670" s="587"/>
      <c r="J670" s="587"/>
      <c r="K670" s="586"/>
      <c r="L670" s="586"/>
      <c r="M670" s="586"/>
      <c r="N670" s="586"/>
      <c r="O670" s="586"/>
      <c r="P670" s="586"/>
      <c r="Q670" s="130"/>
      <c r="R670" s="440"/>
      <c r="S670" s="585"/>
      <c r="T670" s="585"/>
      <c r="U670" s="130"/>
      <c r="V670" s="585"/>
    </row>
    <row r="671" spans="1:22">
      <c r="A671" s="173"/>
      <c r="B671" s="589"/>
      <c r="C671" s="588"/>
      <c r="D671" s="588"/>
      <c r="E671" s="588"/>
      <c r="F671" s="588"/>
      <c r="G671" s="587"/>
      <c r="H671" s="587"/>
      <c r="I671" s="587"/>
      <c r="J671" s="587"/>
      <c r="K671" s="586"/>
      <c r="L671" s="586"/>
      <c r="M671" s="586"/>
      <c r="N671" s="586"/>
      <c r="O671" s="586"/>
      <c r="P671" s="586"/>
      <c r="Q671" s="130"/>
      <c r="R671" s="440"/>
      <c r="S671" s="585"/>
      <c r="T671" s="585"/>
      <c r="U671" s="130"/>
      <c r="V671" s="585"/>
    </row>
    <row r="672" spans="1:22">
      <c r="A672" s="173"/>
      <c r="B672" s="589"/>
      <c r="C672" s="588"/>
      <c r="D672" s="588"/>
      <c r="E672" s="588"/>
      <c r="F672" s="588"/>
      <c r="G672" s="587"/>
      <c r="H672" s="587"/>
      <c r="I672" s="587"/>
      <c r="J672" s="587"/>
      <c r="K672" s="586"/>
      <c r="L672" s="586"/>
      <c r="M672" s="586"/>
      <c r="N672" s="586"/>
      <c r="O672" s="586"/>
      <c r="P672" s="586"/>
      <c r="Q672" s="130"/>
      <c r="R672" s="440"/>
      <c r="S672" s="585"/>
      <c r="T672" s="585"/>
      <c r="U672" s="130"/>
      <c r="V672" s="585"/>
    </row>
    <row r="673" spans="1:22">
      <c r="A673" s="173"/>
      <c r="B673" s="589"/>
      <c r="C673" s="588"/>
      <c r="D673" s="588"/>
      <c r="E673" s="588"/>
      <c r="F673" s="588"/>
      <c r="G673" s="587"/>
      <c r="H673" s="587"/>
      <c r="I673" s="587"/>
      <c r="J673" s="587"/>
      <c r="K673" s="586"/>
      <c r="L673" s="586"/>
      <c r="M673" s="586"/>
      <c r="N673" s="586"/>
      <c r="O673" s="586"/>
      <c r="P673" s="586"/>
      <c r="Q673" s="130"/>
      <c r="R673" s="440"/>
      <c r="S673" s="585"/>
      <c r="T673" s="585"/>
      <c r="U673" s="130"/>
      <c r="V673" s="585"/>
    </row>
    <row r="674" spans="1:22">
      <c r="A674" s="173"/>
      <c r="B674" s="589"/>
      <c r="C674" s="588"/>
      <c r="D674" s="588"/>
      <c r="E674" s="588"/>
      <c r="F674" s="588"/>
      <c r="G674" s="587"/>
      <c r="H674" s="587"/>
      <c r="I674" s="587"/>
      <c r="J674" s="587"/>
      <c r="K674" s="586"/>
      <c r="L674" s="586"/>
      <c r="M674" s="586"/>
      <c r="N674" s="586"/>
      <c r="O674" s="586"/>
      <c r="P674" s="586"/>
      <c r="Q674" s="130"/>
      <c r="R674" s="440"/>
      <c r="S674" s="585"/>
      <c r="T674" s="585"/>
      <c r="U674" s="130"/>
      <c r="V674" s="585"/>
    </row>
    <row r="675" spans="1:22">
      <c r="A675" s="173"/>
      <c r="B675" s="589"/>
      <c r="C675" s="588"/>
      <c r="D675" s="588"/>
      <c r="E675" s="588"/>
      <c r="F675" s="588"/>
      <c r="G675" s="587"/>
      <c r="H675" s="587"/>
      <c r="I675" s="587"/>
      <c r="J675" s="587"/>
      <c r="K675" s="586"/>
      <c r="L675" s="586"/>
      <c r="M675" s="586"/>
      <c r="N675" s="586"/>
      <c r="O675" s="586"/>
      <c r="P675" s="586"/>
      <c r="Q675" s="130"/>
      <c r="R675" s="440"/>
      <c r="S675" s="585"/>
      <c r="T675" s="585"/>
      <c r="U675" s="130"/>
      <c r="V675" s="585"/>
    </row>
    <row r="676" spans="1:22">
      <c r="A676" s="173"/>
      <c r="B676" s="589"/>
      <c r="C676" s="588"/>
      <c r="D676" s="588"/>
      <c r="E676" s="588"/>
      <c r="F676" s="588"/>
      <c r="G676" s="587"/>
      <c r="H676" s="587"/>
      <c r="I676" s="587"/>
      <c r="J676" s="587"/>
      <c r="K676" s="586"/>
      <c r="L676" s="586"/>
      <c r="M676" s="586"/>
      <c r="N676" s="586"/>
      <c r="O676" s="586"/>
      <c r="P676" s="586"/>
      <c r="Q676" s="130"/>
      <c r="R676" s="440"/>
      <c r="S676" s="585"/>
      <c r="T676" s="585"/>
      <c r="U676" s="130"/>
      <c r="V676" s="585"/>
    </row>
    <row r="677" spans="1:22">
      <c r="A677" s="173"/>
      <c r="B677" s="589"/>
      <c r="C677" s="588"/>
      <c r="D677" s="588"/>
      <c r="E677" s="588"/>
      <c r="F677" s="588"/>
      <c r="G677" s="587"/>
      <c r="H677" s="587"/>
      <c r="I677" s="587"/>
      <c r="J677" s="587"/>
      <c r="K677" s="586"/>
      <c r="L677" s="586"/>
      <c r="M677" s="586"/>
      <c r="N677" s="586"/>
      <c r="O677" s="586"/>
      <c r="P677" s="586"/>
      <c r="Q677" s="130"/>
      <c r="R677" s="440"/>
      <c r="S677" s="585"/>
      <c r="T677" s="585"/>
      <c r="U677" s="130"/>
      <c r="V677" s="585"/>
    </row>
    <row r="678" spans="1:22">
      <c r="A678" s="173"/>
      <c r="B678" s="589"/>
      <c r="C678" s="588"/>
      <c r="D678" s="588"/>
      <c r="E678" s="588"/>
      <c r="F678" s="588"/>
      <c r="G678" s="587"/>
      <c r="H678" s="587"/>
      <c r="I678" s="587"/>
      <c r="J678" s="587"/>
      <c r="K678" s="586"/>
      <c r="L678" s="586"/>
      <c r="M678" s="586"/>
      <c r="N678" s="586"/>
      <c r="O678" s="586"/>
      <c r="P678" s="586"/>
      <c r="Q678" s="130"/>
      <c r="R678" s="440"/>
      <c r="S678" s="585"/>
      <c r="T678" s="585"/>
      <c r="U678" s="130"/>
      <c r="V678" s="585"/>
    </row>
    <row r="679" spans="1:22">
      <c r="A679" s="173"/>
      <c r="B679" s="589"/>
      <c r="C679" s="588"/>
      <c r="D679" s="588"/>
      <c r="E679" s="588"/>
      <c r="F679" s="588"/>
      <c r="G679" s="587"/>
      <c r="H679" s="587"/>
      <c r="I679" s="587"/>
      <c r="J679" s="587"/>
      <c r="K679" s="586"/>
      <c r="L679" s="586"/>
      <c r="M679" s="586"/>
      <c r="N679" s="586"/>
      <c r="O679" s="586"/>
      <c r="P679" s="586"/>
      <c r="Q679" s="130"/>
      <c r="R679" s="440"/>
      <c r="S679" s="585"/>
      <c r="T679" s="585"/>
      <c r="U679" s="130"/>
      <c r="V679" s="585"/>
    </row>
    <row r="680" spans="1:22">
      <c r="A680" s="173"/>
      <c r="B680" s="589"/>
      <c r="C680" s="588"/>
      <c r="D680" s="588"/>
      <c r="E680" s="588"/>
      <c r="F680" s="588"/>
      <c r="G680" s="587"/>
      <c r="H680" s="587"/>
      <c r="I680" s="587"/>
      <c r="J680" s="587"/>
      <c r="K680" s="586"/>
      <c r="L680" s="586"/>
      <c r="M680" s="586"/>
      <c r="N680" s="586"/>
      <c r="O680" s="586"/>
      <c r="P680" s="586"/>
      <c r="Q680" s="130"/>
      <c r="R680" s="440"/>
      <c r="S680" s="585"/>
      <c r="T680" s="585"/>
      <c r="U680" s="130"/>
      <c r="V680" s="585"/>
    </row>
    <row r="681" spans="1:22">
      <c r="A681" s="173"/>
      <c r="B681" s="589"/>
      <c r="C681" s="588"/>
      <c r="D681" s="588"/>
      <c r="E681" s="588"/>
      <c r="F681" s="588"/>
      <c r="G681" s="587"/>
      <c r="H681" s="587"/>
      <c r="I681" s="587"/>
      <c r="J681" s="587"/>
      <c r="K681" s="586"/>
      <c r="L681" s="586"/>
      <c r="M681" s="586"/>
      <c r="N681" s="586"/>
      <c r="O681" s="586"/>
      <c r="P681" s="586"/>
      <c r="Q681" s="130"/>
      <c r="R681" s="440"/>
      <c r="S681" s="585"/>
      <c r="T681" s="585"/>
      <c r="U681" s="130"/>
      <c r="V681" s="585"/>
    </row>
    <row r="682" spans="1:22">
      <c r="A682" s="173"/>
      <c r="B682" s="589"/>
      <c r="C682" s="588"/>
      <c r="D682" s="588"/>
      <c r="E682" s="588"/>
      <c r="F682" s="588"/>
      <c r="G682" s="587"/>
      <c r="H682" s="587"/>
      <c r="I682" s="587"/>
      <c r="J682" s="587"/>
      <c r="K682" s="586"/>
      <c r="L682" s="586"/>
      <c r="M682" s="586"/>
      <c r="N682" s="586"/>
      <c r="O682" s="586"/>
      <c r="P682" s="586"/>
      <c r="Q682" s="130"/>
      <c r="R682" s="440"/>
      <c r="S682" s="585"/>
      <c r="T682" s="585"/>
      <c r="U682" s="130"/>
      <c r="V682" s="585"/>
    </row>
    <row r="683" spans="1:22">
      <c r="A683" s="173"/>
      <c r="B683" s="589"/>
      <c r="C683" s="588"/>
      <c r="D683" s="588"/>
      <c r="E683" s="588"/>
      <c r="F683" s="588"/>
      <c r="G683" s="587"/>
      <c r="H683" s="587"/>
      <c r="I683" s="587"/>
      <c r="J683" s="587"/>
      <c r="K683" s="586"/>
      <c r="L683" s="586"/>
      <c r="M683" s="586"/>
      <c r="N683" s="586"/>
      <c r="O683" s="586"/>
      <c r="P683" s="586"/>
      <c r="Q683" s="130"/>
      <c r="R683" s="440"/>
      <c r="S683" s="585"/>
      <c r="T683" s="585"/>
      <c r="U683" s="130"/>
      <c r="V683" s="585"/>
    </row>
    <row r="684" spans="1:22">
      <c r="A684" s="173"/>
      <c r="B684" s="589"/>
      <c r="C684" s="588"/>
      <c r="D684" s="588"/>
      <c r="E684" s="588"/>
      <c r="F684" s="588"/>
      <c r="G684" s="587"/>
      <c r="H684" s="587"/>
      <c r="I684" s="587"/>
      <c r="J684" s="587"/>
      <c r="K684" s="586"/>
      <c r="L684" s="586"/>
      <c r="M684" s="586"/>
      <c r="N684" s="586"/>
      <c r="O684" s="586"/>
      <c r="P684" s="586"/>
      <c r="Q684" s="130"/>
      <c r="R684" s="440"/>
      <c r="S684" s="585"/>
      <c r="T684" s="585"/>
      <c r="U684" s="130"/>
      <c r="V684" s="585"/>
    </row>
    <row r="685" spans="1:22">
      <c r="A685" s="173"/>
      <c r="B685" s="589"/>
      <c r="C685" s="588"/>
      <c r="D685" s="588"/>
      <c r="E685" s="588"/>
      <c r="F685" s="588"/>
      <c r="G685" s="587"/>
      <c r="H685" s="587"/>
      <c r="I685" s="587"/>
      <c r="J685" s="587"/>
      <c r="K685" s="586"/>
      <c r="L685" s="586"/>
      <c r="M685" s="586"/>
      <c r="N685" s="586"/>
      <c r="O685" s="586"/>
      <c r="P685" s="586"/>
      <c r="Q685" s="130"/>
      <c r="R685" s="440"/>
      <c r="S685" s="585"/>
      <c r="T685" s="585"/>
      <c r="U685" s="130"/>
      <c r="V685" s="585"/>
    </row>
    <row r="686" spans="1:22">
      <c r="A686" s="173"/>
      <c r="B686" s="589"/>
      <c r="C686" s="588"/>
      <c r="D686" s="588"/>
      <c r="E686" s="588"/>
      <c r="F686" s="588"/>
      <c r="G686" s="587"/>
      <c r="H686" s="587"/>
      <c r="I686" s="587"/>
      <c r="J686" s="587"/>
      <c r="K686" s="586"/>
      <c r="L686" s="586"/>
      <c r="M686" s="586"/>
      <c r="N686" s="586"/>
      <c r="O686" s="586"/>
      <c r="P686" s="586"/>
      <c r="Q686" s="130"/>
      <c r="R686" s="440"/>
      <c r="S686" s="585"/>
      <c r="T686" s="585"/>
      <c r="U686" s="130"/>
      <c r="V686" s="585"/>
    </row>
    <row r="687" spans="1:22">
      <c r="A687" s="173"/>
      <c r="B687" s="589"/>
      <c r="C687" s="588"/>
      <c r="D687" s="588"/>
      <c r="E687" s="588"/>
      <c r="F687" s="588"/>
      <c r="G687" s="587"/>
      <c r="H687" s="587"/>
      <c r="I687" s="587"/>
      <c r="J687" s="587"/>
      <c r="K687" s="586"/>
      <c r="L687" s="586"/>
      <c r="M687" s="586"/>
      <c r="N687" s="586"/>
      <c r="O687" s="586"/>
      <c r="P687" s="586"/>
      <c r="Q687" s="130"/>
      <c r="R687" s="440"/>
      <c r="S687" s="585"/>
      <c r="T687" s="585"/>
      <c r="U687" s="130"/>
      <c r="V687" s="585"/>
    </row>
    <row r="688" spans="1:22">
      <c r="A688" s="173"/>
      <c r="B688" s="589"/>
      <c r="C688" s="588"/>
      <c r="D688" s="588"/>
      <c r="E688" s="588"/>
      <c r="F688" s="588"/>
      <c r="G688" s="587"/>
      <c r="H688" s="587"/>
      <c r="I688" s="587"/>
      <c r="J688" s="587"/>
      <c r="K688" s="586"/>
      <c r="L688" s="586"/>
      <c r="M688" s="586"/>
      <c r="N688" s="586"/>
      <c r="O688" s="586"/>
      <c r="P688" s="586"/>
      <c r="Q688" s="130"/>
      <c r="R688" s="440"/>
      <c r="S688" s="585"/>
      <c r="T688" s="585"/>
      <c r="U688" s="130"/>
      <c r="V688" s="585"/>
    </row>
    <row r="689" spans="1:22">
      <c r="A689" s="173"/>
      <c r="B689" s="589"/>
      <c r="C689" s="588"/>
      <c r="D689" s="588"/>
      <c r="E689" s="588"/>
      <c r="F689" s="588"/>
      <c r="G689" s="587"/>
      <c r="H689" s="587"/>
      <c r="I689" s="587"/>
      <c r="J689" s="587"/>
      <c r="K689" s="586"/>
      <c r="L689" s="586"/>
      <c r="M689" s="586"/>
      <c r="N689" s="586"/>
      <c r="O689" s="586"/>
      <c r="P689" s="586"/>
      <c r="Q689" s="130"/>
      <c r="R689" s="440"/>
      <c r="S689" s="585"/>
      <c r="T689" s="585"/>
      <c r="U689" s="130"/>
      <c r="V689" s="585"/>
    </row>
    <row r="690" spans="1:22">
      <c r="A690" s="173"/>
      <c r="B690" s="589"/>
      <c r="C690" s="588"/>
      <c r="D690" s="588"/>
      <c r="E690" s="588"/>
      <c r="F690" s="588"/>
      <c r="G690" s="587"/>
      <c r="H690" s="587"/>
      <c r="I690" s="587"/>
      <c r="J690" s="587"/>
      <c r="K690" s="586"/>
      <c r="L690" s="586"/>
      <c r="M690" s="586"/>
      <c r="N690" s="586"/>
      <c r="O690" s="586"/>
      <c r="P690" s="586"/>
      <c r="Q690" s="130"/>
      <c r="R690" s="440"/>
      <c r="S690" s="585"/>
      <c r="T690" s="585"/>
      <c r="U690" s="130"/>
      <c r="V690" s="585"/>
    </row>
    <row r="691" spans="1:22">
      <c r="A691" s="173"/>
      <c r="B691" s="589"/>
      <c r="C691" s="588"/>
      <c r="D691" s="588"/>
      <c r="E691" s="588"/>
      <c r="F691" s="588"/>
      <c r="G691" s="587"/>
      <c r="H691" s="587"/>
      <c r="I691" s="587"/>
      <c r="J691" s="587"/>
      <c r="K691" s="586"/>
      <c r="L691" s="586"/>
      <c r="M691" s="586"/>
      <c r="N691" s="586"/>
      <c r="O691" s="586"/>
      <c r="P691" s="586"/>
      <c r="Q691" s="130"/>
      <c r="R691" s="440"/>
      <c r="S691" s="585"/>
      <c r="T691" s="585"/>
      <c r="U691" s="130"/>
      <c r="V691" s="585"/>
    </row>
    <row r="692" spans="1:22">
      <c r="A692" s="173"/>
      <c r="B692" s="589"/>
      <c r="C692" s="588"/>
      <c r="D692" s="588"/>
      <c r="E692" s="588"/>
      <c r="F692" s="588"/>
      <c r="G692" s="587"/>
      <c r="H692" s="587"/>
      <c r="I692" s="587"/>
      <c r="J692" s="587"/>
      <c r="K692" s="586"/>
      <c r="L692" s="586"/>
      <c r="M692" s="586"/>
      <c r="N692" s="586"/>
      <c r="O692" s="586"/>
      <c r="P692" s="586"/>
      <c r="Q692" s="130"/>
      <c r="R692" s="440"/>
      <c r="S692" s="585"/>
      <c r="T692" s="585"/>
      <c r="U692" s="130"/>
      <c r="V692" s="585"/>
    </row>
    <row r="693" spans="1:22">
      <c r="A693" s="173"/>
      <c r="B693" s="589"/>
      <c r="C693" s="588"/>
      <c r="D693" s="588"/>
      <c r="E693" s="588"/>
      <c r="F693" s="588"/>
      <c r="G693" s="587"/>
      <c r="H693" s="587"/>
      <c r="I693" s="587"/>
      <c r="J693" s="587"/>
      <c r="K693" s="586"/>
      <c r="L693" s="586"/>
      <c r="M693" s="586"/>
      <c r="N693" s="586"/>
      <c r="O693" s="586"/>
      <c r="P693" s="586"/>
      <c r="Q693" s="130"/>
      <c r="R693" s="440"/>
      <c r="S693" s="585"/>
      <c r="T693" s="585"/>
      <c r="U693" s="130"/>
      <c r="V693" s="585"/>
    </row>
    <row r="694" spans="1:22">
      <c r="A694" s="173"/>
      <c r="B694" s="589"/>
      <c r="C694" s="588"/>
      <c r="D694" s="588"/>
      <c r="E694" s="588"/>
      <c r="F694" s="588"/>
      <c r="G694" s="587"/>
      <c r="H694" s="587"/>
      <c r="I694" s="587"/>
      <c r="J694" s="587"/>
      <c r="K694" s="586"/>
      <c r="L694" s="586"/>
      <c r="M694" s="586"/>
      <c r="N694" s="586"/>
      <c r="O694" s="586"/>
      <c r="P694" s="586"/>
      <c r="Q694" s="130"/>
      <c r="R694" s="440"/>
      <c r="S694" s="585"/>
      <c r="T694" s="585"/>
      <c r="U694" s="130"/>
      <c r="V694" s="585"/>
    </row>
    <row r="695" spans="1:22">
      <c r="A695" s="173"/>
      <c r="B695" s="589"/>
      <c r="C695" s="588"/>
      <c r="D695" s="588"/>
      <c r="E695" s="588"/>
      <c r="F695" s="588"/>
      <c r="G695" s="587"/>
      <c r="H695" s="587"/>
      <c r="I695" s="587"/>
      <c r="J695" s="587"/>
      <c r="K695" s="586"/>
      <c r="L695" s="586"/>
      <c r="M695" s="586"/>
      <c r="N695" s="586"/>
      <c r="O695" s="586"/>
      <c r="P695" s="586"/>
      <c r="Q695" s="130"/>
      <c r="R695" s="440"/>
      <c r="S695" s="585"/>
      <c r="T695" s="585"/>
      <c r="U695" s="130"/>
      <c r="V695" s="585"/>
    </row>
    <row r="696" spans="1:22">
      <c r="A696" s="173"/>
      <c r="B696" s="589"/>
      <c r="C696" s="588"/>
      <c r="D696" s="588"/>
      <c r="E696" s="588"/>
      <c r="F696" s="588"/>
      <c r="G696" s="587"/>
      <c r="H696" s="587"/>
      <c r="I696" s="587"/>
      <c r="J696" s="587"/>
      <c r="K696" s="586"/>
      <c r="L696" s="586"/>
      <c r="M696" s="586"/>
      <c r="N696" s="586"/>
      <c r="O696" s="586"/>
      <c r="P696" s="586"/>
      <c r="Q696" s="130"/>
      <c r="R696" s="440"/>
      <c r="S696" s="585"/>
      <c r="T696" s="585"/>
      <c r="U696" s="130"/>
      <c r="V696" s="585"/>
    </row>
    <row r="697" spans="1:22">
      <c r="A697" s="173"/>
      <c r="B697" s="589"/>
      <c r="C697" s="588"/>
      <c r="D697" s="588"/>
      <c r="E697" s="588"/>
      <c r="F697" s="588"/>
      <c r="G697" s="587"/>
      <c r="H697" s="587"/>
      <c r="I697" s="587"/>
      <c r="J697" s="587"/>
      <c r="K697" s="586"/>
      <c r="L697" s="586"/>
      <c r="M697" s="586"/>
      <c r="N697" s="586"/>
      <c r="O697" s="586"/>
      <c r="P697" s="586"/>
      <c r="Q697" s="130"/>
      <c r="R697" s="440"/>
      <c r="S697" s="585"/>
      <c r="T697" s="585"/>
      <c r="U697" s="130"/>
      <c r="V697" s="585"/>
    </row>
    <row r="698" spans="1:22">
      <c r="A698" s="173"/>
      <c r="B698" s="589"/>
      <c r="C698" s="588"/>
      <c r="D698" s="588"/>
      <c r="E698" s="588"/>
      <c r="F698" s="588"/>
      <c r="G698" s="587"/>
      <c r="H698" s="587"/>
      <c r="I698" s="587"/>
      <c r="J698" s="587"/>
      <c r="K698" s="586"/>
      <c r="L698" s="586"/>
      <c r="M698" s="586"/>
      <c r="N698" s="586"/>
      <c r="O698" s="586"/>
      <c r="P698" s="586"/>
      <c r="Q698" s="130"/>
      <c r="R698" s="440"/>
      <c r="S698" s="585"/>
      <c r="T698" s="585"/>
      <c r="U698" s="130"/>
      <c r="V698" s="585"/>
    </row>
    <row r="699" spans="1:22">
      <c r="A699" s="173"/>
      <c r="B699" s="589"/>
      <c r="C699" s="588"/>
      <c r="D699" s="588"/>
      <c r="E699" s="588"/>
      <c r="F699" s="588"/>
      <c r="G699" s="587"/>
      <c r="H699" s="587"/>
      <c r="I699" s="587"/>
      <c r="J699" s="587"/>
      <c r="K699" s="586"/>
      <c r="L699" s="586"/>
      <c r="M699" s="586"/>
      <c r="N699" s="586"/>
      <c r="O699" s="586"/>
      <c r="P699" s="586"/>
      <c r="Q699" s="130"/>
      <c r="R699" s="440"/>
      <c r="S699" s="585"/>
      <c r="T699" s="585"/>
      <c r="U699" s="130"/>
      <c r="V699" s="585"/>
    </row>
    <row r="700" spans="1:22">
      <c r="A700" s="173"/>
      <c r="B700" s="589"/>
      <c r="C700" s="588"/>
      <c r="D700" s="588"/>
      <c r="E700" s="588"/>
      <c r="F700" s="588"/>
      <c r="G700" s="587"/>
      <c r="H700" s="587"/>
      <c r="I700" s="587"/>
      <c r="J700" s="587"/>
      <c r="K700" s="586"/>
      <c r="L700" s="586"/>
      <c r="M700" s="586"/>
      <c r="N700" s="586"/>
      <c r="O700" s="586"/>
      <c r="P700" s="586"/>
      <c r="Q700" s="130"/>
      <c r="R700" s="440"/>
      <c r="S700" s="585"/>
      <c r="T700" s="585"/>
      <c r="U700" s="130"/>
      <c r="V700" s="585"/>
    </row>
    <row r="701" spans="1:22">
      <c r="A701" s="173"/>
      <c r="B701" s="589"/>
      <c r="C701" s="588"/>
      <c r="D701" s="588"/>
      <c r="E701" s="588"/>
      <c r="F701" s="588"/>
      <c r="G701" s="587"/>
      <c r="H701" s="587"/>
      <c r="I701" s="587"/>
      <c r="J701" s="587"/>
      <c r="K701" s="586"/>
      <c r="L701" s="586"/>
      <c r="M701" s="586"/>
      <c r="N701" s="586"/>
      <c r="O701" s="586"/>
      <c r="P701" s="586"/>
      <c r="Q701" s="130"/>
      <c r="R701" s="440"/>
      <c r="S701" s="585"/>
      <c r="T701" s="585"/>
      <c r="U701" s="130"/>
      <c r="V701" s="585"/>
    </row>
    <row r="702" spans="1:22">
      <c r="A702" s="173"/>
      <c r="B702" s="589"/>
      <c r="C702" s="588"/>
      <c r="D702" s="588"/>
      <c r="E702" s="588"/>
      <c r="F702" s="588"/>
      <c r="G702" s="587"/>
      <c r="H702" s="587"/>
      <c r="I702" s="587"/>
      <c r="J702" s="587"/>
      <c r="K702" s="586"/>
      <c r="L702" s="586"/>
      <c r="M702" s="586"/>
      <c r="N702" s="586"/>
      <c r="O702" s="586"/>
      <c r="P702" s="586"/>
      <c r="Q702" s="130"/>
      <c r="R702" s="440"/>
      <c r="S702" s="585"/>
      <c r="T702" s="585"/>
      <c r="U702" s="130"/>
      <c r="V702" s="585"/>
    </row>
    <row r="703" spans="1:22">
      <c r="A703" s="173"/>
      <c r="B703" s="589"/>
      <c r="C703" s="588"/>
      <c r="D703" s="588"/>
      <c r="E703" s="588"/>
      <c r="F703" s="588"/>
      <c r="G703" s="587"/>
      <c r="H703" s="587"/>
      <c r="I703" s="587"/>
      <c r="J703" s="587"/>
      <c r="K703" s="586"/>
      <c r="L703" s="586"/>
      <c r="M703" s="586"/>
      <c r="N703" s="586"/>
      <c r="O703" s="586"/>
      <c r="P703" s="586"/>
      <c r="Q703" s="130"/>
      <c r="R703" s="440"/>
      <c r="S703" s="585"/>
      <c r="T703" s="585"/>
      <c r="U703" s="130"/>
      <c r="V703" s="585"/>
    </row>
    <row r="704" spans="1:22">
      <c r="A704" s="173"/>
      <c r="B704" s="589"/>
      <c r="C704" s="588"/>
      <c r="D704" s="588"/>
      <c r="E704" s="588"/>
      <c r="F704" s="588"/>
      <c r="G704" s="587"/>
      <c r="H704" s="587"/>
      <c r="I704" s="587"/>
      <c r="J704" s="587"/>
      <c r="K704" s="586"/>
      <c r="L704" s="586"/>
      <c r="M704" s="586"/>
      <c r="N704" s="586"/>
      <c r="O704" s="586"/>
      <c r="P704" s="586"/>
      <c r="Q704" s="130"/>
      <c r="R704" s="440"/>
      <c r="S704" s="585"/>
      <c r="T704" s="585"/>
      <c r="U704" s="130"/>
      <c r="V704" s="585"/>
    </row>
    <row r="705" spans="1:22">
      <c r="A705" s="173"/>
      <c r="B705" s="589"/>
      <c r="C705" s="588"/>
      <c r="D705" s="588"/>
      <c r="E705" s="588"/>
      <c r="F705" s="588"/>
      <c r="G705" s="587"/>
      <c r="H705" s="587"/>
      <c r="I705" s="587"/>
      <c r="J705" s="587"/>
      <c r="K705" s="586"/>
      <c r="L705" s="586"/>
      <c r="M705" s="586"/>
      <c r="N705" s="586"/>
      <c r="O705" s="586"/>
      <c r="P705" s="586"/>
      <c r="Q705" s="130"/>
      <c r="R705" s="440"/>
      <c r="S705" s="585"/>
      <c r="T705" s="585"/>
      <c r="U705" s="130"/>
      <c r="V705" s="585"/>
    </row>
    <row r="706" spans="1:22">
      <c r="A706" s="173"/>
      <c r="B706" s="589"/>
      <c r="C706" s="588"/>
      <c r="D706" s="588"/>
      <c r="E706" s="588"/>
      <c r="F706" s="588"/>
      <c r="G706" s="587"/>
      <c r="H706" s="587"/>
      <c r="I706" s="587"/>
      <c r="J706" s="587"/>
      <c r="K706" s="586"/>
      <c r="L706" s="586"/>
      <c r="M706" s="586"/>
      <c r="N706" s="586"/>
      <c r="O706" s="586"/>
      <c r="P706" s="586"/>
      <c r="Q706" s="130"/>
      <c r="R706" s="440"/>
      <c r="S706" s="585"/>
      <c r="T706" s="585"/>
      <c r="U706" s="130"/>
      <c r="V706" s="585"/>
    </row>
    <row r="707" spans="1:22">
      <c r="A707" s="173"/>
      <c r="B707" s="589"/>
      <c r="C707" s="588"/>
      <c r="D707" s="588"/>
      <c r="E707" s="588"/>
      <c r="F707" s="588"/>
      <c r="G707" s="587"/>
      <c r="H707" s="587"/>
      <c r="I707" s="587"/>
      <c r="J707" s="587"/>
      <c r="K707" s="586"/>
      <c r="L707" s="586"/>
      <c r="M707" s="586"/>
      <c r="N707" s="586"/>
      <c r="O707" s="586"/>
      <c r="P707" s="586"/>
      <c r="Q707" s="130"/>
      <c r="R707" s="440"/>
      <c r="S707" s="585"/>
      <c r="T707" s="585"/>
      <c r="U707" s="130"/>
      <c r="V707" s="585"/>
    </row>
    <row r="708" spans="1:22">
      <c r="A708" s="173"/>
      <c r="B708" s="589"/>
      <c r="C708" s="588"/>
      <c r="D708" s="588"/>
      <c r="E708" s="588"/>
      <c r="F708" s="588"/>
      <c r="G708" s="587"/>
      <c r="H708" s="587"/>
      <c r="I708" s="587"/>
      <c r="J708" s="587"/>
      <c r="K708" s="586"/>
      <c r="L708" s="586"/>
      <c r="M708" s="586"/>
      <c r="N708" s="586"/>
      <c r="O708" s="586"/>
      <c r="P708" s="586"/>
      <c r="Q708" s="130"/>
      <c r="R708" s="440"/>
      <c r="S708" s="585"/>
      <c r="T708" s="585"/>
      <c r="U708" s="130"/>
      <c r="V708" s="585"/>
    </row>
    <row r="709" spans="1:22">
      <c r="A709" s="173"/>
      <c r="B709" s="589"/>
      <c r="C709" s="588"/>
      <c r="D709" s="588"/>
      <c r="E709" s="588"/>
      <c r="F709" s="588"/>
      <c r="G709" s="587"/>
      <c r="H709" s="587"/>
      <c r="I709" s="587"/>
      <c r="J709" s="587"/>
      <c r="K709" s="586"/>
      <c r="L709" s="586"/>
      <c r="M709" s="586"/>
      <c r="N709" s="586"/>
      <c r="O709" s="586"/>
      <c r="P709" s="586"/>
      <c r="Q709" s="130"/>
      <c r="R709" s="440"/>
      <c r="S709" s="585"/>
      <c r="T709" s="585"/>
      <c r="U709" s="130"/>
      <c r="V709" s="585"/>
    </row>
    <row r="710" spans="1:22">
      <c r="A710" s="173"/>
      <c r="B710" s="589"/>
      <c r="C710" s="588"/>
      <c r="D710" s="588"/>
      <c r="E710" s="588"/>
      <c r="F710" s="588"/>
      <c r="G710" s="587"/>
      <c r="H710" s="587"/>
      <c r="I710" s="587"/>
      <c r="J710" s="587"/>
      <c r="K710" s="586"/>
      <c r="L710" s="586"/>
      <c r="M710" s="586"/>
      <c r="N710" s="586"/>
      <c r="O710" s="586"/>
      <c r="P710" s="586"/>
      <c r="Q710" s="130"/>
      <c r="R710" s="440"/>
      <c r="S710" s="585"/>
      <c r="T710" s="585"/>
      <c r="U710" s="130"/>
      <c r="V710" s="585"/>
    </row>
    <row r="711" spans="1:22">
      <c r="A711" s="173"/>
      <c r="B711" s="589"/>
      <c r="C711" s="588"/>
      <c r="D711" s="588"/>
      <c r="E711" s="588"/>
      <c r="F711" s="588"/>
      <c r="G711" s="587"/>
      <c r="H711" s="587"/>
      <c r="I711" s="587"/>
      <c r="J711" s="587"/>
      <c r="K711" s="586"/>
      <c r="L711" s="586"/>
      <c r="M711" s="586"/>
      <c r="N711" s="586"/>
      <c r="O711" s="586"/>
      <c r="P711" s="586"/>
      <c r="Q711" s="130"/>
      <c r="R711" s="440"/>
      <c r="S711" s="585"/>
      <c r="T711" s="585"/>
      <c r="U711" s="130"/>
      <c r="V711" s="585"/>
    </row>
    <row r="712" spans="1:22">
      <c r="A712" s="173"/>
      <c r="B712" s="589"/>
      <c r="C712" s="588"/>
      <c r="D712" s="588"/>
      <c r="E712" s="588"/>
      <c r="F712" s="588"/>
      <c r="G712" s="587"/>
      <c r="H712" s="587"/>
      <c r="I712" s="587"/>
      <c r="J712" s="587"/>
      <c r="K712" s="586"/>
      <c r="L712" s="586"/>
      <c r="M712" s="586"/>
      <c r="N712" s="586"/>
      <c r="O712" s="586"/>
      <c r="P712" s="586"/>
      <c r="Q712" s="130"/>
      <c r="R712" s="440"/>
      <c r="S712" s="585"/>
      <c r="T712" s="585"/>
      <c r="U712" s="130"/>
      <c r="V712" s="585"/>
    </row>
    <row r="713" spans="1:22">
      <c r="A713" s="173"/>
      <c r="B713" s="589"/>
      <c r="C713" s="588"/>
      <c r="D713" s="588"/>
      <c r="E713" s="588"/>
      <c r="F713" s="588"/>
      <c r="G713" s="587"/>
      <c r="H713" s="587"/>
      <c r="I713" s="587"/>
      <c r="J713" s="587"/>
      <c r="K713" s="586"/>
      <c r="L713" s="586"/>
      <c r="M713" s="586"/>
      <c r="N713" s="586"/>
      <c r="O713" s="586"/>
      <c r="P713" s="586"/>
      <c r="Q713" s="130"/>
      <c r="R713" s="440"/>
      <c r="S713" s="585"/>
      <c r="T713" s="585"/>
      <c r="U713" s="130"/>
      <c r="V713" s="585"/>
    </row>
    <row r="714" spans="1:22">
      <c r="A714" s="173"/>
      <c r="B714" s="589"/>
      <c r="C714" s="588"/>
      <c r="D714" s="588"/>
      <c r="E714" s="588"/>
      <c r="F714" s="588"/>
      <c r="G714" s="587"/>
      <c r="H714" s="587"/>
      <c r="I714" s="587"/>
      <c r="J714" s="587"/>
      <c r="K714" s="586"/>
      <c r="L714" s="586"/>
      <c r="M714" s="586"/>
      <c r="N714" s="586"/>
      <c r="O714" s="586"/>
      <c r="P714" s="586"/>
      <c r="Q714" s="130"/>
      <c r="R714" s="440"/>
      <c r="S714" s="585"/>
      <c r="T714" s="585"/>
      <c r="U714" s="130"/>
      <c r="V714" s="585"/>
    </row>
    <row r="715" spans="1:22">
      <c r="A715" s="173"/>
      <c r="B715" s="589"/>
      <c r="C715" s="588"/>
      <c r="D715" s="588"/>
      <c r="E715" s="588"/>
      <c r="F715" s="588"/>
      <c r="G715" s="587"/>
      <c r="H715" s="587"/>
      <c r="I715" s="587"/>
      <c r="J715" s="587"/>
      <c r="K715" s="586"/>
      <c r="L715" s="586"/>
      <c r="M715" s="586"/>
      <c r="N715" s="586"/>
      <c r="O715" s="586"/>
      <c r="P715" s="586"/>
      <c r="Q715" s="130"/>
      <c r="R715" s="440"/>
      <c r="S715" s="585"/>
      <c r="T715" s="585"/>
      <c r="U715" s="130"/>
      <c r="V715" s="585"/>
    </row>
    <row r="716" spans="1:22">
      <c r="A716" s="173"/>
      <c r="B716" s="589"/>
      <c r="C716" s="588"/>
      <c r="D716" s="588"/>
      <c r="E716" s="588"/>
      <c r="F716" s="588"/>
      <c r="G716" s="587"/>
      <c r="H716" s="587"/>
      <c r="I716" s="587"/>
      <c r="J716" s="587"/>
      <c r="K716" s="586"/>
      <c r="L716" s="586"/>
      <c r="M716" s="586"/>
      <c r="N716" s="586"/>
      <c r="O716" s="586"/>
      <c r="P716" s="586"/>
      <c r="Q716" s="130"/>
      <c r="R716" s="440"/>
      <c r="S716" s="585"/>
      <c r="T716" s="585"/>
      <c r="U716" s="130"/>
      <c r="V716" s="585"/>
    </row>
    <row r="717" spans="1:22">
      <c r="A717" s="173"/>
      <c r="B717" s="589"/>
      <c r="C717" s="588"/>
      <c r="D717" s="588"/>
      <c r="E717" s="588"/>
      <c r="F717" s="588"/>
      <c r="G717" s="587"/>
      <c r="H717" s="587"/>
      <c r="I717" s="587"/>
      <c r="J717" s="587"/>
      <c r="K717" s="586"/>
      <c r="L717" s="586"/>
      <c r="M717" s="586"/>
      <c r="N717" s="586"/>
      <c r="O717" s="586"/>
      <c r="P717" s="586"/>
      <c r="Q717" s="130"/>
      <c r="R717" s="440"/>
      <c r="S717" s="585"/>
      <c r="T717" s="585"/>
      <c r="U717" s="130"/>
      <c r="V717" s="585"/>
    </row>
    <row r="718" spans="1:22">
      <c r="A718" s="173"/>
      <c r="B718" s="589"/>
      <c r="C718" s="588"/>
      <c r="D718" s="588"/>
      <c r="E718" s="588"/>
      <c r="F718" s="588"/>
      <c r="G718" s="587"/>
      <c r="H718" s="587"/>
      <c r="I718" s="587"/>
      <c r="J718" s="587"/>
      <c r="K718" s="586"/>
      <c r="L718" s="586"/>
      <c r="M718" s="586"/>
      <c r="N718" s="586"/>
      <c r="O718" s="586"/>
      <c r="P718" s="586"/>
      <c r="Q718" s="130"/>
      <c r="R718" s="440"/>
      <c r="S718" s="585"/>
      <c r="T718" s="585"/>
      <c r="U718" s="130"/>
      <c r="V718" s="585"/>
    </row>
    <row r="719" spans="1:22">
      <c r="A719" s="173"/>
      <c r="B719" s="589"/>
      <c r="C719" s="588"/>
      <c r="D719" s="588"/>
      <c r="E719" s="588"/>
      <c r="F719" s="588"/>
      <c r="G719" s="587"/>
      <c r="H719" s="587"/>
      <c r="I719" s="587"/>
      <c r="J719" s="587"/>
      <c r="K719" s="586"/>
      <c r="L719" s="586"/>
      <c r="M719" s="586"/>
      <c r="N719" s="586"/>
      <c r="O719" s="586"/>
      <c r="P719" s="586"/>
      <c r="Q719" s="130"/>
      <c r="R719" s="440"/>
      <c r="S719" s="585"/>
      <c r="T719" s="585"/>
      <c r="U719" s="130"/>
      <c r="V719" s="585"/>
    </row>
    <row r="720" spans="1:22">
      <c r="A720" s="173"/>
      <c r="B720" s="589"/>
      <c r="C720" s="588"/>
      <c r="D720" s="588"/>
      <c r="E720" s="588"/>
      <c r="F720" s="588"/>
      <c r="G720" s="587"/>
      <c r="H720" s="587"/>
      <c r="I720" s="587"/>
      <c r="J720" s="587"/>
      <c r="K720" s="586"/>
      <c r="L720" s="586"/>
      <c r="M720" s="586"/>
      <c r="N720" s="586"/>
      <c r="O720" s="586"/>
      <c r="P720" s="586"/>
      <c r="Q720" s="130"/>
      <c r="R720" s="440"/>
      <c r="S720" s="585"/>
      <c r="T720" s="585"/>
      <c r="U720" s="130"/>
      <c r="V720" s="585"/>
    </row>
    <row r="721" spans="1:22">
      <c r="A721" s="173"/>
      <c r="B721" s="589"/>
      <c r="C721" s="588"/>
      <c r="D721" s="588"/>
      <c r="E721" s="588"/>
      <c r="F721" s="588"/>
      <c r="G721" s="587"/>
      <c r="H721" s="587"/>
      <c r="I721" s="587"/>
      <c r="J721" s="587"/>
      <c r="K721" s="586"/>
      <c r="L721" s="586"/>
      <c r="M721" s="586"/>
      <c r="N721" s="586"/>
      <c r="O721" s="586"/>
      <c r="P721" s="586"/>
      <c r="Q721" s="130"/>
      <c r="R721" s="440"/>
      <c r="S721" s="585"/>
      <c r="T721" s="585"/>
      <c r="U721" s="130"/>
      <c r="V721" s="585"/>
    </row>
    <row r="722" spans="1:22">
      <c r="A722" s="173"/>
      <c r="B722" s="589"/>
      <c r="C722" s="588"/>
      <c r="D722" s="588"/>
      <c r="E722" s="588"/>
      <c r="F722" s="588"/>
      <c r="G722" s="587"/>
      <c r="H722" s="587"/>
      <c r="I722" s="587"/>
      <c r="J722" s="587"/>
      <c r="K722" s="586"/>
      <c r="L722" s="586"/>
      <c r="M722" s="586"/>
      <c r="N722" s="586"/>
      <c r="O722" s="586"/>
      <c r="P722" s="586"/>
      <c r="Q722" s="130"/>
      <c r="R722" s="440"/>
      <c r="S722" s="585"/>
      <c r="T722" s="585"/>
      <c r="U722" s="130"/>
      <c r="V722" s="585"/>
    </row>
    <row r="723" spans="1:22">
      <c r="A723" s="173"/>
      <c r="B723" s="589"/>
      <c r="C723" s="588"/>
      <c r="D723" s="588"/>
      <c r="E723" s="588"/>
      <c r="F723" s="588"/>
      <c r="G723" s="587"/>
      <c r="H723" s="587"/>
      <c r="I723" s="587"/>
      <c r="J723" s="587"/>
      <c r="K723" s="586"/>
      <c r="L723" s="586"/>
      <c r="M723" s="586"/>
      <c r="N723" s="586"/>
      <c r="O723" s="586"/>
      <c r="P723" s="586"/>
      <c r="Q723" s="130"/>
      <c r="R723" s="440"/>
      <c r="S723" s="585"/>
      <c r="T723" s="585"/>
      <c r="U723" s="130"/>
      <c r="V723" s="585"/>
    </row>
    <row r="724" spans="1:22">
      <c r="A724" s="173"/>
      <c r="B724" s="589"/>
      <c r="C724" s="588"/>
      <c r="D724" s="588"/>
      <c r="E724" s="588"/>
      <c r="F724" s="588"/>
      <c r="G724" s="587"/>
      <c r="H724" s="587"/>
      <c r="I724" s="587"/>
      <c r="J724" s="587"/>
      <c r="K724" s="586"/>
      <c r="L724" s="586"/>
      <c r="M724" s="586"/>
      <c r="N724" s="586"/>
      <c r="O724" s="586"/>
      <c r="P724" s="586"/>
      <c r="Q724" s="130"/>
      <c r="R724" s="440"/>
      <c r="S724" s="585"/>
      <c r="T724" s="585"/>
      <c r="U724" s="130"/>
      <c r="V724" s="585"/>
    </row>
    <row r="725" spans="1:22">
      <c r="A725" s="173"/>
      <c r="B725" s="589"/>
      <c r="C725" s="588"/>
      <c r="D725" s="588"/>
      <c r="E725" s="588"/>
      <c r="F725" s="588"/>
      <c r="G725" s="587"/>
      <c r="H725" s="587"/>
      <c r="I725" s="587"/>
      <c r="J725" s="587"/>
      <c r="K725" s="586"/>
      <c r="L725" s="586"/>
      <c r="M725" s="586"/>
      <c r="N725" s="586"/>
      <c r="O725" s="586"/>
      <c r="P725" s="586"/>
      <c r="Q725" s="130"/>
      <c r="R725" s="440"/>
      <c r="S725" s="585"/>
      <c r="T725" s="585"/>
      <c r="U725" s="130"/>
      <c r="V725" s="585"/>
    </row>
    <row r="726" spans="1:22">
      <c r="A726" s="173"/>
      <c r="B726" s="589"/>
      <c r="C726" s="588"/>
      <c r="D726" s="588"/>
      <c r="E726" s="588"/>
      <c r="F726" s="588"/>
      <c r="G726" s="587"/>
      <c r="H726" s="587"/>
      <c r="I726" s="587"/>
      <c r="J726" s="587"/>
      <c r="K726" s="586"/>
      <c r="L726" s="586"/>
      <c r="M726" s="586"/>
      <c r="N726" s="586"/>
      <c r="O726" s="586"/>
      <c r="P726" s="586"/>
      <c r="Q726" s="130"/>
      <c r="R726" s="440"/>
      <c r="S726" s="585"/>
      <c r="T726" s="585"/>
      <c r="U726" s="130"/>
      <c r="V726" s="585"/>
    </row>
    <row r="727" spans="1:22">
      <c r="A727" s="173"/>
      <c r="B727" s="589"/>
      <c r="C727" s="588"/>
      <c r="D727" s="588"/>
      <c r="E727" s="588"/>
      <c r="F727" s="588"/>
      <c r="G727" s="587"/>
      <c r="H727" s="587"/>
      <c r="I727" s="587"/>
      <c r="J727" s="587"/>
      <c r="K727" s="586"/>
      <c r="L727" s="586"/>
      <c r="M727" s="586"/>
      <c r="N727" s="586"/>
      <c r="O727" s="586"/>
      <c r="P727" s="586"/>
      <c r="Q727" s="130"/>
      <c r="R727" s="440"/>
      <c r="S727" s="585"/>
      <c r="T727" s="585"/>
      <c r="U727" s="130"/>
      <c r="V727" s="585"/>
    </row>
    <row r="728" spans="1:22">
      <c r="A728" s="173"/>
      <c r="B728" s="589"/>
      <c r="C728" s="588"/>
      <c r="D728" s="588"/>
      <c r="E728" s="588"/>
      <c r="F728" s="588"/>
      <c r="G728" s="587"/>
      <c r="H728" s="587"/>
      <c r="I728" s="587"/>
      <c r="J728" s="587"/>
      <c r="K728" s="586"/>
      <c r="L728" s="586"/>
      <c r="M728" s="586"/>
      <c r="N728" s="586"/>
      <c r="O728" s="586"/>
      <c r="P728" s="586"/>
      <c r="Q728" s="130"/>
      <c r="R728" s="440"/>
      <c r="S728" s="585"/>
      <c r="T728" s="585"/>
      <c r="U728" s="130"/>
      <c r="V728" s="585"/>
    </row>
    <row r="729" spans="1:22">
      <c r="A729" s="173"/>
      <c r="B729" s="589"/>
      <c r="C729" s="588"/>
      <c r="D729" s="588"/>
      <c r="E729" s="588"/>
      <c r="F729" s="588"/>
      <c r="G729" s="587"/>
      <c r="H729" s="587"/>
      <c r="I729" s="587"/>
      <c r="J729" s="587"/>
      <c r="K729" s="586"/>
      <c r="L729" s="586"/>
      <c r="M729" s="586"/>
      <c r="N729" s="586"/>
      <c r="O729" s="586"/>
      <c r="P729" s="586"/>
      <c r="Q729" s="130"/>
      <c r="R729" s="440"/>
      <c r="S729" s="585"/>
      <c r="T729" s="585"/>
      <c r="U729" s="130"/>
      <c r="V729" s="585"/>
    </row>
    <row r="730" spans="1:22">
      <c r="A730" s="173"/>
      <c r="B730" s="589"/>
      <c r="C730" s="588"/>
      <c r="D730" s="588"/>
      <c r="E730" s="588"/>
      <c r="F730" s="588"/>
      <c r="G730" s="587"/>
      <c r="H730" s="587"/>
      <c r="I730" s="587"/>
      <c r="J730" s="587"/>
      <c r="K730" s="586"/>
      <c r="L730" s="586"/>
      <c r="M730" s="586"/>
      <c r="N730" s="586"/>
      <c r="O730" s="586"/>
      <c r="P730" s="586"/>
      <c r="Q730" s="130"/>
      <c r="R730" s="440"/>
      <c r="S730" s="585"/>
      <c r="T730" s="585"/>
      <c r="U730" s="130"/>
      <c r="V730" s="585"/>
    </row>
    <row r="731" spans="1:22">
      <c r="A731" s="173"/>
      <c r="B731" s="589"/>
      <c r="C731" s="588"/>
      <c r="D731" s="588"/>
      <c r="E731" s="588"/>
      <c r="F731" s="588"/>
      <c r="G731" s="587"/>
      <c r="H731" s="587"/>
      <c r="I731" s="587"/>
      <c r="J731" s="587"/>
      <c r="K731" s="586"/>
      <c r="L731" s="586"/>
      <c r="M731" s="586"/>
      <c r="N731" s="586"/>
      <c r="O731" s="586"/>
      <c r="P731" s="586"/>
      <c r="Q731" s="130"/>
      <c r="R731" s="440"/>
      <c r="S731" s="585"/>
      <c r="T731" s="585"/>
      <c r="U731" s="130"/>
      <c r="V731" s="585"/>
    </row>
    <row r="732" spans="1:22">
      <c r="A732" s="173"/>
      <c r="B732" s="589"/>
      <c r="C732" s="588"/>
      <c r="D732" s="588"/>
      <c r="E732" s="588"/>
      <c r="F732" s="588"/>
      <c r="G732" s="587"/>
      <c r="H732" s="587"/>
      <c r="I732" s="587"/>
      <c r="J732" s="587"/>
      <c r="K732" s="586"/>
      <c r="L732" s="586"/>
      <c r="M732" s="586"/>
      <c r="N732" s="586"/>
      <c r="O732" s="586"/>
      <c r="P732" s="586"/>
      <c r="Q732" s="130"/>
      <c r="R732" s="440"/>
      <c r="S732" s="585"/>
      <c r="T732" s="585"/>
      <c r="U732" s="130"/>
      <c r="V732" s="585"/>
    </row>
    <row r="733" spans="1:22">
      <c r="A733" s="173"/>
      <c r="B733" s="589"/>
      <c r="C733" s="588"/>
      <c r="D733" s="588"/>
      <c r="E733" s="588"/>
      <c r="F733" s="588"/>
      <c r="G733" s="587"/>
      <c r="H733" s="587"/>
      <c r="I733" s="587"/>
      <c r="J733" s="587"/>
      <c r="K733" s="586"/>
      <c r="L733" s="586"/>
      <c r="M733" s="586"/>
      <c r="N733" s="586"/>
      <c r="O733" s="586"/>
      <c r="P733" s="586"/>
      <c r="Q733" s="130"/>
      <c r="R733" s="440"/>
      <c r="S733" s="585"/>
      <c r="T733" s="585"/>
      <c r="U733" s="130"/>
      <c r="V733" s="585"/>
    </row>
    <row r="734" spans="1:22">
      <c r="A734" s="173"/>
      <c r="B734" s="589"/>
      <c r="C734" s="588"/>
      <c r="D734" s="588"/>
      <c r="E734" s="588"/>
      <c r="F734" s="588"/>
      <c r="G734" s="587"/>
      <c r="H734" s="587"/>
      <c r="I734" s="587"/>
      <c r="J734" s="587"/>
      <c r="K734" s="586"/>
      <c r="L734" s="586"/>
      <c r="M734" s="586"/>
      <c r="N734" s="586"/>
      <c r="O734" s="586"/>
      <c r="P734" s="586"/>
      <c r="Q734" s="130"/>
      <c r="R734" s="440"/>
      <c r="S734" s="585"/>
      <c r="T734" s="585"/>
      <c r="U734" s="130"/>
      <c r="V734" s="585"/>
    </row>
    <row r="735" spans="1:22">
      <c r="A735" s="173"/>
      <c r="B735" s="589"/>
      <c r="C735" s="588"/>
      <c r="D735" s="588"/>
      <c r="E735" s="588"/>
      <c r="F735" s="588"/>
      <c r="G735" s="587"/>
      <c r="H735" s="587"/>
      <c r="I735" s="587"/>
      <c r="J735" s="587"/>
      <c r="K735" s="586"/>
      <c r="L735" s="586"/>
      <c r="M735" s="586"/>
      <c r="N735" s="586"/>
      <c r="O735" s="586"/>
      <c r="P735" s="586"/>
      <c r="Q735" s="130"/>
      <c r="R735" s="440"/>
      <c r="S735" s="585"/>
      <c r="T735" s="585"/>
      <c r="U735" s="130"/>
      <c r="V735" s="585"/>
    </row>
    <row r="736" spans="1:22">
      <c r="A736" s="173"/>
      <c r="B736" s="589"/>
      <c r="C736" s="588"/>
      <c r="D736" s="588"/>
      <c r="E736" s="588"/>
      <c r="F736" s="588"/>
      <c r="G736" s="587"/>
      <c r="H736" s="587"/>
      <c r="I736" s="587"/>
      <c r="J736" s="587"/>
      <c r="K736" s="586"/>
      <c r="L736" s="586"/>
      <c r="M736" s="586"/>
      <c r="N736" s="586"/>
      <c r="O736" s="586"/>
      <c r="P736" s="586"/>
      <c r="Q736" s="130"/>
      <c r="R736" s="440"/>
      <c r="S736" s="585"/>
      <c r="T736" s="585"/>
      <c r="U736" s="130"/>
      <c r="V736" s="585"/>
    </row>
    <row r="737" spans="1:22">
      <c r="A737" s="173"/>
      <c r="B737" s="589"/>
      <c r="C737" s="588"/>
      <c r="D737" s="588"/>
      <c r="E737" s="588"/>
      <c r="F737" s="588"/>
      <c r="G737" s="587"/>
      <c r="H737" s="587"/>
      <c r="I737" s="587"/>
      <c r="J737" s="587"/>
      <c r="K737" s="586"/>
      <c r="L737" s="586"/>
      <c r="M737" s="586"/>
      <c r="N737" s="586"/>
      <c r="O737" s="586"/>
      <c r="P737" s="586"/>
      <c r="Q737" s="130"/>
      <c r="R737" s="440"/>
      <c r="S737" s="585"/>
      <c r="T737" s="585"/>
      <c r="U737" s="130"/>
      <c r="V737" s="585"/>
    </row>
    <row r="738" spans="1:22">
      <c r="A738" s="173"/>
      <c r="B738" s="589"/>
      <c r="C738" s="588"/>
      <c r="D738" s="588"/>
      <c r="E738" s="588"/>
      <c r="F738" s="588"/>
      <c r="G738" s="587"/>
      <c r="H738" s="587"/>
      <c r="I738" s="587"/>
      <c r="J738" s="587"/>
      <c r="K738" s="586"/>
      <c r="L738" s="586"/>
      <c r="M738" s="586"/>
      <c r="N738" s="586"/>
      <c r="O738" s="586"/>
      <c r="P738" s="586"/>
      <c r="Q738" s="130"/>
      <c r="R738" s="440"/>
      <c r="S738" s="585"/>
      <c r="T738" s="585"/>
      <c r="U738" s="130"/>
      <c r="V738" s="585"/>
    </row>
    <row r="739" spans="1:22">
      <c r="A739" s="173"/>
      <c r="B739" s="589"/>
      <c r="C739" s="588"/>
      <c r="D739" s="588"/>
      <c r="E739" s="588"/>
      <c r="F739" s="588"/>
      <c r="G739" s="587"/>
      <c r="H739" s="587"/>
      <c r="I739" s="587"/>
      <c r="J739" s="587"/>
      <c r="K739" s="586"/>
      <c r="L739" s="586"/>
      <c r="M739" s="586"/>
      <c r="N739" s="586"/>
      <c r="O739" s="586"/>
      <c r="P739" s="586"/>
      <c r="Q739" s="130"/>
      <c r="R739" s="440"/>
      <c r="S739" s="585"/>
      <c r="T739" s="585"/>
      <c r="U739" s="130"/>
      <c r="V739" s="585"/>
    </row>
    <row r="740" spans="1:22">
      <c r="A740" s="173"/>
      <c r="B740" s="589"/>
      <c r="C740" s="588"/>
      <c r="D740" s="588"/>
      <c r="E740" s="588"/>
      <c r="F740" s="588"/>
      <c r="G740" s="587"/>
      <c r="H740" s="587"/>
      <c r="I740" s="587"/>
      <c r="J740" s="587"/>
      <c r="K740" s="586"/>
      <c r="L740" s="586"/>
      <c r="M740" s="586"/>
      <c r="N740" s="586"/>
      <c r="O740" s="586"/>
      <c r="P740" s="586"/>
      <c r="Q740" s="130"/>
      <c r="R740" s="440"/>
      <c r="S740" s="585"/>
      <c r="T740" s="585"/>
      <c r="U740" s="130"/>
      <c r="V740" s="585"/>
    </row>
    <row r="741" spans="1:22">
      <c r="A741" s="173"/>
      <c r="B741" s="589"/>
      <c r="C741" s="588"/>
      <c r="D741" s="588"/>
      <c r="E741" s="588"/>
      <c r="F741" s="588"/>
      <c r="G741" s="587"/>
      <c r="H741" s="587"/>
      <c r="I741" s="587"/>
      <c r="J741" s="587"/>
      <c r="K741" s="586"/>
      <c r="L741" s="586"/>
      <c r="M741" s="586"/>
      <c r="N741" s="586"/>
      <c r="O741" s="586"/>
      <c r="P741" s="586"/>
      <c r="Q741" s="130"/>
      <c r="R741" s="440"/>
      <c r="S741" s="585"/>
      <c r="T741" s="585"/>
      <c r="U741" s="130"/>
      <c r="V741" s="585"/>
    </row>
    <row r="742" spans="1:22">
      <c r="A742" s="173"/>
      <c r="B742" s="589"/>
      <c r="C742" s="588"/>
      <c r="D742" s="588"/>
      <c r="E742" s="588"/>
      <c r="F742" s="588"/>
      <c r="G742" s="587"/>
      <c r="H742" s="587"/>
      <c r="I742" s="587"/>
      <c r="J742" s="587"/>
      <c r="K742" s="586"/>
      <c r="L742" s="586"/>
      <c r="M742" s="586"/>
      <c r="N742" s="586"/>
      <c r="O742" s="586"/>
      <c r="P742" s="586"/>
      <c r="Q742" s="130"/>
      <c r="R742" s="440"/>
      <c r="S742" s="585"/>
      <c r="T742" s="585"/>
      <c r="U742" s="130"/>
      <c r="V742" s="585"/>
    </row>
    <row r="743" spans="1:22">
      <c r="A743" s="173"/>
      <c r="B743" s="589"/>
      <c r="C743" s="588"/>
      <c r="D743" s="588"/>
      <c r="E743" s="588"/>
      <c r="F743" s="588"/>
      <c r="G743" s="587"/>
      <c r="H743" s="587"/>
      <c r="I743" s="587"/>
      <c r="J743" s="587"/>
      <c r="K743" s="586"/>
      <c r="L743" s="586"/>
      <c r="M743" s="586"/>
      <c r="N743" s="586"/>
      <c r="O743" s="586"/>
      <c r="P743" s="586"/>
      <c r="Q743" s="130"/>
      <c r="R743" s="440"/>
      <c r="S743" s="585"/>
      <c r="T743" s="585"/>
      <c r="U743" s="130"/>
      <c r="V743" s="585"/>
    </row>
    <row r="744" spans="1:22">
      <c r="A744" s="173"/>
      <c r="B744" s="589"/>
      <c r="C744" s="588"/>
      <c r="D744" s="588"/>
      <c r="E744" s="588"/>
      <c r="F744" s="588"/>
      <c r="G744" s="587"/>
      <c r="H744" s="587"/>
      <c r="I744" s="587"/>
      <c r="J744" s="587"/>
      <c r="K744" s="586"/>
      <c r="L744" s="586"/>
      <c r="M744" s="586"/>
      <c r="N744" s="586"/>
      <c r="O744" s="586"/>
      <c r="P744" s="586"/>
      <c r="Q744" s="130"/>
      <c r="R744" s="440"/>
      <c r="S744" s="585"/>
      <c r="T744" s="585"/>
      <c r="U744" s="130"/>
      <c r="V744" s="585"/>
    </row>
    <row r="745" spans="1:22">
      <c r="A745" s="173"/>
      <c r="B745" s="589"/>
      <c r="C745" s="588"/>
      <c r="D745" s="588"/>
      <c r="E745" s="588"/>
      <c r="F745" s="588"/>
      <c r="G745" s="587"/>
      <c r="H745" s="587"/>
      <c r="I745" s="587"/>
      <c r="J745" s="587"/>
      <c r="K745" s="586"/>
      <c r="L745" s="586"/>
      <c r="M745" s="586"/>
      <c r="N745" s="586"/>
      <c r="O745" s="586"/>
      <c r="P745" s="586"/>
      <c r="Q745" s="130"/>
      <c r="R745" s="440"/>
      <c r="S745" s="585"/>
      <c r="T745" s="585"/>
      <c r="U745" s="130"/>
      <c r="V745" s="585"/>
    </row>
    <row r="746" spans="1:22">
      <c r="A746" s="173"/>
      <c r="B746" s="589"/>
      <c r="C746" s="588"/>
      <c r="D746" s="588"/>
      <c r="E746" s="588"/>
      <c r="F746" s="588"/>
      <c r="G746" s="587"/>
      <c r="H746" s="587"/>
      <c r="I746" s="587"/>
      <c r="J746" s="587"/>
      <c r="K746" s="586"/>
      <c r="L746" s="586"/>
      <c r="M746" s="586"/>
      <c r="N746" s="586"/>
      <c r="O746" s="586"/>
      <c r="P746" s="586"/>
      <c r="Q746" s="130"/>
      <c r="R746" s="440"/>
      <c r="S746" s="585"/>
      <c r="T746" s="585"/>
      <c r="U746" s="130"/>
      <c r="V746" s="585"/>
    </row>
    <row r="747" spans="1:22">
      <c r="A747" s="173"/>
      <c r="B747" s="589"/>
      <c r="C747" s="588"/>
      <c r="D747" s="588"/>
      <c r="E747" s="588"/>
      <c r="F747" s="588"/>
      <c r="G747" s="587"/>
      <c r="H747" s="587"/>
      <c r="I747" s="587"/>
      <c r="J747" s="587"/>
      <c r="K747" s="586"/>
      <c r="L747" s="586"/>
      <c r="M747" s="586"/>
      <c r="N747" s="586"/>
      <c r="O747" s="586"/>
      <c r="P747" s="586"/>
      <c r="Q747" s="130"/>
      <c r="R747" s="440"/>
      <c r="S747" s="585"/>
      <c r="T747" s="585"/>
      <c r="U747" s="130"/>
      <c r="V747" s="585"/>
    </row>
    <row r="748" spans="1:22">
      <c r="A748" s="173"/>
      <c r="B748" s="589"/>
      <c r="C748" s="588"/>
      <c r="D748" s="588"/>
      <c r="E748" s="588"/>
      <c r="F748" s="588"/>
      <c r="G748" s="587"/>
      <c r="H748" s="587"/>
      <c r="I748" s="587"/>
      <c r="J748" s="587"/>
      <c r="K748" s="586"/>
      <c r="L748" s="586"/>
      <c r="M748" s="586"/>
      <c r="N748" s="586"/>
      <c r="O748" s="586"/>
      <c r="P748" s="586"/>
      <c r="Q748" s="130"/>
      <c r="R748" s="440"/>
      <c r="S748" s="585"/>
      <c r="T748" s="585"/>
      <c r="U748" s="130"/>
      <c r="V748" s="585"/>
    </row>
    <row r="749" spans="1:22">
      <c r="A749" s="173"/>
      <c r="B749" s="589"/>
      <c r="C749" s="588"/>
      <c r="D749" s="588"/>
      <c r="E749" s="588"/>
      <c r="F749" s="588"/>
      <c r="G749" s="587"/>
      <c r="H749" s="587"/>
      <c r="I749" s="587"/>
      <c r="J749" s="587"/>
      <c r="K749" s="586"/>
      <c r="L749" s="586"/>
      <c r="M749" s="586"/>
      <c r="N749" s="586"/>
      <c r="O749" s="586"/>
      <c r="P749" s="586"/>
      <c r="Q749" s="130"/>
      <c r="R749" s="440"/>
      <c r="S749" s="585"/>
      <c r="T749" s="585"/>
      <c r="U749" s="130"/>
      <c r="V749" s="585"/>
    </row>
    <row r="750" spans="1:22">
      <c r="A750" s="173"/>
      <c r="B750" s="589"/>
      <c r="C750" s="588"/>
      <c r="D750" s="588"/>
      <c r="E750" s="588"/>
      <c r="F750" s="588"/>
      <c r="G750" s="587"/>
      <c r="H750" s="587"/>
      <c r="I750" s="587"/>
      <c r="J750" s="587"/>
      <c r="K750" s="586"/>
      <c r="L750" s="586"/>
      <c r="M750" s="586"/>
      <c r="N750" s="586"/>
      <c r="O750" s="586"/>
      <c r="P750" s="586"/>
      <c r="Q750" s="130"/>
      <c r="R750" s="440"/>
      <c r="S750" s="585"/>
      <c r="T750" s="585"/>
      <c r="U750" s="130"/>
      <c r="V750" s="585"/>
    </row>
    <row r="751" spans="1:22">
      <c r="A751" s="173"/>
      <c r="B751" s="589"/>
      <c r="C751" s="588"/>
      <c r="D751" s="588"/>
      <c r="E751" s="588"/>
      <c r="F751" s="588"/>
      <c r="G751" s="587"/>
      <c r="H751" s="587"/>
      <c r="I751" s="587"/>
      <c r="J751" s="587"/>
      <c r="K751" s="586"/>
      <c r="L751" s="586"/>
      <c r="M751" s="586"/>
      <c r="N751" s="586"/>
      <c r="O751" s="586"/>
      <c r="P751" s="586"/>
      <c r="Q751" s="130"/>
      <c r="R751" s="440"/>
      <c r="S751" s="585"/>
      <c r="T751" s="585"/>
      <c r="U751" s="130"/>
      <c r="V751" s="585"/>
    </row>
    <row r="752" spans="1:22">
      <c r="A752" s="173"/>
      <c r="B752" s="589"/>
      <c r="C752" s="588"/>
      <c r="D752" s="588"/>
      <c r="E752" s="588"/>
      <c r="F752" s="588"/>
      <c r="G752" s="587"/>
      <c r="H752" s="587"/>
      <c r="I752" s="587"/>
      <c r="J752" s="587"/>
      <c r="K752" s="586"/>
      <c r="L752" s="586"/>
      <c r="M752" s="586"/>
      <c r="N752" s="586"/>
      <c r="O752" s="586"/>
      <c r="P752" s="586"/>
      <c r="Q752" s="130"/>
      <c r="R752" s="440"/>
      <c r="S752" s="585"/>
      <c r="T752" s="585"/>
      <c r="U752" s="130"/>
      <c r="V752" s="585"/>
    </row>
    <row r="753" spans="1:22">
      <c r="A753" s="173"/>
      <c r="B753" s="589"/>
      <c r="C753" s="588"/>
      <c r="D753" s="588"/>
      <c r="E753" s="588"/>
      <c r="F753" s="588"/>
      <c r="G753" s="587"/>
      <c r="H753" s="587"/>
      <c r="I753" s="587"/>
      <c r="J753" s="587"/>
      <c r="K753" s="586"/>
      <c r="L753" s="586"/>
      <c r="M753" s="586"/>
      <c r="N753" s="586"/>
      <c r="O753" s="586"/>
      <c r="P753" s="586"/>
      <c r="Q753" s="130"/>
      <c r="R753" s="440"/>
      <c r="S753" s="585"/>
      <c r="T753" s="585"/>
      <c r="U753" s="130"/>
      <c r="V753" s="585"/>
    </row>
    <row r="754" spans="1:22">
      <c r="A754" s="173"/>
      <c r="B754" s="589"/>
      <c r="C754" s="588"/>
      <c r="D754" s="588"/>
      <c r="E754" s="588"/>
      <c r="F754" s="588"/>
      <c r="G754" s="587"/>
      <c r="H754" s="587"/>
      <c r="I754" s="587"/>
      <c r="J754" s="587"/>
      <c r="K754" s="586"/>
      <c r="L754" s="586"/>
      <c r="M754" s="586"/>
      <c r="N754" s="586"/>
      <c r="O754" s="586"/>
      <c r="P754" s="586"/>
      <c r="Q754" s="130"/>
      <c r="R754" s="440"/>
      <c r="S754" s="585"/>
      <c r="T754" s="585"/>
      <c r="U754" s="130"/>
      <c r="V754" s="585"/>
    </row>
    <row r="755" spans="1:22">
      <c r="A755" s="173"/>
      <c r="B755" s="589"/>
      <c r="C755" s="588"/>
      <c r="D755" s="588"/>
      <c r="E755" s="588"/>
      <c r="F755" s="588"/>
      <c r="G755" s="587"/>
      <c r="H755" s="587"/>
      <c r="I755" s="587"/>
      <c r="J755" s="587"/>
      <c r="K755" s="586"/>
      <c r="L755" s="586"/>
      <c r="M755" s="586"/>
      <c r="N755" s="586"/>
      <c r="O755" s="586"/>
      <c r="P755" s="586"/>
      <c r="Q755" s="130"/>
      <c r="R755" s="440"/>
      <c r="S755" s="585"/>
      <c r="T755" s="585"/>
      <c r="U755" s="130"/>
      <c r="V755" s="585"/>
    </row>
    <row r="756" spans="1:22">
      <c r="A756" s="173"/>
      <c r="B756" s="589"/>
      <c r="C756" s="588"/>
      <c r="D756" s="588"/>
      <c r="E756" s="588"/>
      <c r="F756" s="588"/>
      <c r="G756" s="587"/>
      <c r="H756" s="587"/>
      <c r="I756" s="587"/>
      <c r="J756" s="587"/>
      <c r="K756" s="586"/>
      <c r="L756" s="586"/>
      <c r="M756" s="586"/>
      <c r="N756" s="586"/>
      <c r="O756" s="586"/>
      <c r="P756" s="586"/>
      <c r="Q756" s="130"/>
      <c r="R756" s="440"/>
      <c r="S756" s="585"/>
      <c r="T756" s="585"/>
      <c r="U756" s="130"/>
      <c r="V756" s="585"/>
    </row>
    <row r="757" spans="1:22">
      <c r="A757" s="173"/>
      <c r="B757" s="589"/>
      <c r="C757" s="588"/>
      <c r="D757" s="588"/>
      <c r="E757" s="588"/>
      <c r="F757" s="588"/>
      <c r="G757" s="587"/>
      <c r="H757" s="587"/>
      <c r="I757" s="587"/>
      <c r="J757" s="587"/>
      <c r="K757" s="586"/>
      <c r="L757" s="586"/>
      <c r="M757" s="586"/>
      <c r="N757" s="586"/>
      <c r="O757" s="586"/>
      <c r="P757" s="586"/>
      <c r="Q757" s="130"/>
      <c r="R757" s="440"/>
      <c r="S757" s="585"/>
      <c r="T757" s="585"/>
      <c r="U757" s="130"/>
      <c r="V757" s="585"/>
    </row>
    <row r="758" spans="1:22">
      <c r="A758" s="173"/>
      <c r="B758" s="589"/>
      <c r="C758" s="588"/>
      <c r="D758" s="588"/>
      <c r="E758" s="588"/>
      <c r="F758" s="588"/>
      <c r="G758" s="587"/>
      <c r="H758" s="587"/>
      <c r="I758" s="587"/>
      <c r="J758" s="587"/>
      <c r="K758" s="586"/>
      <c r="L758" s="586"/>
      <c r="M758" s="586"/>
      <c r="N758" s="586"/>
      <c r="O758" s="586"/>
      <c r="P758" s="586"/>
      <c r="Q758" s="130"/>
      <c r="R758" s="440"/>
      <c r="S758" s="585"/>
      <c r="T758" s="585"/>
      <c r="U758" s="130"/>
      <c r="V758" s="585"/>
    </row>
    <row r="759" spans="1:22">
      <c r="A759" s="173"/>
      <c r="B759" s="589"/>
      <c r="C759" s="588"/>
      <c r="D759" s="588"/>
      <c r="E759" s="588"/>
      <c r="F759" s="588"/>
      <c r="G759" s="587"/>
      <c r="H759" s="587"/>
      <c r="I759" s="587"/>
      <c r="J759" s="587"/>
      <c r="K759" s="586"/>
      <c r="L759" s="586"/>
      <c r="M759" s="586"/>
      <c r="N759" s="586"/>
      <c r="O759" s="586"/>
      <c r="P759" s="586"/>
      <c r="Q759" s="130"/>
      <c r="R759" s="440"/>
      <c r="S759" s="585"/>
      <c r="T759" s="585"/>
      <c r="U759" s="130"/>
      <c r="V759" s="585"/>
    </row>
    <row r="760" spans="1:22">
      <c r="A760" s="173"/>
      <c r="B760" s="589"/>
      <c r="C760" s="588"/>
      <c r="D760" s="588"/>
      <c r="E760" s="588"/>
      <c r="F760" s="588"/>
      <c r="G760" s="587"/>
      <c r="H760" s="587"/>
      <c r="I760" s="587"/>
      <c r="J760" s="587"/>
      <c r="K760" s="586"/>
      <c r="L760" s="586"/>
      <c r="M760" s="586"/>
      <c r="N760" s="586"/>
      <c r="O760" s="586"/>
      <c r="P760" s="586"/>
      <c r="Q760" s="130"/>
      <c r="R760" s="440"/>
      <c r="S760" s="585"/>
      <c r="T760" s="585"/>
      <c r="U760" s="130"/>
      <c r="V760" s="585"/>
    </row>
    <row r="761" spans="1:22">
      <c r="A761" s="173"/>
      <c r="B761" s="589"/>
      <c r="C761" s="588"/>
      <c r="D761" s="588"/>
      <c r="E761" s="588"/>
      <c r="F761" s="588"/>
      <c r="G761" s="587"/>
      <c r="H761" s="587"/>
      <c r="I761" s="587"/>
      <c r="J761" s="587"/>
      <c r="K761" s="586"/>
      <c r="L761" s="586"/>
      <c r="M761" s="586"/>
      <c r="N761" s="586"/>
      <c r="O761" s="586"/>
      <c r="P761" s="586"/>
      <c r="Q761" s="130"/>
      <c r="R761" s="440"/>
      <c r="S761" s="585"/>
      <c r="T761" s="585"/>
      <c r="U761" s="130"/>
      <c r="V761" s="585"/>
    </row>
    <row r="762" spans="1:22">
      <c r="A762" s="173"/>
      <c r="B762" s="589"/>
      <c r="C762" s="588"/>
      <c r="D762" s="588"/>
      <c r="E762" s="588"/>
      <c r="F762" s="588"/>
      <c r="G762" s="587"/>
      <c r="H762" s="587"/>
      <c r="I762" s="587"/>
      <c r="J762" s="587"/>
      <c r="K762" s="586"/>
      <c r="L762" s="586"/>
      <c r="M762" s="586"/>
      <c r="N762" s="586"/>
      <c r="O762" s="586"/>
      <c r="P762" s="586"/>
      <c r="Q762" s="130"/>
      <c r="R762" s="440"/>
      <c r="S762" s="585"/>
      <c r="T762" s="585"/>
      <c r="U762" s="130"/>
      <c r="V762" s="585"/>
    </row>
    <row r="763" spans="1:22">
      <c r="A763" s="173"/>
      <c r="B763" s="589"/>
      <c r="C763" s="588"/>
      <c r="D763" s="588"/>
      <c r="E763" s="588"/>
      <c r="F763" s="588"/>
      <c r="G763" s="587"/>
      <c r="H763" s="587"/>
      <c r="I763" s="587"/>
      <c r="J763" s="587"/>
      <c r="K763" s="586"/>
      <c r="L763" s="586"/>
      <c r="M763" s="586"/>
      <c r="N763" s="586"/>
      <c r="O763" s="586"/>
      <c r="P763" s="586"/>
      <c r="Q763" s="130"/>
      <c r="R763" s="440"/>
      <c r="S763" s="585"/>
      <c r="T763" s="585"/>
      <c r="U763" s="130"/>
      <c r="V763" s="585"/>
    </row>
    <row r="764" spans="1:22">
      <c r="A764" s="173"/>
      <c r="B764" s="589"/>
      <c r="C764" s="588"/>
      <c r="D764" s="588"/>
      <c r="E764" s="588"/>
      <c r="F764" s="588"/>
      <c r="G764" s="587"/>
      <c r="H764" s="587"/>
      <c r="I764" s="587"/>
      <c r="J764" s="587"/>
      <c r="K764" s="586"/>
      <c r="L764" s="586"/>
      <c r="M764" s="586"/>
      <c r="N764" s="586"/>
      <c r="O764" s="586"/>
      <c r="P764" s="586"/>
      <c r="Q764" s="130"/>
      <c r="R764" s="440"/>
      <c r="S764" s="585"/>
      <c r="T764" s="585"/>
      <c r="U764" s="130"/>
      <c r="V764" s="585"/>
    </row>
    <row r="765" spans="1:22">
      <c r="A765" s="173"/>
      <c r="B765" s="589"/>
      <c r="C765" s="588"/>
      <c r="D765" s="588"/>
      <c r="E765" s="588"/>
      <c r="F765" s="588"/>
      <c r="G765" s="587"/>
      <c r="H765" s="587"/>
      <c r="I765" s="587"/>
      <c r="J765" s="587"/>
      <c r="K765" s="586"/>
      <c r="L765" s="586"/>
      <c r="M765" s="586"/>
      <c r="N765" s="586"/>
      <c r="O765" s="586"/>
      <c r="P765" s="586"/>
      <c r="Q765" s="130"/>
      <c r="R765" s="440"/>
      <c r="S765" s="585"/>
      <c r="T765" s="585"/>
      <c r="U765" s="130"/>
      <c r="V765" s="585"/>
    </row>
    <row r="766" spans="1:22">
      <c r="A766" s="173"/>
      <c r="B766" s="589"/>
      <c r="C766" s="588"/>
      <c r="D766" s="588"/>
      <c r="E766" s="588"/>
      <c r="F766" s="588"/>
      <c r="G766" s="587"/>
      <c r="H766" s="587"/>
      <c r="I766" s="587"/>
      <c r="J766" s="587"/>
      <c r="K766" s="586"/>
      <c r="L766" s="586"/>
      <c r="M766" s="586"/>
      <c r="N766" s="586"/>
      <c r="O766" s="586"/>
      <c r="P766" s="586"/>
      <c r="Q766" s="130"/>
      <c r="R766" s="440"/>
      <c r="S766" s="585"/>
      <c r="T766" s="585"/>
      <c r="U766" s="130"/>
      <c r="V766" s="585"/>
    </row>
    <row r="767" spans="1:22">
      <c r="A767" s="173"/>
      <c r="B767" s="589"/>
      <c r="C767" s="588"/>
      <c r="D767" s="588"/>
      <c r="E767" s="588"/>
      <c r="F767" s="588"/>
      <c r="G767" s="587"/>
      <c r="H767" s="587"/>
      <c r="I767" s="587"/>
      <c r="J767" s="587"/>
      <c r="K767" s="586"/>
      <c r="L767" s="586"/>
      <c r="M767" s="586"/>
      <c r="N767" s="586"/>
      <c r="O767" s="586"/>
      <c r="P767" s="586"/>
      <c r="Q767" s="130"/>
      <c r="R767" s="440"/>
      <c r="S767" s="585"/>
      <c r="T767" s="585"/>
      <c r="U767" s="130"/>
      <c r="V767" s="585"/>
    </row>
    <row r="768" spans="1:22">
      <c r="A768" s="173"/>
      <c r="B768" s="589"/>
      <c r="C768" s="588"/>
      <c r="D768" s="588"/>
      <c r="E768" s="588"/>
      <c r="F768" s="588"/>
      <c r="G768" s="587"/>
      <c r="H768" s="587"/>
      <c r="I768" s="587"/>
      <c r="J768" s="587"/>
      <c r="K768" s="586"/>
      <c r="L768" s="586"/>
      <c r="M768" s="586"/>
      <c r="N768" s="586"/>
      <c r="O768" s="586"/>
      <c r="P768" s="586"/>
      <c r="Q768" s="130"/>
      <c r="R768" s="440"/>
      <c r="S768" s="585"/>
      <c r="T768" s="585"/>
      <c r="U768" s="130"/>
      <c r="V768" s="585"/>
    </row>
    <row r="769" spans="1:22">
      <c r="A769" s="173"/>
      <c r="B769" s="589"/>
      <c r="C769" s="588"/>
      <c r="D769" s="588"/>
      <c r="E769" s="588"/>
      <c r="F769" s="588"/>
      <c r="G769" s="587"/>
      <c r="H769" s="587"/>
      <c r="I769" s="587"/>
      <c r="J769" s="587"/>
      <c r="K769" s="586"/>
      <c r="L769" s="586"/>
      <c r="M769" s="586"/>
      <c r="N769" s="586"/>
      <c r="O769" s="586"/>
      <c r="P769" s="586"/>
      <c r="Q769" s="130"/>
      <c r="R769" s="440"/>
      <c r="S769" s="585"/>
      <c r="T769" s="585"/>
      <c r="U769" s="130"/>
      <c r="V769" s="585"/>
    </row>
    <row r="770" spans="1:22">
      <c r="A770" s="173"/>
      <c r="B770" s="589"/>
      <c r="C770" s="588"/>
      <c r="D770" s="588"/>
      <c r="E770" s="588"/>
      <c r="F770" s="588"/>
      <c r="G770" s="587"/>
      <c r="H770" s="587"/>
      <c r="I770" s="587"/>
      <c r="J770" s="587"/>
      <c r="K770" s="586"/>
      <c r="L770" s="586"/>
      <c r="M770" s="586"/>
      <c r="N770" s="586"/>
      <c r="O770" s="586"/>
      <c r="P770" s="586"/>
      <c r="Q770" s="130"/>
      <c r="R770" s="440"/>
      <c r="S770" s="585"/>
      <c r="T770" s="585"/>
      <c r="U770" s="130"/>
      <c r="V770" s="585"/>
    </row>
    <row r="771" spans="1:22">
      <c r="A771" s="173"/>
      <c r="B771" s="589"/>
      <c r="C771" s="588"/>
      <c r="D771" s="588"/>
      <c r="E771" s="588"/>
      <c r="F771" s="588"/>
      <c r="G771" s="587"/>
      <c r="H771" s="587"/>
      <c r="I771" s="587"/>
      <c r="J771" s="587"/>
      <c r="K771" s="586"/>
      <c r="L771" s="586"/>
      <c r="M771" s="586"/>
      <c r="N771" s="586"/>
      <c r="O771" s="586"/>
      <c r="P771" s="586"/>
      <c r="Q771" s="130"/>
      <c r="R771" s="440"/>
      <c r="S771" s="585"/>
      <c r="T771" s="585"/>
      <c r="U771" s="130"/>
      <c r="V771" s="585"/>
    </row>
    <row r="772" spans="1:22">
      <c r="A772" s="173"/>
      <c r="B772" s="589"/>
      <c r="C772" s="588"/>
      <c r="D772" s="588"/>
      <c r="E772" s="588"/>
      <c r="F772" s="588"/>
      <c r="G772" s="587"/>
      <c r="H772" s="587"/>
      <c r="I772" s="587"/>
      <c r="J772" s="587"/>
      <c r="K772" s="586"/>
      <c r="L772" s="586"/>
      <c r="M772" s="586"/>
      <c r="N772" s="586"/>
      <c r="O772" s="586"/>
      <c r="P772" s="586"/>
      <c r="Q772" s="130"/>
      <c r="R772" s="440"/>
      <c r="S772" s="585"/>
      <c r="T772" s="585"/>
      <c r="U772" s="130"/>
      <c r="V772" s="585"/>
    </row>
    <row r="773" spans="1:22">
      <c r="A773" s="173"/>
      <c r="B773" s="589"/>
      <c r="C773" s="588"/>
      <c r="D773" s="588"/>
      <c r="E773" s="588"/>
      <c r="F773" s="588"/>
      <c r="G773" s="587"/>
      <c r="H773" s="587"/>
      <c r="I773" s="587"/>
      <c r="J773" s="587"/>
      <c r="K773" s="586"/>
      <c r="L773" s="586"/>
      <c r="M773" s="586"/>
      <c r="N773" s="586"/>
      <c r="O773" s="586"/>
      <c r="P773" s="586"/>
      <c r="Q773" s="130"/>
      <c r="R773" s="440"/>
      <c r="S773" s="585"/>
      <c r="T773" s="585"/>
      <c r="U773" s="130"/>
      <c r="V773" s="585"/>
    </row>
    <row r="774" spans="1:22">
      <c r="A774" s="173"/>
      <c r="B774" s="589"/>
      <c r="C774" s="588"/>
      <c r="D774" s="588"/>
      <c r="E774" s="588"/>
      <c r="F774" s="588"/>
      <c r="G774" s="587"/>
      <c r="H774" s="587"/>
      <c r="I774" s="587"/>
      <c r="J774" s="587"/>
      <c r="K774" s="586"/>
      <c r="L774" s="586"/>
      <c r="M774" s="586"/>
      <c r="N774" s="586"/>
      <c r="O774" s="586"/>
      <c r="P774" s="586"/>
      <c r="Q774" s="130"/>
      <c r="R774" s="440"/>
      <c r="S774" s="585"/>
      <c r="T774" s="585"/>
      <c r="U774" s="130"/>
      <c r="V774" s="585"/>
    </row>
    <row r="775" spans="1:22">
      <c r="A775" s="173"/>
      <c r="B775" s="589"/>
      <c r="C775" s="588"/>
      <c r="D775" s="588"/>
      <c r="E775" s="588"/>
      <c r="F775" s="588"/>
      <c r="G775" s="587"/>
      <c r="H775" s="587"/>
      <c r="I775" s="587"/>
      <c r="J775" s="587"/>
      <c r="K775" s="586"/>
      <c r="L775" s="586"/>
      <c r="M775" s="586"/>
      <c r="N775" s="586"/>
      <c r="O775" s="586"/>
      <c r="P775" s="586"/>
      <c r="Q775" s="130"/>
      <c r="R775" s="440"/>
      <c r="S775" s="585"/>
      <c r="T775" s="585"/>
      <c r="U775" s="130"/>
      <c r="V775" s="585"/>
    </row>
    <row r="776" spans="1:22">
      <c r="A776" s="173"/>
      <c r="B776" s="589"/>
      <c r="C776" s="588"/>
      <c r="D776" s="588"/>
      <c r="E776" s="588"/>
      <c r="F776" s="588"/>
      <c r="G776" s="587"/>
      <c r="H776" s="587"/>
      <c r="I776" s="587"/>
      <c r="J776" s="587"/>
      <c r="K776" s="586"/>
      <c r="L776" s="586"/>
      <c r="M776" s="586"/>
      <c r="N776" s="586"/>
      <c r="O776" s="586"/>
      <c r="P776" s="586"/>
      <c r="Q776" s="130"/>
      <c r="R776" s="440"/>
      <c r="S776" s="585"/>
      <c r="T776" s="585"/>
      <c r="U776" s="130"/>
      <c r="V776" s="585"/>
    </row>
    <row r="777" spans="1:22">
      <c r="A777" s="173"/>
      <c r="B777" s="589"/>
      <c r="C777" s="588"/>
      <c r="D777" s="588"/>
      <c r="E777" s="588"/>
      <c r="F777" s="588"/>
      <c r="G777" s="587"/>
      <c r="H777" s="587"/>
      <c r="I777" s="587"/>
      <c r="J777" s="587"/>
      <c r="K777" s="586"/>
      <c r="L777" s="586"/>
      <c r="M777" s="586"/>
      <c r="N777" s="586"/>
      <c r="O777" s="586"/>
      <c r="P777" s="586"/>
      <c r="Q777" s="130"/>
      <c r="R777" s="440"/>
      <c r="S777" s="585"/>
      <c r="T777" s="585"/>
      <c r="U777" s="130"/>
      <c r="V777" s="585"/>
    </row>
    <row r="778" spans="1:22">
      <c r="A778" s="173"/>
      <c r="B778" s="589"/>
      <c r="C778" s="588"/>
      <c r="D778" s="588"/>
      <c r="E778" s="588"/>
      <c r="F778" s="588"/>
      <c r="G778" s="587"/>
      <c r="H778" s="587"/>
      <c r="I778" s="587"/>
      <c r="J778" s="587"/>
      <c r="K778" s="586"/>
      <c r="L778" s="586"/>
      <c r="M778" s="586"/>
      <c r="N778" s="586"/>
      <c r="O778" s="586"/>
      <c r="P778" s="586"/>
      <c r="Q778" s="130"/>
      <c r="R778" s="440"/>
      <c r="S778" s="585"/>
      <c r="T778" s="585"/>
      <c r="U778" s="130"/>
      <c r="V778" s="585"/>
    </row>
    <row r="779" spans="1:22">
      <c r="A779" s="173"/>
      <c r="B779" s="589"/>
      <c r="C779" s="588"/>
      <c r="D779" s="588"/>
      <c r="E779" s="588"/>
      <c r="F779" s="588"/>
      <c r="G779" s="587"/>
      <c r="H779" s="587"/>
      <c r="I779" s="587"/>
      <c r="J779" s="587"/>
      <c r="K779" s="586"/>
      <c r="L779" s="586"/>
      <c r="M779" s="586"/>
      <c r="N779" s="586"/>
      <c r="O779" s="586"/>
      <c r="P779" s="586"/>
      <c r="Q779" s="130"/>
      <c r="R779" s="440"/>
      <c r="S779" s="585"/>
      <c r="T779" s="585"/>
      <c r="U779" s="130"/>
      <c r="V779" s="585"/>
    </row>
    <row r="780" spans="1:22">
      <c r="A780" s="173"/>
      <c r="B780" s="589"/>
      <c r="C780" s="588"/>
      <c r="D780" s="588"/>
      <c r="E780" s="588"/>
      <c r="F780" s="588"/>
      <c r="G780" s="587"/>
      <c r="H780" s="587"/>
      <c r="I780" s="587"/>
      <c r="J780" s="587"/>
      <c r="K780" s="586"/>
      <c r="L780" s="586"/>
      <c r="M780" s="586"/>
      <c r="N780" s="586"/>
      <c r="O780" s="586"/>
      <c r="P780" s="586"/>
      <c r="Q780" s="130"/>
      <c r="R780" s="440"/>
      <c r="S780" s="585"/>
      <c r="T780" s="585"/>
      <c r="U780" s="130"/>
      <c r="V780" s="585"/>
    </row>
    <row r="781" spans="1:22">
      <c r="A781" s="173"/>
      <c r="B781" s="589"/>
      <c r="C781" s="588"/>
      <c r="D781" s="588"/>
      <c r="E781" s="588"/>
      <c r="F781" s="588"/>
      <c r="G781" s="587"/>
      <c r="H781" s="587"/>
      <c r="I781" s="587"/>
      <c r="J781" s="587"/>
      <c r="K781" s="586"/>
      <c r="L781" s="586"/>
      <c r="M781" s="586"/>
      <c r="N781" s="586"/>
      <c r="O781" s="586"/>
      <c r="P781" s="586"/>
      <c r="Q781" s="130"/>
      <c r="R781" s="440"/>
      <c r="S781" s="585"/>
      <c r="T781" s="585"/>
      <c r="U781" s="130"/>
      <c r="V781" s="585"/>
    </row>
    <row r="782" spans="1:22">
      <c r="A782" s="173"/>
      <c r="B782" s="589"/>
      <c r="C782" s="588"/>
      <c r="D782" s="588"/>
      <c r="E782" s="588"/>
      <c r="F782" s="588"/>
      <c r="G782" s="587"/>
      <c r="H782" s="587"/>
      <c r="I782" s="587"/>
      <c r="J782" s="587"/>
      <c r="K782" s="586"/>
      <c r="L782" s="586"/>
      <c r="M782" s="586"/>
      <c r="N782" s="586"/>
      <c r="O782" s="586"/>
      <c r="P782" s="586"/>
      <c r="Q782" s="130"/>
      <c r="R782" s="440"/>
      <c r="S782" s="585"/>
      <c r="T782" s="585"/>
      <c r="U782" s="130"/>
      <c r="V782" s="585"/>
    </row>
    <row r="783" spans="1:22">
      <c r="A783" s="173"/>
      <c r="B783" s="589"/>
      <c r="C783" s="588"/>
      <c r="D783" s="588"/>
      <c r="E783" s="588"/>
      <c r="F783" s="588"/>
      <c r="G783" s="587"/>
      <c r="H783" s="587"/>
      <c r="I783" s="587"/>
      <c r="J783" s="587"/>
      <c r="K783" s="586"/>
      <c r="L783" s="586"/>
      <c r="M783" s="586"/>
      <c r="N783" s="586"/>
      <c r="O783" s="586"/>
      <c r="P783" s="586"/>
      <c r="Q783" s="130"/>
      <c r="R783" s="440"/>
      <c r="S783" s="585"/>
      <c r="T783" s="585"/>
      <c r="U783" s="130"/>
      <c r="V783" s="585"/>
    </row>
    <row r="784" spans="1:22">
      <c r="A784" s="173"/>
      <c r="B784" s="589"/>
      <c r="C784" s="588"/>
      <c r="D784" s="588"/>
      <c r="E784" s="588"/>
      <c r="F784" s="588"/>
      <c r="G784" s="587"/>
      <c r="H784" s="587"/>
      <c r="I784" s="587"/>
      <c r="J784" s="587"/>
      <c r="K784" s="586"/>
      <c r="L784" s="586"/>
      <c r="M784" s="586"/>
      <c r="N784" s="586"/>
      <c r="O784" s="586"/>
      <c r="P784" s="586"/>
      <c r="Q784" s="130"/>
      <c r="R784" s="440"/>
      <c r="S784" s="585"/>
      <c r="T784" s="585"/>
      <c r="U784" s="130"/>
      <c r="V784" s="585"/>
    </row>
    <row r="785" spans="1:22">
      <c r="A785" s="173"/>
      <c r="B785" s="589"/>
      <c r="C785" s="588"/>
      <c r="D785" s="588"/>
      <c r="E785" s="588"/>
      <c r="F785" s="588"/>
      <c r="G785" s="587"/>
      <c r="H785" s="587"/>
      <c r="I785" s="587"/>
      <c r="J785" s="587"/>
      <c r="K785" s="586"/>
      <c r="L785" s="586"/>
      <c r="M785" s="586"/>
      <c r="N785" s="586"/>
      <c r="O785" s="586"/>
      <c r="P785" s="586"/>
      <c r="Q785" s="130"/>
      <c r="R785" s="440"/>
      <c r="S785" s="585"/>
      <c r="T785" s="585"/>
      <c r="U785" s="130"/>
      <c r="V785" s="585"/>
    </row>
    <row r="786" spans="1:22">
      <c r="A786" s="173"/>
      <c r="B786" s="589"/>
      <c r="C786" s="588"/>
      <c r="D786" s="588"/>
      <c r="E786" s="588"/>
      <c r="F786" s="588"/>
      <c r="G786" s="587"/>
      <c r="H786" s="587"/>
      <c r="I786" s="587"/>
      <c r="J786" s="587"/>
      <c r="K786" s="586"/>
      <c r="L786" s="586"/>
      <c r="M786" s="586"/>
      <c r="N786" s="586"/>
      <c r="O786" s="586"/>
      <c r="P786" s="586"/>
      <c r="Q786" s="130"/>
      <c r="R786" s="440"/>
      <c r="S786" s="585"/>
      <c r="T786" s="585"/>
      <c r="U786" s="130"/>
      <c r="V786" s="585"/>
    </row>
    <row r="787" spans="1:22">
      <c r="A787" s="173"/>
      <c r="B787" s="589"/>
      <c r="C787" s="588"/>
      <c r="D787" s="588"/>
      <c r="E787" s="588"/>
      <c r="F787" s="588"/>
      <c r="G787" s="587"/>
      <c r="H787" s="587"/>
      <c r="I787" s="587"/>
      <c r="J787" s="587"/>
      <c r="K787" s="586"/>
      <c r="L787" s="586"/>
      <c r="M787" s="586"/>
      <c r="N787" s="586"/>
      <c r="O787" s="586"/>
      <c r="P787" s="586"/>
      <c r="Q787" s="130"/>
      <c r="R787" s="440"/>
      <c r="S787" s="585"/>
      <c r="T787" s="585"/>
      <c r="U787" s="130"/>
      <c r="V787" s="585"/>
    </row>
    <row r="788" spans="1:22">
      <c r="A788" s="173"/>
      <c r="B788" s="589"/>
      <c r="C788" s="588"/>
      <c r="D788" s="588"/>
      <c r="E788" s="588"/>
      <c r="F788" s="588"/>
      <c r="G788" s="587"/>
      <c r="H788" s="587"/>
      <c r="I788" s="587"/>
      <c r="J788" s="587"/>
      <c r="K788" s="586"/>
      <c r="L788" s="586"/>
      <c r="M788" s="586"/>
      <c r="N788" s="586"/>
      <c r="O788" s="586"/>
      <c r="P788" s="586"/>
      <c r="Q788" s="130"/>
      <c r="R788" s="440"/>
      <c r="S788" s="585"/>
      <c r="T788" s="585"/>
      <c r="U788" s="130"/>
      <c r="V788" s="585"/>
    </row>
    <row r="789" spans="1:22">
      <c r="A789" s="173"/>
      <c r="B789" s="589"/>
      <c r="C789" s="588"/>
      <c r="D789" s="588"/>
      <c r="E789" s="588"/>
      <c r="F789" s="588"/>
      <c r="G789" s="587"/>
      <c r="H789" s="587"/>
      <c r="I789" s="587"/>
      <c r="J789" s="587"/>
      <c r="K789" s="586"/>
      <c r="L789" s="586"/>
      <c r="M789" s="586"/>
      <c r="N789" s="586"/>
      <c r="O789" s="586"/>
      <c r="P789" s="586"/>
      <c r="Q789" s="130"/>
      <c r="R789" s="440"/>
      <c r="S789" s="585"/>
      <c r="T789" s="585"/>
      <c r="U789" s="130"/>
      <c r="V789" s="585"/>
    </row>
    <row r="790" spans="1:22">
      <c r="A790" s="173"/>
      <c r="B790" s="589"/>
      <c r="C790" s="588"/>
      <c r="D790" s="588"/>
      <c r="E790" s="588"/>
      <c r="F790" s="588"/>
      <c r="G790" s="587"/>
      <c r="H790" s="587"/>
      <c r="I790" s="587"/>
      <c r="J790" s="587"/>
      <c r="K790" s="586"/>
      <c r="L790" s="586"/>
      <c r="M790" s="586"/>
      <c r="N790" s="586"/>
      <c r="O790" s="586"/>
      <c r="P790" s="586"/>
      <c r="Q790" s="130"/>
      <c r="R790" s="440"/>
      <c r="S790" s="585"/>
      <c r="T790" s="585"/>
      <c r="U790" s="130"/>
      <c r="V790" s="585"/>
    </row>
    <row r="791" spans="1:22">
      <c r="A791" s="173"/>
      <c r="B791" s="589"/>
      <c r="C791" s="588"/>
      <c r="D791" s="588"/>
      <c r="E791" s="588"/>
      <c r="F791" s="588"/>
      <c r="G791" s="587"/>
      <c r="H791" s="587"/>
      <c r="I791" s="587"/>
      <c r="J791" s="587"/>
      <c r="K791" s="586"/>
      <c r="L791" s="586"/>
      <c r="M791" s="586"/>
      <c r="N791" s="586"/>
      <c r="O791" s="586"/>
      <c r="P791" s="586"/>
      <c r="Q791" s="130"/>
      <c r="R791" s="440"/>
      <c r="S791" s="585"/>
      <c r="T791" s="585"/>
      <c r="U791" s="130"/>
      <c r="V791" s="585"/>
    </row>
    <row r="792" spans="1:22">
      <c r="A792" s="173"/>
      <c r="B792" s="589"/>
      <c r="C792" s="588"/>
      <c r="D792" s="588"/>
      <c r="E792" s="588"/>
      <c r="F792" s="588"/>
      <c r="G792" s="587"/>
      <c r="H792" s="587"/>
      <c r="I792" s="587"/>
      <c r="J792" s="587"/>
      <c r="K792" s="586"/>
      <c r="L792" s="586"/>
      <c r="M792" s="586"/>
      <c r="N792" s="586"/>
      <c r="O792" s="586"/>
      <c r="P792" s="586"/>
      <c r="Q792" s="130"/>
      <c r="R792" s="440"/>
      <c r="S792" s="585"/>
      <c r="T792" s="585"/>
      <c r="U792" s="130"/>
      <c r="V792" s="585"/>
    </row>
    <row r="793" spans="1:22">
      <c r="A793" s="173"/>
      <c r="B793" s="589"/>
      <c r="C793" s="588"/>
      <c r="D793" s="588"/>
      <c r="E793" s="588"/>
      <c r="F793" s="588"/>
      <c r="G793" s="587"/>
      <c r="H793" s="587"/>
      <c r="I793" s="587"/>
      <c r="J793" s="587"/>
      <c r="K793" s="586"/>
      <c r="L793" s="586"/>
      <c r="M793" s="586"/>
      <c r="N793" s="586"/>
      <c r="O793" s="586"/>
      <c r="P793" s="586"/>
      <c r="Q793" s="130"/>
      <c r="R793" s="440"/>
      <c r="S793" s="585"/>
      <c r="T793" s="585"/>
      <c r="U793" s="130"/>
      <c r="V793" s="585"/>
    </row>
    <row r="794" spans="1:22">
      <c r="A794" s="173"/>
      <c r="B794" s="589"/>
      <c r="C794" s="588"/>
      <c r="D794" s="588"/>
      <c r="E794" s="588"/>
      <c r="F794" s="588"/>
      <c r="G794" s="587"/>
      <c r="H794" s="587"/>
      <c r="I794" s="587"/>
      <c r="J794" s="587"/>
      <c r="K794" s="586"/>
      <c r="L794" s="586"/>
      <c r="M794" s="586"/>
      <c r="N794" s="586"/>
      <c r="O794" s="586"/>
      <c r="P794" s="586"/>
      <c r="Q794" s="130"/>
      <c r="R794" s="440"/>
      <c r="S794" s="585"/>
      <c r="T794" s="585"/>
      <c r="U794" s="130"/>
      <c r="V794" s="585"/>
    </row>
    <row r="795" spans="1:22">
      <c r="A795" s="173"/>
      <c r="B795" s="589"/>
      <c r="C795" s="588"/>
      <c r="D795" s="588"/>
      <c r="E795" s="588"/>
      <c r="F795" s="588"/>
      <c r="G795" s="587"/>
      <c r="H795" s="587"/>
      <c r="I795" s="587"/>
      <c r="J795" s="587"/>
      <c r="K795" s="586"/>
      <c r="L795" s="586"/>
      <c r="M795" s="586"/>
      <c r="N795" s="586"/>
      <c r="O795" s="586"/>
      <c r="P795" s="586"/>
      <c r="Q795" s="130"/>
      <c r="R795" s="440"/>
      <c r="S795" s="585"/>
      <c r="T795" s="585"/>
      <c r="U795" s="130"/>
      <c r="V795" s="585"/>
    </row>
    <row r="796" spans="1:22">
      <c r="A796" s="173"/>
      <c r="B796" s="589"/>
      <c r="C796" s="588"/>
      <c r="D796" s="588"/>
      <c r="E796" s="588"/>
      <c r="F796" s="588"/>
      <c r="G796" s="587"/>
      <c r="H796" s="587"/>
      <c r="I796" s="587"/>
      <c r="J796" s="587"/>
      <c r="K796" s="586"/>
      <c r="L796" s="586"/>
      <c r="M796" s="586"/>
      <c r="N796" s="586"/>
      <c r="O796" s="586"/>
      <c r="P796" s="586"/>
      <c r="Q796" s="130"/>
      <c r="R796" s="440"/>
      <c r="S796" s="585"/>
      <c r="T796" s="585"/>
      <c r="U796" s="130"/>
      <c r="V796" s="585"/>
    </row>
    <row r="797" spans="1:22">
      <c r="A797" s="173"/>
      <c r="B797" s="589"/>
      <c r="C797" s="588"/>
      <c r="D797" s="588"/>
      <c r="E797" s="588"/>
      <c r="F797" s="588"/>
      <c r="G797" s="587"/>
      <c r="H797" s="587"/>
      <c r="I797" s="587"/>
      <c r="J797" s="587"/>
      <c r="K797" s="586"/>
      <c r="L797" s="586"/>
      <c r="M797" s="586"/>
      <c r="N797" s="586"/>
      <c r="O797" s="586"/>
      <c r="P797" s="586"/>
      <c r="Q797" s="130"/>
      <c r="R797" s="440"/>
      <c r="S797" s="585"/>
      <c r="T797" s="585"/>
      <c r="U797" s="130"/>
      <c r="V797" s="585"/>
    </row>
    <row r="798" spans="1:22">
      <c r="A798" s="173"/>
      <c r="B798" s="589"/>
      <c r="C798" s="588"/>
      <c r="D798" s="588"/>
      <c r="E798" s="588"/>
      <c r="F798" s="588"/>
      <c r="G798" s="587"/>
      <c r="H798" s="587"/>
      <c r="I798" s="587"/>
      <c r="J798" s="587"/>
      <c r="K798" s="586"/>
      <c r="L798" s="586"/>
      <c r="M798" s="586"/>
      <c r="N798" s="586"/>
      <c r="O798" s="586"/>
      <c r="P798" s="586"/>
      <c r="Q798" s="130"/>
      <c r="R798" s="440"/>
      <c r="S798" s="585"/>
      <c r="T798" s="585"/>
      <c r="U798" s="130"/>
      <c r="V798" s="585"/>
    </row>
    <row r="799" spans="1:22">
      <c r="A799" s="173"/>
      <c r="B799" s="589"/>
      <c r="C799" s="588"/>
      <c r="D799" s="588"/>
      <c r="E799" s="588"/>
      <c r="F799" s="588"/>
      <c r="G799" s="587"/>
      <c r="H799" s="587"/>
      <c r="I799" s="587"/>
      <c r="J799" s="587"/>
      <c r="K799" s="586"/>
      <c r="L799" s="586"/>
      <c r="M799" s="586"/>
      <c r="N799" s="586"/>
      <c r="O799" s="586"/>
      <c r="P799" s="586"/>
      <c r="Q799" s="130"/>
      <c r="R799" s="440"/>
      <c r="S799" s="585"/>
      <c r="T799" s="585"/>
      <c r="U799" s="130"/>
      <c r="V799" s="585"/>
    </row>
    <row r="800" spans="1:22">
      <c r="A800" s="173"/>
      <c r="B800" s="589"/>
      <c r="C800" s="588"/>
      <c r="D800" s="588"/>
      <c r="E800" s="588"/>
      <c r="F800" s="588"/>
      <c r="G800" s="587"/>
      <c r="H800" s="587"/>
      <c r="I800" s="587"/>
      <c r="J800" s="587"/>
      <c r="K800" s="586"/>
      <c r="L800" s="586"/>
      <c r="M800" s="586"/>
      <c r="N800" s="586"/>
      <c r="O800" s="586"/>
      <c r="P800" s="586"/>
      <c r="Q800" s="130"/>
      <c r="R800" s="440"/>
      <c r="S800" s="585"/>
      <c r="T800" s="585"/>
      <c r="U800" s="130"/>
      <c r="V800" s="585"/>
    </row>
    <row r="801" spans="1:22">
      <c r="A801" s="173"/>
      <c r="B801" s="589"/>
      <c r="C801" s="588"/>
      <c r="D801" s="588"/>
      <c r="E801" s="588"/>
      <c r="F801" s="588"/>
      <c r="G801" s="587"/>
      <c r="H801" s="587"/>
      <c r="I801" s="587"/>
      <c r="J801" s="587"/>
      <c r="K801" s="586"/>
      <c r="L801" s="586"/>
      <c r="M801" s="586"/>
      <c r="N801" s="586"/>
      <c r="O801" s="586"/>
      <c r="P801" s="586"/>
      <c r="Q801" s="130"/>
      <c r="R801" s="440"/>
      <c r="S801" s="585"/>
      <c r="T801" s="585"/>
      <c r="U801" s="130"/>
      <c r="V801" s="585"/>
    </row>
    <row r="802" spans="1:22">
      <c r="A802" s="173"/>
      <c r="B802" s="589"/>
      <c r="C802" s="588"/>
      <c r="D802" s="588"/>
      <c r="E802" s="588"/>
      <c r="F802" s="588"/>
      <c r="G802" s="587"/>
      <c r="H802" s="587"/>
      <c r="I802" s="587"/>
      <c r="J802" s="587"/>
      <c r="K802" s="586"/>
      <c r="L802" s="586"/>
      <c r="M802" s="586"/>
      <c r="N802" s="586"/>
      <c r="O802" s="586"/>
      <c r="P802" s="586"/>
      <c r="Q802" s="130"/>
      <c r="R802" s="440"/>
      <c r="S802" s="585"/>
      <c r="T802" s="585"/>
      <c r="U802" s="130"/>
      <c r="V802" s="585"/>
    </row>
    <row r="803" spans="1:22">
      <c r="A803" s="173"/>
      <c r="B803" s="589"/>
      <c r="C803" s="588"/>
      <c r="D803" s="588"/>
      <c r="E803" s="588"/>
      <c r="F803" s="588"/>
      <c r="G803" s="587"/>
      <c r="H803" s="587"/>
      <c r="I803" s="587"/>
      <c r="J803" s="587"/>
      <c r="K803" s="586"/>
      <c r="L803" s="586"/>
      <c r="M803" s="586"/>
      <c r="N803" s="586"/>
      <c r="O803" s="586"/>
      <c r="P803" s="586"/>
      <c r="Q803" s="130"/>
      <c r="R803" s="440"/>
      <c r="S803" s="585"/>
      <c r="T803" s="585"/>
      <c r="U803" s="130"/>
      <c r="V803" s="585"/>
    </row>
    <row r="804" spans="1:22">
      <c r="A804" s="173"/>
      <c r="B804" s="589"/>
      <c r="C804" s="588"/>
      <c r="D804" s="588"/>
      <c r="E804" s="588"/>
      <c r="F804" s="588"/>
      <c r="G804" s="587"/>
      <c r="H804" s="587"/>
      <c r="I804" s="587"/>
      <c r="J804" s="587"/>
      <c r="K804" s="586"/>
      <c r="L804" s="586"/>
      <c r="M804" s="586"/>
      <c r="N804" s="586"/>
      <c r="O804" s="586"/>
      <c r="P804" s="586"/>
      <c r="Q804" s="130"/>
      <c r="R804" s="440"/>
      <c r="S804" s="585"/>
      <c r="T804" s="585"/>
      <c r="U804" s="130"/>
      <c r="V804" s="585"/>
    </row>
    <row r="805" spans="1:22">
      <c r="A805" s="173"/>
      <c r="B805" s="589"/>
      <c r="C805" s="588"/>
      <c r="D805" s="588"/>
      <c r="E805" s="588"/>
      <c r="F805" s="588"/>
      <c r="G805" s="587"/>
      <c r="H805" s="587"/>
      <c r="I805" s="587"/>
      <c r="J805" s="587"/>
      <c r="K805" s="586"/>
      <c r="L805" s="586"/>
      <c r="M805" s="586"/>
      <c r="N805" s="586"/>
      <c r="O805" s="586"/>
      <c r="P805" s="586"/>
      <c r="Q805" s="130"/>
      <c r="R805" s="440"/>
      <c r="S805" s="585"/>
      <c r="T805" s="585"/>
      <c r="U805" s="130"/>
      <c r="V805" s="585"/>
    </row>
    <row r="806" spans="1:22">
      <c r="A806" s="173"/>
      <c r="B806" s="589"/>
      <c r="C806" s="588"/>
      <c r="D806" s="588"/>
      <c r="E806" s="588"/>
      <c r="F806" s="588"/>
      <c r="G806" s="587"/>
      <c r="H806" s="587"/>
      <c r="I806" s="587"/>
      <c r="J806" s="587"/>
      <c r="K806" s="586"/>
      <c r="L806" s="586"/>
      <c r="M806" s="586"/>
      <c r="N806" s="586"/>
      <c r="O806" s="586"/>
      <c r="P806" s="586"/>
      <c r="Q806" s="130"/>
      <c r="R806" s="440"/>
      <c r="S806" s="585"/>
      <c r="T806" s="585"/>
      <c r="U806" s="130"/>
      <c r="V806" s="585"/>
    </row>
    <row r="807" spans="1:22">
      <c r="A807" s="173"/>
      <c r="B807" s="589"/>
      <c r="C807" s="588"/>
      <c r="D807" s="588"/>
      <c r="E807" s="588"/>
      <c r="F807" s="588"/>
      <c r="G807" s="587"/>
      <c r="H807" s="587"/>
      <c r="I807" s="587"/>
      <c r="J807" s="587"/>
      <c r="K807" s="586"/>
      <c r="L807" s="586"/>
      <c r="M807" s="586"/>
      <c r="N807" s="586"/>
      <c r="O807" s="586"/>
      <c r="P807" s="586"/>
      <c r="Q807" s="130"/>
      <c r="R807" s="440"/>
      <c r="S807" s="585"/>
      <c r="T807" s="585"/>
      <c r="U807" s="130"/>
      <c r="V807" s="585"/>
    </row>
    <row r="808" spans="1:22">
      <c r="A808" s="173"/>
      <c r="B808" s="589"/>
      <c r="C808" s="588"/>
      <c r="D808" s="588"/>
      <c r="E808" s="588"/>
      <c r="F808" s="588"/>
      <c r="G808" s="587"/>
      <c r="H808" s="587"/>
      <c r="I808" s="587"/>
      <c r="J808" s="587"/>
      <c r="K808" s="586"/>
      <c r="L808" s="586"/>
      <c r="M808" s="586"/>
      <c r="N808" s="586"/>
      <c r="O808" s="586"/>
      <c r="P808" s="586"/>
      <c r="Q808" s="130"/>
      <c r="R808" s="440"/>
      <c r="S808" s="585"/>
      <c r="T808" s="585"/>
      <c r="U808" s="130"/>
      <c r="V808" s="585"/>
    </row>
    <row r="809" spans="1:22">
      <c r="A809" s="173"/>
      <c r="B809" s="589"/>
      <c r="C809" s="588"/>
      <c r="D809" s="588"/>
      <c r="E809" s="588"/>
      <c r="F809" s="588"/>
      <c r="G809" s="587"/>
      <c r="H809" s="587"/>
      <c r="I809" s="587"/>
      <c r="J809" s="587"/>
      <c r="K809" s="586"/>
      <c r="L809" s="586"/>
      <c r="M809" s="586"/>
      <c r="N809" s="586"/>
      <c r="O809" s="586"/>
      <c r="P809" s="586"/>
      <c r="Q809" s="130"/>
      <c r="R809" s="440"/>
      <c r="S809" s="585"/>
      <c r="T809" s="585"/>
      <c r="U809" s="130"/>
      <c r="V809" s="585"/>
    </row>
    <row r="810" spans="1:22">
      <c r="A810" s="173"/>
      <c r="B810" s="589"/>
      <c r="C810" s="588"/>
      <c r="D810" s="588"/>
      <c r="E810" s="588"/>
      <c r="F810" s="588"/>
      <c r="G810" s="587"/>
      <c r="H810" s="587"/>
      <c r="I810" s="587"/>
      <c r="J810" s="587"/>
      <c r="K810" s="586"/>
      <c r="L810" s="586"/>
      <c r="M810" s="586"/>
      <c r="N810" s="586"/>
      <c r="O810" s="586"/>
      <c r="P810" s="586"/>
      <c r="Q810" s="130"/>
      <c r="R810" s="440"/>
      <c r="S810" s="585"/>
      <c r="T810" s="585"/>
      <c r="U810" s="130"/>
      <c r="V810" s="585"/>
    </row>
    <row r="811" spans="1:22">
      <c r="A811" s="173"/>
      <c r="B811" s="589"/>
      <c r="C811" s="588"/>
      <c r="D811" s="588"/>
      <c r="E811" s="588"/>
      <c r="F811" s="588"/>
      <c r="G811" s="587"/>
      <c r="H811" s="587"/>
      <c r="I811" s="587"/>
      <c r="J811" s="587"/>
      <c r="K811" s="586"/>
      <c r="L811" s="586"/>
      <c r="M811" s="586"/>
      <c r="N811" s="586"/>
      <c r="O811" s="586"/>
      <c r="P811" s="586"/>
      <c r="Q811" s="130"/>
      <c r="R811" s="440"/>
      <c r="S811" s="585"/>
      <c r="T811" s="585"/>
      <c r="U811" s="130"/>
      <c r="V811" s="585"/>
    </row>
    <row r="812" spans="1:22">
      <c r="A812" s="173"/>
      <c r="B812" s="589"/>
      <c r="C812" s="588"/>
      <c r="D812" s="588"/>
      <c r="E812" s="588"/>
      <c r="F812" s="588"/>
      <c r="G812" s="587"/>
      <c r="H812" s="587"/>
      <c r="I812" s="587"/>
      <c r="J812" s="587"/>
      <c r="K812" s="586"/>
      <c r="L812" s="586"/>
      <c r="M812" s="586"/>
      <c r="N812" s="586"/>
      <c r="O812" s="586"/>
      <c r="P812" s="586"/>
      <c r="Q812" s="130"/>
      <c r="R812" s="440"/>
      <c r="S812" s="585"/>
      <c r="T812" s="585"/>
      <c r="U812" s="130"/>
      <c r="V812" s="585"/>
    </row>
    <row r="813" spans="1:22">
      <c r="A813" s="173"/>
      <c r="B813" s="589"/>
      <c r="C813" s="588"/>
      <c r="D813" s="588"/>
      <c r="E813" s="588"/>
      <c r="F813" s="588"/>
      <c r="G813" s="587"/>
      <c r="H813" s="587"/>
      <c r="I813" s="587"/>
      <c r="J813" s="587"/>
      <c r="K813" s="586"/>
      <c r="L813" s="586"/>
      <c r="M813" s="586"/>
      <c r="N813" s="586"/>
      <c r="O813" s="586"/>
      <c r="P813" s="586"/>
      <c r="Q813" s="130"/>
      <c r="R813" s="440"/>
      <c r="S813" s="585"/>
      <c r="T813" s="585"/>
      <c r="U813" s="130"/>
      <c r="V813" s="585"/>
    </row>
    <row r="814" spans="1:22">
      <c r="A814" s="173"/>
      <c r="B814" s="589"/>
      <c r="C814" s="588"/>
      <c r="D814" s="588"/>
      <c r="E814" s="588"/>
      <c r="F814" s="588"/>
      <c r="G814" s="587"/>
      <c r="H814" s="587"/>
      <c r="I814" s="587"/>
      <c r="J814" s="587"/>
      <c r="K814" s="586"/>
      <c r="L814" s="586"/>
      <c r="M814" s="586"/>
      <c r="N814" s="586"/>
      <c r="O814" s="586"/>
      <c r="P814" s="586"/>
      <c r="Q814" s="130"/>
      <c r="R814" s="440"/>
      <c r="S814" s="585"/>
      <c r="T814" s="585"/>
      <c r="U814" s="130"/>
      <c r="V814" s="585"/>
    </row>
    <row r="815" spans="1:22">
      <c r="A815" s="173"/>
      <c r="B815" s="589"/>
      <c r="C815" s="588"/>
      <c r="D815" s="588"/>
      <c r="E815" s="588"/>
      <c r="F815" s="588"/>
      <c r="G815" s="587"/>
      <c r="H815" s="587"/>
      <c r="I815" s="587"/>
      <c r="J815" s="587"/>
      <c r="K815" s="586"/>
      <c r="L815" s="586"/>
      <c r="M815" s="586"/>
      <c r="N815" s="586"/>
      <c r="O815" s="586"/>
      <c r="P815" s="586"/>
      <c r="Q815" s="130"/>
      <c r="R815" s="440"/>
      <c r="S815" s="585"/>
      <c r="T815" s="585"/>
      <c r="U815" s="130"/>
      <c r="V815" s="585"/>
    </row>
    <row r="816" spans="1:22">
      <c r="A816" s="173"/>
      <c r="B816" s="589"/>
      <c r="C816" s="588"/>
      <c r="D816" s="588"/>
      <c r="E816" s="588"/>
      <c r="F816" s="588"/>
      <c r="G816" s="587"/>
      <c r="H816" s="587"/>
      <c r="I816" s="587"/>
      <c r="J816" s="587"/>
      <c r="K816" s="586"/>
      <c r="L816" s="586"/>
      <c r="M816" s="586"/>
      <c r="N816" s="586"/>
      <c r="O816" s="586"/>
      <c r="P816" s="586"/>
      <c r="Q816" s="130"/>
      <c r="R816" s="440"/>
      <c r="S816" s="585"/>
      <c r="T816" s="585"/>
      <c r="U816" s="130"/>
      <c r="V816" s="585"/>
    </row>
    <row r="817" spans="1:22">
      <c r="A817" s="173"/>
      <c r="B817" s="589"/>
      <c r="C817" s="588"/>
      <c r="D817" s="588"/>
      <c r="E817" s="588"/>
      <c r="F817" s="588"/>
      <c r="G817" s="587"/>
      <c r="H817" s="587"/>
      <c r="I817" s="587"/>
      <c r="J817" s="587"/>
      <c r="K817" s="586"/>
      <c r="L817" s="586"/>
      <c r="M817" s="586"/>
      <c r="N817" s="586"/>
      <c r="O817" s="586"/>
      <c r="P817" s="586"/>
      <c r="Q817" s="130"/>
      <c r="R817" s="440"/>
      <c r="S817" s="585"/>
      <c r="T817" s="585"/>
      <c r="U817" s="130"/>
      <c r="V817" s="585"/>
    </row>
    <row r="818" spans="1:22">
      <c r="A818" s="173"/>
      <c r="B818" s="589"/>
      <c r="C818" s="588"/>
      <c r="D818" s="588"/>
      <c r="E818" s="588"/>
      <c r="F818" s="588"/>
      <c r="G818" s="587"/>
      <c r="H818" s="587"/>
      <c r="I818" s="587"/>
      <c r="J818" s="587"/>
      <c r="K818" s="586"/>
      <c r="L818" s="586"/>
      <c r="M818" s="586"/>
      <c r="N818" s="586"/>
      <c r="O818" s="586"/>
      <c r="P818" s="586"/>
      <c r="Q818" s="130"/>
      <c r="R818" s="440"/>
      <c r="S818" s="585"/>
      <c r="T818" s="585"/>
      <c r="U818" s="130"/>
      <c r="V818" s="585"/>
    </row>
    <row r="819" spans="1:22">
      <c r="A819" s="173"/>
      <c r="B819" s="589"/>
      <c r="C819" s="588"/>
      <c r="D819" s="588"/>
      <c r="E819" s="588"/>
      <c r="F819" s="588"/>
      <c r="G819" s="587"/>
      <c r="H819" s="587"/>
      <c r="I819" s="587"/>
      <c r="J819" s="587"/>
      <c r="K819" s="586"/>
      <c r="L819" s="586"/>
      <c r="M819" s="586"/>
      <c r="N819" s="586"/>
      <c r="O819" s="586"/>
      <c r="P819" s="586"/>
      <c r="Q819" s="130"/>
      <c r="R819" s="440"/>
      <c r="S819" s="585"/>
      <c r="T819" s="585"/>
      <c r="U819" s="130"/>
      <c r="V819" s="585"/>
    </row>
    <row r="820" spans="1:22">
      <c r="A820" s="173"/>
      <c r="B820" s="589"/>
      <c r="C820" s="588"/>
      <c r="D820" s="588"/>
      <c r="E820" s="588"/>
      <c r="F820" s="588"/>
      <c r="G820" s="587"/>
      <c r="H820" s="587"/>
      <c r="I820" s="587"/>
      <c r="J820" s="587"/>
      <c r="K820" s="586"/>
      <c r="L820" s="586"/>
      <c r="M820" s="586"/>
      <c r="N820" s="586"/>
      <c r="O820" s="586"/>
      <c r="P820" s="586"/>
      <c r="Q820" s="130"/>
      <c r="R820" s="440"/>
      <c r="S820" s="585"/>
      <c r="T820" s="585"/>
      <c r="U820" s="130"/>
      <c r="V820" s="585"/>
    </row>
    <row r="821" spans="1:22">
      <c r="A821" s="173"/>
      <c r="B821" s="589"/>
      <c r="C821" s="588"/>
      <c r="D821" s="588"/>
      <c r="E821" s="588"/>
      <c r="F821" s="588"/>
      <c r="G821" s="587"/>
      <c r="H821" s="587"/>
      <c r="I821" s="587"/>
      <c r="J821" s="587"/>
      <c r="K821" s="586"/>
      <c r="L821" s="586"/>
      <c r="M821" s="586"/>
      <c r="N821" s="586"/>
      <c r="O821" s="586"/>
      <c r="P821" s="586"/>
      <c r="Q821" s="130"/>
      <c r="R821" s="440"/>
      <c r="S821" s="585"/>
      <c r="T821" s="585"/>
      <c r="U821" s="130"/>
      <c r="V821" s="585"/>
    </row>
    <row r="822" spans="1:22">
      <c r="A822" s="173"/>
      <c r="B822" s="589"/>
      <c r="C822" s="588"/>
      <c r="D822" s="588"/>
      <c r="E822" s="588"/>
      <c r="F822" s="588"/>
      <c r="G822" s="587"/>
      <c r="H822" s="587"/>
      <c r="I822" s="587"/>
      <c r="J822" s="587"/>
      <c r="K822" s="586"/>
      <c r="L822" s="586"/>
      <c r="M822" s="586"/>
      <c r="N822" s="586"/>
      <c r="O822" s="586"/>
      <c r="P822" s="586"/>
      <c r="Q822" s="130"/>
      <c r="R822" s="440"/>
      <c r="S822" s="585"/>
      <c r="T822" s="585"/>
      <c r="U822" s="130"/>
      <c r="V822" s="585"/>
    </row>
    <row r="823" spans="1:22">
      <c r="A823" s="173"/>
      <c r="B823" s="589"/>
      <c r="C823" s="588"/>
      <c r="D823" s="588"/>
      <c r="E823" s="588"/>
      <c r="F823" s="588"/>
      <c r="G823" s="587"/>
      <c r="H823" s="587"/>
      <c r="I823" s="587"/>
      <c r="J823" s="587"/>
      <c r="K823" s="586"/>
      <c r="L823" s="586"/>
      <c r="M823" s="586"/>
      <c r="N823" s="586"/>
      <c r="O823" s="586"/>
      <c r="P823" s="586"/>
      <c r="Q823" s="130"/>
      <c r="R823" s="440"/>
      <c r="S823" s="585"/>
      <c r="T823" s="585"/>
      <c r="U823" s="130"/>
      <c r="V823" s="585"/>
    </row>
    <row r="824" spans="1:22">
      <c r="A824" s="173"/>
      <c r="B824" s="589"/>
      <c r="C824" s="588"/>
      <c r="D824" s="588"/>
      <c r="E824" s="588"/>
      <c r="F824" s="588"/>
      <c r="G824" s="587"/>
      <c r="H824" s="587"/>
      <c r="I824" s="587"/>
      <c r="J824" s="587"/>
      <c r="K824" s="586"/>
      <c r="L824" s="586"/>
      <c r="M824" s="586"/>
      <c r="N824" s="586"/>
      <c r="O824" s="586"/>
      <c r="P824" s="586"/>
      <c r="Q824" s="130"/>
      <c r="R824" s="440"/>
      <c r="S824" s="585"/>
      <c r="T824" s="585"/>
      <c r="U824" s="130"/>
      <c r="V824" s="585"/>
    </row>
    <row r="825" spans="1:22">
      <c r="A825" s="173"/>
      <c r="B825" s="589"/>
      <c r="C825" s="588"/>
      <c r="D825" s="588"/>
      <c r="E825" s="588"/>
      <c r="F825" s="588"/>
      <c r="G825" s="587"/>
      <c r="H825" s="587"/>
      <c r="I825" s="587"/>
      <c r="J825" s="587"/>
      <c r="K825" s="586"/>
      <c r="L825" s="586"/>
      <c r="M825" s="586"/>
      <c r="N825" s="586"/>
      <c r="O825" s="586"/>
      <c r="P825" s="586"/>
      <c r="Q825" s="130"/>
      <c r="R825" s="440"/>
      <c r="S825" s="585"/>
      <c r="T825" s="585"/>
      <c r="U825" s="130"/>
      <c r="V825" s="585"/>
    </row>
    <row r="826" spans="1:22">
      <c r="A826" s="173"/>
      <c r="B826" s="589"/>
      <c r="C826" s="588"/>
      <c r="D826" s="588"/>
      <c r="E826" s="588"/>
      <c r="F826" s="588"/>
      <c r="G826" s="587"/>
      <c r="H826" s="587"/>
      <c r="I826" s="587"/>
      <c r="J826" s="587"/>
      <c r="K826" s="586"/>
      <c r="L826" s="586"/>
      <c r="M826" s="586"/>
      <c r="N826" s="586"/>
      <c r="O826" s="586"/>
      <c r="P826" s="586"/>
      <c r="Q826" s="130"/>
      <c r="R826" s="440"/>
      <c r="S826" s="585"/>
      <c r="T826" s="585"/>
      <c r="U826" s="130"/>
      <c r="V826" s="585"/>
    </row>
    <row r="827" spans="1:22">
      <c r="A827" s="173"/>
      <c r="B827" s="589"/>
      <c r="C827" s="588"/>
      <c r="D827" s="588"/>
      <c r="E827" s="588"/>
      <c r="F827" s="588"/>
      <c r="G827" s="587"/>
      <c r="H827" s="587"/>
      <c r="I827" s="587"/>
      <c r="J827" s="587"/>
      <c r="K827" s="586"/>
      <c r="L827" s="586"/>
      <c r="M827" s="586"/>
      <c r="N827" s="586"/>
      <c r="O827" s="586"/>
      <c r="P827" s="586"/>
      <c r="Q827" s="130"/>
      <c r="R827" s="440"/>
      <c r="S827" s="585"/>
      <c r="T827" s="585"/>
      <c r="U827" s="130"/>
      <c r="V827" s="585"/>
    </row>
    <row r="828" spans="1:22">
      <c r="A828" s="173"/>
      <c r="B828" s="589"/>
      <c r="C828" s="588"/>
      <c r="D828" s="588"/>
      <c r="E828" s="588"/>
      <c r="F828" s="588"/>
      <c r="G828" s="587"/>
      <c r="H828" s="587"/>
      <c r="I828" s="587"/>
      <c r="J828" s="587"/>
      <c r="K828" s="586"/>
      <c r="L828" s="586"/>
      <c r="M828" s="586"/>
      <c r="N828" s="586"/>
      <c r="O828" s="586"/>
      <c r="P828" s="586"/>
      <c r="Q828" s="130"/>
      <c r="R828" s="440"/>
      <c r="S828" s="585"/>
      <c r="T828" s="585"/>
      <c r="U828" s="130"/>
      <c r="V828" s="585"/>
    </row>
    <row r="829" spans="1:22">
      <c r="A829" s="173"/>
      <c r="B829" s="589"/>
      <c r="C829" s="588"/>
      <c r="D829" s="588"/>
      <c r="E829" s="588"/>
      <c r="F829" s="588"/>
      <c r="G829" s="587"/>
      <c r="H829" s="587"/>
      <c r="I829" s="587"/>
      <c r="J829" s="587"/>
      <c r="K829" s="586"/>
      <c r="L829" s="586"/>
      <c r="M829" s="586"/>
      <c r="N829" s="586"/>
      <c r="O829" s="586"/>
      <c r="P829" s="586"/>
      <c r="Q829" s="130"/>
      <c r="R829" s="440"/>
      <c r="S829" s="585"/>
      <c r="T829" s="585"/>
      <c r="U829" s="130"/>
      <c r="V829" s="585"/>
    </row>
    <row r="830" spans="1:22">
      <c r="A830" s="173"/>
      <c r="B830" s="589"/>
      <c r="C830" s="588"/>
      <c r="D830" s="588"/>
      <c r="E830" s="588"/>
      <c r="F830" s="588"/>
      <c r="G830" s="587"/>
      <c r="H830" s="587"/>
      <c r="I830" s="587"/>
      <c r="J830" s="587"/>
      <c r="K830" s="586"/>
      <c r="L830" s="586"/>
      <c r="M830" s="586"/>
      <c r="N830" s="586"/>
      <c r="O830" s="586"/>
      <c r="P830" s="586"/>
      <c r="Q830" s="130"/>
      <c r="R830" s="440"/>
      <c r="S830" s="585"/>
      <c r="T830" s="585"/>
      <c r="U830" s="130"/>
      <c r="V830" s="585"/>
    </row>
    <row r="831" spans="1:22">
      <c r="A831" s="173"/>
      <c r="B831" s="589"/>
      <c r="C831" s="588"/>
      <c r="D831" s="588"/>
      <c r="E831" s="588"/>
      <c r="F831" s="588"/>
      <c r="G831" s="587"/>
      <c r="H831" s="587"/>
      <c r="I831" s="587"/>
      <c r="J831" s="587"/>
      <c r="K831" s="586"/>
      <c r="L831" s="586"/>
      <c r="M831" s="586"/>
      <c r="N831" s="586"/>
      <c r="O831" s="586"/>
      <c r="P831" s="586"/>
      <c r="Q831" s="130"/>
      <c r="R831" s="440"/>
      <c r="S831" s="585"/>
      <c r="T831" s="585"/>
      <c r="U831" s="130"/>
      <c r="V831" s="585"/>
    </row>
    <row r="832" spans="1:22">
      <c r="A832" s="173"/>
      <c r="B832" s="589"/>
      <c r="C832" s="588"/>
      <c r="D832" s="588"/>
      <c r="E832" s="588"/>
      <c r="F832" s="588"/>
      <c r="G832" s="587"/>
      <c r="H832" s="587"/>
      <c r="I832" s="587"/>
      <c r="J832" s="587"/>
      <c r="K832" s="586"/>
      <c r="L832" s="586"/>
      <c r="M832" s="586"/>
      <c r="N832" s="586"/>
      <c r="O832" s="586"/>
      <c r="P832" s="586"/>
      <c r="Q832" s="130"/>
      <c r="R832" s="440"/>
      <c r="S832" s="585"/>
      <c r="T832" s="585"/>
      <c r="U832" s="130"/>
      <c r="V832" s="585"/>
    </row>
    <row r="833" spans="1:22">
      <c r="A833" s="173"/>
      <c r="B833" s="589"/>
      <c r="C833" s="588"/>
      <c r="D833" s="588"/>
      <c r="E833" s="588"/>
      <c r="F833" s="588"/>
      <c r="G833" s="587"/>
      <c r="H833" s="587"/>
      <c r="I833" s="587"/>
      <c r="J833" s="587"/>
      <c r="K833" s="586"/>
      <c r="L833" s="586"/>
      <c r="M833" s="586"/>
      <c r="N833" s="586"/>
      <c r="O833" s="586"/>
      <c r="P833" s="586"/>
      <c r="Q833" s="130"/>
      <c r="R833" s="440"/>
      <c r="S833" s="585"/>
      <c r="T833" s="585"/>
      <c r="U833" s="130"/>
      <c r="V833" s="585"/>
    </row>
    <row r="834" spans="1:22">
      <c r="A834" s="173"/>
      <c r="B834" s="589"/>
      <c r="C834" s="588"/>
      <c r="D834" s="588"/>
      <c r="E834" s="588"/>
      <c r="F834" s="588"/>
      <c r="G834" s="587"/>
      <c r="H834" s="587"/>
      <c r="I834" s="587"/>
      <c r="J834" s="587"/>
      <c r="K834" s="586"/>
      <c r="L834" s="586"/>
      <c r="M834" s="586"/>
      <c r="N834" s="586"/>
      <c r="O834" s="586"/>
      <c r="P834" s="586"/>
      <c r="Q834" s="130"/>
      <c r="R834" s="440"/>
      <c r="S834" s="585"/>
      <c r="T834" s="585"/>
      <c r="U834" s="130"/>
      <c r="V834" s="585"/>
    </row>
    <row r="835" spans="1:22">
      <c r="A835" s="173"/>
      <c r="B835" s="589"/>
      <c r="C835" s="588"/>
      <c r="D835" s="588"/>
      <c r="E835" s="588"/>
      <c r="F835" s="588"/>
      <c r="G835" s="587"/>
      <c r="H835" s="587"/>
      <c r="I835" s="587"/>
      <c r="J835" s="587"/>
      <c r="K835" s="586"/>
      <c r="L835" s="586"/>
      <c r="M835" s="586"/>
      <c r="N835" s="586"/>
      <c r="O835" s="586"/>
      <c r="P835" s="586"/>
      <c r="Q835" s="130"/>
      <c r="R835" s="440"/>
      <c r="S835" s="585"/>
      <c r="T835" s="585"/>
      <c r="U835" s="130"/>
      <c r="V835" s="585"/>
    </row>
    <row r="836" spans="1:22">
      <c r="A836" s="173"/>
      <c r="B836" s="589"/>
      <c r="C836" s="588"/>
      <c r="D836" s="588"/>
      <c r="E836" s="588"/>
      <c r="F836" s="588"/>
      <c r="G836" s="587"/>
      <c r="H836" s="587"/>
      <c r="I836" s="587"/>
      <c r="J836" s="587"/>
      <c r="K836" s="586"/>
      <c r="L836" s="586"/>
      <c r="M836" s="586"/>
      <c r="N836" s="586"/>
      <c r="O836" s="586"/>
      <c r="P836" s="586"/>
      <c r="Q836" s="130"/>
      <c r="R836" s="440"/>
      <c r="S836" s="585"/>
      <c r="T836" s="585"/>
      <c r="U836" s="130"/>
      <c r="V836" s="585"/>
    </row>
    <row r="837" spans="1:22">
      <c r="A837" s="173"/>
      <c r="B837" s="589"/>
      <c r="C837" s="588"/>
      <c r="D837" s="588"/>
      <c r="E837" s="588"/>
      <c r="F837" s="588"/>
      <c r="G837" s="587"/>
      <c r="H837" s="587"/>
      <c r="I837" s="587"/>
      <c r="J837" s="587"/>
      <c r="K837" s="586"/>
      <c r="L837" s="586"/>
      <c r="M837" s="586"/>
      <c r="N837" s="586"/>
      <c r="O837" s="586"/>
      <c r="P837" s="586"/>
      <c r="Q837" s="130"/>
      <c r="R837" s="440"/>
      <c r="S837" s="585"/>
      <c r="T837" s="585"/>
      <c r="U837" s="130"/>
      <c r="V837" s="585"/>
    </row>
    <row r="838" spans="1:22">
      <c r="A838" s="173"/>
      <c r="B838" s="589"/>
      <c r="C838" s="588"/>
      <c r="D838" s="588"/>
      <c r="E838" s="588"/>
      <c r="F838" s="588"/>
      <c r="G838" s="587"/>
      <c r="H838" s="587"/>
      <c r="I838" s="587"/>
      <c r="J838" s="587"/>
      <c r="K838" s="586"/>
      <c r="L838" s="586"/>
      <c r="M838" s="586"/>
      <c r="N838" s="586"/>
      <c r="O838" s="586"/>
      <c r="P838" s="586"/>
      <c r="Q838" s="130"/>
      <c r="R838" s="440"/>
      <c r="S838" s="585"/>
      <c r="T838" s="585"/>
      <c r="U838" s="130"/>
      <c r="V838" s="585"/>
    </row>
    <row r="839" spans="1:22">
      <c r="A839" s="173"/>
      <c r="B839" s="589"/>
      <c r="C839" s="588"/>
      <c r="D839" s="588"/>
      <c r="E839" s="588"/>
      <c r="F839" s="588"/>
      <c r="G839" s="587"/>
      <c r="H839" s="587"/>
      <c r="I839" s="587"/>
      <c r="J839" s="587"/>
      <c r="K839" s="586"/>
      <c r="L839" s="586"/>
      <c r="M839" s="586"/>
      <c r="N839" s="586"/>
      <c r="O839" s="586"/>
      <c r="P839" s="586"/>
      <c r="Q839" s="130"/>
      <c r="R839" s="440"/>
      <c r="S839" s="585"/>
      <c r="T839" s="585"/>
      <c r="U839" s="130"/>
      <c r="V839" s="585"/>
    </row>
    <row r="840" spans="1:22">
      <c r="A840" s="173"/>
      <c r="B840" s="589"/>
      <c r="C840" s="588"/>
      <c r="D840" s="588"/>
      <c r="E840" s="588"/>
      <c r="F840" s="588"/>
      <c r="G840" s="587"/>
      <c r="H840" s="587"/>
      <c r="I840" s="587"/>
      <c r="J840" s="587"/>
      <c r="K840" s="586"/>
      <c r="L840" s="586"/>
      <c r="M840" s="586"/>
      <c r="N840" s="586"/>
      <c r="O840" s="586"/>
      <c r="P840" s="586"/>
      <c r="Q840" s="130"/>
      <c r="R840" s="440"/>
      <c r="S840" s="585"/>
      <c r="T840" s="585"/>
      <c r="U840" s="130"/>
      <c r="V840" s="585"/>
    </row>
    <row r="841" spans="1:22">
      <c r="A841" s="173"/>
      <c r="B841" s="589"/>
      <c r="C841" s="588"/>
      <c r="D841" s="588"/>
      <c r="E841" s="588"/>
      <c r="F841" s="588"/>
      <c r="G841" s="587"/>
      <c r="H841" s="587"/>
      <c r="I841" s="587"/>
      <c r="J841" s="587"/>
      <c r="K841" s="586"/>
      <c r="L841" s="586"/>
      <c r="M841" s="586"/>
      <c r="N841" s="586"/>
      <c r="O841" s="586"/>
      <c r="P841" s="586"/>
      <c r="Q841" s="130"/>
      <c r="R841" s="440"/>
      <c r="S841" s="585"/>
      <c r="T841" s="585"/>
      <c r="U841" s="130"/>
      <c r="V841" s="585"/>
    </row>
    <row r="842" spans="1:22">
      <c r="A842" s="173"/>
      <c r="B842" s="589"/>
      <c r="C842" s="588"/>
      <c r="D842" s="588"/>
      <c r="E842" s="588"/>
      <c r="F842" s="588"/>
      <c r="G842" s="587"/>
      <c r="H842" s="587"/>
      <c r="I842" s="587"/>
      <c r="J842" s="587"/>
      <c r="K842" s="586"/>
      <c r="L842" s="586"/>
      <c r="M842" s="586"/>
      <c r="N842" s="586"/>
      <c r="O842" s="586"/>
      <c r="P842" s="586"/>
      <c r="Q842" s="130"/>
      <c r="R842" s="440"/>
      <c r="S842" s="585"/>
      <c r="T842" s="585"/>
      <c r="U842" s="130"/>
      <c r="V842" s="585"/>
    </row>
    <row r="843" spans="1:22">
      <c r="A843" s="173"/>
      <c r="B843" s="589"/>
      <c r="C843" s="588"/>
      <c r="D843" s="588"/>
      <c r="E843" s="588"/>
      <c r="F843" s="588"/>
      <c r="G843" s="587"/>
      <c r="H843" s="587"/>
      <c r="I843" s="587"/>
      <c r="J843" s="587"/>
      <c r="K843" s="586"/>
      <c r="L843" s="586"/>
      <c r="M843" s="586"/>
      <c r="N843" s="586"/>
      <c r="O843" s="586"/>
      <c r="P843" s="586"/>
      <c r="Q843" s="130"/>
      <c r="R843" s="440"/>
      <c r="S843" s="585"/>
      <c r="T843" s="585"/>
      <c r="U843" s="130"/>
      <c r="V843" s="585"/>
    </row>
    <row r="844" spans="1:22">
      <c r="A844" s="173"/>
      <c r="B844" s="589"/>
      <c r="C844" s="588"/>
      <c r="D844" s="588"/>
      <c r="E844" s="588"/>
      <c r="F844" s="588"/>
      <c r="G844" s="587"/>
      <c r="H844" s="587"/>
      <c r="I844" s="587"/>
      <c r="J844" s="587"/>
      <c r="K844" s="586"/>
      <c r="L844" s="586"/>
      <c r="M844" s="586"/>
      <c r="N844" s="586"/>
      <c r="O844" s="586"/>
      <c r="P844" s="586"/>
      <c r="Q844" s="130"/>
      <c r="R844" s="440"/>
      <c r="S844" s="585"/>
      <c r="T844" s="585"/>
      <c r="U844" s="130"/>
      <c r="V844" s="585"/>
    </row>
    <row r="845" spans="1:22">
      <c r="A845" s="173"/>
      <c r="B845" s="589"/>
      <c r="C845" s="588"/>
      <c r="D845" s="588"/>
      <c r="E845" s="588"/>
      <c r="F845" s="588"/>
      <c r="G845" s="587"/>
      <c r="H845" s="587"/>
      <c r="I845" s="587"/>
      <c r="J845" s="587"/>
      <c r="K845" s="586"/>
      <c r="L845" s="586"/>
      <c r="M845" s="586"/>
      <c r="N845" s="586"/>
      <c r="O845" s="586"/>
      <c r="P845" s="586"/>
      <c r="Q845" s="130"/>
      <c r="R845" s="440"/>
      <c r="S845" s="585"/>
      <c r="T845" s="585"/>
      <c r="U845" s="130"/>
      <c r="V845" s="585"/>
    </row>
    <row r="846" spans="1:22">
      <c r="A846" s="173"/>
      <c r="B846" s="589"/>
      <c r="C846" s="588"/>
      <c r="D846" s="588"/>
      <c r="E846" s="588"/>
      <c r="F846" s="588"/>
      <c r="G846" s="587"/>
      <c r="H846" s="587"/>
      <c r="I846" s="587"/>
      <c r="J846" s="587"/>
      <c r="K846" s="586"/>
      <c r="L846" s="586"/>
      <c r="M846" s="586"/>
      <c r="N846" s="586"/>
      <c r="O846" s="586"/>
      <c r="P846" s="586"/>
      <c r="Q846" s="130"/>
      <c r="R846" s="440"/>
      <c r="S846" s="585"/>
      <c r="T846" s="585"/>
      <c r="U846" s="130"/>
      <c r="V846" s="585"/>
    </row>
    <row r="847" spans="1:22">
      <c r="A847" s="173"/>
      <c r="B847" s="589"/>
      <c r="C847" s="588"/>
      <c r="D847" s="588"/>
      <c r="E847" s="588"/>
      <c r="F847" s="588"/>
      <c r="G847" s="587"/>
      <c r="H847" s="587"/>
      <c r="I847" s="587"/>
      <c r="J847" s="587"/>
      <c r="K847" s="586"/>
      <c r="L847" s="586"/>
      <c r="M847" s="586"/>
      <c r="N847" s="586"/>
      <c r="O847" s="586"/>
      <c r="P847" s="586"/>
      <c r="Q847" s="130"/>
      <c r="R847" s="440"/>
      <c r="S847" s="585"/>
      <c r="T847" s="585"/>
      <c r="U847" s="130"/>
      <c r="V847" s="585"/>
    </row>
    <row r="848" spans="1:22">
      <c r="A848" s="173"/>
      <c r="B848" s="589"/>
      <c r="C848" s="588"/>
      <c r="D848" s="588"/>
      <c r="E848" s="588"/>
      <c r="F848" s="588"/>
      <c r="G848" s="587"/>
      <c r="H848" s="587"/>
      <c r="I848" s="587"/>
      <c r="J848" s="587"/>
      <c r="K848" s="586"/>
      <c r="L848" s="586"/>
      <c r="M848" s="586"/>
      <c r="N848" s="586"/>
      <c r="O848" s="586"/>
      <c r="P848" s="586"/>
      <c r="Q848" s="130"/>
      <c r="R848" s="440"/>
      <c r="S848" s="585"/>
      <c r="T848" s="585"/>
      <c r="U848" s="130"/>
      <c r="V848" s="585"/>
    </row>
    <row r="849" spans="1:22">
      <c r="A849" s="173"/>
      <c r="B849" s="589"/>
      <c r="C849" s="588"/>
      <c r="D849" s="588"/>
      <c r="E849" s="588"/>
      <c r="F849" s="588"/>
      <c r="G849" s="587"/>
      <c r="H849" s="587"/>
      <c r="I849" s="587"/>
      <c r="J849" s="587"/>
      <c r="K849" s="586"/>
      <c r="L849" s="586"/>
      <c r="M849" s="586"/>
      <c r="N849" s="586"/>
      <c r="O849" s="586"/>
      <c r="P849" s="586"/>
      <c r="Q849" s="130"/>
      <c r="R849" s="440"/>
      <c r="S849" s="585"/>
      <c r="T849" s="585"/>
      <c r="U849" s="130"/>
      <c r="V849" s="585"/>
    </row>
    <row r="850" spans="1:22">
      <c r="A850" s="173"/>
      <c r="B850" s="589"/>
      <c r="C850" s="588"/>
      <c r="D850" s="588"/>
      <c r="E850" s="588"/>
      <c r="F850" s="588"/>
      <c r="G850" s="587"/>
      <c r="H850" s="587"/>
      <c r="I850" s="587"/>
      <c r="J850" s="587"/>
      <c r="K850" s="586"/>
      <c r="L850" s="586"/>
      <c r="M850" s="586"/>
      <c r="N850" s="586"/>
      <c r="O850" s="586"/>
      <c r="P850" s="586"/>
      <c r="Q850" s="130"/>
      <c r="R850" s="440"/>
      <c r="S850" s="585"/>
      <c r="T850" s="585"/>
      <c r="U850" s="130"/>
      <c r="V850" s="585"/>
    </row>
    <row r="851" spans="1:22">
      <c r="A851" s="173"/>
      <c r="B851" s="589"/>
      <c r="C851" s="588"/>
      <c r="D851" s="588"/>
      <c r="E851" s="588"/>
      <c r="F851" s="588"/>
      <c r="G851" s="587"/>
      <c r="H851" s="587"/>
      <c r="I851" s="587"/>
      <c r="J851" s="587"/>
      <c r="K851" s="586"/>
      <c r="L851" s="586"/>
      <c r="M851" s="586"/>
      <c r="N851" s="586"/>
      <c r="O851" s="586"/>
      <c r="P851" s="586"/>
      <c r="Q851" s="130"/>
      <c r="R851" s="440"/>
      <c r="S851" s="585"/>
      <c r="T851" s="585"/>
      <c r="U851" s="130"/>
      <c r="V851" s="585"/>
    </row>
    <row r="852" spans="1:22">
      <c r="A852" s="173"/>
      <c r="B852" s="589"/>
      <c r="C852" s="588"/>
      <c r="D852" s="588"/>
      <c r="E852" s="588"/>
      <c r="F852" s="588"/>
      <c r="G852" s="587"/>
      <c r="H852" s="587"/>
      <c r="I852" s="587"/>
      <c r="J852" s="587"/>
      <c r="K852" s="586"/>
      <c r="L852" s="586"/>
      <c r="M852" s="586"/>
      <c r="N852" s="586"/>
      <c r="O852" s="586"/>
      <c r="P852" s="586"/>
      <c r="Q852" s="130"/>
      <c r="R852" s="440"/>
      <c r="S852" s="585"/>
      <c r="T852" s="585"/>
      <c r="U852" s="130"/>
      <c r="V852" s="585"/>
    </row>
    <row r="853" spans="1:22">
      <c r="A853" s="173"/>
      <c r="B853" s="589"/>
      <c r="C853" s="588"/>
      <c r="D853" s="588"/>
      <c r="E853" s="588"/>
      <c r="F853" s="588"/>
      <c r="G853" s="587"/>
      <c r="H853" s="587"/>
      <c r="I853" s="587"/>
      <c r="J853" s="587"/>
      <c r="K853" s="586"/>
      <c r="L853" s="586"/>
      <c r="M853" s="586"/>
      <c r="N853" s="586"/>
      <c r="O853" s="586"/>
      <c r="P853" s="586"/>
      <c r="Q853" s="130"/>
      <c r="R853" s="440"/>
      <c r="S853" s="585"/>
      <c r="T853" s="585"/>
      <c r="U853" s="130"/>
      <c r="V853" s="585"/>
    </row>
    <row r="854" spans="1:22">
      <c r="A854" s="173"/>
      <c r="B854" s="589"/>
      <c r="C854" s="588"/>
      <c r="D854" s="588"/>
      <c r="E854" s="588"/>
      <c r="F854" s="588"/>
      <c r="G854" s="587"/>
      <c r="H854" s="587"/>
      <c r="I854" s="587"/>
      <c r="J854" s="587"/>
      <c r="K854" s="586"/>
      <c r="L854" s="586"/>
      <c r="M854" s="586"/>
      <c r="N854" s="586"/>
      <c r="O854" s="586"/>
      <c r="P854" s="586"/>
      <c r="Q854" s="130"/>
      <c r="R854" s="440"/>
      <c r="S854" s="585"/>
      <c r="T854" s="585"/>
      <c r="U854" s="130"/>
      <c r="V854" s="585"/>
    </row>
    <row r="855" spans="1:22">
      <c r="A855" s="173"/>
      <c r="B855" s="589"/>
      <c r="C855" s="588"/>
      <c r="D855" s="588"/>
      <c r="E855" s="588"/>
      <c r="F855" s="588"/>
      <c r="G855" s="587"/>
      <c r="H855" s="587"/>
      <c r="I855" s="587"/>
      <c r="J855" s="587"/>
      <c r="K855" s="586"/>
      <c r="L855" s="586"/>
      <c r="M855" s="586"/>
      <c r="N855" s="586"/>
      <c r="O855" s="586"/>
      <c r="P855" s="586"/>
      <c r="Q855" s="130"/>
      <c r="R855" s="440"/>
      <c r="S855" s="585"/>
      <c r="T855" s="585"/>
      <c r="U855" s="130"/>
      <c r="V855" s="585"/>
    </row>
    <row r="856" spans="1:22">
      <c r="A856" s="173"/>
      <c r="B856" s="589"/>
      <c r="C856" s="588"/>
      <c r="D856" s="588"/>
      <c r="E856" s="588"/>
      <c r="F856" s="588"/>
      <c r="G856" s="587"/>
      <c r="H856" s="587"/>
      <c r="I856" s="587"/>
      <c r="J856" s="587"/>
      <c r="K856" s="586"/>
      <c r="L856" s="586"/>
      <c r="M856" s="586"/>
      <c r="N856" s="586"/>
      <c r="O856" s="586"/>
      <c r="P856" s="586"/>
      <c r="Q856" s="130"/>
      <c r="R856" s="440"/>
      <c r="S856" s="585"/>
      <c r="T856" s="585"/>
      <c r="U856" s="130"/>
      <c r="V856" s="585"/>
    </row>
    <row r="857" spans="1:22">
      <c r="A857" s="173"/>
      <c r="B857" s="589"/>
      <c r="C857" s="588"/>
      <c r="D857" s="588"/>
      <c r="E857" s="588"/>
      <c r="F857" s="588"/>
      <c r="G857" s="587"/>
      <c r="H857" s="587"/>
      <c r="I857" s="587"/>
      <c r="J857" s="587"/>
      <c r="K857" s="586"/>
      <c r="L857" s="586"/>
      <c r="M857" s="586"/>
      <c r="N857" s="586"/>
      <c r="O857" s="586"/>
      <c r="P857" s="586"/>
      <c r="Q857" s="130"/>
      <c r="R857" s="440"/>
      <c r="S857" s="585"/>
      <c r="T857" s="585"/>
      <c r="U857" s="130"/>
      <c r="V857" s="585"/>
    </row>
    <row r="858" spans="1:22">
      <c r="A858" s="173"/>
      <c r="B858" s="589"/>
      <c r="C858" s="588"/>
      <c r="D858" s="588"/>
      <c r="E858" s="588"/>
      <c r="F858" s="588"/>
      <c r="G858" s="587"/>
      <c r="H858" s="587"/>
      <c r="I858" s="587"/>
      <c r="J858" s="587"/>
      <c r="K858" s="586"/>
      <c r="L858" s="586"/>
      <c r="M858" s="586"/>
      <c r="N858" s="586"/>
      <c r="O858" s="586"/>
      <c r="P858" s="586"/>
      <c r="Q858" s="130"/>
      <c r="R858" s="440"/>
      <c r="S858" s="585"/>
      <c r="T858" s="585"/>
      <c r="U858" s="130"/>
      <c r="V858" s="585"/>
    </row>
    <row r="859" spans="1:22">
      <c r="A859" s="173"/>
      <c r="B859" s="589"/>
      <c r="C859" s="588"/>
      <c r="D859" s="588"/>
      <c r="E859" s="588"/>
      <c r="F859" s="588"/>
      <c r="G859" s="587"/>
      <c r="H859" s="587"/>
      <c r="I859" s="587"/>
      <c r="J859" s="587"/>
      <c r="K859" s="586"/>
      <c r="L859" s="586"/>
      <c r="M859" s="586"/>
      <c r="N859" s="586"/>
      <c r="O859" s="586"/>
      <c r="P859" s="586"/>
      <c r="Q859" s="130"/>
      <c r="R859" s="440"/>
      <c r="S859" s="585"/>
      <c r="T859" s="585"/>
      <c r="U859" s="130"/>
      <c r="V859" s="585"/>
    </row>
    <row r="860" spans="1:22">
      <c r="A860" s="173"/>
      <c r="B860" s="589"/>
      <c r="C860" s="588"/>
      <c r="D860" s="588"/>
      <c r="E860" s="588"/>
      <c r="F860" s="588"/>
      <c r="G860" s="587"/>
      <c r="H860" s="587"/>
      <c r="I860" s="587"/>
      <c r="J860" s="587"/>
      <c r="K860" s="586"/>
      <c r="L860" s="586"/>
      <c r="M860" s="586"/>
      <c r="N860" s="586"/>
      <c r="O860" s="586"/>
      <c r="P860" s="586"/>
      <c r="Q860" s="130"/>
      <c r="R860" s="440"/>
      <c r="S860" s="585"/>
      <c r="T860" s="585"/>
      <c r="U860" s="130"/>
      <c r="V860" s="585"/>
    </row>
    <row r="861" spans="1:22">
      <c r="A861" s="173"/>
      <c r="B861" s="589"/>
      <c r="C861" s="588"/>
      <c r="D861" s="588"/>
      <c r="E861" s="588"/>
      <c r="F861" s="588"/>
      <c r="G861" s="587"/>
      <c r="H861" s="587"/>
      <c r="I861" s="587"/>
      <c r="J861" s="587"/>
      <c r="K861" s="586"/>
      <c r="L861" s="586"/>
      <c r="M861" s="586"/>
      <c r="N861" s="586"/>
      <c r="O861" s="586"/>
      <c r="P861" s="586"/>
      <c r="Q861" s="130"/>
      <c r="R861" s="440"/>
      <c r="S861" s="585"/>
      <c r="T861" s="585"/>
      <c r="U861" s="130"/>
      <c r="V861" s="585"/>
    </row>
    <row r="862" spans="1:22">
      <c r="A862" s="173"/>
      <c r="B862" s="589"/>
      <c r="C862" s="588"/>
      <c r="D862" s="588"/>
      <c r="E862" s="588"/>
      <c r="F862" s="588"/>
      <c r="G862" s="587"/>
      <c r="H862" s="587"/>
      <c r="I862" s="587"/>
      <c r="J862" s="587"/>
      <c r="K862" s="586"/>
      <c r="L862" s="586"/>
      <c r="M862" s="586"/>
      <c r="N862" s="586"/>
      <c r="O862" s="586"/>
      <c r="P862" s="586"/>
      <c r="Q862" s="130"/>
      <c r="R862" s="440"/>
      <c r="S862" s="585"/>
      <c r="T862" s="585"/>
      <c r="U862" s="130"/>
      <c r="V862" s="585"/>
    </row>
    <row r="863" spans="1:22">
      <c r="A863" s="173"/>
      <c r="B863" s="589"/>
      <c r="C863" s="588"/>
      <c r="D863" s="588"/>
      <c r="E863" s="588"/>
      <c r="F863" s="588"/>
      <c r="G863" s="587"/>
      <c r="H863" s="587"/>
      <c r="I863" s="587"/>
      <c r="J863" s="587"/>
      <c r="K863" s="586"/>
      <c r="L863" s="586"/>
      <c r="M863" s="586"/>
      <c r="N863" s="586"/>
      <c r="O863" s="586"/>
      <c r="P863" s="586"/>
      <c r="Q863" s="130"/>
      <c r="R863" s="440"/>
      <c r="S863" s="585"/>
      <c r="T863" s="585"/>
      <c r="U863" s="130"/>
      <c r="V863" s="585"/>
    </row>
    <row r="864" spans="1:22">
      <c r="A864" s="173"/>
      <c r="B864" s="589"/>
      <c r="C864" s="588"/>
      <c r="D864" s="588"/>
      <c r="E864" s="588"/>
      <c r="F864" s="588"/>
      <c r="G864" s="587"/>
      <c r="H864" s="587"/>
      <c r="I864" s="587"/>
      <c r="J864" s="587"/>
      <c r="K864" s="586"/>
      <c r="L864" s="586"/>
      <c r="M864" s="586"/>
      <c r="N864" s="586"/>
      <c r="O864" s="586"/>
      <c r="P864" s="586"/>
      <c r="Q864" s="130"/>
      <c r="R864" s="440"/>
      <c r="S864" s="585"/>
      <c r="T864" s="585"/>
      <c r="U864" s="130"/>
      <c r="V864" s="585"/>
    </row>
    <row r="865" spans="1:22">
      <c r="A865" s="173"/>
      <c r="B865" s="589"/>
      <c r="C865" s="588"/>
      <c r="D865" s="588"/>
      <c r="E865" s="588"/>
      <c r="F865" s="588"/>
      <c r="G865" s="587"/>
      <c r="H865" s="587"/>
      <c r="I865" s="587"/>
      <c r="J865" s="587"/>
      <c r="K865" s="586"/>
      <c r="L865" s="586"/>
      <c r="M865" s="586"/>
      <c r="N865" s="586"/>
      <c r="O865" s="586"/>
      <c r="P865" s="586"/>
      <c r="Q865" s="130"/>
      <c r="R865" s="440"/>
      <c r="S865" s="585"/>
      <c r="T865" s="585"/>
      <c r="U865" s="130"/>
      <c r="V865" s="585"/>
    </row>
    <row r="866" spans="1:22">
      <c r="A866" s="173"/>
      <c r="B866" s="589"/>
      <c r="C866" s="588"/>
      <c r="D866" s="588"/>
      <c r="E866" s="588"/>
      <c r="F866" s="588"/>
      <c r="G866" s="587"/>
      <c r="H866" s="587"/>
      <c r="I866" s="587"/>
      <c r="J866" s="587"/>
      <c r="K866" s="586"/>
      <c r="L866" s="586"/>
      <c r="M866" s="586"/>
      <c r="N866" s="586"/>
      <c r="O866" s="586"/>
      <c r="P866" s="586"/>
      <c r="Q866" s="130"/>
      <c r="R866" s="440"/>
      <c r="S866" s="585"/>
      <c r="T866" s="585"/>
      <c r="U866" s="130"/>
      <c r="V866" s="585"/>
    </row>
    <row r="867" spans="1:22">
      <c r="A867" s="173"/>
      <c r="B867" s="589"/>
      <c r="C867" s="588"/>
      <c r="D867" s="588"/>
      <c r="E867" s="588"/>
      <c r="F867" s="588"/>
      <c r="G867" s="587"/>
      <c r="H867" s="587"/>
      <c r="I867" s="587"/>
      <c r="J867" s="587"/>
      <c r="K867" s="586"/>
      <c r="L867" s="586"/>
      <c r="M867" s="586"/>
      <c r="N867" s="586"/>
      <c r="O867" s="586"/>
      <c r="P867" s="586"/>
      <c r="Q867" s="130"/>
      <c r="R867" s="440"/>
      <c r="S867" s="585"/>
      <c r="T867" s="585"/>
      <c r="U867" s="130"/>
      <c r="V867" s="585"/>
    </row>
    <row r="868" spans="1:22">
      <c r="A868" s="173"/>
      <c r="B868" s="589"/>
      <c r="C868" s="588"/>
      <c r="D868" s="588"/>
      <c r="E868" s="588"/>
      <c r="F868" s="588"/>
      <c r="G868" s="587"/>
      <c r="H868" s="587"/>
      <c r="I868" s="587"/>
      <c r="J868" s="587"/>
      <c r="K868" s="586"/>
      <c r="L868" s="586"/>
      <c r="M868" s="586"/>
      <c r="N868" s="586"/>
      <c r="O868" s="586"/>
      <c r="P868" s="586"/>
      <c r="Q868" s="130"/>
      <c r="R868" s="440"/>
      <c r="S868" s="585"/>
      <c r="T868" s="585"/>
      <c r="U868" s="130"/>
      <c r="V868" s="585"/>
    </row>
    <row r="869" spans="1:22">
      <c r="A869" s="173"/>
      <c r="B869" s="589"/>
      <c r="C869" s="588"/>
      <c r="D869" s="588"/>
      <c r="E869" s="588"/>
      <c r="F869" s="588"/>
      <c r="G869" s="587"/>
      <c r="H869" s="587"/>
      <c r="I869" s="587"/>
      <c r="J869" s="587"/>
      <c r="K869" s="586"/>
      <c r="L869" s="586"/>
      <c r="M869" s="586"/>
      <c r="N869" s="586"/>
      <c r="O869" s="586"/>
      <c r="P869" s="586"/>
      <c r="Q869" s="130"/>
      <c r="R869" s="440"/>
      <c r="S869" s="585"/>
      <c r="T869" s="585"/>
      <c r="U869" s="130"/>
      <c r="V869" s="585"/>
    </row>
    <row r="870" spans="1:22">
      <c r="A870" s="173"/>
      <c r="B870" s="589"/>
      <c r="C870" s="588"/>
      <c r="D870" s="588"/>
      <c r="E870" s="588"/>
      <c r="F870" s="588"/>
      <c r="G870" s="587"/>
      <c r="H870" s="587"/>
      <c r="I870" s="587"/>
      <c r="J870" s="587"/>
      <c r="K870" s="586"/>
      <c r="L870" s="586"/>
      <c r="M870" s="586"/>
      <c r="N870" s="586"/>
      <c r="O870" s="586"/>
      <c r="P870" s="586"/>
      <c r="Q870" s="130"/>
      <c r="R870" s="440"/>
      <c r="S870" s="585"/>
      <c r="T870" s="585"/>
      <c r="U870" s="130"/>
      <c r="V870" s="585"/>
    </row>
    <row r="871" spans="1:22">
      <c r="A871" s="173"/>
      <c r="B871" s="589"/>
      <c r="C871" s="588"/>
      <c r="D871" s="588"/>
      <c r="E871" s="588"/>
      <c r="F871" s="588"/>
      <c r="G871" s="587"/>
      <c r="H871" s="587"/>
      <c r="I871" s="587"/>
      <c r="J871" s="587"/>
      <c r="K871" s="586"/>
      <c r="L871" s="586"/>
      <c r="M871" s="586"/>
      <c r="N871" s="586"/>
      <c r="O871" s="586"/>
      <c r="P871" s="586"/>
      <c r="Q871" s="130"/>
      <c r="R871" s="440"/>
      <c r="S871" s="585"/>
      <c r="T871" s="585"/>
      <c r="U871" s="130"/>
      <c r="V871" s="585"/>
    </row>
    <row r="872" spans="1:22">
      <c r="A872" s="173"/>
      <c r="B872" s="589"/>
      <c r="C872" s="588"/>
      <c r="D872" s="588"/>
      <c r="E872" s="588"/>
      <c r="F872" s="588"/>
      <c r="G872" s="587"/>
      <c r="H872" s="587"/>
      <c r="I872" s="587"/>
      <c r="J872" s="587"/>
      <c r="K872" s="586"/>
      <c r="L872" s="586"/>
      <c r="M872" s="586"/>
      <c r="N872" s="586"/>
      <c r="O872" s="586"/>
      <c r="P872" s="586"/>
      <c r="Q872" s="130"/>
      <c r="R872" s="440"/>
      <c r="S872" s="585"/>
      <c r="T872" s="585"/>
      <c r="U872" s="130"/>
      <c r="V872" s="585"/>
    </row>
    <row r="873" spans="1:22">
      <c r="A873" s="173"/>
      <c r="B873" s="589"/>
      <c r="C873" s="588"/>
      <c r="D873" s="588"/>
      <c r="E873" s="588"/>
      <c r="F873" s="588"/>
      <c r="G873" s="587"/>
      <c r="H873" s="587"/>
      <c r="I873" s="587"/>
      <c r="J873" s="587"/>
      <c r="K873" s="586"/>
      <c r="L873" s="586"/>
      <c r="M873" s="586"/>
      <c r="N873" s="586"/>
      <c r="O873" s="586"/>
      <c r="P873" s="586"/>
      <c r="Q873" s="130"/>
      <c r="R873" s="440"/>
      <c r="S873" s="585"/>
      <c r="T873" s="585"/>
      <c r="U873" s="130"/>
      <c r="V873" s="585"/>
    </row>
    <row r="874" spans="1:22">
      <c r="A874" s="173"/>
      <c r="B874" s="589"/>
      <c r="C874" s="588"/>
      <c r="D874" s="588"/>
      <c r="E874" s="588"/>
      <c r="F874" s="588"/>
      <c r="G874" s="587"/>
      <c r="H874" s="587"/>
      <c r="I874" s="587"/>
      <c r="J874" s="587"/>
      <c r="K874" s="586"/>
      <c r="L874" s="586"/>
      <c r="M874" s="586"/>
      <c r="N874" s="586"/>
      <c r="O874" s="586"/>
      <c r="P874" s="586"/>
      <c r="Q874" s="130"/>
      <c r="R874" s="440"/>
      <c r="S874" s="585"/>
      <c r="T874" s="585"/>
      <c r="U874" s="130"/>
      <c r="V874" s="585"/>
    </row>
    <row r="875" spans="1:22">
      <c r="A875" s="173"/>
      <c r="B875" s="589"/>
      <c r="C875" s="588"/>
      <c r="D875" s="588"/>
      <c r="E875" s="588"/>
      <c r="F875" s="588"/>
      <c r="G875" s="587"/>
      <c r="H875" s="587"/>
      <c r="I875" s="587"/>
      <c r="J875" s="587"/>
      <c r="K875" s="586"/>
      <c r="L875" s="586"/>
      <c r="M875" s="586"/>
      <c r="N875" s="586"/>
      <c r="O875" s="586"/>
      <c r="P875" s="586"/>
      <c r="Q875" s="130"/>
      <c r="R875" s="440"/>
      <c r="S875" s="585"/>
      <c r="T875" s="585"/>
      <c r="U875" s="130"/>
      <c r="V875" s="585"/>
    </row>
    <row r="876" spans="1:22">
      <c r="A876" s="173"/>
      <c r="B876" s="589"/>
      <c r="C876" s="588"/>
      <c r="D876" s="588"/>
      <c r="E876" s="588"/>
      <c r="F876" s="588"/>
      <c r="G876" s="587"/>
      <c r="H876" s="587"/>
      <c r="I876" s="587"/>
      <c r="J876" s="587"/>
      <c r="K876" s="586"/>
      <c r="L876" s="586"/>
      <c r="M876" s="586"/>
      <c r="N876" s="586"/>
      <c r="O876" s="586"/>
      <c r="P876" s="586"/>
      <c r="Q876" s="130"/>
      <c r="R876" s="440"/>
      <c r="S876" s="585"/>
      <c r="T876" s="585"/>
      <c r="U876" s="130"/>
      <c r="V876" s="585"/>
    </row>
    <row r="877" spans="1:22">
      <c r="A877" s="173"/>
      <c r="B877" s="589"/>
      <c r="C877" s="588"/>
      <c r="D877" s="588"/>
      <c r="E877" s="588"/>
      <c r="F877" s="588"/>
      <c r="G877" s="587"/>
      <c r="H877" s="587"/>
      <c r="I877" s="587"/>
      <c r="J877" s="587"/>
      <c r="K877" s="586"/>
      <c r="L877" s="586"/>
      <c r="M877" s="586"/>
      <c r="N877" s="586"/>
      <c r="O877" s="586"/>
      <c r="P877" s="586"/>
      <c r="Q877" s="130"/>
      <c r="R877" s="440"/>
      <c r="S877" s="585"/>
      <c r="T877" s="585"/>
      <c r="U877" s="130"/>
      <c r="V877" s="585"/>
    </row>
    <row r="878" spans="1:22">
      <c r="A878" s="173"/>
      <c r="B878" s="589"/>
      <c r="C878" s="588"/>
      <c r="D878" s="588"/>
      <c r="E878" s="588"/>
      <c r="F878" s="588"/>
      <c r="G878" s="587"/>
      <c r="H878" s="587"/>
      <c r="I878" s="587"/>
      <c r="J878" s="587"/>
      <c r="K878" s="586"/>
      <c r="L878" s="586"/>
      <c r="M878" s="586"/>
      <c r="N878" s="586"/>
      <c r="O878" s="586"/>
      <c r="P878" s="586"/>
      <c r="Q878" s="130"/>
      <c r="R878" s="440"/>
      <c r="S878" s="585"/>
      <c r="T878" s="585"/>
      <c r="U878" s="130"/>
      <c r="V878" s="585"/>
    </row>
    <row r="879" spans="1:22">
      <c r="A879" s="173"/>
      <c r="B879" s="589"/>
      <c r="C879" s="588"/>
      <c r="D879" s="588"/>
      <c r="E879" s="588"/>
      <c r="F879" s="588"/>
      <c r="G879" s="587"/>
      <c r="H879" s="587"/>
      <c r="I879" s="587"/>
      <c r="J879" s="587"/>
      <c r="K879" s="586"/>
      <c r="L879" s="586"/>
      <c r="M879" s="586"/>
      <c r="N879" s="586"/>
      <c r="O879" s="586"/>
      <c r="P879" s="586"/>
      <c r="Q879" s="130"/>
      <c r="R879" s="440"/>
      <c r="S879" s="585"/>
      <c r="T879" s="585"/>
      <c r="U879" s="130"/>
      <c r="V879" s="585"/>
    </row>
    <row r="880" spans="1:22">
      <c r="A880" s="173"/>
      <c r="B880" s="589"/>
      <c r="C880" s="588"/>
      <c r="D880" s="588"/>
      <c r="E880" s="588"/>
      <c r="F880" s="588"/>
      <c r="G880" s="587"/>
      <c r="H880" s="587"/>
      <c r="I880" s="587"/>
      <c r="J880" s="587"/>
      <c r="K880" s="586"/>
      <c r="L880" s="586"/>
      <c r="M880" s="586"/>
      <c r="N880" s="586"/>
      <c r="O880" s="586"/>
      <c r="P880" s="586"/>
      <c r="Q880" s="130"/>
      <c r="R880" s="440"/>
      <c r="S880" s="585"/>
      <c r="T880" s="585"/>
      <c r="U880" s="130"/>
      <c r="V880" s="585"/>
    </row>
    <row r="881" spans="1:22">
      <c r="A881" s="173"/>
      <c r="B881" s="589"/>
      <c r="C881" s="588"/>
      <c r="D881" s="588"/>
      <c r="E881" s="588"/>
      <c r="F881" s="588"/>
      <c r="G881" s="587"/>
      <c r="H881" s="587"/>
      <c r="I881" s="587"/>
      <c r="J881" s="587"/>
      <c r="K881" s="586"/>
      <c r="L881" s="586"/>
      <c r="M881" s="586"/>
      <c r="N881" s="586"/>
      <c r="O881" s="586"/>
      <c r="P881" s="586"/>
      <c r="Q881" s="130"/>
      <c r="R881" s="440"/>
      <c r="S881" s="585"/>
      <c r="T881" s="585"/>
      <c r="U881" s="130"/>
      <c r="V881" s="585"/>
    </row>
    <row r="882" spans="1:22">
      <c r="A882" s="173"/>
      <c r="B882" s="589"/>
      <c r="C882" s="588"/>
      <c r="D882" s="588"/>
      <c r="E882" s="588"/>
      <c r="F882" s="588"/>
      <c r="G882" s="587"/>
      <c r="H882" s="587"/>
      <c r="I882" s="587"/>
      <c r="J882" s="587"/>
      <c r="K882" s="586"/>
      <c r="L882" s="586"/>
      <c r="M882" s="586"/>
      <c r="N882" s="586"/>
      <c r="O882" s="586"/>
      <c r="P882" s="586"/>
      <c r="Q882" s="130"/>
      <c r="R882" s="440"/>
      <c r="S882" s="585"/>
      <c r="T882" s="585"/>
      <c r="U882" s="130"/>
      <c r="V882" s="585"/>
    </row>
    <row r="883" spans="1:22">
      <c r="A883" s="173"/>
      <c r="B883" s="589"/>
      <c r="C883" s="588"/>
      <c r="D883" s="588"/>
      <c r="E883" s="588"/>
      <c r="F883" s="588"/>
      <c r="G883" s="587"/>
      <c r="H883" s="587"/>
      <c r="I883" s="587"/>
      <c r="J883" s="587"/>
      <c r="K883" s="586"/>
      <c r="L883" s="586"/>
      <c r="M883" s="586"/>
      <c r="N883" s="586"/>
      <c r="O883" s="586"/>
      <c r="P883" s="586"/>
      <c r="Q883" s="130"/>
      <c r="R883" s="440"/>
      <c r="S883" s="585"/>
      <c r="T883" s="585"/>
      <c r="U883" s="130"/>
      <c r="V883" s="585"/>
    </row>
    <row r="884" spans="1:22">
      <c r="A884" s="173"/>
      <c r="B884" s="589"/>
      <c r="C884" s="588"/>
      <c r="D884" s="588"/>
      <c r="E884" s="588"/>
      <c r="F884" s="588"/>
      <c r="G884" s="587"/>
      <c r="H884" s="587"/>
      <c r="I884" s="587"/>
      <c r="J884" s="587"/>
      <c r="K884" s="586"/>
      <c r="L884" s="586"/>
      <c r="M884" s="586"/>
      <c r="N884" s="586"/>
      <c r="O884" s="586"/>
      <c r="P884" s="586"/>
      <c r="Q884" s="130"/>
      <c r="R884" s="440"/>
      <c r="S884" s="585"/>
      <c r="T884" s="585"/>
      <c r="U884" s="130"/>
      <c r="V884" s="585"/>
    </row>
    <row r="885" spans="1:22">
      <c r="A885" s="173"/>
      <c r="B885" s="589"/>
      <c r="C885" s="588"/>
      <c r="D885" s="588"/>
      <c r="E885" s="588"/>
      <c r="F885" s="588"/>
      <c r="G885" s="587"/>
      <c r="H885" s="587"/>
      <c r="I885" s="587"/>
      <c r="J885" s="587"/>
      <c r="K885" s="586"/>
      <c r="L885" s="586"/>
      <c r="M885" s="586"/>
      <c r="N885" s="586"/>
      <c r="O885" s="586"/>
      <c r="P885" s="586"/>
      <c r="Q885" s="130"/>
      <c r="R885" s="440"/>
      <c r="S885" s="585"/>
      <c r="T885" s="585"/>
      <c r="U885" s="130"/>
      <c r="V885" s="585"/>
    </row>
    <row r="886" spans="1:22">
      <c r="A886" s="173"/>
      <c r="B886" s="589"/>
      <c r="C886" s="588"/>
      <c r="D886" s="588"/>
      <c r="E886" s="588"/>
      <c r="F886" s="588"/>
      <c r="G886" s="587"/>
      <c r="H886" s="587"/>
      <c r="I886" s="587"/>
      <c r="J886" s="587"/>
      <c r="K886" s="586"/>
      <c r="L886" s="586"/>
      <c r="M886" s="586"/>
      <c r="N886" s="586"/>
      <c r="O886" s="586"/>
      <c r="P886" s="586"/>
      <c r="Q886" s="130"/>
      <c r="R886" s="440"/>
      <c r="S886" s="585"/>
      <c r="T886" s="585"/>
      <c r="U886" s="130"/>
      <c r="V886" s="585"/>
    </row>
    <row r="887" spans="1:22">
      <c r="A887" s="173"/>
      <c r="B887" s="589"/>
      <c r="C887" s="588"/>
      <c r="D887" s="588"/>
      <c r="E887" s="588"/>
      <c r="F887" s="588"/>
      <c r="G887" s="587"/>
      <c r="H887" s="587"/>
      <c r="I887" s="587"/>
      <c r="J887" s="587"/>
      <c r="K887" s="586"/>
      <c r="L887" s="586"/>
      <c r="M887" s="586"/>
      <c r="N887" s="586"/>
      <c r="O887" s="586"/>
      <c r="P887" s="586"/>
      <c r="Q887" s="130"/>
      <c r="R887" s="440"/>
      <c r="S887" s="585"/>
      <c r="T887" s="585"/>
      <c r="U887" s="130"/>
      <c r="V887" s="585"/>
    </row>
    <row r="888" spans="1:22">
      <c r="A888" s="173"/>
      <c r="B888" s="589"/>
      <c r="C888" s="588"/>
      <c r="D888" s="588"/>
      <c r="E888" s="588"/>
      <c r="F888" s="588"/>
      <c r="G888" s="587"/>
      <c r="H888" s="587"/>
      <c r="I888" s="587"/>
      <c r="J888" s="587"/>
      <c r="K888" s="586"/>
      <c r="L888" s="586"/>
      <c r="M888" s="586"/>
      <c r="N888" s="586"/>
      <c r="O888" s="586"/>
      <c r="P888" s="586"/>
      <c r="Q888" s="130"/>
      <c r="R888" s="440"/>
      <c r="S888" s="585"/>
      <c r="T888" s="585"/>
      <c r="U888" s="130"/>
      <c r="V888" s="585"/>
    </row>
    <row r="889" spans="1:22">
      <c r="A889" s="173"/>
      <c r="B889" s="589"/>
      <c r="C889" s="588"/>
      <c r="D889" s="588"/>
      <c r="E889" s="588"/>
      <c r="F889" s="588"/>
      <c r="G889" s="587"/>
      <c r="H889" s="587"/>
      <c r="I889" s="587"/>
      <c r="J889" s="587"/>
      <c r="K889" s="586"/>
      <c r="L889" s="586"/>
      <c r="M889" s="586"/>
      <c r="N889" s="586"/>
      <c r="O889" s="586"/>
      <c r="P889" s="586"/>
      <c r="Q889" s="130"/>
      <c r="R889" s="440"/>
      <c r="S889" s="585"/>
      <c r="T889" s="585"/>
      <c r="U889" s="130"/>
      <c r="V889" s="585"/>
    </row>
    <row r="890" spans="1:22">
      <c r="A890" s="173"/>
      <c r="B890" s="589"/>
      <c r="C890" s="588"/>
      <c r="D890" s="588"/>
      <c r="E890" s="588"/>
      <c r="F890" s="588"/>
      <c r="G890" s="587"/>
      <c r="H890" s="587"/>
      <c r="I890" s="587"/>
      <c r="J890" s="587"/>
      <c r="K890" s="586"/>
      <c r="L890" s="586"/>
      <c r="M890" s="586"/>
      <c r="N890" s="586"/>
      <c r="O890" s="586"/>
      <c r="P890" s="586"/>
      <c r="Q890" s="130"/>
      <c r="R890" s="440"/>
      <c r="S890" s="585"/>
      <c r="T890" s="585"/>
      <c r="U890" s="130"/>
      <c r="V890" s="585"/>
    </row>
    <row r="891" spans="1:22">
      <c r="A891" s="173"/>
      <c r="B891" s="589"/>
      <c r="C891" s="588"/>
      <c r="D891" s="588"/>
      <c r="E891" s="588"/>
      <c r="F891" s="588"/>
      <c r="G891" s="587"/>
      <c r="H891" s="587"/>
      <c r="I891" s="587"/>
      <c r="J891" s="587"/>
      <c r="K891" s="586"/>
      <c r="L891" s="586"/>
      <c r="M891" s="586"/>
      <c r="N891" s="586"/>
      <c r="O891" s="586"/>
      <c r="P891" s="586"/>
      <c r="Q891" s="130"/>
      <c r="R891" s="440"/>
      <c r="S891" s="585"/>
      <c r="T891" s="585"/>
      <c r="U891" s="130"/>
      <c r="V891" s="585"/>
    </row>
    <row r="892" spans="1:22">
      <c r="A892" s="173"/>
      <c r="B892" s="589"/>
      <c r="C892" s="588"/>
      <c r="D892" s="588"/>
      <c r="E892" s="588"/>
      <c r="F892" s="588"/>
      <c r="G892" s="587"/>
      <c r="H892" s="587"/>
      <c r="I892" s="587"/>
      <c r="J892" s="587"/>
      <c r="K892" s="586"/>
      <c r="L892" s="586"/>
      <c r="M892" s="586"/>
      <c r="N892" s="586"/>
      <c r="O892" s="586"/>
      <c r="P892" s="586"/>
      <c r="Q892" s="130"/>
      <c r="R892" s="440"/>
      <c r="S892" s="585"/>
      <c r="T892" s="585"/>
      <c r="U892" s="130"/>
      <c r="V892" s="585"/>
    </row>
    <row r="893" spans="1:22">
      <c r="A893" s="173"/>
      <c r="B893" s="589"/>
      <c r="C893" s="588"/>
      <c r="D893" s="588"/>
      <c r="E893" s="588"/>
      <c r="F893" s="588"/>
      <c r="G893" s="587"/>
      <c r="H893" s="587"/>
      <c r="I893" s="587"/>
      <c r="J893" s="587"/>
      <c r="K893" s="586"/>
      <c r="L893" s="586"/>
      <c r="M893" s="586"/>
      <c r="N893" s="586"/>
      <c r="O893" s="586"/>
      <c r="P893" s="586"/>
      <c r="Q893" s="130"/>
      <c r="R893" s="440"/>
      <c r="S893" s="585"/>
      <c r="T893" s="585"/>
      <c r="U893" s="130"/>
      <c r="V893" s="585"/>
    </row>
    <row r="894" spans="1:22">
      <c r="A894" s="173"/>
      <c r="B894" s="589"/>
      <c r="C894" s="588"/>
      <c r="D894" s="588"/>
      <c r="E894" s="588"/>
      <c r="F894" s="588"/>
      <c r="G894" s="587"/>
      <c r="H894" s="587"/>
      <c r="I894" s="587"/>
      <c r="J894" s="587"/>
      <c r="K894" s="586"/>
      <c r="L894" s="586"/>
      <c r="M894" s="586"/>
      <c r="N894" s="586"/>
      <c r="O894" s="586"/>
      <c r="P894" s="586"/>
      <c r="Q894" s="130"/>
      <c r="R894" s="440"/>
      <c r="S894" s="585"/>
      <c r="T894" s="585"/>
      <c r="U894" s="130"/>
      <c r="V894" s="585"/>
    </row>
    <row r="895" spans="1:22">
      <c r="A895" s="173"/>
      <c r="B895" s="589"/>
      <c r="C895" s="588"/>
      <c r="D895" s="588"/>
      <c r="E895" s="588"/>
      <c r="F895" s="588"/>
      <c r="G895" s="587"/>
      <c r="H895" s="587"/>
      <c r="I895" s="587"/>
      <c r="J895" s="587"/>
      <c r="K895" s="586"/>
      <c r="L895" s="586"/>
      <c r="M895" s="586"/>
      <c r="N895" s="586"/>
      <c r="O895" s="586"/>
      <c r="P895" s="586"/>
      <c r="Q895" s="130"/>
      <c r="R895" s="440"/>
      <c r="S895" s="585"/>
      <c r="T895" s="585"/>
      <c r="U895" s="130"/>
      <c r="V895" s="585"/>
    </row>
    <row r="896" spans="1:22">
      <c r="A896" s="173"/>
      <c r="B896" s="589"/>
      <c r="C896" s="588"/>
      <c r="D896" s="588"/>
      <c r="E896" s="588"/>
      <c r="F896" s="588"/>
      <c r="G896" s="587"/>
      <c r="H896" s="587"/>
      <c r="I896" s="587"/>
      <c r="J896" s="587"/>
      <c r="K896" s="586"/>
      <c r="L896" s="586"/>
      <c r="M896" s="586"/>
      <c r="N896" s="586"/>
      <c r="O896" s="586"/>
      <c r="P896" s="586"/>
      <c r="Q896" s="130"/>
      <c r="R896" s="440"/>
      <c r="S896" s="585"/>
      <c r="T896" s="585"/>
      <c r="U896" s="130"/>
      <c r="V896" s="585"/>
    </row>
    <row r="897" spans="1:22">
      <c r="A897" s="173"/>
      <c r="B897" s="589"/>
      <c r="C897" s="588"/>
      <c r="D897" s="588"/>
      <c r="E897" s="588"/>
      <c r="F897" s="588"/>
      <c r="G897" s="587"/>
      <c r="H897" s="587"/>
      <c r="I897" s="587"/>
      <c r="J897" s="587"/>
      <c r="K897" s="586"/>
      <c r="L897" s="586"/>
      <c r="M897" s="586"/>
      <c r="N897" s="586"/>
      <c r="O897" s="586"/>
      <c r="P897" s="586"/>
      <c r="Q897" s="130"/>
      <c r="R897" s="440"/>
      <c r="S897" s="585"/>
      <c r="T897" s="585"/>
      <c r="U897" s="130"/>
      <c r="V897" s="585"/>
    </row>
    <row r="898" spans="1:22">
      <c r="A898" s="173"/>
      <c r="B898" s="589"/>
      <c r="C898" s="588"/>
      <c r="D898" s="588"/>
      <c r="E898" s="588"/>
      <c r="F898" s="588"/>
      <c r="G898" s="587"/>
      <c r="H898" s="587"/>
      <c r="I898" s="587"/>
      <c r="J898" s="587"/>
      <c r="K898" s="586"/>
      <c r="L898" s="586"/>
      <c r="M898" s="586"/>
      <c r="N898" s="586"/>
      <c r="O898" s="586"/>
      <c r="P898" s="586"/>
      <c r="Q898" s="130"/>
      <c r="R898" s="440"/>
      <c r="S898" s="585"/>
      <c r="T898" s="585"/>
      <c r="U898" s="130"/>
      <c r="V898" s="585"/>
    </row>
    <row r="899" spans="1:22">
      <c r="A899" s="173"/>
      <c r="B899" s="589"/>
      <c r="C899" s="588"/>
      <c r="D899" s="588"/>
      <c r="E899" s="588"/>
      <c r="F899" s="588"/>
      <c r="G899" s="587"/>
      <c r="H899" s="587"/>
      <c r="I899" s="587"/>
      <c r="J899" s="587"/>
      <c r="K899" s="586"/>
      <c r="L899" s="586"/>
      <c r="M899" s="586"/>
      <c r="N899" s="586"/>
      <c r="O899" s="586"/>
      <c r="P899" s="586"/>
      <c r="Q899" s="130"/>
      <c r="R899" s="440"/>
      <c r="S899" s="585"/>
      <c r="T899" s="585"/>
      <c r="U899" s="130"/>
      <c r="V899" s="585"/>
    </row>
    <row r="900" spans="1:22">
      <c r="A900" s="173"/>
      <c r="B900" s="589"/>
      <c r="C900" s="588"/>
      <c r="D900" s="588"/>
      <c r="E900" s="588"/>
      <c r="F900" s="588"/>
      <c r="G900" s="587"/>
      <c r="H900" s="587"/>
      <c r="I900" s="587"/>
      <c r="J900" s="587"/>
      <c r="K900" s="586"/>
      <c r="L900" s="586"/>
      <c r="M900" s="586"/>
      <c r="N900" s="586"/>
      <c r="O900" s="586"/>
      <c r="P900" s="586"/>
      <c r="Q900" s="130"/>
      <c r="R900" s="440"/>
      <c r="S900" s="585"/>
      <c r="T900" s="585"/>
      <c r="U900" s="130"/>
      <c r="V900" s="585"/>
    </row>
    <row r="901" spans="1:22">
      <c r="A901" s="173"/>
      <c r="B901" s="589"/>
      <c r="C901" s="588"/>
      <c r="D901" s="588"/>
      <c r="E901" s="588"/>
      <c r="F901" s="588"/>
      <c r="G901" s="587"/>
      <c r="H901" s="587"/>
      <c r="I901" s="587"/>
      <c r="J901" s="587"/>
      <c r="K901" s="586"/>
      <c r="L901" s="586"/>
      <c r="M901" s="586"/>
      <c r="N901" s="586"/>
      <c r="O901" s="586"/>
      <c r="P901" s="586"/>
      <c r="Q901" s="130"/>
      <c r="R901" s="440"/>
      <c r="S901" s="585"/>
      <c r="T901" s="585"/>
      <c r="U901" s="130"/>
      <c r="V901" s="585"/>
    </row>
    <row r="902" spans="1:22">
      <c r="A902" s="173"/>
      <c r="B902" s="589"/>
      <c r="C902" s="588"/>
      <c r="D902" s="588"/>
      <c r="E902" s="588"/>
      <c r="F902" s="588"/>
      <c r="G902" s="587"/>
      <c r="H902" s="587"/>
      <c r="I902" s="587"/>
      <c r="J902" s="587"/>
      <c r="K902" s="586"/>
      <c r="L902" s="586"/>
      <c r="M902" s="586"/>
      <c r="N902" s="586"/>
      <c r="O902" s="586"/>
      <c r="P902" s="586"/>
      <c r="Q902" s="130"/>
      <c r="R902" s="440"/>
      <c r="S902" s="585"/>
      <c r="T902" s="585"/>
      <c r="U902" s="130"/>
      <c r="V902" s="585"/>
    </row>
    <row r="903" spans="1:22">
      <c r="A903" s="173"/>
      <c r="B903" s="589"/>
      <c r="C903" s="588"/>
      <c r="D903" s="588"/>
      <c r="E903" s="588"/>
      <c r="F903" s="588"/>
      <c r="G903" s="587"/>
      <c r="H903" s="587"/>
      <c r="I903" s="587"/>
      <c r="J903" s="587"/>
      <c r="K903" s="586"/>
      <c r="L903" s="586"/>
      <c r="M903" s="586"/>
      <c r="N903" s="586"/>
      <c r="O903" s="586"/>
      <c r="P903" s="586"/>
      <c r="Q903" s="130"/>
      <c r="R903" s="440"/>
      <c r="S903" s="585"/>
      <c r="T903" s="585"/>
      <c r="U903" s="130"/>
      <c r="V903" s="585"/>
    </row>
    <row r="904" spans="1:22">
      <c r="A904" s="173"/>
      <c r="B904" s="589"/>
      <c r="C904" s="588"/>
      <c r="D904" s="588"/>
      <c r="E904" s="588"/>
      <c r="F904" s="588"/>
      <c r="G904" s="587"/>
      <c r="H904" s="587"/>
      <c r="I904" s="587"/>
      <c r="J904" s="587"/>
      <c r="K904" s="586"/>
      <c r="L904" s="586"/>
      <c r="M904" s="586"/>
      <c r="N904" s="586"/>
      <c r="O904" s="586"/>
      <c r="P904" s="586"/>
      <c r="Q904" s="130"/>
      <c r="R904" s="440"/>
      <c r="S904" s="585"/>
      <c r="T904" s="585"/>
      <c r="U904" s="130"/>
      <c r="V904" s="585"/>
    </row>
    <row r="905" spans="1:22">
      <c r="A905" s="173"/>
      <c r="B905" s="589"/>
      <c r="C905" s="588"/>
      <c r="D905" s="588"/>
      <c r="E905" s="588"/>
      <c r="F905" s="588"/>
      <c r="G905" s="587"/>
      <c r="H905" s="587"/>
      <c r="I905" s="587"/>
      <c r="J905" s="587"/>
      <c r="K905" s="586"/>
      <c r="L905" s="586"/>
      <c r="M905" s="586"/>
      <c r="N905" s="586"/>
      <c r="O905" s="586"/>
      <c r="P905" s="586"/>
      <c r="Q905" s="130"/>
      <c r="R905" s="440"/>
      <c r="S905" s="585"/>
      <c r="T905" s="585"/>
      <c r="U905" s="130"/>
      <c r="V905" s="585"/>
    </row>
    <row r="906" spans="1:22">
      <c r="A906" s="173"/>
      <c r="B906" s="589"/>
      <c r="C906" s="588"/>
      <c r="D906" s="588"/>
      <c r="E906" s="588"/>
      <c r="F906" s="588"/>
      <c r="G906" s="587"/>
      <c r="H906" s="587"/>
      <c r="I906" s="587"/>
      <c r="J906" s="587"/>
      <c r="K906" s="586"/>
      <c r="L906" s="586"/>
      <c r="M906" s="586"/>
      <c r="N906" s="586"/>
      <c r="O906" s="586"/>
      <c r="P906" s="586"/>
      <c r="Q906" s="130"/>
      <c r="R906" s="440"/>
      <c r="S906" s="585"/>
      <c r="T906" s="585"/>
      <c r="U906" s="130"/>
      <c r="V906" s="585"/>
    </row>
    <row r="907" spans="1:22">
      <c r="A907" s="173"/>
      <c r="B907" s="589"/>
      <c r="C907" s="588"/>
      <c r="D907" s="588"/>
      <c r="E907" s="588"/>
      <c r="F907" s="588"/>
      <c r="G907" s="587"/>
      <c r="H907" s="587"/>
      <c r="I907" s="587"/>
      <c r="J907" s="587"/>
      <c r="K907" s="586"/>
      <c r="L907" s="586"/>
      <c r="M907" s="586"/>
      <c r="N907" s="586"/>
      <c r="O907" s="586"/>
      <c r="P907" s="586"/>
      <c r="Q907" s="130"/>
      <c r="R907" s="440"/>
      <c r="S907" s="585"/>
      <c r="T907" s="585"/>
      <c r="U907" s="130"/>
      <c r="V907" s="585"/>
    </row>
    <row r="908" spans="1:22">
      <c r="A908" s="173"/>
      <c r="B908" s="589"/>
      <c r="C908" s="588"/>
      <c r="D908" s="588"/>
      <c r="E908" s="588"/>
      <c r="F908" s="588"/>
      <c r="G908" s="587"/>
      <c r="H908" s="587"/>
      <c r="I908" s="587"/>
      <c r="J908" s="587"/>
      <c r="K908" s="586"/>
      <c r="L908" s="586"/>
      <c r="M908" s="586"/>
      <c r="N908" s="586"/>
      <c r="O908" s="586"/>
      <c r="P908" s="586"/>
      <c r="Q908" s="130"/>
      <c r="R908" s="440"/>
      <c r="S908" s="585"/>
      <c r="T908" s="585"/>
      <c r="U908" s="130"/>
      <c r="V908" s="585"/>
    </row>
    <row r="909" spans="1:22">
      <c r="A909" s="173"/>
      <c r="B909" s="589"/>
      <c r="C909" s="588"/>
      <c r="D909" s="588"/>
      <c r="E909" s="588"/>
      <c r="F909" s="588"/>
      <c r="G909" s="587"/>
      <c r="H909" s="587"/>
      <c r="I909" s="587"/>
      <c r="J909" s="587"/>
      <c r="K909" s="586"/>
      <c r="L909" s="586"/>
      <c r="M909" s="586"/>
      <c r="N909" s="586"/>
      <c r="O909" s="586"/>
      <c r="P909" s="586"/>
      <c r="Q909" s="130"/>
      <c r="R909" s="440"/>
      <c r="S909" s="585"/>
      <c r="T909" s="585"/>
      <c r="U909" s="130"/>
      <c r="V909" s="585"/>
    </row>
    <row r="910" spans="1:22">
      <c r="A910" s="173"/>
      <c r="B910" s="589"/>
      <c r="C910" s="588"/>
      <c r="D910" s="588"/>
      <c r="E910" s="588"/>
      <c r="F910" s="588"/>
      <c r="G910" s="587"/>
      <c r="H910" s="587"/>
      <c r="I910" s="587"/>
      <c r="J910" s="587"/>
      <c r="K910" s="586"/>
      <c r="L910" s="586"/>
      <c r="M910" s="586"/>
      <c r="N910" s="586"/>
      <c r="O910" s="586"/>
      <c r="P910" s="586"/>
      <c r="Q910" s="130"/>
      <c r="R910" s="440"/>
      <c r="S910" s="585"/>
      <c r="T910" s="585"/>
      <c r="U910" s="130"/>
      <c r="V910" s="585"/>
    </row>
    <row r="911" spans="1:22">
      <c r="A911" s="173"/>
      <c r="B911" s="589"/>
      <c r="C911" s="588"/>
      <c r="D911" s="588"/>
      <c r="E911" s="588"/>
      <c r="F911" s="588"/>
      <c r="G911" s="587"/>
      <c r="H911" s="587"/>
      <c r="I911" s="587"/>
      <c r="J911" s="587"/>
      <c r="K911" s="586"/>
      <c r="L911" s="586"/>
      <c r="M911" s="586"/>
      <c r="N911" s="586"/>
      <c r="O911" s="586"/>
      <c r="P911" s="586"/>
      <c r="Q911" s="130"/>
      <c r="R911" s="440"/>
      <c r="S911" s="585"/>
      <c r="T911" s="585"/>
      <c r="U911" s="130"/>
      <c r="V911" s="585"/>
    </row>
    <row r="912" spans="1:22">
      <c r="A912" s="173"/>
      <c r="B912" s="589"/>
      <c r="C912" s="588"/>
      <c r="D912" s="588"/>
      <c r="E912" s="588"/>
      <c r="F912" s="588"/>
      <c r="G912" s="587"/>
      <c r="H912" s="587"/>
      <c r="I912" s="587"/>
      <c r="J912" s="587"/>
      <c r="K912" s="586"/>
      <c r="L912" s="586"/>
      <c r="M912" s="586"/>
      <c r="N912" s="586"/>
      <c r="O912" s="586"/>
      <c r="P912" s="586"/>
      <c r="Q912" s="130"/>
      <c r="R912" s="440"/>
      <c r="S912" s="585"/>
      <c r="T912" s="585"/>
      <c r="U912" s="130"/>
      <c r="V912" s="585"/>
    </row>
    <row r="913" spans="1:22">
      <c r="A913" s="173"/>
      <c r="B913" s="589"/>
      <c r="C913" s="588"/>
      <c r="D913" s="588"/>
      <c r="E913" s="588"/>
      <c r="F913" s="588"/>
      <c r="G913" s="587"/>
      <c r="H913" s="587"/>
      <c r="I913" s="587"/>
      <c r="J913" s="587"/>
      <c r="K913" s="586"/>
      <c r="L913" s="586"/>
      <c r="M913" s="586"/>
      <c r="N913" s="586"/>
      <c r="O913" s="586"/>
      <c r="P913" s="586"/>
      <c r="Q913" s="130"/>
      <c r="R913" s="440"/>
      <c r="S913" s="585"/>
      <c r="T913" s="585"/>
      <c r="U913" s="130"/>
      <c r="V913" s="585"/>
    </row>
    <row r="914" spans="1:22">
      <c r="A914" s="173"/>
      <c r="B914" s="589"/>
      <c r="C914" s="588"/>
      <c r="D914" s="588"/>
      <c r="E914" s="588"/>
      <c r="F914" s="588"/>
      <c r="G914" s="587"/>
      <c r="H914" s="587"/>
      <c r="I914" s="587"/>
      <c r="J914" s="587"/>
      <c r="K914" s="586"/>
      <c r="L914" s="586"/>
      <c r="M914" s="586"/>
      <c r="N914" s="586"/>
      <c r="O914" s="586"/>
      <c r="P914" s="586"/>
      <c r="Q914" s="130"/>
      <c r="R914" s="440"/>
      <c r="S914" s="585"/>
      <c r="T914" s="585"/>
      <c r="U914" s="130"/>
      <c r="V914" s="585"/>
    </row>
    <row r="915" spans="1:22">
      <c r="A915" s="173"/>
      <c r="B915" s="589"/>
      <c r="C915" s="588"/>
      <c r="D915" s="588"/>
      <c r="E915" s="588"/>
      <c r="F915" s="588"/>
      <c r="G915" s="587"/>
      <c r="H915" s="587"/>
      <c r="I915" s="587"/>
      <c r="J915" s="587"/>
      <c r="K915" s="586"/>
      <c r="L915" s="586"/>
      <c r="M915" s="586"/>
      <c r="N915" s="586"/>
      <c r="O915" s="586"/>
      <c r="P915" s="586"/>
      <c r="Q915" s="130"/>
      <c r="R915" s="440"/>
      <c r="S915" s="585"/>
      <c r="T915" s="585"/>
      <c r="U915" s="130"/>
      <c r="V915" s="585"/>
    </row>
    <row r="916" spans="1:22">
      <c r="A916" s="173"/>
      <c r="B916" s="589"/>
      <c r="C916" s="588"/>
      <c r="D916" s="588"/>
      <c r="E916" s="588"/>
      <c r="F916" s="588"/>
      <c r="G916" s="587"/>
      <c r="H916" s="587"/>
      <c r="I916" s="587"/>
      <c r="J916" s="587"/>
      <c r="K916" s="586"/>
      <c r="L916" s="586"/>
      <c r="M916" s="586"/>
      <c r="N916" s="586"/>
      <c r="O916" s="586"/>
      <c r="P916" s="586"/>
      <c r="Q916" s="130"/>
      <c r="R916" s="440"/>
      <c r="S916" s="585"/>
      <c r="T916" s="585"/>
      <c r="U916" s="130"/>
      <c r="V916" s="585"/>
    </row>
    <row r="917" spans="1:22">
      <c r="A917" s="173"/>
      <c r="B917" s="589"/>
      <c r="C917" s="588"/>
      <c r="D917" s="588"/>
      <c r="E917" s="588"/>
      <c r="F917" s="588"/>
      <c r="G917" s="587"/>
      <c r="H917" s="587"/>
      <c r="I917" s="587"/>
      <c r="J917" s="587"/>
      <c r="K917" s="586"/>
      <c r="L917" s="586"/>
      <c r="M917" s="586"/>
      <c r="N917" s="586"/>
      <c r="O917" s="586"/>
      <c r="P917" s="586"/>
      <c r="Q917" s="130"/>
      <c r="R917" s="440"/>
      <c r="S917" s="585"/>
      <c r="T917" s="585"/>
      <c r="U917" s="130"/>
      <c r="V917" s="585"/>
    </row>
    <row r="918" spans="1:22">
      <c r="A918" s="173"/>
      <c r="B918" s="589"/>
      <c r="C918" s="588"/>
      <c r="D918" s="588"/>
      <c r="E918" s="588"/>
      <c r="F918" s="588"/>
      <c r="G918" s="587"/>
      <c r="H918" s="587"/>
      <c r="I918" s="587"/>
      <c r="J918" s="587"/>
      <c r="K918" s="586"/>
      <c r="L918" s="586"/>
      <c r="M918" s="586"/>
      <c r="N918" s="586"/>
      <c r="O918" s="586"/>
      <c r="P918" s="586"/>
      <c r="Q918" s="130"/>
      <c r="R918" s="440"/>
      <c r="S918" s="585"/>
      <c r="T918" s="585"/>
      <c r="U918" s="130"/>
      <c r="V918" s="585"/>
    </row>
    <row r="919" spans="1:22">
      <c r="A919" s="173"/>
      <c r="B919" s="589"/>
      <c r="C919" s="588"/>
      <c r="D919" s="588"/>
      <c r="E919" s="588"/>
      <c r="F919" s="588"/>
      <c r="G919" s="587"/>
      <c r="H919" s="587"/>
      <c r="I919" s="587"/>
      <c r="J919" s="587"/>
      <c r="K919" s="586"/>
      <c r="L919" s="586"/>
      <c r="M919" s="586"/>
      <c r="N919" s="586"/>
      <c r="O919" s="586"/>
      <c r="P919" s="586"/>
      <c r="Q919" s="130"/>
      <c r="R919" s="440"/>
      <c r="S919" s="585"/>
      <c r="T919" s="585"/>
      <c r="U919" s="130"/>
      <c r="V919" s="585"/>
    </row>
    <row r="920" spans="1:22">
      <c r="A920" s="173"/>
      <c r="B920" s="589"/>
      <c r="C920" s="588"/>
      <c r="D920" s="588"/>
      <c r="E920" s="588"/>
      <c r="F920" s="588"/>
      <c r="G920" s="587"/>
      <c r="H920" s="587"/>
      <c r="I920" s="587"/>
      <c r="J920" s="587"/>
      <c r="K920" s="586"/>
      <c r="L920" s="586"/>
      <c r="M920" s="586"/>
      <c r="N920" s="586"/>
      <c r="O920" s="586"/>
      <c r="P920" s="586"/>
      <c r="Q920" s="130"/>
      <c r="R920" s="440"/>
      <c r="S920" s="585"/>
      <c r="T920" s="585"/>
      <c r="U920" s="130"/>
      <c r="V920" s="585"/>
    </row>
    <row r="921" spans="1:22">
      <c r="A921" s="173"/>
      <c r="B921" s="589"/>
      <c r="C921" s="588"/>
      <c r="D921" s="588"/>
      <c r="E921" s="588"/>
      <c r="F921" s="588"/>
      <c r="G921" s="587"/>
      <c r="H921" s="587"/>
      <c r="I921" s="587"/>
      <c r="J921" s="587"/>
      <c r="K921" s="586"/>
      <c r="L921" s="586"/>
      <c r="M921" s="586"/>
      <c r="N921" s="586"/>
      <c r="O921" s="586"/>
      <c r="P921" s="586"/>
      <c r="Q921" s="130"/>
      <c r="R921" s="440"/>
      <c r="S921" s="585"/>
      <c r="T921" s="585"/>
      <c r="U921" s="130"/>
      <c r="V921" s="585"/>
    </row>
    <row r="922" spans="1:22">
      <c r="A922" s="173"/>
      <c r="B922" s="589"/>
      <c r="C922" s="588"/>
      <c r="D922" s="588"/>
      <c r="E922" s="588"/>
      <c r="F922" s="588"/>
      <c r="G922" s="587"/>
      <c r="H922" s="587"/>
      <c r="I922" s="587"/>
      <c r="J922" s="587"/>
      <c r="K922" s="586"/>
      <c r="L922" s="586"/>
      <c r="M922" s="586"/>
      <c r="N922" s="586"/>
      <c r="O922" s="586"/>
      <c r="P922" s="586"/>
      <c r="Q922" s="130"/>
      <c r="R922" s="440"/>
      <c r="S922" s="585"/>
      <c r="T922" s="585"/>
      <c r="U922" s="130"/>
      <c r="V922" s="585"/>
    </row>
    <row r="923" spans="1:22">
      <c r="A923" s="173"/>
      <c r="B923" s="589"/>
      <c r="C923" s="588"/>
      <c r="D923" s="588"/>
      <c r="E923" s="588"/>
      <c r="F923" s="588"/>
      <c r="G923" s="587"/>
      <c r="H923" s="587"/>
      <c r="I923" s="587"/>
      <c r="J923" s="587"/>
      <c r="K923" s="586"/>
      <c r="L923" s="586"/>
      <c r="M923" s="586"/>
      <c r="N923" s="586"/>
      <c r="O923" s="586"/>
      <c r="P923" s="586"/>
      <c r="Q923" s="130"/>
      <c r="R923" s="440"/>
      <c r="S923" s="585"/>
      <c r="T923" s="585"/>
      <c r="U923" s="130"/>
      <c r="V923" s="585"/>
    </row>
    <row r="924" spans="1:22">
      <c r="A924" s="173"/>
      <c r="B924" s="589"/>
      <c r="C924" s="588"/>
      <c r="D924" s="588"/>
      <c r="E924" s="588"/>
      <c r="F924" s="588"/>
      <c r="G924" s="587"/>
      <c r="H924" s="587"/>
      <c r="I924" s="587"/>
      <c r="J924" s="587"/>
      <c r="K924" s="586"/>
      <c r="L924" s="586"/>
      <c r="M924" s="586"/>
      <c r="N924" s="586"/>
      <c r="O924" s="586"/>
      <c r="P924" s="586"/>
      <c r="Q924" s="130"/>
      <c r="R924" s="440"/>
      <c r="S924" s="585"/>
      <c r="T924" s="585"/>
      <c r="U924" s="130"/>
      <c r="V924" s="585"/>
    </row>
    <row r="925" spans="1:22">
      <c r="A925" s="173"/>
      <c r="B925" s="589"/>
      <c r="C925" s="588"/>
      <c r="D925" s="588"/>
      <c r="E925" s="588"/>
      <c r="F925" s="588"/>
      <c r="G925" s="587"/>
      <c r="H925" s="587"/>
      <c r="I925" s="587"/>
      <c r="J925" s="587"/>
      <c r="K925" s="586"/>
      <c r="L925" s="586"/>
      <c r="M925" s="586"/>
      <c r="N925" s="586"/>
      <c r="O925" s="586"/>
      <c r="P925" s="586"/>
      <c r="Q925" s="130"/>
      <c r="R925" s="440"/>
      <c r="S925" s="585"/>
      <c r="T925" s="585"/>
      <c r="U925" s="130"/>
      <c r="V925" s="585"/>
    </row>
    <row r="926" spans="1:22">
      <c r="A926" s="173"/>
      <c r="B926" s="589"/>
      <c r="C926" s="588"/>
      <c r="D926" s="588"/>
      <c r="E926" s="588"/>
      <c r="F926" s="588"/>
      <c r="G926" s="587"/>
      <c r="H926" s="587"/>
      <c r="I926" s="587"/>
      <c r="J926" s="587"/>
      <c r="K926" s="586"/>
      <c r="L926" s="586"/>
      <c r="M926" s="586"/>
      <c r="N926" s="586"/>
      <c r="O926" s="586"/>
      <c r="P926" s="586"/>
      <c r="Q926" s="130"/>
      <c r="R926" s="440"/>
      <c r="S926" s="585"/>
      <c r="T926" s="585"/>
      <c r="U926" s="130"/>
      <c r="V926" s="585"/>
    </row>
    <row r="927" spans="1:22">
      <c r="A927" s="173"/>
      <c r="B927" s="589"/>
      <c r="C927" s="588"/>
      <c r="D927" s="588"/>
      <c r="E927" s="588"/>
      <c r="F927" s="588"/>
      <c r="G927" s="587"/>
      <c r="H927" s="587"/>
      <c r="I927" s="587"/>
      <c r="J927" s="587"/>
      <c r="K927" s="586"/>
      <c r="L927" s="586"/>
      <c r="M927" s="586"/>
      <c r="N927" s="586"/>
      <c r="O927" s="586"/>
      <c r="P927" s="586"/>
      <c r="Q927" s="130"/>
      <c r="R927" s="440"/>
      <c r="S927" s="585"/>
      <c r="T927" s="585"/>
      <c r="U927" s="130"/>
      <c r="V927" s="585"/>
    </row>
    <row r="928" spans="1:22">
      <c r="A928" s="173"/>
      <c r="B928" s="589"/>
      <c r="C928" s="588"/>
      <c r="D928" s="588"/>
      <c r="E928" s="588"/>
      <c r="F928" s="588"/>
      <c r="G928" s="587"/>
      <c r="H928" s="587"/>
      <c r="I928" s="587"/>
      <c r="J928" s="587"/>
      <c r="K928" s="586"/>
      <c r="L928" s="586"/>
      <c r="M928" s="586"/>
      <c r="N928" s="586"/>
      <c r="O928" s="586"/>
      <c r="P928" s="586"/>
      <c r="Q928" s="130"/>
      <c r="R928" s="440"/>
      <c r="S928" s="585"/>
      <c r="T928" s="585"/>
      <c r="U928" s="130"/>
      <c r="V928" s="585"/>
    </row>
    <row r="929" spans="1:22">
      <c r="A929" s="173"/>
      <c r="B929" s="589"/>
      <c r="C929" s="588"/>
      <c r="D929" s="588"/>
      <c r="E929" s="588"/>
      <c r="F929" s="588"/>
      <c r="G929" s="587"/>
      <c r="H929" s="587"/>
      <c r="I929" s="587"/>
      <c r="J929" s="587"/>
      <c r="K929" s="586"/>
      <c r="L929" s="586"/>
      <c r="M929" s="586"/>
      <c r="N929" s="586"/>
      <c r="O929" s="586"/>
      <c r="P929" s="586"/>
      <c r="Q929" s="130"/>
      <c r="R929" s="440"/>
      <c r="S929" s="585"/>
      <c r="T929" s="585"/>
      <c r="U929" s="130"/>
      <c r="V929" s="585"/>
    </row>
    <row r="930" spans="1:22">
      <c r="A930" s="173"/>
      <c r="B930" s="589"/>
      <c r="C930" s="588"/>
      <c r="D930" s="588"/>
      <c r="E930" s="588"/>
      <c r="F930" s="588"/>
      <c r="G930" s="587"/>
      <c r="H930" s="587"/>
      <c r="I930" s="587"/>
      <c r="J930" s="587"/>
      <c r="K930" s="586"/>
      <c r="L930" s="586"/>
      <c r="M930" s="586"/>
      <c r="N930" s="586"/>
      <c r="O930" s="586"/>
      <c r="P930" s="586"/>
      <c r="Q930" s="130"/>
      <c r="R930" s="440"/>
      <c r="S930" s="585"/>
      <c r="T930" s="585"/>
      <c r="U930" s="130"/>
      <c r="V930" s="585"/>
    </row>
    <row r="931" spans="1:22">
      <c r="A931" s="173"/>
      <c r="B931" s="589"/>
      <c r="C931" s="588"/>
      <c r="D931" s="588"/>
      <c r="E931" s="588"/>
      <c r="F931" s="588"/>
      <c r="G931" s="587"/>
      <c r="H931" s="587"/>
      <c r="I931" s="587"/>
      <c r="J931" s="587"/>
      <c r="K931" s="586"/>
      <c r="L931" s="586"/>
      <c r="M931" s="586"/>
      <c r="N931" s="586"/>
      <c r="O931" s="586"/>
      <c r="P931" s="586"/>
      <c r="Q931" s="130"/>
      <c r="R931" s="440"/>
      <c r="S931" s="585"/>
      <c r="T931" s="585"/>
      <c r="U931" s="130"/>
      <c r="V931" s="585"/>
    </row>
    <row r="932" spans="1:22">
      <c r="A932" s="173"/>
      <c r="B932" s="589"/>
      <c r="C932" s="588"/>
      <c r="D932" s="588"/>
      <c r="E932" s="588"/>
      <c r="F932" s="588"/>
      <c r="G932" s="587"/>
      <c r="H932" s="587"/>
      <c r="I932" s="587"/>
      <c r="J932" s="587"/>
      <c r="K932" s="586"/>
      <c r="L932" s="586"/>
      <c r="M932" s="586"/>
      <c r="N932" s="586"/>
      <c r="O932" s="586"/>
      <c r="P932" s="586"/>
      <c r="Q932" s="130"/>
      <c r="R932" s="440"/>
      <c r="S932" s="585"/>
      <c r="T932" s="585"/>
      <c r="U932" s="130"/>
      <c r="V932" s="585"/>
    </row>
    <row r="933" spans="1:22">
      <c r="A933" s="173"/>
      <c r="B933" s="589"/>
      <c r="C933" s="588"/>
      <c r="D933" s="588"/>
      <c r="E933" s="588"/>
      <c r="F933" s="588"/>
      <c r="G933" s="587"/>
      <c r="H933" s="587"/>
      <c r="I933" s="587"/>
      <c r="J933" s="587"/>
      <c r="K933" s="586"/>
      <c r="L933" s="586"/>
      <c r="M933" s="586"/>
      <c r="N933" s="586"/>
      <c r="O933" s="586"/>
      <c r="P933" s="586"/>
      <c r="Q933" s="130"/>
      <c r="R933" s="440"/>
      <c r="S933" s="585"/>
      <c r="T933" s="585"/>
      <c r="U933" s="130"/>
      <c r="V933" s="585"/>
    </row>
    <row r="934" spans="1:22">
      <c r="A934" s="173"/>
      <c r="B934" s="589"/>
      <c r="C934" s="588"/>
      <c r="D934" s="588"/>
      <c r="E934" s="588"/>
      <c r="F934" s="588"/>
      <c r="G934" s="587"/>
      <c r="H934" s="587"/>
      <c r="I934" s="587"/>
      <c r="J934" s="587"/>
      <c r="K934" s="586"/>
      <c r="L934" s="586"/>
      <c r="M934" s="586"/>
      <c r="N934" s="586"/>
      <c r="O934" s="586"/>
      <c r="P934" s="586"/>
      <c r="Q934" s="130"/>
      <c r="R934" s="440"/>
      <c r="S934" s="585"/>
      <c r="T934" s="585"/>
      <c r="U934" s="130"/>
      <c r="V934" s="585"/>
    </row>
    <row r="935" spans="1:22">
      <c r="A935" s="173"/>
      <c r="B935" s="589"/>
      <c r="C935" s="588"/>
      <c r="D935" s="588"/>
      <c r="E935" s="588"/>
      <c r="F935" s="588"/>
      <c r="G935" s="587"/>
      <c r="H935" s="587"/>
      <c r="I935" s="587"/>
      <c r="J935" s="587"/>
      <c r="K935" s="586"/>
      <c r="L935" s="586"/>
      <c r="M935" s="586"/>
      <c r="N935" s="586"/>
      <c r="O935" s="586"/>
      <c r="P935" s="586"/>
      <c r="Q935" s="130"/>
      <c r="R935" s="440"/>
      <c r="S935" s="585"/>
      <c r="T935" s="585"/>
      <c r="U935" s="130"/>
      <c r="V935" s="585"/>
    </row>
    <row r="936" spans="1:22">
      <c r="A936" s="173"/>
      <c r="B936" s="589"/>
      <c r="C936" s="588"/>
      <c r="D936" s="588"/>
      <c r="E936" s="588"/>
      <c r="F936" s="588"/>
      <c r="G936" s="587"/>
      <c r="H936" s="587"/>
      <c r="I936" s="587"/>
      <c r="J936" s="587"/>
      <c r="K936" s="586"/>
      <c r="L936" s="586"/>
      <c r="M936" s="586"/>
      <c r="N936" s="586"/>
      <c r="O936" s="586"/>
      <c r="P936" s="586"/>
      <c r="Q936" s="130"/>
      <c r="R936" s="440"/>
      <c r="S936" s="585"/>
      <c r="T936" s="585"/>
      <c r="U936" s="130"/>
      <c r="V936" s="585"/>
    </row>
    <row r="937" spans="1:22">
      <c r="A937" s="173"/>
      <c r="B937" s="589"/>
      <c r="C937" s="588"/>
      <c r="D937" s="588"/>
      <c r="E937" s="588"/>
      <c r="F937" s="588"/>
      <c r="G937" s="587"/>
      <c r="H937" s="587"/>
      <c r="I937" s="587"/>
      <c r="J937" s="587"/>
      <c r="K937" s="586"/>
      <c r="L937" s="586"/>
      <c r="M937" s="586"/>
      <c r="N937" s="586"/>
      <c r="O937" s="586"/>
      <c r="P937" s="586"/>
      <c r="Q937" s="130"/>
      <c r="R937" s="440"/>
      <c r="S937" s="585"/>
      <c r="T937" s="585"/>
      <c r="U937" s="130"/>
      <c r="V937" s="585"/>
    </row>
    <row r="938" spans="1:22">
      <c r="A938" s="173"/>
      <c r="B938" s="589"/>
      <c r="C938" s="588"/>
      <c r="D938" s="588"/>
      <c r="E938" s="588"/>
      <c r="F938" s="588"/>
      <c r="G938" s="587"/>
      <c r="H938" s="587"/>
      <c r="I938" s="587"/>
      <c r="J938" s="587"/>
      <c r="K938" s="586"/>
      <c r="L938" s="586"/>
      <c r="M938" s="586"/>
      <c r="N938" s="586"/>
      <c r="O938" s="586"/>
      <c r="P938" s="586"/>
      <c r="Q938" s="130"/>
      <c r="R938" s="440"/>
      <c r="S938" s="585"/>
      <c r="T938" s="585"/>
      <c r="U938" s="130"/>
      <c r="V938" s="585"/>
    </row>
    <row r="939" spans="1:22">
      <c r="A939" s="173"/>
      <c r="B939" s="589"/>
      <c r="C939" s="588"/>
      <c r="D939" s="588"/>
      <c r="E939" s="588"/>
      <c r="F939" s="588"/>
      <c r="G939" s="587"/>
      <c r="H939" s="587"/>
      <c r="I939" s="587"/>
      <c r="J939" s="587"/>
      <c r="K939" s="586"/>
      <c r="L939" s="586"/>
      <c r="M939" s="586"/>
      <c r="N939" s="586"/>
      <c r="O939" s="586"/>
      <c r="P939" s="586"/>
      <c r="Q939" s="130"/>
      <c r="R939" s="440"/>
      <c r="S939" s="585"/>
      <c r="T939" s="585"/>
      <c r="U939" s="130"/>
      <c r="V939" s="585"/>
    </row>
    <row r="940" spans="1:22">
      <c r="A940" s="173"/>
      <c r="B940" s="589"/>
      <c r="C940" s="588"/>
      <c r="D940" s="588"/>
      <c r="E940" s="588"/>
      <c r="F940" s="588"/>
      <c r="G940" s="587"/>
      <c r="H940" s="587"/>
      <c r="I940" s="587"/>
      <c r="J940" s="587"/>
      <c r="K940" s="586"/>
      <c r="L940" s="586"/>
      <c r="M940" s="586"/>
      <c r="N940" s="586"/>
      <c r="O940" s="586"/>
      <c r="P940" s="586"/>
      <c r="Q940" s="130"/>
      <c r="R940" s="440"/>
      <c r="S940" s="585"/>
      <c r="T940" s="585"/>
      <c r="U940" s="130"/>
      <c r="V940" s="585"/>
    </row>
    <row r="941" spans="1:22">
      <c r="A941" s="173"/>
      <c r="B941" s="589"/>
      <c r="C941" s="588"/>
      <c r="D941" s="588"/>
      <c r="E941" s="588"/>
      <c r="F941" s="588"/>
      <c r="G941" s="587"/>
      <c r="H941" s="587"/>
      <c r="I941" s="587"/>
      <c r="J941" s="587"/>
      <c r="K941" s="586"/>
      <c r="L941" s="586"/>
      <c r="M941" s="586"/>
      <c r="N941" s="586"/>
      <c r="O941" s="586"/>
      <c r="P941" s="586"/>
      <c r="Q941" s="130"/>
      <c r="R941" s="440"/>
      <c r="S941" s="585"/>
      <c r="T941" s="585"/>
      <c r="U941" s="130"/>
      <c r="V941" s="585"/>
    </row>
    <row r="942" spans="1:22">
      <c r="A942" s="173"/>
      <c r="B942" s="589"/>
      <c r="C942" s="588"/>
      <c r="D942" s="588"/>
      <c r="E942" s="588"/>
      <c r="F942" s="588"/>
      <c r="G942" s="587"/>
      <c r="H942" s="587"/>
      <c r="I942" s="587"/>
      <c r="J942" s="587"/>
      <c r="K942" s="586"/>
      <c r="L942" s="586"/>
      <c r="M942" s="586"/>
      <c r="N942" s="586"/>
      <c r="O942" s="586"/>
      <c r="P942" s="586"/>
      <c r="Q942" s="130"/>
      <c r="R942" s="440"/>
      <c r="S942" s="585"/>
      <c r="T942" s="585"/>
      <c r="U942" s="130"/>
      <c r="V942" s="585"/>
    </row>
    <row r="943" spans="1:22">
      <c r="A943" s="173"/>
      <c r="B943" s="589"/>
      <c r="C943" s="588"/>
      <c r="D943" s="588"/>
      <c r="E943" s="588"/>
      <c r="F943" s="588"/>
      <c r="G943" s="587"/>
      <c r="H943" s="587"/>
      <c r="I943" s="587"/>
      <c r="J943" s="587"/>
      <c r="K943" s="586"/>
      <c r="L943" s="586"/>
      <c r="M943" s="586"/>
      <c r="N943" s="586"/>
      <c r="O943" s="586"/>
      <c r="P943" s="586"/>
      <c r="Q943" s="130"/>
      <c r="R943" s="440"/>
      <c r="S943" s="585"/>
      <c r="T943" s="585"/>
      <c r="U943" s="130"/>
      <c r="V943" s="585"/>
    </row>
    <row r="944" spans="1:22">
      <c r="A944" s="173"/>
      <c r="B944" s="589"/>
      <c r="C944" s="588"/>
      <c r="D944" s="588"/>
      <c r="E944" s="588"/>
      <c r="F944" s="588"/>
      <c r="G944" s="587"/>
      <c r="H944" s="587"/>
      <c r="I944" s="587"/>
      <c r="J944" s="587"/>
      <c r="K944" s="586"/>
      <c r="L944" s="586"/>
      <c r="M944" s="586"/>
      <c r="N944" s="586"/>
      <c r="O944" s="586"/>
      <c r="P944" s="586"/>
      <c r="Q944" s="130"/>
      <c r="R944" s="440"/>
      <c r="S944" s="585"/>
      <c r="T944" s="585"/>
      <c r="U944" s="130"/>
      <c r="V944" s="585"/>
    </row>
    <row r="945" spans="1:22">
      <c r="A945" s="173"/>
      <c r="B945" s="589"/>
      <c r="C945" s="588"/>
      <c r="D945" s="588"/>
      <c r="E945" s="588"/>
      <c r="F945" s="588"/>
      <c r="G945" s="587"/>
      <c r="H945" s="587"/>
      <c r="I945" s="587"/>
      <c r="J945" s="587"/>
      <c r="K945" s="586"/>
      <c r="L945" s="586"/>
      <c r="M945" s="586"/>
      <c r="N945" s="586"/>
      <c r="O945" s="586"/>
      <c r="P945" s="586"/>
      <c r="Q945" s="130"/>
      <c r="R945" s="440"/>
      <c r="S945" s="585"/>
      <c r="T945" s="585"/>
      <c r="U945" s="130"/>
      <c r="V945" s="585"/>
    </row>
    <row r="946" spans="1:22">
      <c r="A946" s="173"/>
      <c r="B946" s="589"/>
      <c r="C946" s="588"/>
      <c r="D946" s="588"/>
      <c r="E946" s="588"/>
      <c r="F946" s="588"/>
      <c r="G946" s="587"/>
      <c r="H946" s="587"/>
      <c r="I946" s="587"/>
      <c r="J946" s="587"/>
      <c r="K946" s="586"/>
      <c r="L946" s="586"/>
      <c r="M946" s="586"/>
      <c r="N946" s="586"/>
      <c r="O946" s="586"/>
      <c r="P946" s="586"/>
      <c r="Q946" s="130"/>
      <c r="R946" s="440"/>
      <c r="S946" s="585"/>
      <c r="T946" s="585"/>
      <c r="U946" s="130"/>
      <c r="V946" s="585"/>
    </row>
    <row r="947" spans="1:22">
      <c r="A947" s="173"/>
      <c r="B947" s="589"/>
      <c r="C947" s="588"/>
      <c r="D947" s="588"/>
      <c r="E947" s="588"/>
      <c r="F947" s="588"/>
      <c r="G947" s="587"/>
      <c r="H947" s="587"/>
      <c r="I947" s="587"/>
      <c r="J947" s="587"/>
      <c r="K947" s="586"/>
      <c r="L947" s="586"/>
      <c r="M947" s="586"/>
      <c r="N947" s="586"/>
      <c r="O947" s="586"/>
      <c r="P947" s="586"/>
      <c r="Q947" s="130"/>
      <c r="R947" s="440"/>
      <c r="S947" s="585"/>
      <c r="T947" s="585"/>
      <c r="U947" s="130"/>
      <c r="V947" s="585"/>
    </row>
    <row r="948" spans="1:22">
      <c r="A948" s="173"/>
      <c r="B948" s="589"/>
      <c r="C948" s="588"/>
      <c r="D948" s="588"/>
      <c r="E948" s="588"/>
      <c r="F948" s="588"/>
      <c r="G948" s="587"/>
      <c r="H948" s="587"/>
      <c r="I948" s="587"/>
      <c r="J948" s="587"/>
      <c r="K948" s="586"/>
      <c r="L948" s="586"/>
      <c r="M948" s="586"/>
      <c r="N948" s="586"/>
      <c r="O948" s="586"/>
      <c r="P948" s="586"/>
      <c r="Q948" s="130"/>
      <c r="R948" s="440"/>
      <c r="S948" s="585"/>
      <c r="T948" s="585"/>
      <c r="U948" s="130"/>
      <c r="V948" s="585"/>
    </row>
    <row r="949" spans="1:22">
      <c r="A949" s="173"/>
      <c r="B949" s="589"/>
      <c r="C949" s="588"/>
      <c r="D949" s="588"/>
      <c r="E949" s="588"/>
      <c r="F949" s="588"/>
      <c r="G949" s="587"/>
      <c r="H949" s="587"/>
      <c r="I949" s="587"/>
      <c r="J949" s="587"/>
      <c r="K949" s="586"/>
      <c r="L949" s="586"/>
      <c r="M949" s="586"/>
      <c r="N949" s="586"/>
      <c r="O949" s="586"/>
      <c r="P949" s="586"/>
      <c r="Q949" s="130"/>
      <c r="R949" s="440"/>
      <c r="S949" s="585"/>
      <c r="T949" s="585"/>
      <c r="U949" s="130"/>
      <c r="V949" s="585"/>
    </row>
    <row r="950" spans="1:22">
      <c r="A950" s="173"/>
      <c r="B950" s="589"/>
      <c r="C950" s="588"/>
      <c r="D950" s="588"/>
      <c r="E950" s="588"/>
      <c r="F950" s="588"/>
      <c r="G950" s="587"/>
      <c r="H950" s="587"/>
      <c r="I950" s="587"/>
      <c r="J950" s="587"/>
      <c r="K950" s="586"/>
      <c r="L950" s="586"/>
      <c r="M950" s="586"/>
      <c r="N950" s="586"/>
      <c r="O950" s="586"/>
      <c r="P950" s="586"/>
      <c r="Q950" s="130"/>
      <c r="R950" s="440"/>
      <c r="S950" s="585"/>
      <c r="T950" s="585"/>
      <c r="U950" s="130"/>
      <c r="V950" s="585"/>
    </row>
    <row r="951" spans="1:22">
      <c r="A951" s="173"/>
      <c r="B951" s="589"/>
      <c r="C951" s="588"/>
      <c r="D951" s="588"/>
      <c r="E951" s="588"/>
      <c r="F951" s="588"/>
      <c r="G951" s="587"/>
      <c r="H951" s="587"/>
      <c r="I951" s="587"/>
      <c r="J951" s="587"/>
      <c r="K951" s="586"/>
      <c r="L951" s="586"/>
      <c r="M951" s="586"/>
      <c r="N951" s="586"/>
      <c r="O951" s="586"/>
      <c r="P951" s="586"/>
      <c r="Q951" s="130"/>
      <c r="R951" s="440"/>
      <c r="S951" s="585"/>
      <c r="T951" s="585"/>
      <c r="U951" s="130"/>
      <c r="V951" s="585"/>
    </row>
    <row r="952" spans="1:22">
      <c r="A952" s="173"/>
      <c r="B952" s="589"/>
      <c r="C952" s="588"/>
      <c r="D952" s="588"/>
      <c r="E952" s="588"/>
      <c r="F952" s="588"/>
      <c r="G952" s="587"/>
      <c r="H952" s="587"/>
      <c r="I952" s="587"/>
      <c r="J952" s="587"/>
      <c r="K952" s="586"/>
      <c r="L952" s="586"/>
      <c r="M952" s="586"/>
      <c r="N952" s="586"/>
      <c r="O952" s="586"/>
      <c r="P952" s="586"/>
      <c r="Q952" s="130"/>
      <c r="R952" s="440"/>
      <c r="S952" s="585"/>
      <c r="T952" s="585"/>
      <c r="U952" s="130"/>
      <c r="V952" s="585"/>
    </row>
    <row r="953" spans="1:22">
      <c r="A953" s="173"/>
      <c r="B953" s="589"/>
      <c r="C953" s="588"/>
      <c r="D953" s="588"/>
      <c r="E953" s="588"/>
      <c r="F953" s="588"/>
      <c r="G953" s="587"/>
      <c r="H953" s="587"/>
      <c r="I953" s="587"/>
      <c r="J953" s="587"/>
      <c r="K953" s="586"/>
      <c r="L953" s="586"/>
      <c r="M953" s="586"/>
      <c r="N953" s="586"/>
      <c r="O953" s="586"/>
      <c r="P953" s="586"/>
      <c r="Q953" s="130"/>
      <c r="R953" s="440"/>
      <c r="S953" s="585"/>
      <c r="T953" s="585"/>
      <c r="U953" s="130"/>
      <c r="V953" s="585"/>
    </row>
    <row r="954" spans="1:22">
      <c r="A954" s="173"/>
      <c r="B954" s="589"/>
      <c r="C954" s="588"/>
      <c r="D954" s="588"/>
      <c r="E954" s="588"/>
      <c r="F954" s="588"/>
      <c r="G954" s="587"/>
      <c r="H954" s="587"/>
      <c r="I954" s="587"/>
      <c r="J954" s="587"/>
      <c r="K954" s="586"/>
      <c r="L954" s="586"/>
      <c r="M954" s="586"/>
      <c r="N954" s="586"/>
      <c r="O954" s="586"/>
      <c r="P954" s="586"/>
      <c r="Q954" s="130"/>
      <c r="R954" s="440"/>
      <c r="S954" s="585"/>
      <c r="T954" s="585"/>
      <c r="U954" s="130"/>
      <c r="V954" s="585"/>
    </row>
    <row r="955" spans="1:22">
      <c r="A955" s="173"/>
      <c r="B955" s="589"/>
      <c r="C955" s="588"/>
      <c r="D955" s="588"/>
      <c r="E955" s="588"/>
      <c r="F955" s="588"/>
      <c r="G955" s="587"/>
      <c r="H955" s="587"/>
      <c r="I955" s="587"/>
      <c r="J955" s="587"/>
      <c r="K955" s="586"/>
      <c r="L955" s="586"/>
      <c r="M955" s="586"/>
      <c r="N955" s="586"/>
      <c r="O955" s="586"/>
      <c r="P955" s="586"/>
      <c r="Q955" s="130"/>
      <c r="R955" s="440"/>
      <c r="S955" s="585"/>
      <c r="T955" s="585"/>
      <c r="U955" s="130"/>
      <c r="V955" s="585"/>
    </row>
    <row r="956" spans="1:22">
      <c r="A956" s="173"/>
      <c r="B956" s="589"/>
      <c r="C956" s="588"/>
      <c r="D956" s="588"/>
      <c r="E956" s="588"/>
      <c r="F956" s="588"/>
      <c r="G956" s="587"/>
      <c r="H956" s="587"/>
      <c r="I956" s="587"/>
      <c r="J956" s="587"/>
      <c r="K956" s="586"/>
      <c r="L956" s="586"/>
      <c r="M956" s="586"/>
      <c r="N956" s="586"/>
      <c r="O956" s="586"/>
      <c r="P956" s="586"/>
      <c r="Q956" s="130"/>
      <c r="R956" s="440"/>
      <c r="S956" s="585"/>
      <c r="T956" s="585"/>
      <c r="U956" s="130"/>
      <c r="V956" s="585"/>
    </row>
    <row r="957" spans="1:22">
      <c r="A957" s="173"/>
      <c r="B957" s="589"/>
      <c r="C957" s="588"/>
      <c r="D957" s="588"/>
      <c r="E957" s="588"/>
      <c r="F957" s="588"/>
      <c r="G957" s="587"/>
      <c r="H957" s="587"/>
      <c r="I957" s="587"/>
      <c r="J957" s="587"/>
      <c r="K957" s="586"/>
      <c r="L957" s="586"/>
      <c r="M957" s="586"/>
      <c r="N957" s="586"/>
      <c r="O957" s="586"/>
      <c r="P957" s="586"/>
      <c r="Q957" s="130"/>
      <c r="R957" s="440"/>
      <c r="S957" s="585"/>
      <c r="T957" s="585"/>
      <c r="U957" s="130"/>
      <c r="V957" s="585"/>
    </row>
    <row r="958" spans="1:22">
      <c r="A958" s="173"/>
      <c r="B958" s="589"/>
      <c r="C958" s="588"/>
      <c r="D958" s="588"/>
      <c r="E958" s="588"/>
      <c r="F958" s="588"/>
      <c r="G958" s="587"/>
      <c r="H958" s="587"/>
      <c r="I958" s="587"/>
      <c r="J958" s="587"/>
      <c r="K958" s="586"/>
      <c r="L958" s="586"/>
      <c r="M958" s="586"/>
      <c r="N958" s="586"/>
      <c r="O958" s="586"/>
      <c r="P958" s="586"/>
      <c r="Q958" s="130"/>
      <c r="R958" s="440"/>
      <c r="S958" s="585"/>
      <c r="T958" s="585"/>
      <c r="U958" s="130"/>
      <c r="V958" s="585"/>
    </row>
    <row r="959" spans="1:22">
      <c r="A959" s="173"/>
      <c r="B959" s="589"/>
      <c r="C959" s="588"/>
      <c r="D959" s="588"/>
      <c r="E959" s="588"/>
      <c r="F959" s="588"/>
      <c r="G959" s="587"/>
      <c r="H959" s="587"/>
      <c r="I959" s="587"/>
      <c r="J959" s="587"/>
      <c r="K959" s="586"/>
      <c r="L959" s="586"/>
      <c r="M959" s="586"/>
      <c r="N959" s="586"/>
      <c r="O959" s="586"/>
      <c r="P959" s="586"/>
      <c r="Q959" s="130"/>
      <c r="R959" s="440"/>
      <c r="S959" s="585"/>
      <c r="T959" s="585"/>
      <c r="U959" s="130"/>
      <c r="V959" s="585"/>
    </row>
    <row r="960" spans="1:22">
      <c r="A960" s="173"/>
      <c r="B960" s="589"/>
      <c r="C960" s="588"/>
      <c r="D960" s="588"/>
      <c r="E960" s="588"/>
      <c r="F960" s="588"/>
      <c r="G960" s="587"/>
      <c r="H960" s="587"/>
      <c r="I960" s="587"/>
      <c r="J960" s="587"/>
      <c r="K960" s="586"/>
      <c r="L960" s="586"/>
      <c r="M960" s="586"/>
      <c r="N960" s="586"/>
      <c r="O960" s="586"/>
      <c r="P960" s="586"/>
      <c r="Q960" s="130"/>
      <c r="R960" s="440"/>
      <c r="S960" s="585"/>
      <c r="T960" s="585"/>
      <c r="U960" s="130"/>
      <c r="V960" s="585"/>
    </row>
    <row r="961" spans="1:22">
      <c r="A961" s="173"/>
      <c r="B961" s="589"/>
      <c r="C961" s="588"/>
      <c r="D961" s="588"/>
      <c r="E961" s="588"/>
      <c r="F961" s="588"/>
      <c r="G961" s="587"/>
      <c r="H961" s="587"/>
      <c r="I961" s="587"/>
      <c r="J961" s="587"/>
      <c r="K961" s="586"/>
      <c r="L961" s="586"/>
      <c r="M961" s="586"/>
      <c r="N961" s="586"/>
      <c r="O961" s="586"/>
      <c r="P961" s="586"/>
      <c r="Q961" s="130"/>
      <c r="R961" s="440"/>
      <c r="S961" s="585"/>
      <c r="T961" s="585"/>
      <c r="U961" s="130"/>
      <c r="V961" s="585"/>
    </row>
    <row r="962" spans="1:22">
      <c r="A962" s="173"/>
      <c r="B962" s="589"/>
      <c r="C962" s="588"/>
      <c r="D962" s="588"/>
      <c r="E962" s="588"/>
      <c r="F962" s="588"/>
      <c r="G962" s="587"/>
      <c r="H962" s="587"/>
      <c r="I962" s="587"/>
      <c r="J962" s="587"/>
      <c r="K962" s="586"/>
      <c r="L962" s="586"/>
      <c r="M962" s="586"/>
      <c r="N962" s="586"/>
      <c r="O962" s="586"/>
      <c r="P962" s="586"/>
      <c r="Q962" s="130"/>
      <c r="R962" s="440"/>
      <c r="S962" s="585"/>
      <c r="T962" s="585"/>
      <c r="U962" s="130"/>
      <c r="V962" s="585"/>
    </row>
    <row r="963" spans="1:22">
      <c r="A963" s="173"/>
      <c r="B963" s="589"/>
      <c r="C963" s="588"/>
      <c r="D963" s="588"/>
      <c r="E963" s="588"/>
      <c r="F963" s="588"/>
      <c r="G963" s="587"/>
      <c r="H963" s="587"/>
      <c r="I963" s="587"/>
      <c r="J963" s="587"/>
      <c r="K963" s="586"/>
      <c r="L963" s="586"/>
      <c r="M963" s="586"/>
      <c r="N963" s="586"/>
      <c r="O963" s="586"/>
      <c r="P963" s="586"/>
      <c r="Q963" s="130"/>
      <c r="R963" s="440"/>
      <c r="S963" s="585"/>
      <c r="T963" s="585"/>
      <c r="U963" s="130"/>
      <c r="V963" s="585"/>
    </row>
    <row r="964" spans="1:22">
      <c r="A964" s="173"/>
      <c r="B964" s="589"/>
      <c r="C964" s="588"/>
      <c r="D964" s="588"/>
      <c r="E964" s="588"/>
      <c r="F964" s="588"/>
      <c r="G964" s="587"/>
      <c r="H964" s="587"/>
      <c r="I964" s="587"/>
      <c r="J964" s="587"/>
      <c r="K964" s="586"/>
      <c r="L964" s="586"/>
      <c r="M964" s="586"/>
      <c r="N964" s="586"/>
      <c r="O964" s="586"/>
      <c r="P964" s="586"/>
      <c r="Q964" s="130"/>
      <c r="R964" s="440"/>
      <c r="S964" s="585"/>
      <c r="T964" s="585"/>
      <c r="U964" s="130"/>
      <c r="V964" s="585"/>
    </row>
    <row r="965" spans="1:22">
      <c r="A965" s="173"/>
      <c r="B965" s="589"/>
      <c r="C965" s="588"/>
      <c r="D965" s="588"/>
      <c r="E965" s="588"/>
      <c r="F965" s="588"/>
      <c r="G965" s="587"/>
      <c r="H965" s="587"/>
      <c r="I965" s="587"/>
      <c r="J965" s="587"/>
      <c r="K965" s="586"/>
      <c r="L965" s="586"/>
      <c r="M965" s="586"/>
      <c r="N965" s="586"/>
      <c r="O965" s="586"/>
      <c r="P965" s="586"/>
      <c r="Q965" s="130"/>
      <c r="R965" s="440"/>
      <c r="S965" s="585"/>
      <c r="T965" s="585"/>
      <c r="U965" s="130"/>
      <c r="V965" s="585"/>
    </row>
    <row r="966" spans="1:22">
      <c r="A966" s="173"/>
      <c r="B966" s="589"/>
      <c r="C966" s="588"/>
      <c r="D966" s="588"/>
      <c r="E966" s="588"/>
      <c r="F966" s="588"/>
      <c r="G966" s="587"/>
      <c r="H966" s="587"/>
      <c r="I966" s="587"/>
      <c r="J966" s="587"/>
      <c r="K966" s="586"/>
      <c r="L966" s="586"/>
      <c r="M966" s="586"/>
      <c r="N966" s="586"/>
      <c r="O966" s="586"/>
      <c r="P966" s="586"/>
      <c r="Q966" s="130"/>
      <c r="R966" s="440"/>
      <c r="S966" s="585"/>
      <c r="T966" s="585"/>
      <c r="U966" s="130"/>
      <c r="V966" s="585"/>
    </row>
    <row r="967" spans="1:22">
      <c r="A967" s="173"/>
      <c r="B967" s="589"/>
      <c r="C967" s="588"/>
      <c r="D967" s="588"/>
      <c r="E967" s="588"/>
      <c r="F967" s="588"/>
      <c r="G967" s="587"/>
      <c r="H967" s="587"/>
      <c r="I967" s="587"/>
      <c r="J967" s="587"/>
      <c r="K967" s="586"/>
      <c r="L967" s="586"/>
      <c r="M967" s="586"/>
      <c r="N967" s="586"/>
      <c r="O967" s="586"/>
      <c r="P967" s="586"/>
      <c r="Q967" s="130"/>
      <c r="R967" s="440"/>
      <c r="S967" s="585"/>
      <c r="T967" s="585"/>
      <c r="U967" s="130"/>
      <c r="V967" s="585"/>
    </row>
    <row r="968" spans="1:22">
      <c r="A968" s="173"/>
      <c r="B968" s="589"/>
      <c r="C968" s="588"/>
      <c r="D968" s="588"/>
      <c r="E968" s="588"/>
      <c r="F968" s="588"/>
      <c r="G968" s="587"/>
      <c r="H968" s="587"/>
      <c r="I968" s="587"/>
      <c r="J968" s="587"/>
      <c r="K968" s="586"/>
      <c r="L968" s="586"/>
      <c r="M968" s="586"/>
      <c r="N968" s="586"/>
      <c r="O968" s="586"/>
      <c r="P968" s="586"/>
      <c r="Q968" s="130"/>
      <c r="R968" s="440"/>
      <c r="S968" s="585"/>
      <c r="T968" s="585"/>
      <c r="U968" s="130"/>
      <c r="V968" s="585"/>
    </row>
    <row r="969" spans="1:22">
      <c r="A969" s="173"/>
      <c r="B969" s="589"/>
      <c r="C969" s="588"/>
      <c r="D969" s="588"/>
      <c r="E969" s="588"/>
      <c r="F969" s="588"/>
      <c r="G969" s="587"/>
      <c r="H969" s="587"/>
      <c r="I969" s="587"/>
      <c r="J969" s="587"/>
      <c r="K969" s="586"/>
      <c r="L969" s="586"/>
      <c r="M969" s="586"/>
      <c r="N969" s="586"/>
      <c r="O969" s="586"/>
      <c r="P969" s="586"/>
      <c r="Q969" s="130"/>
      <c r="R969" s="440"/>
      <c r="S969" s="585"/>
      <c r="T969" s="585"/>
      <c r="U969" s="130"/>
      <c r="V969" s="585"/>
    </row>
    <row r="970" spans="1:22">
      <c r="A970" s="173"/>
      <c r="B970" s="589"/>
      <c r="C970" s="588"/>
      <c r="D970" s="588"/>
      <c r="E970" s="588"/>
      <c r="F970" s="588"/>
      <c r="G970" s="587"/>
      <c r="H970" s="587"/>
      <c r="I970" s="587"/>
      <c r="J970" s="587"/>
      <c r="K970" s="586"/>
      <c r="L970" s="586"/>
      <c r="M970" s="586"/>
      <c r="N970" s="586"/>
      <c r="O970" s="586"/>
      <c r="P970" s="586"/>
      <c r="Q970" s="130"/>
      <c r="R970" s="440"/>
      <c r="S970" s="585"/>
      <c r="T970" s="585"/>
      <c r="U970" s="130"/>
      <c r="V970" s="585"/>
    </row>
    <row r="971" spans="1:22">
      <c r="A971" s="173"/>
      <c r="B971" s="589"/>
      <c r="C971" s="588"/>
      <c r="D971" s="588"/>
      <c r="E971" s="588"/>
      <c r="F971" s="588"/>
      <c r="G971" s="587"/>
      <c r="H971" s="587"/>
      <c r="I971" s="587"/>
      <c r="J971" s="587"/>
      <c r="K971" s="586"/>
      <c r="L971" s="586"/>
      <c r="M971" s="586"/>
      <c r="N971" s="586"/>
      <c r="O971" s="586"/>
      <c r="P971" s="586"/>
      <c r="Q971" s="130"/>
      <c r="R971" s="440"/>
      <c r="S971" s="585"/>
      <c r="T971" s="585"/>
      <c r="U971" s="130"/>
      <c r="V971" s="585"/>
    </row>
    <row r="972" spans="1:22">
      <c r="A972" s="173"/>
      <c r="B972" s="589"/>
      <c r="C972" s="588"/>
      <c r="D972" s="588"/>
      <c r="E972" s="588"/>
      <c r="F972" s="588"/>
      <c r="G972" s="587"/>
      <c r="H972" s="587"/>
      <c r="I972" s="587"/>
      <c r="J972" s="587"/>
      <c r="K972" s="586"/>
      <c r="L972" s="586"/>
      <c r="M972" s="586"/>
      <c r="N972" s="586"/>
      <c r="O972" s="586"/>
      <c r="P972" s="586"/>
      <c r="Q972" s="130"/>
      <c r="R972" s="440"/>
      <c r="S972" s="585"/>
      <c r="T972" s="585"/>
      <c r="U972" s="130"/>
      <c r="V972" s="585"/>
    </row>
    <row r="973" spans="1:22">
      <c r="A973" s="173"/>
      <c r="B973" s="589"/>
      <c r="C973" s="588"/>
      <c r="D973" s="588"/>
      <c r="E973" s="588"/>
      <c r="F973" s="588"/>
      <c r="G973" s="587"/>
      <c r="H973" s="587"/>
      <c r="I973" s="587"/>
      <c r="J973" s="587"/>
      <c r="K973" s="586"/>
      <c r="L973" s="586"/>
      <c r="M973" s="586"/>
      <c r="N973" s="586"/>
      <c r="O973" s="586"/>
      <c r="P973" s="586"/>
      <c r="Q973" s="130"/>
      <c r="R973" s="440"/>
      <c r="S973" s="585"/>
      <c r="T973" s="585"/>
      <c r="U973" s="130"/>
      <c r="V973" s="585"/>
    </row>
    <row r="974" spans="1:22">
      <c r="A974" s="173"/>
      <c r="B974" s="589"/>
      <c r="C974" s="588"/>
      <c r="D974" s="588"/>
      <c r="E974" s="588"/>
      <c r="F974" s="588"/>
      <c r="G974" s="587"/>
      <c r="H974" s="587"/>
      <c r="I974" s="587"/>
      <c r="J974" s="587"/>
      <c r="K974" s="586"/>
      <c r="L974" s="586"/>
      <c r="M974" s="586"/>
      <c r="N974" s="586"/>
      <c r="O974" s="586"/>
      <c r="P974" s="586"/>
      <c r="Q974" s="130"/>
      <c r="R974" s="440"/>
      <c r="S974" s="585"/>
      <c r="T974" s="585"/>
      <c r="U974" s="130"/>
      <c r="V974" s="585"/>
    </row>
    <row r="975" spans="1:22">
      <c r="A975" s="173"/>
      <c r="B975" s="589"/>
      <c r="C975" s="588"/>
      <c r="D975" s="588"/>
      <c r="E975" s="588"/>
      <c r="F975" s="588"/>
      <c r="G975" s="587"/>
      <c r="H975" s="587"/>
      <c r="I975" s="587"/>
      <c r="J975" s="587"/>
      <c r="K975" s="586"/>
      <c r="L975" s="586"/>
      <c r="M975" s="586"/>
      <c r="N975" s="586"/>
      <c r="O975" s="586"/>
      <c r="P975" s="586"/>
      <c r="Q975" s="130"/>
      <c r="R975" s="440"/>
      <c r="S975" s="585"/>
      <c r="T975" s="585"/>
      <c r="U975" s="130"/>
      <c r="V975" s="585"/>
    </row>
    <row r="976" spans="1:22">
      <c r="A976" s="173"/>
      <c r="B976" s="589"/>
      <c r="C976" s="588"/>
      <c r="D976" s="588"/>
      <c r="E976" s="588"/>
      <c r="F976" s="588"/>
      <c r="G976" s="587"/>
      <c r="H976" s="587"/>
      <c r="I976" s="587"/>
      <c r="J976" s="587"/>
      <c r="K976" s="586"/>
      <c r="L976" s="586"/>
      <c r="M976" s="586"/>
      <c r="N976" s="586"/>
      <c r="O976" s="586"/>
      <c r="P976" s="586"/>
      <c r="Q976" s="130"/>
      <c r="R976" s="440"/>
      <c r="S976" s="585"/>
      <c r="T976" s="585"/>
      <c r="U976" s="130"/>
      <c r="V976" s="585"/>
    </row>
    <row r="977" spans="1:22">
      <c r="A977" s="173"/>
      <c r="B977" s="589"/>
      <c r="C977" s="588"/>
      <c r="D977" s="588"/>
      <c r="E977" s="588"/>
      <c r="F977" s="588"/>
      <c r="G977" s="587"/>
      <c r="H977" s="587"/>
      <c r="I977" s="587"/>
      <c r="J977" s="587"/>
      <c r="K977" s="586"/>
      <c r="L977" s="586"/>
      <c r="M977" s="586"/>
      <c r="N977" s="586"/>
      <c r="O977" s="586"/>
      <c r="P977" s="586"/>
      <c r="Q977" s="130"/>
      <c r="R977" s="440"/>
      <c r="S977" s="585"/>
      <c r="T977" s="585"/>
      <c r="U977" s="130"/>
      <c r="V977" s="585"/>
    </row>
    <row r="978" spans="1:22">
      <c r="A978" s="173"/>
      <c r="B978" s="589"/>
      <c r="C978" s="588"/>
      <c r="D978" s="588"/>
      <c r="E978" s="588"/>
      <c r="F978" s="588"/>
      <c r="G978" s="587"/>
      <c r="H978" s="587"/>
      <c r="I978" s="587"/>
      <c r="J978" s="587"/>
      <c r="K978" s="586"/>
      <c r="L978" s="586"/>
      <c r="M978" s="586"/>
      <c r="N978" s="586"/>
      <c r="O978" s="586"/>
      <c r="P978" s="586"/>
      <c r="Q978" s="130"/>
      <c r="R978" s="440"/>
      <c r="S978" s="585"/>
      <c r="T978" s="585"/>
      <c r="U978" s="130"/>
      <c r="V978" s="585"/>
    </row>
    <row r="979" spans="1:22">
      <c r="A979" s="173"/>
      <c r="B979" s="589"/>
      <c r="C979" s="588"/>
      <c r="D979" s="588"/>
      <c r="E979" s="588"/>
      <c r="F979" s="588"/>
      <c r="G979" s="587"/>
      <c r="H979" s="587"/>
      <c r="I979" s="587"/>
      <c r="J979" s="587"/>
      <c r="K979" s="586"/>
      <c r="L979" s="586"/>
      <c r="M979" s="586"/>
      <c r="N979" s="586"/>
      <c r="O979" s="586"/>
      <c r="P979" s="586"/>
      <c r="Q979" s="130"/>
      <c r="R979" s="440"/>
      <c r="S979" s="585"/>
      <c r="T979" s="585"/>
      <c r="U979" s="130"/>
      <c r="V979" s="585"/>
    </row>
    <row r="980" spans="1:22">
      <c r="A980" s="173"/>
      <c r="B980" s="589"/>
      <c r="C980" s="588"/>
      <c r="D980" s="588"/>
      <c r="E980" s="588"/>
      <c r="F980" s="588"/>
      <c r="G980" s="587"/>
      <c r="H980" s="587"/>
      <c r="I980" s="587"/>
      <c r="J980" s="587"/>
      <c r="K980" s="586"/>
      <c r="L980" s="586"/>
      <c r="M980" s="586"/>
      <c r="N980" s="586"/>
      <c r="O980" s="586"/>
      <c r="P980" s="586"/>
      <c r="Q980" s="130"/>
      <c r="R980" s="440"/>
      <c r="S980" s="585"/>
      <c r="T980" s="585"/>
      <c r="U980" s="130"/>
      <c r="V980" s="585"/>
    </row>
    <row r="981" spans="1:22">
      <c r="A981" s="173"/>
      <c r="B981" s="589"/>
      <c r="C981" s="588"/>
      <c r="D981" s="588"/>
      <c r="E981" s="588"/>
      <c r="F981" s="588"/>
      <c r="G981" s="587"/>
      <c r="H981" s="587"/>
      <c r="I981" s="587"/>
      <c r="J981" s="587"/>
      <c r="K981" s="586"/>
      <c r="L981" s="586"/>
      <c r="M981" s="586"/>
      <c r="N981" s="586"/>
      <c r="O981" s="586"/>
      <c r="P981" s="586"/>
      <c r="Q981" s="130"/>
      <c r="R981" s="440"/>
      <c r="S981" s="585"/>
      <c r="T981" s="585"/>
      <c r="U981" s="130"/>
      <c r="V981" s="585"/>
    </row>
    <row r="982" spans="1:22">
      <c r="A982" s="173"/>
      <c r="B982" s="589"/>
      <c r="C982" s="588"/>
      <c r="D982" s="588"/>
      <c r="E982" s="588"/>
      <c r="F982" s="588"/>
      <c r="G982" s="587"/>
      <c r="H982" s="587"/>
      <c r="I982" s="587"/>
      <c r="J982" s="587"/>
      <c r="K982" s="586"/>
      <c r="L982" s="586"/>
      <c r="M982" s="586"/>
      <c r="N982" s="586"/>
      <c r="O982" s="586"/>
      <c r="P982" s="586"/>
      <c r="Q982" s="130"/>
      <c r="R982" s="440"/>
      <c r="S982" s="585"/>
      <c r="T982" s="585"/>
      <c r="U982" s="130"/>
      <c r="V982" s="585"/>
    </row>
    <row r="983" spans="1:22">
      <c r="A983" s="173"/>
      <c r="B983" s="589"/>
      <c r="C983" s="588"/>
      <c r="D983" s="588"/>
      <c r="E983" s="588"/>
      <c r="F983" s="588"/>
      <c r="G983" s="587"/>
      <c r="H983" s="587"/>
      <c r="I983" s="587"/>
      <c r="J983" s="587"/>
      <c r="K983" s="586"/>
      <c r="L983" s="586"/>
      <c r="M983" s="586"/>
      <c r="N983" s="586"/>
      <c r="O983" s="586"/>
      <c r="P983" s="586"/>
      <c r="Q983" s="130"/>
      <c r="R983" s="440"/>
      <c r="S983" s="585"/>
      <c r="T983" s="585"/>
      <c r="U983" s="130"/>
      <c r="V983" s="585"/>
    </row>
    <row r="984" spans="1:22">
      <c r="A984" s="173"/>
      <c r="B984" s="589"/>
      <c r="C984" s="588"/>
      <c r="D984" s="588"/>
      <c r="E984" s="588"/>
      <c r="F984" s="588"/>
      <c r="G984" s="587"/>
      <c r="H984" s="587"/>
      <c r="I984" s="587"/>
      <c r="J984" s="587"/>
      <c r="K984" s="586"/>
      <c r="L984" s="586"/>
      <c r="M984" s="586"/>
      <c r="N984" s="586"/>
      <c r="O984" s="586"/>
      <c r="P984" s="586"/>
      <c r="Q984" s="130"/>
      <c r="R984" s="440"/>
      <c r="S984" s="585"/>
      <c r="T984" s="585"/>
      <c r="U984" s="130"/>
      <c r="V984" s="585"/>
    </row>
    <row r="985" spans="1:22">
      <c r="A985" s="173"/>
      <c r="B985" s="589"/>
      <c r="C985" s="588"/>
      <c r="D985" s="588"/>
      <c r="E985" s="588"/>
      <c r="F985" s="588"/>
      <c r="G985" s="587"/>
      <c r="H985" s="587"/>
      <c r="I985" s="587"/>
      <c r="J985" s="587"/>
      <c r="K985" s="586"/>
      <c r="L985" s="586"/>
      <c r="M985" s="586"/>
      <c r="N985" s="586"/>
      <c r="O985" s="586"/>
      <c r="P985" s="586"/>
      <c r="Q985" s="130"/>
      <c r="R985" s="440"/>
      <c r="S985" s="585"/>
      <c r="T985" s="585"/>
      <c r="U985" s="130"/>
      <c r="V985" s="585"/>
    </row>
    <row r="986" spans="1:22">
      <c r="A986" s="173"/>
      <c r="B986" s="589"/>
      <c r="C986" s="588"/>
      <c r="D986" s="588"/>
      <c r="E986" s="588"/>
      <c r="F986" s="588"/>
      <c r="G986" s="587"/>
      <c r="H986" s="587"/>
      <c r="I986" s="587"/>
      <c r="J986" s="587"/>
      <c r="K986" s="586"/>
      <c r="L986" s="586"/>
      <c r="M986" s="586"/>
      <c r="N986" s="586"/>
      <c r="O986" s="586"/>
      <c r="P986" s="586"/>
      <c r="Q986" s="130"/>
      <c r="R986" s="440"/>
      <c r="S986" s="585"/>
      <c r="T986" s="585"/>
      <c r="U986" s="130"/>
      <c r="V986" s="585"/>
    </row>
    <row r="987" spans="1:22">
      <c r="A987" s="173"/>
      <c r="B987" s="589"/>
      <c r="C987" s="588"/>
      <c r="D987" s="588"/>
      <c r="E987" s="588"/>
      <c r="F987" s="588"/>
      <c r="G987" s="587"/>
      <c r="H987" s="587"/>
      <c r="I987" s="587"/>
      <c r="J987" s="587"/>
      <c r="K987" s="586"/>
      <c r="L987" s="586"/>
      <c r="M987" s="586"/>
      <c r="N987" s="586"/>
      <c r="O987" s="586"/>
      <c r="P987" s="586"/>
      <c r="Q987" s="130"/>
      <c r="R987" s="440"/>
      <c r="S987" s="585"/>
      <c r="T987" s="585"/>
      <c r="U987" s="130"/>
      <c r="V987" s="585"/>
    </row>
    <row r="988" spans="1:22">
      <c r="A988" s="173"/>
      <c r="B988" s="589"/>
      <c r="C988" s="588"/>
      <c r="D988" s="588"/>
      <c r="E988" s="588"/>
      <c r="F988" s="588"/>
      <c r="G988" s="587"/>
      <c r="H988" s="587"/>
      <c r="I988" s="587"/>
      <c r="J988" s="587"/>
      <c r="K988" s="586"/>
      <c r="L988" s="586"/>
      <c r="M988" s="586"/>
      <c r="N988" s="586"/>
      <c r="O988" s="586"/>
      <c r="P988" s="586"/>
      <c r="Q988" s="130"/>
      <c r="R988" s="440"/>
      <c r="S988" s="585"/>
      <c r="T988" s="585"/>
      <c r="U988" s="130"/>
      <c r="V988" s="585"/>
    </row>
    <row r="989" spans="1:22">
      <c r="A989" s="173"/>
      <c r="B989" s="589"/>
      <c r="C989" s="588"/>
      <c r="D989" s="588"/>
      <c r="E989" s="588"/>
      <c r="F989" s="588"/>
      <c r="G989" s="587"/>
      <c r="H989" s="587"/>
      <c r="I989" s="587"/>
      <c r="J989" s="587"/>
      <c r="K989" s="586"/>
      <c r="L989" s="586"/>
      <c r="M989" s="586"/>
      <c r="N989" s="586"/>
      <c r="O989" s="586"/>
      <c r="P989" s="586"/>
      <c r="Q989" s="130"/>
      <c r="R989" s="440"/>
      <c r="S989" s="585"/>
      <c r="T989" s="585"/>
      <c r="U989" s="130"/>
      <c r="V989" s="585"/>
    </row>
    <row r="990" spans="1:22">
      <c r="A990" s="173"/>
      <c r="B990" s="589"/>
      <c r="C990" s="588"/>
      <c r="D990" s="588"/>
      <c r="E990" s="588"/>
      <c r="F990" s="588"/>
      <c r="G990" s="587"/>
      <c r="H990" s="587"/>
      <c r="I990" s="587"/>
      <c r="J990" s="587"/>
      <c r="K990" s="586"/>
      <c r="L990" s="586"/>
      <c r="M990" s="586"/>
      <c r="N990" s="586"/>
      <c r="O990" s="586"/>
      <c r="P990" s="586"/>
      <c r="Q990" s="130"/>
      <c r="R990" s="440"/>
      <c r="S990" s="585"/>
      <c r="T990" s="585"/>
      <c r="U990" s="130"/>
      <c r="V990" s="585"/>
    </row>
    <row r="991" spans="1:22">
      <c r="A991" s="173"/>
      <c r="B991" s="589"/>
      <c r="C991" s="588"/>
      <c r="D991" s="588"/>
      <c r="E991" s="588"/>
      <c r="F991" s="588"/>
      <c r="G991" s="587"/>
      <c r="H991" s="587"/>
      <c r="I991" s="587"/>
      <c r="J991" s="587"/>
      <c r="K991" s="586"/>
      <c r="L991" s="586"/>
      <c r="M991" s="586"/>
      <c r="N991" s="586"/>
      <c r="O991" s="586"/>
      <c r="P991" s="586"/>
      <c r="Q991" s="130"/>
      <c r="R991" s="440"/>
      <c r="S991" s="585"/>
      <c r="T991" s="585"/>
      <c r="U991" s="130"/>
      <c r="V991" s="585"/>
    </row>
    <row r="992" spans="1:22">
      <c r="A992" s="173"/>
      <c r="B992" s="589"/>
      <c r="C992" s="588"/>
      <c r="D992" s="588"/>
      <c r="E992" s="588"/>
      <c r="F992" s="588"/>
      <c r="G992" s="587"/>
      <c r="H992" s="587"/>
      <c r="I992" s="587"/>
      <c r="J992" s="587"/>
      <c r="K992" s="586"/>
      <c r="L992" s="586"/>
      <c r="M992" s="586"/>
      <c r="N992" s="586"/>
      <c r="O992" s="586"/>
      <c r="P992" s="586"/>
      <c r="Q992" s="130"/>
      <c r="R992" s="440"/>
      <c r="S992" s="585"/>
      <c r="T992" s="585"/>
      <c r="U992" s="130"/>
      <c r="V992" s="585"/>
    </row>
    <row r="993" spans="1:22">
      <c r="A993" s="173"/>
      <c r="B993" s="589"/>
      <c r="C993" s="588"/>
      <c r="D993" s="588"/>
      <c r="E993" s="588"/>
      <c r="F993" s="588"/>
      <c r="G993" s="587"/>
      <c r="H993" s="587"/>
      <c r="I993" s="587"/>
      <c r="J993" s="587"/>
      <c r="K993" s="586"/>
      <c r="L993" s="586"/>
      <c r="M993" s="586"/>
      <c r="N993" s="586"/>
      <c r="O993" s="586"/>
      <c r="P993" s="586"/>
      <c r="Q993" s="130"/>
      <c r="R993" s="440"/>
      <c r="S993" s="585"/>
      <c r="T993" s="585"/>
      <c r="U993" s="130"/>
      <c r="V993" s="585"/>
    </row>
    <row r="994" spans="1:22">
      <c r="A994" s="173"/>
      <c r="B994" s="589"/>
      <c r="C994" s="588"/>
      <c r="D994" s="588"/>
      <c r="E994" s="588"/>
      <c r="F994" s="588"/>
      <c r="G994" s="587"/>
      <c r="H994" s="587"/>
      <c r="I994" s="587"/>
      <c r="J994" s="587"/>
      <c r="K994" s="586"/>
      <c r="L994" s="586"/>
      <c r="M994" s="586"/>
      <c r="N994" s="586"/>
      <c r="O994" s="586"/>
      <c r="P994" s="586"/>
      <c r="Q994" s="130"/>
      <c r="R994" s="440"/>
      <c r="S994" s="585"/>
      <c r="T994" s="585"/>
      <c r="U994" s="130"/>
      <c r="V994" s="585"/>
    </row>
    <row r="995" spans="1:22">
      <c r="A995" s="173"/>
      <c r="B995" s="589"/>
      <c r="C995" s="588"/>
      <c r="D995" s="588"/>
      <c r="E995" s="588"/>
      <c r="F995" s="588"/>
      <c r="G995" s="587"/>
      <c r="H995" s="587"/>
      <c r="I995" s="587"/>
      <c r="J995" s="587"/>
      <c r="K995" s="586"/>
      <c r="L995" s="586"/>
      <c r="M995" s="586"/>
      <c r="N995" s="586"/>
      <c r="O995" s="586"/>
      <c r="P995" s="586"/>
      <c r="Q995" s="130"/>
      <c r="R995" s="440"/>
      <c r="S995" s="585"/>
      <c r="T995" s="585"/>
      <c r="U995" s="130"/>
      <c r="V995" s="585"/>
    </row>
    <row r="996" spans="1:22">
      <c r="A996" s="173"/>
      <c r="B996" s="589"/>
      <c r="C996" s="588"/>
      <c r="D996" s="588"/>
      <c r="E996" s="588"/>
      <c r="F996" s="588"/>
      <c r="G996" s="587"/>
      <c r="H996" s="587"/>
      <c r="I996" s="587"/>
      <c r="J996" s="587"/>
      <c r="K996" s="586"/>
      <c r="L996" s="586"/>
      <c r="M996" s="586"/>
      <c r="N996" s="586"/>
      <c r="O996" s="586"/>
      <c r="P996" s="586"/>
      <c r="Q996" s="130"/>
      <c r="R996" s="440"/>
      <c r="S996" s="585"/>
      <c r="T996" s="585"/>
      <c r="U996" s="130"/>
      <c r="V996" s="585"/>
    </row>
    <row r="997" spans="1:22">
      <c r="A997" s="173"/>
      <c r="B997" s="589"/>
      <c r="C997" s="588"/>
      <c r="D997" s="588"/>
      <c r="E997" s="588"/>
      <c r="F997" s="588"/>
      <c r="G997" s="587"/>
      <c r="H997" s="587"/>
      <c r="I997" s="587"/>
      <c r="J997" s="587"/>
      <c r="K997" s="586"/>
      <c r="L997" s="586"/>
      <c r="M997" s="586"/>
      <c r="N997" s="586"/>
      <c r="O997" s="586"/>
      <c r="P997" s="586"/>
      <c r="Q997" s="130"/>
      <c r="R997" s="440"/>
      <c r="S997" s="585"/>
      <c r="T997" s="585"/>
      <c r="U997" s="130"/>
      <c r="V997" s="585"/>
    </row>
    <row r="998" spans="1:22">
      <c r="A998" s="173"/>
      <c r="B998" s="589"/>
      <c r="C998" s="588"/>
      <c r="D998" s="588"/>
      <c r="E998" s="588"/>
      <c r="F998" s="588"/>
      <c r="G998" s="587"/>
      <c r="H998" s="587"/>
      <c r="I998" s="587"/>
      <c r="J998" s="587"/>
      <c r="K998" s="586"/>
      <c r="L998" s="586"/>
      <c r="M998" s="586"/>
      <c r="N998" s="586"/>
      <c r="O998" s="586"/>
      <c r="P998" s="586"/>
      <c r="Q998" s="130"/>
      <c r="R998" s="440"/>
      <c r="S998" s="585"/>
      <c r="T998" s="585"/>
      <c r="U998" s="130"/>
      <c r="V998" s="585"/>
    </row>
    <row r="999" spans="1:22">
      <c r="A999" s="173"/>
      <c r="B999" s="589"/>
      <c r="C999" s="588"/>
      <c r="D999" s="588"/>
      <c r="E999" s="588"/>
      <c r="F999" s="588"/>
      <c r="G999" s="587"/>
      <c r="H999" s="587"/>
      <c r="I999" s="587"/>
      <c r="J999" s="587"/>
      <c r="K999" s="586"/>
      <c r="L999" s="586"/>
      <c r="M999" s="586"/>
      <c r="N999" s="586"/>
      <c r="O999" s="586"/>
      <c r="P999" s="586"/>
      <c r="Q999" s="130"/>
      <c r="R999" s="440"/>
      <c r="S999" s="585"/>
      <c r="T999" s="585"/>
      <c r="U999" s="130"/>
      <c r="V999" s="585"/>
    </row>
    <row r="1000" spans="1:22">
      <c r="A1000" s="173"/>
      <c r="B1000" s="589"/>
      <c r="C1000" s="588"/>
      <c r="D1000" s="588"/>
      <c r="E1000" s="588"/>
      <c r="F1000" s="588"/>
      <c r="G1000" s="587"/>
      <c r="H1000" s="587"/>
      <c r="I1000" s="587"/>
      <c r="J1000" s="587"/>
      <c r="K1000" s="586"/>
      <c r="L1000" s="586"/>
      <c r="M1000" s="586"/>
      <c r="N1000" s="586"/>
      <c r="O1000" s="586"/>
      <c r="P1000" s="586"/>
      <c r="Q1000" s="130"/>
      <c r="R1000" s="440"/>
      <c r="S1000" s="585"/>
      <c r="T1000" s="585"/>
      <c r="U1000" s="130"/>
      <c r="V1000" s="585"/>
    </row>
  </sheetData>
  <mergeCells count="12">
    <mergeCell ref="V2:V3"/>
    <mergeCell ref="U2:U3"/>
    <mergeCell ref="L3:P3"/>
    <mergeCell ref="G3:J3"/>
    <mergeCell ref="C2:J2"/>
    <mergeCell ref="K2:P2"/>
    <mergeCell ref="R12:R14"/>
    <mergeCell ref="A12:A14"/>
    <mergeCell ref="R31:R32"/>
    <mergeCell ref="A31:A32"/>
    <mergeCell ref="Q2:Q3"/>
    <mergeCell ref="B2:B3"/>
  </mergeCells>
  <phoneticPr fontId="16"/>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00"/>
  <sheetViews>
    <sheetView topLeftCell="H1" workbookViewId="0">
      <pane ySplit="3" topLeftCell="A34" activePane="bottomLeft" state="frozen"/>
      <selection pane="bottomLeft" activeCell="T49" sqref="T49"/>
    </sheetView>
  </sheetViews>
  <sheetFormatPr defaultColWidth="12.625" defaultRowHeight="13.5"/>
  <cols>
    <col min="1" max="1" width="3.5" style="9" customWidth="1"/>
    <col min="2" max="2" width="6.125" style="9" customWidth="1"/>
    <col min="3" max="3" width="3.5" style="9" customWidth="1"/>
    <col min="4" max="4" width="2.625" style="9" customWidth="1"/>
    <col min="5" max="5" width="6" style="9" customWidth="1"/>
    <col min="6" max="7" width="4" style="9" customWidth="1"/>
    <col min="8" max="10" width="2.125" style="9" customWidth="1"/>
    <col min="11" max="11" width="5.5" style="9" customWidth="1"/>
    <col min="12" max="16" width="2.125" style="9" customWidth="1"/>
    <col min="17" max="17" width="43.125" style="1" customWidth="1"/>
    <col min="18" max="18" width="5.625" style="9" customWidth="1"/>
    <col min="19" max="19" width="12.125" style="9" customWidth="1"/>
    <col min="20" max="20" width="52.125" style="1" customWidth="1"/>
    <col min="21" max="21" width="7.125" style="9" customWidth="1"/>
    <col min="22" max="16384" width="12.625" style="9"/>
  </cols>
  <sheetData>
    <row r="1" spans="1:21" ht="14.25" thickBot="1">
      <c r="A1" s="173"/>
      <c r="B1" s="654"/>
      <c r="C1" s="656"/>
      <c r="D1" s="655"/>
      <c r="E1" s="655"/>
      <c r="F1" s="655"/>
      <c r="G1" s="655"/>
      <c r="H1" s="655"/>
      <c r="I1" s="654"/>
      <c r="J1" s="654"/>
      <c r="K1" s="1173"/>
      <c r="L1" s="1120"/>
      <c r="M1" s="1120"/>
      <c r="N1" s="1120"/>
      <c r="O1" s="1120"/>
      <c r="P1" s="1120"/>
      <c r="Q1" s="1120"/>
      <c r="R1" s="636"/>
      <c r="S1" s="585"/>
      <c r="T1" s="130"/>
      <c r="U1" s="585"/>
    </row>
    <row r="2" spans="1:21" ht="17.100000000000001" customHeight="1">
      <c r="A2" s="173"/>
      <c r="B2" s="1152" t="s">
        <v>0</v>
      </c>
      <c r="C2" s="1156" t="s">
        <v>1</v>
      </c>
      <c r="D2" s="1107"/>
      <c r="E2" s="1107"/>
      <c r="F2" s="1107"/>
      <c r="G2" s="1107"/>
      <c r="H2" s="1107"/>
      <c r="I2" s="1107"/>
      <c r="J2" s="1107"/>
      <c r="K2" s="1171" t="s">
        <v>2</v>
      </c>
      <c r="L2" s="1160"/>
      <c r="M2" s="1160"/>
      <c r="N2" s="1160"/>
      <c r="O2" s="1160"/>
      <c r="P2" s="1172"/>
      <c r="Q2" s="1141" t="s">
        <v>3</v>
      </c>
      <c r="R2" s="633"/>
      <c r="S2" s="653" t="s">
        <v>4</v>
      </c>
      <c r="T2" s="1141" t="s">
        <v>5</v>
      </c>
      <c r="U2" s="1103" t="s">
        <v>6</v>
      </c>
    </row>
    <row r="3" spans="1:21" ht="23.25" thickBot="1">
      <c r="A3" s="631" t="s">
        <v>7</v>
      </c>
      <c r="B3" s="1118"/>
      <c r="C3" s="431" t="s">
        <v>8</v>
      </c>
      <c r="D3" s="431" t="s">
        <v>9</v>
      </c>
      <c r="E3" s="431" t="s">
        <v>10</v>
      </c>
      <c r="F3" s="431" t="s">
        <v>11</v>
      </c>
      <c r="G3" s="1154" t="s">
        <v>12</v>
      </c>
      <c r="H3" s="1115"/>
      <c r="I3" s="1115"/>
      <c r="J3" s="1115"/>
      <c r="K3" s="630" t="s">
        <v>13</v>
      </c>
      <c r="L3" s="1154" t="s">
        <v>12</v>
      </c>
      <c r="M3" s="1115"/>
      <c r="N3" s="1115"/>
      <c r="O3" s="1115"/>
      <c r="P3" s="1150"/>
      <c r="Q3" s="1116"/>
      <c r="R3" s="629" t="s">
        <v>7</v>
      </c>
      <c r="S3" s="429" t="s">
        <v>1277</v>
      </c>
      <c r="T3" s="1116"/>
      <c r="U3" s="1104"/>
    </row>
    <row r="4" spans="1:21" ht="146.25">
      <c r="A4" s="631">
        <v>1</v>
      </c>
      <c r="B4" s="628">
        <v>9</v>
      </c>
      <c r="C4" s="627">
        <v>8</v>
      </c>
      <c r="D4" s="627">
        <v>1</v>
      </c>
      <c r="E4" s="627"/>
      <c r="F4" s="627"/>
      <c r="G4" s="626"/>
      <c r="H4" s="626"/>
      <c r="I4" s="652"/>
      <c r="J4" s="651"/>
      <c r="K4" s="628"/>
      <c r="L4" s="652"/>
      <c r="M4" s="652"/>
      <c r="N4" s="652"/>
      <c r="O4" s="652"/>
      <c r="P4" s="651"/>
      <c r="Q4" s="536" t="s">
        <v>3701</v>
      </c>
      <c r="R4" s="629">
        <v>1</v>
      </c>
      <c r="S4" s="649"/>
      <c r="T4" s="650" t="s">
        <v>3700</v>
      </c>
      <c r="U4" s="649"/>
    </row>
    <row r="5" spans="1:21" ht="78.75">
      <c r="A5" s="631">
        <f t="shared" ref="A5:A51" si="0">(A4+1)</f>
        <v>2</v>
      </c>
      <c r="B5" s="613" t="s">
        <v>3693</v>
      </c>
      <c r="C5" s="153">
        <v>8</v>
      </c>
      <c r="D5" s="153">
        <v>1</v>
      </c>
      <c r="E5" s="153" t="s">
        <v>17</v>
      </c>
      <c r="F5" s="153"/>
      <c r="G5" s="594"/>
      <c r="H5" s="593"/>
      <c r="I5" s="592"/>
      <c r="J5" s="592"/>
      <c r="K5" s="32" t="s">
        <v>3619</v>
      </c>
      <c r="L5" s="120" t="s">
        <v>25</v>
      </c>
      <c r="M5" s="644"/>
      <c r="N5" s="639"/>
      <c r="O5" s="592"/>
      <c r="P5" s="638"/>
      <c r="Q5" s="298" t="s">
        <v>3699</v>
      </c>
      <c r="R5" s="591">
        <f t="shared" ref="R5:R29" si="1">(R4+1)</f>
        <v>2</v>
      </c>
      <c r="S5" s="445"/>
      <c r="T5" s="103" t="s">
        <v>3698</v>
      </c>
      <c r="U5" s="647"/>
    </row>
    <row r="6" spans="1:21" ht="22.5">
      <c r="A6" s="631">
        <f t="shared" si="0"/>
        <v>3</v>
      </c>
      <c r="B6" s="613" t="s">
        <v>3693</v>
      </c>
      <c r="C6" s="153">
        <v>8</v>
      </c>
      <c r="D6" s="153">
        <v>1</v>
      </c>
      <c r="E6" s="153" t="s">
        <v>17</v>
      </c>
      <c r="F6" s="153" t="s">
        <v>27</v>
      </c>
      <c r="G6" s="594"/>
      <c r="H6" s="593"/>
      <c r="I6" s="592"/>
      <c r="J6" s="592"/>
      <c r="K6" s="613" t="s">
        <v>3619</v>
      </c>
      <c r="L6" s="133" t="s">
        <v>25</v>
      </c>
      <c r="M6" s="639" t="s">
        <v>625</v>
      </c>
      <c r="N6" s="639"/>
      <c r="O6" s="592"/>
      <c r="P6" s="638"/>
      <c r="Q6" s="298" t="s">
        <v>3697</v>
      </c>
      <c r="R6" s="591">
        <f t="shared" si="1"/>
        <v>3</v>
      </c>
      <c r="S6" s="445"/>
      <c r="T6" s="103" t="s">
        <v>3696</v>
      </c>
      <c r="U6" s="648"/>
    </row>
    <row r="7" spans="1:21" ht="33.75">
      <c r="A7" s="631">
        <f t="shared" si="0"/>
        <v>4</v>
      </c>
      <c r="B7" s="613" t="s">
        <v>3693</v>
      </c>
      <c r="C7" s="153">
        <v>8</v>
      </c>
      <c r="D7" s="153">
        <v>1</v>
      </c>
      <c r="E7" s="153" t="s">
        <v>17</v>
      </c>
      <c r="F7" s="153" t="s">
        <v>35</v>
      </c>
      <c r="G7" s="594"/>
      <c r="H7" s="593"/>
      <c r="I7" s="592"/>
      <c r="J7" s="592"/>
      <c r="K7" s="613" t="s">
        <v>3619</v>
      </c>
      <c r="L7" s="133" t="s">
        <v>25</v>
      </c>
      <c r="M7" s="639" t="s">
        <v>599</v>
      </c>
      <c r="N7" s="639"/>
      <c r="O7" s="592"/>
      <c r="P7" s="638"/>
      <c r="Q7" s="298" t="s">
        <v>3695</v>
      </c>
      <c r="R7" s="591">
        <f t="shared" si="1"/>
        <v>4</v>
      </c>
      <c r="S7" s="445"/>
      <c r="T7" s="103" t="s">
        <v>3694</v>
      </c>
      <c r="U7" s="647"/>
    </row>
    <row r="8" spans="1:21" ht="56.25">
      <c r="A8" s="631">
        <f t="shared" si="0"/>
        <v>5</v>
      </c>
      <c r="B8" s="613" t="s">
        <v>3693</v>
      </c>
      <c r="C8" s="153">
        <v>8</v>
      </c>
      <c r="D8" s="153">
        <v>1</v>
      </c>
      <c r="E8" s="153" t="s">
        <v>17</v>
      </c>
      <c r="F8" s="153" t="s">
        <v>37</v>
      </c>
      <c r="G8" s="594"/>
      <c r="H8" s="593"/>
      <c r="I8" s="592"/>
      <c r="J8" s="592"/>
      <c r="K8" s="613" t="s">
        <v>3619</v>
      </c>
      <c r="L8" s="133" t="s">
        <v>25</v>
      </c>
      <c r="M8" s="639" t="s">
        <v>432</v>
      </c>
      <c r="N8" s="639"/>
      <c r="O8" s="592"/>
      <c r="P8" s="638"/>
      <c r="Q8" s="298" t="s">
        <v>3692</v>
      </c>
      <c r="R8" s="591">
        <f t="shared" si="1"/>
        <v>5</v>
      </c>
      <c r="S8" s="445"/>
      <c r="T8" s="103" t="s">
        <v>3691</v>
      </c>
      <c r="U8" s="647"/>
    </row>
    <row r="9" spans="1:21" ht="33.75">
      <c r="A9" s="631">
        <f t="shared" si="0"/>
        <v>6</v>
      </c>
      <c r="B9" s="613" t="s">
        <v>3661</v>
      </c>
      <c r="C9" s="153">
        <v>8</v>
      </c>
      <c r="D9" s="153">
        <v>1</v>
      </c>
      <c r="E9" s="153" t="s">
        <v>58</v>
      </c>
      <c r="F9" s="153"/>
      <c r="G9" s="594"/>
      <c r="H9" s="593"/>
      <c r="I9" s="592"/>
      <c r="J9" s="592"/>
      <c r="K9" s="32" t="s">
        <v>3619</v>
      </c>
      <c r="L9" s="120" t="s">
        <v>112</v>
      </c>
      <c r="M9" s="639"/>
      <c r="N9" s="639"/>
      <c r="O9" s="592"/>
      <c r="P9" s="638"/>
      <c r="Q9" s="298" t="s">
        <v>3690</v>
      </c>
      <c r="R9" s="591">
        <f t="shared" si="1"/>
        <v>6</v>
      </c>
      <c r="S9" s="445"/>
      <c r="T9" s="103" t="s">
        <v>3689</v>
      </c>
      <c r="U9" s="445"/>
    </row>
    <row r="10" spans="1:21" ht="22.5">
      <c r="A10" s="631">
        <f t="shared" si="0"/>
        <v>7</v>
      </c>
      <c r="B10" s="613" t="s">
        <v>3661</v>
      </c>
      <c r="C10" s="153">
        <v>8</v>
      </c>
      <c r="D10" s="153">
        <v>1</v>
      </c>
      <c r="E10" s="153" t="s">
        <v>58</v>
      </c>
      <c r="F10" s="153" t="s">
        <v>27</v>
      </c>
      <c r="G10" s="594"/>
      <c r="H10" s="593"/>
      <c r="I10" s="592"/>
      <c r="J10" s="592"/>
      <c r="K10" s="32" t="s">
        <v>3619</v>
      </c>
      <c r="L10" s="120" t="s">
        <v>112</v>
      </c>
      <c r="M10" s="639"/>
      <c r="N10" s="639"/>
      <c r="O10" s="592"/>
      <c r="P10" s="638"/>
      <c r="Q10" s="298" t="s">
        <v>3688</v>
      </c>
      <c r="R10" s="591">
        <f t="shared" si="1"/>
        <v>7</v>
      </c>
      <c r="S10" s="445"/>
      <c r="T10" s="103"/>
      <c r="U10" s="647"/>
    </row>
    <row r="11" spans="1:21" ht="146.25">
      <c r="A11" s="631">
        <f t="shared" si="0"/>
        <v>8</v>
      </c>
      <c r="B11" s="613" t="s">
        <v>3661</v>
      </c>
      <c r="C11" s="153">
        <v>8</v>
      </c>
      <c r="D11" s="153">
        <v>1</v>
      </c>
      <c r="E11" s="153" t="s">
        <v>58</v>
      </c>
      <c r="F11" s="153" t="s">
        <v>27</v>
      </c>
      <c r="G11" s="594" t="s">
        <v>170</v>
      </c>
      <c r="H11" s="593"/>
      <c r="I11" s="592"/>
      <c r="J11" s="592"/>
      <c r="K11" s="613" t="s">
        <v>3619</v>
      </c>
      <c r="L11" s="133" t="s">
        <v>112</v>
      </c>
      <c r="M11" s="639" t="s">
        <v>599</v>
      </c>
      <c r="N11" s="639"/>
      <c r="O11" s="592"/>
      <c r="P11" s="638"/>
      <c r="Q11" s="298" t="s">
        <v>3687</v>
      </c>
      <c r="R11" s="591">
        <f t="shared" si="1"/>
        <v>8</v>
      </c>
      <c r="S11" s="445"/>
      <c r="T11" s="103" t="s">
        <v>3686</v>
      </c>
      <c r="U11" s="445"/>
    </row>
    <row r="12" spans="1:21" ht="33.75">
      <c r="A12" s="631">
        <f t="shared" si="0"/>
        <v>9</v>
      </c>
      <c r="B12" s="613" t="s">
        <v>3661</v>
      </c>
      <c r="C12" s="153">
        <v>8</v>
      </c>
      <c r="D12" s="153">
        <v>1</v>
      </c>
      <c r="E12" s="153" t="s">
        <v>58</v>
      </c>
      <c r="F12" s="153" t="s">
        <v>27</v>
      </c>
      <c r="G12" s="594" t="s">
        <v>174</v>
      </c>
      <c r="H12" s="593"/>
      <c r="I12" s="592"/>
      <c r="J12" s="592"/>
      <c r="K12" s="32" t="s">
        <v>3619</v>
      </c>
      <c r="L12" s="120" t="s">
        <v>112</v>
      </c>
      <c r="M12" s="644" t="s">
        <v>432</v>
      </c>
      <c r="N12" s="639"/>
      <c r="O12" s="592"/>
      <c r="P12" s="638"/>
      <c r="Q12" s="298" t="s">
        <v>3685</v>
      </c>
      <c r="R12" s="591">
        <f t="shared" si="1"/>
        <v>9</v>
      </c>
      <c r="S12" s="445"/>
      <c r="T12" s="103" t="s">
        <v>3684</v>
      </c>
      <c r="U12" s="445"/>
    </row>
    <row r="13" spans="1:21">
      <c r="A13" s="631">
        <f t="shared" si="0"/>
        <v>10</v>
      </c>
      <c r="B13" s="613" t="s">
        <v>3661</v>
      </c>
      <c r="C13" s="153">
        <v>8</v>
      </c>
      <c r="D13" s="153">
        <v>1</v>
      </c>
      <c r="E13" s="153" t="s">
        <v>58</v>
      </c>
      <c r="F13" s="153" t="s">
        <v>27</v>
      </c>
      <c r="G13" s="594" t="s">
        <v>174</v>
      </c>
      <c r="H13" s="593" t="s">
        <v>625</v>
      </c>
      <c r="I13" s="592"/>
      <c r="J13" s="592"/>
      <c r="K13" s="613" t="s">
        <v>3619</v>
      </c>
      <c r="L13" s="133" t="s">
        <v>112</v>
      </c>
      <c r="M13" s="639" t="s">
        <v>432</v>
      </c>
      <c r="N13" s="639" t="s">
        <v>25</v>
      </c>
      <c r="O13" s="592"/>
      <c r="P13" s="638"/>
      <c r="Q13" s="298" t="s">
        <v>3683</v>
      </c>
      <c r="R13" s="591">
        <f t="shared" si="1"/>
        <v>10</v>
      </c>
      <c r="S13" s="445"/>
      <c r="T13" s="103" t="s">
        <v>3682</v>
      </c>
      <c r="U13" s="445"/>
    </row>
    <row r="14" spans="1:21" ht="78.75">
      <c r="A14" s="631">
        <f t="shared" si="0"/>
        <v>11</v>
      </c>
      <c r="B14" s="613" t="s">
        <v>3661</v>
      </c>
      <c r="C14" s="153">
        <v>8</v>
      </c>
      <c r="D14" s="153">
        <v>1</v>
      </c>
      <c r="E14" s="153" t="s">
        <v>58</v>
      </c>
      <c r="F14" s="153" t="s">
        <v>27</v>
      </c>
      <c r="G14" s="594" t="s">
        <v>174</v>
      </c>
      <c r="H14" s="593" t="s">
        <v>599</v>
      </c>
      <c r="I14" s="592"/>
      <c r="J14" s="592"/>
      <c r="K14" s="613" t="s">
        <v>3619</v>
      </c>
      <c r="L14" s="133" t="s">
        <v>112</v>
      </c>
      <c r="M14" s="639" t="s">
        <v>432</v>
      </c>
      <c r="N14" s="639" t="s">
        <v>112</v>
      </c>
      <c r="O14" s="592"/>
      <c r="P14" s="638"/>
      <c r="Q14" s="298" t="s">
        <v>3681</v>
      </c>
      <c r="R14" s="591">
        <f t="shared" si="1"/>
        <v>11</v>
      </c>
      <c r="S14" s="445"/>
      <c r="T14" s="103" t="s">
        <v>3680</v>
      </c>
      <c r="U14" s="445"/>
    </row>
    <row r="15" spans="1:21" ht="33.75">
      <c r="A15" s="631">
        <f t="shared" si="0"/>
        <v>12</v>
      </c>
      <c r="B15" s="613" t="s">
        <v>3661</v>
      </c>
      <c r="C15" s="153">
        <v>8</v>
      </c>
      <c r="D15" s="153">
        <v>1</v>
      </c>
      <c r="E15" s="153" t="s">
        <v>58</v>
      </c>
      <c r="F15" s="153" t="s">
        <v>27</v>
      </c>
      <c r="G15" s="646" t="s">
        <v>177</v>
      </c>
      <c r="H15" s="593"/>
      <c r="I15" s="592"/>
      <c r="J15" s="592"/>
      <c r="K15" s="32" t="s">
        <v>3619</v>
      </c>
      <c r="L15" s="120" t="s">
        <v>112</v>
      </c>
      <c r="M15" s="644" t="s">
        <v>384</v>
      </c>
      <c r="N15" s="639"/>
      <c r="O15" s="592"/>
      <c r="P15" s="638"/>
      <c r="Q15" s="298" t="s">
        <v>3679</v>
      </c>
      <c r="R15" s="591">
        <f t="shared" si="1"/>
        <v>12</v>
      </c>
      <c r="S15" s="445"/>
      <c r="T15" s="103" t="s">
        <v>3678</v>
      </c>
      <c r="U15" s="445"/>
    </row>
    <row r="16" spans="1:21">
      <c r="A16" s="631">
        <f t="shared" si="0"/>
        <v>13</v>
      </c>
      <c r="B16" s="613" t="s">
        <v>3661</v>
      </c>
      <c r="C16" s="153">
        <v>8</v>
      </c>
      <c r="D16" s="153">
        <v>1</v>
      </c>
      <c r="E16" s="153" t="s">
        <v>58</v>
      </c>
      <c r="F16" s="153" t="s">
        <v>27</v>
      </c>
      <c r="G16" s="646" t="s">
        <v>177</v>
      </c>
      <c r="H16" s="593" t="s">
        <v>625</v>
      </c>
      <c r="I16" s="592"/>
      <c r="J16" s="592"/>
      <c r="K16" s="613" t="s">
        <v>3619</v>
      </c>
      <c r="L16" s="133" t="s">
        <v>112</v>
      </c>
      <c r="M16" s="639" t="s">
        <v>384</v>
      </c>
      <c r="N16" s="639" t="s">
        <v>25</v>
      </c>
      <c r="O16" s="592"/>
      <c r="P16" s="638"/>
      <c r="Q16" s="298" t="s">
        <v>3677</v>
      </c>
      <c r="R16" s="591">
        <f t="shared" si="1"/>
        <v>13</v>
      </c>
      <c r="S16" s="445"/>
      <c r="T16" s="103" t="s">
        <v>3676</v>
      </c>
      <c r="U16" s="445"/>
    </row>
    <row r="17" spans="1:21">
      <c r="A17" s="631">
        <f t="shared" si="0"/>
        <v>14</v>
      </c>
      <c r="B17" s="613" t="s">
        <v>3661</v>
      </c>
      <c r="C17" s="153">
        <v>8</v>
      </c>
      <c r="D17" s="153">
        <v>1</v>
      </c>
      <c r="E17" s="153" t="s">
        <v>58</v>
      </c>
      <c r="F17" s="153" t="s">
        <v>27</v>
      </c>
      <c r="G17" s="646" t="s">
        <v>177</v>
      </c>
      <c r="H17" s="593" t="s">
        <v>599</v>
      </c>
      <c r="I17" s="592"/>
      <c r="J17" s="592"/>
      <c r="K17" s="613" t="s">
        <v>3619</v>
      </c>
      <c r="L17" s="133" t="s">
        <v>112</v>
      </c>
      <c r="M17" s="639" t="s">
        <v>384</v>
      </c>
      <c r="N17" s="639" t="s">
        <v>112</v>
      </c>
      <c r="O17" s="592"/>
      <c r="P17" s="638"/>
      <c r="Q17" s="298" t="s">
        <v>3675</v>
      </c>
      <c r="R17" s="591">
        <f t="shared" si="1"/>
        <v>14</v>
      </c>
      <c r="S17" s="445"/>
      <c r="T17" s="103" t="s">
        <v>3674</v>
      </c>
      <c r="U17" s="445"/>
    </row>
    <row r="18" spans="1:21" ht="101.25">
      <c r="A18" s="631">
        <f t="shared" si="0"/>
        <v>15</v>
      </c>
      <c r="B18" s="613" t="s">
        <v>3661</v>
      </c>
      <c r="C18" s="153">
        <v>8</v>
      </c>
      <c r="D18" s="153">
        <v>1</v>
      </c>
      <c r="E18" s="153" t="s">
        <v>58</v>
      </c>
      <c r="F18" s="153" t="s">
        <v>35</v>
      </c>
      <c r="G18" s="594"/>
      <c r="H18" s="593"/>
      <c r="I18" s="592"/>
      <c r="J18" s="592"/>
      <c r="K18" s="575" t="s">
        <v>3619</v>
      </c>
      <c r="L18" s="138" t="s">
        <v>112</v>
      </c>
      <c r="M18" s="642" t="s">
        <v>622</v>
      </c>
      <c r="N18" s="639"/>
      <c r="O18" s="592"/>
      <c r="P18" s="638"/>
      <c r="Q18" s="390" t="s">
        <v>3673</v>
      </c>
      <c r="R18" s="591">
        <f t="shared" si="1"/>
        <v>15</v>
      </c>
      <c r="S18" s="445"/>
      <c r="T18" s="131" t="s">
        <v>3672</v>
      </c>
      <c r="U18" s="445"/>
    </row>
    <row r="19" spans="1:21" ht="22.5">
      <c r="A19" s="631">
        <f t="shared" si="0"/>
        <v>16</v>
      </c>
      <c r="B19" s="613" t="s">
        <v>3661</v>
      </c>
      <c r="C19" s="153">
        <v>8</v>
      </c>
      <c r="D19" s="153">
        <v>1</v>
      </c>
      <c r="E19" s="153" t="s">
        <v>58</v>
      </c>
      <c r="F19" s="153" t="s">
        <v>37</v>
      </c>
      <c r="G19" s="594"/>
      <c r="H19" s="593"/>
      <c r="I19" s="592"/>
      <c r="J19" s="592"/>
      <c r="K19" s="32" t="s">
        <v>3619</v>
      </c>
      <c r="L19" s="120" t="s">
        <v>112</v>
      </c>
      <c r="M19" s="644" t="s">
        <v>625</v>
      </c>
      <c r="N19" s="639"/>
      <c r="O19" s="592"/>
      <c r="P19" s="638"/>
      <c r="Q19" s="298" t="s">
        <v>3671</v>
      </c>
      <c r="R19" s="591">
        <f t="shared" si="1"/>
        <v>16</v>
      </c>
      <c r="S19" s="445"/>
      <c r="T19" s="103" t="s">
        <v>3670</v>
      </c>
      <c r="U19" s="445"/>
    </row>
    <row r="20" spans="1:21" ht="22.5">
      <c r="A20" s="631">
        <f t="shared" si="0"/>
        <v>17</v>
      </c>
      <c r="B20" s="613" t="s">
        <v>3661</v>
      </c>
      <c r="C20" s="153">
        <v>8</v>
      </c>
      <c r="D20" s="153">
        <v>1</v>
      </c>
      <c r="E20" s="153" t="s">
        <v>58</v>
      </c>
      <c r="F20" s="153" t="s">
        <v>37</v>
      </c>
      <c r="G20" s="594" t="s">
        <v>170</v>
      </c>
      <c r="H20" s="593"/>
      <c r="I20" s="592"/>
      <c r="J20" s="592"/>
      <c r="K20" s="613" t="s">
        <v>3619</v>
      </c>
      <c r="L20" s="133" t="s">
        <v>112</v>
      </c>
      <c r="M20" s="639" t="s">
        <v>625</v>
      </c>
      <c r="N20" s="639" t="s">
        <v>25</v>
      </c>
      <c r="O20" s="592"/>
      <c r="P20" s="638"/>
      <c r="Q20" s="298" t="s">
        <v>3669</v>
      </c>
      <c r="R20" s="591">
        <f t="shared" si="1"/>
        <v>17</v>
      </c>
      <c r="S20" s="445"/>
      <c r="T20" s="103" t="s">
        <v>3668</v>
      </c>
      <c r="U20" s="445"/>
    </row>
    <row r="21" spans="1:21" ht="22.5">
      <c r="A21" s="631">
        <f t="shared" si="0"/>
        <v>18</v>
      </c>
      <c r="B21" s="613" t="s">
        <v>3661</v>
      </c>
      <c r="C21" s="153">
        <v>8</v>
      </c>
      <c r="D21" s="153">
        <v>1</v>
      </c>
      <c r="E21" s="153" t="s">
        <v>58</v>
      </c>
      <c r="F21" s="153" t="s">
        <v>37</v>
      </c>
      <c r="G21" s="594" t="s">
        <v>174</v>
      </c>
      <c r="H21" s="593"/>
      <c r="I21" s="592"/>
      <c r="J21" s="592"/>
      <c r="K21" s="613" t="s">
        <v>3619</v>
      </c>
      <c r="L21" s="133" t="s">
        <v>112</v>
      </c>
      <c r="M21" s="639" t="s">
        <v>625</v>
      </c>
      <c r="N21" s="640" t="s">
        <v>112</v>
      </c>
      <c r="O21" s="612"/>
      <c r="P21" s="638"/>
      <c r="Q21" s="298" t="s">
        <v>3667</v>
      </c>
      <c r="R21" s="591">
        <f t="shared" si="1"/>
        <v>18</v>
      </c>
      <c r="S21" s="445"/>
      <c r="T21" s="103" t="s">
        <v>3666</v>
      </c>
      <c r="U21" s="445"/>
    </row>
    <row r="22" spans="1:21">
      <c r="A22" s="631">
        <f t="shared" si="0"/>
        <v>19</v>
      </c>
      <c r="B22" s="613" t="s">
        <v>3661</v>
      </c>
      <c r="C22" s="153">
        <v>8</v>
      </c>
      <c r="D22" s="153">
        <v>1</v>
      </c>
      <c r="E22" s="153" t="s">
        <v>58</v>
      </c>
      <c r="F22" s="153" t="s">
        <v>37</v>
      </c>
      <c r="G22" s="594" t="s">
        <v>177</v>
      </c>
      <c r="H22" s="593"/>
      <c r="I22" s="592"/>
      <c r="J22" s="592"/>
      <c r="K22" s="613" t="s">
        <v>3619</v>
      </c>
      <c r="L22" s="133" t="s">
        <v>112</v>
      </c>
      <c r="M22" s="639" t="s">
        <v>625</v>
      </c>
      <c r="N22" s="640" t="s">
        <v>109</v>
      </c>
      <c r="O22" s="612"/>
      <c r="P22" s="638"/>
      <c r="Q22" s="298" t="s">
        <v>3665</v>
      </c>
      <c r="R22" s="591">
        <f t="shared" si="1"/>
        <v>19</v>
      </c>
      <c r="S22" s="445"/>
      <c r="T22" s="103" t="s">
        <v>3664</v>
      </c>
      <c r="U22" s="445"/>
    </row>
    <row r="23" spans="1:21" ht="33.75">
      <c r="A23" s="631">
        <f t="shared" si="0"/>
        <v>20</v>
      </c>
      <c r="B23" s="613" t="s">
        <v>3661</v>
      </c>
      <c r="C23" s="153">
        <v>8</v>
      </c>
      <c r="D23" s="153">
        <v>1</v>
      </c>
      <c r="E23" s="153" t="s">
        <v>58</v>
      </c>
      <c r="F23" s="153" t="s">
        <v>37</v>
      </c>
      <c r="G23" s="594" t="s">
        <v>180</v>
      </c>
      <c r="H23" s="593"/>
      <c r="I23" s="592"/>
      <c r="J23" s="592"/>
      <c r="K23" s="613" t="s">
        <v>3619</v>
      </c>
      <c r="L23" s="133" t="s">
        <v>112</v>
      </c>
      <c r="M23" s="639" t="s">
        <v>625</v>
      </c>
      <c r="N23" s="640" t="s">
        <v>115</v>
      </c>
      <c r="O23" s="612"/>
      <c r="P23" s="638"/>
      <c r="Q23" s="298" t="s">
        <v>3663</v>
      </c>
      <c r="R23" s="591">
        <f t="shared" si="1"/>
        <v>20</v>
      </c>
      <c r="S23" s="445"/>
      <c r="T23" s="103" t="s">
        <v>3662</v>
      </c>
      <c r="U23" s="445"/>
    </row>
    <row r="24" spans="1:21">
      <c r="A24" s="631">
        <f t="shared" si="0"/>
        <v>21</v>
      </c>
      <c r="B24" s="613" t="s">
        <v>3661</v>
      </c>
      <c r="C24" s="153">
        <v>8</v>
      </c>
      <c r="D24" s="153">
        <v>1</v>
      </c>
      <c r="E24" s="153" t="s">
        <v>68</v>
      </c>
      <c r="F24" s="153"/>
      <c r="G24" s="594"/>
      <c r="H24" s="593"/>
      <c r="I24" s="592"/>
      <c r="J24" s="592"/>
      <c r="K24" s="613"/>
      <c r="L24" s="133"/>
      <c r="M24" s="639"/>
      <c r="N24" s="639"/>
      <c r="O24" s="592"/>
      <c r="P24" s="638"/>
      <c r="Q24" s="298" t="s">
        <v>244</v>
      </c>
      <c r="R24" s="591">
        <f t="shared" si="1"/>
        <v>21</v>
      </c>
      <c r="S24" s="445"/>
      <c r="T24" s="103"/>
      <c r="U24" s="445"/>
    </row>
    <row r="25" spans="1:21" ht="123.75">
      <c r="A25" s="631">
        <f t="shared" si="0"/>
        <v>22</v>
      </c>
      <c r="B25" s="613" t="s">
        <v>3660</v>
      </c>
      <c r="C25" s="153">
        <v>8</v>
      </c>
      <c r="D25" s="153">
        <v>1</v>
      </c>
      <c r="E25" s="153" t="s">
        <v>73</v>
      </c>
      <c r="F25" s="153"/>
      <c r="G25" s="594"/>
      <c r="H25" s="593"/>
      <c r="I25" s="592"/>
      <c r="J25" s="592"/>
      <c r="K25" s="613" t="s">
        <v>3619</v>
      </c>
      <c r="L25" s="133" t="s">
        <v>109</v>
      </c>
      <c r="M25" s="639"/>
      <c r="N25" s="639"/>
      <c r="O25" s="592"/>
      <c r="P25" s="638"/>
      <c r="Q25" s="298" t="s">
        <v>3659</v>
      </c>
      <c r="R25" s="591">
        <f t="shared" si="1"/>
        <v>22</v>
      </c>
      <c r="S25" s="445"/>
      <c r="T25" s="103" t="s">
        <v>3658</v>
      </c>
      <c r="U25" s="445"/>
    </row>
    <row r="26" spans="1:21" ht="112.5">
      <c r="A26" s="631">
        <f t="shared" si="0"/>
        <v>23</v>
      </c>
      <c r="B26" s="613" t="s">
        <v>3649</v>
      </c>
      <c r="C26" s="153">
        <v>8</v>
      </c>
      <c r="D26" s="153">
        <v>1</v>
      </c>
      <c r="E26" s="153" t="s">
        <v>78</v>
      </c>
      <c r="F26" s="153"/>
      <c r="G26" s="594"/>
      <c r="H26" s="593"/>
      <c r="I26" s="592"/>
      <c r="J26" s="592"/>
      <c r="K26" s="32" t="s">
        <v>3619</v>
      </c>
      <c r="L26" s="120" t="s">
        <v>115</v>
      </c>
      <c r="M26" s="639"/>
      <c r="N26" s="639"/>
      <c r="O26" s="592"/>
      <c r="P26" s="638"/>
      <c r="Q26" s="298" t="s">
        <v>3657</v>
      </c>
      <c r="R26" s="591">
        <f t="shared" si="1"/>
        <v>23</v>
      </c>
      <c r="S26" s="445"/>
      <c r="T26" s="103" t="s">
        <v>3656</v>
      </c>
      <c r="U26" s="445"/>
    </row>
    <row r="27" spans="1:21" ht="33.75">
      <c r="A27" s="631">
        <f t="shared" si="0"/>
        <v>24</v>
      </c>
      <c r="B27" s="613" t="s">
        <v>3649</v>
      </c>
      <c r="C27" s="153">
        <v>8</v>
      </c>
      <c r="D27" s="153">
        <v>1</v>
      </c>
      <c r="E27" s="153" t="s">
        <v>78</v>
      </c>
      <c r="F27" s="153" t="s">
        <v>27</v>
      </c>
      <c r="G27" s="594"/>
      <c r="H27" s="593"/>
      <c r="I27" s="592"/>
      <c r="J27" s="592"/>
      <c r="K27" s="42" t="s">
        <v>3619</v>
      </c>
      <c r="L27" s="33" t="s">
        <v>115</v>
      </c>
      <c r="M27" s="48" t="s">
        <v>625</v>
      </c>
      <c r="N27" s="48"/>
      <c r="O27" s="257"/>
      <c r="P27" s="638"/>
      <c r="Q27" s="298" t="s">
        <v>3655</v>
      </c>
      <c r="R27" s="591">
        <f t="shared" si="1"/>
        <v>24</v>
      </c>
      <c r="S27" s="445"/>
      <c r="T27" s="103" t="s">
        <v>3654</v>
      </c>
      <c r="U27" s="445"/>
    </row>
    <row r="28" spans="1:21" ht="33.75">
      <c r="A28" s="631">
        <f t="shared" si="0"/>
        <v>25</v>
      </c>
      <c r="B28" s="613" t="s">
        <v>3649</v>
      </c>
      <c r="C28" s="153">
        <v>8</v>
      </c>
      <c r="D28" s="153">
        <v>1</v>
      </c>
      <c r="E28" s="153" t="s">
        <v>78</v>
      </c>
      <c r="F28" s="153" t="s">
        <v>35</v>
      </c>
      <c r="G28" s="594"/>
      <c r="H28" s="593"/>
      <c r="I28" s="592"/>
      <c r="J28" s="592"/>
      <c r="K28" s="42" t="s">
        <v>3619</v>
      </c>
      <c r="L28" s="33" t="s">
        <v>115</v>
      </c>
      <c r="M28" s="48" t="s">
        <v>599</v>
      </c>
      <c r="N28" s="48"/>
      <c r="O28" s="257"/>
      <c r="P28" s="638"/>
      <c r="Q28" s="298" t="s">
        <v>3653</v>
      </c>
      <c r="R28" s="591">
        <f t="shared" si="1"/>
        <v>25</v>
      </c>
      <c r="S28" s="445"/>
      <c r="T28" s="103" t="s">
        <v>3652</v>
      </c>
      <c r="U28" s="445"/>
    </row>
    <row r="29" spans="1:21" ht="33.75">
      <c r="A29" s="631">
        <f t="shared" si="0"/>
        <v>26</v>
      </c>
      <c r="B29" s="613" t="s">
        <v>3649</v>
      </c>
      <c r="C29" s="153">
        <v>8</v>
      </c>
      <c r="D29" s="153">
        <v>1</v>
      </c>
      <c r="E29" s="153" t="s">
        <v>78</v>
      </c>
      <c r="F29" s="153" t="s">
        <v>37</v>
      </c>
      <c r="G29" s="594"/>
      <c r="H29" s="593"/>
      <c r="I29" s="592"/>
      <c r="J29" s="592"/>
      <c r="K29" s="42" t="s">
        <v>3619</v>
      </c>
      <c r="L29" s="33" t="s">
        <v>115</v>
      </c>
      <c r="M29" s="48" t="s">
        <v>432</v>
      </c>
      <c r="N29" s="48"/>
      <c r="O29" s="257"/>
      <c r="P29" s="638"/>
      <c r="Q29" s="298" t="s">
        <v>3651</v>
      </c>
      <c r="R29" s="591">
        <f t="shared" si="1"/>
        <v>26</v>
      </c>
      <c r="S29" s="445"/>
      <c r="T29" s="103" t="s">
        <v>3650</v>
      </c>
      <c r="U29" s="445"/>
    </row>
    <row r="30" spans="1:21">
      <c r="A30" s="631">
        <f t="shared" si="0"/>
        <v>27</v>
      </c>
      <c r="B30" s="613" t="s">
        <v>3649</v>
      </c>
      <c r="C30" s="153">
        <v>8</v>
      </c>
      <c r="D30" s="153">
        <v>1</v>
      </c>
      <c r="E30" s="153" t="s">
        <v>78</v>
      </c>
      <c r="F30" s="153" t="s">
        <v>58</v>
      </c>
      <c r="G30" s="594"/>
      <c r="H30" s="593"/>
      <c r="I30" s="592"/>
      <c r="J30" s="592"/>
      <c r="K30" s="42" t="s">
        <v>3619</v>
      </c>
      <c r="L30" s="33" t="s">
        <v>115</v>
      </c>
      <c r="M30" s="48" t="s">
        <v>384</v>
      </c>
      <c r="N30" s="48"/>
      <c r="O30" s="257"/>
      <c r="P30" s="638"/>
      <c r="Q30" s="298" t="s">
        <v>3648</v>
      </c>
      <c r="R30" s="591">
        <f>(A29+1)</f>
        <v>27</v>
      </c>
      <c r="S30" s="445"/>
      <c r="T30" s="103" t="s">
        <v>3647</v>
      </c>
      <c r="U30" s="445"/>
    </row>
    <row r="31" spans="1:21" ht="56.25">
      <c r="A31" s="631">
        <f t="shared" si="0"/>
        <v>28</v>
      </c>
      <c r="B31" s="613" t="s">
        <v>3646</v>
      </c>
      <c r="C31" s="153">
        <v>8</v>
      </c>
      <c r="D31" s="153">
        <v>1</v>
      </c>
      <c r="E31" s="153" t="s">
        <v>1306</v>
      </c>
      <c r="F31" s="153"/>
      <c r="G31" s="594"/>
      <c r="H31" s="593"/>
      <c r="I31" s="592"/>
      <c r="J31" s="592"/>
      <c r="K31" s="613" t="s">
        <v>3619</v>
      </c>
      <c r="L31" s="133" t="s">
        <v>121</v>
      </c>
      <c r="M31" s="639"/>
      <c r="N31" s="639"/>
      <c r="O31" s="592"/>
      <c r="P31" s="638"/>
      <c r="Q31" s="298" t="s">
        <v>3645</v>
      </c>
      <c r="R31" s="591">
        <f t="shared" ref="R31:R51" si="2">(R30+1)</f>
        <v>28</v>
      </c>
      <c r="S31" s="445"/>
      <c r="T31" s="103" t="s">
        <v>3644</v>
      </c>
      <c r="U31" s="445"/>
    </row>
    <row r="32" spans="1:21" ht="56.25">
      <c r="A32" s="631">
        <f t="shared" si="0"/>
        <v>29</v>
      </c>
      <c r="B32" s="613" t="s">
        <v>3629</v>
      </c>
      <c r="C32" s="153">
        <v>8</v>
      </c>
      <c r="D32" s="153">
        <v>1</v>
      </c>
      <c r="E32" s="153" t="s">
        <v>3628</v>
      </c>
      <c r="F32" s="153"/>
      <c r="G32" s="594"/>
      <c r="H32" s="593"/>
      <c r="I32" s="592"/>
      <c r="J32" s="592"/>
      <c r="K32" s="32" t="s">
        <v>3619</v>
      </c>
      <c r="L32" s="120" t="s">
        <v>124</v>
      </c>
      <c r="M32" s="639"/>
      <c r="N32" s="639"/>
      <c r="O32" s="592"/>
      <c r="P32" s="638"/>
      <c r="Q32" s="298" t="s">
        <v>3643</v>
      </c>
      <c r="R32" s="591">
        <f t="shared" si="2"/>
        <v>29</v>
      </c>
      <c r="S32" s="445"/>
      <c r="T32" s="103" t="s">
        <v>3642</v>
      </c>
      <c r="U32" s="445"/>
    </row>
    <row r="33" spans="1:23" ht="22.5">
      <c r="A33" s="631">
        <f t="shared" si="0"/>
        <v>30</v>
      </c>
      <c r="B33" s="613" t="s">
        <v>3629</v>
      </c>
      <c r="C33" s="153">
        <v>8</v>
      </c>
      <c r="D33" s="153">
        <v>1</v>
      </c>
      <c r="E33" s="153" t="s">
        <v>3628</v>
      </c>
      <c r="F33" s="153" t="s">
        <v>27</v>
      </c>
      <c r="G33" s="594"/>
      <c r="H33" s="593"/>
      <c r="I33" s="592"/>
      <c r="J33" s="592"/>
      <c r="K33" s="613" t="s">
        <v>3619</v>
      </c>
      <c r="L33" s="133" t="s">
        <v>124</v>
      </c>
      <c r="M33" s="639" t="s">
        <v>625</v>
      </c>
      <c r="N33" s="639"/>
      <c r="O33" s="592"/>
      <c r="P33" s="638"/>
      <c r="Q33" s="298" t="s">
        <v>3641</v>
      </c>
      <c r="R33" s="591">
        <f t="shared" si="2"/>
        <v>30</v>
      </c>
      <c r="S33" s="445"/>
      <c r="T33" s="103" t="s">
        <v>3640</v>
      </c>
      <c r="U33" s="445"/>
    </row>
    <row r="34" spans="1:23" ht="33.75">
      <c r="A34" s="631">
        <f t="shared" si="0"/>
        <v>31</v>
      </c>
      <c r="B34" s="613" t="s">
        <v>3629</v>
      </c>
      <c r="C34" s="153">
        <v>8</v>
      </c>
      <c r="D34" s="153">
        <v>1</v>
      </c>
      <c r="E34" s="153" t="s">
        <v>3628</v>
      </c>
      <c r="F34" s="153" t="s">
        <v>35</v>
      </c>
      <c r="G34" s="594"/>
      <c r="H34" s="593"/>
      <c r="I34" s="592"/>
      <c r="J34" s="592"/>
      <c r="K34" s="613" t="s">
        <v>3619</v>
      </c>
      <c r="L34" s="133" t="s">
        <v>124</v>
      </c>
      <c r="M34" s="639" t="s">
        <v>599</v>
      </c>
      <c r="N34" s="639"/>
      <c r="O34" s="592"/>
      <c r="P34" s="638"/>
      <c r="Q34" s="298" t="s">
        <v>3639</v>
      </c>
      <c r="R34" s="591">
        <f t="shared" si="2"/>
        <v>31</v>
      </c>
      <c r="S34" s="445"/>
      <c r="T34" s="103" t="s">
        <v>3638</v>
      </c>
      <c r="U34" s="445"/>
    </row>
    <row r="35" spans="1:23" ht="33.75">
      <c r="A35" s="631">
        <f t="shared" si="0"/>
        <v>32</v>
      </c>
      <c r="B35" s="613" t="s">
        <v>3629</v>
      </c>
      <c r="C35" s="153">
        <v>8</v>
      </c>
      <c r="D35" s="153">
        <v>1</v>
      </c>
      <c r="E35" s="153" t="s">
        <v>3628</v>
      </c>
      <c r="F35" s="153" t="s">
        <v>37</v>
      </c>
      <c r="G35" s="594"/>
      <c r="H35" s="593"/>
      <c r="I35" s="592"/>
      <c r="J35" s="592"/>
      <c r="K35" s="32" t="s">
        <v>3619</v>
      </c>
      <c r="L35" s="120" t="s">
        <v>124</v>
      </c>
      <c r="M35" s="644" t="s">
        <v>432</v>
      </c>
      <c r="N35" s="639"/>
      <c r="O35" s="592"/>
      <c r="P35" s="638"/>
      <c r="Q35" s="298" t="s">
        <v>3637</v>
      </c>
      <c r="R35" s="591">
        <f t="shared" si="2"/>
        <v>32</v>
      </c>
      <c r="S35" s="445"/>
      <c r="T35" s="103" t="s">
        <v>3636</v>
      </c>
      <c r="U35" s="445"/>
    </row>
    <row r="36" spans="1:23" ht="22.5">
      <c r="A36" s="631">
        <f t="shared" si="0"/>
        <v>33</v>
      </c>
      <c r="B36" s="613" t="s">
        <v>3629</v>
      </c>
      <c r="C36" s="153">
        <v>8</v>
      </c>
      <c r="D36" s="153">
        <v>1</v>
      </c>
      <c r="E36" s="153" t="s">
        <v>3628</v>
      </c>
      <c r="F36" s="153" t="s">
        <v>37</v>
      </c>
      <c r="G36" s="594" t="s">
        <v>368</v>
      </c>
      <c r="H36" s="593"/>
      <c r="I36" s="592"/>
      <c r="J36" s="592"/>
      <c r="K36" s="613" t="s">
        <v>3619</v>
      </c>
      <c r="L36" s="133" t="s">
        <v>124</v>
      </c>
      <c r="M36" s="639" t="s">
        <v>432</v>
      </c>
      <c r="N36" s="639" t="s">
        <v>25</v>
      </c>
      <c r="O36" s="592"/>
      <c r="P36" s="638"/>
      <c r="Q36" s="298" t="s">
        <v>3635</v>
      </c>
      <c r="R36" s="591">
        <f t="shared" si="2"/>
        <v>33</v>
      </c>
      <c r="S36" s="445"/>
      <c r="T36" s="103" t="s">
        <v>3634</v>
      </c>
      <c r="U36" s="445"/>
    </row>
    <row r="37" spans="1:23" ht="22.5">
      <c r="A37" s="631">
        <f t="shared" si="0"/>
        <v>34</v>
      </c>
      <c r="B37" s="613" t="s">
        <v>3629</v>
      </c>
      <c r="C37" s="153">
        <v>8</v>
      </c>
      <c r="D37" s="153">
        <v>1</v>
      </c>
      <c r="E37" s="153" t="s">
        <v>3628</v>
      </c>
      <c r="F37" s="153" t="s">
        <v>37</v>
      </c>
      <c r="G37" s="594" t="s">
        <v>371</v>
      </c>
      <c r="H37" s="593"/>
      <c r="I37" s="592"/>
      <c r="J37" s="592"/>
      <c r="K37" s="613" t="s">
        <v>3619</v>
      </c>
      <c r="L37" s="133" t="s">
        <v>124</v>
      </c>
      <c r="M37" s="639" t="s">
        <v>432</v>
      </c>
      <c r="N37" s="639" t="s">
        <v>112</v>
      </c>
      <c r="O37" s="592"/>
      <c r="P37" s="638"/>
      <c r="Q37" s="298" t="s">
        <v>3633</v>
      </c>
      <c r="R37" s="591">
        <f t="shared" si="2"/>
        <v>34</v>
      </c>
      <c r="S37" s="445"/>
      <c r="T37" s="103" t="s">
        <v>3632</v>
      </c>
      <c r="U37" s="445"/>
    </row>
    <row r="38" spans="1:23" ht="22.5">
      <c r="A38" s="631">
        <f t="shared" si="0"/>
        <v>35</v>
      </c>
      <c r="B38" s="613" t="s">
        <v>3629</v>
      </c>
      <c r="C38" s="153">
        <v>8</v>
      </c>
      <c r="D38" s="153">
        <v>1</v>
      </c>
      <c r="E38" s="153" t="s">
        <v>3628</v>
      </c>
      <c r="F38" s="153" t="s">
        <v>37</v>
      </c>
      <c r="G38" s="594" t="s">
        <v>299</v>
      </c>
      <c r="H38" s="593"/>
      <c r="I38" s="592"/>
      <c r="J38" s="592"/>
      <c r="K38" s="613" t="s">
        <v>3619</v>
      </c>
      <c r="L38" s="133" t="s">
        <v>124</v>
      </c>
      <c r="M38" s="639" t="s">
        <v>432</v>
      </c>
      <c r="N38" s="639" t="s">
        <v>109</v>
      </c>
      <c r="O38" s="592"/>
      <c r="P38" s="638"/>
      <c r="Q38" s="298" t="s">
        <v>3631</v>
      </c>
      <c r="R38" s="591">
        <f t="shared" si="2"/>
        <v>35</v>
      </c>
      <c r="S38" s="445"/>
      <c r="T38" s="103" t="s">
        <v>3630</v>
      </c>
      <c r="U38" s="445"/>
    </row>
    <row r="39" spans="1:23" ht="112.5">
      <c r="A39" s="631">
        <f t="shared" si="0"/>
        <v>36</v>
      </c>
      <c r="B39" s="613" t="s">
        <v>3629</v>
      </c>
      <c r="C39" s="153">
        <v>8</v>
      </c>
      <c r="D39" s="153">
        <v>1</v>
      </c>
      <c r="E39" s="153" t="s">
        <v>3628</v>
      </c>
      <c r="F39" s="153" t="s">
        <v>58</v>
      </c>
      <c r="G39" s="594"/>
      <c r="H39" s="593"/>
      <c r="I39" s="592"/>
      <c r="J39" s="592"/>
      <c r="K39" s="613" t="s">
        <v>3619</v>
      </c>
      <c r="L39" s="133" t="s">
        <v>124</v>
      </c>
      <c r="M39" s="639" t="s">
        <v>384</v>
      </c>
      <c r="N39" s="639"/>
      <c r="O39" s="592"/>
      <c r="P39" s="638"/>
      <c r="Q39" s="298" t="s">
        <v>3627</v>
      </c>
      <c r="R39" s="591">
        <f t="shared" si="2"/>
        <v>36</v>
      </c>
      <c r="S39" s="445"/>
      <c r="T39" s="103" t="s">
        <v>3626</v>
      </c>
      <c r="U39" s="445"/>
    </row>
    <row r="40" spans="1:23" ht="56.25">
      <c r="A40" s="631">
        <f t="shared" si="0"/>
        <v>37</v>
      </c>
      <c r="B40" s="613" t="s">
        <v>3625</v>
      </c>
      <c r="C40" s="153">
        <v>8</v>
      </c>
      <c r="D40" s="153">
        <v>1</v>
      </c>
      <c r="E40" s="153" t="s">
        <v>3624</v>
      </c>
      <c r="F40" s="153"/>
      <c r="G40" s="594"/>
      <c r="H40" s="593"/>
      <c r="I40" s="592"/>
      <c r="J40" s="592"/>
      <c r="K40" s="613" t="s">
        <v>3619</v>
      </c>
      <c r="L40" s="133" t="s">
        <v>209</v>
      </c>
      <c r="M40" s="639"/>
      <c r="N40" s="639"/>
      <c r="O40" s="592"/>
      <c r="P40" s="638"/>
      <c r="Q40" s="298" t="s">
        <v>3623</v>
      </c>
      <c r="R40" s="591">
        <f t="shared" si="2"/>
        <v>37</v>
      </c>
      <c r="S40" s="445"/>
      <c r="T40" s="103" t="s">
        <v>3622</v>
      </c>
      <c r="U40" s="445"/>
    </row>
    <row r="41" spans="1:23" ht="225">
      <c r="A41" s="631">
        <f t="shared" si="0"/>
        <v>38</v>
      </c>
      <c r="B41" s="613" t="s">
        <v>3621</v>
      </c>
      <c r="C41" s="153">
        <v>8</v>
      </c>
      <c r="D41" s="153">
        <v>1</v>
      </c>
      <c r="E41" s="153" t="s">
        <v>3620</v>
      </c>
      <c r="F41" s="153"/>
      <c r="G41" s="594"/>
      <c r="H41" s="593"/>
      <c r="I41" s="592"/>
      <c r="J41" s="592"/>
      <c r="K41" s="613" t="s">
        <v>3619</v>
      </c>
      <c r="L41" s="133" t="s">
        <v>140</v>
      </c>
      <c r="M41" s="639"/>
      <c r="N41" s="639"/>
      <c r="O41" s="592"/>
      <c r="P41" s="638"/>
      <c r="Q41" s="484" t="s">
        <v>3618</v>
      </c>
      <c r="R41" s="591">
        <f t="shared" si="2"/>
        <v>38</v>
      </c>
      <c r="S41" s="445"/>
      <c r="T41" s="103" t="s">
        <v>3617</v>
      </c>
      <c r="U41" s="445"/>
    </row>
    <row r="42" spans="1:23" ht="67.5">
      <c r="A42" s="631">
        <f t="shared" si="0"/>
        <v>39</v>
      </c>
      <c r="B42" s="613" t="s">
        <v>3603</v>
      </c>
      <c r="C42" s="153">
        <v>8</v>
      </c>
      <c r="D42" s="153">
        <v>1</v>
      </c>
      <c r="E42" s="153" t="s">
        <v>95</v>
      </c>
      <c r="F42" s="153"/>
      <c r="G42" s="594"/>
      <c r="H42" s="593"/>
      <c r="I42" s="592"/>
      <c r="J42" s="592"/>
      <c r="K42" s="613" t="s">
        <v>3602</v>
      </c>
      <c r="L42" s="133" t="s">
        <v>25</v>
      </c>
      <c r="M42" s="639"/>
      <c r="N42" s="639"/>
      <c r="O42" s="592"/>
      <c r="P42" s="638"/>
      <c r="Q42" s="298" t="s">
        <v>3616</v>
      </c>
      <c r="R42" s="591">
        <f t="shared" si="2"/>
        <v>39</v>
      </c>
      <c r="S42" s="445"/>
      <c r="T42" s="103" t="s">
        <v>3614</v>
      </c>
      <c r="U42" s="445"/>
    </row>
    <row r="43" spans="1:23" ht="67.5">
      <c r="A43" s="631">
        <f t="shared" si="0"/>
        <v>40</v>
      </c>
      <c r="B43" s="613" t="s">
        <v>3603</v>
      </c>
      <c r="C43" s="153">
        <v>8</v>
      </c>
      <c r="D43" s="153">
        <v>1</v>
      </c>
      <c r="E43" s="153" t="s">
        <v>105</v>
      </c>
      <c r="F43" s="153"/>
      <c r="G43" s="594"/>
      <c r="H43" s="593"/>
      <c r="I43" s="592"/>
      <c r="J43" s="592"/>
      <c r="K43" s="613" t="s">
        <v>3602</v>
      </c>
      <c r="L43" s="595" t="s">
        <v>25</v>
      </c>
      <c r="M43" s="640"/>
      <c r="N43" s="640"/>
      <c r="O43" s="612"/>
      <c r="P43" s="638"/>
      <c r="Q43" s="298" t="s">
        <v>3615</v>
      </c>
      <c r="R43" s="591">
        <f t="shared" si="2"/>
        <v>40</v>
      </c>
      <c r="S43" s="445"/>
      <c r="T43" s="103" t="s">
        <v>3614</v>
      </c>
      <c r="U43" s="445"/>
    </row>
    <row r="44" spans="1:23">
      <c r="A44" s="631">
        <f t="shared" si="0"/>
        <v>41</v>
      </c>
      <c r="B44" s="613"/>
      <c r="C44" s="153">
        <v>8</v>
      </c>
      <c r="D44" s="153">
        <v>1</v>
      </c>
      <c r="E44" s="153" t="s">
        <v>144</v>
      </c>
      <c r="F44" s="153"/>
      <c r="G44" s="594"/>
      <c r="H44" s="593"/>
      <c r="I44" s="592"/>
      <c r="J44" s="592"/>
      <c r="K44" s="613"/>
      <c r="L44" s="595"/>
      <c r="M44" s="640"/>
      <c r="N44" s="640"/>
      <c r="O44" s="612"/>
      <c r="P44" s="638"/>
      <c r="Q44" s="298" t="s">
        <v>244</v>
      </c>
      <c r="R44" s="591">
        <f t="shared" si="2"/>
        <v>41</v>
      </c>
      <c r="S44" s="445"/>
      <c r="T44" s="103"/>
      <c r="U44" s="445"/>
    </row>
    <row r="45" spans="1:23" ht="33.75">
      <c r="A45" s="631">
        <f t="shared" si="0"/>
        <v>42</v>
      </c>
      <c r="B45" s="613" t="s">
        <v>3603</v>
      </c>
      <c r="C45" s="153">
        <v>8</v>
      </c>
      <c r="D45" s="153">
        <v>1</v>
      </c>
      <c r="E45" s="153" t="s">
        <v>3220</v>
      </c>
      <c r="F45" s="153"/>
      <c r="G45" s="594"/>
      <c r="H45" s="593"/>
      <c r="I45" s="592"/>
      <c r="J45" s="592"/>
      <c r="K45" s="32" t="s">
        <v>3602</v>
      </c>
      <c r="L45" s="121" t="s">
        <v>112</v>
      </c>
      <c r="M45" s="645"/>
      <c r="N45" s="640"/>
      <c r="O45" s="612"/>
      <c r="P45" s="638"/>
      <c r="Q45" s="298" t="s">
        <v>3613</v>
      </c>
      <c r="R45" s="591">
        <f t="shared" si="2"/>
        <v>42</v>
      </c>
      <c r="S45" s="296"/>
      <c r="T45" s="103" t="s">
        <v>3612</v>
      </c>
      <c r="U45" s="445"/>
    </row>
    <row r="46" spans="1:23" ht="22.5">
      <c r="A46" s="631">
        <f t="shared" si="0"/>
        <v>43</v>
      </c>
      <c r="B46" s="613" t="s">
        <v>3603</v>
      </c>
      <c r="C46" s="153">
        <v>8</v>
      </c>
      <c r="D46" s="153">
        <v>1</v>
      </c>
      <c r="E46" s="153" t="s">
        <v>3220</v>
      </c>
      <c r="F46" s="153" t="s">
        <v>27</v>
      </c>
      <c r="G46" s="594"/>
      <c r="H46" s="593"/>
      <c r="I46" s="592"/>
      <c r="J46" s="592"/>
      <c r="K46" s="32" t="s">
        <v>3602</v>
      </c>
      <c r="L46" s="120" t="s">
        <v>112</v>
      </c>
      <c r="M46" s="644" t="s">
        <v>599</v>
      </c>
      <c r="N46" s="639"/>
      <c r="O46" s="592"/>
      <c r="P46" s="638"/>
      <c r="Q46" s="298" t="s">
        <v>3611</v>
      </c>
      <c r="R46" s="591">
        <f t="shared" si="2"/>
        <v>43</v>
      </c>
      <c r="S46" s="445"/>
      <c r="T46" s="103" t="s">
        <v>3610</v>
      </c>
      <c r="U46" s="445"/>
    </row>
    <row r="47" spans="1:23" ht="22.5">
      <c r="A47" s="631">
        <f t="shared" si="0"/>
        <v>44</v>
      </c>
      <c r="B47" s="613" t="s">
        <v>3603</v>
      </c>
      <c r="C47" s="153">
        <v>8</v>
      </c>
      <c r="D47" s="153">
        <v>1</v>
      </c>
      <c r="E47" s="153" t="s">
        <v>3220</v>
      </c>
      <c r="F47" s="153" t="s">
        <v>27</v>
      </c>
      <c r="G47" s="594" t="s">
        <v>170</v>
      </c>
      <c r="H47" s="593"/>
      <c r="I47" s="592"/>
      <c r="J47" s="592"/>
      <c r="K47" s="613" t="s">
        <v>3602</v>
      </c>
      <c r="L47" s="133" t="s">
        <v>112</v>
      </c>
      <c r="M47" s="640">
        <v>2</v>
      </c>
      <c r="N47" s="639" t="s">
        <v>25</v>
      </c>
      <c r="O47" s="592"/>
      <c r="P47" s="638"/>
      <c r="Q47" s="298" t="s">
        <v>3609</v>
      </c>
      <c r="R47" s="591">
        <f t="shared" si="2"/>
        <v>44</v>
      </c>
      <c r="S47" s="445"/>
      <c r="T47" s="103" t="s">
        <v>3608</v>
      </c>
      <c r="U47" s="445"/>
    </row>
    <row r="48" spans="1:23" ht="22.5">
      <c r="A48" s="631">
        <f t="shared" si="0"/>
        <v>45</v>
      </c>
      <c r="B48" s="613" t="s">
        <v>3603</v>
      </c>
      <c r="C48" s="153">
        <v>8</v>
      </c>
      <c r="D48" s="153">
        <v>1</v>
      </c>
      <c r="E48" s="153" t="s">
        <v>3220</v>
      </c>
      <c r="F48" s="153" t="s">
        <v>27</v>
      </c>
      <c r="G48" s="594" t="s">
        <v>174</v>
      </c>
      <c r="H48" s="593"/>
      <c r="I48" s="592"/>
      <c r="J48" s="592"/>
      <c r="K48" s="613"/>
      <c r="L48" s="133"/>
      <c r="M48" s="640"/>
      <c r="N48" s="639"/>
      <c r="O48" s="592"/>
      <c r="P48" s="638"/>
      <c r="Q48" s="298" t="s">
        <v>3076</v>
      </c>
      <c r="R48" s="591">
        <f t="shared" si="2"/>
        <v>45</v>
      </c>
      <c r="S48" s="445"/>
      <c r="T48" s="103" t="s">
        <v>2722</v>
      </c>
      <c r="U48" s="445"/>
      <c r="W48" s="9">
        <v>1</v>
      </c>
    </row>
    <row r="49" spans="1:23" ht="24">
      <c r="A49" s="631">
        <f t="shared" si="0"/>
        <v>46</v>
      </c>
      <c r="B49" s="613" t="s">
        <v>3603</v>
      </c>
      <c r="C49" s="153">
        <v>8</v>
      </c>
      <c r="D49" s="153">
        <v>1</v>
      </c>
      <c r="E49" s="153" t="s">
        <v>3220</v>
      </c>
      <c r="F49" s="153" t="s">
        <v>27</v>
      </c>
      <c r="G49" s="594" t="s">
        <v>177</v>
      </c>
      <c r="H49" s="593"/>
      <c r="I49" s="592"/>
      <c r="J49" s="592"/>
      <c r="K49" s="575"/>
      <c r="L49" s="138"/>
      <c r="M49" s="643"/>
      <c r="N49" s="642"/>
      <c r="O49" s="592"/>
      <c r="P49" s="638"/>
      <c r="Q49" s="641" t="s">
        <v>3607</v>
      </c>
      <c r="R49" s="591">
        <f t="shared" si="2"/>
        <v>46</v>
      </c>
      <c r="S49" s="445"/>
      <c r="T49" s="131" t="s">
        <v>3606</v>
      </c>
      <c r="U49" s="445"/>
      <c r="W49" s="9">
        <v>1</v>
      </c>
    </row>
    <row r="50" spans="1:23" ht="33.75">
      <c r="A50" s="631">
        <f t="shared" si="0"/>
        <v>47</v>
      </c>
      <c r="B50" s="613" t="s">
        <v>3603</v>
      </c>
      <c r="C50" s="153">
        <v>8</v>
      </c>
      <c r="D50" s="153">
        <v>1</v>
      </c>
      <c r="E50" s="153" t="s">
        <v>3220</v>
      </c>
      <c r="F50" s="153" t="s">
        <v>27</v>
      </c>
      <c r="G50" s="594" t="s">
        <v>180</v>
      </c>
      <c r="H50" s="593"/>
      <c r="I50" s="592"/>
      <c r="J50" s="592"/>
      <c r="K50" s="613" t="s">
        <v>3602</v>
      </c>
      <c r="L50" s="133" t="s">
        <v>112</v>
      </c>
      <c r="M50" s="640">
        <v>2</v>
      </c>
      <c r="N50" s="639" t="s">
        <v>115</v>
      </c>
      <c r="O50" s="592"/>
      <c r="P50" s="638"/>
      <c r="Q50" s="298" t="s">
        <v>3605</v>
      </c>
      <c r="R50" s="591">
        <f t="shared" si="2"/>
        <v>47</v>
      </c>
      <c r="S50" s="445"/>
      <c r="T50" s="103" t="s">
        <v>3604</v>
      </c>
      <c r="U50" s="445"/>
    </row>
    <row r="51" spans="1:23" ht="22.5">
      <c r="A51" s="631">
        <f t="shared" si="0"/>
        <v>48</v>
      </c>
      <c r="B51" s="613" t="s">
        <v>3603</v>
      </c>
      <c r="C51" s="153">
        <v>8</v>
      </c>
      <c r="D51" s="153">
        <v>1</v>
      </c>
      <c r="E51" s="153" t="s">
        <v>3220</v>
      </c>
      <c r="F51" s="153" t="s">
        <v>35</v>
      </c>
      <c r="G51" s="594"/>
      <c r="H51" s="593"/>
      <c r="I51" s="592"/>
      <c r="J51" s="592"/>
      <c r="K51" s="613" t="s">
        <v>3602</v>
      </c>
      <c r="L51" s="133" t="s">
        <v>112</v>
      </c>
      <c r="M51" s="639" t="s">
        <v>384</v>
      </c>
      <c r="N51" s="639"/>
      <c r="O51" s="592"/>
      <c r="P51" s="638"/>
      <c r="Q51" s="298" t="s">
        <v>3601</v>
      </c>
      <c r="R51" s="591">
        <f t="shared" si="2"/>
        <v>48</v>
      </c>
      <c r="S51" s="445"/>
      <c r="T51" s="103" t="s">
        <v>3600</v>
      </c>
      <c r="U51" s="445"/>
    </row>
    <row r="52" spans="1:23">
      <c r="A52" s="173"/>
      <c r="B52" s="613"/>
      <c r="C52" s="153"/>
      <c r="D52" s="153"/>
      <c r="E52" s="153"/>
      <c r="F52" s="153"/>
      <c r="G52" s="594"/>
      <c r="H52" s="593"/>
      <c r="I52" s="592"/>
      <c r="J52" s="592"/>
      <c r="K52" s="134"/>
      <c r="L52" s="133"/>
      <c r="M52" s="639"/>
      <c r="N52" s="639"/>
      <c r="O52" s="592"/>
      <c r="P52" s="638"/>
      <c r="Q52" s="298"/>
      <c r="R52" s="591"/>
      <c r="S52" s="445"/>
      <c r="T52" s="103"/>
      <c r="U52" s="445"/>
    </row>
    <row r="53" spans="1:23">
      <c r="A53" s="173"/>
      <c r="B53" s="589"/>
      <c r="C53" s="588"/>
      <c r="D53" s="588"/>
      <c r="E53" s="588"/>
      <c r="F53" s="588"/>
      <c r="G53" s="587"/>
      <c r="H53" s="587"/>
      <c r="I53" s="586"/>
      <c r="J53" s="586"/>
      <c r="K53" s="637"/>
      <c r="L53" s="637"/>
      <c r="M53" s="637"/>
      <c r="N53" s="637"/>
      <c r="O53" s="586"/>
      <c r="P53" s="586"/>
      <c r="Q53" s="130"/>
      <c r="R53" s="636"/>
      <c r="S53" s="585"/>
      <c r="T53" s="130"/>
      <c r="U53" s="585"/>
    </row>
    <row r="54" spans="1:23">
      <c r="A54" s="585"/>
      <c r="B54" s="585"/>
      <c r="C54" s="585"/>
      <c r="D54" s="585"/>
      <c r="E54" s="585"/>
      <c r="F54" s="585"/>
      <c r="G54" s="585"/>
      <c r="H54" s="585"/>
      <c r="I54" s="585"/>
      <c r="J54" s="585"/>
      <c r="K54" s="585"/>
      <c r="L54" s="585"/>
      <c r="M54" s="585"/>
      <c r="N54" s="585"/>
      <c r="O54" s="585"/>
      <c r="P54" s="585"/>
      <c r="Q54" s="81"/>
      <c r="R54" s="585"/>
      <c r="S54" s="585"/>
      <c r="T54" s="81"/>
      <c r="U54" s="585"/>
    </row>
    <row r="55" spans="1:23">
      <c r="A55" s="585"/>
      <c r="B55" s="585"/>
      <c r="C55" s="585"/>
      <c r="D55" s="585"/>
      <c r="E55" s="585"/>
      <c r="F55" s="585"/>
      <c r="G55" s="585"/>
      <c r="H55" s="585"/>
      <c r="I55" s="585"/>
      <c r="J55" s="585"/>
      <c r="K55" s="585"/>
      <c r="L55" s="585"/>
      <c r="M55" s="585"/>
      <c r="N55" s="585"/>
      <c r="O55" s="585"/>
      <c r="P55" s="585"/>
      <c r="Q55" s="81"/>
      <c r="R55" s="585"/>
      <c r="S55" s="585"/>
      <c r="T55" s="81"/>
      <c r="U55" s="585"/>
    </row>
    <row r="56" spans="1:23">
      <c r="A56" s="585"/>
      <c r="B56" s="585"/>
      <c r="C56" s="585"/>
      <c r="D56" s="585"/>
      <c r="E56" s="585"/>
      <c r="F56" s="585"/>
      <c r="G56" s="585"/>
      <c r="H56" s="585"/>
      <c r="I56" s="585"/>
      <c r="J56" s="585"/>
      <c r="K56" s="585"/>
      <c r="L56" s="585"/>
      <c r="M56" s="585"/>
      <c r="N56" s="585"/>
      <c r="O56" s="585"/>
      <c r="P56" s="585"/>
      <c r="Q56" s="81"/>
      <c r="R56" s="585"/>
      <c r="S56" s="585"/>
      <c r="T56" s="81"/>
      <c r="U56" s="585"/>
    </row>
    <row r="57" spans="1:23">
      <c r="A57" s="585"/>
      <c r="B57" s="585"/>
      <c r="C57" s="585"/>
      <c r="D57" s="585"/>
      <c r="E57" s="585"/>
      <c r="F57" s="585"/>
      <c r="G57" s="585"/>
      <c r="H57" s="585"/>
      <c r="I57" s="585"/>
      <c r="J57" s="585"/>
      <c r="K57" s="585"/>
      <c r="L57" s="585"/>
      <c r="M57" s="585"/>
      <c r="N57" s="585"/>
      <c r="O57" s="585"/>
      <c r="P57" s="585"/>
      <c r="Q57" s="81"/>
      <c r="R57" s="585"/>
      <c r="S57" s="585"/>
      <c r="T57" s="81"/>
      <c r="U57" s="585"/>
    </row>
    <row r="58" spans="1:23">
      <c r="A58" s="585"/>
      <c r="B58" s="585"/>
      <c r="C58" s="585"/>
      <c r="D58" s="585"/>
      <c r="E58" s="585"/>
      <c r="F58" s="585"/>
      <c r="G58" s="585"/>
      <c r="H58" s="585"/>
      <c r="I58" s="585"/>
      <c r="J58" s="585"/>
      <c r="K58" s="585"/>
      <c r="L58" s="585"/>
      <c r="M58" s="585"/>
      <c r="N58" s="585"/>
      <c r="O58" s="585"/>
      <c r="P58" s="585"/>
      <c r="Q58" s="81"/>
      <c r="R58" s="585"/>
      <c r="S58" s="585"/>
      <c r="T58" s="81"/>
      <c r="U58" s="585"/>
    </row>
    <row r="59" spans="1:23">
      <c r="A59" s="585"/>
      <c r="B59" s="585"/>
      <c r="C59" s="585"/>
      <c r="D59" s="585"/>
      <c r="E59" s="585"/>
      <c r="F59" s="585"/>
      <c r="G59" s="585"/>
      <c r="H59" s="585"/>
      <c r="I59" s="585"/>
      <c r="J59" s="585"/>
      <c r="K59" s="585"/>
      <c r="L59" s="585"/>
      <c r="M59" s="585"/>
      <c r="N59" s="585"/>
      <c r="O59" s="585"/>
      <c r="P59" s="585"/>
      <c r="Q59" s="81"/>
      <c r="R59" s="585"/>
      <c r="S59" s="585"/>
      <c r="T59" s="81"/>
      <c r="U59" s="585"/>
    </row>
    <row r="60" spans="1:23">
      <c r="A60" s="585"/>
      <c r="B60" s="585"/>
      <c r="C60" s="585"/>
      <c r="D60" s="585"/>
      <c r="E60" s="585"/>
      <c r="F60" s="585"/>
      <c r="G60" s="585"/>
      <c r="H60" s="585"/>
      <c r="I60" s="585"/>
      <c r="J60" s="585"/>
      <c r="K60" s="585"/>
      <c r="L60" s="585"/>
      <c r="M60" s="585"/>
      <c r="N60" s="585"/>
      <c r="O60" s="585"/>
      <c r="P60" s="585"/>
      <c r="Q60" s="81"/>
      <c r="R60" s="585"/>
      <c r="S60" s="585"/>
      <c r="T60" s="81"/>
      <c r="U60" s="585"/>
    </row>
    <row r="61" spans="1:23">
      <c r="A61" s="585"/>
      <c r="B61" s="585"/>
      <c r="C61" s="585"/>
      <c r="D61" s="585"/>
      <c r="E61" s="585"/>
      <c r="F61" s="585"/>
      <c r="G61" s="585"/>
      <c r="H61" s="585"/>
      <c r="I61" s="585"/>
      <c r="J61" s="585"/>
      <c r="K61" s="585"/>
      <c r="L61" s="585"/>
      <c r="M61" s="585"/>
      <c r="N61" s="585"/>
      <c r="O61" s="585"/>
      <c r="P61" s="585"/>
      <c r="Q61" s="81"/>
      <c r="R61" s="585"/>
      <c r="S61" s="585"/>
      <c r="T61" s="81"/>
      <c r="U61" s="585"/>
    </row>
    <row r="62" spans="1:23">
      <c r="A62" s="585"/>
      <c r="B62" s="585"/>
      <c r="C62" s="585"/>
      <c r="D62" s="585"/>
      <c r="E62" s="585"/>
      <c r="F62" s="585"/>
      <c r="G62" s="585"/>
      <c r="H62" s="585"/>
      <c r="I62" s="585"/>
      <c r="J62" s="585"/>
      <c r="K62" s="585"/>
      <c r="L62" s="585"/>
      <c r="M62" s="585"/>
      <c r="N62" s="585"/>
      <c r="O62" s="585"/>
      <c r="P62" s="585"/>
      <c r="Q62" s="81"/>
      <c r="R62" s="585"/>
      <c r="S62" s="585"/>
      <c r="T62" s="81"/>
      <c r="U62" s="585"/>
    </row>
    <row r="63" spans="1:23">
      <c r="A63" s="585"/>
      <c r="B63" s="585"/>
      <c r="C63" s="585"/>
      <c r="D63" s="585"/>
      <c r="E63" s="585"/>
      <c r="F63" s="585"/>
      <c r="G63" s="585"/>
      <c r="H63" s="585"/>
      <c r="I63" s="585"/>
      <c r="J63" s="585"/>
      <c r="K63" s="585"/>
      <c r="L63" s="585"/>
      <c r="M63" s="585"/>
      <c r="N63" s="585"/>
      <c r="O63" s="585"/>
      <c r="P63" s="585"/>
      <c r="Q63" s="81"/>
      <c r="R63" s="585"/>
      <c r="S63" s="585"/>
      <c r="T63" s="81"/>
      <c r="U63" s="585"/>
    </row>
    <row r="64" spans="1:23">
      <c r="A64" s="585"/>
      <c r="B64" s="585"/>
      <c r="C64" s="585"/>
      <c r="D64" s="585"/>
      <c r="E64" s="585"/>
      <c r="F64" s="585"/>
      <c r="G64" s="585"/>
      <c r="H64" s="585"/>
      <c r="I64" s="585"/>
      <c r="J64" s="585"/>
      <c r="K64" s="585"/>
      <c r="L64" s="585"/>
      <c r="M64" s="585"/>
      <c r="N64" s="585"/>
      <c r="O64" s="585"/>
      <c r="P64" s="585"/>
      <c r="Q64" s="81"/>
      <c r="R64" s="585"/>
      <c r="S64" s="585"/>
      <c r="T64" s="81"/>
      <c r="U64" s="585"/>
    </row>
    <row r="65" spans="1:21">
      <c r="A65" s="585"/>
      <c r="B65" s="585"/>
      <c r="C65" s="585"/>
      <c r="D65" s="585"/>
      <c r="E65" s="585"/>
      <c r="F65" s="585"/>
      <c r="G65" s="585"/>
      <c r="H65" s="585"/>
      <c r="I65" s="585"/>
      <c r="J65" s="585"/>
      <c r="K65" s="585"/>
      <c r="L65" s="585"/>
      <c r="M65" s="585"/>
      <c r="N65" s="585"/>
      <c r="O65" s="585"/>
      <c r="P65" s="585"/>
      <c r="Q65" s="81"/>
      <c r="R65" s="585"/>
      <c r="S65" s="585"/>
      <c r="T65" s="81"/>
      <c r="U65" s="585"/>
    </row>
    <row r="66" spans="1:21">
      <c r="A66" s="585"/>
      <c r="B66" s="585"/>
      <c r="C66" s="585"/>
      <c r="D66" s="585"/>
      <c r="E66" s="585"/>
      <c r="F66" s="585"/>
      <c r="G66" s="585"/>
      <c r="H66" s="585"/>
      <c r="I66" s="585"/>
      <c r="J66" s="585"/>
      <c r="K66" s="585"/>
      <c r="L66" s="585"/>
      <c r="M66" s="585"/>
      <c r="N66" s="585"/>
      <c r="O66" s="585"/>
      <c r="P66" s="585"/>
      <c r="Q66" s="81"/>
      <c r="R66" s="585"/>
      <c r="S66" s="585"/>
      <c r="T66" s="81"/>
      <c r="U66" s="585"/>
    </row>
    <row r="67" spans="1:21">
      <c r="A67" s="585"/>
      <c r="B67" s="585"/>
      <c r="C67" s="585"/>
      <c r="D67" s="585"/>
      <c r="E67" s="585"/>
      <c r="F67" s="585"/>
      <c r="G67" s="585"/>
      <c r="H67" s="585"/>
      <c r="I67" s="585"/>
      <c r="J67" s="585"/>
      <c r="K67" s="585"/>
      <c r="L67" s="585"/>
      <c r="M67" s="585"/>
      <c r="N67" s="585"/>
      <c r="O67" s="585"/>
      <c r="P67" s="585"/>
      <c r="Q67" s="81"/>
      <c r="R67" s="585"/>
      <c r="S67" s="585"/>
      <c r="T67" s="81"/>
      <c r="U67" s="585"/>
    </row>
    <row r="68" spans="1:21">
      <c r="A68" s="585"/>
      <c r="B68" s="585"/>
      <c r="C68" s="585"/>
      <c r="D68" s="585"/>
      <c r="E68" s="585"/>
      <c r="F68" s="585"/>
      <c r="G68" s="585"/>
      <c r="H68" s="585"/>
      <c r="I68" s="585"/>
      <c r="J68" s="585"/>
      <c r="K68" s="585"/>
      <c r="L68" s="585"/>
      <c r="M68" s="585"/>
      <c r="N68" s="585"/>
      <c r="O68" s="585"/>
      <c r="P68" s="585"/>
      <c r="Q68" s="81"/>
      <c r="R68" s="585"/>
      <c r="S68" s="585"/>
      <c r="T68" s="81"/>
      <c r="U68" s="585"/>
    </row>
    <row r="69" spans="1:21">
      <c r="A69" s="585"/>
      <c r="B69" s="585"/>
      <c r="C69" s="585"/>
      <c r="D69" s="585"/>
      <c r="E69" s="585"/>
      <c r="F69" s="585"/>
      <c r="G69" s="585"/>
      <c r="H69" s="585"/>
      <c r="I69" s="585"/>
      <c r="J69" s="585"/>
      <c r="K69" s="585"/>
      <c r="L69" s="585"/>
      <c r="M69" s="585"/>
      <c r="N69" s="585"/>
      <c r="O69" s="585"/>
      <c r="P69" s="585"/>
      <c r="Q69" s="81"/>
      <c r="R69" s="585"/>
      <c r="S69" s="585"/>
      <c r="T69" s="81"/>
      <c r="U69" s="585"/>
    </row>
    <row r="70" spans="1:21">
      <c r="A70" s="585"/>
      <c r="B70" s="585"/>
      <c r="C70" s="585"/>
      <c r="D70" s="585"/>
      <c r="E70" s="585"/>
      <c r="F70" s="585"/>
      <c r="G70" s="585"/>
      <c r="H70" s="585"/>
      <c r="I70" s="585"/>
      <c r="J70" s="585"/>
      <c r="K70" s="585"/>
      <c r="L70" s="585"/>
      <c r="M70" s="585"/>
      <c r="N70" s="585"/>
      <c r="O70" s="585"/>
      <c r="P70" s="585"/>
      <c r="Q70" s="81"/>
      <c r="R70" s="585"/>
      <c r="S70" s="585"/>
      <c r="T70" s="81"/>
      <c r="U70" s="585"/>
    </row>
    <row r="71" spans="1:21">
      <c r="A71" s="585"/>
      <c r="B71" s="585"/>
      <c r="C71" s="585"/>
      <c r="D71" s="585"/>
      <c r="E71" s="585"/>
      <c r="F71" s="585"/>
      <c r="G71" s="585"/>
      <c r="H71" s="585"/>
      <c r="I71" s="585"/>
      <c r="J71" s="585"/>
      <c r="K71" s="585"/>
      <c r="L71" s="585"/>
      <c r="M71" s="585"/>
      <c r="N71" s="585"/>
      <c r="O71" s="585"/>
      <c r="P71" s="585"/>
      <c r="Q71" s="81"/>
      <c r="R71" s="585"/>
      <c r="S71" s="585"/>
      <c r="T71" s="81"/>
      <c r="U71" s="585"/>
    </row>
    <row r="72" spans="1:21">
      <c r="A72" s="585"/>
      <c r="B72" s="585"/>
      <c r="C72" s="585"/>
      <c r="D72" s="585"/>
      <c r="E72" s="585"/>
      <c r="F72" s="585"/>
      <c r="G72" s="585"/>
      <c r="H72" s="585"/>
      <c r="I72" s="585"/>
      <c r="J72" s="585"/>
      <c r="K72" s="585"/>
      <c r="L72" s="585"/>
      <c r="M72" s="585"/>
      <c r="N72" s="585"/>
      <c r="O72" s="585"/>
      <c r="P72" s="585"/>
      <c r="Q72" s="81"/>
      <c r="R72" s="585"/>
      <c r="S72" s="585"/>
      <c r="T72" s="81"/>
      <c r="U72" s="585"/>
    </row>
    <row r="73" spans="1:21">
      <c r="A73" s="585"/>
      <c r="B73" s="585"/>
      <c r="C73" s="585"/>
      <c r="D73" s="585"/>
      <c r="E73" s="585"/>
      <c r="F73" s="585"/>
      <c r="G73" s="585"/>
      <c r="H73" s="585"/>
      <c r="I73" s="585"/>
      <c r="J73" s="585"/>
      <c r="K73" s="585"/>
      <c r="L73" s="585"/>
      <c r="M73" s="585"/>
      <c r="N73" s="585"/>
      <c r="O73" s="585"/>
      <c r="P73" s="585"/>
      <c r="Q73" s="81"/>
      <c r="R73" s="585"/>
      <c r="S73" s="585"/>
      <c r="T73" s="81"/>
      <c r="U73" s="585"/>
    </row>
    <row r="74" spans="1:21">
      <c r="A74" s="585"/>
      <c r="B74" s="585"/>
      <c r="C74" s="585"/>
      <c r="D74" s="585"/>
      <c r="E74" s="585"/>
      <c r="F74" s="585"/>
      <c r="G74" s="585"/>
      <c r="H74" s="585"/>
      <c r="I74" s="585"/>
      <c r="J74" s="585"/>
      <c r="K74" s="585"/>
      <c r="L74" s="585"/>
      <c r="M74" s="585"/>
      <c r="N74" s="585"/>
      <c r="O74" s="585"/>
      <c r="P74" s="585"/>
      <c r="Q74" s="81"/>
      <c r="R74" s="585"/>
      <c r="S74" s="585"/>
      <c r="T74" s="81"/>
      <c r="U74" s="585"/>
    </row>
    <row r="75" spans="1:21">
      <c r="A75" s="585"/>
      <c r="B75" s="585"/>
      <c r="C75" s="585"/>
      <c r="D75" s="585"/>
      <c r="E75" s="585"/>
      <c r="F75" s="585"/>
      <c r="G75" s="585"/>
      <c r="H75" s="585"/>
      <c r="I75" s="585"/>
      <c r="J75" s="585"/>
      <c r="K75" s="585"/>
      <c r="L75" s="585"/>
      <c r="M75" s="585"/>
      <c r="N75" s="585"/>
      <c r="O75" s="585"/>
      <c r="P75" s="585"/>
      <c r="Q75" s="81"/>
      <c r="R75" s="585"/>
      <c r="S75" s="585"/>
      <c r="T75" s="81"/>
      <c r="U75" s="585"/>
    </row>
    <row r="76" spans="1:21">
      <c r="A76" s="585"/>
      <c r="B76" s="585"/>
      <c r="C76" s="585"/>
      <c r="D76" s="585"/>
      <c r="E76" s="585"/>
      <c r="F76" s="585"/>
      <c r="G76" s="585"/>
      <c r="H76" s="585"/>
      <c r="I76" s="585"/>
      <c r="J76" s="585"/>
      <c r="K76" s="585"/>
      <c r="L76" s="585"/>
      <c r="M76" s="585"/>
      <c r="N76" s="585"/>
      <c r="O76" s="585"/>
      <c r="P76" s="585"/>
      <c r="Q76" s="81"/>
      <c r="R76" s="585"/>
      <c r="S76" s="585"/>
      <c r="T76" s="81"/>
      <c r="U76" s="585"/>
    </row>
    <row r="77" spans="1:21">
      <c r="A77" s="585"/>
      <c r="B77" s="585"/>
      <c r="C77" s="585"/>
      <c r="D77" s="585"/>
      <c r="E77" s="585"/>
      <c r="F77" s="585"/>
      <c r="G77" s="585"/>
      <c r="H77" s="585"/>
      <c r="I77" s="585"/>
      <c r="J77" s="585"/>
      <c r="K77" s="585"/>
      <c r="L77" s="585"/>
      <c r="M77" s="585"/>
      <c r="N77" s="585"/>
      <c r="O77" s="585"/>
      <c r="P77" s="585"/>
      <c r="Q77" s="81"/>
      <c r="R77" s="585"/>
      <c r="S77" s="585"/>
      <c r="T77" s="81"/>
      <c r="U77" s="585"/>
    </row>
    <row r="78" spans="1:21">
      <c r="A78" s="585"/>
      <c r="B78" s="585"/>
      <c r="C78" s="585"/>
      <c r="D78" s="585"/>
      <c r="E78" s="585"/>
      <c r="F78" s="585"/>
      <c r="G78" s="585"/>
      <c r="H78" s="585"/>
      <c r="I78" s="585"/>
      <c r="J78" s="585"/>
      <c r="K78" s="585"/>
      <c r="L78" s="585"/>
      <c r="M78" s="585"/>
      <c r="N78" s="585"/>
      <c r="O78" s="585"/>
      <c r="P78" s="585"/>
      <c r="Q78" s="81"/>
      <c r="R78" s="585"/>
      <c r="S78" s="585"/>
      <c r="T78" s="81"/>
      <c r="U78" s="585"/>
    </row>
    <row r="79" spans="1:21">
      <c r="A79" s="585"/>
      <c r="B79" s="585"/>
      <c r="C79" s="585"/>
      <c r="D79" s="585"/>
      <c r="E79" s="585"/>
      <c r="F79" s="585"/>
      <c r="G79" s="585"/>
      <c r="H79" s="585"/>
      <c r="I79" s="585"/>
      <c r="J79" s="585"/>
      <c r="K79" s="585"/>
      <c r="L79" s="585"/>
      <c r="M79" s="585"/>
      <c r="N79" s="585"/>
      <c r="O79" s="585"/>
      <c r="P79" s="585"/>
      <c r="Q79" s="81"/>
      <c r="R79" s="585"/>
      <c r="S79" s="585"/>
      <c r="T79" s="81"/>
      <c r="U79" s="585"/>
    </row>
    <row r="80" spans="1:21">
      <c r="A80" s="585"/>
      <c r="B80" s="585"/>
      <c r="C80" s="585"/>
      <c r="D80" s="585"/>
      <c r="E80" s="585"/>
      <c r="F80" s="585"/>
      <c r="G80" s="585"/>
      <c r="H80" s="585"/>
      <c r="I80" s="585"/>
      <c r="J80" s="585"/>
      <c r="K80" s="585"/>
      <c r="L80" s="585"/>
      <c r="M80" s="585"/>
      <c r="N80" s="585"/>
      <c r="O80" s="585"/>
      <c r="P80" s="585"/>
      <c r="Q80" s="81"/>
      <c r="R80" s="585"/>
      <c r="S80" s="585"/>
      <c r="T80" s="81"/>
      <c r="U80" s="585"/>
    </row>
    <row r="81" spans="1:21">
      <c r="A81" s="585"/>
      <c r="B81" s="585"/>
      <c r="C81" s="585"/>
      <c r="D81" s="585"/>
      <c r="E81" s="585"/>
      <c r="F81" s="585"/>
      <c r="G81" s="585"/>
      <c r="H81" s="585"/>
      <c r="I81" s="585"/>
      <c r="J81" s="585"/>
      <c r="K81" s="585"/>
      <c r="L81" s="585"/>
      <c r="M81" s="585"/>
      <c r="N81" s="585"/>
      <c r="O81" s="585"/>
      <c r="P81" s="585"/>
      <c r="Q81" s="81"/>
      <c r="R81" s="585"/>
      <c r="S81" s="585"/>
      <c r="T81" s="81"/>
      <c r="U81" s="585"/>
    </row>
    <row r="82" spans="1:21">
      <c r="A82" s="585"/>
      <c r="B82" s="585"/>
      <c r="C82" s="585"/>
      <c r="D82" s="585"/>
      <c r="E82" s="585"/>
      <c r="F82" s="585"/>
      <c r="G82" s="585"/>
      <c r="H82" s="585"/>
      <c r="I82" s="585"/>
      <c r="J82" s="585"/>
      <c r="K82" s="585"/>
      <c r="L82" s="585"/>
      <c r="M82" s="585"/>
      <c r="N82" s="585"/>
      <c r="O82" s="585"/>
      <c r="P82" s="585"/>
      <c r="Q82" s="81"/>
      <c r="R82" s="585"/>
      <c r="S82" s="585"/>
      <c r="T82" s="81"/>
      <c r="U82" s="585"/>
    </row>
    <row r="83" spans="1:21">
      <c r="A83" s="585"/>
      <c r="B83" s="585"/>
      <c r="C83" s="585"/>
      <c r="D83" s="585"/>
      <c r="E83" s="585"/>
      <c r="F83" s="585"/>
      <c r="G83" s="585"/>
      <c r="H83" s="585"/>
      <c r="I83" s="585"/>
      <c r="J83" s="585"/>
      <c r="K83" s="585"/>
      <c r="L83" s="585"/>
      <c r="M83" s="585"/>
      <c r="N83" s="585"/>
      <c r="O83" s="585"/>
      <c r="P83" s="585"/>
      <c r="Q83" s="81"/>
      <c r="R83" s="585"/>
      <c r="S83" s="585"/>
      <c r="T83" s="81"/>
      <c r="U83" s="585"/>
    </row>
    <row r="84" spans="1:21">
      <c r="A84" s="585"/>
      <c r="B84" s="585"/>
      <c r="C84" s="585"/>
      <c r="D84" s="585"/>
      <c r="E84" s="585"/>
      <c r="F84" s="585"/>
      <c r="G84" s="585"/>
      <c r="H84" s="585"/>
      <c r="I84" s="585"/>
      <c r="J84" s="585"/>
      <c r="K84" s="585"/>
      <c r="L84" s="585"/>
      <c r="M84" s="585"/>
      <c r="N84" s="585"/>
      <c r="O84" s="585"/>
      <c r="P84" s="585"/>
      <c r="Q84" s="81"/>
      <c r="R84" s="585"/>
      <c r="S84" s="585"/>
      <c r="T84" s="81"/>
      <c r="U84" s="585"/>
    </row>
    <row r="85" spans="1:21">
      <c r="A85" s="585"/>
      <c r="B85" s="585"/>
      <c r="C85" s="585"/>
      <c r="D85" s="585"/>
      <c r="E85" s="585"/>
      <c r="F85" s="585"/>
      <c r="G85" s="585"/>
      <c r="H85" s="585"/>
      <c r="I85" s="585"/>
      <c r="J85" s="585"/>
      <c r="K85" s="585"/>
      <c r="L85" s="585"/>
      <c r="M85" s="585"/>
      <c r="N85" s="585"/>
      <c r="O85" s="585"/>
      <c r="P85" s="585"/>
      <c r="Q85" s="81"/>
      <c r="R85" s="585"/>
      <c r="S85" s="585"/>
      <c r="T85" s="81"/>
      <c r="U85" s="585"/>
    </row>
    <row r="86" spans="1:21">
      <c r="A86" s="585"/>
      <c r="B86" s="585"/>
      <c r="C86" s="585"/>
      <c r="D86" s="585"/>
      <c r="E86" s="585"/>
      <c r="F86" s="585"/>
      <c r="G86" s="585"/>
      <c r="H86" s="585"/>
      <c r="I86" s="585"/>
      <c r="J86" s="585"/>
      <c r="K86" s="585"/>
      <c r="L86" s="585"/>
      <c r="M86" s="585"/>
      <c r="N86" s="585"/>
      <c r="O86" s="585"/>
      <c r="P86" s="585"/>
      <c r="Q86" s="81"/>
      <c r="R86" s="585"/>
      <c r="S86" s="585"/>
      <c r="T86" s="81"/>
      <c r="U86" s="585"/>
    </row>
    <row r="87" spans="1:21">
      <c r="A87" s="585"/>
      <c r="B87" s="585"/>
      <c r="C87" s="585"/>
      <c r="D87" s="585"/>
      <c r="E87" s="585"/>
      <c r="F87" s="585"/>
      <c r="G87" s="585"/>
      <c r="H87" s="585"/>
      <c r="I87" s="585"/>
      <c r="J87" s="585"/>
      <c r="K87" s="585"/>
      <c r="L87" s="585"/>
      <c r="M87" s="585"/>
      <c r="N87" s="585"/>
      <c r="O87" s="585"/>
      <c r="P87" s="585"/>
      <c r="Q87" s="81"/>
      <c r="R87" s="585"/>
      <c r="S87" s="585"/>
      <c r="T87" s="81"/>
      <c r="U87" s="585"/>
    </row>
    <row r="88" spans="1:21">
      <c r="A88" s="585"/>
      <c r="B88" s="585"/>
      <c r="C88" s="585"/>
      <c r="D88" s="585"/>
      <c r="E88" s="585"/>
      <c r="F88" s="585"/>
      <c r="G88" s="585"/>
      <c r="H88" s="585"/>
      <c r="I88" s="585"/>
      <c r="J88" s="585"/>
      <c r="K88" s="585"/>
      <c r="L88" s="585"/>
      <c r="M88" s="585"/>
      <c r="N88" s="585"/>
      <c r="O88" s="585"/>
      <c r="P88" s="585"/>
      <c r="Q88" s="81"/>
      <c r="R88" s="585"/>
      <c r="S88" s="585"/>
      <c r="T88" s="81"/>
      <c r="U88" s="585"/>
    </row>
    <row r="89" spans="1:21">
      <c r="A89" s="585"/>
      <c r="B89" s="585"/>
      <c r="C89" s="585"/>
      <c r="D89" s="585"/>
      <c r="E89" s="585"/>
      <c r="F89" s="585"/>
      <c r="G89" s="585"/>
      <c r="H89" s="585"/>
      <c r="I89" s="585"/>
      <c r="J89" s="585"/>
      <c r="K89" s="585"/>
      <c r="L89" s="585"/>
      <c r="M89" s="585"/>
      <c r="N89" s="585"/>
      <c r="O89" s="585"/>
      <c r="P89" s="585"/>
      <c r="Q89" s="81"/>
      <c r="R89" s="585"/>
      <c r="S89" s="585"/>
      <c r="T89" s="81"/>
      <c r="U89" s="585"/>
    </row>
    <row r="90" spans="1:21">
      <c r="A90" s="585"/>
      <c r="B90" s="585"/>
      <c r="C90" s="585"/>
      <c r="D90" s="585"/>
      <c r="E90" s="585"/>
      <c r="F90" s="585"/>
      <c r="G90" s="585"/>
      <c r="H90" s="585"/>
      <c r="I90" s="585"/>
      <c r="J90" s="585"/>
      <c r="K90" s="585"/>
      <c r="L90" s="585"/>
      <c r="M90" s="585"/>
      <c r="N90" s="585"/>
      <c r="O90" s="585"/>
      <c r="P90" s="585"/>
      <c r="Q90" s="81"/>
      <c r="R90" s="585"/>
      <c r="S90" s="585"/>
      <c r="T90" s="81"/>
      <c r="U90" s="585"/>
    </row>
    <row r="91" spans="1:21">
      <c r="A91" s="585"/>
      <c r="B91" s="585"/>
      <c r="C91" s="585"/>
      <c r="D91" s="585"/>
      <c r="E91" s="585"/>
      <c r="F91" s="585"/>
      <c r="G91" s="585"/>
      <c r="H91" s="585"/>
      <c r="I91" s="585"/>
      <c r="J91" s="585"/>
      <c r="K91" s="585"/>
      <c r="L91" s="585"/>
      <c r="M91" s="585"/>
      <c r="N91" s="585"/>
      <c r="O91" s="585"/>
      <c r="P91" s="585"/>
      <c r="Q91" s="81"/>
      <c r="R91" s="585"/>
      <c r="S91" s="585"/>
      <c r="T91" s="81"/>
      <c r="U91" s="585"/>
    </row>
    <row r="92" spans="1:21">
      <c r="A92" s="585"/>
      <c r="B92" s="585"/>
      <c r="C92" s="585"/>
      <c r="D92" s="585"/>
      <c r="E92" s="585"/>
      <c r="F92" s="585"/>
      <c r="G92" s="585"/>
      <c r="H92" s="585"/>
      <c r="I92" s="585"/>
      <c r="J92" s="585"/>
      <c r="K92" s="585"/>
      <c r="L92" s="585"/>
      <c r="M92" s="585"/>
      <c r="N92" s="585"/>
      <c r="O92" s="585"/>
      <c r="P92" s="585"/>
      <c r="Q92" s="81"/>
      <c r="R92" s="585"/>
      <c r="S92" s="585"/>
      <c r="T92" s="81"/>
      <c r="U92" s="585"/>
    </row>
    <row r="93" spans="1:21">
      <c r="A93" s="585"/>
      <c r="B93" s="585"/>
      <c r="C93" s="585"/>
      <c r="D93" s="585"/>
      <c r="E93" s="585"/>
      <c r="F93" s="585"/>
      <c r="G93" s="585"/>
      <c r="H93" s="585"/>
      <c r="I93" s="585"/>
      <c r="J93" s="585"/>
      <c r="K93" s="585"/>
      <c r="L93" s="585"/>
      <c r="M93" s="585"/>
      <c r="N93" s="585"/>
      <c r="O93" s="585"/>
      <c r="P93" s="585"/>
      <c r="Q93" s="81"/>
      <c r="R93" s="585"/>
      <c r="S93" s="585"/>
      <c r="T93" s="81"/>
      <c r="U93" s="585"/>
    </row>
    <row r="94" spans="1:21">
      <c r="A94" s="585"/>
      <c r="B94" s="585"/>
      <c r="C94" s="585"/>
      <c r="D94" s="585"/>
      <c r="E94" s="585"/>
      <c r="F94" s="585"/>
      <c r="G94" s="585"/>
      <c r="H94" s="585"/>
      <c r="I94" s="585"/>
      <c r="J94" s="585"/>
      <c r="K94" s="585"/>
      <c r="L94" s="585"/>
      <c r="M94" s="585"/>
      <c r="N94" s="585"/>
      <c r="O94" s="585"/>
      <c r="P94" s="585"/>
      <c r="Q94" s="81"/>
      <c r="R94" s="585"/>
      <c r="S94" s="585"/>
      <c r="T94" s="81"/>
      <c r="U94" s="585"/>
    </row>
    <row r="95" spans="1:21">
      <c r="A95" s="585"/>
      <c r="B95" s="585"/>
      <c r="C95" s="585"/>
      <c r="D95" s="585"/>
      <c r="E95" s="585"/>
      <c r="F95" s="585"/>
      <c r="G95" s="585"/>
      <c r="H95" s="585"/>
      <c r="I95" s="585"/>
      <c r="J95" s="585"/>
      <c r="K95" s="585"/>
      <c r="L95" s="585"/>
      <c r="M95" s="585"/>
      <c r="N95" s="585"/>
      <c r="O95" s="585"/>
      <c r="P95" s="585"/>
      <c r="Q95" s="81"/>
      <c r="R95" s="585"/>
      <c r="S95" s="585"/>
      <c r="T95" s="81"/>
      <c r="U95" s="585"/>
    </row>
    <row r="96" spans="1:21">
      <c r="A96" s="585"/>
      <c r="B96" s="585"/>
      <c r="C96" s="585"/>
      <c r="D96" s="585"/>
      <c r="E96" s="585"/>
      <c r="F96" s="585"/>
      <c r="G96" s="585"/>
      <c r="H96" s="585"/>
      <c r="I96" s="585"/>
      <c r="J96" s="585"/>
      <c r="K96" s="585"/>
      <c r="L96" s="585"/>
      <c r="M96" s="585"/>
      <c r="N96" s="585"/>
      <c r="O96" s="585"/>
      <c r="P96" s="585"/>
      <c r="Q96" s="81"/>
      <c r="R96" s="585"/>
      <c r="S96" s="585"/>
      <c r="T96" s="81"/>
      <c r="U96" s="585"/>
    </row>
    <row r="97" spans="1:21">
      <c r="A97" s="585"/>
      <c r="B97" s="585"/>
      <c r="C97" s="585"/>
      <c r="D97" s="585"/>
      <c r="E97" s="585"/>
      <c r="F97" s="585"/>
      <c r="G97" s="585"/>
      <c r="H97" s="585"/>
      <c r="I97" s="585"/>
      <c r="J97" s="585"/>
      <c r="K97" s="585"/>
      <c r="L97" s="585"/>
      <c r="M97" s="585"/>
      <c r="N97" s="585"/>
      <c r="O97" s="585"/>
      <c r="P97" s="585"/>
      <c r="Q97" s="81"/>
      <c r="R97" s="585"/>
      <c r="S97" s="585"/>
      <c r="T97" s="81"/>
      <c r="U97" s="585"/>
    </row>
    <row r="98" spans="1:21">
      <c r="A98" s="585"/>
      <c r="B98" s="585"/>
      <c r="C98" s="585"/>
      <c r="D98" s="585"/>
      <c r="E98" s="585"/>
      <c r="F98" s="585"/>
      <c r="G98" s="585"/>
      <c r="H98" s="585"/>
      <c r="I98" s="585"/>
      <c r="J98" s="585"/>
      <c r="K98" s="585"/>
      <c r="L98" s="585"/>
      <c r="M98" s="585"/>
      <c r="N98" s="585"/>
      <c r="O98" s="585"/>
      <c r="P98" s="585"/>
      <c r="Q98" s="81"/>
      <c r="R98" s="585"/>
      <c r="S98" s="585"/>
      <c r="T98" s="81"/>
      <c r="U98" s="585"/>
    </row>
    <row r="99" spans="1:21">
      <c r="A99" s="585"/>
      <c r="B99" s="585"/>
      <c r="C99" s="585"/>
      <c r="D99" s="585"/>
      <c r="E99" s="585"/>
      <c r="F99" s="585"/>
      <c r="G99" s="585"/>
      <c r="H99" s="585"/>
      <c r="I99" s="585"/>
      <c r="J99" s="585"/>
      <c r="K99" s="585"/>
      <c r="L99" s="585"/>
      <c r="M99" s="585"/>
      <c r="N99" s="585"/>
      <c r="O99" s="585"/>
      <c r="P99" s="585"/>
      <c r="Q99" s="81"/>
      <c r="R99" s="585"/>
      <c r="S99" s="585"/>
      <c r="T99" s="81"/>
      <c r="U99" s="585"/>
    </row>
    <row r="100" spans="1:21">
      <c r="A100" s="585"/>
      <c r="B100" s="585"/>
      <c r="C100" s="585"/>
      <c r="D100" s="585"/>
      <c r="E100" s="585"/>
      <c r="F100" s="585"/>
      <c r="G100" s="585"/>
      <c r="H100" s="585"/>
      <c r="I100" s="585"/>
      <c r="J100" s="585"/>
      <c r="K100" s="585"/>
      <c r="L100" s="585"/>
      <c r="M100" s="585"/>
      <c r="N100" s="585"/>
      <c r="O100" s="585"/>
      <c r="P100" s="585"/>
      <c r="Q100" s="81"/>
      <c r="R100" s="585"/>
      <c r="S100" s="585"/>
      <c r="T100" s="81"/>
      <c r="U100" s="585"/>
    </row>
    <row r="101" spans="1:21">
      <c r="A101" s="585"/>
      <c r="B101" s="585"/>
      <c r="C101" s="585"/>
      <c r="D101" s="585"/>
      <c r="E101" s="585"/>
      <c r="F101" s="585"/>
      <c r="G101" s="585"/>
      <c r="H101" s="585"/>
      <c r="I101" s="585"/>
      <c r="J101" s="585"/>
      <c r="K101" s="585"/>
      <c r="L101" s="585"/>
      <c r="M101" s="585"/>
      <c r="N101" s="585"/>
      <c r="O101" s="585"/>
      <c r="P101" s="585"/>
      <c r="Q101" s="81"/>
      <c r="R101" s="585"/>
      <c r="S101" s="585"/>
      <c r="T101" s="81"/>
      <c r="U101" s="585"/>
    </row>
    <row r="102" spans="1:21">
      <c r="A102" s="585"/>
      <c r="B102" s="585"/>
      <c r="C102" s="585"/>
      <c r="D102" s="585"/>
      <c r="E102" s="585"/>
      <c r="F102" s="585"/>
      <c r="G102" s="585"/>
      <c r="H102" s="585"/>
      <c r="I102" s="585"/>
      <c r="J102" s="585"/>
      <c r="K102" s="585"/>
      <c r="L102" s="585"/>
      <c r="M102" s="585"/>
      <c r="N102" s="585"/>
      <c r="O102" s="585"/>
      <c r="P102" s="585"/>
      <c r="Q102" s="81"/>
      <c r="R102" s="585"/>
      <c r="S102" s="585"/>
      <c r="T102" s="81"/>
      <c r="U102" s="585"/>
    </row>
    <row r="103" spans="1:21">
      <c r="A103" s="585"/>
      <c r="B103" s="585"/>
      <c r="C103" s="585"/>
      <c r="D103" s="585"/>
      <c r="E103" s="585"/>
      <c r="F103" s="585"/>
      <c r="G103" s="585"/>
      <c r="H103" s="585"/>
      <c r="I103" s="585"/>
      <c r="J103" s="585"/>
      <c r="K103" s="585"/>
      <c r="L103" s="585"/>
      <c r="M103" s="585"/>
      <c r="N103" s="585"/>
      <c r="O103" s="585"/>
      <c r="P103" s="585"/>
      <c r="Q103" s="81"/>
      <c r="R103" s="585"/>
      <c r="S103" s="585"/>
      <c r="T103" s="81"/>
      <c r="U103" s="585"/>
    </row>
    <row r="104" spans="1:21">
      <c r="A104" s="585"/>
      <c r="B104" s="585"/>
      <c r="C104" s="585"/>
      <c r="D104" s="585"/>
      <c r="E104" s="585"/>
      <c r="F104" s="585"/>
      <c r="G104" s="585"/>
      <c r="H104" s="585"/>
      <c r="I104" s="585"/>
      <c r="J104" s="585"/>
      <c r="K104" s="585"/>
      <c r="L104" s="585"/>
      <c r="M104" s="585"/>
      <c r="N104" s="585"/>
      <c r="O104" s="585"/>
      <c r="P104" s="585"/>
      <c r="Q104" s="81"/>
      <c r="R104" s="585"/>
      <c r="S104" s="585"/>
      <c r="T104" s="81"/>
      <c r="U104" s="585"/>
    </row>
    <row r="105" spans="1:21">
      <c r="A105" s="585"/>
      <c r="B105" s="585"/>
      <c r="C105" s="585"/>
      <c r="D105" s="585"/>
      <c r="E105" s="585"/>
      <c r="F105" s="585"/>
      <c r="G105" s="585"/>
      <c r="H105" s="585"/>
      <c r="I105" s="585"/>
      <c r="J105" s="585"/>
      <c r="K105" s="585"/>
      <c r="L105" s="585"/>
      <c r="M105" s="585"/>
      <c r="N105" s="585"/>
      <c r="O105" s="585"/>
      <c r="P105" s="585"/>
      <c r="Q105" s="81"/>
      <c r="R105" s="585"/>
      <c r="S105" s="585"/>
      <c r="T105" s="81"/>
      <c r="U105" s="585"/>
    </row>
    <row r="106" spans="1:21">
      <c r="A106" s="585"/>
      <c r="B106" s="585"/>
      <c r="C106" s="585"/>
      <c r="D106" s="585"/>
      <c r="E106" s="585"/>
      <c r="F106" s="585"/>
      <c r="G106" s="585"/>
      <c r="H106" s="585"/>
      <c r="I106" s="585"/>
      <c r="J106" s="585"/>
      <c r="K106" s="585"/>
      <c r="L106" s="585"/>
      <c r="M106" s="585"/>
      <c r="N106" s="585"/>
      <c r="O106" s="585"/>
      <c r="P106" s="585"/>
      <c r="Q106" s="81"/>
      <c r="R106" s="585"/>
      <c r="S106" s="585"/>
      <c r="T106" s="81"/>
      <c r="U106" s="585"/>
    </row>
    <row r="107" spans="1:21">
      <c r="A107" s="585"/>
      <c r="B107" s="585"/>
      <c r="C107" s="585"/>
      <c r="D107" s="585"/>
      <c r="E107" s="585"/>
      <c r="F107" s="585"/>
      <c r="G107" s="585"/>
      <c r="H107" s="585"/>
      <c r="I107" s="585"/>
      <c r="J107" s="585"/>
      <c r="K107" s="585"/>
      <c r="L107" s="585"/>
      <c r="M107" s="585"/>
      <c r="N107" s="585"/>
      <c r="O107" s="585"/>
      <c r="P107" s="585"/>
      <c r="Q107" s="81"/>
      <c r="R107" s="585"/>
      <c r="S107" s="585"/>
      <c r="T107" s="81"/>
      <c r="U107" s="585"/>
    </row>
    <row r="108" spans="1:21">
      <c r="A108" s="585"/>
      <c r="B108" s="585"/>
      <c r="C108" s="585"/>
      <c r="D108" s="585"/>
      <c r="E108" s="585"/>
      <c r="F108" s="585"/>
      <c r="G108" s="585"/>
      <c r="H108" s="585"/>
      <c r="I108" s="585"/>
      <c r="J108" s="585"/>
      <c r="K108" s="585"/>
      <c r="L108" s="585"/>
      <c r="M108" s="585"/>
      <c r="N108" s="585"/>
      <c r="O108" s="585"/>
      <c r="P108" s="585"/>
      <c r="Q108" s="81"/>
      <c r="R108" s="585"/>
      <c r="S108" s="585"/>
      <c r="T108" s="81"/>
      <c r="U108" s="585"/>
    </row>
    <row r="109" spans="1:21">
      <c r="A109" s="585"/>
      <c r="B109" s="585"/>
      <c r="C109" s="585"/>
      <c r="D109" s="585"/>
      <c r="E109" s="585"/>
      <c r="F109" s="585"/>
      <c r="G109" s="585"/>
      <c r="H109" s="585"/>
      <c r="I109" s="585"/>
      <c r="J109" s="585"/>
      <c r="K109" s="585"/>
      <c r="L109" s="585"/>
      <c r="M109" s="585"/>
      <c r="N109" s="585"/>
      <c r="O109" s="585"/>
      <c r="P109" s="585"/>
      <c r="Q109" s="81"/>
      <c r="R109" s="585"/>
      <c r="S109" s="585"/>
      <c r="T109" s="81"/>
      <c r="U109" s="585"/>
    </row>
    <row r="110" spans="1:21">
      <c r="A110" s="585"/>
      <c r="B110" s="585"/>
      <c r="C110" s="585"/>
      <c r="D110" s="585"/>
      <c r="E110" s="585"/>
      <c r="F110" s="585"/>
      <c r="G110" s="585"/>
      <c r="H110" s="585"/>
      <c r="I110" s="585"/>
      <c r="J110" s="585"/>
      <c r="K110" s="585"/>
      <c r="L110" s="585"/>
      <c r="M110" s="585"/>
      <c r="N110" s="585"/>
      <c r="O110" s="585"/>
      <c r="P110" s="585"/>
      <c r="Q110" s="81"/>
      <c r="R110" s="585"/>
      <c r="S110" s="585"/>
      <c r="T110" s="81"/>
      <c r="U110" s="585"/>
    </row>
    <row r="111" spans="1:21">
      <c r="A111" s="585"/>
      <c r="B111" s="585"/>
      <c r="C111" s="585"/>
      <c r="D111" s="585"/>
      <c r="E111" s="585"/>
      <c r="F111" s="585"/>
      <c r="G111" s="585"/>
      <c r="H111" s="585"/>
      <c r="I111" s="585"/>
      <c r="J111" s="585"/>
      <c r="K111" s="585"/>
      <c r="L111" s="585"/>
      <c r="M111" s="585"/>
      <c r="N111" s="585"/>
      <c r="O111" s="585"/>
      <c r="P111" s="585"/>
      <c r="Q111" s="81"/>
      <c r="R111" s="585"/>
      <c r="S111" s="585"/>
      <c r="T111" s="81"/>
      <c r="U111" s="585"/>
    </row>
    <row r="112" spans="1:21">
      <c r="A112" s="585"/>
      <c r="B112" s="585"/>
      <c r="C112" s="585"/>
      <c r="D112" s="585"/>
      <c r="E112" s="585"/>
      <c r="F112" s="585"/>
      <c r="G112" s="585"/>
      <c r="H112" s="585"/>
      <c r="I112" s="585"/>
      <c r="J112" s="585"/>
      <c r="K112" s="585"/>
      <c r="L112" s="585"/>
      <c r="M112" s="585"/>
      <c r="N112" s="585"/>
      <c r="O112" s="585"/>
      <c r="P112" s="585"/>
      <c r="Q112" s="81"/>
      <c r="R112" s="585"/>
      <c r="S112" s="585"/>
      <c r="T112" s="81"/>
      <c r="U112" s="585"/>
    </row>
    <row r="113" spans="1:21">
      <c r="A113" s="585"/>
      <c r="B113" s="585"/>
      <c r="C113" s="585"/>
      <c r="D113" s="585"/>
      <c r="E113" s="585"/>
      <c r="F113" s="585"/>
      <c r="G113" s="585"/>
      <c r="H113" s="585"/>
      <c r="I113" s="585"/>
      <c r="J113" s="585"/>
      <c r="K113" s="585"/>
      <c r="L113" s="585"/>
      <c r="M113" s="585"/>
      <c r="N113" s="585"/>
      <c r="O113" s="585"/>
      <c r="P113" s="585"/>
      <c r="Q113" s="81"/>
      <c r="R113" s="585"/>
      <c r="S113" s="585"/>
      <c r="T113" s="81"/>
      <c r="U113" s="585"/>
    </row>
    <row r="114" spans="1:21">
      <c r="A114" s="585"/>
      <c r="B114" s="585"/>
      <c r="C114" s="585"/>
      <c r="D114" s="585"/>
      <c r="E114" s="585"/>
      <c r="F114" s="585"/>
      <c r="G114" s="585"/>
      <c r="H114" s="585"/>
      <c r="I114" s="585"/>
      <c r="J114" s="585"/>
      <c r="K114" s="585"/>
      <c r="L114" s="585"/>
      <c r="M114" s="585"/>
      <c r="N114" s="585"/>
      <c r="O114" s="585"/>
      <c r="P114" s="585"/>
      <c r="Q114" s="81"/>
      <c r="R114" s="585"/>
      <c r="S114" s="585"/>
      <c r="T114" s="81"/>
      <c r="U114" s="585"/>
    </row>
    <row r="115" spans="1:21">
      <c r="A115" s="585"/>
      <c r="B115" s="585"/>
      <c r="C115" s="585"/>
      <c r="D115" s="585"/>
      <c r="E115" s="585"/>
      <c r="F115" s="585"/>
      <c r="G115" s="585"/>
      <c r="H115" s="585"/>
      <c r="I115" s="585"/>
      <c r="J115" s="585"/>
      <c r="K115" s="585"/>
      <c r="L115" s="585"/>
      <c r="M115" s="585"/>
      <c r="N115" s="585"/>
      <c r="O115" s="585"/>
      <c r="P115" s="585"/>
      <c r="Q115" s="81"/>
      <c r="R115" s="585"/>
      <c r="S115" s="585"/>
      <c r="T115" s="81"/>
      <c r="U115" s="585"/>
    </row>
    <row r="116" spans="1:21">
      <c r="A116" s="585"/>
      <c r="B116" s="585"/>
      <c r="C116" s="585"/>
      <c r="D116" s="585"/>
      <c r="E116" s="585"/>
      <c r="F116" s="585"/>
      <c r="G116" s="585"/>
      <c r="H116" s="585"/>
      <c r="I116" s="585"/>
      <c r="J116" s="585"/>
      <c r="K116" s="585"/>
      <c r="L116" s="585"/>
      <c r="M116" s="585"/>
      <c r="N116" s="585"/>
      <c r="O116" s="585"/>
      <c r="P116" s="585"/>
      <c r="Q116" s="81"/>
      <c r="R116" s="585"/>
      <c r="S116" s="585"/>
      <c r="T116" s="81"/>
      <c r="U116" s="585"/>
    </row>
    <row r="117" spans="1:21">
      <c r="A117" s="585"/>
      <c r="B117" s="585"/>
      <c r="C117" s="585"/>
      <c r="D117" s="585"/>
      <c r="E117" s="585"/>
      <c r="F117" s="585"/>
      <c r="G117" s="585"/>
      <c r="H117" s="585"/>
      <c r="I117" s="585"/>
      <c r="J117" s="585"/>
      <c r="K117" s="585"/>
      <c r="L117" s="585"/>
      <c r="M117" s="585"/>
      <c r="N117" s="585"/>
      <c r="O117" s="585"/>
      <c r="P117" s="585"/>
      <c r="Q117" s="81"/>
      <c r="R117" s="585"/>
      <c r="S117" s="585"/>
      <c r="T117" s="81"/>
      <c r="U117" s="585"/>
    </row>
    <row r="118" spans="1:21">
      <c r="A118" s="585"/>
      <c r="B118" s="585"/>
      <c r="C118" s="585"/>
      <c r="D118" s="585"/>
      <c r="E118" s="585"/>
      <c r="F118" s="585"/>
      <c r="G118" s="585"/>
      <c r="H118" s="585"/>
      <c r="I118" s="585"/>
      <c r="J118" s="585"/>
      <c r="K118" s="585"/>
      <c r="L118" s="585"/>
      <c r="M118" s="585"/>
      <c r="N118" s="585"/>
      <c r="O118" s="585"/>
      <c r="P118" s="585"/>
      <c r="Q118" s="81"/>
      <c r="R118" s="585"/>
      <c r="S118" s="585"/>
      <c r="T118" s="81"/>
      <c r="U118" s="585"/>
    </row>
    <row r="119" spans="1:21">
      <c r="A119" s="585"/>
      <c r="B119" s="585"/>
      <c r="C119" s="585"/>
      <c r="D119" s="585"/>
      <c r="E119" s="585"/>
      <c r="F119" s="585"/>
      <c r="G119" s="585"/>
      <c r="H119" s="585"/>
      <c r="I119" s="585"/>
      <c r="J119" s="585"/>
      <c r="K119" s="585"/>
      <c r="L119" s="585"/>
      <c r="M119" s="585"/>
      <c r="N119" s="585"/>
      <c r="O119" s="585"/>
      <c r="P119" s="585"/>
      <c r="Q119" s="81"/>
      <c r="R119" s="585"/>
      <c r="S119" s="585"/>
      <c r="T119" s="81"/>
      <c r="U119" s="585"/>
    </row>
    <row r="120" spans="1:21">
      <c r="A120" s="585"/>
      <c r="B120" s="585"/>
      <c r="C120" s="585"/>
      <c r="D120" s="585"/>
      <c r="E120" s="585"/>
      <c r="F120" s="585"/>
      <c r="G120" s="585"/>
      <c r="H120" s="585"/>
      <c r="I120" s="585"/>
      <c r="J120" s="585"/>
      <c r="K120" s="585"/>
      <c r="L120" s="585"/>
      <c r="M120" s="585"/>
      <c r="N120" s="585"/>
      <c r="O120" s="585"/>
      <c r="P120" s="585"/>
      <c r="Q120" s="81"/>
      <c r="R120" s="585"/>
      <c r="S120" s="585"/>
      <c r="T120" s="81"/>
      <c r="U120" s="585"/>
    </row>
    <row r="121" spans="1:21">
      <c r="A121" s="585"/>
      <c r="B121" s="585"/>
      <c r="C121" s="585"/>
      <c r="D121" s="585"/>
      <c r="E121" s="585"/>
      <c r="F121" s="585"/>
      <c r="G121" s="585"/>
      <c r="H121" s="585"/>
      <c r="I121" s="585"/>
      <c r="J121" s="585"/>
      <c r="K121" s="585"/>
      <c r="L121" s="585"/>
      <c r="M121" s="585"/>
      <c r="N121" s="585"/>
      <c r="O121" s="585"/>
      <c r="P121" s="585"/>
      <c r="Q121" s="81"/>
      <c r="R121" s="585"/>
      <c r="S121" s="585"/>
      <c r="T121" s="81"/>
      <c r="U121" s="585"/>
    </row>
    <row r="122" spans="1:21">
      <c r="A122" s="585"/>
      <c r="B122" s="585"/>
      <c r="C122" s="585"/>
      <c r="D122" s="585"/>
      <c r="E122" s="585"/>
      <c r="F122" s="585"/>
      <c r="G122" s="585"/>
      <c r="H122" s="585"/>
      <c r="I122" s="585"/>
      <c r="J122" s="585"/>
      <c r="K122" s="585"/>
      <c r="L122" s="585"/>
      <c r="M122" s="585"/>
      <c r="N122" s="585"/>
      <c r="O122" s="585"/>
      <c r="P122" s="585"/>
      <c r="Q122" s="81"/>
      <c r="R122" s="585"/>
      <c r="S122" s="585"/>
      <c r="T122" s="81"/>
      <c r="U122" s="585"/>
    </row>
    <row r="123" spans="1:21">
      <c r="A123" s="585"/>
      <c r="B123" s="585"/>
      <c r="C123" s="585"/>
      <c r="D123" s="585"/>
      <c r="E123" s="585"/>
      <c r="F123" s="585"/>
      <c r="G123" s="585"/>
      <c r="H123" s="585"/>
      <c r="I123" s="585"/>
      <c r="J123" s="585"/>
      <c r="K123" s="585"/>
      <c r="L123" s="585"/>
      <c r="M123" s="585"/>
      <c r="N123" s="585"/>
      <c r="O123" s="585"/>
      <c r="P123" s="585"/>
      <c r="Q123" s="81"/>
      <c r="R123" s="585"/>
      <c r="S123" s="585"/>
      <c r="T123" s="81"/>
      <c r="U123" s="585"/>
    </row>
    <row r="124" spans="1:21">
      <c r="A124" s="585"/>
      <c r="B124" s="585"/>
      <c r="C124" s="585"/>
      <c r="D124" s="585"/>
      <c r="E124" s="585"/>
      <c r="F124" s="585"/>
      <c r="G124" s="585"/>
      <c r="H124" s="585"/>
      <c r="I124" s="585"/>
      <c r="J124" s="585"/>
      <c r="K124" s="585"/>
      <c r="L124" s="585"/>
      <c r="M124" s="585"/>
      <c r="N124" s="585"/>
      <c r="O124" s="585"/>
      <c r="P124" s="585"/>
      <c r="Q124" s="81"/>
      <c r="R124" s="585"/>
      <c r="S124" s="585"/>
      <c r="T124" s="81"/>
      <c r="U124" s="585"/>
    </row>
    <row r="125" spans="1:21">
      <c r="A125" s="585"/>
      <c r="B125" s="585"/>
      <c r="C125" s="585"/>
      <c r="D125" s="585"/>
      <c r="E125" s="585"/>
      <c r="F125" s="585"/>
      <c r="G125" s="585"/>
      <c r="H125" s="585"/>
      <c r="I125" s="585"/>
      <c r="J125" s="585"/>
      <c r="K125" s="585"/>
      <c r="L125" s="585"/>
      <c r="M125" s="585"/>
      <c r="N125" s="585"/>
      <c r="O125" s="585"/>
      <c r="P125" s="585"/>
      <c r="Q125" s="81"/>
      <c r="R125" s="585"/>
      <c r="S125" s="585"/>
      <c r="T125" s="81"/>
      <c r="U125" s="585"/>
    </row>
    <row r="126" spans="1:21">
      <c r="A126" s="585"/>
      <c r="B126" s="585"/>
      <c r="C126" s="585"/>
      <c r="D126" s="585"/>
      <c r="E126" s="585"/>
      <c r="F126" s="585"/>
      <c r="G126" s="585"/>
      <c r="H126" s="585"/>
      <c r="I126" s="585"/>
      <c r="J126" s="585"/>
      <c r="K126" s="585"/>
      <c r="L126" s="585"/>
      <c r="M126" s="585"/>
      <c r="N126" s="585"/>
      <c r="O126" s="585"/>
      <c r="P126" s="585"/>
      <c r="Q126" s="81"/>
      <c r="R126" s="585"/>
      <c r="S126" s="585"/>
      <c r="T126" s="81"/>
      <c r="U126" s="585"/>
    </row>
    <row r="127" spans="1:21">
      <c r="A127" s="585"/>
      <c r="B127" s="585"/>
      <c r="C127" s="585"/>
      <c r="D127" s="585"/>
      <c r="E127" s="585"/>
      <c r="F127" s="585"/>
      <c r="G127" s="585"/>
      <c r="H127" s="585"/>
      <c r="I127" s="585"/>
      <c r="J127" s="585"/>
      <c r="K127" s="585"/>
      <c r="L127" s="585"/>
      <c r="M127" s="585"/>
      <c r="N127" s="585"/>
      <c r="O127" s="585"/>
      <c r="P127" s="585"/>
      <c r="Q127" s="81"/>
      <c r="R127" s="585"/>
      <c r="S127" s="585"/>
      <c r="T127" s="81"/>
      <c r="U127" s="585"/>
    </row>
    <row r="128" spans="1:21">
      <c r="A128" s="585"/>
      <c r="B128" s="585"/>
      <c r="C128" s="585"/>
      <c r="D128" s="585"/>
      <c r="E128" s="585"/>
      <c r="F128" s="585"/>
      <c r="G128" s="585"/>
      <c r="H128" s="585"/>
      <c r="I128" s="585"/>
      <c r="J128" s="585"/>
      <c r="K128" s="585"/>
      <c r="L128" s="585"/>
      <c r="M128" s="585"/>
      <c r="N128" s="585"/>
      <c r="O128" s="585"/>
      <c r="P128" s="585"/>
      <c r="Q128" s="81"/>
      <c r="R128" s="585"/>
      <c r="S128" s="585"/>
      <c r="T128" s="81"/>
      <c r="U128" s="585"/>
    </row>
    <row r="129" spans="1:21">
      <c r="A129" s="585"/>
      <c r="B129" s="585"/>
      <c r="C129" s="585"/>
      <c r="D129" s="585"/>
      <c r="E129" s="585"/>
      <c r="F129" s="585"/>
      <c r="G129" s="585"/>
      <c r="H129" s="585"/>
      <c r="I129" s="585"/>
      <c r="J129" s="585"/>
      <c r="K129" s="585"/>
      <c r="L129" s="585"/>
      <c r="M129" s="585"/>
      <c r="N129" s="585"/>
      <c r="O129" s="585"/>
      <c r="P129" s="585"/>
      <c r="Q129" s="81"/>
      <c r="R129" s="585"/>
      <c r="S129" s="585"/>
      <c r="T129" s="81"/>
      <c r="U129" s="585"/>
    </row>
    <row r="130" spans="1:21">
      <c r="A130" s="585"/>
      <c r="B130" s="585"/>
      <c r="C130" s="585"/>
      <c r="D130" s="585"/>
      <c r="E130" s="585"/>
      <c r="F130" s="585"/>
      <c r="G130" s="585"/>
      <c r="H130" s="585"/>
      <c r="I130" s="585"/>
      <c r="J130" s="585"/>
      <c r="K130" s="585"/>
      <c r="L130" s="585"/>
      <c r="M130" s="585"/>
      <c r="N130" s="585"/>
      <c r="O130" s="585"/>
      <c r="P130" s="585"/>
      <c r="Q130" s="81"/>
      <c r="R130" s="585"/>
      <c r="S130" s="585"/>
      <c r="T130" s="81"/>
      <c r="U130" s="585"/>
    </row>
    <row r="131" spans="1:21">
      <c r="A131" s="585"/>
      <c r="B131" s="585"/>
      <c r="C131" s="585"/>
      <c r="D131" s="585"/>
      <c r="E131" s="585"/>
      <c r="F131" s="585"/>
      <c r="G131" s="585"/>
      <c r="H131" s="585"/>
      <c r="I131" s="585"/>
      <c r="J131" s="585"/>
      <c r="K131" s="585"/>
      <c r="L131" s="585"/>
      <c r="M131" s="585"/>
      <c r="N131" s="585"/>
      <c r="O131" s="585"/>
      <c r="P131" s="585"/>
      <c r="Q131" s="81"/>
      <c r="R131" s="585"/>
      <c r="S131" s="585"/>
      <c r="T131" s="81"/>
      <c r="U131" s="585"/>
    </row>
    <row r="132" spans="1:21">
      <c r="A132" s="585"/>
      <c r="B132" s="585"/>
      <c r="C132" s="585"/>
      <c r="D132" s="585"/>
      <c r="E132" s="585"/>
      <c r="F132" s="585"/>
      <c r="G132" s="585"/>
      <c r="H132" s="585"/>
      <c r="I132" s="585"/>
      <c r="J132" s="585"/>
      <c r="K132" s="585"/>
      <c r="L132" s="585"/>
      <c r="M132" s="585"/>
      <c r="N132" s="585"/>
      <c r="O132" s="585"/>
      <c r="P132" s="585"/>
      <c r="Q132" s="81"/>
      <c r="R132" s="585"/>
      <c r="S132" s="585"/>
      <c r="T132" s="81"/>
      <c r="U132" s="585"/>
    </row>
    <row r="133" spans="1:21">
      <c r="A133" s="585"/>
      <c r="B133" s="585"/>
      <c r="C133" s="585"/>
      <c r="D133" s="585"/>
      <c r="E133" s="585"/>
      <c r="F133" s="585"/>
      <c r="G133" s="585"/>
      <c r="H133" s="585"/>
      <c r="I133" s="585"/>
      <c r="J133" s="585"/>
      <c r="K133" s="585"/>
      <c r="L133" s="585"/>
      <c r="M133" s="585"/>
      <c r="N133" s="585"/>
      <c r="O133" s="585"/>
      <c r="P133" s="585"/>
      <c r="Q133" s="81"/>
      <c r="R133" s="585"/>
      <c r="S133" s="585"/>
      <c r="T133" s="81"/>
      <c r="U133" s="585"/>
    </row>
    <row r="134" spans="1:21">
      <c r="A134" s="585"/>
      <c r="B134" s="585"/>
      <c r="C134" s="585"/>
      <c r="D134" s="585"/>
      <c r="E134" s="585"/>
      <c r="F134" s="585"/>
      <c r="G134" s="585"/>
      <c r="H134" s="585"/>
      <c r="I134" s="585"/>
      <c r="J134" s="585"/>
      <c r="K134" s="585"/>
      <c r="L134" s="585"/>
      <c r="M134" s="585"/>
      <c r="N134" s="585"/>
      <c r="O134" s="585"/>
      <c r="P134" s="585"/>
      <c r="Q134" s="81"/>
      <c r="R134" s="585"/>
      <c r="S134" s="585"/>
      <c r="T134" s="81"/>
      <c r="U134" s="585"/>
    </row>
    <row r="135" spans="1:21">
      <c r="A135" s="585"/>
      <c r="B135" s="585"/>
      <c r="C135" s="585"/>
      <c r="D135" s="585"/>
      <c r="E135" s="585"/>
      <c r="F135" s="585"/>
      <c r="G135" s="585"/>
      <c r="H135" s="585"/>
      <c r="I135" s="585"/>
      <c r="J135" s="585"/>
      <c r="K135" s="585"/>
      <c r="L135" s="585"/>
      <c r="M135" s="585"/>
      <c r="N135" s="585"/>
      <c r="O135" s="585"/>
      <c r="P135" s="585"/>
      <c r="Q135" s="81"/>
      <c r="R135" s="585"/>
      <c r="S135" s="585"/>
      <c r="T135" s="81"/>
      <c r="U135" s="585"/>
    </row>
    <row r="136" spans="1:21">
      <c r="A136" s="585"/>
      <c r="B136" s="585"/>
      <c r="C136" s="585"/>
      <c r="D136" s="585"/>
      <c r="E136" s="585"/>
      <c r="F136" s="585"/>
      <c r="G136" s="585"/>
      <c r="H136" s="585"/>
      <c r="I136" s="585"/>
      <c r="J136" s="585"/>
      <c r="K136" s="585"/>
      <c r="L136" s="585"/>
      <c r="M136" s="585"/>
      <c r="N136" s="585"/>
      <c r="O136" s="585"/>
      <c r="P136" s="585"/>
      <c r="Q136" s="81"/>
      <c r="R136" s="585"/>
      <c r="S136" s="585"/>
      <c r="T136" s="81"/>
      <c r="U136" s="585"/>
    </row>
    <row r="137" spans="1:21">
      <c r="A137" s="585"/>
      <c r="B137" s="585"/>
      <c r="C137" s="585"/>
      <c r="D137" s="585"/>
      <c r="E137" s="585"/>
      <c r="F137" s="585"/>
      <c r="G137" s="585"/>
      <c r="H137" s="585"/>
      <c r="I137" s="585"/>
      <c r="J137" s="585"/>
      <c r="K137" s="585"/>
      <c r="L137" s="585"/>
      <c r="M137" s="585"/>
      <c r="N137" s="585"/>
      <c r="O137" s="585"/>
      <c r="P137" s="585"/>
      <c r="Q137" s="81"/>
      <c r="R137" s="585"/>
      <c r="S137" s="585"/>
      <c r="T137" s="81"/>
      <c r="U137" s="585"/>
    </row>
    <row r="138" spans="1:21">
      <c r="A138" s="585"/>
      <c r="B138" s="585"/>
      <c r="C138" s="585"/>
      <c r="D138" s="585"/>
      <c r="E138" s="585"/>
      <c r="F138" s="585"/>
      <c r="G138" s="585"/>
      <c r="H138" s="585"/>
      <c r="I138" s="585"/>
      <c r="J138" s="585"/>
      <c r="K138" s="585"/>
      <c r="L138" s="585"/>
      <c r="M138" s="585"/>
      <c r="N138" s="585"/>
      <c r="O138" s="585"/>
      <c r="P138" s="585"/>
      <c r="Q138" s="81"/>
      <c r="R138" s="585"/>
      <c r="S138" s="585"/>
      <c r="T138" s="81"/>
      <c r="U138" s="585"/>
    </row>
    <row r="139" spans="1:21">
      <c r="A139" s="585"/>
      <c r="B139" s="585"/>
      <c r="C139" s="585"/>
      <c r="D139" s="585"/>
      <c r="E139" s="585"/>
      <c r="F139" s="585"/>
      <c r="G139" s="585"/>
      <c r="H139" s="585"/>
      <c r="I139" s="585"/>
      <c r="J139" s="585"/>
      <c r="K139" s="585"/>
      <c r="L139" s="585"/>
      <c r="M139" s="585"/>
      <c r="N139" s="585"/>
      <c r="O139" s="585"/>
      <c r="P139" s="585"/>
      <c r="Q139" s="81"/>
      <c r="R139" s="585"/>
      <c r="S139" s="585"/>
      <c r="T139" s="81"/>
      <c r="U139" s="585"/>
    </row>
    <row r="140" spans="1:21">
      <c r="A140" s="585"/>
      <c r="B140" s="585"/>
      <c r="C140" s="585"/>
      <c r="D140" s="585"/>
      <c r="E140" s="585"/>
      <c r="F140" s="585"/>
      <c r="G140" s="585"/>
      <c r="H140" s="585"/>
      <c r="I140" s="585"/>
      <c r="J140" s="585"/>
      <c r="K140" s="585"/>
      <c r="L140" s="585"/>
      <c r="M140" s="585"/>
      <c r="N140" s="585"/>
      <c r="O140" s="585"/>
      <c r="P140" s="585"/>
      <c r="Q140" s="81"/>
      <c r="R140" s="585"/>
      <c r="S140" s="585"/>
      <c r="T140" s="81"/>
      <c r="U140" s="585"/>
    </row>
    <row r="141" spans="1:21">
      <c r="A141" s="585"/>
      <c r="B141" s="585"/>
      <c r="C141" s="585"/>
      <c r="D141" s="585"/>
      <c r="E141" s="585"/>
      <c r="F141" s="585"/>
      <c r="G141" s="585"/>
      <c r="H141" s="585"/>
      <c r="I141" s="585"/>
      <c r="J141" s="585"/>
      <c r="K141" s="585"/>
      <c r="L141" s="585"/>
      <c r="M141" s="585"/>
      <c r="N141" s="585"/>
      <c r="O141" s="585"/>
      <c r="P141" s="585"/>
      <c r="Q141" s="81"/>
      <c r="R141" s="585"/>
      <c r="S141" s="585"/>
      <c r="T141" s="81"/>
      <c r="U141" s="585"/>
    </row>
    <row r="142" spans="1:21">
      <c r="A142" s="585"/>
      <c r="B142" s="585"/>
      <c r="C142" s="585"/>
      <c r="D142" s="585"/>
      <c r="E142" s="585"/>
      <c r="F142" s="585"/>
      <c r="G142" s="585"/>
      <c r="H142" s="585"/>
      <c r="I142" s="585"/>
      <c r="J142" s="585"/>
      <c r="K142" s="585"/>
      <c r="L142" s="585"/>
      <c r="M142" s="585"/>
      <c r="N142" s="585"/>
      <c r="O142" s="585"/>
      <c r="P142" s="585"/>
      <c r="Q142" s="81"/>
      <c r="R142" s="585"/>
      <c r="S142" s="585"/>
      <c r="T142" s="81"/>
      <c r="U142" s="585"/>
    </row>
    <row r="143" spans="1:21">
      <c r="A143" s="585"/>
      <c r="B143" s="585"/>
      <c r="C143" s="585"/>
      <c r="D143" s="585"/>
      <c r="E143" s="585"/>
      <c r="F143" s="585"/>
      <c r="G143" s="585"/>
      <c r="H143" s="585"/>
      <c r="I143" s="585"/>
      <c r="J143" s="585"/>
      <c r="K143" s="585"/>
      <c r="L143" s="585"/>
      <c r="M143" s="585"/>
      <c r="N143" s="585"/>
      <c r="O143" s="585"/>
      <c r="P143" s="585"/>
      <c r="Q143" s="81"/>
      <c r="R143" s="585"/>
      <c r="S143" s="585"/>
      <c r="T143" s="81"/>
      <c r="U143" s="585"/>
    </row>
    <row r="144" spans="1:21">
      <c r="A144" s="585"/>
      <c r="B144" s="585"/>
      <c r="C144" s="585"/>
      <c r="D144" s="585"/>
      <c r="E144" s="585"/>
      <c r="F144" s="585"/>
      <c r="G144" s="585"/>
      <c r="H144" s="585"/>
      <c r="I144" s="585"/>
      <c r="J144" s="585"/>
      <c r="K144" s="585"/>
      <c r="L144" s="585"/>
      <c r="M144" s="585"/>
      <c r="N144" s="585"/>
      <c r="O144" s="585"/>
      <c r="P144" s="585"/>
      <c r="Q144" s="81"/>
      <c r="R144" s="585"/>
      <c r="S144" s="585"/>
      <c r="T144" s="81"/>
      <c r="U144" s="585"/>
    </row>
    <row r="145" spans="1:21">
      <c r="A145" s="585"/>
      <c r="B145" s="585"/>
      <c r="C145" s="585"/>
      <c r="D145" s="585"/>
      <c r="E145" s="585"/>
      <c r="F145" s="585"/>
      <c r="G145" s="585"/>
      <c r="H145" s="585"/>
      <c r="I145" s="585"/>
      <c r="J145" s="585"/>
      <c r="K145" s="585"/>
      <c r="L145" s="585"/>
      <c r="M145" s="585"/>
      <c r="N145" s="585"/>
      <c r="O145" s="585"/>
      <c r="P145" s="585"/>
      <c r="Q145" s="81"/>
      <c r="R145" s="585"/>
      <c r="S145" s="585"/>
      <c r="T145" s="81"/>
      <c r="U145" s="585"/>
    </row>
    <row r="146" spans="1:21">
      <c r="A146" s="585"/>
      <c r="B146" s="585"/>
      <c r="C146" s="585"/>
      <c r="D146" s="585"/>
      <c r="E146" s="585"/>
      <c r="F146" s="585"/>
      <c r="G146" s="585"/>
      <c r="H146" s="585"/>
      <c r="I146" s="585"/>
      <c r="J146" s="585"/>
      <c r="K146" s="585"/>
      <c r="L146" s="585"/>
      <c r="M146" s="585"/>
      <c r="N146" s="585"/>
      <c r="O146" s="585"/>
      <c r="P146" s="585"/>
      <c r="Q146" s="81"/>
      <c r="R146" s="585"/>
      <c r="S146" s="585"/>
      <c r="T146" s="81"/>
      <c r="U146" s="585"/>
    </row>
    <row r="147" spans="1:21">
      <c r="A147" s="585"/>
      <c r="B147" s="585"/>
      <c r="C147" s="585"/>
      <c r="D147" s="585"/>
      <c r="E147" s="585"/>
      <c r="F147" s="585"/>
      <c r="G147" s="585"/>
      <c r="H147" s="585"/>
      <c r="I147" s="585"/>
      <c r="J147" s="585"/>
      <c r="K147" s="585"/>
      <c r="L147" s="585"/>
      <c r="M147" s="585"/>
      <c r="N147" s="585"/>
      <c r="O147" s="585"/>
      <c r="P147" s="585"/>
      <c r="Q147" s="81"/>
      <c r="R147" s="585"/>
      <c r="S147" s="585"/>
      <c r="T147" s="81"/>
      <c r="U147" s="585"/>
    </row>
    <row r="148" spans="1:21">
      <c r="A148" s="585"/>
      <c r="B148" s="585"/>
      <c r="C148" s="585"/>
      <c r="D148" s="585"/>
      <c r="E148" s="585"/>
      <c r="F148" s="585"/>
      <c r="G148" s="585"/>
      <c r="H148" s="585"/>
      <c r="I148" s="585"/>
      <c r="J148" s="585"/>
      <c r="K148" s="585"/>
      <c r="L148" s="585"/>
      <c r="M148" s="585"/>
      <c r="N148" s="585"/>
      <c r="O148" s="585"/>
      <c r="P148" s="585"/>
      <c r="Q148" s="81"/>
      <c r="R148" s="585"/>
      <c r="S148" s="585"/>
      <c r="T148" s="81"/>
      <c r="U148" s="585"/>
    </row>
    <row r="149" spans="1:21">
      <c r="A149" s="585"/>
      <c r="B149" s="585"/>
      <c r="C149" s="585"/>
      <c r="D149" s="585"/>
      <c r="E149" s="585"/>
      <c r="F149" s="585"/>
      <c r="G149" s="585"/>
      <c r="H149" s="585"/>
      <c r="I149" s="585"/>
      <c r="J149" s="585"/>
      <c r="K149" s="585"/>
      <c r="L149" s="585"/>
      <c r="M149" s="585"/>
      <c r="N149" s="585"/>
      <c r="O149" s="585"/>
      <c r="P149" s="585"/>
      <c r="Q149" s="81"/>
      <c r="R149" s="585"/>
      <c r="S149" s="585"/>
      <c r="T149" s="81"/>
      <c r="U149" s="585"/>
    </row>
    <row r="150" spans="1:21">
      <c r="A150" s="585"/>
      <c r="B150" s="585"/>
      <c r="C150" s="585"/>
      <c r="D150" s="585"/>
      <c r="E150" s="585"/>
      <c r="F150" s="585"/>
      <c r="G150" s="585"/>
      <c r="H150" s="585"/>
      <c r="I150" s="585"/>
      <c r="J150" s="585"/>
      <c r="K150" s="585"/>
      <c r="L150" s="585"/>
      <c r="M150" s="585"/>
      <c r="N150" s="585"/>
      <c r="O150" s="585"/>
      <c r="P150" s="585"/>
      <c r="Q150" s="81"/>
      <c r="R150" s="585"/>
      <c r="S150" s="585"/>
      <c r="T150" s="81"/>
      <c r="U150" s="585"/>
    </row>
    <row r="151" spans="1:21">
      <c r="A151" s="585"/>
      <c r="B151" s="585"/>
      <c r="C151" s="585"/>
      <c r="D151" s="585"/>
      <c r="E151" s="585"/>
      <c r="F151" s="585"/>
      <c r="G151" s="585"/>
      <c r="H151" s="585"/>
      <c r="I151" s="585"/>
      <c r="J151" s="585"/>
      <c r="K151" s="585"/>
      <c r="L151" s="585"/>
      <c r="M151" s="585"/>
      <c r="N151" s="585"/>
      <c r="O151" s="585"/>
      <c r="P151" s="585"/>
      <c r="Q151" s="81"/>
      <c r="R151" s="585"/>
      <c r="S151" s="585"/>
      <c r="T151" s="81"/>
      <c r="U151" s="585"/>
    </row>
    <row r="152" spans="1:21">
      <c r="A152" s="585"/>
      <c r="B152" s="585"/>
      <c r="C152" s="585"/>
      <c r="D152" s="585"/>
      <c r="E152" s="585"/>
      <c r="F152" s="585"/>
      <c r="G152" s="585"/>
      <c r="H152" s="585"/>
      <c r="I152" s="585"/>
      <c r="J152" s="585"/>
      <c r="K152" s="585"/>
      <c r="L152" s="585"/>
      <c r="M152" s="585"/>
      <c r="N152" s="585"/>
      <c r="O152" s="585"/>
      <c r="P152" s="585"/>
      <c r="Q152" s="81"/>
      <c r="R152" s="585"/>
      <c r="S152" s="585"/>
      <c r="T152" s="81"/>
      <c r="U152" s="585"/>
    </row>
    <row r="153" spans="1:21">
      <c r="A153" s="585"/>
      <c r="B153" s="585"/>
      <c r="C153" s="585"/>
      <c r="D153" s="585"/>
      <c r="E153" s="585"/>
      <c r="F153" s="585"/>
      <c r="G153" s="585"/>
      <c r="H153" s="585"/>
      <c r="I153" s="585"/>
      <c r="J153" s="585"/>
      <c r="K153" s="585"/>
      <c r="L153" s="585"/>
      <c r="M153" s="585"/>
      <c r="N153" s="585"/>
      <c r="O153" s="585"/>
      <c r="P153" s="585"/>
      <c r="Q153" s="81"/>
      <c r="R153" s="585"/>
      <c r="S153" s="585"/>
      <c r="T153" s="81"/>
      <c r="U153" s="585"/>
    </row>
    <row r="154" spans="1:21">
      <c r="A154" s="585"/>
      <c r="B154" s="585"/>
      <c r="C154" s="585"/>
      <c r="D154" s="585"/>
      <c r="E154" s="585"/>
      <c r="F154" s="585"/>
      <c r="G154" s="585"/>
      <c r="H154" s="585"/>
      <c r="I154" s="585"/>
      <c r="J154" s="585"/>
      <c r="K154" s="585"/>
      <c r="L154" s="585"/>
      <c r="M154" s="585"/>
      <c r="N154" s="585"/>
      <c r="O154" s="585"/>
      <c r="P154" s="585"/>
      <c r="Q154" s="81"/>
      <c r="R154" s="585"/>
      <c r="S154" s="585"/>
      <c r="T154" s="81"/>
      <c r="U154" s="585"/>
    </row>
    <row r="155" spans="1:21">
      <c r="A155" s="585"/>
      <c r="B155" s="585"/>
      <c r="C155" s="585"/>
      <c r="D155" s="585"/>
      <c r="E155" s="585"/>
      <c r="F155" s="585"/>
      <c r="G155" s="585"/>
      <c r="H155" s="585"/>
      <c r="I155" s="585"/>
      <c r="J155" s="585"/>
      <c r="K155" s="585"/>
      <c r="L155" s="585"/>
      <c r="M155" s="585"/>
      <c r="N155" s="585"/>
      <c r="O155" s="585"/>
      <c r="P155" s="585"/>
      <c r="Q155" s="81"/>
      <c r="R155" s="585"/>
      <c r="S155" s="585"/>
      <c r="T155" s="81"/>
      <c r="U155" s="585"/>
    </row>
    <row r="156" spans="1:21">
      <c r="A156" s="585"/>
      <c r="B156" s="585"/>
      <c r="C156" s="585"/>
      <c r="D156" s="585"/>
      <c r="E156" s="585"/>
      <c r="F156" s="585"/>
      <c r="G156" s="585"/>
      <c r="H156" s="585"/>
      <c r="I156" s="585"/>
      <c r="J156" s="585"/>
      <c r="K156" s="585"/>
      <c r="L156" s="585"/>
      <c r="M156" s="585"/>
      <c r="N156" s="585"/>
      <c r="O156" s="585"/>
      <c r="P156" s="585"/>
      <c r="Q156" s="81"/>
      <c r="R156" s="585"/>
      <c r="S156" s="585"/>
      <c r="T156" s="81"/>
      <c r="U156" s="585"/>
    </row>
    <row r="157" spans="1:21">
      <c r="A157" s="585"/>
      <c r="B157" s="585"/>
      <c r="C157" s="585"/>
      <c r="D157" s="585"/>
      <c r="E157" s="585"/>
      <c r="F157" s="585"/>
      <c r="G157" s="585"/>
      <c r="H157" s="585"/>
      <c r="I157" s="585"/>
      <c r="J157" s="585"/>
      <c r="K157" s="585"/>
      <c r="L157" s="585"/>
      <c r="M157" s="585"/>
      <c r="N157" s="585"/>
      <c r="O157" s="585"/>
      <c r="P157" s="585"/>
      <c r="Q157" s="81"/>
      <c r="R157" s="585"/>
      <c r="S157" s="585"/>
      <c r="T157" s="81"/>
      <c r="U157" s="585"/>
    </row>
    <row r="158" spans="1:21">
      <c r="A158" s="585"/>
      <c r="B158" s="585"/>
      <c r="C158" s="585"/>
      <c r="D158" s="585"/>
      <c r="E158" s="585"/>
      <c r="F158" s="585"/>
      <c r="G158" s="585"/>
      <c r="H158" s="585"/>
      <c r="I158" s="585"/>
      <c r="J158" s="585"/>
      <c r="K158" s="585"/>
      <c r="L158" s="585"/>
      <c r="M158" s="585"/>
      <c r="N158" s="585"/>
      <c r="O158" s="585"/>
      <c r="P158" s="585"/>
      <c r="Q158" s="81"/>
      <c r="R158" s="585"/>
      <c r="S158" s="585"/>
      <c r="T158" s="81"/>
      <c r="U158" s="585"/>
    </row>
    <row r="159" spans="1:21">
      <c r="A159" s="585"/>
      <c r="B159" s="585"/>
      <c r="C159" s="585"/>
      <c r="D159" s="585"/>
      <c r="E159" s="585"/>
      <c r="F159" s="585"/>
      <c r="G159" s="585"/>
      <c r="H159" s="585"/>
      <c r="I159" s="585"/>
      <c r="J159" s="585"/>
      <c r="K159" s="585"/>
      <c r="L159" s="585"/>
      <c r="M159" s="585"/>
      <c r="N159" s="585"/>
      <c r="O159" s="585"/>
      <c r="P159" s="585"/>
      <c r="Q159" s="81"/>
      <c r="R159" s="585"/>
      <c r="S159" s="585"/>
      <c r="T159" s="81"/>
      <c r="U159" s="585"/>
    </row>
    <row r="160" spans="1:21">
      <c r="A160" s="585"/>
      <c r="B160" s="585"/>
      <c r="C160" s="585"/>
      <c r="D160" s="585"/>
      <c r="E160" s="585"/>
      <c r="F160" s="585"/>
      <c r="G160" s="585"/>
      <c r="H160" s="585"/>
      <c r="I160" s="585"/>
      <c r="J160" s="585"/>
      <c r="K160" s="585"/>
      <c r="L160" s="585"/>
      <c r="M160" s="585"/>
      <c r="N160" s="585"/>
      <c r="O160" s="585"/>
      <c r="P160" s="585"/>
      <c r="Q160" s="81"/>
      <c r="R160" s="585"/>
      <c r="S160" s="585"/>
      <c r="T160" s="81"/>
      <c r="U160" s="585"/>
    </row>
    <row r="161" spans="1:21">
      <c r="A161" s="585"/>
      <c r="B161" s="585"/>
      <c r="C161" s="585"/>
      <c r="D161" s="585"/>
      <c r="E161" s="585"/>
      <c r="F161" s="585"/>
      <c r="G161" s="585"/>
      <c r="H161" s="585"/>
      <c r="I161" s="585"/>
      <c r="J161" s="585"/>
      <c r="K161" s="585"/>
      <c r="L161" s="585"/>
      <c r="M161" s="585"/>
      <c r="N161" s="585"/>
      <c r="O161" s="585"/>
      <c r="P161" s="585"/>
      <c r="Q161" s="81"/>
      <c r="R161" s="585"/>
      <c r="S161" s="585"/>
      <c r="T161" s="81"/>
      <c r="U161" s="585"/>
    </row>
    <row r="162" spans="1:21">
      <c r="A162" s="585"/>
      <c r="B162" s="585"/>
      <c r="C162" s="585"/>
      <c r="D162" s="585"/>
      <c r="E162" s="585"/>
      <c r="F162" s="585"/>
      <c r="G162" s="585"/>
      <c r="H162" s="585"/>
      <c r="I162" s="585"/>
      <c r="J162" s="585"/>
      <c r="K162" s="585"/>
      <c r="L162" s="585"/>
      <c r="M162" s="585"/>
      <c r="N162" s="585"/>
      <c r="O162" s="585"/>
      <c r="P162" s="585"/>
      <c r="Q162" s="81"/>
      <c r="R162" s="585"/>
      <c r="S162" s="585"/>
      <c r="T162" s="81"/>
      <c r="U162" s="585"/>
    </row>
    <row r="163" spans="1:21">
      <c r="A163" s="585"/>
      <c r="B163" s="585"/>
      <c r="C163" s="585"/>
      <c r="D163" s="585"/>
      <c r="E163" s="585"/>
      <c r="F163" s="585"/>
      <c r="G163" s="585"/>
      <c r="H163" s="585"/>
      <c r="I163" s="585"/>
      <c r="J163" s="585"/>
      <c r="K163" s="585"/>
      <c r="L163" s="585"/>
      <c r="M163" s="585"/>
      <c r="N163" s="585"/>
      <c r="O163" s="585"/>
      <c r="P163" s="585"/>
      <c r="Q163" s="81"/>
      <c r="R163" s="585"/>
      <c r="S163" s="585"/>
      <c r="T163" s="81"/>
      <c r="U163" s="585"/>
    </row>
    <row r="164" spans="1:21">
      <c r="A164" s="585"/>
      <c r="B164" s="585"/>
      <c r="C164" s="585"/>
      <c r="D164" s="585"/>
      <c r="E164" s="585"/>
      <c r="F164" s="585"/>
      <c r="G164" s="585"/>
      <c r="H164" s="585"/>
      <c r="I164" s="585"/>
      <c r="J164" s="585"/>
      <c r="K164" s="585"/>
      <c r="L164" s="585"/>
      <c r="M164" s="585"/>
      <c r="N164" s="585"/>
      <c r="O164" s="585"/>
      <c r="P164" s="585"/>
      <c r="Q164" s="81"/>
      <c r="R164" s="585"/>
      <c r="S164" s="585"/>
      <c r="T164" s="81"/>
      <c r="U164" s="585"/>
    </row>
    <row r="165" spans="1:21">
      <c r="A165" s="585"/>
      <c r="B165" s="585"/>
      <c r="C165" s="585"/>
      <c r="D165" s="585"/>
      <c r="E165" s="585"/>
      <c r="F165" s="585"/>
      <c r="G165" s="585"/>
      <c r="H165" s="585"/>
      <c r="I165" s="585"/>
      <c r="J165" s="585"/>
      <c r="K165" s="585"/>
      <c r="L165" s="585"/>
      <c r="M165" s="585"/>
      <c r="N165" s="585"/>
      <c r="O165" s="585"/>
      <c r="P165" s="585"/>
      <c r="Q165" s="81"/>
      <c r="R165" s="585"/>
      <c r="S165" s="585"/>
      <c r="T165" s="81"/>
      <c r="U165" s="585"/>
    </row>
    <row r="166" spans="1:21">
      <c r="A166" s="585"/>
      <c r="B166" s="585"/>
      <c r="C166" s="585"/>
      <c r="D166" s="585"/>
      <c r="E166" s="585"/>
      <c r="F166" s="585"/>
      <c r="G166" s="585"/>
      <c r="H166" s="585"/>
      <c r="I166" s="585"/>
      <c r="J166" s="585"/>
      <c r="K166" s="585"/>
      <c r="L166" s="585"/>
      <c r="M166" s="585"/>
      <c r="N166" s="585"/>
      <c r="O166" s="585"/>
      <c r="P166" s="585"/>
      <c r="Q166" s="81"/>
      <c r="R166" s="585"/>
      <c r="S166" s="585"/>
      <c r="T166" s="81"/>
      <c r="U166" s="585"/>
    </row>
    <row r="167" spans="1:21">
      <c r="A167" s="585"/>
      <c r="B167" s="585"/>
      <c r="C167" s="585"/>
      <c r="D167" s="585"/>
      <c r="E167" s="585"/>
      <c r="F167" s="585"/>
      <c r="G167" s="585"/>
      <c r="H167" s="585"/>
      <c r="I167" s="585"/>
      <c r="J167" s="585"/>
      <c r="K167" s="585"/>
      <c r="L167" s="585"/>
      <c r="M167" s="585"/>
      <c r="N167" s="585"/>
      <c r="O167" s="585"/>
      <c r="P167" s="585"/>
      <c r="Q167" s="81"/>
      <c r="R167" s="585"/>
      <c r="S167" s="585"/>
      <c r="T167" s="81"/>
      <c r="U167" s="585"/>
    </row>
    <row r="168" spans="1:21">
      <c r="A168" s="585"/>
      <c r="B168" s="585"/>
      <c r="C168" s="585"/>
      <c r="D168" s="585"/>
      <c r="E168" s="585"/>
      <c r="F168" s="585"/>
      <c r="G168" s="585"/>
      <c r="H168" s="585"/>
      <c r="I168" s="585"/>
      <c r="J168" s="585"/>
      <c r="K168" s="585"/>
      <c r="L168" s="585"/>
      <c r="M168" s="585"/>
      <c r="N168" s="585"/>
      <c r="O168" s="585"/>
      <c r="P168" s="585"/>
      <c r="Q168" s="81"/>
      <c r="R168" s="585"/>
      <c r="S168" s="585"/>
      <c r="T168" s="81"/>
      <c r="U168" s="585"/>
    </row>
    <row r="169" spans="1:21">
      <c r="A169" s="585"/>
      <c r="B169" s="585"/>
      <c r="C169" s="585"/>
      <c r="D169" s="585"/>
      <c r="E169" s="585"/>
      <c r="F169" s="585"/>
      <c r="G169" s="585"/>
      <c r="H169" s="585"/>
      <c r="I169" s="585"/>
      <c r="J169" s="585"/>
      <c r="K169" s="585"/>
      <c r="L169" s="585"/>
      <c r="M169" s="585"/>
      <c r="N169" s="585"/>
      <c r="O169" s="585"/>
      <c r="P169" s="585"/>
      <c r="Q169" s="81"/>
      <c r="R169" s="585"/>
      <c r="S169" s="585"/>
      <c r="T169" s="81"/>
      <c r="U169" s="585"/>
    </row>
    <row r="170" spans="1:21">
      <c r="A170" s="585"/>
      <c r="B170" s="585"/>
      <c r="C170" s="585"/>
      <c r="D170" s="585"/>
      <c r="E170" s="585"/>
      <c r="F170" s="585"/>
      <c r="G170" s="585"/>
      <c r="H170" s="585"/>
      <c r="I170" s="585"/>
      <c r="J170" s="585"/>
      <c r="K170" s="585"/>
      <c r="L170" s="585"/>
      <c r="M170" s="585"/>
      <c r="N170" s="585"/>
      <c r="O170" s="585"/>
      <c r="P170" s="585"/>
      <c r="Q170" s="81"/>
      <c r="R170" s="585"/>
      <c r="S170" s="585"/>
      <c r="T170" s="81"/>
      <c r="U170" s="585"/>
    </row>
    <row r="171" spans="1:21">
      <c r="A171" s="585"/>
      <c r="B171" s="585"/>
      <c r="C171" s="585"/>
      <c r="D171" s="585"/>
      <c r="E171" s="585"/>
      <c r="F171" s="585"/>
      <c r="G171" s="585"/>
      <c r="H171" s="585"/>
      <c r="I171" s="585"/>
      <c r="J171" s="585"/>
      <c r="K171" s="585"/>
      <c r="L171" s="585"/>
      <c r="M171" s="585"/>
      <c r="N171" s="585"/>
      <c r="O171" s="585"/>
      <c r="P171" s="585"/>
      <c r="Q171" s="81"/>
      <c r="R171" s="585"/>
      <c r="S171" s="585"/>
      <c r="T171" s="81"/>
      <c r="U171" s="585"/>
    </row>
    <row r="172" spans="1:21">
      <c r="A172" s="585"/>
      <c r="B172" s="585"/>
      <c r="C172" s="585"/>
      <c r="D172" s="585"/>
      <c r="E172" s="585"/>
      <c r="F172" s="585"/>
      <c r="G172" s="585"/>
      <c r="H172" s="585"/>
      <c r="I172" s="585"/>
      <c r="J172" s="585"/>
      <c r="K172" s="585"/>
      <c r="L172" s="585"/>
      <c r="M172" s="585"/>
      <c r="N172" s="585"/>
      <c r="O172" s="585"/>
      <c r="P172" s="585"/>
      <c r="Q172" s="81"/>
      <c r="R172" s="585"/>
      <c r="S172" s="585"/>
      <c r="T172" s="81"/>
      <c r="U172" s="585"/>
    </row>
    <row r="173" spans="1:21">
      <c r="A173" s="585"/>
      <c r="B173" s="585"/>
      <c r="C173" s="585"/>
      <c r="D173" s="585"/>
      <c r="E173" s="585"/>
      <c r="F173" s="585"/>
      <c r="G173" s="585"/>
      <c r="H173" s="585"/>
      <c r="I173" s="585"/>
      <c r="J173" s="585"/>
      <c r="K173" s="585"/>
      <c r="L173" s="585"/>
      <c r="M173" s="585"/>
      <c r="N173" s="585"/>
      <c r="O173" s="585"/>
      <c r="P173" s="585"/>
      <c r="Q173" s="81"/>
      <c r="R173" s="585"/>
      <c r="S173" s="585"/>
      <c r="T173" s="81"/>
      <c r="U173" s="585"/>
    </row>
    <row r="174" spans="1:21">
      <c r="A174" s="585"/>
      <c r="B174" s="585"/>
      <c r="C174" s="585"/>
      <c r="D174" s="585"/>
      <c r="E174" s="585"/>
      <c r="F174" s="585"/>
      <c r="G174" s="585"/>
      <c r="H174" s="585"/>
      <c r="I174" s="585"/>
      <c r="J174" s="585"/>
      <c r="K174" s="585"/>
      <c r="L174" s="585"/>
      <c r="M174" s="585"/>
      <c r="N174" s="585"/>
      <c r="O174" s="585"/>
      <c r="P174" s="585"/>
      <c r="Q174" s="81"/>
      <c r="R174" s="585"/>
      <c r="S174" s="585"/>
      <c r="T174" s="81"/>
      <c r="U174" s="585"/>
    </row>
    <row r="175" spans="1:21">
      <c r="A175" s="585"/>
      <c r="B175" s="585"/>
      <c r="C175" s="585"/>
      <c r="D175" s="585"/>
      <c r="E175" s="585"/>
      <c r="F175" s="585"/>
      <c r="G175" s="585"/>
      <c r="H175" s="585"/>
      <c r="I175" s="585"/>
      <c r="J175" s="585"/>
      <c r="K175" s="585"/>
      <c r="L175" s="585"/>
      <c r="M175" s="585"/>
      <c r="N175" s="585"/>
      <c r="O175" s="585"/>
      <c r="P175" s="585"/>
      <c r="Q175" s="81"/>
      <c r="R175" s="585"/>
      <c r="S175" s="585"/>
      <c r="T175" s="81"/>
      <c r="U175" s="585"/>
    </row>
    <row r="176" spans="1:21">
      <c r="A176" s="585"/>
      <c r="B176" s="585"/>
      <c r="C176" s="585"/>
      <c r="D176" s="585"/>
      <c r="E176" s="585"/>
      <c r="F176" s="585"/>
      <c r="G176" s="585"/>
      <c r="H176" s="585"/>
      <c r="I176" s="585"/>
      <c r="J176" s="585"/>
      <c r="K176" s="585"/>
      <c r="L176" s="585"/>
      <c r="M176" s="585"/>
      <c r="N176" s="585"/>
      <c r="O176" s="585"/>
      <c r="P176" s="585"/>
      <c r="Q176" s="81"/>
      <c r="R176" s="585"/>
      <c r="S176" s="585"/>
      <c r="T176" s="81"/>
      <c r="U176" s="585"/>
    </row>
    <row r="177" spans="1:21">
      <c r="A177" s="585"/>
      <c r="B177" s="585"/>
      <c r="C177" s="585"/>
      <c r="D177" s="585"/>
      <c r="E177" s="585"/>
      <c r="F177" s="585"/>
      <c r="G177" s="585"/>
      <c r="H177" s="585"/>
      <c r="I177" s="585"/>
      <c r="J177" s="585"/>
      <c r="K177" s="585"/>
      <c r="L177" s="585"/>
      <c r="M177" s="585"/>
      <c r="N177" s="585"/>
      <c r="O177" s="585"/>
      <c r="P177" s="585"/>
      <c r="Q177" s="81"/>
      <c r="R177" s="585"/>
      <c r="S177" s="585"/>
      <c r="T177" s="81"/>
      <c r="U177" s="585"/>
    </row>
    <row r="178" spans="1:21">
      <c r="A178" s="585"/>
      <c r="B178" s="585"/>
      <c r="C178" s="585"/>
      <c r="D178" s="585"/>
      <c r="E178" s="585"/>
      <c r="F178" s="585"/>
      <c r="G178" s="585"/>
      <c r="H178" s="585"/>
      <c r="I178" s="585"/>
      <c r="J178" s="585"/>
      <c r="K178" s="585"/>
      <c r="L178" s="585"/>
      <c r="M178" s="585"/>
      <c r="N178" s="585"/>
      <c r="O178" s="585"/>
      <c r="P178" s="585"/>
      <c r="Q178" s="81"/>
      <c r="R178" s="585"/>
      <c r="S178" s="585"/>
      <c r="T178" s="81"/>
      <c r="U178" s="585"/>
    </row>
    <row r="179" spans="1:21">
      <c r="A179" s="585"/>
      <c r="B179" s="585"/>
      <c r="C179" s="585"/>
      <c r="D179" s="585"/>
      <c r="E179" s="585"/>
      <c r="F179" s="585"/>
      <c r="G179" s="585"/>
      <c r="H179" s="585"/>
      <c r="I179" s="585"/>
      <c r="J179" s="585"/>
      <c r="K179" s="585"/>
      <c r="L179" s="585"/>
      <c r="M179" s="585"/>
      <c r="N179" s="585"/>
      <c r="O179" s="585"/>
      <c r="P179" s="585"/>
      <c r="Q179" s="81"/>
      <c r="R179" s="585"/>
      <c r="S179" s="585"/>
      <c r="T179" s="81"/>
      <c r="U179" s="585"/>
    </row>
    <row r="180" spans="1:21">
      <c r="A180" s="585"/>
      <c r="B180" s="585"/>
      <c r="C180" s="585"/>
      <c r="D180" s="585"/>
      <c r="E180" s="585"/>
      <c r="F180" s="585"/>
      <c r="G180" s="585"/>
      <c r="H180" s="585"/>
      <c r="I180" s="585"/>
      <c r="J180" s="585"/>
      <c r="K180" s="585"/>
      <c r="L180" s="585"/>
      <c r="M180" s="585"/>
      <c r="N180" s="585"/>
      <c r="O180" s="585"/>
      <c r="P180" s="585"/>
      <c r="Q180" s="81"/>
      <c r="R180" s="585"/>
      <c r="S180" s="585"/>
      <c r="T180" s="81"/>
      <c r="U180" s="585"/>
    </row>
    <row r="181" spans="1:21">
      <c r="A181" s="585"/>
      <c r="B181" s="585"/>
      <c r="C181" s="585"/>
      <c r="D181" s="585"/>
      <c r="E181" s="585"/>
      <c r="F181" s="585"/>
      <c r="G181" s="585"/>
      <c r="H181" s="585"/>
      <c r="I181" s="585"/>
      <c r="J181" s="585"/>
      <c r="K181" s="585"/>
      <c r="L181" s="585"/>
      <c r="M181" s="585"/>
      <c r="N181" s="585"/>
      <c r="O181" s="585"/>
      <c r="P181" s="585"/>
      <c r="Q181" s="81"/>
      <c r="R181" s="585"/>
      <c r="S181" s="585"/>
      <c r="T181" s="81"/>
      <c r="U181" s="585"/>
    </row>
    <row r="182" spans="1:21">
      <c r="A182" s="585"/>
      <c r="B182" s="585"/>
      <c r="C182" s="585"/>
      <c r="D182" s="585"/>
      <c r="E182" s="585"/>
      <c r="F182" s="585"/>
      <c r="G182" s="585"/>
      <c r="H182" s="585"/>
      <c r="I182" s="585"/>
      <c r="J182" s="585"/>
      <c r="K182" s="585"/>
      <c r="L182" s="585"/>
      <c r="M182" s="585"/>
      <c r="N182" s="585"/>
      <c r="O182" s="585"/>
      <c r="P182" s="585"/>
      <c r="Q182" s="81"/>
      <c r="R182" s="585"/>
      <c r="S182" s="585"/>
      <c r="T182" s="81"/>
      <c r="U182" s="585"/>
    </row>
    <row r="183" spans="1:21">
      <c r="A183" s="585"/>
      <c r="B183" s="585"/>
      <c r="C183" s="585"/>
      <c r="D183" s="585"/>
      <c r="E183" s="585"/>
      <c r="F183" s="585"/>
      <c r="G183" s="585"/>
      <c r="H183" s="585"/>
      <c r="I183" s="585"/>
      <c r="J183" s="585"/>
      <c r="K183" s="585"/>
      <c r="L183" s="585"/>
      <c r="M183" s="585"/>
      <c r="N183" s="585"/>
      <c r="O183" s="585"/>
      <c r="P183" s="585"/>
      <c r="Q183" s="81"/>
      <c r="R183" s="585"/>
      <c r="S183" s="585"/>
      <c r="T183" s="81"/>
      <c r="U183" s="585"/>
    </row>
    <row r="184" spans="1:21">
      <c r="A184" s="585"/>
      <c r="B184" s="585"/>
      <c r="C184" s="585"/>
      <c r="D184" s="585"/>
      <c r="E184" s="585"/>
      <c r="F184" s="585"/>
      <c r="G184" s="585"/>
      <c r="H184" s="585"/>
      <c r="I184" s="585"/>
      <c r="J184" s="585"/>
      <c r="K184" s="585"/>
      <c r="L184" s="585"/>
      <c r="M184" s="585"/>
      <c r="N184" s="585"/>
      <c r="O184" s="585"/>
      <c r="P184" s="585"/>
      <c r="Q184" s="81"/>
      <c r="R184" s="585"/>
      <c r="S184" s="585"/>
      <c r="T184" s="81"/>
      <c r="U184" s="585"/>
    </row>
    <row r="185" spans="1:21">
      <c r="A185" s="585"/>
      <c r="B185" s="585"/>
      <c r="C185" s="585"/>
      <c r="D185" s="585"/>
      <c r="E185" s="585"/>
      <c r="F185" s="585"/>
      <c r="G185" s="585"/>
      <c r="H185" s="585"/>
      <c r="I185" s="585"/>
      <c r="J185" s="585"/>
      <c r="K185" s="585"/>
      <c r="L185" s="585"/>
      <c r="M185" s="585"/>
      <c r="N185" s="585"/>
      <c r="O185" s="585"/>
      <c r="P185" s="585"/>
      <c r="Q185" s="81"/>
      <c r="R185" s="585"/>
      <c r="S185" s="585"/>
      <c r="T185" s="81"/>
      <c r="U185" s="585"/>
    </row>
    <row r="186" spans="1:21">
      <c r="A186" s="585"/>
      <c r="B186" s="585"/>
      <c r="C186" s="585"/>
      <c r="D186" s="585"/>
      <c r="E186" s="585"/>
      <c r="F186" s="585"/>
      <c r="G186" s="585"/>
      <c r="H186" s="585"/>
      <c r="I186" s="585"/>
      <c r="J186" s="585"/>
      <c r="K186" s="585"/>
      <c r="L186" s="585"/>
      <c r="M186" s="585"/>
      <c r="N186" s="585"/>
      <c r="O186" s="585"/>
      <c r="P186" s="585"/>
      <c r="Q186" s="81"/>
      <c r="R186" s="585"/>
      <c r="S186" s="585"/>
      <c r="T186" s="81"/>
      <c r="U186" s="585"/>
    </row>
    <row r="187" spans="1:21">
      <c r="A187" s="585"/>
      <c r="B187" s="585"/>
      <c r="C187" s="585"/>
      <c r="D187" s="585"/>
      <c r="E187" s="585"/>
      <c r="F187" s="585"/>
      <c r="G187" s="585"/>
      <c r="H187" s="585"/>
      <c r="I187" s="585"/>
      <c r="J187" s="585"/>
      <c r="K187" s="585"/>
      <c r="L187" s="585"/>
      <c r="M187" s="585"/>
      <c r="N187" s="585"/>
      <c r="O187" s="585"/>
      <c r="P187" s="585"/>
      <c r="Q187" s="81"/>
      <c r="R187" s="585"/>
      <c r="S187" s="585"/>
      <c r="T187" s="81"/>
      <c r="U187" s="585"/>
    </row>
    <row r="188" spans="1:21">
      <c r="A188" s="585"/>
      <c r="B188" s="585"/>
      <c r="C188" s="585"/>
      <c r="D188" s="585"/>
      <c r="E188" s="585"/>
      <c r="F188" s="585"/>
      <c r="G188" s="585"/>
      <c r="H188" s="585"/>
      <c r="I188" s="585"/>
      <c r="J188" s="585"/>
      <c r="K188" s="585"/>
      <c r="L188" s="585"/>
      <c r="M188" s="585"/>
      <c r="N188" s="585"/>
      <c r="O188" s="585"/>
      <c r="P188" s="585"/>
      <c r="Q188" s="81"/>
      <c r="R188" s="585"/>
      <c r="S188" s="585"/>
      <c r="T188" s="81"/>
      <c r="U188" s="585"/>
    </row>
    <row r="189" spans="1:21">
      <c r="A189" s="585"/>
      <c r="B189" s="585"/>
      <c r="C189" s="585"/>
      <c r="D189" s="585"/>
      <c r="E189" s="585"/>
      <c r="F189" s="585"/>
      <c r="G189" s="585"/>
      <c r="H189" s="585"/>
      <c r="I189" s="585"/>
      <c r="J189" s="585"/>
      <c r="K189" s="585"/>
      <c r="L189" s="585"/>
      <c r="M189" s="585"/>
      <c r="N189" s="585"/>
      <c r="O189" s="585"/>
      <c r="P189" s="585"/>
      <c r="Q189" s="81"/>
      <c r="R189" s="585"/>
      <c r="S189" s="585"/>
      <c r="T189" s="81"/>
      <c r="U189" s="585"/>
    </row>
    <row r="190" spans="1:21">
      <c r="A190" s="585"/>
      <c r="B190" s="585"/>
      <c r="C190" s="585"/>
      <c r="D190" s="585"/>
      <c r="E190" s="585"/>
      <c r="F190" s="585"/>
      <c r="G190" s="585"/>
      <c r="H190" s="585"/>
      <c r="I190" s="585"/>
      <c r="J190" s="585"/>
      <c r="K190" s="585"/>
      <c r="L190" s="585"/>
      <c r="M190" s="585"/>
      <c r="N190" s="585"/>
      <c r="O190" s="585"/>
      <c r="P190" s="585"/>
      <c r="Q190" s="81"/>
      <c r="R190" s="585"/>
      <c r="S190" s="585"/>
      <c r="T190" s="81"/>
      <c r="U190" s="585"/>
    </row>
    <row r="191" spans="1:21">
      <c r="A191" s="585"/>
      <c r="B191" s="585"/>
      <c r="C191" s="585"/>
      <c r="D191" s="585"/>
      <c r="E191" s="585"/>
      <c r="F191" s="585"/>
      <c r="G191" s="585"/>
      <c r="H191" s="585"/>
      <c r="I191" s="585"/>
      <c r="J191" s="585"/>
      <c r="K191" s="585"/>
      <c r="L191" s="585"/>
      <c r="M191" s="585"/>
      <c r="N191" s="585"/>
      <c r="O191" s="585"/>
      <c r="P191" s="585"/>
      <c r="Q191" s="81"/>
      <c r="R191" s="585"/>
      <c r="S191" s="585"/>
      <c r="T191" s="81"/>
      <c r="U191" s="585"/>
    </row>
    <row r="192" spans="1:21">
      <c r="A192" s="585"/>
      <c r="B192" s="585"/>
      <c r="C192" s="585"/>
      <c r="D192" s="585"/>
      <c r="E192" s="585"/>
      <c r="F192" s="585"/>
      <c r="G192" s="585"/>
      <c r="H192" s="585"/>
      <c r="I192" s="585"/>
      <c r="J192" s="585"/>
      <c r="K192" s="585"/>
      <c r="L192" s="585"/>
      <c r="M192" s="585"/>
      <c r="N192" s="585"/>
      <c r="O192" s="585"/>
      <c r="P192" s="585"/>
      <c r="Q192" s="81"/>
      <c r="R192" s="585"/>
      <c r="S192" s="585"/>
      <c r="T192" s="81"/>
      <c r="U192" s="585"/>
    </row>
    <row r="193" spans="1:21">
      <c r="A193" s="585"/>
      <c r="B193" s="585"/>
      <c r="C193" s="585"/>
      <c r="D193" s="585"/>
      <c r="E193" s="585"/>
      <c r="F193" s="585"/>
      <c r="G193" s="585"/>
      <c r="H193" s="585"/>
      <c r="I193" s="585"/>
      <c r="J193" s="585"/>
      <c r="K193" s="585"/>
      <c r="L193" s="585"/>
      <c r="M193" s="585"/>
      <c r="N193" s="585"/>
      <c r="O193" s="585"/>
      <c r="P193" s="585"/>
      <c r="Q193" s="81"/>
      <c r="R193" s="585"/>
      <c r="S193" s="585"/>
      <c r="T193" s="81"/>
      <c r="U193" s="585"/>
    </row>
    <row r="194" spans="1:21">
      <c r="A194" s="585"/>
      <c r="B194" s="585"/>
      <c r="C194" s="585"/>
      <c r="D194" s="585"/>
      <c r="E194" s="585"/>
      <c r="F194" s="585"/>
      <c r="G194" s="585"/>
      <c r="H194" s="585"/>
      <c r="I194" s="585"/>
      <c r="J194" s="585"/>
      <c r="K194" s="585"/>
      <c r="L194" s="585"/>
      <c r="M194" s="585"/>
      <c r="N194" s="585"/>
      <c r="O194" s="585"/>
      <c r="P194" s="585"/>
      <c r="Q194" s="81"/>
      <c r="R194" s="585"/>
      <c r="S194" s="585"/>
      <c r="T194" s="81"/>
      <c r="U194" s="585"/>
    </row>
    <row r="195" spans="1:21">
      <c r="A195" s="585"/>
      <c r="B195" s="585"/>
      <c r="C195" s="585"/>
      <c r="D195" s="585"/>
      <c r="E195" s="585"/>
      <c r="F195" s="585"/>
      <c r="G195" s="585"/>
      <c r="H195" s="585"/>
      <c r="I195" s="585"/>
      <c r="J195" s="585"/>
      <c r="K195" s="585"/>
      <c r="L195" s="585"/>
      <c r="M195" s="585"/>
      <c r="N195" s="585"/>
      <c r="O195" s="585"/>
      <c r="P195" s="585"/>
      <c r="Q195" s="81"/>
      <c r="R195" s="585"/>
      <c r="S195" s="585"/>
      <c r="T195" s="81"/>
      <c r="U195" s="585"/>
    </row>
    <row r="196" spans="1:21">
      <c r="A196" s="585"/>
      <c r="B196" s="585"/>
      <c r="C196" s="585"/>
      <c r="D196" s="585"/>
      <c r="E196" s="585"/>
      <c r="F196" s="585"/>
      <c r="G196" s="585"/>
      <c r="H196" s="585"/>
      <c r="I196" s="585"/>
      <c r="J196" s="585"/>
      <c r="K196" s="585"/>
      <c r="L196" s="585"/>
      <c r="M196" s="585"/>
      <c r="N196" s="585"/>
      <c r="O196" s="585"/>
      <c r="P196" s="585"/>
      <c r="Q196" s="81"/>
      <c r="R196" s="585"/>
      <c r="S196" s="585"/>
      <c r="T196" s="81"/>
      <c r="U196" s="585"/>
    </row>
    <row r="197" spans="1:21">
      <c r="A197" s="585"/>
      <c r="B197" s="585"/>
      <c r="C197" s="585"/>
      <c r="D197" s="585"/>
      <c r="E197" s="585"/>
      <c r="F197" s="585"/>
      <c r="G197" s="585"/>
      <c r="H197" s="585"/>
      <c r="I197" s="585"/>
      <c r="J197" s="585"/>
      <c r="K197" s="585"/>
      <c r="L197" s="585"/>
      <c r="M197" s="585"/>
      <c r="N197" s="585"/>
      <c r="O197" s="585"/>
      <c r="P197" s="585"/>
      <c r="Q197" s="81"/>
      <c r="R197" s="585"/>
      <c r="S197" s="585"/>
      <c r="T197" s="81"/>
      <c r="U197" s="585"/>
    </row>
    <row r="198" spans="1:21">
      <c r="A198" s="585"/>
      <c r="B198" s="585"/>
      <c r="C198" s="585"/>
      <c r="D198" s="585"/>
      <c r="E198" s="585"/>
      <c r="F198" s="585"/>
      <c r="G198" s="585"/>
      <c r="H198" s="585"/>
      <c r="I198" s="585"/>
      <c r="J198" s="585"/>
      <c r="K198" s="585"/>
      <c r="L198" s="585"/>
      <c r="M198" s="585"/>
      <c r="N198" s="585"/>
      <c r="O198" s="585"/>
      <c r="P198" s="585"/>
      <c r="Q198" s="81"/>
      <c r="R198" s="585"/>
      <c r="S198" s="585"/>
      <c r="T198" s="81"/>
      <c r="U198" s="585"/>
    </row>
    <row r="199" spans="1:21">
      <c r="A199" s="585"/>
      <c r="B199" s="585"/>
      <c r="C199" s="585"/>
      <c r="D199" s="585"/>
      <c r="E199" s="585"/>
      <c r="F199" s="585"/>
      <c r="G199" s="585"/>
      <c r="H199" s="585"/>
      <c r="I199" s="585"/>
      <c r="J199" s="585"/>
      <c r="K199" s="585"/>
      <c r="L199" s="585"/>
      <c r="M199" s="585"/>
      <c r="N199" s="585"/>
      <c r="O199" s="585"/>
      <c r="P199" s="585"/>
      <c r="Q199" s="81"/>
      <c r="R199" s="585"/>
      <c r="S199" s="585"/>
      <c r="T199" s="81"/>
      <c r="U199" s="585"/>
    </row>
    <row r="200" spans="1:21">
      <c r="A200" s="585"/>
      <c r="B200" s="585"/>
      <c r="C200" s="585"/>
      <c r="D200" s="585"/>
      <c r="E200" s="585"/>
      <c r="F200" s="585"/>
      <c r="G200" s="585"/>
      <c r="H200" s="585"/>
      <c r="I200" s="585"/>
      <c r="J200" s="585"/>
      <c r="K200" s="585"/>
      <c r="L200" s="585"/>
      <c r="M200" s="585"/>
      <c r="N200" s="585"/>
      <c r="O200" s="585"/>
      <c r="P200" s="585"/>
      <c r="Q200" s="81"/>
      <c r="R200" s="585"/>
      <c r="S200" s="585"/>
      <c r="T200" s="81"/>
      <c r="U200" s="585"/>
    </row>
    <row r="201" spans="1:21">
      <c r="A201" s="585"/>
      <c r="B201" s="585"/>
      <c r="C201" s="585"/>
      <c r="D201" s="585"/>
      <c r="E201" s="585"/>
      <c r="F201" s="585"/>
      <c r="G201" s="585"/>
      <c r="H201" s="585"/>
      <c r="I201" s="585"/>
      <c r="J201" s="585"/>
      <c r="K201" s="585"/>
      <c r="L201" s="585"/>
      <c r="M201" s="585"/>
      <c r="N201" s="585"/>
      <c r="O201" s="585"/>
      <c r="P201" s="585"/>
      <c r="Q201" s="81"/>
      <c r="R201" s="585"/>
      <c r="S201" s="585"/>
      <c r="T201" s="81"/>
      <c r="U201" s="585"/>
    </row>
    <row r="202" spans="1:21">
      <c r="A202" s="585"/>
      <c r="B202" s="585"/>
      <c r="C202" s="585"/>
      <c r="D202" s="585"/>
      <c r="E202" s="585"/>
      <c r="F202" s="585"/>
      <c r="G202" s="585"/>
      <c r="H202" s="585"/>
      <c r="I202" s="585"/>
      <c r="J202" s="585"/>
      <c r="K202" s="585"/>
      <c r="L202" s="585"/>
      <c r="M202" s="585"/>
      <c r="N202" s="585"/>
      <c r="O202" s="585"/>
      <c r="P202" s="585"/>
      <c r="Q202" s="81"/>
      <c r="R202" s="585"/>
      <c r="S202" s="585"/>
      <c r="T202" s="81"/>
      <c r="U202" s="585"/>
    </row>
    <row r="203" spans="1:21">
      <c r="A203" s="585"/>
      <c r="B203" s="585"/>
      <c r="C203" s="585"/>
      <c r="D203" s="585"/>
      <c r="E203" s="585"/>
      <c r="F203" s="585"/>
      <c r="G203" s="585"/>
      <c r="H203" s="585"/>
      <c r="I203" s="585"/>
      <c r="J203" s="585"/>
      <c r="K203" s="585"/>
      <c r="L203" s="585"/>
      <c r="M203" s="585"/>
      <c r="N203" s="585"/>
      <c r="O203" s="585"/>
      <c r="P203" s="585"/>
      <c r="Q203" s="81"/>
      <c r="R203" s="585"/>
      <c r="S203" s="585"/>
      <c r="T203" s="81"/>
      <c r="U203" s="585"/>
    </row>
    <row r="204" spans="1:21">
      <c r="A204" s="585"/>
      <c r="B204" s="585"/>
      <c r="C204" s="585"/>
      <c r="D204" s="585"/>
      <c r="E204" s="585"/>
      <c r="F204" s="585"/>
      <c r="G204" s="585"/>
      <c r="H204" s="585"/>
      <c r="I204" s="585"/>
      <c r="J204" s="585"/>
      <c r="K204" s="585"/>
      <c r="L204" s="585"/>
      <c r="M204" s="585"/>
      <c r="N204" s="585"/>
      <c r="O204" s="585"/>
      <c r="P204" s="585"/>
      <c r="Q204" s="81"/>
      <c r="R204" s="585"/>
      <c r="S204" s="585"/>
      <c r="T204" s="81"/>
      <c r="U204" s="585"/>
    </row>
    <row r="205" spans="1:21">
      <c r="A205" s="585"/>
      <c r="B205" s="585"/>
      <c r="C205" s="585"/>
      <c r="D205" s="585"/>
      <c r="E205" s="585"/>
      <c r="F205" s="585"/>
      <c r="G205" s="585"/>
      <c r="H205" s="585"/>
      <c r="I205" s="585"/>
      <c r="J205" s="585"/>
      <c r="K205" s="585"/>
      <c r="L205" s="585"/>
      <c r="M205" s="585"/>
      <c r="N205" s="585"/>
      <c r="O205" s="585"/>
      <c r="P205" s="585"/>
      <c r="Q205" s="81"/>
      <c r="R205" s="585"/>
      <c r="S205" s="585"/>
      <c r="T205" s="81"/>
      <c r="U205" s="585"/>
    </row>
    <row r="206" spans="1:21">
      <c r="A206" s="585"/>
      <c r="B206" s="585"/>
      <c r="C206" s="585"/>
      <c r="D206" s="585"/>
      <c r="E206" s="585"/>
      <c r="F206" s="585"/>
      <c r="G206" s="585"/>
      <c r="H206" s="585"/>
      <c r="I206" s="585"/>
      <c r="J206" s="585"/>
      <c r="K206" s="585"/>
      <c r="L206" s="585"/>
      <c r="M206" s="585"/>
      <c r="N206" s="585"/>
      <c r="O206" s="585"/>
      <c r="P206" s="585"/>
      <c r="Q206" s="81"/>
      <c r="R206" s="585"/>
      <c r="S206" s="585"/>
      <c r="T206" s="81"/>
      <c r="U206" s="585"/>
    </row>
    <row r="207" spans="1:21">
      <c r="A207" s="585"/>
      <c r="B207" s="585"/>
      <c r="C207" s="585"/>
      <c r="D207" s="585"/>
      <c r="E207" s="585"/>
      <c r="F207" s="585"/>
      <c r="G207" s="585"/>
      <c r="H207" s="585"/>
      <c r="I207" s="585"/>
      <c r="J207" s="585"/>
      <c r="K207" s="585"/>
      <c r="L207" s="585"/>
      <c r="M207" s="585"/>
      <c r="N207" s="585"/>
      <c r="O207" s="585"/>
      <c r="P207" s="585"/>
      <c r="Q207" s="81"/>
      <c r="R207" s="585"/>
      <c r="S207" s="585"/>
      <c r="T207" s="81"/>
      <c r="U207" s="585"/>
    </row>
    <row r="208" spans="1:21">
      <c r="A208" s="585"/>
      <c r="B208" s="585"/>
      <c r="C208" s="585"/>
      <c r="D208" s="585"/>
      <c r="E208" s="585"/>
      <c r="F208" s="585"/>
      <c r="G208" s="585"/>
      <c r="H208" s="585"/>
      <c r="I208" s="585"/>
      <c r="J208" s="585"/>
      <c r="K208" s="585"/>
      <c r="L208" s="585"/>
      <c r="M208" s="585"/>
      <c r="N208" s="585"/>
      <c r="O208" s="585"/>
      <c r="P208" s="585"/>
      <c r="Q208" s="81"/>
      <c r="R208" s="585"/>
      <c r="S208" s="585"/>
      <c r="T208" s="81"/>
      <c r="U208" s="585"/>
    </row>
    <row r="209" spans="1:21">
      <c r="A209" s="585"/>
      <c r="B209" s="585"/>
      <c r="C209" s="585"/>
      <c r="D209" s="585"/>
      <c r="E209" s="585"/>
      <c r="F209" s="585"/>
      <c r="G209" s="585"/>
      <c r="H209" s="585"/>
      <c r="I209" s="585"/>
      <c r="J209" s="585"/>
      <c r="K209" s="585"/>
      <c r="L209" s="585"/>
      <c r="M209" s="585"/>
      <c r="N209" s="585"/>
      <c r="O209" s="585"/>
      <c r="P209" s="585"/>
      <c r="Q209" s="81"/>
      <c r="R209" s="585"/>
      <c r="S209" s="585"/>
      <c r="T209" s="81"/>
      <c r="U209" s="585"/>
    </row>
    <row r="210" spans="1:21">
      <c r="A210" s="585"/>
      <c r="B210" s="585"/>
      <c r="C210" s="585"/>
      <c r="D210" s="585"/>
      <c r="E210" s="585"/>
      <c r="F210" s="585"/>
      <c r="G210" s="585"/>
      <c r="H210" s="585"/>
      <c r="I210" s="585"/>
      <c r="J210" s="585"/>
      <c r="K210" s="585"/>
      <c r="L210" s="585"/>
      <c r="M210" s="585"/>
      <c r="N210" s="585"/>
      <c r="O210" s="585"/>
      <c r="P210" s="585"/>
      <c r="Q210" s="81"/>
      <c r="R210" s="585"/>
      <c r="S210" s="585"/>
      <c r="T210" s="81"/>
      <c r="U210" s="585"/>
    </row>
    <row r="211" spans="1:21">
      <c r="A211" s="585"/>
      <c r="B211" s="585"/>
      <c r="C211" s="585"/>
      <c r="D211" s="585"/>
      <c r="E211" s="585"/>
      <c r="F211" s="585"/>
      <c r="G211" s="585"/>
      <c r="H211" s="585"/>
      <c r="I211" s="585"/>
      <c r="J211" s="585"/>
      <c r="K211" s="585"/>
      <c r="L211" s="585"/>
      <c r="M211" s="585"/>
      <c r="N211" s="585"/>
      <c r="O211" s="585"/>
      <c r="P211" s="585"/>
      <c r="Q211" s="81"/>
      <c r="R211" s="585"/>
      <c r="S211" s="585"/>
      <c r="T211" s="81"/>
      <c r="U211" s="585"/>
    </row>
    <row r="212" spans="1:21">
      <c r="A212" s="585"/>
      <c r="B212" s="585"/>
      <c r="C212" s="585"/>
      <c r="D212" s="585"/>
      <c r="E212" s="585"/>
      <c r="F212" s="585"/>
      <c r="G212" s="585"/>
      <c r="H212" s="585"/>
      <c r="I212" s="585"/>
      <c r="J212" s="585"/>
      <c r="K212" s="585"/>
      <c r="L212" s="585"/>
      <c r="M212" s="585"/>
      <c r="N212" s="585"/>
      <c r="O212" s="585"/>
      <c r="P212" s="585"/>
      <c r="Q212" s="81"/>
      <c r="R212" s="585"/>
      <c r="S212" s="585"/>
      <c r="T212" s="81"/>
      <c r="U212" s="585"/>
    </row>
    <row r="213" spans="1:21">
      <c r="A213" s="585"/>
      <c r="B213" s="585"/>
      <c r="C213" s="585"/>
      <c r="D213" s="585"/>
      <c r="E213" s="585"/>
      <c r="F213" s="585"/>
      <c r="G213" s="585"/>
      <c r="H213" s="585"/>
      <c r="I213" s="585"/>
      <c r="J213" s="585"/>
      <c r="K213" s="585"/>
      <c r="L213" s="585"/>
      <c r="M213" s="585"/>
      <c r="N213" s="585"/>
      <c r="O213" s="585"/>
      <c r="P213" s="585"/>
      <c r="Q213" s="81"/>
      <c r="R213" s="585"/>
      <c r="S213" s="585"/>
      <c r="T213" s="81"/>
      <c r="U213" s="585"/>
    </row>
    <row r="214" spans="1:21">
      <c r="A214" s="585"/>
      <c r="B214" s="585"/>
      <c r="C214" s="585"/>
      <c r="D214" s="585"/>
      <c r="E214" s="585"/>
      <c r="F214" s="585"/>
      <c r="G214" s="585"/>
      <c r="H214" s="585"/>
      <c r="I214" s="585"/>
      <c r="J214" s="585"/>
      <c r="K214" s="585"/>
      <c r="L214" s="585"/>
      <c r="M214" s="585"/>
      <c r="N214" s="585"/>
      <c r="O214" s="585"/>
      <c r="P214" s="585"/>
      <c r="Q214" s="81"/>
      <c r="R214" s="585"/>
      <c r="S214" s="585"/>
      <c r="T214" s="81"/>
      <c r="U214" s="585"/>
    </row>
    <row r="215" spans="1:21">
      <c r="A215" s="585"/>
      <c r="B215" s="585"/>
      <c r="C215" s="585"/>
      <c r="D215" s="585"/>
      <c r="E215" s="585"/>
      <c r="F215" s="585"/>
      <c r="G215" s="585"/>
      <c r="H215" s="585"/>
      <c r="I215" s="585"/>
      <c r="J215" s="585"/>
      <c r="K215" s="585"/>
      <c r="L215" s="585"/>
      <c r="M215" s="585"/>
      <c r="N215" s="585"/>
      <c r="O215" s="585"/>
      <c r="P215" s="585"/>
      <c r="Q215" s="81"/>
      <c r="R215" s="585"/>
      <c r="S215" s="585"/>
      <c r="T215" s="81"/>
      <c r="U215" s="585"/>
    </row>
    <row r="216" spans="1:21">
      <c r="A216" s="585"/>
      <c r="B216" s="585"/>
      <c r="C216" s="585"/>
      <c r="D216" s="585"/>
      <c r="E216" s="585"/>
      <c r="F216" s="585"/>
      <c r="G216" s="585"/>
      <c r="H216" s="585"/>
      <c r="I216" s="585"/>
      <c r="J216" s="585"/>
      <c r="K216" s="585"/>
      <c r="L216" s="585"/>
      <c r="M216" s="585"/>
      <c r="N216" s="585"/>
      <c r="O216" s="585"/>
      <c r="P216" s="585"/>
      <c r="Q216" s="81"/>
      <c r="R216" s="585"/>
      <c r="S216" s="585"/>
      <c r="T216" s="81"/>
      <c r="U216" s="585"/>
    </row>
    <row r="217" spans="1:21">
      <c r="A217" s="585"/>
      <c r="B217" s="585"/>
      <c r="C217" s="585"/>
      <c r="D217" s="585"/>
      <c r="E217" s="585"/>
      <c r="F217" s="585"/>
      <c r="G217" s="585"/>
      <c r="H217" s="585"/>
      <c r="I217" s="585"/>
      <c r="J217" s="585"/>
      <c r="K217" s="585"/>
      <c r="L217" s="585"/>
      <c r="M217" s="585"/>
      <c r="N217" s="585"/>
      <c r="O217" s="585"/>
      <c r="P217" s="585"/>
      <c r="Q217" s="81"/>
      <c r="R217" s="585"/>
      <c r="S217" s="585"/>
      <c r="T217" s="81"/>
      <c r="U217" s="585"/>
    </row>
    <row r="218" spans="1:21">
      <c r="A218" s="585"/>
      <c r="B218" s="585"/>
      <c r="C218" s="585"/>
      <c r="D218" s="585"/>
      <c r="E218" s="585"/>
      <c r="F218" s="585"/>
      <c r="G218" s="585"/>
      <c r="H218" s="585"/>
      <c r="I218" s="585"/>
      <c r="J218" s="585"/>
      <c r="K218" s="585"/>
      <c r="L218" s="585"/>
      <c r="M218" s="585"/>
      <c r="N218" s="585"/>
      <c r="O218" s="585"/>
      <c r="P218" s="585"/>
      <c r="Q218" s="81"/>
      <c r="R218" s="585"/>
      <c r="S218" s="585"/>
      <c r="T218" s="81"/>
      <c r="U218" s="585"/>
    </row>
    <row r="219" spans="1:21">
      <c r="A219" s="585"/>
      <c r="B219" s="585"/>
      <c r="C219" s="585"/>
      <c r="D219" s="585"/>
      <c r="E219" s="585"/>
      <c r="F219" s="585"/>
      <c r="G219" s="585"/>
      <c r="H219" s="585"/>
      <c r="I219" s="585"/>
      <c r="J219" s="585"/>
      <c r="K219" s="585"/>
      <c r="L219" s="585"/>
      <c r="M219" s="585"/>
      <c r="N219" s="585"/>
      <c r="O219" s="585"/>
      <c r="P219" s="585"/>
      <c r="Q219" s="81"/>
      <c r="R219" s="585"/>
      <c r="S219" s="585"/>
      <c r="T219" s="81"/>
      <c r="U219" s="585"/>
    </row>
    <row r="220" spans="1:21">
      <c r="A220" s="585"/>
      <c r="B220" s="585"/>
      <c r="C220" s="585"/>
      <c r="D220" s="585"/>
      <c r="E220" s="585"/>
      <c r="F220" s="585"/>
      <c r="G220" s="585"/>
      <c r="H220" s="585"/>
      <c r="I220" s="585"/>
      <c r="J220" s="585"/>
      <c r="K220" s="585"/>
      <c r="L220" s="585"/>
      <c r="M220" s="585"/>
      <c r="N220" s="585"/>
      <c r="O220" s="585"/>
      <c r="P220" s="585"/>
      <c r="Q220" s="81"/>
      <c r="R220" s="585"/>
      <c r="S220" s="585"/>
      <c r="T220" s="81"/>
      <c r="U220" s="585"/>
    </row>
    <row r="221" spans="1:21">
      <c r="A221" s="585"/>
      <c r="B221" s="585"/>
      <c r="C221" s="585"/>
      <c r="D221" s="585"/>
      <c r="E221" s="585"/>
      <c r="F221" s="585"/>
      <c r="G221" s="585"/>
      <c r="H221" s="585"/>
      <c r="I221" s="585"/>
      <c r="J221" s="585"/>
      <c r="K221" s="585"/>
      <c r="L221" s="585"/>
      <c r="M221" s="585"/>
      <c r="N221" s="585"/>
      <c r="O221" s="585"/>
      <c r="P221" s="585"/>
      <c r="Q221" s="81"/>
      <c r="R221" s="585"/>
      <c r="S221" s="585"/>
      <c r="T221" s="81"/>
      <c r="U221" s="585"/>
    </row>
    <row r="222" spans="1:21">
      <c r="A222" s="585"/>
      <c r="B222" s="585"/>
      <c r="C222" s="585"/>
      <c r="D222" s="585"/>
      <c r="E222" s="585"/>
      <c r="F222" s="585"/>
      <c r="G222" s="585"/>
      <c r="H222" s="585"/>
      <c r="I222" s="585"/>
      <c r="J222" s="585"/>
      <c r="K222" s="585"/>
      <c r="L222" s="585"/>
      <c r="M222" s="585"/>
      <c r="N222" s="585"/>
      <c r="O222" s="585"/>
      <c r="P222" s="585"/>
      <c r="Q222" s="81"/>
      <c r="R222" s="585"/>
      <c r="S222" s="585"/>
      <c r="T222" s="81"/>
      <c r="U222" s="585"/>
    </row>
    <row r="223" spans="1:21">
      <c r="A223" s="585"/>
      <c r="B223" s="585"/>
      <c r="C223" s="585"/>
      <c r="D223" s="585"/>
      <c r="E223" s="585"/>
      <c r="F223" s="585"/>
      <c r="G223" s="585"/>
      <c r="H223" s="585"/>
      <c r="I223" s="585"/>
      <c r="J223" s="585"/>
      <c r="K223" s="585"/>
      <c r="L223" s="585"/>
      <c r="M223" s="585"/>
      <c r="N223" s="585"/>
      <c r="O223" s="585"/>
      <c r="P223" s="585"/>
      <c r="Q223" s="81"/>
      <c r="R223" s="585"/>
      <c r="S223" s="585"/>
      <c r="T223" s="81"/>
      <c r="U223" s="585"/>
    </row>
    <row r="224" spans="1:21">
      <c r="A224" s="585"/>
      <c r="B224" s="585"/>
      <c r="C224" s="585"/>
      <c r="D224" s="585"/>
      <c r="E224" s="585"/>
      <c r="F224" s="585"/>
      <c r="G224" s="585"/>
      <c r="H224" s="585"/>
      <c r="I224" s="585"/>
      <c r="J224" s="585"/>
      <c r="K224" s="585"/>
      <c r="L224" s="585"/>
      <c r="M224" s="585"/>
      <c r="N224" s="585"/>
      <c r="O224" s="585"/>
      <c r="P224" s="585"/>
      <c r="Q224" s="81"/>
      <c r="R224" s="585"/>
      <c r="S224" s="585"/>
      <c r="T224" s="81"/>
      <c r="U224" s="585"/>
    </row>
    <row r="225" spans="1:21">
      <c r="A225" s="585"/>
      <c r="B225" s="585"/>
      <c r="C225" s="585"/>
      <c r="D225" s="585"/>
      <c r="E225" s="585"/>
      <c r="F225" s="585"/>
      <c r="G225" s="585"/>
      <c r="H225" s="585"/>
      <c r="I225" s="585"/>
      <c r="J225" s="585"/>
      <c r="K225" s="585"/>
      <c r="L225" s="585"/>
      <c r="M225" s="585"/>
      <c r="N225" s="585"/>
      <c r="O225" s="585"/>
      <c r="P225" s="585"/>
      <c r="Q225" s="81"/>
      <c r="R225" s="585"/>
      <c r="S225" s="585"/>
      <c r="T225" s="81"/>
      <c r="U225" s="585"/>
    </row>
    <row r="226" spans="1:21">
      <c r="A226" s="585"/>
      <c r="B226" s="585"/>
      <c r="C226" s="585"/>
      <c r="D226" s="585"/>
      <c r="E226" s="585"/>
      <c r="F226" s="585"/>
      <c r="G226" s="585"/>
      <c r="H226" s="585"/>
      <c r="I226" s="585"/>
      <c r="J226" s="585"/>
      <c r="K226" s="585"/>
      <c r="L226" s="585"/>
      <c r="M226" s="585"/>
      <c r="N226" s="585"/>
      <c r="O226" s="585"/>
      <c r="P226" s="585"/>
      <c r="Q226" s="81"/>
      <c r="R226" s="585"/>
      <c r="S226" s="585"/>
      <c r="T226" s="81"/>
      <c r="U226" s="585"/>
    </row>
    <row r="227" spans="1:21">
      <c r="A227" s="585"/>
      <c r="B227" s="585"/>
      <c r="C227" s="585"/>
      <c r="D227" s="585"/>
      <c r="E227" s="585"/>
      <c r="F227" s="585"/>
      <c r="G227" s="585"/>
      <c r="H227" s="585"/>
      <c r="I227" s="585"/>
      <c r="J227" s="585"/>
      <c r="K227" s="585"/>
      <c r="L227" s="585"/>
      <c r="M227" s="585"/>
      <c r="N227" s="585"/>
      <c r="O227" s="585"/>
      <c r="P227" s="585"/>
      <c r="Q227" s="81"/>
      <c r="R227" s="585"/>
      <c r="S227" s="585"/>
      <c r="T227" s="81"/>
      <c r="U227" s="585"/>
    </row>
    <row r="228" spans="1:21">
      <c r="A228" s="585"/>
      <c r="B228" s="585"/>
      <c r="C228" s="585"/>
      <c r="D228" s="585"/>
      <c r="E228" s="585"/>
      <c r="F228" s="585"/>
      <c r="G228" s="585"/>
      <c r="H228" s="585"/>
      <c r="I228" s="585"/>
      <c r="J228" s="585"/>
      <c r="K228" s="585"/>
      <c r="L228" s="585"/>
      <c r="M228" s="585"/>
      <c r="N228" s="585"/>
      <c r="O228" s="585"/>
      <c r="P228" s="585"/>
      <c r="Q228" s="81"/>
      <c r="R228" s="585"/>
      <c r="S228" s="585"/>
      <c r="T228" s="81"/>
      <c r="U228" s="585"/>
    </row>
    <row r="229" spans="1:21">
      <c r="A229" s="585"/>
      <c r="B229" s="585"/>
      <c r="C229" s="585"/>
      <c r="D229" s="585"/>
      <c r="E229" s="585"/>
      <c r="F229" s="585"/>
      <c r="G229" s="585"/>
      <c r="H229" s="585"/>
      <c r="I229" s="585"/>
      <c r="J229" s="585"/>
      <c r="K229" s="585"/>
      <c r="L229" s="585"/>
      <c r="M229" s="585"/>
      <c r="N229" s="585"/>
      <c r="O229" s="585"/>
      <c r="P229" s="585"/>
      <c r="Q229" s="81"/>
      <c r="R229" s="585"/>
      <c r="S229" s="585"/>
      <c r="T229" s="81"/>
      <c r="U229" s="585"/>
    </row>
    <row r="230" spans="1:21">
      <c r="A230" s="585"/>
      <c r="B230" s="585"/>
      <c r="C230" s="585"/>
      <c r="D230" s="585"/>
      <c r="E230" s="585"/>
      <c r="F230" s="585"/>
      <c r="G230" s="585"/>
      <c r="H230" s="585"/>
      <c r="I230" s="585"/>
      <c r="J230" s="585"/>
      <c r="K230" s="585"/>
      <c r="L230" s="585"/>
      <c r="M230" s="585"/>
      <c r="N230" s="585"/>
      <c r="O230" s="585"/>
      <c r="P230" s="585"/>
      <c r="Q230" s="81"/>
      <c r="R230" s="585"/>
      <c r="S230" s="585"/>
      <c r="T230" s="81"/>
      <c r="U230" s="585"/>
    </row>
    <row r="231" spans="1:21">
      <c r="A231" s="585"/>
      <c r="B231" s="585"/>
      <c r="C231" s="585"/>
      <c r="D231" s="585"/>
      <c r="E231" s="585"/>
      <c r="F231" s="585"/>
      <c r="G231" s="585"/>
      <c r="H231" s="585"/>
      <c r="I231" s="585"/>
      <c r="J231" s="585"/>
      <c r="K231" s="585"/>
      <c r="L231" s="585"/>
      <c r="M231" s="585"/>
      <c r="N231" s="585"/>
      <c r="O231" s="585"/>
      <c r="P231" s="585"/>
      <c r="Q231" s="81"/>
      <c r="R231" s="585"/>
      <c r="S231" s="585"/>
      <c r="T231" s="81"/>
      <c r="U231" s="585"/>
    </row>
    <row r="232" spans="1:21">
      <c r="A232" s="585"/>
      <c r="B232" s="585"/>
      <c r="C232" s="585"/>
      <c r="D232" s="585"/>
      <c r="E232" s="585"/>
      <c r="F232" s="585"/>
      <c r="G232" s="585"/>
      <c r="H232" s="585"/>
      <c r="I232" s="585"/>
      <c r="J232" s="585"/>
      <c r="K232" s="585"/>
      <c r="L232" s="585"/>
      <c r="M232" s="585"/>
      <c r="N232" s="585"/>
      <c r="O232" s="585"/>
      <c r="P232" s="585"/>
      <c r="Q232" s="81"/>
      <c r="R232" s="585"/>
      <c r="S232" s="585"/>
      <c r="T232" s="81"/>
      <c r="U232" s="585"/>
    </row>
    <row r="233" spans="1:21">
      <c r="A233" s="585"/>
      <c r="B233" s="585"/>
      <c r="C233" s="585"/>
      <c r="D233" s="585"/>
      <c r="E233" s="585"/>
      <c r="F233" s="585"/>
      <c r="G233" s="585"/>
      <c r="H233" s="585"/>
      <c r="I233" s="585"/>
      <c r="J233" s="585"/>
      <c r="K233" s="585"/>
      <c r="L233" s="585"/>
      <c r="M233" s="585"/>
      <c r="N233" s="585"/>
      <c r="O233" s="585"/>
      <c r="P233" s="585"/>
      <c r="Q233" s="81"/>
      <c r="R233" s="585"/>
      <c r="S233" s="585"/>
      <c r="T233" s="81"/>
      <c r="U233" s="585"/>
    </row>
    <row r="234" spans="1:21">
      <c r="A234" s="585"/>
      <c r="B234" s="585"/>
      <c r="C234" s="585"/>
      <c r="D234" s="585"/>
      <c r="E234" s="585"/>
      <c r="F234" s="585"/>
      <c r="G234" s="585"/>
      <c r="H234" s="585"/>
      <c r="I234" s="585"/>
      <c r="J234" s="585"/>
      <c r="K234" s="585"/>
      <c r="L234" s="585"/>
      <c r="M234" s="585"/>
      <c r="N234" s="585"/>
      <c r="O234" s="585"/>
      <c r="P234" s="585"/>
      <c r="Q234" s="81"/>
      <c r="R234" s="585"/>
      <c r="S234" s="585"/>
      <c r="T234" s="81"/>
      <c r="U234" s="585"/>
    </row>
    <row r="235" spans="1:21">
      <c r="A235" s="585"/>
      <c r="B235" s="585"/>
      <c r="C235" s="585"/>
      <c r="D235" s="585"/>
      <c r="E235" s="585"/>
      <c r="F235" s="585"/>
      <c r="G235" s="585"/>
      <c r="H235" s="585"/>
      <c r="I235" s="585"/>
      <c r="J235" s="585"/>
      <c r="K235" s="585"/>
      <c r="L235" s="585"/>
      <c r="M235" s="585"/>
      <c r="N235" s="585"/>
      <c r="O235" s="585"/>
      <c r="P235" s="585"/>
      <c r="Q235" s="81"/>
      <c r="R235" s="585"/>
      <c r="S235" s="585"/>
      <c r="T235" s="81"/>
      <c r="U235" s="585"/>
    </row>
    <row r="236" spans="1:21">
      <c r="A236" s="585"/>
      <c r="B236" s="585"/>
      <c r="C236" s="585"/>
      <c r="D236" s="585"/>
      <c r="E236" s="585"/>
      <c r="F236" s="585"/>
      <c r="G236" s="585"/>
      <c r="H236" s="585"/>
      <c r="I236" s="585"/>
      <c r="J236" s="585"/>
      <c r="K236" s="585"/>
      <c r="L236" s="585"/>
      <c r="M236" s="585"/>
      <c r="N236" s="585"/>
      <c r="O236" s="585"/>
      <c r="P236" s="585"/>
      <c r="Q236" s="81"/>
      <c r="R236" s="585"/>
      <c r="S236" s="585"/>
      <c r="T236" s="81"/>
      <c r="U236" s="585"/>
    </row>
    <row r="237" spans="1:21">
      <c r="A237" s="585"/>
      <c r="B237" s="585"/>
      <c r="C237" s="585"/>
      <c r="D237" s="585"/>
      <c r="E237" s="585"/>
      <c r="F237" s="585"/>
      <c r="G237" s="585"/>
      <c r="H237" s="585"/>
      <c r="I237" s="585"/>
      <c r="J237" s="585"/>
      <c r="K237" s="585"/>
      <c r="L237" s="585"/>
      <c r="M237" s="585"/>
      <c r="N237" s="585"/>
      <c r="O237" s="585"/>
      <c r="P237" s="585"/>
      <c r="Q237" s="81"/>
      <c r="R237" s="585"/>
      <c r="S237" s="585"/>
      <c r="T237" s="81"/>
      <c r="U237" s="585"/>
    </row>
    <row r="238" spans="1:21">
      <c r="A238" s="585"/>
      <c r="B238" s="585"/>
      <c r="C238" s="585"/>
      <c r="D238" s="585"/>
      <c r="E238" s="585"/>
      <c r="F238" s="585"/>
      <c r="G238" s="585"/>
      <c r="H238" s="585"/>
      <c r="I238" s="585"/>
      <c r="J238" s="585"/>
      <c r="K238" s="585"/>
      <c r="L238" s="585"/>
      <c r="M238" s="585"/>
      <c r="N238" s="585"/>
      <c r="O238" s="585"/>
      <c r="P238" s="585"/>
      <c r="Q238" s="81"/>
      <c r="R238" s="585"/>
      <c r="S238" s="585"/>
      <c r="T238" s="81"/>
      <c r="U238" s="585"/>
    </row>
    <row r="239" spans="1:21">
      <c r="A239" s="585"/>
      <c r="B239" s="585"/>
      <c r="C239" s="585"/>
      <c r="D239" s="585"/>
      <c r="E239" s="585"/>
      <c r="F239" s="585"/>
      <c r="G239" s="585"/>
      <c r="H239" s="585"/>
      <c r="I239" s="585"/>
      <c r="J239" s="585"/>
      <c r="K239" s="585"/>
      <c r="L239" s="585"/>
      <c r="M239" s="585"/>
      <c r="N239" s="585"/>
      <c r="O239" s="585"/>
      <c r="P239" s="585"/>
      <c r="Q239" s="81"/>
      <c r="R239" s="585"/>
      <c r="S239" s="585"/>
      <c r="T239" s="81"/>
      <c r="U239" s="585"/>
    </row>
    <row r="240" spans="1:21">
      <c r="A240" s="585"/>
      <c r="B240" s="585"/>
      <c r="C240" s="585"/>
      <c r="D240" s="585"/>
      <c r="E240" s="585"/>
      <c r="F240" s="585"/>
      <c r="G240" s="585"/>
      <c r="H240" s="585"/>
      <c r="I240" s="585"/>
      <c r="J240" s="585"/>
      <c r="K240" s="585"/>
      <c r="L240" s="585"/>
      <c r="M240" s="585"/>
      <c r="N240" s="585"/>
      <c r="O240" s="585"/>
      <c r="P240" s="585"/>
      <c r="Q240" s="81"/>
      <c r="R240" s="585"/>
      <c r="S240" s="585"/>
      <c r="T240" s="81"/>
      <c r="U240" s="585"/>
    </row>
    <row r="241" spans="1:21">
      <c r="A241" s="585"/>
      <c r="B241" s="585"/>
      <c r="C241" s="585"/>
      <c r="D241" s="585"/>
      <c r="E241" s="585"/>
      <c r="F241" s="585"/>
      <c r="G241" s="585"/>
      <c r="H241" s="585"/>
      <c r="I241" s="585"/>
      <c r="J241" s="585"/>
      <c r="K241" s="585"/>
      <c r="L241" s="585"/>
      <c r="M241" s="585"/>
      <c r="N241" s="585"/>
      <c r="O241" s="585"/>
      <c r="P241" s="585"/>
      <c r="Q241" s="81"/>
      <c r="R241" s="585"/>
      <c r="S241" s="585"/>
      <c r="T241" s="81"/>
      <c r="U241" s="585"/>
    </row>
    <row r="242" spans="1:21">
      <c r="A242" s="585"/>
      <c r="B242" s="585"/>
      <c r="C242" s="585"/>
      <c r="D242" s="585"/>
      <c r="E242" s="585"/>
      <c r="F242" s="585"/>
      <c r="G242" s="585"/>
      <c r="H242" s="585"/>
      <c r="I242" s="585"/>
      <c r="J242" s="585"/>
      <c r="K242" s="585"/>
      <c r="L242" s="585"/>
      <c r="M242" s="585"/>
      <c r="N242" s="585"/>
      <c r="O242" s="585"/>
      <c r="P242" s="585"/>
      <c r="Q242" s="81"/>
      <c r="R242" s="585"/>
      <c r="S242" s="585"/>
      <c r="T242" s="81"/>
      <c r="U242" s="585"/>
    </row>
    <row r="243" spans="1:21">
      <c r="A243" s="585"/>
      <c r="B243" s="585"/>
      <c r="C243" s="585"/>
      <c r="D243" s="585"/>
      <c r="E243" s="585"/>
      <c r="F243" s="585"/>
      <c r="G243" s="585"/>
      <c r="H243" s="585"/>
      <c r="I243" s="585"/>
      <c r="J243" s="585"/>
      <c r="K243" s="585"/>
      <c r="L243" s="585"/>
      <c r="M243" s="585"/>
      <c r="N243" s="585"/>
      <c r="O243" s="585"/>
      <c r="P243" s="585"/>
      <c r="Q243" s="81"/>
      <c r="R243" s="585"/>
      <c r="S243" s="585"/>
      <c r="T243" s="81"/>
      <c r="U243" s="585"/>
    </row>
    <row r="244" spans="1:21">
      <c r="A244" s="585"/>
      <c r="B244" s="585"/>
      <c r="C244" s="585"/>
      <c r="D244" s="585"/>
      <c r="E244" s="585"/>
      <c r="F244" s="585"/>
      <c r="G244" s="585"/>
      <c r="H244" s="585"/>
      <c r="I244" s="585"/>
      <c r="J244" s="585"/>
      <c r="K244" s="585"/>
      <c r="L244" s="585"/>
      <c r="M244" s="585"/>
      <c r="N244" s="585"/>
      <c r="O244" s="585"/>
      <c r="P244" s="585"/>
      <c r="Q244" s="81"/>
      <c r="R244" s="585"/>
      <c r="S244" s="585"/>
      <c r="T244" s="81"/>
      <c r="U244" s="585"/>
    </row>
    <row r="245" spans="1:21">
      <c r="A245" s="585"/>
      <c r="B245" s="585"/>
      <c r="C245" s="585"/>
      <c r="D245" s="585"/>
      <c r="E245" s="585"/>
      <c r="F245" s="585"/>
      <c r="G245" s="585"/>
      <c r="H245" s="585"/>
      <c r="I245" s="585"/>
      <c r="J245" s="585"/>
      <c r="K245" s="585"/>
      <c r="L245" s="585"/>
      <c r="M245" s="585"/>
      <c r="N245" s="585"/>
      <c r="O245" s="585"/>
      <c r="P245" s="585"/>
      <c r="Q245" s="81"/>
      <c r="R245" s="585"/>
      <c r="S245" s="585"/>
      <c r="T245" s="81"/>
      <c r="U245" s="585"/>
    </row>
    <row r="246" spans="1:21">
      <c r="A246" s="585"/>
      <c r="B246" s="585"/>
      <c r="C246" s="585"/>
      <c r="D246" s="585"/>
      <c r="E246" s="585"/>
      <c r="F246" s="585"/>
      <c r="G246" s="585"/>
      <c r="H246" s="585"/>
      <c r="I246" s="585"/>
      <c r="J246" s="585"/>
      <c r="K246" s="585"/>
      <c r="L246" s="585"/>
      <c r="M246" s="585"/>
      <c r="N246" s="585"/>
      <c r="O246" s="585"/>
      <c r="P246" s="585"/>
      <c r="Q246" s="81"/>
      <c r="R246" s="585"/>
      <c r="S246" s="585"/>
      <c r="T246" s="81"/>
      <c r="U246" s="585"/>
    </row>
    <row r="247" spans="1:21">
      <c r="A247" s="585"/>
      <c r="B247" s="585"/>
      <c r="C247" s="585"/>
      <c r="D247" s="585"/>
      <c r="E247" s="585"/>
      <c r="F247" s="585"/>
      <c r="G247" s="585"/>
      <c r="H247" s="585"/>
      <c r="I247" s="585"/>
      <c r="J247" s="585"/>
      <c r="K247" s="585"/>
      <c r="L247" s="585"/>
      <c r="M247" s="585"/>
      <c r="N247" s="585"/>
      <c r="O247" s="585"/>
      <c r="P247" s="585"/>
      <c r="Q247" s="81"/>
      <c r="R247" s="585"/>
      <c r="S247" s="585"/>
      <c r="T247" s="81"/>
      <c r="U247" s="585"/>
    </row>
    <row r="248" spans="1:21">
      <c r="A248" s="585"/>
      <c r="B248" s="585"/>
      <c r="C248" s="585"/>
      <c r="D248" s="585"/>
      <c r="E248" s="585"/>
      <c r="F248" s="585"/>
      <c r="G248" s="585"/>
      <c r="H248" s="585"/>
      <c r="I248" s="585"/>
      <c r="J248" s="585"/>
      <c r="K248" s="585"/>
      <c r="L248" s="585"/>
      <c r="M248" s="585"/>
      <c r="N248" s="585"/>
      <c r="O248" s="585"/>
      <c r="P248" s="585"/>
      <c r="Q248" s="81"/>
      <c r="R248" s="585"/>
      <c r="S248" s="585"/>
      <c r="T248" s="81"/>
      <c r="U248" s="585"/>
    </row>
    <row r="249" spans="1:21">
      <c r="A249" s="585"/>
      <c r="B249" s="585"/>
      <c r="C249" s="585"/>
      <c r="D249" s="585"/>
      <c r="E249" s="585"/>
      <c r="F249" s="585"/>
      <c r="G249" s="585"/>
      <c r="H249" s="585"/>
      <c r="I249" s="585"/>
      <c r="J249" s="585"/>
      <c r="K249" s="585"/>
      <c r="L249" s="585"/>
      <c r="M249" s="585"/>
      <c r="N249" s="585"/>
      <c r="O249" s="585"/>
      <c r="P249" s="585"/>
      <c r="Q249" s="81"/>
      <c r="R249" s="585"/>
      <c r="S249" s="585"/>
      <c r="T249" s="81"/>
      <c r="U249" s="585"/>
    </row>
    <row r="250" spans="1:21">
      <c r="A250" s="585"/>
      <c r="B250" s="585"/>
      <c r="C250" s="585"/>
      <c r="D250" s="585"/>
      <c r="E250" s="585"/>
      <c r="F250" s="585"/>
      <c r="G250" s="585"/>
      <c r="H250" s="585"/>
      <c r="I250" s="585"/>
      <c r="J250" s="585"/>
      <c r="K250" s="585"/>
      <c r="L250" s="585"/>
      <c r="M250" s="585"/>
      <c r="N250" s="585"/>
      <c r="O250" s="585"/>
      <c r="P250" s="585"/>
      <c r="Q250" s="81"/>
      <c r="R250" s="585"/>
      <c r="S250" s="585"/>
      <c r="T250" s="81"/>
      <c r="U250" s="585"/>
    </row>
    <row r="251" spans="1:21">
      <c r="A251" s="585"/>
      <c r="B251" s="585"/>
      <c r="C251" s="585"/>
      <c r="D251" s="585"/>
      <c r="E251" s="585"/>
      <c r="F251" s="585"/>
      <c r="G251" s="585"/>
      <c r="H251" s="585"/>
      <c r="I251" s="585"/>
      <c r="J251" s="585"/>
      <c r="K251" s="585"/>
      <c r="L251" s="585"/>
      <c r="M251" s="585"/>
      <c r="N251" s="585"/>
      <c r="O251" s="585"/>
      <c r="P251" s="585"/>
      <c r="Q251" s="81"/>
      <c r="R251" s="585"/>
      <c r="S251" s="585"/>
      <c r="T251" s="81"/>
      <c r="U251" s="585"/>
    </row>
    <row r="252" spans="1:21">
      <c r="A252" s="585"/>
      <c r="B252" s="585"/>
      <c r="C252" s="585"/>
      <c r="D252" s="585"/>
      <c r="E252" s="585"/>
      <c r="F252" s="585"/>
      <c r="G252" s="585"/>
      <c r="H252" s="585"/>
      <c r="I252" s="585"/>
      <c r="J252" s="585"/>
      <c r="K252" s="585"/>
      <c r="L252" s="585"/>
      <c r="M252" s="585"/>
      <c r="N252" s="585"/>
      <c r="O252" s="585"/>
      <c r="P252" s="585"/>
      <c r="Q252" s="81"/>
      <c r="R252" s="585"/>
      <c r="S252" s="585"/>
      <c r="T252" s="81"/>
      <c r="U252" s="585"/>
    </row>
    <row r="253" spans="1:21">
      <c r="A253" s="585"/>
      <c r="B253" s="585"/>
      <c r="C253" s="585"/>
      <c r="D253" s="585"/>
      <c r="E253" s="585"/>
      <c r="F253" s="585"/>
      <c r="G253" s="585"/>
      <c r="H253" s="585"/>
      <c r="I253" s="585"/>
      <c r="J253" s="585"/>
      <c r="K253" s="585"/>
      <c r="L253" s="585"/>
      <c r="M253" s="585"/>
      <c r="N253" s="585"/>
      <c r="O253" s="585"/>
      <c r="P253" s="585"/>
      <c r="Q253" s="81"/>
      <c r="R253" s="585"/>
      <c r="S253" s="585"/>
      <c r="T253" s="81"/>
      <c r="U253" s="585"/>
    </row>
    <row r="254" spans="1:21">
      <c r="A254" s="585"/>
      <c r="B254" s="585"/>
      <c r="C254" s="585"/>
      <c r="D254" s="585"/>
      <c r="E254" s="585"/>
      <c r="F254" s="585"/>
      <c r="G254" s="585"/>
      <c r="H254" s="585"/>
      <c r="I254" s="585"/>
      <c r="J254" s="585"/>
      <c r="K254" s="585"/>
      <c r="L254" s="585"/>
      <c r="M254" s="585"/>
      <c r="N254" s="585"/>
      <c r="O254" s="585"/>
      <c r="P254" s="585"/>
      <c r="Q254" s="81"/>
      <c r="R254" s="585"/>
      <c r="S254" s="585"/>
      <c r="T254" s="81"/>
      <c r="U254" s="585"/>
    </row>
    <row r="255" spans="1:21">
      <c r="A255" s="585"/>
      <c r="B255" s="585"/>
      <c r="C255" s="585"/>
      <c r="D255" s="585"/>
      <c r="E255" s="585"/>
      <c r="F255" s="585"/>
      <c r="G255" s="585"/>
      <c r="H255" s="585"/>
      <c r="I255" s="585"/>
      <c r="J255" s="585"/>
      <c r="K255" s="585"/>
      <c r="L255" s="585"/>
      <c r="M255" s="585"/>
      <c r="N255" s="585"/>
      <c r="O255" s="585"/>
      <c r="P255" s="585"/>
      <c r="Q255" s="81"/>
      <c r="R255" s="585"/>
      <c r="S255" s="585"/>
      <c r="T255" s="81"/>
      <c r="U255" s="585"/>
    </row>
    <row r="256" spans="1:21">
      <c r="A256" s="585"/>
      <c r="B256" s="585"/>
      <c r="C256" s="585"/>
      <c r="D256" s="585"/>
      <c r="E256" s="585"/>
      <c r="F256" s="585"/>
      <c r="G256" s="585"/>
      <c r="H256" s="585"/>
      <c r="I256" s="585"/>
      <c r="J256" s="585"/>
      <c r="K256" s="585"/>
      <c r="L256" s="585"/>
      <c r="M256" s="585"/>
      <c r="N256" s="585"/>
      <c r="O256" s="585"/>
      <c r="P256" s="585"/>
      <c r="Q256" s="81"/>
      <c r="R256" s="585"/>
      <c r="S256" s="585"/>
      <c r="T256" s="81"/>
      <c r="U256" s="585"/>
    </row>
    <row r="257" spans="1:21">
      <c r="A257" s="585"/>
      <c r="B257" s="585"/>
      <c r="C257" s="585"/>
      <c r="D257" s="585"/>
      <c r="E257" s="585"/>
      <c r="F257" s="585"/>
      <c r="G257" s="585"/>
      <c r="H257" s="585"/>
      <c r="I257" s="585"/>
      <c r="J257" s="585"/>
      <c r="K257" s="585"/>
      <c r="L257" s="585"/>
      <c r="M257" s="585"/>
      <c r="N257" s="585"/>
      <c r="O257" s="585"/>
      <c r="P257" s="585"/>
      <c r="Q257" s="81"/>
      <c r="R257" s="585"/>
      <c r="S257" s="585"/>
      <c r="T257" s="81"/>
      <c r="U257" s="585"/>
    </row>
    <row r="258" spans="1:21">
      <c r="A258" s="585"/>
      <c r="B258" s="585"/>
      <c r="C258" s="585"/>
      <c r="D258" s="585"/>
      <c r="E258" s="585"/>
      <c r="F258" s="585"/>
      <c r="G258" s="585"/>
      <c r="H258" s="585"/>
      <c r="I258" s="585"/>
      <c r="J258" s="585"/>
      <c r="K258" s="585"/>
      <c r="L258" s="585"/>
      <c r="M258" s="585"/>
      <c r="N258" s="585"/>
      <c r="O258" s="585"/>
      <c r="P258" s="585"/>
      <c r="Q258" s="81"/>
      <c r="R258" s="585"/>
      <c r="S258" s="585"/>
      <c r="T258" s="81"/>
      <c r="U258" s="585"/>
    </row>
    <row r="259" spans="1:21">
      <c r="A259" s="585"/>
      <c r="B259" s="585"/>
      <c r="C259" s="585"/>
      <c r="D259" s="585"/>
      <c r="E259" s="585"/>
      <c r="F259" s="585"/>
      <c r="G259" s="585"/>
      <c r="H259" s="585"/>
      <c r="I259" s="585"/>
      <c r="J259" s="585"/>
      <c r="K259" s="585"/>
      <c r="L259" s="585"/>
      <c r="M259" s="585"/>
      <c r="N259" s="585"/>
      <c r="O259" s="585"/>
      <c r="P259" s="585"/>
      <c r="Q259" s="81"/>
      <c r="R259" s="585"/>
      <c r="S259" s="585"/>
      <c r="T259" s="81"/>
      <c r="U259" s="585"/>
    </row>
    <row r="260" spans="1:21">
      <c r="A260" s="585"/>
      <c r="B260" s="585"/>
      <c r="C260" s="585"/>
      <c r="D260" s="585"/>
      <c r="E260" s="585"/>
      <c r="F260" s="585"/>
      <c r="G260" s="585"/>
      <c r="H260" s="585"/>
      <c r="I260" s="585"/>
      <c r="J260" s="585"/>
      <c r="K260" s="585"/>
      <c r="L260" s="585"/>
      <c r="M260" s="585"/>
      <c r="N260" s="585"/>
      <c r="O260" s="585"/>
      <c r="P260" s="585"/>
      <c r="Q260" s="81"/>
      <c r="R260" s="585"/>
      <c r="S260" s="585"/>
      <c r="T260" s="81"/>
      <c r="U260" s="585"/>
    </row>
    <row r="261" spans="1:21">
      <c r="A261" s="585"/>
      <c r="B261" s="585"/>
      <c r="C261" s="585"/>
      <c r="D261" s="585"/>
      <c r="E261" s="585"/>
      <c r="F261" s="585"/>
      <c r="G261" s="585"/>
      <c r="H261" s="585"/>
      <c r="I261" s="585"/>
      <c r="J261" s="585"/>
      <c r="K261" s="585"/>
      <c r="L261" s="585"/>
      <c r="M261" s="585"/>
      <c r="N261" s="585"/>
      <c r="O261" s="585"/>
      <c r="P261" s="585"/>
      <c r="Q261" s="81"/>
      <c r="R261" s="585"/>
      <c r="S261" s="585"/>
      <c r="T261" s="81"/>
      <c r="U261" s="585"/>
    </row>
    <row r="262" spans="1:21">
      <c r="A262" s="585"/>
      <c r="B262" s="585"/>
      <c r="C262" s="585"/>
      <c r="D262" s="585"/>
      <c r="E262" s="585"/>
      <c r="F262" s="585"/>
      <c r="G262" s="585"/>
      <c r="H262" s="585"/>
      <c r="I262" s="585"/>
      <c r="J262" s="585"/>
      <c r="K262" s="585"/>
      <c r="L262" s="585"/>
      <c r="M262" s="585"/>
      <c r="N262" s="585"/>
      <c r="O262" s="585"/>
      <c r="P262" s="585"/>
      <c r="Q262" s="81"/>
      <c r="R262" s="585"/>
      <c r="S262" s="585"/>
      <c r="T262" s="81"/>
      <c r="U262" s="585"/>
    </row>
    <row r="263" spans="1:21">
      <c r="A263" s="585"/>
      <c r="B263" s="585"/>
      <c r="C263" s="585"/>
      <c r="D263" s="585"/>
      <c r="E263" s="585"/>
      <c r="F263" s="585"/>
      <c r="G263" s="585"/>
      <c r="H263" s="585"/>
      <c r="I263" s="585"/>
      <c r="J263" s="585"/>
      <c r="K263" s="585"/>
      <c r="L263" s="585"/>
      <c r="M263" s="585"/>
      <c r="N263" s="585"/>
      <c r="O263" s="585"/>
      <c r="P263" s="585"/>
      <c r="Q263" s="81"/>
      <c r="R263" s="585"/>
      <c r="S263" s="585"/>
      <c r="T263" s="81"/>
      <c r="U263" s="585"/>
    </row>
    <row r="264" spans="1:21">
      <c r="A264" s="585"/>
      <c r="B264" s="585"/>
      <c r="C264" s="585"/>
      <c r="D264" s="585"/>
      <c r="E264" s="585"/>
      <c r="F264" s="585"/>
      <c r="G264" s="585"/>
      <c r="H264" s="585"/>
      <c r="I264" s="585"/>
      <c r="J264" s="585"/>
      <c r="K264" s="585"/>
      <c r="L264" s="585"/>
      <c r="M264" s="585"/>
      <c r="N264" s="585"/>
      <c r="O264" s="585"/>
      <c r="P264" s="585"/>
      <c r="Q264" s="81"/>
      <c r="R264" s="585"/>
      <c r="S264" s="585"/>
      <c r="T264" s="81"/>
      <c r="U264" s="585"/>
    </row>
    <row r="265" spans="1:21">
      <c r="A265" s="585"/>
      <c r="B265" s="585"/>
      <c r="C265" s="585"/>
      <c r="D265" s="585"/>
      <c r="E265" s="585"/>
      <c r="F265" s="585"/>
      <c r="G265" s="585"/>
      <c r="H265" s="585"/>
      <c r="I265" s="585"/>
      <c r="J265" s="585"/>
      <c r="K265" s="585"/>
      <c r="L265" s="585"/>
      <c r="M265" s="585"/>
      <c r="N265" s="585"/>
      <c r="O265" s="585"/>
      <c r="P265" s="585"/>
      <c r="Q265" s="81"/>
      <c r="R265" s="585"/>
      <c r="S265" s="585"/>
      <c r="T265" s="81"/>
      <c r="U265" s="585"/>
    </row>
    <row r="266" spans="1:21">
      <c r="A266" s="585"/>
      <c r="B266" s="585"/>
      <c r="C266" s="585"/>
      <c r="D266" s="585"/>
      <c r="E266" s="585"/>
      <c r="F266" s="585"/>
      <c r="G266" s="585"/>
      <c r="H266" s="585"/>
      <c r="I266" s="585"/>
      <c r="J266" s="585"/>
      <c r="K266" s="585"/>
      <c r="L266" s="585"/>
      <c r="M266" s="585"/>
      <c r="N266" s="585"/>
      <c r="O266" s="585"/>
      <c r="P266" s="585"/>
      <c r="Q266" s="81"/>
      <c r="R266" s="585"/>
      <c r="S266" s="585"/>
      <c r="T266" s="81"/>
      <c r="U266" s="585"/>
    </row>
    <row r="267" spans="1:21">
      <c r="A267" s="585"/>
      <c r="B267" s="585"/>
      <c r="C267" s="585"/>
      <c r="D267" s="585"/>
      <c r="E267" s="585"/>
      <c r="F267" s="585"/>
      <c r="G267" s="585"/>
      <c r="H267" s="585"/>
      <c r="I267" s="585"/>
      <c r="J267" s="585"/>
      <c r="K267" s="585"/>
      <c r="L267" s="585"/>
      <c r="M267" s="585"/>
      <c r="N267" s="585"/>
      <c r="O267" s="585"/>
      <c r="P267" s="585"/>
      <c r="Q267" s="81"/>
      <c r="R267" s="585"/>
      <c r="S267" s="585"/>
      <c r="T267" s="81"/>
      <c r="U267" s="585"/>
    </row>
    <row r="268" spans="1:21">
      <c r="A268" s="585"/>
      <c r="B268" s="585"/>
      <c r="C268" s="585"/>
      <c r="D268" s="585"/>
      <c r="E268" s="585"/>
      <c r="F268" s="585"/>
      <c r="G268" s="585"/>
      <c r="H268" s="585"/>
      <c r="I268" s="585"/>
      <c r="J268" s="585"/>
      <c r="K268" s="585"/>
      <c r="L268" s="585"/>
      <c r="M268" s="585"/>
      <c r="N268" s="585"/>
      <c r="O268" s="585"/>
      <c r="P268" s="585"/>
      <c r="Q268" s="81"/>
      <c r="R268" s="585"/>
      <c r="S268" s="585"/>
      <c r="T268" s="81"/>
      <c r="U268" s="585"/>
    </row>
    <row r="269" spans="1:21">
      <c r="A269" s="585"/>
      <c r="B269" s="585"/>
      <c r="C269" s="585"/>
      <c r="D269" s="585"/>
      <c r="E269" s="585"/>
      <c r="F269" s="585"/>
      <c r="G269" s="585"/>
      <c r="H269" s="585"/>
      <c r="I269" s="585"/>
      <c r="J269" s="585"/>
      <c r="K269" s="585"/>
      <c r="L269" s="585"/>
      <c r="M269" s="585"/>
      <c r="N269" s="585"/>
      <c r="O269" s="585"/>
      <c r="P269" s="585"/>
      <c r="Q269" s="81"/>
      <c r="R269" s="585"/>
      <c r="S269" s="585"/>
      <c r="T269" s="81"/>
      <c r="U269" s="585"/>
    </row>
    <row r="270" spans="1:21">
      <c r="A270" s="585"/>
      <c r="B270" s="585"/>
      <c r="C270" s="585"/>
      <c r="D270" s="585"/>
      <c r="E270" s="585"/>
      <c r="F270" s="585"/>
      <c r="G270" s="585"/>
      <c r="H270" s="585"/>
      <c r="I270" s="585"/>
      <c r="J270" s="585"/>
      <c r="K270" s="585"/>
      <c r="L270" s="585"/>
      <c r="M270" s="585"/>
      <c r="N270" s="585"/>
      <c r="O270" s="585"/>
      <c r="P270" s="585"/>
      <c r="Q270" s="81"/>
      <c r="R270" s="585"/>
      <c r="S270" s="585"/>
      <c r="T270" s="81"/>
      <c r="U270" s="585"/>
    </row>
    <row r="271" spans="1:21">
      <c r="A271" s="585"/>
      <c r="B271" s="585"/>
      <c r="C271" s="585"/>
      <c r="D271" s="585"/>
      <c r="E271" s="585"/>
      <c r="F271" s="585"/>
      <c r="G271" s="585"/>
      <c r="H271" s="585"/>
      <c r="I271" s="585"/>
      <c r="J271" s="585"/>
      <c r="K271" s="585"/>
      <c r="L271" s="585"/>
      <c r="M271" s="585"/>
      <c r="N271" s="585"/>
      <c r="O271" s="585"/>
      <c r="P271" s="585"/>
      <c r="Q271" s="81"/>
      <c r="R271" s="585"/>
      <c r="S271" s="585"/>
      <c r="T271" s="81"/>
      <c r="U271" s="585"/>
    </row>
    <row r="272" spans="1:21">
      <c r="A272" s="585"/>
      <c r="B272" s="585"/>
      <c r="C272" s="585"/>
      <c r="D272" s="585"/>
      <c r="E272" s="585"/>
      <c r="F272" s="585"/>
      <c r="G272" s="585"/>
      <c r="H272" s="585"/>
      <c r="I272" s="585"/>
      <c r="J272" s="585"/>
      <c r="K272" s="585"/>
      <c r="L272" s="585"/>
      <c r="M272" s="585"/>
      <c r="N272" s="585"/>
      <c r="O272" s="585"/>
      <c r="P272" s="585"/>
      <c r="Q272" s="81"/>
      <c r="R272" s="585"/>
      <c r="S272" s="585"/>
      <c r="T272" s="81"/>
      <c r="U272" s="585"/>
    </row>
    <row r="273" spans="1:21">
      <c r="A273" s="585"/>
      <c r="B273" s="585"/>
      <c r="C273" s="585"/>
      <c r="D273" s="585"/>
      <c r="E273" s="585"/>
      <c r="F273" s="585"/>
      <c r="G273" s="585"/>
      <c r="H273" s="585"/>
      <c r="I273" s="585"/>
      <c r="J273" s="585"/>
      <c r="K273" s="585"/>
      <c r="L273" s="585"/>
      <c r="M273" s="585"/>
      <c r="N273" s="585"/>
      <c r="O273" s="585"/>
      <c r="P273" s="585"/>
      <c r="Q273" s="81"/>
      <c r="R273" s="585"/>
      <c r="S273" s="585"/>
      <c r="T273" s="81"/>
      <c r="U273" s="585"/>
    </row>
    <row r="274" spans="1:21">
      <c r="A274" s="585"/>
      <c r="B274" s="585"/>
      <c r="C274" s="585"/>
      <c r="D274" s="585"/>
      <c r="E274" s="585"/>
      <c r="F274" s="585"/>
      <c r="G274" s="585"/>
      <c r="H274" s="585"/>
      <c r="I274" s="585"/>
      <c r="J274" s="585"/>
      <c r="K274" s="585"/>
      <c r="L274" s="585"/>
      <c r="M274" s="585"/>
      <c r="N274" s="585"/>
      <c r="O274" s="585"/>
      <c r="P274" s="585"/>
      <c r="Q274" s="81"/>
      <c r="R274" s="585"/>
      <c r="S274" s="585"/>
      <c r="T274" s="81"/>
      <c r="U274" s="585"/>
    </row>
    <row r="275" spans="1:21">
      <c r="A275" s="585"/>
      <c r="B275" s="585"/>
      <c r="C275" s="585"/>
      <c r="D275" s="585"/>
      <c r="E275" s="585"/>
      <c r="F275" s="585"/>
      <c r="G275" s="585"/>
      <c r="H275" s="585"/>
      <c r="I275" s="585"/>
      <c r="J275" s="585"/>
      <c r="K275" s="585"/>
      <c r="L275" s="585"/>
      <c r="M275" s="585"/>
      <c r="N275" s="585"/>
      <c r="O275" s="585"/>
      <c r="P275" s="585"/>
      <c r="Q275" s="81"/>
      <c r="R275" s="585"/>
      <c r="S275" s="585"/>
      <c r="T275" s="81"/>
      <c r="U275" s="585"/>
    </row>
    <row r="276" spans="1:21">
      <c r="A276" s="585"/>
      <c r="B276" s="585"/>
      <c r="C276" s="585"/>
      <c r="D276" s="585"/>
      <c r="E276" s="585"/>
      <c r="F276" s="585"/>
      <c r="G276" s="585"/>
      <c r="H276" s="585"/>
      <c r="I276" s="585"/>
      <c r="J276" s="585"/>
      <c r="K276" s="585"/>
      <c r="L276" s="585"/>
      <c r="M276" s="585"/>
      <c r="N276" s="585"/>
      <c r="O276" s="585"/>
      <c r="P276" s="585"/>
      <c r="Q276" s="81"/>
      <c r="R276" s="585"/>
      <c r="S276" s="585"/>
      <c r="T276" s="81"/>
      <c r="U276" s="585"/>
    </row>
    <row r="277" spans="1:21">
      <c r="A277" s="585"/>
      <c r="B277" s="585"/>
      <c r="C277" s="585"/>
      <c r="D277" s="585"/>
      <c r="E277" s="585"/>
      <c r="F277" s="585"/>
      <c r="G277" s="585"/>
      <c r="H277" s="585"/>
      <c r="I277" s="585"/>
      <c r="J277" s="585"/>
      <c r="K277" s="585"/>
      <c r="L277" s="585"/>
      <c r="M277" s="585"/>
      <c r="N277" s="585"/>
      <c r="O277" s="585"/>
      <c r="P277" s="585"/>
      <c r="Q277" s="81"/>
      <c r="R277" s="585"/>
      <c r="S277" s="585"/>
      <c r="T277" s="81"/>
      <c r="U277" s="585"/>
    </row>
    <row r="278" spans="1:21">
      <c r="A278" s="585"/>
      <c r="B278" s="585"/>
      <c r="C278" s="585"/>
      <c r="D278" s="585"/>
      <c r="E278" s="585"/>
      <c r="F278" s="585"/>
      <c r="G278" s="585"/>
      <c r="H278" s="585"/>
      <c r="I278" s="585"/>
      <c r="J278" s="585"/>
      <c r="K278" s="585"/>
      <c r="L278" s="585"/>
      <c r="M278" s="585"/>
      <c r="N278" s="585"/>
      <c r="O278" s="585"/>
      <c r="P278" s="585"/>
      <c r="Q278" s="81"/>
      <c r="R278" s="585"/>
      <c r="S278" s="585"/>
      <c r="T278" s="81"/>
      <c r="U278" s="585"/>
    </row>
    <row r="279" spans="1:21">
      <c r="A279" s="585"/>
      <c r="B279" s="585"/>
      <c r="C279" s="585"/>
      <c r="D279" s="585"/>
      <c r="E279" s="585"/>
      <c r="F279" s="585"/>
      <c r="G279" s="585"/>
      <c r="H279" s="585"/>
      <c r="I279" s="585"/>
      <c r="J279" s="585"/>
      <c r="K279" s="585"/>
      <c r="L279" s="585"/>
      <c r="M279" s="585"/>
      <c r="N279" s="585"/>
      <c r="O279" s="585"/>
      <c r="P279" s="585"/>
      <c r="Q279" s="81"/>
      <c r="R279" s="585"/>
      <c r="S279" s="585"/>
      <c r="T279" s="81"/>
      <c r="U279" s="585"/>
    </row>
    <row r="280" spans="1:21">
      <c r="A280" s="585"/>
      <c r="B280" s="585"/>
      <c r="C280" s="585"/>
      <c r="D280" s="585"/>
      <c r="E280" s="585"/>
      <c r="F280" s="585"/>
      <c r="G280" s="585"/>
      <c r="H280" s="585"/>
      <c r="I280" s="585"/>
      <c r="J280" s="585"/>
      <c r="K280" s="585"/>
      <c r="L280" s="585"/>
      <c r="M280" s="585"/>
      <c r="N280" s="585"/>
      <c r="O280" s="585"/>
      <c r="P280" s="585"/>
      <c r="Q280" s="81"/>
      <c r="R280" s="585"/>
      <c r="S280" s="585"/>
      <c r="T280" s="81"/>
      <c r="U280" s="585"/>
    </row>
    <row r="281" spans="1:21">
      <c r="A281" s="585"/>
      <c r="B281" s="585"/>
      <c r="C281" s="585"/>
      <c r="D281" s="585"/>
      <c r="E281" s="585"/>
      <c r="F281" s="585"/>
      <c r="G281" s="585"/>
      <c r="H281" s="585"/>
      <c r="I281" s="585"/>
      <c r="J281" s="585"/>
      <c r="K281" s="585"/>
      <c r="L281" s="585"/>
      <c r="M281" s="585"/>
      <c r="N281" s="585"/>
      <c r="O281" s="585"/>
      <c r="P281" s="585"/>
      <c r="Q281" s="81"/>
      <c r="R281" s="585"/>
      <c r="S281" s="585"/>
      <c r="T281" s="81"/>
      <c r="U281" s="585"/>
    </row>
    <row r="282" spans="1:21">
      <c r="A282" s="585"/>
      <c r="B282" s="585"/>
      <c r="C282" s="585"/>
      <c r="D282" s="585"/>
      <c r="E282" s="585"/>
      <c r="F282" s="585"/>
      <c r="G282" s="585"/>
      <c r="H282" s="585"/>
      <c r="I282" s="585"/>
      <c r="J282" s="585"/>
      <c r="K282" s="585"/>
      <c r="L282" s="585"/>
      <c r="M282" s="585"/>
      <c r="N282" s="585"/>
      <c r="O282" s="585"/>
      <c r="P282" s="585"/>
      <c r="Q282" s="81"/>
      <c r="R282" s="585"/>
      <c r="S282" s="585"/>
      <c r="T282" s="81"/>
      <c r="U282" s="585"/>
    </row>
    <row r="283" spans="1:21">
      <c r="A283" s="585"/>
      <c r="B283" s="585"/>
      <c r="C283" s="585"/>
      <c r="D283" s="585"/>
      <c r="E283" s="585"/>
      <c r="F283" s="585"/>
      <c r="G283" s="585"/>
      <c r="H283" s="585"/>
      <c r="I283" s="585"/>
      <c r="J283" s="585"/>
      <c r="K283" s="585"/>
      <c r="L283" s="585"/>
      <c r="M283" s="585"/>
      <c r="N283" s="585"/>
      <c r="O283" s="585"/>
      <c r="P283" s="585"/>
      <c r="Q283" s="81"/>
      <c r="R283" s="585"/>
      <c r="S283" s="585"/>
      <c r="T283" s="81"/>
      <c r="U283" s="585"/>
    </row>
    <row r="284" spans="1:21">
      <c r="A284" s="585"/>
      <c r="B284" s="585"/>
      <c r="C284" s="585"/>
      <c r="D284" s="585"/>
      <c r="E284" s="585"/>
      <c r="F284" s="585"/>
      <c r="G284" s="585"/>
      <c r="H284" s="585"/>
      <c r="I284" s="585"/>
      <c r="J284" s="585"/>
      <c r="K284" s="585"/>
      <c r="L284" s="585"/>
      <c r="M284" s="585"/>
      <c r="N284" s="585"/>
      <c r="O284" s="585"/>
      <c r="P284" s="585"/>
      <c r="Q284" s="81"/>
      <c r="R284" s="585"/>
      <c r="S284" s="585"/>
      <c r="T284" s="81"/>
      <c r="U284" s="585"/>
    </row>
    <row r="285" spans="1:21">
      <c r="A285" s="585"/>
      <c r="B285" s="585"/>
      <c r="C285" s="585"/>
      <c r="D285" s="585"/>
      <c r="E285" s="585"/>
      <c r="F285" s="585"/>
      <c r="G285" s="585"/>
      <c r="H285" s="585"/>
      <c r="I285" s="585"/>
      <c r="J285" s="585"/>
      <c r="K285" s="585"/>
      <c r="L285" s="585"/>
      <c r="M285" s="585"/>
      <c r="N285" s="585"/>
      <c r="O285" s="585"/>
      <c r="P285" s="585"/>
      <c r="Q285" s="81"/>
      <c r="R285" s="585"/>
      <c r="S285" s="585"/>
      <c r="T285" s="81"/>
      <c r="U285" s="585"/>
    </row>
    <row r="286" spans="1:21">
      <c r="A286" s="585"/>
      <c r="B286" s="585"/>
      <c r="C286" s="585"/>
      <c r="D286" s="585"/>
      <c r="E286" s="585"/>
      <c r="F286" s="585"/>
      <c r="G286" s="585"/>
      <c r="H286" s="585"/>
      <c r="I286" s="585"/>
      <c r="J286" s="585"/>
      <c r="K286" s="585"/>
      <c r="L286" s="585"/>
      <c r="M286" s="585"/>
      <c r="N286" s="585"/>
      <c r="O286" s="585"/>
      <c r="P286" s="585"/>
      <c r="Q286" s="81"/>
      <c r="R286" s="585"/>
      <c r="S286" s="585"/>
      <c r="T286" s="81"/>
      <c r="U286" s="585"/>
    </row>
    <row r="287" spans="1:21">
      <c r="A287" s="585"/>
      <c r="B287" s="585"/>
      <c r="C287" s="585"/>
      <c r="D287" s="585"/>
      <c r="E287" s="585"/>
      <c r="F287" s="585"/>
      <c r="G287" s="585"/>
      <c r="H287" s="585"/>
      <c r="I287" s="585"/>
      <c r="J287" s="585"/>
      <c r="K287" s="585"/>
      <c r="L287" s="585"/>
      <c r="M287" s="585"/>
      <c r="N287" s="585"/>
      <c r="O287" s="585"/>
      <c r="P287" s="585"/>
      <c r="Q287" s="81"/>
      <c r="R287" s="585"/>
      <c r="S287" s="585"/>
      <c r="T287" s="81"/>
      <c r="U287" s="585"/>
    </row>
    <row r="288" spans="1:21">
      <c r="A288" s="585"/>
      <c r="B288" s="585"/>
      <c r="C288" s="585"/>
      <c r="D288" s="585"/>
      <c r="E288" s="585"/>
      <c r="F288" s="585"/>
      <c r="G288" s="585"/>
      <c r="H288" s="585"/>
      <c r="I288" s="585"/>
      <c r="J288" s="585"/>
      <c r="K288" s="585"/>
      <c r="L288" s="585"/>
      <c r="M288" s="585"/>
      <c r="N288" s="585"/>
      <c r="O288" s="585"/>
      <c r="P288" s="585"/>
      <c r="Q288" s="81"/>
      <c r="R288" s="585"/>
      <c r="S288" s="585"/>
      <c r="T288" s="81"/>
      <c r="U288" s="585"/>
    </row>
    <row r="289" spans="1:21">
      <c r="A289" s="585"/>
      <c r="B289" s="585"/>
      <c r="C289" s="585"/>
      <c r="D289" s="585"/>
      <c r="E289" s="585"/>
      <c r="F289" s="585"/>
      <c r="G289" s="585"/>
      <c r="H289" s="585"/>
      <c r="I289" s="585"/>
      <c r="J289" s="585"/>
      <c r="K289" s="585"/>
      <c r="L289" s="585"/>
      <c r="M289" s="585"/>
      <c r="N289" s="585"/>
      <c r="O289" s="585"/>
      <c r="P289" s="585"/>
      <c r="Q289" s="81"/>
      <c r="R289" s="585"/>
      <c r="S289" s="585"/>
      <c r="T289" s="81"/>
      <c r="U289" s="585"/>
    </row>
    <row r="290" spans="1:21">
      <c r="A290" s="585"/>
      <c r="B290" s="585"/>
      <c r="C290" s="585"/>
      <c r="D290" s="585"/>
      <c r="E290" s="585"/>
      <c r="F290" s="585"/>
      <c r="G290" s="585"/>
      <c r="H290" s="585"/>
      <c r="I290" s="585"/>
      <c r="J290" s="585"/>
      <c r="K290" s="585"/>
      <c r="L290" s="585"/>
      <c r="M290" s="585"/>
      <c r="N290" s="585"/>
      <c r="O290" s="585"/>
      <c r="P290" s="585"/>
      <c r="Q290" s="81"/>
      <c r="R290" s="585"/>
      <c r="S290" s="585"/>
      <c r="T290" s="81"/>
      <c r="U290" s="585"/>
    </row>
    <row r="291" spans="1:21">
      <c r="A291" s="585"/>
      <c r="B291" s="585"/>
      <c r="C291" s="585"/>
      <c r="D291" s="585"/>
      <c r="E291" s="585"/>
      <c r="F291" s="585"/>
      <c r="G291" s="585"/>
      <c r="H291" s="585"/>
      <c r="I291" s="585"/>
      <c r="J291" s="585"/>
      <c r="K291" s="585"/>
      <c r="L291" s="585"/>
      <c r="M291" s="585"/>
      <c r="N291" s="585"/>
      <c r="O291" s="585"/>
      <c r="P291" s="585"/>
      <c r="Q291" s="81"/>
      <c r="R291" s="585"/>
      <c r="S291" s="585"/>
      <c r="T291" s="81"/>
      <c r="U291" s="585"/>
    </row>
    <row r="292" spans="1:21">
      <c r="A292" s="585"/>
      <c r="B292" s="585"/>
      <c r="C292" s="585"/>
      <c r="D292" s="585"/>
      <c r="E292" s="585"/>
      <c r="F292" s="585"/>
      <c r="G292" s="585"/>
      <c r="H292" s="585"/>
      <c r="I292" s="585"/>
      <c r="J292" s="585"/>
      <c r="K292" s="585"/>
      <c r="L292" s="585"/>
      <c r="M292" s="585"/>
      <c r="N292" s="585"/>
      <c r="O292" s="585"/>
      <c r="P292" s="585"/>
      <c r="Q292" s="81"/>
      <c r="R292" s="585"/>
      <c r="S292" s="585"/>
      <c r="T292" s="81"/>
      <c r="U292" s="585"/>
    </row>
    <row r="293" spans="1:21">
      <c r="A293" s="585"/>
      <c r="B293" s="585"/>
      <c r="C293" s="585"/>
      <c r="D293" s="585"/>
      <c r="E293" s="585"/>
      <c r="F293" s="585"/>
      <c r="G293" s="585"/>
      <c r="H293" s="585"/>
      <c r="I293" s="585"/>
      <c r="J293" s="585"/>
      <c r="K293" s="585"/>
      <c r="L293" s="585"/>
      <c r="M293" s="585"/>
      <c r="N293" s="585"/>
      <c r="O293" s="585"/>
      <c r="P293" s="585"/>
      <c r="Q293" s="81"/>
      <c r="R293" s="585"/>
      <c r="S293" s="585"/>
      <c r="T293" s="81"/>
      <c r="U293" s="585"/>
    </row>
    <row r="294" spans="1:21">
      <c r="A294" s="585"/>
      <c r="B294" s="585"/>
      <c r="C294" s="585"/>
      <c r="D294" s="585"/>
      <c r="E294" s="585"/>
      <c r="F294" s="585"/>
      <c r="G294" s="585"/>
      <c r="H294" s="585"/>
      <c r="I294" s="585"/>
      <c r="J294" s="585"/>
      <c r="K294" s="585"/>
      <c r="L294" s="585"/>
      <c r="M294" s="585"/>
      <c r="N294" s="585"/>
      <c r="O294" s="585"/>
      <c r="P294" s="585"/>
      <c r="Q294" s="81"/>
      <c r="R294" s="585"/>
      <c r="S294" s="585"/>
      <c r="T294" s="81"/>
      <c r="U294" s="585"/>
    </row>
    <row r="295" spans="1:21">
      <c r="A295" s="585"/>
      <c r="B295" s="585"/>
      <c r="C295" s="585"/>
      <c r="D295" s="585"/>
      <c r="E295" s="585"/>
      <c r="F295" s="585"/>
      <c r="G295" s="585"/>
      <c r="H295" s="585"/>
      <c r="I295" s="585"/>
      <c r="J295" s="585"/>
      <c r="K295" s="585"/>
      <c r="L295" s="585"/>
      <c r="M295" s="585"/>
      <c r="N295" s="585"/>
      <c r="O295" s="585"/>
      <c r="P295" s="585"/>
      <c r="Q295" s="81"/>
      <c r="R295" s="585"/>
      <c r="S295" s="585"/>
      <c r="T295" s="81"/>
      <c r="U295" s="585"/>
    </row>
    <row r="296" spans="1:21">
      <c r="A296" s="585"/>
      <c r="B296" s="585"/>
      <c r="C296" s="585"/>
      <c r="D296" s="585"/>
      <c r="E296" s="585"/>
      <c r="F296" s="585"/>
      <c r="G296" s="585"/>
      <c r="H296" s="585"/>
      <c r="I296" s="585"/>
      <c r="J296" s="585"/>
      <c r="K296" s="585"/>
      <c r="L296" s="585"/>
      <c r="M296" s="585"/>
      <c r="N296" s="585"/>
      <c r="O296" s="585"/>
      <c r="P296" s="585"/>
      <c r="Q296" s="81"/>
      <c r="R296" s="585"/>
      <c r="S296" s="585"/>
      <c r="T296" s="81"/>
      <c r="U296" s="585"/>
    </row>
    <row r="297" spans="1:21">
      <c r="A297" s="585"/>
      <c r="B297" s="585"/>
      <c r="C297" s="585"/>
      <c r="D297" s="585"/>
      <c r="E297" s="585"/>
      <c r="F297" s="585"/>
      <c r="G297" s="585"/>
      <c r="H297" s="585"/>
      <c r="I297" s="585"/>
      <c r="J297" s="585"/>
      <c r="K297" s="585"/>
      <c r="L297" s="585"/>
      <c r="M297" s="585"/>
      <c r="N297" s="585"/>
      <c r="O297" s="585"/>
      <c r="P297" s="585"/>
      <c r="Q297" s="81"/>
      <c r="R297" s="585"/>
      <c r="S297" s="585"/>
      <c r="T297" s="81"/>
      <c r="U297" s="585"/>
    </row>
    <row r="298" spans="1:21">
      <c r="A298" s="585"/>
      <c r="B298" s="585"/>
      <c r="C298" s="585"/>
      <c r="D298" s="585"/>
      <c r="E298" s="585"/>
      <c r="F298" s="585"/>
      <c r="G298" s="585"/>
      <c r="H298" s="585"/>
      <c r="I298" s="585"/>
      <c r="J298" s="585"/>
      <c r="K298" s="585"/>
      <c r="L298" s="585"/>
      <c r="M298" s="585"/>
      <c r="N298" s="585"/>
      <c r="O298" s="585"/>
      <c r="P298" s="585"/>
      <c r="Q298" s="81"/>
      <c r="R298" s="585"/>
      <c r="S298" s="585"/>
      <c r="T298" s="81"/>
      <c r="U298" s="585"/>
    </row>
    <row r="299" spans="1:21">
      <c r="A299" s="585"/>
      <c r="B299" s="585"/>
      <c r="C299" s="585"/>
      <c r="D299" s="585"/>
      <c r="E299" s="585"/>
      <c r="F299" s="585"/>
      <c r="G299" s="585"/>
      <c r="H299" s="585"/>
      <c r="I299" s="585"/>
      <c r="J299" s="585"/>
      <c r="K299" s="585"/>
      <c r="L299" s="585"/>
      <c r="M299" s="585"/>
      <c r="N299" s="585"/>
      <c r="O299" s="585"/>
      <c r="P299" s="585"/>
      <c r="Q299" s="81"/>
      <c r="R299" s="585"/>
      <c r="S299" s="585"/>
      <c r="T299" s="81"/>
      <c r="U299" s="585"/>
    </row>
    <row r="300" spans="1:21">
      <c r="A300" s="585"/>
      <c r="B300" s="585"/>
      <c r="C300" s="585"/>
      <c r="D300" s="585"/>
      <c r="E300" s="585"/>
      <c r="F300" s="585"/>
      <c r="G300" s="585"/>
      <c r="H300" s="585"/>
      <c r="I300" s="585"/>
      <c r="J300" s="585"/>
      <c r="K300" s="585"/>
      <c r="L300" s="585"/>
      <c r="M300" s="585"/>
      <c r="N300" s="585"/>
      <c r="O300" s="585"/>
      <c r="P300" s="585"/>
      <c r="Q300" s="81"/>
      <c r="R300" s="585"/>
      <c r="S300" s="585"/>
      <c r="T300" s="81"/>
      <c r="U300" s="585"/>
    </row>
    <row r="301" spans="1:21">
      <c r="A301" s="585"/>
      <c r="B301" s="585"/>
      <c r="C301" s="585"/>
      <c r="D301" s="585"/>
      <c r="E301" s="585"/>
      <c r="F301" s="585"/>
      <c r="G301" s="585"/>
      <c r="H301" s="585"/>
      <c r="I301" s="585"/>
      <c r="J301" s="585"/>
      <c r="K301" s="585"/>
      <c r="L301" s="585"/>
      <c r="M301" s="585"/>
      <c r="N301" s="585"/>
      <c r="O301" s="585"/>
      <c r="P301" s="585"/>
      <c r="Q301" s="81"/>
      <c r="R301" s="585"/>
      <c r="S301" s="585"/>
      <c r="T301" s="81"/>
      <c r="U301" s="585"/>
    </row>
    <row r="302" spans="1:21">
      <c r="A302" s="585"/>
      <c r="B302" s="585"/>
      <c r="C302" s="585"/>
      <c r="D302" s="585"/>
      <c r="E302" s="585"/>
      <c r="F302" s="585"/>
      <c r="G302" s="585"/>
      <c r="H302" s="585"/>
      <c r="I302" s="585"/>
      <c r="J302" s="585"/>
      <c r="K302" s="585"/>
      <c r="L302" s="585"/>
      <c r="M302" s="585"/>
      <c r="N302" s="585"/>
      <c r="O302" s="585"/>
      <c r="P302" s="585"/>
      <c r="Q302" s="81"/>
      <c r="R302" s="585"/>
      <c r="S302" s="585"/>
      <c r="T302" s="81"/>
      <c r="U302" s="585"/>
    </row>
    <row r="303" spans="1:21">
      <c r="A303" s="585"/>
      <c r="B303" s="585"/>
      <c r="C303" s="585"/>
      <c r="D303" s="585"/>
      <c r="E303" s="585"/>
      <c r="F303" s="585"/>
      <c r="G303" s="585"/>
      <c r="H303" s="585"/>
      <c r="I303" s="585"/>
      <c r="J303" s="585"/>
      <c r="K303" s="585"/>
      <c r="L303" s="585"/>
      <c r="M303" s="585"/>
      <c r="N303" s="585"/>
      <c r="O303" s="585"/>
      <c r="P303" s="585"/>
      <c r="Q303" s="81"/>
      <c r="R303" s="585"/>
      <c r="S303" s="585"/>
      <c r="T303" s="81"/>
      <c r="U303" s="585"/>
    </row>
    <row r="304" spans="1:21">
      <c r="A304" s="585"/>
      <c r="B304" s="585"/>
      <c r="C304" s="585"/>
      <c r="D304" s="585"/>
      <c r="E304" s="585"/>
      <c r="F304" s="585"/>
      <c r="G304" s="585"/>
      <c r="H304" s="585"/>
      <c r="I304" s="585"/>
      <c r="J304" s="585"/>
      <c r="K304" s="585"/>
      <c r="L304" s="585"/>
      <c r="M304" s="585"/>
      <c r="N304" s="585"/>
      <c r="O304" s="585"/>
      <c r="P304" s="585"/>
      <c r="Q304" s="81"/>
      <c r="R304" s="585"/>
      <c r="S304" s="585"/>
      <c r="T304" s="81"/>
      <c r="U304" s="585"/>
    </row>
    <row r="305" spans="1:21">
      <c r="A305" s="585"/>
      <c r="B305" s="585"/>
      <c r="C305" s="585"/>
      <c r="D305" s="585"/>
      <c r="E305" s="585"/>
      <c r="F305" s="585"/>
      <c r="G305" s="585"/>
      <c r="H305" s="585"/>
      <c r="I305" s="585"/>
      <c r="J305" s="585"/>
      <c r="K305" s="585"/>
      <c r="L305" s="585"/>
      <c r="M305" s="585"/>
      <c r="N305" s="585"/>
      <c r="O305" s="585"/>
      <c r="P305" s="585"/>
      <c r="Q305" s="81"/>
      <c r="R305" s="585"/>
      <c r="S305" s="585"/>
      <c r="T305" s="81"/>
      <c r="U305" s="585"/>
    </row>
    <row r="306" spans="1:21">
      <c r="A306" s="585"/>
      <c r="B306" s="585"/>
      <c r="C306" s="585"/>
      <c r="D306" s="585"/>
      <c r="E306" s="585"/>
      <c r="F306" s="585"/>
      <c r="G306" s="585"/>
      <c r="H306" s="585"/>
      <c r="I306" s="585"/>
      <c r="J306" s="585"/>
      <c r="K306" s="585"/>
      <c r="L306" s="585"/>
      <c r="M306" s="585"/>
      <c r="N306" s="585"/>
      <c r="O306" s="585"/>
      <c r="P306" s="585"/>
      <c r="Q306" s="81"/>
      <c r="R306" s="585"/>
      <c r="S306" s="585"/>
      <c r="T306" s="81"/>
      <c r="U306" s="585"/>
    </row>
    <row r="307" spans="1:21">
      <c r="A307" s="585"/>
      <c r="B307" s="585"/>
      <c r="C307" s="585"/>
      <c r="D307" s="585"/>
      <c r="E307" s="585"/>
      <c r="F307" s="585"/>
      <c r="G307" s="585"/>
      <c r="H307" s="585"/>
      <c r="I307" s="585"/>
      <c r="J307" s="585"/>
      <c r="K307" s="585"/>
      <c r="L307" s="585"/>
      <c r="M307" s="585"/>
      <c r="N307" s="585"/>
      <c r="O307" s="585"/>
      <c r="P307" s="585"/>
      <c r="Q307" s="81"/>
      <c r="R307" s="585"/>
      <c r="S307" s="585"/>
      <c r="T307" s="81"/>
      <c r="U307" s="585"/>
    </row>
    <row r="308" spans="1:21">
      <c r="A308" s="585"/>
      <c r="B308" s="585"/>
      <c r="C308" s="585"/>
      <c r="D308" s="585"/>
      <c r="E308" s="585"/>
      <c r="F308" s="585"/>
      <c r="G308" s="585"/>
      <c r="H308" s="585"/>
      <c r="I308" s="585"/>
      <c r="J308" s="585"/>
      <c r="K308" s="585"/>
      <c r="L308" s="585"/>
      <c r="M308" s="585"/>
      <c r="N308" s="585"/>
      <c r="O308" s="585"/>
      <c r="P308" s="585"/>
      <c r="Q308" s="81"/>
      <c r="R308" s="585"/>
      <c r="S308" s="585"/>
      <c r="T308" s="81"/>
      <c r="U308" s="585"/>
    </row>
    <row r="309" spans="1:21">
      <c r="A309" s="585"/>
      <c r="B309" s="585"/>
      <c r="C309" s="585"/>
      <c r="D309" s="585"/>
      <c r="E309" s="585"/>
      <c r="F309" s="585"/>
      <c r="G309" s="585"/>
      <c r="H309" s="585"/>
      <c r="I309" s="585"/>
      <c r="J309" s="585"/>
      <c r="K309" s="585"/>
      <c r="L309" s="585"/>
      <c r="M309" s="585"/>
      <c r="N309" s="585"/>
      <c r="O309" s="585"/>
      <c r="P309" s="585"/>
      <c r="Q309" s="81"/>
      <c r="R309" s="585"/>
      <c r="S309" s="585"/>
      <c r="T309" s="81"/>
      <c r="U309" s="585"/>
    </row>
    <row r="310" spans="1:21">
      <c r="A310" s="585"/>
      <c r="B310" s="585"/>
      <c r="C310" s="585"/>
      <c r="D310" s="585"/>
      <c r="E310" s="585"/>
      <c r="F310" s="585"/>
      <c r="G310" s="585"/>
      <c r="H310" s="585"/>
      <c r="I310" s="585"/>
      <c r="J310" s="585"/>
      <c r="K310" s="585"/>
      <c r="L310" s="585"/>
      <c r="M310" s="585"/>
      <c r="N310" s="585"/>
      <c r="O310" s="585"/>
      <c r="P310" s="585"/>
      <c r="Q310" s="81"/>
      <c r="R310" s="585"/>
      <c r="S310" s="585"/>
      <c r="T310" s="81"/>
      <c r="U310" s="585"/>
    </row>
    <row r="311" spans="1:21">
      <c r="A311" s="585"/>
      <c r="B311" s="585"/>
      <c r="C311" s="585"/>
      <c r="D311" s="585"/>
      <c r="E311" s="585"/>
      <c r="F311" s="585"/>
      <c r="G311" s="585"/>
      <c r="H311" s="585"/>
      <c r="I311" s="585"/>
      <c r="J311" s="585"/>
      <c r="K311" s="585"/>
      <c r="L311" s="585"/>
      <c r="M311" s="585"/>
      <c r="N311" s="585"/>
      <c r="O311" s="585"/>
      <c r="P311" s="585"/>
      <c r="Q311" s="81"/>
      <c r="R311" s="585"/>
      <c r="S311" s="585"/>
      <c r="T311" s="81"/>
      <c r="U311" s="585"/>
    </row>
    <row r="312" spans="1:21">
      <c r="A312" s="585"/>
      <c r="B312" s="585"/>
      <c r="C312" s="585"/>
      <c r="D312" s="585"/>
      <c r="E312" s="585"/>
      <c r="F312" s="585"/>
      <c r="G312" s="585"/>
      <c r="H312" s="585"/>
      <c r="I312" s="585"/>
      <c r="J312" s="585"/>
      <c r="K312" s="585"/>
      <c r="L312" s="585"/>
      <c r="M312" s="585"/>
      <c r="N312" s="585"/>
      <c r="O312" s="585"/>
      <c r="P312" s="585"/>
      <c r="Q312" s="81"/>
      <c r="R312" s="585"/>
      <c r="S312" s="585"/>
      <c r="T312" s="81"/>
      <c r="U312" s="585"/>
    </row>
    <row r="313" spans="1:21">
      <c r="A313" s="585"/>
      <c r="B313" s="585"/>
      <c r="C313" s="585"/>
      <c r="D313" s="585"/>
      <c r="E313" s="585"/>
      <c r="F313" s="585"/>
      <c r="G313" s="585"/>
      <c r="H313" s="585"/>
      <c r="I313" s="585"/>
      <c r="J313" s="585"/>
      <c r="K313" s="585"/>
      <c r="L313" s="585"/>
      <c r="M313" s="585"/>
      <c r="N313" s="585"/>
      <c r="O313" s="585"/>
      <c r="P313" s="585"/>
      <c r="Q313" s="81"/>
      <c r="R313" s="585"/>
      <c r="S313" s="585"/>
      <c r="T313" s="81"/>
      <c r="U313" s="585"/>
    </row>
    <row r="314" spans="1:21">
      <c r="A314" s="585"/>
      <c r="B314" s="585"/>
      <c r="C314" s="585"/>
      <c r="D314" s="585"/>
      <c r="E314" s="585"/>
      <c r="F314" s="585"/>
      <c r="G314" s="585"/>
      <c r="H314" s="585"/>
      <c r="I314" s="585"/>
      <c r="J314" s="585"/>
      <c r="K314" s="585"/>
      <c r="L314" s="585"/>
      <c r="M314" s="585"/>
      <c r="N314" s="585"/>
      <c r="O314" s="585"/>
      <c r="P314" s="585"/>
      <c r="Q314" s="81"/>
      <c r="R314" s="585"/>
      <c r="S314" s="585"/>
      <c r="T314" s="81"/>
      <c r="U314" s="585"/>
    </row>
    <row r="315" spans="1:21">
      <c r="A315" s="585"/>
      <c r="B315" s="585"/>
      <c r="C315" s="585"/>
      <c r="D315" s="585"/>
      <c r="E315" s="585"/>
      <c r="F315" s="585"/>
      <c r="G315" s="585"/>
      <c r="H315" s="585"/>
      <c r="I315" s="585"/>
      <c r="J315" s="585"/>
      <c r="K315" s="585"/>
      <c r="L315" s="585"/>
      <c r="M315" s="585"/>
      <c r="N315" s="585"/>
      <c r="O315" s="585"/>
      <c r="P315" s="585"/>
      <c r="Q315" s="81"/>
      <c r="R315" s="585"/>
      <c r="S315" s="585"/>
      <c r="T315" s="81"/>
      <c r="U315" s="585"/>
    </row>
    <row r="316" spans="1:21">
      <c r="A316" s="585"/>
      <c r="B316" s="585"/>
      <c r="C316" s="585"/>
      <c r="D316" s="585"/>
      <c r="E316" s="585"/>
      <c r="F316" s="585"/>
      <c r="G316" s="585"/>
      <c r="H316" s="585"/>
      <c r="I316" s="585"/>
      <c r="J316" s="585"/>
      <c r="K316" s="585"/>
      <c r="L316" s="585"/>
      <c r="M316" s="585"/>
      <c r="N316" s="585"/>
      <c r="O316" s="585"/>
      <c r="P316" s="585"/>
      <c r="Q316" s="81"/>
      <c r="R316" s="585"/>
      <c r="S316" s="585"/>
      <c r="T316" s="81"/>
      <c r="U316" s="585"/>
    </row>
    <row r="317" spans="1:21">
      <c r="A317" s="585"/>
      <c r="B317" s="585"/>
      <c r="C317" s="585"/>
      <c r="D317" s="585"/>
      <c r="E317" s="585"/>
      <c r="F317" s="585"/>
      <c r="G317" s="585"/>
      <c r="H317" s="585"/>
      <c r="I317" s="585"/>
      <c r="J317" s="585"/>
      <c r="K317" s="585"/>
      <c r="L317" s="585"/>
      <c r="M317" s="585"/>
      <c r="N317" s="585"/>
      <c r="O317" s="585"/>
      <c r="P317" s="585"/>
      <c r="Q317" s="81"/>
      <c r="R317" s="585"/>
      <c r="S317" s="585"/>
      <c r="T317" s="81"/>
      <c r="U317" s="585"/>
    </row>
    <row r="318" spans="1:21">
      <c r="A318" s="585"/>
      <c r="B318" s="585"/>
      <c r="C318" s="585"/>
      <c r="D318" s="585"/>
      <c r="E318" s="585"/>
      <c r="F318" s="585"/>
      <c r="G318" s="585"/>
      <c r="H318" s="585"/>
      <c r="I318" s="585"/>
      <c r="J318" s="585"/>
      <c r="K318" s="585"/>
      <c r="L318" s="585"/>
      <c r="M318" s="585"/>
      <c r="N318" s="585"/>
      <c r="O318" s="585"/>
      <c r="P318" s="585"/>
      <c r="Q318" s="81"/>
      <c r="R318" s="585"/>
      <c r="S318" s="585"/>
      <c r="T318" s="81"/>
      <c r="U318" s="585"/>
    </row>
    <row r="319" spans="1:21">
      <c r="A319" s="585"/>
      <c r="B319" s="585"/>
      <c r="C319" s="585"/>
      <c r="D319" s="585"/>
      <c r="E319" s="585"/>
      <c r="F319" s="585"/>
      <c r="G319" s="585"/>
      <c r="H319" s="585"/>
      <c r="I319" s="585"/>
      <c r="J319" s="585"/>
      <c r="K319" s="585"/>
      <c r="L319" s="585"/>
      <c r="M319" s="585"/>
      <c r="N319" s="585"/>
      <c r="O319" s="585"/>
      <c r="P319" s="585"/>
      <c r="Q319" s="81"/>
      <c r="R319" s="585"/>
      <c r="S319" s="585"/>
      <c r="T319" s="81"/>
      <c r="U319" s="585"/>
    </row>
    <row r="320" spans="1:21">
      <c r="A320" s="585"/>
      <c r="B320" s="585"/>
      <c r="C320" s="585"/>
      <c r="D320" s="585"/>
      <c r="E320" s="585"/>
      <c r="F320" s="585"/>
      <c r="G320" s="585"/>
      <c r="H320" s="585"/>
      <c r="I320" s="585"/>
      <c r="J320" s="585"/>
      <c r="K320" s="585"/>
      <c r="L320" s="585"/>
      <c r="M320" s="585"/>
      <c r="N320" s="585"/>
      <c r="O320" s="585"/>
      <c r="P320" s="585"/>
      <c r="Q320" s="81"/>
      <c r="R320" s="585"/>
      <c r="S320" s="585"/>
      <c r="T320" s="81"/>
      <c r="U320" s="585"/>
    </row>
    <row r="321" spans="1:21">
      <c r="A321" s="585"/>
      <c r="B321" s="585"/>
      <c r="C321" s="585"/>
      <c r="D321" s="585"/>
      <c r="E321" s="585"/>
      <c r="F321" s="585"/>
      <c r="G321" s="585"/>
      <c r="H321" s="585"/>
      <c r="I321" s="585"/>
      <c r="J321" s="585"/>
      <c r="K321" s="585"/>
      <c r="L321" s="585"/>
      <c r="M321" s="585"/>
      <c r="N321" s="585"/>
      <c r="O321" s="585"/>
      <c r="P321" s="585"/>
      <c r="Q321" s="81"/>
      <c r="R321" s="585"/>
      <c r="S321" s="585"/>
      <c r="T321" s="81"/>
      <c r="U321" s="585"/>
    </row>
    <row r="322" spans="1:21">
      <c r="A322" s="585"/>
      <c r="B322" s="585"/>
      <c r="C322" s="585"/>
      <c r="D322" s="585"/>
      <c r="E322" s="585"/>
      <c r="F322" s="585"/>
      <c r="G322" s="585"/>
      <c r="H322" s="585"/>
      <c r="I322" s="585"/>
      <c r="J322" s="585"/>
      <c r="K322" s="585"/>
      <c r="L322" s="585"/>
      <c r="M322" s="585"/>
      <c r="N322" s="585"/>
      <c r="O322" s="585"/>
      <c r="P322" s="585"/>
      <c r="Q322" s="81"/>
      <c r="R322" s="585"/>
      <c r="S322" s="585"/>
      <c r="T322" s="81"/>
      <c r="U322" s="585"/>
    </row>
    <row r="323" spans="1:21">
      <c r="A323" s="585"/>
      <c r="B323" s="585"/>
      <c r="C323" s="585"/>
      <c r="D323" s="585"/>
      <c r="E323" s="585"/>
      <c r="F323" s="585"/>
      <c r="G323" s="585"/>
      <c r="H323" s="585"/>
      <c r="I323" s="585"/>
      <c r="J323" s="585"/>
      <c r="K323" s="585"/>
      <c r="L323" s="585"/>
      <c r="M323" s="585"/>
      <c r="N323" s="585"/>
      <c r="O323" s="585"/>
      <c r="P323" s="585"/>
      <c r="Q323" s="81"/>
      <c r="R323" s="585"/>
      <c r="S323" s="585"/>
      <c r="T323" s="81"/>
      <c r="U323" s="585"/>
    </row>
    <row r="324" spans="1:21">
      <c r="A324" s="585"/>
      <c r="B324" s="585"/>
      <c r="C324" s="585"/>
      <c r="D324" s="585"/>
      <c r="E324" s="585"/>
      <c r="F324" s="585"/>
      <c r="G324" s="585"/>
      <c r="H324" s="585"/>
      <c r="I324" s="585"/>
      <c r="J324" s="585"/>
      <c r="K324" s="585"/>
      <c r="L324" s="585"/>
      <c r="M324" s="585"/>
      <c r="N324" s="585"/>
      <c r="O324" s="585"/>
      <c r="P324" s="585"/>
      <c r="Q324" s="81"/>
      <c r="R324" s="585"/>
      <c r="S324" s="585"/>
      <c r="T324" s="81"/>
      <c r="U324" s="585"/>
    </row>
    <row r="325" spans="1:21">
      <c r="A325" s="585"/>
      <c r="B325" s="585"/>
      <c r="C325" s="585"/>
      <c r="D325" s="585"/>
      <c r="E325" s="585"/>
      <c r="F325" s="585"/>
      <c r="G325" s="585"/>
      <c r="H325" s="585"/>
      <c r="I325" s="585"/>
      <c r="J325" s="585"/>
      <c r="K325" s="585"/>
      <c r="L325" s="585"/>
      <c r="M325" s="585"/>
      <c r="N325" s="585"/>
      <c r="O325" s="585"/>
      <c r="P325" s="585"/>
      <c r="Q325" s="81"/>
      <c r="R325" s="585"/>
      <c r="S325" s="585"/>
      <c r="T325" s="81"/>
      <c r="U325" s="585"/>
    </row>
    <row r="326" spans="1:21">
      <c r="A326" s="585"/>
      <c r="B326" s="585"/>
      <c r="C326" s="585"/>
      <c r="D326" s="585"/>
      <c r="E326" s="585"/>
      <c r="F326" s="585"/>
      <c r="G326" s="585"/>
      <c r="H326" s="585"/>
      <c r="I326" s="585"/>
      <c r="J326" s="585"/>
      <c r="K326" s="585"/>
      <c r="L326" s="585"/>
      <c r="M326" s="585"/>
      <c r="N326" s="585"/>
      <c r="O326" s="585"/>
      <c r="P326" s="585"/>
      <c r="Q326" s="81"/>
      <c r="R326" s="585"/>
      <c r="S326" s="585"/>
      <c r="T326" s="81"/>
      <c r="U326" s="585"/>
    </row>
    <row r="327" spans="1:21">
      <c r="A327" s="585"/>
      <c r="B327" s="585"/>
      <c r="C327" s="585"/>
      <c r="D327" s="585"/>
      <c r="E327" s="585"/>
      <c r="F327" s="585"/>
      <c r="G327" s="585"/>
      <c r="H327" s="585"/>
      <c r="I327" s="585"/>
      <c r="J327" s="585"/>
      <c r="K327" s="585"/>
      <c r="L327" s="585"/>
      <c r="M327" s="585"/>
      <c r="N327" s="585"/>
      <c r="O327" s="585"/>
      <c r="P327" s="585"/>
      <c r="Q327" s="81"/>
      <c r="R327" s="585"/>
      <c r="S327" s="585"/>
      <c r="T327" s="81"/>
      <c r="U327" s="585"/>
    </row>
    <row r="328" spans="1:21">
      <c r="A328" s="585"/>
      <c r="B328" s="585"/>
      <c r="C328" s="585"/>
      <c r="D328" s="585"/>
      <c r="E328" s="585"/>
      <c r="F328" s="585"/>
      <c r="G328" s="585"/>
      <c r="H328" s="585"/>
      <c r="I328" s="585"/>
      <c r="J328" s="585"/>
      <c r="K328" s="585"/>
      <c r="L328" s="585"/>
      <c r="M328" s="585"/>
      <c r="N328" s="585"/>
      <c r="O328" s="585"/>
      <c r="P328" s="585"/>
      <c r="Q328" s="81"/>
      <c r="R328" s="585"/>
      <c r="S328" s="585"/>
      <c r="T328" s="81"/>
      <c r="U328" s="585"/>
    </row>
    <row r="329" spans="1:21">
      <c r="A329" s="585"/>
      <c r="B329" s="585"/>
      <c r="C329" s="585"/>
      <c r="D329" s="585"/>
      <c r="E329" s="585"/>
      <c r="F329" s="585"/>
      <c r="G329" s="585"/>
      <c r="H329" s="585"/>
      <c r="I329" s="585"/>
      <c r="J329" s="585"/>
      <c r="K329" s="585"/>
      <c r="L329" s="585"/>
      <c r="M329" s="585"/>
      <c r="N329" s="585"/>
      <c r="O329" s="585"/>
      <c r="P329" s="585"/>
      <c r="Q329" s="81"/>
      <c r="R329" s="585"/>
      <c r="S329" s="585"/>
      <c r="T329" s="81"/>
      <c r="U329" s="585"/>
    </row>
    <row r="330" spans="1:21">
      <c r="A330" s="585"/>
      <c r="B330" s="585"/>
      <c r="C330" s="585"/>
      <c r="D330" s="585"/>
      <c r="E330" s="585"/>
      <c r="F330" s="585"/>
      <c r="G330" s="585"/>
      <c r="H330" s="585"/>
      <c r="I330" s="585"/>
      <c r="J330" s="585"/>
      <c r="K330" s="585"/>
      <c r="L330" s="585"/>
      <c r="M330" s="585"/>
      <c r="N330" s="585"/>
      <c r="O330" s="585"/>
      <c r="P330" s="585"/>
      <c r="Q330" s="81"/>
      <c r="R330" s="585"/>
      <c r="S330" s="585"/>
      <c r="T330" s="81"/>
      <c r="U330" s="585"/>
    </row>
    <row r="331" spans="1:21">
      <c r="A331" s="585"/>
      <c r="B331" s="585"/>
      <c r="C331" s="585"/>
      <c r="D331" s="585"/>
      <c r="E331" s="585"/>
      <c r="F331" s="585"/>
      <c r="G331" s="585"/>
      <c r="H331" s="585"/>
      <c r="I331" s="585"/>
      <c r="J331" s="585"/>
      <c r="K331" s="585"/>
      <c r="L331" s="585"/>
      <c r="M331" s="585"/>
      <c r="N331" s="585"/>
      <c r="O331" s="585"/>
      <c r="P331" s="585"/>
      <c r="Q331" s="81"/>
      <c r="R331" s="585"/>
      <c r="S331" s="585"/>
      <c r="T331" s="81"/>
      <c r="U331" s="585"/>
    </row>
    <row r="332" spans="1:21">
      <c r="A332" s="585"/>
      <c r="B332" s="585"/>
      <c r="C332" s="585"/>
      <c r="D332" s="585"/>
      <c r="E332" s="585"/>
      <c r="F332" s="585"/>
      <c r="G332" s="585"/>
      <c r="H332" s="585"/>
      <c r="I332" s="585"/>
      <c r="J332" s="585"/>
      <c r="K332" s="585"/>
      <c r="L332" s="585"/>
      <c r="M332" s="585"/>
      <c r="N332" s="585"/>
      <c r="O332" s="585"/>
      <c r="P332" s="585"/>
      <c r="Q332" s="81"/>
      <c r="R332" s="585"/>
      <c r="S332" s="585"/>
      <c r="T332" s="81"/>
      <c r="U332" s="585"/>
    </row>
    <row r="333" spans="1:21">
      <c r="A333" s="585"/>
      <c r="B333" s="585"/>
      <c r="C333" s="585"/>
      <c r="D333" s="585"/>
      <c r="E333" s="585"/>
      <c r="F333" s="585"/>
      <c r="G333" s="585"/>
      <c r="H333" s="585"/>
      <c r="I333" s="585"/>
      <c r="J333" s="585"/>
      <c r="K333" s="585"/>
      <c r="L333" s="585"/>
      <c r="M333" s="585"/>
      <c r="N333" s="585"/>
      <c r="O333" s="585"/>
      <c r="P333" s="585"/>
      <c r="Q333" s="81"/>
      <c r="R333" s="585"/>
      <c r="S333" s="585"/>
      <c r="T333" s="81"/>
      <c r="U333" s="585"/>
    </row>
    <row r="334" spans="1:21">
      <c r="A334" s="585"/>
      <c r="B334" s="585"/>
      <c r="C334" s="585"/>
      <c r="D334" s="585"/>
      <c r="E334" s="585"/>
      <c r="F334" s="585"/>
      <c r="G334" s="585"/>
      <c r="H334" s="585"/>
      <c r="I334" s="585"/>
      <c r="J334" s="585"/>
      <c r="K334" s="585"/>
      <c r="L334" s="585"/>
      <c r="M334" s="585"/>
      <c r="N334" s="585"/>
      <c r="O334" s="585"/>
      <c r="P334" s="585"/>
      <c r="Q334" s="81"/>
      <c r="R334" s="585"/>
      <c r="S334" s="585"/>
      <c r="T334" s="81"/>
      <c r="U334" s="585"/>
    </row>
    <row r="335" spans="1:21">
      <c r="A335" s="585"/>
      <c r="B335" s="585"/>
      <c r="C335" s="585"/>
      <c r="D335" s="585"/>
      <c r="E335" s="585"/>
      <c r="F335" s="585"/>
      <c r="G335" s="585"/>
      <c r="H335" s="585"/>
      <c r="I335" s="585"/>
      <c r="J335" s="585"/>
      <c r="K335" s="585"/>
      <c r="L335" s="585"/>
      <c r="M335" s="585"/>
      <c r="N335" s="585"/>
      <c r="O335" s="585"/>
      <c r="P335" s="585"/>
      <c r="Q335" s="81"/>
      <c r="R335" s="585"/>
      <c r="S335" s="585"/>
      <c r="T335" s="81"/>
      <c r="U335" s="585"/>
    </row>
    <row r="336" spans="1:21">
      <c r="A336" s="585"/>
      <c r="B336" s="585"/>
      <c r="C336" s="585"/>
      <c r="D336" s="585"/>
      <c r="E336" s="585"/>
      <c r="F336" s="585"/>
      <c r="G336" s="585"/>
      <c r="H336" s="585"/>
      <c r="I336" s="585"/>
      <c r="J336" s="585"/>
      <c r="K336" s="585"/>
      <c r="L336" s="585"/>
      <c r="M336" s="585"/>
      <c r="N336" s="585"/>
      <c r="O336" s="585"/>
      <c r="P336" s="585"/>
      <c r="Q336" s="81"/>
      <c r="R336" s="585"/>
      <c r="S336" s="585"/>
      <c r="T336" s="81"/>
      <c r="U336" s="585"/>
    </row>
    <row r="337" spans="1:21">
      <c r="A337" s="585"/>
      <c r="B337" s="585"/>
      <c r="C337" s="585"/>
      <c r="D337" s="585"/>
      <c r="E337" s="585"/>
      <c r="F337" s="585"/>
      <c r="G337" s="585"/>
      <c r="H337" s="585"/>
      <c r="I337" s="585"/>
      <c r="J337" s="585"/>
      <c r="K337" s="585"/>
      <c r="L337" s="585"/>
      <c r="M337" s="585"/>
      <c r="N337" s="585"/>
      <c r="O337" s="585"/>
      <c r="P337" s="585"/>
      <c r="Q337" s="81"/>
      <c r="R337" s="585"/>
      <c r="S337" s="585"/>
      <c r="T337" s="81"/>
      <c r="U337" s="585"/>
    </row>
    <row r="338" spans="1:21">
      <c r="A338" s="585"/>
      <c r="B338" s="585"/>
      <c r="C338" s="585"/>
      <c r="D338" s="585"/>
      <c r="E338" s="585"/>
      <c r="F338" s="585"/>
      <c r="G338" s="585"/>
      <c r="H338" s="585"/>
      <c r="I338" s="585"/>
      <c r="J338" s="585"/>
      <c r="K338" s="585"/>
      <c r="L338" s="585"/>
      <c r="M338" s="585"/>
      <c r="N338" s="585"/>
      <c r="O338" s="585"/>
      <c r="P338" s="585"/>
      <c r="Q338" s="81"/>
      <c r="R338" s="585"/>
      <c r="S338" s="585"/>
      <c r="T338" s="81"/>
      <c r="U338" s="585"/>
    </row>
    <row r="339" spans="1:21">
      <c r="A339" s="585"/>
      <c r="B339" s="585"/>
      <c r="C339" s="585"/>
      <c r="D339" s="585"/>
      <c r="E339" s="585"/>
      <c r="F339" s="585"/>
      <c r="G339" s="585"/>
      <c r="H339" s="585"/>
      <c r="I339" s="585"/>
      <c r="J339" s="585"/>
      <c r="K339" s="585"/>
      <c r="L339" s="585"/>
      <c r="M339" s="585"/>
      <c r="N339" s="585"/>
      <c r="O339" s="585"/>
      <c r="P339" s="585"/>
      <c r="Q339" s="81"/>
      <c r="R339" s="585"/>
      <c r="S339" s="585"/>
      <c r="T339" s="81"/>
      <c r="U339" s="585"/>
    </row>
    <row r="340" spans="1:21">
      <c r="A340" s="585"/>
      <c r="B340" s="585"/>
      <c r="C340" s="585"/>
      <c r="D340" s="585"/>
      <c r="E340" s="585"/>
      <c r="F340" s="585"/>
      <c r="G340" s="585"/>
      <c r="H340" s="585"/>
      <c r="I340" s="585"/>
      <c r="J340" s="585"/>
      <c r="K340" s="585"/>
      <c r="L340" s="585"/>
      <c r="M340" s="585"/>
      <c r="N340" s="585"/>
      <c r="O340" s="585"/>
      <c r="P340" s="585"/>
      <c r="Q340" s="81"/>
      <c r="R340" s="585"/>
      <c r="S340" s="585"/>
      <c r="T340" s="81"/>
      <c r="U340" s="585"/>
    </row>
    <row r="341" spans="1:21">
      <c r="A341" s="585"/>
      <c r="B341" s="585"/>
      <c r="C341" s="585"/>
      <c r="D341" s="585"/>
      <c r="E341" s="585"/>
      <c r="F341" s="585"/>
      <c r="G341" s="585"/>
      <c r="H341" s="585"/>
      <c r="I341" s="585"/>
      <c r="J341" s="585"/>
      <c r="K341" s="585"/>
      <c r="L341" s="585"/>
      <c r="M341" s="585"/>
      <c r="N341" s="585"/>
      <c r="O341" s="585"/>
      <c r="P341" s="585"/>
      <c r="Q341" s="81"/>
      <c r="R341" s="585"/>
      <c r="S341" s="585"/>
      <c r="T341" s="81"/>
      <c r="U341" s="585"/>
    </row>
    <row r="342" spans="1:21">
      <c r="A342" s="585"/>
      <c r="B342" s="585"/>
      <c r="C342" s="585"/>
      <c r="D342" s="585"/>
      <c r="E342" s="585"/>
      <c r="F342" s="585"/>
      <c r="G342" s="585"/>
      <c r="H342" s="585"/>
      <c r="I342" s="585"/>
      <c r="J342" s="585"/>
      <c r="K342" s="585"/>
      <c r="L342" s="585"/>
      <c r="M342" s="585"/>
      <c r="N342" s="585"/>
      <c r="O342" s="585"/>
      <c r="P342" s="585"/>
      <c r="Q342" s="81"/>
      <c r="R342" s="585"/>
      <c r="S342" s="585"/>
      <c r="T342" s="81"/>
      <c r="U342" s="585"/>
    </row>
    <row r="343" spans="1:21">
      <c r="A343" s="585"/>
      <c r="B343" s="585"/>
      <c r="C343" s="585"/>
      <c r="D343" s="585"/>
      <c r="E343" s="585"/>
      <c r="F343" s="585"/>
      <c r="G343" s="585"/>
      <c r="H343" s="585"/>
      <c r="I343" s="585"/>
      <c r="J343" s="585"/>
      <c r="K343" s="585"/>
      <c r="L343" s="585"/>
      <c r="M343" s="585"/>
      <c r="N343" s="585"/>
      <c r="O343" s="585"/>
      <c r="P343" s="585"/>
      <c r="Q343" s="81"/>
      <c r="R343" s="585"/>
      <c r="S343" s="585"/>
      <c r="T343" s="81"/>
      <c r="U343" s="585"/>
    </row>
    <row r="344" spans="1:21">
      <c r="A344" s="585"/>
      <c r="B344" s="585"/>
      <c r="C344" s="585"/>
      <c r="D344" s="585"/>
      <c r="E344" s="585"/>
      <c r="F344" s="585"/>
      <c r="G344" s="585"/>
      <c r="H344" s="585"/>
      <c r="I344" s="585"/>
      <c r="J344" s="585"/>
      <c r="K344" s="585"/>
      <c r="L344" s="585"/>
      <c r="M344" s="585"/>
      <c r="N344" s="585"/>
      <c r="O344" s="585"/>
      <c r="P344" s="585"/>
      <c r="Q344" s="81"/>
      <c r="R344" s="585"/>
      <c r="S344" s="585"/>
      <c r="T344" s="81"/>
      <c r="U344" s="585"/>
    </row>
    <row r="345" spans="1:21">
      <c r="A345" s="585"/>
      <c r="B345" s="585"/>
      <c r="C345" s="585"/>
      <c r="D345" s="585"/>
      <c r="E345" s="585"/>
      <c r="F345" s="585"/>
      <c r="G345" s="585"/>
      <c r="H345" s="585"/>
      <c r="I345" s="585"/>
      <c r="J345" s="585"/>
      <c r="K345" s="585"/>
      <c r="L345" s="585"/>
      <c r="M345" s="585"/>
      <c r="N345" s="585"/>
      <c r="O345" s="585"/>
      <c r="P345" s="585"/>
      <c r="Q345" s="81"/>
      <c r="R345" s="585"/>
      <c r="S345" s="585"/>
      <c r="T345" s="81"/>
      <c r="U345" s="585"/>
    </row>
    <row r="346" spans="1:21">
      <c r="A346" s="585"/>
      <c r="B346" s="585"/>
      <c r="C346" s="585"/>
      <c r="D346" s="585"/>
      <c r="E346" s="585"/>
      <c r="F346" s="585"/>
      <c r="G346" s="585"/>
      <c r="H346" s="585"/>
      <c r="I346" s="585"/>
      <c r="J346" s="585"/>
      <c r="K346" s="585"/>
      <c r="L346" s="585"/>
      <c r="M346" s="585"/>
      <c r="N346" s="585"/>
      <c r="O346" s="585"/>
      <c r="P346" s="585"/>
      <c r="Q346" s="81"/>
      <c r="R346" s="585"/>
      <c r="S346" s="585"/>
      <c r="T346" s="81"/>
      <c r="U346" s="585"/>
    </row>
    <row r="347" spans="1:21">
      <c r="A347" s="585"/>
      <c r="B347" s="585"/>
      <c r="C347" s="585"/>
      <c r="D347" s="585"/>
      <c r="E347" s="585"/>
      <c r="F347" s="585"/>
      <c r="G347" s="585"/>
      <c r="H347" s="585"/>
      <c r="I347" s="585"/>
      <c r="J347" s="585"/>
      <c r="K347" s="585"/>
      <c r="L347" s="585"/>
      <c r="M347" s="585"/>
      <c r="N347" s="585"/>
      <c r="O347" s="585"/>
      <c r="P347" s="585"/>
      <c r="Q347" s="81"/>
      <c r="R347" s="585"/>
      <c r="S347" s="585"/>
      <c r="T347" s="81"/>
      <c r="U347" s="585"/>
    </row>
    <row r="348" spans="1:21">
      <c r="A348" s="585"/>
      <c r="B348" s="585"/>
      <c r="C348" s="585"/>
      <c r="D348" s="585"/>
      <c r="E348" s="585"/>
      <c r="F348" s="585"/>
      <c r="G348" s="585"/>
      <c r="H348" s="585"/>
      <c r="I348" s="585"/>
      <c r="J348" s="585"/>
      <c r="K348" s="585"/>
      <c r="L348" s="585"/>
      <c r="M348" s="585"/>
      <c r="N348" s="585"/>
      <c r="O348" s="585"/>
      <c r="P348" s="585"/>
      <c r="Q348" s="81"/>
      <c r="R348" s="585"/>
      <c r="S348" s="585"/>
      <c r="T348" s="81"/>
      <c r="U348" s="585"/>
    </row>
    <row r="349" spans="1:21">
      <c r="A349" s="585"/>
      <c r="B349" s="585"/>
      <c r="C349" s="585"/>
      <c r="D349" s="585"/>
      <c r="E349" s="585"/>
      <c r="F349" s="585"/>
      <c r="G349" s="585"/>
      <c r="H349" s="585"/>
      <c r="I349" s="585"/>
      <c r="J349" s="585"/>
      <c r="K349" s="585"/>
      <c r="L349" s="585"/>
      <c r="M349" s="585"/>
      <c r="N349" s="585"/>
      <c r="O349" s="585"/>
      <c r="P349" s="585"/>
      <c r="Q349" s="81"/>
      <c r="R349" s="585"/>
      <c r="S349" s="585"/>
      <c r="T349" s="81"/>
      <c r="U349" s="585"/>
    </row>
    <row r="350" spans="1:21">
      <c r="A350" s="585"/>
      <c r="B350" s="585"/>
      <c r="C350" s="585"/>
      <c r="D350" s="585"/>
      <c r="E350" s="585"/>
      <c r="F350" s="585"/>
      <c r="G350" s="585"/>
      <c r="H350" s="585"/>
      <c r="I350" s="585"/>
      <c r="J350" s="585"/>
      <c r="K350" s="585"/>
      <c r="L350" s="585"/>
      <c r="M350" s="585"/>
      <c r="N350" s="585"/>
      <c r="O350" s="585"/>
      <c r="P350" s="585"/>
      <c r="Q350" s="81"/>
      <c r="R350" s="585"/>
      <c r="S350" s="585"/>
      <c r="T350" s="81"/>
      <c r="U350" s="585"/>
    </row>
    <row r="351" spans="1:21">
      <c r="A351" s="585"/>
      <c r="B351" s="585"/>
      <c r="C351" s="585"/>
      <c r="D351" s="585"/>
      <c r="E351" s="585"/>
      <c r="F351" s="585"/>
      <c r="G351" s="585"/>
      <c r="H351" s="585"/>
      <c r="I351" s="585"/>
      <c r="J351" s="585"/>
      <c r="K351" s="585"/>
      <c r="L351" s="585"/>
      <c r="M351" s="585"/>
      <c r="N351" s="585"/>
      <c r="O351" s="585"/>
      <c r="P351" s="585"/>
      <c r="Q351" s="81"/>
      <c r="R351" s="585"/>
      <c r="S351" s="585"/>
      <c r="T351" s="81"/>
      <c r="U351" s="585"/>
    </row>
    <row r="352" spans="1:21">
      <c r="A352" s="585"/>
      <c r="B352" s="585"/>
      <c r="C352" s="585"/>
      <c r="D352" s="585"/>
      <c r="E352" s="585"/>
      <c r="F352" s="585"/>
      <c r="G352" s="585"/>
      <c r="H352" s="585"/>
      <c r="I352" s="585"/>
      <c r="J352" s="585"/>
      <c r="K352" s="585"/>
      <c r="L352" s="585"/>
      <c r="M352" s="585"/>
      <c r="N352" s="585"/>
      <c r="O352" s="585"/>
      <c r="P352" s="585"/>
      <c r="Q352" s="81"/>
      <c r="R352" s="585"/>
      <c r="S352" s="585"/>
      <c r="T352" s="81"/>
      <c r="U352" s="585"/>
    </row>
    <row r="353" spans="1:21">
      <c r="A353" s="585"/>
      <c r="B353" s="585"/>
      <c r="C353" s="585"/>
      <c r="D353" s="585"/>
      <c r="E353" s="585"/>
      <c r="F353" s="585"/>
      <c r="G353" s="585"/>
      <c r="H353" s="585"/>
      <c r="I353" s="585"/>
      <c r="J353" s="585"/>
      <c r="K353" s="585"/>
      <c r="L353" s="585"/>
      <c r="M353" s="585"/>
      <c r="N353" s="585"/>
      <c r="O353" s="585"/>
      <c r="P353" s="585"/>
      <c r="Q353" s="81"/>
      <c r="R353" s="585"/>
      <c r="S353" s="585"/>
      <c r="T353" s="81"/>
      <c r="U353" s="585"/>
    </row>
    <row r="354" spans="1:21">
      <c r="A354" s="585"/>
      <c r="B354" s="585"/>
      <c r="C354" s="585"/>
      <c r="D354" s="585"/>
      <c r="E354" s="585"/>
      <c r="F354" s="585"/>
      <c r="G354" s="585"/>
      <c r="H354" s="585"/>
      <c r="I354" s="585"/>
      <c r="J354" s="585"/>
      <c r="K354" s="585"/>
      <c r="L354" s="585"/>
      <c r="M354" s="585"/>
      <c r="N354" s="585"/>
      <c r="O354" s="585"/>
      <c r="P354" s="585"/>
      <c r="Q354" s="81"/>
      <c r="R354" s="585"/>
      <c r="S354" s="585"/>
      <c r="T354" s="81"/>
      <c r="U354" s="585"/>
    </row>
    <row r="355" spans="1:21">
      <c r="A355" s="585"/>
      <c r="B355" s="585"/>
      <c r="C355" s="585"/>
      <c r="D355" s="585"/>
      <c r="E355" s="585"/>
      <c r="F355" s="585"/>
      <c r="G355" s="585"/>
      <c r="H355" s="585"/>
      <c r="I355" s="585"/>
      <c r="J355" s="585"/>
      <c r="K355" s="585"/>
      <c r="L355" s="585"/>
      <c r="M355" s="585"/>
      <c r="N355" s="585"/>
      <c r="O355" s="585"/>
      <c r="P355" s="585"/>
      <c r="Q355" s="81"/>
      <c r="R355" s="585"/>
      <c r="S355" s="585"/>
      <c r="T355" s="81"/>
      <c r="U355" s="585"/>
    </row>
    <row r="356" spans="1:21">
      <c r="A356" s="585"/>
      <c r="B356" s="585"/>
      <c r="C356" s="585"/>
      <c r="D356" s="585"/>
      <c r="E356" s="585"/>
      <c r="F356" s="585"/>
      <c r="G356" s="585"/>
      <c r="H356" s="585"/>
      <c r="I356" s="585"/>
      <c r="J356" s="585"/>
      <c r="K356" s="585"/>
      <c r="L356" s="585"/>
      <c r="M356" s="585"/>
      <c r="N356" s="585"/>
      <c r="O356" s="585"/>
      <c r="P356" s="585"/>
      <c r="Q356" s="81"/>
      <c r="R356" s="585"/>
      <c r="S356" s="585"/>
      <c r="T356" s="81"/>
      <c r="U356" s="585"/>
    </row>
    <row r="357" spans="1:21">
      <c r="A357" s="585"/>
      <c r="B357" s="585"/>
      <c r="C357" s="585"/>
      <c r="D357" s="585"/>
      <c r="E357" s="585"/>
      <c r="F357" s="585"/>
      <c r="G357" s="585"/>
      <c r="H357" s="585"/>
      <c r="I357" s="585"/>
      <c r="J357" s="585"/>
      <c r="K357" s="585"/>
      <c r="L357" s="585"/>
      <c r="M357" s="585"/>
      <c r="N357" s="585"/>
      <c r="O357" s="585"/>
      <c r="P357" s="585"/>
      <c r="Q357" s="81"/>
      <c r="R357" s="585"/>
      <c r="S357" s="585"/>
      <c r="T357" s="81"/>
      <c r="U357" s="585"/>
    </row>
    <row r="358" spans="1:21">
      <c r="A358" s="585"/>
      <c r="B358" s="585"/>
      <c r="C358" s="585"/>
      <c r="D358" s="585"/>
      <c r="E358" s="585"/>
      <c r="F358" s="585"/>
      <c r="G358" s="585"/>
      <c r="H358" s="585"/>
      <c r="I358" s="585"/>
      <c r="J358" s="585"/>
      <c r="K358" s="585"/>
      <c r="L358" s="585"/>
      <c r="M358" s="585"/>
      <c r="N358" s="585"/>
      <c r="O358" s="585"/>
      <c r="P358" s="585"/>
      <c r="Q358" s="81"/>
      <c r="R358" s="585"/>
      <c r="S358" s="585"/>
      <c r="T358" s="81"/>
      <c r="U358" s="585"/>
    </row>
    <row r="359" spans="1:21">
      <c r="A359" s="585"/>
      <c r="B359" s="585"/>
      <c r="C359" s="585"/>
      <c r="D359" s="585"/>
      <c r="E359" s="585"/>
      <c r="F359" s="585"/>
      <c r="G359" s="585"/>
      <c r="H359" s="585"/>
      <c r="I359" s="585"/>
      <c r="J359" s="585"/>
      <c r="K359" s="585"/>
      <c r="L359" s="585"/>
      <c r="M359" s="585"/>
      <c r="N359" s="585"/>
      <c r="O359" s="585"/>
      <c r="P359" s="585"/>
      <c r="Q359" s="81"/>
      <c r="R359" s="585"/>
      <c r="S359" s="585"/>
      <c r="T359" s="81"/>
      <c r="U359" s="585"/>
    </row>
    <row r="360" spans="1:21">
      <c r="A360" s="585"/>
      <c r="B360" s="585"/>
      <c r="C360" s="585"/>
      <c r="D360" s="585"/>
      <c r="E360" s="585"/>
      <c r="F360" s="585"/>
      <c r="G360" s="585"/>
      <c r="H360" s="585"/>
      <c r="I360" s="585"/>
      <c r="J360" s="585"/>
      <c r="K360" s="585"/>
      <c r="L360" s="585"/>
      <c r="M360" s="585"/>
      <c r="N360" s="585"/>
      <c r="O360" s="585"/>
      <c r="P360" s="585"/>
      <c r="Q360" s="81"/>
      <c r="R360" s="585"/>
      <c r="S360" s="585"/>
      <c r="T360" s="81"/>
      <c r="U360" s="585"/>
    </row>
    <row r="361" spans="1:21">
      <c r="A361" s="585"/>
      <c r="B361" s="585"/>
      <c r="C361" s="585"/>
      <c r="D361" s="585"/>
      <c r="E361" s="585"/>
      <c r="F361" s="585"/>
      <c r="G361" s="585"/>
      <c r="H361" s="585"/>
      <c r="I361" s="585"/>
      <c r="J361" s="585"/>
      <c r="K361" s="585"/>
      <c r="L361" s="585"/>
      <c r="M361" s="585"/>
      <c r="N361" s="585"/>
      <c r="O361" s="585"/>
      <c r="P361" s="585"/>
      <c r="Q361" s="81"/>
      <c r="R361" s="585"/>
      <c r="S361" s="585"/>
      <c r="T361" s="81"/>
      <c r="U361" s="585"/>
    </row>
    <row r="362" spans="1:21">
      <c r="A362" s="585"/>
      <c r="B362" s="585"/>
      <c r="C362" s="585"/>
      <c r="D362" s="585"/>
      <c r="E362" s="585"/>
      <c r="F362" s="585"/>
      <c r="G362" s="585"/>
      <c r="H362" s="585"/>
      <c r="I362" s="585"/>
      <c r="J362" s="585"/>
      <c r="K362" s="585"/>
      <c r="L362" s="585"/>
      <c r="M362" s="585"/>
      <c r="N362" s="585"/>
      <c r="O362" s="585"/>
      <c r="P362" s="585"/>
      <c r="Q362" s="81"/>
      <c r="R362" s="585"/>
      <c r="S362" s="585"/>
      <c r="T362" s="81"/>
      <c r="U362" s="585"/>
    </row>
    <row r="363" spans="1:21">
      <c r="A363" s="585"/>
      <c r="B363" s="585"/>
      <c r="C363" s="585"/>
      <c r="D363" s="585"/>
      <c r="E363" s="585"/>
      <c r="F363" s="585"/>
      <c r="G363" s="585"/>
      <c r="H363" s="585"/>
      <c r="I363" s="585"/>
      <c r="J363" s="585"/>
      <c r="K363" s="585"/>
      <c r="L363" s="585"/>
      <c r="M363" s="585"/>
      <c r="N363" s="585"/>
      <c r="O363" s="585"/>
      <c r="P363" s="585"/>
      <c r="Q363" s="81"/>
      <c r="R363" s="585"/>
      <c r="S363" s="585"/>
      <c r="T363" s="81"/>
      <c r="U363" s="585"/>
    </row>
    <row r="364" spans="1:21">
      <c r="A364" s="585"/>
      <c r="B364" s="585"/>
      <c r="C364" s="585"/>
      <c r="D364" s="585"/>
      <c r="E364" s="585"/>
      <c r="F364" s="585"/>
      <c r="G364" s="585"/>
      <c r="H364" s="585"/>
      <c r="I364" s="585"/>
      <c r="J364" s="585"/>
      <c r="K364" s="585"/>
      <c r="L364" s="585"/>
      <c r="M364" s="585"/>
      <c r="N364" s="585"/>
      <c r="O364" s="585"/>
      <c r="P364" s="585"/>
      <c r="Q364" s="81"/>
      <c r="R364" s="585"/>
      <c r="S364" s="585"/>
      <c r="T364" s="81"/>
      <c r="U364" s="585"/>
    </row>
    <row r="365" spans="1:21">
      <c r="A365" s="585"/>
      <c r="B365" s="585"/>
      <c r="C365" s="585"/>
      <c r="D365" s="585"/>
      <c r="E365" s="585"/>
      <c r="F365" s="585"/>
      <c r="G365" s="585"/>
      <c r="H365" s="585"/>
      <c r="I365" s="585"/>
      <c r="J365" s="585"/>
      <c r="K365" s="585"/>
      <c r="L365" s="585"/>
      <c r="M365" s="585"/>
      <c r="N365" s="585"/>
      <c r="O365" s="585"/>
      <c r="P365" s="585"/>
      <c r="Q365" s="81"/>
      <c r="R365" s="585"/>
      <c r="S365" s="585"/>
      <c r="T365" s="81"/>
      <c r="U365" s="585"/>
    </row>
    <row r="366" spans="1:21">
      <c r="A366" s="585"/>
      <c r="B366" s="585"/>
      <c r="C366" s="585"/>
      <c r="D366" s="585"/>
      <c r="E366" s="585"/>
      <c r="F366" s="585"/>
      <c r="G366" s="585"/>
      <c r="H366" s="585"/>
      <c r="I366" s="585"/>
      <c r="J366" s="585"/>
      <c r="K366" s="585"/>
      <c r="L366" s="585"/>
      <c r="M366" s="585"/>
      <c r="N366" s="585"/>
      <c r="O366" s="585"/>
      <c r="P366" s="585"/>
      <c r="Q366" s="81"/>
      <c r="R366" s="585"/>
      <c r="S366" s="585"/>
      <c r="T366" s="81"/>
      <c r="U366" s="585"/>
    </row>
    <row r="367" spans="1:21">
      <c r="A367" s="585"/>
      <c r="B367" s="585"/>
      <c r="C367" s="585"/>
      <c r="D367" s="585"/>
      <c r="E367" s="585"/>
      <c r="F367" s="585"/>
      <c r="G367" s="585"/>
      <c r="H367" s="585"/>
      <c r="I367" s="585"/>
      <c r="J367" s="585"/>
      <c r="K367" s="585"/>
      <c r="L367" s="585"/>
      <c r="M367" s="585"/>
      <c r="N367" s="585"/>
      <c r="O367" s="585"/>
      <c r="P367" s="585"/>
      <c r="Q367" s="81"/>
      <c r="R367" s="585"/>
      <c r="S367" s="585"/>
      <c r="T367" s="81"/>
      <c r="U367" s="585"/>
    </row>
    <row r="368" spans="1:21">
      <c r="A368" s="585"/>
      <c r="B368" s="585"/>
      <c r="C368" s="585"/>
      <c r="D368" s="585"/>
      <c r="E368" s="585"/>
      <c r="F368" s="585"/>
      <c r="G368" s="585"/>
      <c r="H368" s="585"/>
      <c r="I368" s="585"/>
      <c r="J368" s="585"/>
      <c r="K368" s="585"/>
      <c r="L368" s="585"/>
      <c r="M368" s="585"/>
      <c r="N368" s="585"/>
      <c r="O368" s="585"/>
      <c r="P368" s="585"/>
      <c r="Q368" s="81"/>
      <c r="R368" s="585"/>
      <c r="S368" s="585"/>
      <c r="T368" s="81"/>
      <c r="U368" s="585"/>
    </row>
    <row r="369" spans="1:21">
      <c r="A369" s="585"/>
      <c r="B369" s="585"/>
      <c r="C369" s="585"/>
      <c r="D369" s="585"/>
      <c r="E369" s="585"/>
      <c r="F369" s="585"/>
      <c r="G369" s="585"/>
      <c r="H369" s="585"/>
      <c r="I369" s="585"/>
      <c r="J369" s="585"/>
      <c r="K369" s="585"/>
      <c r="L369" s="585"/>
      <c r="M369" s="585"/>
      <c r="N369" s="585"/>
      <c r="O369" s="585"/>
      <c r="P369" s="585"/>
      <c r="Q369" s="81"/>
      <c r="R369" s="585"/>
      <c r="S369" s="585"/>
      <c r="T369" s="81"/>
      <c r="U369" s="585"/>
    </row>
    <row r="370" spans="1:21">
      <c r="A370" s="585"/>
      <c r="B370" s="585"/>
      <c r="C370" s="585"/>
      <c r="D370" s="585"/>
      <c r="E370" s="585"/>
      <c r="F370" s="585"/>
      <c r="G370" s="585"/>
      <c r="H370" s="585"/>
      <c r="I370" s="585"/>
      <c r="J370" s="585"/>
      <c r="K370" s="585"/>
      <c r="L370" s="585"/>
      <c r="M370" s="585"/>
      <c r="N370" s="585"/>
      <c r="O370" s="585"/>
      <c r="P370" s="585"/>
      <c r="Q370" s="81"/>
      <c r="R370" s="585"/>
      <c r="S370" s="585"/>
      <c r="T370" s="81"/>
      <c r="U370" s="585"/>
    </row>
    <row r="371" spans="1:21">
      <c r="A371" s="585"/>
      <c r="B371" s="585"/>
      <c r="C371" s="585"/>
      <c r="D371" s="585"/>
      <c r="E371" s="585"/>
      <c r="F371" s="585"/>
      <c r="G371" s="585"/>
      <c r="H371" s="585"/>
      <c r="I371" s="585"/>
      <c r="J371" s="585"/>
      <c r="K371" s="585"/>
      <c r="L371" s="585"/>
      <c r="M371" s="585"/>
      <c r="N371" s="585"/>
      <c r="O371" s="585"/>
      <c r="P371" s="585"/>
      <c r="Q371" s="81"/>
      <c r="R371" s="585"/>
      <c r="S371" s="585"/>
      <c r="T371" s="81"/>
      <c r="U371" s="585"/>
    </row>
    <row r="372" spans="1:21">
      <c r="A372" s="585"/>
      <c r="B372" s="585"/>
      <c r="C372" s="585"/>
      <c r="D372" s="585"/>
      <c r="E372" s="585"/>
      <c r="F372" s="585"/>
      <c r="G372" s="585"/>
      <c r="H372" s="585"/>
      <c r="I372" s="585"/>
      <c r="J372" s="585"/>
      <c r="K372" s="585"/>
      <c r="L372" s="585"/>
      <c r="M372" s="585"/>
      <c r="N372" s="585"/>
      <c r="O372" s="585"/>
      <c r="P372" s="585"/>
      <c r="Q372" s="81"/>
      <c r="R372" s="585"/>
      <c r="S372" s="585"/>
      <c r="T372" s="81"/>
      <c r="U372" s="585"/>
    </row>
    <row r="373" spans="1:21">
      <c r="A373" s="585"/>
      <c r="B373" s="585"/>
      <c r="C373" s="585"/>
      <c r="D373" s="585"/>
      <c r="E373" s="585"/>
      <c r="F373" s="585"/>
      <c r="G373" s="585"/>
      <c r="H373" s="585"/>
      <c r="I373" s="585"/>
      <c r="J373" s="585"/>
      <c r="K373" s="585"/>
      <c r="L373" s="585"/>
      <c r="M373" s="585"/>
      <c r="N373" s="585"/>
      <c r="O373" s="585"/>
      <c r="P373" s="585"/>
      <c r="Q373" s="81"/>
      <c r="R373" s="585"/>
      <c r="S373" s="585"/>
      <c r="T373" s="81"/>
      <c r="U373" s="585"/>
    </row>
    <row r="374" spans="1:21">
      <c r="A374" s="585"/>
      <c r="B374" s="585"/>
      <c r="C374" s="585"/>
      <c r="D374" s="585"/>
      <c r="E374" s="585"/>
      <c r="F374" s="585"/>
      <c r="G374" s="585"/>
      <c r="H374" s="585"/>
      <c r="I374" s="585"/>
      <c r="J374" s="585"/>
      <c r="K374" s="585"/>
      <c r="L374" s="585"/>
      <c r="M374" s="585"/>
      <c r="N374" s="585"/>
      <c r="O374" s="585"/>
      <c r="P374" s="585"/>
      <c r="Q374" s="81"/>
      <c r="R374" s="585"/>
      <c r="S374" s="585"/>
      <c r="T374" s="81"/>
      <c r="U374" s="585"/>
    </row>
    <row r="375" spans="1:21">
      <c r="A375" s="585"/>
      <c r="B375" s="585"/>
      <c r="C375" s="585"/>
      <c r="D375" s="585"/>
      <c r="E375" s="585"/>
      <c r="F375" s="585"/>
      <c r="G375" s="585"/>
      <c r="H375" s="585"/>
      <c r="I375" s="585"/>
      <c r="J375" s="585"/>
      <c r="K375" s="585"/>
      <c r="L375" s="585"/>
      <c r="M375" s="585"/>
      <c r="N375" s="585"/>
      <c r="O375" s="585"/>
      <c r="P375" s="585"/>
      <c r="Q375" s="81"/>
      <c r="R375" s="585"/>
      <c r="S375" s="585"/>
      <c r="T375" s="81"/>
      <c r="U375" s="585"/>
    </row>
    <row r="376" spans="1:21">
      <c r="A376" s="585"/>
      <c r="B376" s="585"/>
      <c r="C376" s="585"/>
      <c r="D376" s="585"/>
      <c r="E376" s="585"/>
      <c r="F376" s="585"/>
      <c r="G376" s="585"/>
      <c r="H376" s="585"/>
      <c r="I376" s="585"/>
      <c r="J376" s="585"/>
      <c r="K376" s="585"/>
      <c r="L376" s="585"/>
      <c r="M376" s="585"/>
      <c r="N376" s="585"/>
      <c r="O376" s="585"/>
      <c r="P376" s="585"/>
      <c r="Q376" s="81"/>
      <c r="R376" s="585"/>
      <c r="S376" s="585"/>
      <c r="T376" s="81"/>
      <c r="U376" s="585"/>
    </row>
    <row r="377" spans="1:21">
      <c r="A377" s="585"/>
      <c r="B377" s="585"/>
      <c r="C377" s="585"/>
      <c r="D377" s="585"/>
      <c r="E377" s="585"/>
      <c r="F377" s="585"/>
      <c r="G377" s="585"/>
      <c r="H377" s="585"/>
      <c r="I377" s="585"/>
      <c r="J377" s="585"/>
      <c r="K377" s="585"/>
      <c r="L377" s="585"/>
      <c r="M377" s="585"/>
      <c r="N377" s="585"/>
      <c r="O377" s="585"/>
      <c r="P377" s="585"/>
      <c r="Q377" s="81"/>
      <c r="R377" s="585"/>
      <c r="S377" s="585"/>
      <c r="T377" s="81"/>
      <c r="U377" s="585"/>
    </row>
    <row r="378" spans="1:21">
      <c r="A378" s="585"/>
      <c r="B378" s="585"/>
      <c r="C378" s="585"/>
      <c r="D378" s="585"/>
      <c r="E378" s="585"/>
      <c r="F378" s="585"/>
      <c r="G378" s="585"/>
      <c r="H378" s="585"/>
      <c r="I378" s="585"/>
      <c r="J378" s="585"/>
      <c r="K378" s="585"/>
      <c r="L378" s="585"/>
      <c r="M378" s="585"/>
      <c r="N378" s="585"/>
      <c r="O378" s="585"/>
      <c r="P378" s="585"/>
      <c r="Q378" s="81"/>
      <c r="R378" s="585"/>
      <c r="S378" s="585"/>
      <c r="T378" s="81"/>
      <c r="U378" s="585"/>
    </row>
    <row r="379" spans="1:21">
      <c r="A379" s="585"/>
      <c r="B379" s="585"/>
      <c r="C379" s="585"/>
      <c r="D379" s="585"/>
      <c r="E379" s="585"/>
      <c r="F379" s="585"/>
      <c r="G379" s="585"/>
      <c r="H379" s="585"/>
      <c r="I379" s="585"/>
      <c r="J379" s="585"/>
      <c r="K379" s="585"/>
      <c r="L379" s="585"/>
      <c r="M379" s="585"/>
      <c r="N379" s="585"/>
      <c r="O379" s="585"/>
      <c r="P379" s="585"/>
      <c r="Q379" s="81"/>
      <c r="R379" s="585"/>
      <c r="S379" s="585"/>
      <c r="T379" s="81"/>
      <c r="U379" s="585"/>
    </row>
    <row r="380" spans="1:21">
      <c r="A380" s="585"/>
      <c r="B380" s="585"/>
      <c r="C380" s="585"/>
      <c r="D380" s="585"/>
      <c r="E380" s="585"/>
      <c r="F380" s="585"/>
      <c r="G380" s="585"/>
      <c r="H380" s="585"/>
      <c r="I380" s="585"/>
      <c r="J380" s="585"/>
      <c r="K380" s="585"/>
      <c r="L380" s="585"/>
      <c r="M380" s="585"/>
      <c r="N380" s="585"/>
      <c r="O380" s="585"/>
      <c r="P380" s="585"/>
      <c r="Q380" s="81"/>
      <c r="R380" s="585"/>
      <c r="S380" s="585"/>
      <c r="T380" s="81"/>
      <c r="U380" s="585"/>
    </row>
    <row r="381" spans="1:21">
      <c r="A381" s="173"/>
      <c r="B381" s="589"/>
      <c r="C381" s="588"/>
      <c r="D381" s="588"/>
      <c r="E381" s="588"/>
      <c r="F381" s="588"/>
      <c r="G381" s="587"/>
      <c r="H381" s="587"/>
      <c r="I381" s="586"/>
      <c r="J381" s="586"/>
      <c r="K381" s="637"/>
      <c r="L381" s="637"/>
      <c r="M381" s="637"/>
      <c r="N381" s="637"/>
      <c r="O381" s="586"/>
      <c r="P381" s="586"/>
      <c r="Q381" s="130"/>
      <c r="R381" s="636"/>
      <c r="S381" s="585"/>
      <c r="T381" s="130"/>
      <c r="U381" s="585"/>
    </row>
    <row r="382" spans="1:21">
      <c r="A382" s="173"/>
      <c r="B382" s="589"/>
      <c r="C382" s="588"/>
      <c r="D382" s="588"/>
      <c r="E382" s="588"/>
      <c r="F382" s="588"/>
      <c r="G382" s="587"/>
      <c r="H382" s="587"/>
      <c r="I382" s="586"/>
      <c r="J382" s="586"/>
      <c r="K382" s="637"/>
      <c r="L382" s="637"/>
      <c r="M382" s="637"/>
      <c r="N382" s="637"/>
      <c r="O382" s="586"/>
      <c r="P382" s="586"/>
      <c r="Q382" s="130"/>
      <c r="R382" s="636"/>
      <c r="S382" s="585"/>
      <c r="T382" s="130"/>
      <c r="U382" s="585"/>
    </row>
    <row r="383" spans="1:21">
      <c r="A383" s="173"/>
      <c r="B383" s="589"/>
      <c r="C383" s="588"/>
      <c r="D383" s="588"/>
      <c r="E383" s="588"/>
      <c r="F383" s="588"/>
      <c r="G383" s="587"/>
      <c r="H383" s="587"/>
      <c r="I383" s="586"/>
      <c r="J383" s="586"/>
      <c r="K383" s="637"/>
      <c r="L383" s="637"/>
      <c r="M383" s="637"/>
      <c r="N383" s="637"/>
      <c r="O383" s="586"/>
      <c r="P383" s="586"/>
      <c r="Q383" s="130"/>
      <c r="R383" s="636"/>
      <c r="S383" s="585"/>
      <c r="T383" s="130"/>
      <c r="U383" s="585"/>
    </row>
    <row r="384" spans="1:21">
      <c r="A384" s="173"/>
      <c r="B384" s="589"/>
      <c r="C384" s="588"/>
      <c r="D384" s="588"/>
      <c r="E384" s="588"/>
      <c r="F384" s="588"/>
      <c r="G384" s="587"/>
      <c r="H384" s="587"/>
      <c r="I384" s="586"/>
      <c r="J384" s="586"/>
      <c r="K384" s="637"/>
      <c r="L384" s="637"/>
      <c r="M384" s="637"/>
      <c r="N384" s="637"/>
      <c r="O384" s="586"/>
      <c r="P384" s="586"/>
      <c r="Q384" s="130"/>
      <c r="R384" s="636"/>
      <c r="S384" s="585"/>
      <c r="T384" s="130"/>
      <c r="U384" s="585"/>
    </row>
    <row r="385" spans="1:21">
      <c r="A385" s="173"/>
      <c r="B385" s="589"/>
      <c r="C385" s="588"/>
      <c r="D385" s="588"/>
      <c r="E385" s="588"/>
      <c r="F385" s="588"/>
      <c r="G385" s="587"/>
      <c r="H385" s="587"/>
      <c r="I385" s="586"/>
      <c r="J385" s="586"/>
      <c r="K385" s="637"/>
      <c r="L385" s="637"/>
      <c r="M385" s="637"/>
      <c r="N385" s="637"/>
      <c r="O385" s="586"/>
      <c r="P385" s="586"/>
      <c r="Q385" s="130"/>
      <c r="R385" s="636"/>
      <c r="S385" s="585"/>
      <c r="T385" s="130"/>
      <c r="U385" s="585"/>
    </row>
    <row r="386" spans="1:21">
      <c r="A386" s="173"/>
      <c r="B386" s="589"/>
      <c r="C386" s="588"/>
      <c r="D386" s="588"/>
      <c r="E386" s="588"/>
      <c r="F386" s="588"/>
      <c r="G386" s="587"/>
      <c r="H386" s="587"/>
      <c r="I386" s="586"/>
      <c r="J386" s="586"/>
      <c r="K386" s="637"/>
      <c r="L386" s="637"/>
      <c r="M386" s="637"/>
      <c r="N386" s="637"/>
      <c r="O386" s="586"/>
      <c r="P386" s="586"/>
      <c r="Q386" s="130"/>
      <c r="R386" s="636"/>
      <c r="S386" s="585"/>
      <c r="T386" s="130"/>
      <c r="U386" s="585"/>
    </row>
    <row r="387" spans="1:21">
      <c r="A387" s="173"/>
      <c r="B387" s="589"/>
      <c r="C387" s="588"/>
      <c r="D387" s="588"/>
      <c r="E387" s="588"/>
      <c r="F387" s="588"/>
      <c r="G387" s="587"/>
      <c r="H387" s="587"/>
      <c r="I387" s="586"/>
      <c r="J387" s="586"/>
      <c r="K387" s="637"/>
      <c r="L387" s="637"/>
      <c r="M387" s="637"/>
      <c r="N387" s="637"/>
      <c r="O387" s="586"/>
      <c r="P387" s="586"/>
      <c r="Q387" s="130"/>
      <c r="R387" s="636"/>
      <c r="S387" s="585"/>
      <c r="T387" s="130"/>
      <c r="U387" s="585"/>
    </row>
    <row r="388" spans="1:21">
      <c r="A388" s="173"/>
      <c r="B388" s="589"/>
      <c r="C388" s="588"/>
      <c r="D388" s="588"/>
      <c r="E388" s="588"/>
      <c r="F388" s="588"/>
      <c r="G388" s="587"/>
      <c r="H388" s="587"/>
      <c r="I388" s="586"/>
      <c r="J388" s="586"/>
      <c r="K388" s="637"/>
      <c r="L388" s="637"/>
      <c r="M388" s="637"/>
      <c r="N388" s="637"/>
      <c r="O388" s="586"/>
      <c r="P388" s="586"/>
      <c r="Q388" s="130"/>
      <c r="R388" s="636"/>
      <c r="S388" s="585"/>
      <c r="T388" s="130"/>
      <c r="U388" s="585"/>
    </row>
    <row r="389" spans="1:21">
      <c r="A389" s="173"/>
      <c r="B389" s="589"/>
      <c r="C389" s="588"/>
      <c r="D389" s="588"/>
      <c r="E389" s="588"/>
      <c r="F389" s="588"/>
      <c r="G389" s="587"/>
      <c r="H389" s="587"/>
      <c r="I389" s="586"/>
      <c r="J389" s="586"/>
      <c r="K389" s="637"/>
      <c r="L389" s="637"/>
      <c r="M389" s="637"/>
      <c r="N389" s="637"/>
      <c r="O389" s="586"/>
      <c r="P389" s="586"/>
      <c r="Q389" s="130"/>
      <c r="R389" s="636"/>
      <c r="S389" s="585"/>
      <c r="T389" s="130"/>
      <c r="U389" s="585"/>
    </row>
    <row r="390" spans="1:21">
      <c r="A390" s="173"/>
      <c r="B390" s="589"/>
      <c r="C390" s="588"/>
      <c r="D390" s="588"/>
      <c r="E390" s="588"/>
      <c r="F390" s="588"/>
      <c r="G390" s="587"/>
      <c r="H390" s="587"/>
      <c r="I390" s="586"/>
      <c r="J390" s="586"/>
      <c r="K390" s="637"/>
      <c r="L390" s="637"/>
      <c r="M390" s="637"/>
      <c r="N390" s="637"/>
      <c r="O390" s="586"/>
      <c r="P390" s="586"/>
      <c r="Q390" s="130"/>
      <c r="R390" s="636"/>
      <c r="S390" s="585"/>
      <c r="T390" s="130"/>
      <c r="U390" s="585"/>
    </row>
    <row r="391" spans="1:21">
      <c r="A391" s="173"/>
      <c r="B391" s="589"/>
      <c r="C391" s="588"/>
      <c r="D391" s="588"/>
      <c r="E391" s="588"/>
      <c r="F391" s="588"/>
      <c r="G391" s="587"/>
      <c r="H391" s="587"/>
      <c r="I391" s="586"/>
      <c r="J391" s="586"/>
      <c r="K391" s="637"/>
      <c r="L391" s="637"/>
      <c r="M391" s="637"/>
      <c r="N391" s="637"/>
      <c r="O391" s="586"/>
      <c r="P391" s="586"/>
      <c r="Q391" s="130"/>
      <c r="R391" s="636"/>
      <c r="S391" s="585"/>
      <c r="T391" s="130"/>
      <c r="U391" s="585"/>
    </row>
    <row r="392" spans="1:21">
      <c r="A392" s="173"/>
      <c r="B392" s="589"/>
      <c r="C392" s="588"/>
      <c r="D392" s="588"/>
      <c r="E392" s="588"/>
      <c r="F392" s="588"/>
      <c r="G392" s="587"/>
      <c r="H392" s="587"/>
      <c r="I392" s="586"/>
      <c r="J392" s="586"/>
      <c r="K392" s="637"/>
      <c r="L392" s="637"/>
      <c r="M392" s="637"/>
      <c r="N392" s="637"/>
      <c r="O392" s="586"/>
      <c r="P392" s="586"/>
      <c r="Q392" s="130"/>
      <c r="R392" s="636"/>
      <c r="S392" s="585"/>
      <c r="T392" s="130"/>
      <c r="U392" s="585"/>
    </row>
    <row r="393" spans="1:21">
      <c r="A393" s="173"/>
      <c r="B393" s="589"/>
      <c r="C393" s="588"/>
      <c r="D393" s="588"/>
      <c r="E393" s="588"/>
      <c r="F393" s="588"/>
      <c r="G393" s="587"/>
      <c r="H393" s="587"/>
      <c r="I393" s="586"/>
      <c r="J393" s="586"/>
      <c r="K393" s="637"/>
      <c r="L393" s="637"/>
      <c r="M393" s="637"/>
      <c r="N393" s="637"/>
      <c r="O393" s="586"/>
      <c r="P393" s="586"/>
      <c r="Q393" s="130"/>
      <c r="R393" s="636"/>
      <c r="S393" s="585"/>
      <c r="T393" s="130"/>
      <c r="U393" s="585"/>
    </row>
    <row r="394" spans="1:21">
      <c r="A394" s="173"/>
      <c r="B394" s="589"/>
      <c r="C394" s="588"/>
      <c r="D394" s="588"/>
      <c r="E394" s="588"/>
      <c r="F394" s="588"/>
      <c r="G394" s="587"/>
      <c r="H394" s="587"/>
      <c r="I394" s="586"/>
      <c r="J394" s="586"/>
      <c r="K394" s="637"/>
      <c r="L394" s="637"/>
      <c r="M394" s="637"/>
      <c r="N394" s="637"/>
      <c r="O394" s="586"/>
      <c r="P394" s="586"/>
      <c r="Q394" s="130"/>
      <c r="R394" s="636"/>
      <c r="S394" s="585"/>
      <c r="T394" s="130"/>
      <c r="U394" s="585"/>
    </row>
    <row r="395" spans="1:21">
      <c r="A395" s="173"/>
      <c r="B395" s="589"/>
      <c r="C395" s="588"/>
      <c r="D395" s="588"/>
      <c r="E395" s="588"/>
      <c r="F395" s="588"/>
      <c r="G395" s="587"/>
      <c r="H395" s="587"/>
      <c r="I395" s="586"/>
      <c r="J395" s="586"/>
      <c r="K395" s="637"/>
      <c r="L395" s="637"/>
      <c r="M395" s="637"/>
      <c r="N395" s="637"/>
      <c r="O395" s="586"/>
      <c r="P395" s="586"/>
      <c r="Q395" s="130"/>
      <c r="R395" s="636"/>
      <c r="S395" s="585"/>
      <c r="T395" s="130"/>
      <c r="U395" s="585"/>
    </row>
    <row r="396" spans="1:21">
      <c r="A396" s="173"/>
      <c r="B396" s="589"/>
      <c r="C396" s="588"/>
      <c r="D396" s="588"/>
      <c r="E396" s="588"/>
      <c r="F396" s="588"/>
      <c r="G396" s="587"/>
      <c r="H396" s="587"/>
      <c r="I396" s="586"/>
      <c r="J396" s="586"/>
      <c r="K396" s="637"/>
      <c r="L396" s="637"/>
      <c r="M396" s="637"/>
      <c r="N396" s="637"/>
      <c r="O396" s="586"/>
      <c r="P396" s="586"/>
      <c r="Q396" s="130"/>
      <c r="R396" s="636"/>
      <c r="S396" s="585"/>
      <c r="T396" s="130"/>
      <c r="U396" s="585"/>
    </row>
    <row r="397" spans="1:21">
      <c r="A397" s="173"/>
      <c r="B397" s="589"/>
      <c r="C397" s="588"/>
      <c r="D397" s="588"/>
      <c r="E397" s="588"/>
      <c r="F397" s="588"/>
      <c r="G397" s="587"/>
      <c r="H397" s="587"/>
      <c r="I397" s="586"/>
      <c r="J397" s="586"/>
      <c r="K397" s="637"/>
      <c r="L397" s="637"/>
      <c r="M397" s="637"/>
      <c r="N397" s="637"/>
      <c r="O397" s="586"/>
      <c r="P397" s="586"/>
      <c r="Q397" s="130"/>
      <c r="R397" s="636"/>
      <c r="S397" s="585"/>
      <c r="T397" s="130"/>
      <c r="U397" s="585"/>
    </row>
    <row r="398" spans="1:21">
      <c r="A398" s="173"/>
      <c r="B398" s="589"/>
      <c r="C398" s="588"/>
      <c r="D398" s="588"/>
      <c r="E398" s="588"/>
      <c r="F398" s="588"/>
      <c r="G398" s="587"/>
      <c r="H398" s="587"/>
      <c r="I398" s="586"/>
      <c r="J398" s="586"/>
      <c r="K398" s="637"/>
      <c r="L398" s="637"/>
      <c r="M398" s="637"/>
      <c r="N398" s="637"/>
      <c r="O398" s="586"/>
      <c r="P398" s="586"/>
      <c r="Q398" s="130"/>
      <c r="R398" s="636"/>
      <c r="S398" s="585"/>
      <c r="T398" s="130"/>
      <c r="U398" s="585"/>
    </row>
    <row r="399" spans="1:21">
      <c r="A399" s="173"/>
      <c r="B399" s="589"/>
      <c r="C399" s="588"/>
      <c r="D399" s="588"/>
      <c r="E399" s="588"/>
      <c r="F399" s="588"/>
      <c r="G399" s="587"/>
      <c r="H399" s="587"/>
      <c r="I399" s="586"/>
      <c r="J399" s="586"/>
      <c r="K399" s="637"/>
      <c r="L399" s="637"/>
      <c r="M399" s="637"/>
      <c r="N399" s="637"/>
      <c r="O399" s="586"/>
      <c r="P399" s="586"/>
      <c r="Q399" s="130"/>
      <c r="R399" s="636"/>
      <c r="S399" s="585"/>
      <c r="T399" s="130"/>
      <c r="U399" s="585"/>
    </row>
    <row r="400" spans="1:21">
      <c r="A400" s="173"/>
      <c r="B400" s="589"/>
      <c r="C400" s="588"/>
      <c r="D400" s="588"/>
      <c r="E400" s="588"/>
      <c r="F400" s="588"/>
      <c r="G400" s="587"/>
      <c r="H400" s="587"/>
      <c r="I400" s="586"/>
      <c r="J400" s="586"/>
      <c r="K400" s="637"/>
      <c r="L400" s="637"/>
      <c r="M400" s="637"/>
      <c r="N400" s="637"/>
      <c r="O400" s="586"/>
      <c r="P400" s="586"/>
      <c r="Q400" s="130"/>
      <c r="R400" s="636"/>
      <c r="S400" s="585"/>
      <c r="T400" s="130"/>
      <c r="U400" s="585"/>
    </row>
    <row r="401" spans="1:21">
      <c r="A401" s="173"/>
      <c r="B401" s="589"/>
      <c r="C401" s="588"/>
      <c r="D401" s="588"/>
      <c r="E401" s="588"/>
      <c r="F401" s="588"/>
      <c r="G401" s="587"/>
      <c r="H401" s="587"/>
      <c r="I401" s="586"/>
      <c r="J401" s="586"/>
      <c r="K401" s="637"/>
      <c r="L401" s="637"/>
      <c r="M401" s="637"/>
      <c r="N401" s="637"/>
      <c r="O401" s="586"/>
      <c r="P401" s="586"/>
      <c r="Q401" s="130"/>
      <c r="R401" s="636"/>
      <c r="S401" s="585"/>
      <c r="T401" s="130"/>
      <c r="U401" s="585"/>
    </row>
    <row r="402" spans="1:21">
      <c r="A402" s="173"/>
      <c r="B402" s="589"/>
      <c r="C402" s="588"/>
      <c r="D402" s="588"/>
      <c r="E402" s="588"/>
      <c r="F402" s="588"/>
      <c r="G402" s="587"/>
      <c r="H402" s="587"/>
      <c r="I402" s="586"/>
      <c r="J402" s="586"/>
      <c r="K402" s="637"/>
      <c r="L402" s="637"/>
      <c r="M402" s="637"/>
      <c r="N402" s="637"/>
      <c r="O402" s="586"/>
      <c r="P402" s="586"/>
      <c r="Q402" s="130"/>
      <c r="R402" s="636"/>
      <c r="S402" s="585"/>
      <c r="T402" s="130"/>
      <c r="U402" s="585"/>
    </row>
    <row r="403" spans="1:21">
      <c r="A403" s="173"/>
      <c r="B403" s="589"/>
      <c r="C403" s="588"/>
      <c r="D403" s="588"/>
      <c r="E403" s="588"/>
      <c r="F403" s="588"/>
      <c r="G403" s="587"/>
      <c r="H403" s="587"/>
      <c r="I403" s="586"/>
      <c r="J403" s="586"/>
      <c r="K403" s="637"/>
      <c r="L403" s="637"/>
      <c r="M403" s="637"/>
      <c r="N403" s="637"/>
      <c r="O403" s="586"/>
      <c r="P403" s="586"/>
      <c r="Q403" s="130"/>
      <c r="R403" s="636"/>
      <c r="S403" s="585"/>
      <c r="T403" s="130"/>
      <c r="U403" s="585"/>
    </row>
    <row r="404" spans="1:21">
      <c r="A404" s="173"/>
      <c r="B404" s="589"/>
      <c r="C404" s="588"/>
      <c r="D404" s="588"/>
      <c r="E404" s="588"/>
      <c r="F404" s="588"/>
      <c r="G404" s="587"/>
      <c r="H404" s="587"/>
      <c r="I404" s="586"/>
      <c r="J404" s="586"/>
      <c r="K404" s="637"/>
      <c r="L404" s="637"/>
      <c r="M404" s="637"/>
      <c r="N404" s="637"/>
      <c r="O404" s="586"/>
      <c r="P404" s="586"/>
      <c r="Q404" s="130"/>
      <c r="R404" s="636"/>
      <c r="S404" s="585"/>
      <c r="T404" s="130"/>
      <c r="U404" s="585"/>
    </row>
    <row r="405" spans="1:21">
      <c r="A405" s="173"/>
      <c r="B405" s="589"/>
      <c r="C405" s="588"/>
      <c r="D405" s="588"/>
      <c r="E405" s="588"/>
      <c r="F405" s="588"/>
      <c r="G405" s="587"/>
      <c r="H405" s="587"/>
      <c r="I405" s="586"/>
      <c r="J405" s="586"/>
      <c r="K405" s="637"/>
      <c r="L405" s="637"/>
      <c r="M405" s="637"/>
      <c r="N405" s="637"/>
      <c r="O405" s="586"/>
      <c r="P405" s="586"/>
      <c r="Q405" s="130"/>
      <c r="R405" s="636"/>
      <c r="S405" s="585"/>
      <c r="T405" s="130"/>
      <c r="U405" s="585"/>
    </row>
    <row r="406" spans="1:21">
      <c r="A406" s="173"/>
      <c r="B406" s="589"/>
      <c r="C406" s="588"/>
      <c r="D406" s="588"/>
      <c r="E406" s="588"/>
      <c r="F406" s="588"/>
      <c r="G406" s="587"/>
      <c r="H406" s="587"/>
      <c r="I406" s="586"/>
      <c r="J406" s="586"/>
      <c r="K406" s="637"/>
      <c r="L406" s="637"/>
      <c r="M406" s="637"/>
      <c r="N406" s="637"/>
      <c r="O406" s="586"/>
      <c r="P406" s="586"/>
      <c r="Q406" s="130"/>
      <c r="R406" s="636"/>
      <c r="S406" s="585"/>
      <c r="T406" s="130"/>
      <c r="U406" s="585"/>
    </row>
    <row r="407" spans="1:21">
      <c r="A407" s="173"/>
      <c r="B407" s="589"/>
      <c r="C407" s="588"/>
      <c r="D407" s="588"/>
      <c r="E407" s="588"/>
      <c r="F407" s="588"/>
      <c r="G407" s="587"/>
      <c r="H407" s="587"/>
      <c r="I407" s="586"/>
      <c r="J407" s="586"/>
      <c r="K407" s="637"/>
      <c r="L407" s="637"/>
      <c r="M407" s="637"/>
      <c r="N407" s="637"/>
      <c r="O407" s="586"/>
      <c r="P407" s="586"/>
      <c r="Q407" s="130"/>
      <c r="R407" s="636"/>
      <c r="S407" s="585"/>
      <c r="T407" s="130"/>
      <c r="U407" s="585"/>
    </row>
    <row r="408" spans="1:21">
      <c r="A408" s="173"/>
      <c r="B408" s="589"/>
      <c r="C408" s="588"/>
      <c r="D408" s="588"/>
      <c r="E408" s="588"/>
      <c r="F408" s="588"/>
      <c r="G408" s="587"/>
      <c r="H408" s="587"/>
      <c r="I408" s="586"/>
      <c r="J408" s="586"/>
      <c r="K408" s="637"/>
      <c r="L408" s="637"/>
      <c r="M408" s="637"/>
      <c r="N408" s="637"/>
      <c r="O408" s="586"/>
      <c r="P408" s="586"/>
      <c r="Q408" s="130"/>
      <c r="R408" s="636"/>
      <c r="S408" s="585"/>
      <c r="T408" s="130"/>
      <c r="U408" s="585"/>
    </row>
    <row r="409" spans="1:21">
      <c r="A409" s="173"/>
      <c r="B409" s="589"/>
      <c r="C409" s="588"/>
      <c r="D409" s="588"/>
      <c r="E409" s="588"/>
      <c r="F409" s="588"/>
      <c r="G409" s="587"/>
      <c r="H409" s="587"/>
      <c r="I409" s="586"/>
      <c r="J409" s="586"/>
      <c r="K409" s="637"/>
      <c r="L409" s="637"/>
      <c r="M409" s="637"/>
      <c r="N409" s="637"/>
      <c r="O409" s="586"/>
      <c r="P409" s="586"/>
      <c r="Q409" s="130"/>
      <c r="R409" s="636"/>
      <c r="S409" s="585"/>
      <c r="T409" s="130"/>
      <c r="U409" s="585"/>
    </row>
    <row r="410" spans="1:21">
      <c r="A410" s="173"/>
      <c r="B410" s="589"/>
      <c r="C410" s="588"/>
      <c r="D410" s="588"/>
      <c r="E410" s="588"/>
      <c r="F410" s="588"/>
      <c r="G410" s="587"/>
      <c r="H410" s="587"/>
      <c r="I410" s="586"/>
      <c r="J410" s="586"/>
      <c r="K410" s="637"/>
      <c r="L410" s="637"/>
      <c r="M410" s="637"/>
      <c r="N410" s="637"/>
      <c r="O410" s="586"/>
      <c r="P410" s="586"/>
      <c r="Q410" s="130"/>
      <c r="R410" s="636"/>
      <c r="S410" s="585"/>
      <c r="T410" s="130"/>
      <c r="U410" s="585"/>
    </row>
    <row r="411" spans="1:21">
      <c r="A411" s="173"/>
      <c r="B411" s="589"/>
      <c r="C411" s="588"/>
      <c r="D411" s="588"/>
      <c r="E411" s="588"/>
      <c r="F411" s="588"/>
      <c r="G411" s="587"/>
      <c r="H411" s="587"/>
      <c r="I411" s="586"/>
      <c r="J411" s="586"/>
      <c r="K411" s="637"/>
      <c r="L411" s="637"/>
      <c r="M411" s="637"/>
      <c r="N411" s="637"/>
      <c r="O411" s="586"/>
      <c r="P411" s="586"/>
      <c r="Q411" s="130"/>
      <c r="R411" s="636"/>
      <c r="S411" s="585"/>
      <c r="T411" s="130"/>
      <c r="U411" s="585"/>
    </row>
    <row r="412" spans="1:21">
      <c r="A412" s="173"/>
      <c r="B412" s="589"/>
      <c r="C412" s="588"/>
      <c r="D412" s="588"/>
      <c r="E412" s="588"/>
      <c r="F412" s="588"/>
      <c r="G412" s="587"/>
      <c r="H412" s="587"/>
      <c r="I412" s="586"/>
      <c r="J412" s="586"/>
      <c r="K412" s="637"/>
      <c r="L412" s="637"/>
      <c r="M412" s="637"/>
      <c r="N412" s="637"/>
      <c r="O412" s="586"/>
      <c r="P412" s="586"/>
      <c r="Q412" s="130"/>
      <c r="R412" s="636"/>
      <c r="S412" s="585"/>
      <c r="T412" s="130"/>
      <c r="U412" s="585"/>
    </row>
    <row r="413" spans="1:21">
      <c r="A413" s="173"/>
      <c r="B413" s="589"/>
      <c r="C413" s="588"/>
      <c r="D413" s="588"/>
      <c r="E413" s="588"/>
      <c r="F413" s="588"/>
      <c r="G413" s="587"/>
      <c r="H413" s="587"/>
      <c r="I413" s="586"/>
      <c r="J413" s="586"/>
      <c r="K413" s="637"/>
      <c r="L413" s="637"/>
      <c r="M413" s="637"/>
      <c r="N413" s="637"/>
      <c r="O413" s="586"/>
      <c r="P413" s="586"/>
      <c r="Q413" s="130"/>
      <c r="R413" s="636"/>
      <c r="S413" s="585"/>
      <c r="T413" s="130"/>
      <c r="U413" s="585"/>
    </row>
    <row r="414" spans="1:21">
      <c r="A414" s="173"/>
      <c r="B414" s="589"/>
      <c r="C414" s="588"/>
      <c r="D414" s="588"/>
      <c r="E414" s="588"/>
      <c r="F414" s="588"/>
      <c r="G414" s="587"/>
      <c r="H414" s="587"/>
      <c r="I414" s="586"/>
      <c r="J414" s="586"/>
      <c r="K414" s="637"/>
      <c r="L414" s="637"/>
      <c r="M414" s="637"/>
      <c r="N414" s="637"/>
      <c r="O414" s="586"/>
      <c r="P414" s="586"/>
      <c r="Q414" s="130"/>
      <c r="R414" s="636"/>
      <c r="S414" s="585"/>
      <c r="T414" s="130"/>
      <c r="U414" s="585"/>
    </row>
    <row r="415" spans="1:21">
      <c r="A415" s="173"/>
      <c r="B415" s="589"/>
      <c r="C415" s="588"/>
      <c r="D415" s="588"/>
      <c r="E415" s="588"/>
      <c r="F415" s="588"/>
      <c r="G415" s="587"/>
      <c r="H415" s="587"/>
      <c r="I415" s="586"/>
      <c r="J415" s="586"/>
      <c r="K415" s="637"/>
      <c r="L415" s="637"/>
      <c r="M415" s="637"/>
      <c r="N415" s="637"/>
      <c r="O415" s="586"/>
      <c r="P415" s="586"/>
      <c r="Q415" s="130"/>
      <c r="R415" s="636"/>
      <c r="S415" s="585"/>
      <c r="T415" s="130"/>
      <c r="U415" s="585"/>
    </row>
    <row r="416" spans="1:21">
      <c r="A416" s="173"/>
      <c r="B416" s="589"/>
      <c r="C416" s="588"/>
      <c r="D416" s="588"/>
      <c r="E416" s="588"/>
      <c r="F416" s="588"/>
      <c r="G416" s="587"/>
      <c r="H416" s="587"/>
      <c r="I416" s="586"/>
      <c r="J416" s="586"/>
      <c r="K416" s="637"/>
      <c r="L416" s="637"/>
      <c r="M416" s="637"/>
      <c r="N416" s="637"/>
      <c r="O416" s="586"/>
      <c r="P416" s="586"/>
      <c r="Q416" s="130"/>
      <c r="R416" s="636"/>
      <c r="S416" s="585"/>
      <c r="T416" s="130"/>
      <c r="U416" s="585"/>
    </row>
    <row r="417" spans="1:21">
      <c r="A417" s="173"/>
      <c r="B417" s="589"/>
      <c r="C417" s="588"/>
      <c r="D417" s="588"/>
      <c r="E417" s="588"/>
      <c r="F417" s="588"/>
      <c r="G417" s="587"/>
      <c r="H417" s="587"/>
      <c r="I417" s="586"/>
      <c r="J417" s="586"/>
      <c r="K417" s="637"/>
      <c r="L417" s="637"/>
      <c r="M417" s="637"/>
      <c r="N417" s="637"/>
      <c r="O417" s="586"/>
      <c r="P417" s="586"/>
      <c r="Q417" s="130"/>
      <c r="R417" s="636"/>
      <c r="S417" s="585"/>
      <c r="T417" s="130"/>
      <c r="U417" s="585"/>
    </row>
    <row r="418" spans="1:21">
      <c r="A418" s="173"/>
      <c r="B418" s="589"/>
      <c r="C418" s="588"/>
      <c r="D418" s="588"/>
      <c r="E418" s="588"/>
      <c r="F418" s="588"/>
      <c r="G418" s="587"/>
      <c r="H418" s="587"/>
      <c r="I418" s="586"/>
      <c r="J418" s="586"/>
      <c r="K418" s="637"/>
      <c r="L418" s="637"/>
      <c r="M418" s="637"/>
      <c r="N418" s="637"/>
      <c r="O418" s="586"/>
      <c r="P418" s="586"/>
      <c r="Q418" s="130"/>
      <c r="R418" s="636"/>
      <c r="S418" s="585"/>
      <c r="T418" s="130"/>
      <c r="U418" s="585"/>
    </row>
    <row r="419" spans="1:21">
      <c r="A419" s="173"/>
      <c r="B419" s="589"/>
      <c r="C419" s="588"/>
      <c r="D419" s="588"/>
      <c r="E419" s="588"/>
      <c r="F419" s="588"/>
      <c r="G419" s="587"/>
      <c r="H419" s="587"/>
      <c r="I419" s="586"/>
      <c r="J419" s="586"/>
      <c r="K419" s="637"/>
      <c r="L419" s="637"/>
      <c r="M419" s="637"/>
      <c r="N419" s="637"/>
      <c r="O419" s="586"/>
      <c r="P419" s="586"/>
      <c r="Q419" s="130"/>
      <c r="R419" s="636"/>
      <c r="S419" s="585"/>
      <c r="T419" s="130"/>
      <c r="U419" s="585"/>
    </row>
    <row r="420" spans="1:21">
      <c r="A420" s="173"/>
      <c r="B420" s="589"/>
      <c r="C420" s="588"/>
      <c r="D420" s="588"/>
      <c r="E420" s="588"/>
      <c r="F420" s="588"/>
      <c r="G420" s="587"/>
      <c r="H420" s="587"/>
      <c r="I420" s="586"/>
      <c r="J420" s="586"/>
      <c r="K420" s="637"/>
      <c r="L420" s="637"/>
      <c r="M420" s="637"/>
      <c r="N420" s="637"/>
      <c r="O420" s="586"/>
      <c r="P420" s="586"/>
      <c r="Q420" s="130"/>
      <c r="R420" s="636"/>
      <c r="S420" s="585"/>
      <c r="T420" s="130"/>
      <c r="U420" s="585"/>
    </row>
    <row r="421" spans="1:21">
      <c r="A421" s="173"/>
      <c r="B421" s="589"/>
      <c r="C421" s="588"/>
      <c r="D421" s="588"/>
      <c r="E421" s="588"/>
      <c r="F421" s="588"/>
      <c r="G421" s="587"/>
      <c r="H421" s="587"/>
      <c r="I421" s="586"/>
      <c r="J421" s="586"/>
      <c r="K421" s="637"/>
      <c r="L421" s="637"/>
      <c r="M421" s="637"/>
      <c r="N421" s="637"/>
      <c r="O421" s="586"/>
      <c r="P421" s="586"/>
      <c r="Q421" s="130"/>
      <c r="R421" s="636"/>
      <c r="S421" s="585"/>
      <c r="T421" s="130"/>
      <c r="U421" s="585"/>
    </row>
    <row r="422" spans="1:21">
      <c r="A422" s="173"/>
      <c r="B422" s="589"/>
      <c r="C422" s="588"/>
      <c r="D422" s="588"/>
      <c r="E422" s="588"/>
      <c r="F422" s="588"/>
      <c r="G422" s="587"/>
      <c r="H422" s="587"/>
      <c r="I422" s="586"/>
      <c r="J422" s="586"/>
      <c r="K422" s="637"/>
      <c r="L422" s="637"/>
      <c r="M422" s="637"/>
      <c r="N422" s="637"/>
      <c r="O422" s="586"/>
      <c r="P422" s="586"/>
      <c r="Q422" s="130"/>
      <c r="R422" s="636"/>
      <c r="S422" s="585"/>
      <c r="T422" s="130"/>
      <c r="U422" s="585"/>
    </row>
    <row r="423" spans="1:21">
      <c r="A423" s="173"/>
      <c r="B423" s="589"/>
      <c r="C423" s="588"/>
      <c r="D423" s="588"/>
      <c r="E423" s="588"/>
      <c r="F423" s="588"/>
      <c r="G423" s="587"/>
      <c r="H423" s="587"/>
      <c r="I423" s="586"/>
      <c r="J423" s="586"/>
      <c r="K423" s="637"/>
      <c r="L423" s="637"/>
      <c r="M423" s="637"/>
      <c r="N423" s="637"/>
      <c r="O423" s="586"/>
      <c r="P423" s="586"/>
      <c r="Q423" s="130"/>
      <c r="R423" s="636"/>
      <c r="S423" s="585"/>
      <c r="T423" s="130"/>
      <c r="U423" s="585"/>
    </row>
    <row r="424" spans="1:21">
      <c r="A424" s="173"/>
      <c r="B424" s="589"/>
      <c r="C424" s="588"/>
      <c r="D424" s="588"/>
      <c r="E424" s="588"/>
      <c r="F424" s="588"/>
      <c r="G424" s="587"/>
      <c r="H424" s="587"/>
      <c r="I424" s="586"/>
      <c r="J424" s="586"/>
      <c r="K424" s="637"/>
      <c r="L424" s="637"/>
      <c r="M424" s="637"/>
      <c r="N424" s="637"/>
      <c r="O424" s="586"/>
      <c r="P424" s="586"/>
      <c r="Q424" s="130"/>
      <c r="R424" s="636"/>
      <c r="S424" s="585"/>
      <c r="T424" s="130"/>
      <c r="U424" s="585"/>
    </row>
    <row r="425" spans="1:21">
      <c r="A425" s="173"/>
      <c r="B425" s="589"/>
      <c r="C425" s="588"/>
      <c r="D425" s="588"/>
      <c r="E425" s="588"/>
      <c r="F425" s="588"/>
      <c r="G425" s="587"/>
      <c r="H425" s="587"/>
      <c r="I425" s="586"/>
      <c r="J425" s="586"/>
      <c r="K425" s="637"/>
      <c r="L425" s="637"/>
      <c r="M425" s="637"/>
      <c r="N425" s="637"/>
      <c r="O425" s="586"/>
      <c r="P425" s="586"/>
      <c r="Q425" s="130"/>
      <c r="R425" s="636"/>
      <c r="S425" s="585"/>
      <c r="T425" s="130"/>
      <c r="U425" s="585"/>
    </row>
    <row r="426" spans="1:21">
      <c r="A426" s="173"/>
      <c r="B426" s="589"/>
      <c r="C426" s="588"/>
      <c r="D426" s="588"/>
      <c r="E426" s="588"/>
      <c r="F426" s="588"/>
      <c r="G426" s="587"/>
      <c r="H426" s="587"/>
      <c r="I426" s="586"/>
      <c r="J426" s="586"/>
      <c r="K426" s="637"/>
      <c r="L426" s="637"/>
      <c r="M426" s="637"/>
      <c r="N426" s="637"/>
      <c r="O426" s="586"/>
      <c r="P426" s="586"/>
      <c r="Q426" s="130"/>
      <c r="R426" s="636"/>
      <c r="S426" s="585"/>
      <c r="T426" s="130"/>
      <c r="U426" s="585"/>
    </row>
    <row r="427" spans="1:21">
      <c r="A427" s="173"/>
      <c r="B427" s="589"/>
      <c r="C427" s="588"/>
      <c r="D427" s="588"/>
      <c r="E427" s="588"/>
      <c r="F427" s="588"/>
      <c r="G427" s="587"/>
      <c r="H427" s="587"/>
      <c r="I427" s="586"/>
      <c r="J427" s="586"/>
      <c r="K427" s="637"/>
      <c r="L427" s="637"/>
      <c r="M427" s="637"/>
      <c r="N427" s="637"/>
      <c r="O427" s="586"/>
      <c r="P427" s="586"/>
      <c r="Q427" s="130"/>
      <c r="R427" s="636"/>
      <c r="S427" s="585"/>
      <c r="T427" s="130"/>
      <c r="U427" s="585"/>
    </row>
    <row r="428" spans="1:21">
      <c r="A428" s="173"/>
      <c r="B428" s="589"/>
      <c r="C428" s="588"/>
      <c r="D428" s="588"/>
      <c r="E428" s="588"/>
      <c r="F428" s="588"/>
      <c r="G428" s="587"/>
      <c r="H428" s="587"/>
      <c r="I428" s="586"/>
      <c r="J428" s="586"/>
      <c r="K428" s="637"/>
      <c r="L428" s="637"/>
      <c r="M428" s="637"/>
      <c r="N428" s="637"/>
      <c r="O428" s="586"/>
      <c r="P428" s="586"/>
      <c r="Q428" s="130"/>
      <c r="R428" s="636"/>
      <c r="S428" s="585"/>
      <c r="T428" s="130"/>
      <c r="U428" s="585"/>
    </row>
    <row r="429" spans="1:21">
      <c r="A429" s="173"/>
      <c r="B429" s="589"/>
      <c r="C429" s="588"/>
      <c r="D429" s="588"/>
      <c r="E429" s="588"/>
      <c r="F429" s="588"/>
      <c r="G429" s="587"/>
      <c r="H429" s="587"/>
      <c r="I429" s="586"/>
      <c r="J429" s="586"/>
      <c r="K429" s="637"/>
      <c r="L429" s="637"/>
      <c r="M429" s="637"/>
      <c r="N429" s="637"/>
      <c r="O429" s="586"/>
      <c r="P429" s="586"/>
      <c r="Q429" s="130"/>
      <c r="R429" s="636"/>
      <c r="S429" s="585"/>
      <c r="T429" s="130"/>
      <c r="U429" s="585"/>
    </row>
    <row r="430" spans="1:21">
      <c r="A430" s="173"/>
      <c r="B430" s="589"/>
      <c r="C430" s="588"/>
      <c r="D430" s="588"/>
      <c r="E430" s="588"/>
      <c r="F430" s="588"/>
      <c r="G430" s="587"/>
      <c r="H430" s="587"/>
      <c r="I430" s="586"/>
      <c r="J430" s="586"/>
      <c r="K430" s="637"/>
      <c r="L430" s="637"/>
      <c r="M430" s="637"/>
      <c r="N430" s="637"/>
      <c r="O430" s="586"/>
      <c r="P430" s="586"/>
      <c r="Q430" s="130"/>
      <c r="R430" s="636"/>
      <c r="S430" s="585"/>
      <c r="T430" s="130"/>
      <c r="U430" s="585"/>
    </row>
    <row r="431" spans="1:21">
      <c r="A431" s="173"/>
      <c r="B431" s="589"/>
      <c r="C431" s="588"/>
      <c r="D431" s="588"/>
      <c r="E431" s="588"/>
      <c r="F431" s="588"/>
      <c r="G431" s="587"/>
      <c r="H431" s="587"/>
      <c r="I431" s="586"/>
      <c r="J431" s="586"/>
      <c r="K431" s="637"/>
      <c r="L431" s="637"/>
      <c r="M431" s="637"/>
      <c r="N431" s="637"/>
      <c r="O431" s="586"/>
      <c r="P431" s="586"/>
      <c r="Q431" s="130"/>
      <c r="R431" s="636"/>
      <c r="S431" s="585"/>
      <c r="T431" s="130"/>
      <c r="U431" s="585"/>
    </row>
    <row r="432" spans="1:21">
      <c r="A432" s="173"/>
      <c r="B432" s="589"/>
      <c r="C432" s="588"/>
      <c r="D432" s="588"/>
      <c r="E432" s="588"/>
      <c r="F432" s="588"/>
      <c r="G432" s="587"/>
      <c r="H432" s="587"/>
      <c r="I432" s="586"/>
      <c r="J432" s="586"/>
      <c r="K432" s="637"/>
      <c r="L432" s="637"/>
      <c r="M432" s="637"/>
      <c r="N432" s="637"/>
      <c r="O432" s="586"/>
      <c r="P432" s="586"/>
      <c r="Q432" s="130"/>
      <c r="R432" s="636"/>
      <c r="S432" s="585"/>
      <c r="T432" s="130"/>
      <c r="U432" s="585"/>
    </row>
    <row r="433" spans="1:21">
      <c r="A433" s="173"/>
      <c r="B433" s="589"/>
      <c r="C433" s="588"/>
      <c r="D433" s="588"/>
      <c r="E433" s="588"/>
      <c r="F433" s="588"/>
      <c r="G433" s="587"/>
      <c r="H433" s="587"/>
      <c r="I433" s="586"/>
      <c r="J433" s="586"/>
      <c r="K433" s="637"/>
      <c r="L433" s="637"/>
      <c r="M433" s="637"/>
      <c r="N433" s="637"/>
      <c r="O433" s="586"/>
      <c r="P433" s="586"/>
      <c r="Q433" s="130"/>
      <c r="R433" s="636"/>
      <c r="S433" s="585"/>
      <c r="T433" s="130"/>
      <c r="U433" s="585"/>
    </row>
    <row r="434" spans="1:21">
      <c r="A434" s="173"/>
      <c r="B434" s="589"/>
      <c r="C434" s="588"/>
      <c r="D434" s="588"/>
      <c r="E434" s="588"/>
      <c r="F434" s="588"/>
      <c r="G434" s="587"/>
      <c r="H434" s="587"/>
      <c r="I434" s="586"/>
      <c r="J434" s="586"/>
      <c r="K434" s="637"/>
      <c r="L434" s="637"/>
      <c r="M434" s="637"/>
      <c r="N434" s="637"/>
      <c r="O434" s="586"/>
      <c r="P434" s="586"/>
      <c r="Q434" s="130"/>
      <c r="R434" s="636"/>
      <c r="S434" s="585"/>
      <c r="T434" s="130"/>
      <c r="U434" s="585"/>
    </row>
    <row r="435" spans="1:21">
      <c r="A435" s="173"/>
      <c r="B435" s="589"/>
      <c r="C435" s="588"/>
      <c r="D435" s="588"/>
      <c r="E435" s="588"/>
      <c r="F435" s="588"/>
      <c r="G435" s="587"/>
      <c r="H435" s="587"/>
      <c r="I435" s="586"/>
      <c r="J435" s="586"/>
      <c r="K435" s="637"/>
      <c r="L435" s="637"/>
      <c r="M435" s="637"/>
      <c r="N435" s="637"/>
      <c r="O435" s="586"/>
      <c r="P435" s="586"/>
      <c r="Q435" s="130"/>
      <c r="R435" s="636"/>
      <c r="S435" s="585"/>
      <c r="T435" s="130"/>
      <c r="U435" s="585"/>
    </row>
    <row r="436" spans="1:21">
      <c r="A436" s="173"/>
      <c r="B436" s="589"/>
      <c r="C436" s="588"/>
      <c r="D436" s="588"/>
      <c r="E436" s="588"/>
      <c r="F436" s="588"/>
      <c r="G436" s="587"/>
      <c r="H436" s="587"/>
      <c r="I436" s="586"/>
      <c r="J436" s="586"/>
      <c r="K436" s="637"/>
      <c r="L436" s="637"/>
      <c r="M436" s="637"/>
      <c r="N436" s="637"/>
      <c r="O436" s="586"/>
      <c r="P436" s="586"/>
      <c r="Q436" s="130"/>
      <c r="R436" s="636"/>
      <c r="S436" s="585"/>
      <c r="T436" s="130"/>
      <c r="U436" s="585"/>
    </row>
    <row r="437" spans="1:21">
      <c r="A437" s="173"/>
      <c r="B437" s="589"/>
      <c r="C437" s="588"/>
      <c r="D437" s="588"/>
      <c r="E437" s="588"/>
      <c r="F437" s="588"/>
      <c r="G437" s="587"/>
      <c r="H437" s="587"/>
      <c r="I437" s="586"/>
      <c r="J437" s="586"/>
      <c r="K437" s="637"/>
      <c r="L437" s="637"/>
      <c r="M437" s="637"/>
      <c r="N437" s="637"/>
      <c r="O437" s="586"/>
      <c r="P437" s="586"/>
      <c r="Q437" s="130"/>
      <c r="R437" s="636"/>
      <c r="S437" s="585"/>
      <c r="T437" s="130"/>
      <c r="U437" s="585"/>
    </row>
    <row r="438" spans="1:21">
      <c r="A438" s="173"/>
      <c r="B438" s="589"/>
      <c r="C438" s="588"/>
      <c r="D438" s="588"/>
      <c r="E438" s="588"/>
      <c r="F438" s="588"/>
      <c r="G438" s="587"/>
      <c r="H438" s="587"/>
      <c r="I438" s="586"/>
      <c r="J438" s="586"/>
      <c r="K438" s="637"/>
      <c r="L438" s="637"/>
      <c r="M438" s="637"/>
      <c r="N438" s="637"/>
      <c r="O438" s="586"/>
      <c r="P438" s="586"/>
      <c r="Q438" s="130"/>
      <c r="R438" s="636"/>
      <c r="S438" s="585"/>
      <c r="T438" s="130"/>
      <c r="U438" s="585"/>
    </row>
    <row r="439" spans="1:21">
      <c r="A439" s="173"/>
      <c r="B439" s="589"/>
      <c r="C439" s="588"/>
      <c r="D439" s="588"/>
      <c r="E439" s="588"/>
      <c r="F439" s="588"/>
      <c r="G439" s="587"/>
      <c r="H439" s="587"/>
      <c r="I439" s="586"/>
      <c r="J439" s="586"/>
      <c r="K439" s="637"/>
      <c r="L439" s="637"/>
      <c r="M439" s="637"/>
      <c r="N439" s="637"/>
      <c r="O439" s="586"/>
      <c r="P439" s="586"/>
      <c r="Q439" s="130"/>
      <c r="R439" s="636"/>
      <c r="S439" s="585"/>
      <c r="T439" s="130"/>
      <c r="U439" s="585"/>
    </row>
    <row r="440" spans="1:21">
      <c r="A440" s="173"/>
      <c r="B440" s="589"/>
      <c r="C440" s="588"/>
      <c r="D440" s="588"/>
      <c r="E440" s="588"/>
      <c r="F440" s="588"/>
      <c r="G440" s="587"/>
      <c r="H440" s="587"/>
      <c r="I440" s="586"/>
      <c r="J440" s="586"/>
      <c r="K440" s="637"/>
      <c r="L440" s="637"/>
      <c r="M440" s="637"/>
      <c r="N440" s="637"/>
      <c r="O440" s="586"/>
      <c r="P440" s="586"/>
      <c r="Q440" s="130"/>
      <c r="R440" s="636"/>
      <c r="S440" s="585"/>
      <c r="T440" s="130"/>
      <c r="U440" s="585"/>
    </row>
    <row r="441" spans="1:21">
      <c r="A441" s="173"/>
      <c r="B441" s="589"/>
      <c r="C441" s="588"/>
      <c r="D441" s="588"/>
      <c r="E441" s="588"/>
      <c r="F441" s="588"/>
      <c r="G441" s="587"/>
      <c r="H441" s="587"/>
      <c r="I441" s="586"/>
      <c r="J441" s="586"/>
      <c r="K441" s="637"/>
      <c r="L441" s="637"/>
      <c r="M441" s="637"/>
      <c r="N441" s="637"/>
      <c r="O441" s="586"/>
      <c r="P441" s="586"/>
      <c r="Q441" s="130"/>
      <c r="R441" s="636"/>
      <c r="S441" s="585"/>
      <c r="T441" s="130"/>
      <c r="U441" s="585"/>
    </row>
    <row r="442" spans="1:21">
      <c r="A442" s="173"/>
      <c r="B442" s="589"/>
      <c r="C442" s="588"/>
      <c r="D442" s="588"/>
      <c r="E442" s="588"/>
      <c r="F442" s="588"/>
      <c r="G442" s="587"/>
      <c r="H442" s="587"/>
      <c r="I442" s="586"/>
      <c r="J442" s="586"/>
      <c r="K442" s="637"/>
      <c r="L442" s="637"/>
      <c r="M442" s="637"/>
      <c r="N442" s="637"/>
      <c r="O442" s="586"/>
      <c r="P442" s="586"/>
      <c r="Q442" s="130"/>
      <c r="R442" s="636"/>
      <c r="S442" s="585"/>
      <c r="T442" s="130"/>
      <c r="U442" s="585"/>
    </row>
    <row r="443" spans="1:21">
      <c r="A443" s="173"/>
      <c r="B443" s="589"/>
      <c r="C443" s="588"/>
      <c r="D443" s="588"/>
      <c r="E443" s="588"/>
      <c r="F443" s="588"/>
      <c r="G443" s="587"/>
      <c r="H443" s="587"/>
      <c r="I443" s="586"/>
      <c r="J443" s="586"/>
      <c r="K443" s="637"/>
      <c r="L443" s="637"/>
      <c r="M443" s="637"/>
      <c r="N443" s="637"/>
      <c r="O443" s="586"/>
      <c r="P443" s="586"/>
      <c r="Q443" s="130"/>
      <c r="R443" s="636"/>
      <c r="S443" s="585"/>
      <c r="T443" s="130"/>
      <c r="U443" s="585"/>
    </row>
    <row r="444" spans="1:21">
      <c r="A444" s="173"/>
      <c r="B444" s="589"/>
      <c r="C444" s="588"/>
      <c r="D444" s="588"/>
      <c r="E444" s="588"/>
      <c r="F444" s="588"/>
      <c r="G444" s="587"/>
      <c r="H444" s="587"/>
      <c r="I444" s="586"/>
      <c r="J444" s="586"/>
      <c r="K444" s="637"/>
      <c r="L444" s="637"/>
      <c r="M444" s="637"/>
      <c r="N444" s="637"/>
      <c r="O444" s="586"/>
      <c r="P444" s="586"/>
      <c r="Q444" s="130"/>
      <c r="R444" s="636"/>
      <c r="S444" s="585"/>
      <c r="T444" s="130"/>
      <c r="U444" s="585"/>
    </row>
    <row r="445" spans="1:21">
      <c r="A445" s="173"/>
      <c r="B445" s="589"/>
      <c r="C445" s="588"/>
      <c r="D445" s="588"/>
      <c r="E445" s="588"/>
      <c r="F445" s="588"/>
      <c r="G445" s="587"/>
      <c r="H445" s="587"/>
      <c r="I445" s="586"/>
      <c r="J445" s="586"/>
      <c r="K445" s="637"/>
      <c r="L445" s="637"/>
      <c r="M445" s="637"/>
      <c r="N445" s="637"/>
      <c r="O445" s="586"/>
      <c r="P445" s="586"/>
      <c r="Q445" s="130"/>
      <c r="R445" s="636"/>
      <c r="S445" s="585"/>
      <c r="T445" s="130"/>
      <c r="U445" s="585"/>
    </row>
    <row r="446" spans="1:21">
      <c r="A446" s="173"/>
      <c r="B446" s="589"/>
      <c r="C446" s="588"/>
      <c r="D446" s="588"/>
      <c r="E446" s="588"/>
      <c r="F446" s="588"/>
      <c r="G446" s="587"/>
      <c r="H446" s="587"/>
      <c r="I446" s="586"/>
      <c r="J446" s="586"/>
      <c r="K446" s="637"/>
      <c r="L446" s="637"/>
      <c r="M446" s="637"/>
      <c r="N446" s="637"/>
      <c r="O446" s="586"/>
      <c r="P446" s="586"/>
      <c r="Q446" s="130"/>
      <c r="R446" s="636"/>
      <c r="S446" s="585"/>
      <c r="T446" s="130"/>
      <c r="U446" s="585"/>
    </row>
    <row r="447" spans="1:21">
      <c r="A447" s="173"/>
      <c r="B447" s="589"/>
      <c r="C447" s="588"/>
      <c r="D447" s="588"/>
      <c r="E447" s="588"/>
      <c r="F447" s="588"/>
      <c r="G447" s="587"/>
      <c r="H447" s="587"/>
      <c r="I447" s="586"/>
      <c r="J447" s="586"/>
      <c r="K447" s="637"/>
      <c r="L447" s="637"/>
      <c r="M447" s="637"/>
      <c r="N447" s="637"/>
      <c r="O447" s="586"/>
      <c r="P447" s="586"/>
      <c r="Q447" s="130"/>
      <c r="R447" s="636"/>
      <c r="S447" s="585"/>
      <c r="T447" s="130"/>
      <c r="U447" s="585"/>
    </row>
    <row r="448" spans="1:21">
      <c r="A448" s="173"/>
      <c r="B448" s="589"/>
      <c r="C448" s="588"/>
      <c r="D448" s="588"/>
      <c r="E448" s="588"/>
      <c r="F448" s="588"/>
      <c r="G448" s="587"/>
      <c r="H448" s="587"/>
      <c r="I448" s="586"/>
      <c r="J448" s="586"/>
      <c r="K448" s="637"/>
      <c r="L448" s="637"/>
      <c r="M448" s="637"/>
      <c r="N448" s="637"/>
      <c r="O448" s="586"/>
      <c r="P448" s="586"/>
      <c r="Q448" s="130"/>
      <c r="R448" s="636"/>
      <c r="S448" s="585"/>
      <c r="T448" s="130"/>
      <c r="U448" s="585"/>
    </row>
    <row r="449" spans="1:21">
      <c r="A449" s="173"/>
      <c r="B449" s="589"/>
      <c r="C449" s="588"/>
      <c r="D449" s="588"/>
      <c r="E449" s="588"/>
      <c r="F449" s="588"/>
      <c r="G449" s="587"/>
      <c r="H449" s="587"/>
      <c r="I449" s="586"/>
      <c r="J449" s="586"/>
      <c r="K449" s="637"/>
      <c r="L449" s="637"/>
      <c r="M449" s="637"/>
      <c r="N449" s="637"/>
      <c r="O449" s="586"/>
      <c r="P449" s="586"/>
      <c r="Q449" s="130"/>
      <c r="R449" s="636"/>
      <c r="S449" s="585"/>
      <c r="T449" s="130"/>
      <c r="U449" s="585"/>
    </row>
    <row r="450" spans="1:21">
      <c r="A450" s="173"/>
      <c r="B450" s="589"/>
      <c r="C450" s="588"/>
      <c r="D450" s="588"/>
      <c r="E450" s="588"/>
      <c r="F450" s="588"/>
      <c r="G450" s="587"/>
      <c r="H450" s="587"/>
      <c r="I450" s="586"/>
      <c r="J450" s="586"/>
      <c r="K450" s="637"/>
      <c r="L450" s="637"/>
      <c r="M450" s="637"/>
      <c r="N450" s="637"/>
      <c r="O450" s="586"/>
      <c r="P450" s="586"/>
      <c r="Q450" s="130"/>
      <c r="R450" s="636"/>
      <c r="S450" s="585"/>
      <c r="T450" s="130"/>
      <c r="U450" s="585"/>
    </row>
    <row r="451" spans="1:21">
      <c r="A451" s="173"/>
      <c r="B451" s="589"/>
      <c r="C451" s="588"/>
      <c r="D451" s="588"/>
      <c r="E451" s="588"/>
      <c r="F451" s="588"/>
      <c r="G451" s="587"/>
      <c r="H451" s="587"/>
      <c r="I451" s="586"/>
      <c r="J451" s="586"/>
      <c r="K451" s="637"/>
      <c r="L451" s="637"/>
      <c r="M451" s="637"/>
      <c r="N451" s="637"/>
      <c r="O451" s="586"/>
      <c r="P451" s="586"/>
      <c r="Q451" s="130"/>
      <c r="R451" s="636"/>
      <c r="S451" s="585"/>
      <c r="T451" s="130"/>
      <c r="U451" s="585"/>
    </row>
    <row r="452" spans="1:21">
      <c r="A452" s="173"/>
      <c r="B452" s="589"/>
      <c r="C452" s="588"/>
      <c r="D452" s="588"/>
      <c r="E452" s="588"/>
      <c r="F452" s="588"/>
      <c r="G452" s="587"/>
      <c r="H452" s="587"/>
      <c r="I452" s="586"/>
      <c r="J452" s="586"/>
      <c r="K452" s="637"/>
      <c r="L452" s="637"/>
      <c r="M452" s="637"/>
      <c r="N452" s="637"/>
      <c r="O452" s="586"/>
      <c r="P452" s="586"/>
      <c r="Q452" s="130"/>
      <c r="R452" s="636"/>
      <c r="S452" s="585"/>
      <c r="T452" s="130"/>
      <c r="U452" s="585"/>
    </row>
    <row r="453" spans="1:21">
      <c r="A453" s="173"/>
      <c r="B453" s="589"/>
      <c r="C453" s="588"/>
      <c r="D453" s="588"/>
      <c r="E453" s="588"/>
      <c r="F453" s="588"/>
      <c r="G453" s="587"/>
      <c r="H453" s="587"/>
      <c r="I453" s="586"/>
      <c r="J453" s="586"/>
      <c r="K453" s="637"/>
      <c r="L453" s="637"/>
      <c r="M453" s="637"/>
      <c r="N453" s="637"/>
      <c r="O453" s="586"/>
      <c r="P453" s="586"/>
      <c r="Q453" s="130"/>
      <c r="R453" s="636"/>
      <c r="S453" s="585"/>
      <c r="T453" s="130"/>
      <c r="U453" s="585"/>
    </row>
    <row r="454" spans="1:21">
      <c r="A454" s="173"/>
      <c r="B454" s="589"/>
      <c r="C454" s="588"/>
      <c r="D454" s="588"/>
      <c r="E454" s="588"/>
      <c r="F454" s="588"/>
      <c r="G454" s="587"/>
      <c r="H454" s="587"/>
      <c r="I454" s="586"/>
      <c r="J454" s="586"/>
      <c r="K454" s="637"/>
      <c r="L454" s="637"/>
      <c r="M454" s="637"/>
      <c r="N454" s="637"/>
      <c r="O454" s="586"/>
      <c r="P454" s="586"/>
      <c r="Q454" s="130"/>
      <c r="R454" s="636"/>
      <c r="S454" s="585"/>
      <c r="T454" s="130"/>
      <c r="U454" s="585"/>
    </row>
    <row r="455" spans="1:21">
      <c r="A455" s="173"/>
      <c r="B455" s="589"/>
      <c r="C455" s="588"/>
      <c r="D455" s="588"/>
      <c r="E455" s="588"/>
      <c r="F455" s="588"/>
      <c r="G455" s="587"/>
      <c r="H455" s="587"/>
      <c r="I455" s="586"/>
      <c r="J455" s="586"/>
      <c r="K455" s="637"/>
      <c r="L455" s="637"/>
      <c r="M455" s="637"/>
      <c r="N455" s="637"/>
      <c r="O455" s="586"/>
      <c r="P455" s="586"/>
      <c r="Q455" s="130"/>
      <c r="R455" s="636"/>
      <c r="S455" s="585"/>
      <c r="T455" s="130"/>
      <c r="U455" s="585"/>
    </row>
    <row r="456" spans="1:21">
      <c r="A456" s="173"/>
      <c r="B456" s="589"/>
      <c r="C456" s="588"/>
      <c r="D456" s="588"/>
      <c r="E456" s="588"/>
      <c r="F456" s="588"/>
      <c r="G456" s="587"/>
      <c r="H456" s="587"/>
      <c r="I456" s="586"/>
      <c r="J456" s="586"/>
      <c r="K456" s="637"/>
      <c r="L456" s="637"/>
      <c r="M456" s="637"/>
      <c r="N456" s="637"/>
      <c r="O456" s="586"/>
      <c r="P456" s="586"/>
      <c r="Q456" s="130"/>
      <c r="R456" s="636"/>
      <c r="S456" s="585"/>
      <c r="T456" s="130"/>
      <c r="U456" s="585"/>
    </row>
    <row r="457" spans="1:21">
      <c r="A457" s="173"/>
      <c r="B457" s="589"/>
      <c r="C457" s="588"/>
      <c r="D457" s="588"/>
      <c r="E457" s="588"/>
      <c r="F457" s="588"/>
      <c r="G457" s="587"/>
      <c r="H457" s="587"/>
      <c r="I457" s="586"/>
      <c r="J457" s="586"/>
      <c r="K457" s="637"/>
      <c r="L457" s="637"/>
      <c r="M457" s="637"/>
      <c r="N457" s="637"/>
      <c r="O457" s="586"/>
      <c r="P457" s="586"/>
      <c r="Q457" s="130"/>
      <c r="R457" s="636"/>
      <c r="S457" s="585"/>
      <c r="T457" s="130"/>
      <c r="U457" s="585"/>
    </row>
    <row r="458" spans="1:21">
      <c r="A458" s="173"/>
      <c r="B458" s="589"/>
      <c r="C458" s="588"/>
      <c r="D458" s="588"/>
      <c r="E458" s="588"/>
      <c r="F458" s="588"/>
      <c r="G458" s="587"/>
      <c r="H458" s="587"/>
      <c r="I458" s="586"/>
      <c r="J458" s="586"/>
      <c r="K458" s="637"/>
      <c r="L458" s="637"/>
      <c r="M458" s="637"/>
      <c r="N458" s="637"/>
      <c r="O458" s="586"/>
      <c r="P458" s="586"/>
      <c r="Q458" s="130"/>
      <c r="R458" s="636"/>
      <c r="S458" s="585"/>
      <c r="T458" s="130"/>
      <c r="U458" s="585"/>
    </row>
    <row r="459" spans="1:21">
      <c r="A459" s="173"/>
      <c r="B459" s="589"/>
      <c r="C459" s="588"/>
      <c r="D459" s="588"/>
      <c r="E459" s="588"/>
      <c r="F459" s="588"/>
      <c r="G459" s="587"/>
      <c r="H459" s="587"/>
      <c r="I459" s="586"/>
      <c r="J459" s="586"/>
      <c r="K459" s="637"/>
      <c r="L459" s="637"/>
      <c r="M459" s="637"/>
      <c r="N459" s="637"/>
      <c r="O459" s="586"/>
      <c r="P459" s="586"/>
      <c r="Q459" s="130"/>
      <c r="R459" s="636"/>
      <c r="S459" s="585"/>
      <c r="T459" s="130"/>
      <c r="U459" s="585"/>
    </row>
    <row r="460" spans="1:21">
      <c r="A460" s="173"/>
      <c r="B460" s="589"/>
      <c r="C460" s="588"/>
      <c r="D460" s="588"/>
      <c r="E460" s="588"/>
      <c r="F460" s="588"/>
      <c r="G460" s="587"/>
      <c r="H460" s="587"/>
      <c r="I460" s="586"/>
      <c r="J460" s="586"/>
      <c r="K460" s="637"/>
      <c r="L460" s="637"/>
      <c r="M460" s="637"/>
      <c r="N460" s="637"/>
      <c r="O460" s="586"/>
      <c r="P460" s="586"/>
      <c r="Q460" s="130"/>
      <c r="R460" s="636"/>
      <c r="S460" s="585"/>
      <c r="T460" s="130"/>
      <c r="U460" s="585"/>
    </row>
    <row r="461" spans="1:21">
      <c r="A461" s="173"/>
      <c r="B461" s="589"/>
      <c r="C461" s="588"/>
      <c r="D461" s="588"/>
      <c r="E461" s="588"/>
      <c r="F461" s="588"/>
      <c r="G461" s="587"/>
      <c r="H461" s="587"/>
      <c r="I461" s="586"/>
      <c r="J461" s="586"/>
      <c r="K461" s="637"/>
      <c r="L461" s="637"/>
      <c r="M461" s="637"/>
      <c r="N461" s="637"/>
      <c r="O461" s="586"/>
      <c r="P461" s="586"/>
      <c r="Q461" s="130"/>
      <c r="R461" s="636"/>
      <c r="S461" s="585"/>
      <c r="T461" s="130"/>
      <c r="U461" s="585"/>
    </row>
    <row r="462" spans="1:21">
      <c r="A462" s="173"/>
      <c r="B462" s="589"/>
      <c r="C462" s="588"/>
      <c r="D462" s="588"/>
      <c r="E462" s="588"/>
      <c r="F462" s="588"/>
      <c r="G462" s="587"/>
      <c r="H462" s="587"/>
      <c r="I462" s="586"/>
      <c r="J462" s="586"/>
      <c r="K462" s="637"/>
      <c r="L462" s="637"/>
      <c r="M462" s="637"/>
      <c r="N462" s="637"/>
      <c r="O462" s="586"/>
      <c r="P462" s="586"/>
      <c r="Q462" s="130"/>
      <c r="R462" s="636"/>
      <c r="S462" s="585"/>
      <c r="T462" s="130"/>
      <c r="U462" s="585"/>
    </row>
    <row r="463" spans="1:21">
      <c r="A463" s="173"/>
      <c r="B463" s="589"/>
      <c r="C463" s="588"/>
      <c r="D463" s="588"/>
      <c r="E463" s="588"/>
      <c r="F463" s="588"/>
      <c r="G463" s="587"/>
      <c r="H463" s="587"/>
      <c r="I463" s="586"/>
      <c r="J463" s="586"/>
      <c r="K463" s="637"/>
      <c r="L463" s="637"/>
      <c r="M463" s="637"/>
      <c r="N463" s="637"/>
      <c r="O463" s="586"/>
      <c r="P463" s="586"/>
      <c r="Q463" s="130"/>
      <c r="R463" s="636"/>
      <c r="S463" s="585"/>
      <c r="T463" s="130"/>
      <c r="U463" s="585"/>
    </row>
    <row r="464" spans="1:21">
      <c r="A464" s="173"/>
      <c r="B464" s="589"/>
      <c r="C464" s="588"/>
      <c r="D464" s="588"/>
      <c r="E464" s="588"/>
      <c r="F464" s="588"/>
      <c r="G464" s="587"/>
      <c r="H464" s="587"/>
      <c r="I464" s="586"/>
      <c r="J464" s="586"/>
      <c r="K464" s="637"/>
      <c r="L464" s="637"/>
      <c r="M464" s="637"/>
      <c r="N464" s="637"/>
      <c r="O464" s="586"/>
      <c r="P464" s="586"/>
      <c r="Q464" s="130"/>
      <c r="R464" s="636"/>
      <c r="S464" s="585"/>
      <c r="T464" s="130"/>
      <c r="U464" s="585"/>
    </row>
    <row r="465" spans="1:21">
      <c r="A465" s="173"/>
      <c r="B465" s="589"/>
      <c r="C465" s="588"/>
      <c r="D465" s="588"/>
      <c r="E465" s="588"/>
      <c r="F465" s="588"/>
      <c r="G465" s="587"/>
      <c r="H465" s="587"/>
      <c r="I465" s="586"/>
      <c r="J465" s="586"/>
      <c r="K465" s="637"/>
      <c r="L465" s="637"/>
      <c r="M465" s="637"/>
      <c r="N465" s="637"/>
      <c r="O465" s="586"/>
      <c r="P465" s="586"/>
      <c r="Q465" s="130"/>
      <c r="R465" s="636"/>
      <c r="S465" s="585"/>
      <c r="T465" s="130"/>
      <c r="U465" s="585"/>
    </row>
    <row r="466" spans="1:21">
      <c r="A466" s="173"/>
      <c r="B466" s="589"/>
      <c r="C466" s="588"/>
      <c r="D466" s="588"/>
      <c r="E466" s="588"/>
      <c r="F466" s="588"/>
      <c r="G466" s="587"/>
      <c r="H466" s="587"/>
      <c r="I466" s="586"/>
      <c r="J466" s="586"/>
      <c r="K466" s="637"/>
      <c r="L466" s="637"/>
      <c r="M466" s="637"/>
      <c r="N466" s="637"/>
      <c r="O466" s="586"/>
      <c r="P466" s="586"/>
      <c r="Q466" s="130"/>
      <c r="R466" s="636"/>
      <c r="S466" s="585"/>
      <c r="T466" s="130"/>
      <c r="U466" s="585"/>
    </row>
    <row r="467" spans="1:21">
      <c r="A467" s="173"/>
      <c r="B467" s="589"/>
      <c r="C467" s="588"/>
      <c r="D467" s="588"/>
      <c r="E467" s="588"/>
      <c r="F467" s="588"/>
      <c r="G467" s="587"/>
      <c r="H467" s="587"/>
      <c r="I467" s="586"/>
      <c r="J467" s="586"/>
      <c r="K467" s="637"/>
      <c r="L467" s="637"/>
      <c r="M467" s="637"/>
      <c r="N467" s="637"/>
      <c r="O467" s="586"/>
      <c r="P467" s="586"/>
      <c r="Q467" s="130"/>
      <c r="R467" s="636"/>
      <c r="S467" s="585"/>
      <c r="T467" s="130"/>
      <c r="U467" s="585"/>
    </row>
    <row r="468" spans="1:21">
      <c r="A468" s="173"/>
      <c r="B468" s="589"/>
      <c r="C468" s="588"/>
      <c r="D468" s="588"/>
      <c r="E468" s="588"/>
      <c r="F468" s="588"/>
      <c r="G468" s="587"/>
      <c r="H468" s="587"/>
      <c r="I468" s="586"/>
      <c r="J468" s="586"/>
      <c r="K468" s="637"/>
      <c r="L468" s="637"/>
      <c r="M468" s="637"/>
      <c r="N468" s="637"/>
      <c r="O468" s="586"/>
      <c r="P468" s="586"/>
      <c r="Q468" s="130"/>
      <c r="R468" s="636"/>
      <c r="S468" s="585"/>
      <c r="T468" s="130"/>
      <c r="U468" s="585"/>
    </row>
    <row r="469" spans="1:21">
      <c r="A469" s="173"/>
      <c r="B469" s="589"/>
      <c r="C469" s="588"/>
      <c r="D469" s="588"/>
      <c r="E469" s="588"/>
      <c r="F469" s="588"/>
      <c r="G469" s="587"/>
      <c r="H469" s="587"/>
      <c r="I469" s="586"/>
      <c r="J469" s="586"/>
      <c r="K469" s="637"/>
      <c r="L469" s="637"/>
      <c r="M469" s="637"/>
      <c r="N469" s="637"/>
      <c r="O469" s="586"/>
      <c r="P469" s="586"/>
      <c r="Q469" s="130"/>
      <c r="R469" s="636"/>
      <c r="S469" s="585"/>
      <c r="T469" s="130"/>
      <c r="U469" s="585"/>
    </row>
    <row r="470" spans="1:21">
      <c r="A470" s="173"/>
      <c r="B470" s="589"/>
      <c r="C470" s="588"/>
      <c r="D470" s="588"/>
      <c r="E470" s="588"/>
      <c r="F470" s="588"/>
      <c r="G470" s="587"/>
      <c r="H470" s="587"/>
      <c r="I470" s="586"/>
      <c r="J470" s="586"/>
      <c r="K470" s="637"/>
      <c r="L470" s="637"/>
      <c r="M470" s="637"/>
      <c r="N470" s="637"/>
      <c r="O470" s="586"/>
      <c r="P470" s="586"/>
      <c r="Q470" s="130"/>
      <c r="R470" s="636"/>
      <c r="S470" s="585"/>
      <c r="T470" s="130"/>
      <c r="U470" s="585"/>
    </row>
    <row r="471" spans="1:21">
      <c r="A471" s="173"/>
      <c r="B471" s="589"/>
      <c r="C471" s="588"/>
      <c r="D471" s="588"/>
      <c r="E471" s="588"/>
      <c r="F471" s="588"/>
      <c r="G471" s="587"/>
      <c r="H471" s="587"/>
      <c r="I471" s="586"/>
      <c r="J471" s="586"/>
      <c r="K471" s="637"/>
      <c r="L471" s="637"/>
      <c r="M471" s="637"/>
      <c r="N471" s="637"/>
      <c r="O471" s="586"/>
      <c r="P471" s="586"/>
      <c r="Q471" s="130"/>
      <c r="R471" s="636"/>
      <c r="S471" s="585"/>
      <c r="T471" s="130"/>
      <c r="U471" s="585"/>
    </row>
    <row r="472" spans="1:21">
      <c r="A472" s="173"/>
      <c r="B472" s="589"/>
      <c r="C472" s="588"/>
      <c r="D472" s="588"/>
      <c r="E472" s="588"/>
      <c r="F472" s="588"/>
      <c r="G472" s="587"/>
      <c r="H472" s="587"/>
      <c r="I472" s="586"/>
      <c r="J472" s="586"/>
      <c r="K472" s="637"/>
      <c r="L472" s="637"/>
      <c r="M472" s="637"/>
      <c r="N472" s="637"/>
      <c r="O472" s="586"/>
      <c r="P472" s="586"/>
      <c r="Q472" s="130"/>
      <c r="R472" s="636"/>
      <c r="S472" s="585"/>
      <c r="T472" s="130"/>
      <c r="U472" s="585"/>
    </row>
    <row r="473" spans="1:21">
      <c r="A473" s="173"/>
      <c r="B473" s="589"/>
      <c r="C473" s="588"/>
      <c r="D473" s="588"/>
      <c r="E473" s="588"/>
      <c r="F473" s="588"/>
      <c r="G473" s="587"/>
      <c r="H473" s="587"/>
      <c r="I473" s="586"/>
      <c r="J473" s="586"/>
      <c r="K473" s="637"/>
      <c r="L473" s="637"/>
      <c r="M473" s="637"/>
      <c r="N473" s="637"/>
      <c r="O473" s="586"/>
      <c r="P473" s="586"/>
      <c r="Q473" s="130"/>
      <c r="R473" s="636"/>
      <c r="S473" s="585"/>
      <c r="T473" s="130"/>
      <c r="U473" s="585"/>
    </row>
    <row r="474" spans="1:21">
      <c r="A474" s="173"/>
      <c r="B474" s="589"/>
      <c r="C474" s="588"/>
      <c r="D474" s="588"/>
      <c r="E474" s="588"/>
      <c r="F474" s="588"/>
      <c r="G474" s="587"/>
      <c r="H474" s="587"/>
      <c r="I474" s="586"/>
      <c r="J474" s="586"/>
      <c r="K474" s="637"/>
      <c r="L474" s="637"/>
      <c r="M474" s="637"/>
      <c r="N474" s="637"/>
      <c r="O474" s="586"/>
      <c r="P474" s="586"/>
      <c r="Q474" s="130"/>
      <c r="R474" s="636"/>
      <c r="S474" s="585"/>
      <c r="T474" s="130"/>
      <c r="U474" s="585"/>
    </row>
    <row r="475" spans="1:21">
      <c r="A475" s="173"/>
      <c r="B475" s="589"/>
      <c r="C475" s="588"/>
      <c r="D475" s="588"/>
      <c r="E475" s="588"/>
      <c r="F475" s="588"/>
      <c r="G475" s="587"/>
      <c r="H475" s="587"/>
      <c r="I475" s="586"/>
      <c r="J475" s="586"/>
      <c r="K475" s="637"/>
      <c r="L475" s="637"/>
      <c r="M475" s="637"/>
      <c r="N475" s="637"/>
      <c r="O475" s="586"/>
      <c r="P475" s="586"/>
      <c r="Q475" s="130"/>
      <c r="R475" s="636"/>
      <c r="S475" s="585"/>
      <c r="T475" s="130"/>
      <c r="U475" s="585"/>
    </row>
    <row r="476" spans="1:21">
      <c r="A476" s="173"/>
      <c r="B476" s="589"/>
      <c r="C476" s="588"/>
      <c r="D476" s="588"/>
      <c r="E476" s="588"/>
      <c r="F476" s="588"/>
      <c r="G476" s="587"/>
      <c r="H476" s="587"/>
      <c r="I476" s="586"/>
      <c r="J476" s="586"/>
      <c r="K476" s="637"/>
      <c r="L476" s="637"/>
      <c r="M476" s="637"/>
      <c r="N476" s="637"/>
      <c r="O476" s="586"/>
      <c r="P476" s="586"/>
      <c r="Q476" s="130"/>
      <c r="R476" s="636"/>
      <c r="S476" s="585"/>
      <c r="T476" s="130"/>
      <c r="U476" s="585"/>
    </row>
    <row r="477" spans="1:21">
      <c r="A477" s="173"/>
      <c r="B477" s="589"/>
      <c r="C477" s="588"/>
      <c r="D477" s="588"/>
      <c r="E477" s="588"/>
      <c r="F477" s="588"/>
      <c r="G477" s="587"/>
      <c r="H477" s="587"/>
      <c r="I477" s="586"/>
      <c r="J477" s="586"/>
      <c r="K477" s="637"/>
      <c r="L477" s="637"/>
      <c r="M477" s="637"/>
      <c r="N477" s="637"/>
      <c r="O477" s="586"/>
      <c r="P477" s="586"/>
      <c r="Q477" s="130"/>
      <c r="R477" s="636"/>
      <c r="S477" s="585"/>
      <c r="T477" s="130"/>
      <c r="U477" s="585"/>
    </row>
    <row r="478" spans="1:21">
      <c r="A478" s="173"/>
      <c r="B478" s="589"/>
      <c r="C478" s="588"/>
      <c r="D478" s="588"/>
      <c r="E478" s="588"/>
      <c r="F478" s="588"/>
      <c r="G478" s="587"/>
      <c r="H478" s="587"/>
      <c r="I478" s="586"/>
      <c r="J478" s="586"/>
      <c r="K478" s="637"/>
      <c r="L478" s="637"/>
      <c r="M478" s="637"/>
      <c r="N478" s="637"/>
      <c r="O478" s="586"/>
      <c r="P478" s="586"/>
      <c r="Q478" s="130"/>
      <c r="R478" s="636"/>
      <c r="S478" s="585"/>
      <c r="T478" s="130"/>
      <c r="U478" s="585"/>
    </row>
    <row r="479" spans="1:21">
      <c r="A479" s="173"/>
      <c r="B479" s="589"/>
      <c r="C479" s="588"/>
      <c r="D479" s="588"/>
      <c r="E479" s="588"/>
      <c r="F479" s="588"/>
      <c r="G479" s="587"/>
      <c r="H479" s="587"/>
      <c r="I479" s="586"/>
      <c r="J479" s="586"/>
      <c r="K479" s="637"/>
      <c r="L479" s="637"/>
      <c r="M479" s="637"/>
      <c r="N479" s="637"/>
      <c r="O479" s="586"/>
      <c r="P479" s="586"/>
      <c r="Q479" s="130"/>
      <c r="R479" s="636"/>
      <c r="S479" s="585"/>
      <c r="T479" s="130"/>
      <c r="U479" s="585"/>
    </row>
    <row r="480" spans="1:21">
      <c r="A480" s="173"/>
      <c r="B480" s="589"/>
      <c r="C480" s="588"/>
      <c r="D480" s="588"/>
      <c r="E480" s="588"/>
      <c r="F480" s="588"/>
      <c r="G480" s="587"/>
      <c r="H480" s="587"/>
      <c r="I480" s="586"/>
      <c r="J480" s="586"/>
      <c r="K480" s="637"/>
      <c r="L480" s="637"/>
      <c r="M480" s="637"/>
      <c r="N480" s="637"/>
      <c r="O480" s="586"/>
      <c r="P480" s="586"/>
      <c r="Q480" s="130"/>
      <c r="R480" s="636"/>
      <c r="S480" s="585"/>
      <c r="T480" s="130"/>
      <c r="U480" s="585"/>
    </row>
    <row r="481" spans="1:21">
      <c r="A481" s="173"/>
      <c r="B481" s="589"/>
      <c r="C481" s="588"/>
      <c r="D481" s="588"/>
      <c r="E481" s="588"/>
      <c r="F481" s="588"/>
      <c r="G481" s="587"/>
      <c r="H481" s="587"/>
      <c r="I481" s="586"/>
      <c r="J481" s="586"/>
      <c r="K481" s="637"/>
      <c r="L481" s="637"/>
      <c r="M481" s="637"/>
      <c r="N481" s="637"/>
      <c r="O481" s="586"/>
      <c r="P481" s="586"/>
      <c r="Q481" s="130"/>
      <c r="R481" s="636"/>
      <c r="S481" s="585"/>
      <c r="T481" s="130"/>
      <c r="U481" s="585"/>
    </row>
    <row r="482" spans="1:21">
      <c r="A482" s="173"/>
      <c r="B482" s="589"/>
      <c r="C482" s="588"/>
      <c r="D482" s="588"/>
      <c r="E482" s="588"/>
      <c r="F482" s="588"/>
      <c r="G482" s="587"/>
      <c r="H482" s="587"/>
      <c r="I482" s="586"/>
      <c r="J482" s="586"/>
      <c r="K482" s="637"/>
      <c r="L482" s="637"/>
      <c r="M482" s="637"/>
      <c r="N482" s="637"/>
      <c r="O482" s="586"/>
      <c r="P482" s="586"/>
      <c r="Q482" s="130"/>
      <c r="R482" s="636"/>
      <c r="S482" s="585"/>
      <c r="T482" s="130"/>
      <c r="U482" s="585"/>
    </row>
    <row r="483" spans="1:21">
      <c r="A483" s="173"/>
      <c r="B483" s="589"/>
      <c r="C483" s="588"/>
      <c r="D483" s="588"/>
      <c r="E483" s="588"/>
      <c r="F483" s="588"/>
      <c r="G483" s="587"/>
      <c r="H483" s="587"/>
      <c r="I483" s="586"/>
      <c r="J483" s="586"/>
      <c r="K483" s="637"/>
      <c r="L483" s="637"/>
      <c r="M483" s="637"/>
      <c r="N483" s="637"/>
      <c r="O483" s="586"/>
      <c r="P483" s="586"/>
      <c r="Q483" s="130"/>
      <c r="R483" s="636"/>
      <c r="S483" s="585"/>
      <c r="T483" s="130"/>
      <c r="U483" s="585"/>
    </row>
    <row r="484" spans="1:21">
      <c r="A484" s="173"/>
      <c r="B484" s="589"/>
      <c r="C484" s="588"/>
      <c r="D484" s="588"/>
      <c r="E484" s="588"/>
      <c r="F484" s="588"/>
      <c r="G484" s="587"/>
      <c r="H484" s="587"/>
      <c r="I484" s="586"/>
      <c r="J484" s="586"/>
      <c r="K484" s="637"/>
      <c r="L484" s="637"/>
      <c r="M484" s="637"/>
      <c r="N484" s="637"/>
      <c r="O484" s="586"/>
      <c r="P484" s="586"/>
      <c r="Q484" s="130"/>
      <c r="R484" s="636"/>
      <c r="S484" s="585"/>
      <c r="T484" s="130"/>
      <c r="U484" s="585"/>
    </row>
    <row r="485" spans="1:21">
      <c r="A485" s="173"/>
      <c r="B485" s="589"/>
      <c r="C485" s="588"/>
      <c r="D485" s="588"/>
      <c r="E485" s="588"/>
      <c r="F485" s="588"/>
      <c r="G485" s="587"/>
      <c r="H485" s="587"/>
      <c r="I485" s="586"/>
      <c r="J485" s="586"/>
      <c r="K485" s="637"/>
      <c r="L485" s="637"/>
      <c r="M485" s="637"/>
      <c r="N485" s="637"/>
      <c r="O485" s="586"/>
      <c r="P485" s="586"/>
      <c r="Q485" s="130"/>
      <c r="R485" s="636"/>
      <c r="S485" s="585"/>
      <c r="T485" s="130"/>
      <c r="U485" s="585"/>
    </row>
    <row r="486" spans="1:21">
      <c r="A486" s="173"/>
      <c r="B486" s="589"/>
      <c r="C486" s="588"/>
      <c r="D486" s="588"/>
      <c r="E486" s="588"/>
      <c r="F486" s="588"/>
      <c r="G486" s="587"/>
      <c r="H486" s="587"/>
      <c r="I486" s="586"/>
      <c r="J486" s="586"/>
      <c r="K486" s="637"/>
      <c r="L486" s="637"/>
      <c r="M486" s="637"/>
      <c r="N486" s="637"/>
      <c r="O486" s="586"/>
      <c r="P486" s="586"/>
      <c r="Q486" s="130"/>
      <c r="R486" s="636"/>
      <c r="S486" s="585"/>
      <c r="T486" s="130"/>
      <c r="U486" s="585"/>
    </row>
    <row r="487" spans="1:21">
      <c r="A487" s="173"/>
      <c r="B487" s="589"/>
      <c r="C487" s="588"/>
      <c r="D487" s="588"/>
      <c r="E487" s="588"/>
      <c r="F487" s="588"/>
      <c r="G487" s="587"/>
      <c r="H487" s="587"/>
      <c r="I487" s="586"/>
      <c r="J487" s="586"/>
      <c r="K487" s="637"/>
      <c r="L487" s="637"/>
      <c r="M487" s="637"/>
      <c r="N487" s="637"/>
      <c r="O487" s="586"/>
      <c r="P487" s="586"/>
      <c r="Q487" s="130"/>
      <c r="R487" s="636"/>
      <c r="S487" s="585"/>
      <c r="T487" s="130"/>
      <c r="U487" s="585"/>
    </row>
    <row r="488" spans="1:21">
      <c r="A488" s="173"/>
      <c r="B488" s="589"/>
      <c r="C488" s="588"/>
      <c r="D488" s="588"/>
      <c r="E488" s="588"/>
      <c r="F488" s="588"/>
      <c r="G488" s="587"/>
      <c r="H488" s="587"/>
      <c r="I488" s="586"/>
      <c r="J488" s="586"/>
      <c r="K488" s="637"/>
      <c r="L488" s="637"/>
      <c r="M488" s="637"/>
      <c r="N488" s="637"/>
      <c r="O488" s="586"/>
      <c r="P488" s="586"/>
      <c r="Q488" s="130"/>
      <c r="R488" s="636"/>
      <c r="S488" s="585"/>
      <c r="T488" s="130"/>
      <c r="U488" s="585"/>
    </row>
    <row r="489" spans="1:21">
      <c r="A489" s="173"/>
      <c r="B489" s="589"/>
      <c r="C489" s="588"/>
      <c r="D489" s="588"/>
      <c r="E489" s="588"/>
      <c r="F489" s="588"/>
      <c r="G489" s="587"/>
      <c r="H489" s="587"/>
      <c r="I489" s="586"/>
      <c r="J489" s="586"/>
      <c r="K489" s="637"/>
      <c r="L489" s="637"/>
      <c r="M489" s="637"/>
      <c r="N489" s="637"/>
      <c r="O489" s="586"/>
      <c r="P489" s="586"/>
      <c r="Q489" s="130"/>
      <c r="R489" s="636"/>
      <c r="S489" s="585"/>
      <c r="T489" s="130"/>
      <c r="U489" s="585"/>
    </row>
    <row r="490" spans="1:21">
      <c r="A490" s="173"/>
      <c r="B490" s="589"/>
      <c r="C490" s="588"/>
      <c r="D490" s="588"/>
      <c r="E490" s="588"/>
      <c r="F490" s="588"/>
      <c r="G490" s="587"/>
      <c r="H490" s="587"/>
      <c r="I490" s="586"/>
      <c r="J490" s="586"/>
      <c r="K490" s="637"/>
      <c r="L490" s="637"/>
      <c r="M490" s="637"/>
      <c r="N490" s="637"/>
      <c r="O490" s="586"/>
      <c r="P490" s="586"/>
      <c r="Q490" s="130"/>
      <c r="R490" s="636"/>
      <c r="S490" s="585"/>
      <c r="T490" s="130"/>
      <c r="U490" s="585"/>
    </row>
    <row r="491" spans="1:21">
      <c r="A491" s="173"/>
      <c r="B491" s="589"/>
      <c r="C491" s="588"/>
      <c r="D491" s="588"/>
      <c r="E491" s="588"/>
      <c r="F491" s="588"/>
      <c r="G491" s="587"/>
      <c r="H491" s="587"/>
      <c r="I491" s="586"/>
      <c r="J491" s="586"/>
      <c r="K491" s="637"/>
      <c r="L491" s="637"/>
      <c r="M491" s="637"/>
      <c r="N491" s="637"/>
      <c r="O491" s="586"/>
      <c r="P491" s="586"/>
      <c r="Q491" s="130"/>
      <c r="R491" s="636"/>
      <c r="S491" s="585"/>
      <c r="T491" s="130"/>
      <c r="U491" s="585"/>
    </row>
    <row r="492" spans="1:21">
      <c r="A492" s="173"/>
      <c r="B492" s="589"/>
      <c r="C492" s="588"/>
      <c r="D492" s="588"/>
      <c r="E492" s="588"/>
      <c r="F492" s="588"/>
      <c r="G492" s="587"/>
      <c r="H492" s="587"/>
      <c r="I492" s="586"/>
      <c r="J492" s="586"/>
      <c r="K492" s="637"/>
      <c r="L492" s="637"/>
      <c r="M492" s="637"/>
      <c r="N492" s="637"/>
      <c r="O492" s="586"/>
      <c r="P492" s="586"/>
      <c r="Q492" s="130"/>
      <c r="R492" s="636"/>
      <c r="S492" s="585"/>
      <c r="T492" s="130"/>
      <c r="U492" s="585"/>
    </row>
    <row r="493" spans="1:21">
      <c r="A493" s="173"/>
      <c r="B493" s="589"/>
      <c r="C493" s="588"/>
      <c r="D493" s="588"/>
      <c r="E493" s="588"/>
      <c r="F493" s="588"/>
      <c r="G493" s="587"/>
      <c r="H493" s="587"/>
      <c r="I493" s="586"/>
      <c r="J493" s="586"/>
      <c r="K493" s="637"/>
      <c r="L493" s="637"/>
      <c r="M493" s="637"/>
      <c r="N493" s="637"/>
      <c r="O493" s="586"/>
      <c r="P493" s="586"/>
      <c r="Q493" s="130"/>
      <c r="R493" s="636"/>
      <c r="S493" s="585"/>
      <c r="T493" s="130"/>
      <c r="U493" s="585"/>
    </row>
    <row r="494" spans="1:21">
      <c r="A494" s="173"/>
      <c r="B494" s="589"/>
      <c r="C494" s="588"/>
      <c r="D494" s="588"/>
      <c r="E494" s="588"/>
      <c r="F494" s="588"/>
      <c r="G494" s="587"/>
      <c r="H494" s="587"/>
      <c r="I494" s="586"/>
      <c r="J494" s="586"/>
      <c r="K494" s="637"/>
      <c r="L494" s="637"/>
      <c r="M494" s="637"/>
      <c r="N494" s="637"/>
      <c r="O494" s="586"/>
      <c r="P494" s="586"/>
      <c r="Q494" s="130"/>
      <c r="R494" s="636"/>
      <c r="S494" s="585"/>
      <c r="T494" s="130"/>
      <c r="U494" s="585"/>
    </row>
    <row r="495" spans="1:21">
      <c r="A495" s="173"/>
      <c r="B495" s="589"/>
      <c r="C495" s="588"/>
      <c r="D495" s="588"/>
      <c r="E495" s="588"/>
      <c r="F495" s="588"/>
      <c r="G495" s="587"/>
      <c r="H495" s="587"/>
      <c r="I495" s="586"/>
      <c r="J495" s="586"/>
      <c r="K495" s="637"/>
      <c r="L495" s="637"/>
      <c r="M495" s="637"/>
      <c r="N495" s="637"/>
      <c r="O495" s="586"/>
      <c r="P495" s="586"/>
      <c r="Q495" s="130"/>
      <c r="R495" s="636"/>
      <c r="S495" s="585"/>
      <c r="T495" s="130"/>
      <c r="U495" s="585"/>
    </row>
    <row r="496" spans="1:21">
      <c r="A496" s="173"/>
      <c r="B496" s="589"/>
      <c r="C496" s="588"/>
      <c r="D496" s="588"/>
      <c r="E496" s="588"/>
      <c r="F496" s="588"/>
      <c r="G496" s="587"/>
      <c r="H496" s="587"/>
      <c r="I496" s="586"/>
      <c r="J496" s="586"/>
      <c r="K496" s="637"/>
      <c r="L496" s="637"/>
      <c r="M496" s="637"/>
      <c r="N496" s="637"/>
      <c r="O496" s="586"/>
      <c r="P496" s="586"/>
      <c r="Q496" s="130"/>
      <c r="R496" s="636"/>
      <c r="S496" s="585"/>
      <c r="T496" s="130"/>
      <c r="U496" s="585"/>
    </row>
    <row r="497" spans="1:21">
      <c r="A497" s="173"/>
      <c r="B497" s="589"/>
      <c r="C497" s="588"/>
      <c r="D497" s="588"/>
      <c r="E497" s="588"/>
      <c r="F497" s="588"/>
      <c r="G497" s="587"/>
      <c r="H497" s="587"/>
      <c r="I497" s="586"/>
      <c r="J497" s="586"/>
      <c r="K497" s="637"/>
      <c r="L497" s="637"/>
      <c r="M497" s="637"/>
      <c r="N497" s="637"/>
      <c r="O497" s="586"/>
      <c r="P497" s="586"/>
      <c r="Q497" s="130"/>
      <c r="R497" s="636"/>
      <c r="S497" s="585"/>
      <c r="T497" s="130"/>
      <c r="U497" s="585"/>
    </row>
    <row r="498" spans="1:21">
      <c r="A498" s="173"/>
      <c r="B498" s="589"/>
      <c r="C498" s="588"/>
      <c r="D498" s="588"/>
      <c r="E498" s="588"/>
      <c r="F498" s="588"/>
      <c r="G498" s="587"/>
      <c r="H498" s="587"/>
      <c r="I498" s="586"/>
      <c r="J498" s="586"/>
      <c r="K498" s="637"/>
      <c r="L498" s="637"/>
      <c r="M498" s="637"/>
      <c r="N498" s="637"/>
      <c r="O498" s="586"/>
      <c r="P498" s="586"/>
      <c r="Q498" s="130"/>
      <c r="R498" s="636"/>
      <c r="S498" s="585"/>
      <c r="T498" s="130"/>
      <c r="U498" s="585"/>
    </row>
    <row r="499" spans="1:21">
      <c r="A499" s="173"/>
      <c r="B499" s="589"/>
      <c r="C499" s="588"/>
      <c r="D499" s="588"/>
      <c r="E499" s="588"/>
      <c r="F499" s="588"/>
      <c r="G499" s="587"/>
      <c r="H499" s="587"/>
      <c r="I499" s="586"/>
      <c r="J499" s="586"/>
      <c r="K499" s="637"/>
      <c r="L499" s="637"/>
      <c r="M499" s="637"/>
      <c r="N499" s="637"/>
      <c r="O499" s="586"/>
      <c r="P499" s="586"/>
      <c r="Q499" s="130"/>
      <c r="R499" s="636"/>
      <c r="S499" s="585"/>
      <c r="T499" s="130"/>
      <c r="U499" s="585"/>
    </row>
    <row r="500" spans="1:21">
      <c r="A500" s="173"/>
      <c r="B500" s="589"/>
      <c r="C500" s="588"/>
      <c r="D500" s="588"/>
      <c r="E500" s="588"/>
      <c r="F500" s="588"/>
      <c r="G500" s="587"/>
      <c r="H500" s="587"/>
      <c r="I500" s="586"/>
      <c r="J500" s="586"/>
      <c r="K500" s="637"/>
      <c r="L500" s="637"/>
      <c r="M500" s="637"/>
      <c r="N500" s="637"/>
      <c r="O500" s="586"/>
      <c r="P500" s="586"/>
      <c r="Q500" s="130"/>
      <c r="R500" s="636"/>
      <c r="S500" s="585"/>
      <c r="T500" s="130"/>
      <c r="U500" s="585"/>
    </row>
    <row r="501" spans="1:21">
      <c r="A501" s="173"/>
      <c r="B501" s="589"/>
      <c r="C501" s="588"/>
      <c r="D501" s="588"/>
      <c r="E501" s="588"/>
      <c r="F501" s="588"/>
      <c r="G501" s="587"/>
      <c r="H501" s="587"/>
      <c r="I501" s="586"/>
      <c r="J501" s="586"/>
      <c r="K501" s="637"/>
      <c r="L501" s="637"/>
      <c r="M501" s="637"/>
      <c r="N501" s="637"/>
      <c r="O501" s="586"/>
      <c r="P501" s="586"/>
      <c r="Q501" s="130"/>
      <c r="R501" s="636"/>
      <c r="S501" s="585"/>
      <c r="T501" s="130"/>
      <c r="U501" s="585"/>
    </row>
    <row r="502" spans="1:21">
      <c r="A502" s="173"/>
      <c r="B502" s="589"/>
      <c r="C502" s="588"/>
      <c r="D502" s="588"/>
      <c r="E502" s="588"/>
      <c r="F502" s="588"/>
      <c r="G502" s="587"/>
      <c r="H502" s="587"/>
      <c r="I502" s="586"/>
      <c r="J502" s="586"/>
      <c r="K502" s="637"/>
      <c r="L502" s="637"/>
      <c r="M502" s="637"/>
      <c r="N502" s="637"/>
      <c r="O502" s="586"/>
      <c r="P502" s="586"/>
      <c r="Q502" s="130"/>
      <c r="R502" s="636"/>
      <c r="S502" s="585"/>
      <c r="T502" s="130"/>
      <c r="U502" s="585"/>
    </row>
    <row r="503" spans="1:21">
      <c r="A503" s="173"/>
      <c r="B503" s="589"/>
      <c r="C503" s="588"/>
      <c r="D503" s="588"/>
      <c r="E503" s="588"/>
      <c r="F503" s="588"/>
      <c r="G503" s="587"/>
      <c r="H503" s="587"/>
      <c r="I503" s="586"/>
      <c r="J503" s="586"/>
      <c r="K503" s="637"/>
      <c r="L503" s="637"/>
      <c r="M503" s="637"/>
      <c r="N503" s="637"/>
      <c r="O503" s="586"/>
      <c r="P503" s="586"/>
      <c r="Q503" s="130"/>
      <c r="R503" s="636"/>
      <c r="S503" s="585"/>
      <c r="T503" s="130"/>
      <c r="U503" s="585"/>
    </row>
    <row r="504" spans="1:21">
      <c r="A504" s="173"/>
      <c r="B504" s="589"/>
      <c r="C504" s="588"/>
      <c r="D504" s="588"/>
      <c r="E504" s="588"/>
      <c r="F504" s="588"/>
      <c r="G504" s="587"/>
      <c r="H504" s="587"/>
      <c r="I504" s="586"/>
      <c r="J504" s="586"/>
      <c r="K504" s="637"/>
      <c r="L504" s="637"/>
      <c r="M504" s="637"/>
      <c r="N504" s="637"/>
      <c r="O504" s="586"/>
      <c r="P504" s="586"/>
      <c r="Q504" s="130"/>
      <c r="R504" s="636"/>
      <c r="S504" s="585"/>
      <c r="T504" s="130"/>
      <c r="U504" s="585"/>
    </row>
    <row r="505" spans="1:21">
      <c r="A505" s="173"/>
      <c r="B505" s="589"/>
      <c r="C505" s="588"/>
      <c r="D505" s="588"/>
      <c r="E505" s="588"/>
      <c r="F505" s="588"/>
      <c r="G505" s="587"/>
      <c r="H505" s="587"/>
      <c r="I505" s="586"/>
      <c r="J505" s="586"/>
      <c r="K505" s="637"/>
      <c r="L505" s="637"/>
      <c r="M505" s="637"/>
      <c r="N505" s="637"/>
      <c r="O505" s="586"/>
      <c r="P505" s="586"/>
      <c r="Q505" s="130"/>
      <c r="R505" s="636"/>
      <c r="S505" s="585"/>
      <c r="T505" s="130"/>
      <c r="U505" s="585"/>
    </row>
    <row r="506" spans="1:21">
      <c r="A506" s="173"/>
      <c r="B506" s="589"/>
      <c r="C506" s="588"/>
      <c r="D506" s="588"/>
      <c r="E506" s="588"/>
      <c r="F506" s="588"/>
      <c r="G506" s="587"/>
      <c r="H506" s="587"/>
      <c r="I506" s="586"/>
      <c r="J506" s="586"/>
      <c r="K506" s="637"/>
      <c r="L506" s="637"/>
      <c r="M506" s="637"/>
      <c r="N506" s="637"/>
      <c r="O506" s="586"/>
      <c r="P506" s="586"/>
      <c r="Q506" s="130"/>
      <c r="R506" s="636"/>
      <c r="S506" s="585"/>
      <c r="T506" s="130"/>
      <c r="U506" s="585"/>
    </row>
    <row r="507" spans="1:21">
      <c r="A507" s="173"/>
      <c r="B507" s="589"/>
      <c r="C507" s="588"/>
      <c r="D507" s="588"/>
      <c r="E507" s="588"/>
      <c r="F507" s="588"/>
      <c r="G507" s="587"/>
      <c r="H507" s="587"/>
      <c r="I507" s="586"/>
      <c r="J507" s="586"/>
      <c r="K507" s="637"/>
      <c r="L507" s="637"/>
      <c r="M507" s="637"/>
      <c r="N507" s="637"/>
      <c r="O507" s="586"/>
      <c r="P507" s="586"/>
      <c r="Q507" s="130"/>
      <c r="R507" s="636"/>
      <c r="S507" s="585"/>
      <c r="T507" s="130"/>
      <c r="U507" s="585"/>
    </row>
    <row r="508" spans="1:21">
      <c r="A508" s="173"/>
      <c r="B508" s="589"/>
      <c r="C508" s="588"/>
      <c r="D508" s="588"/>
      <c r="E508" s="588"/>
      <c r="F508" s="588"/>
      <c r="G508" s="587"/>
      <c r="H508" s="587"/>
      <c r="I508" s="586"/>
      <c r="J508" s="586"/>
      <c r="K508" s="637"/>
      <c r="L508" s="637"/>
      <c r="M508" s="637"/>
      <c r="N508" s="637"/>
      <c r="O508" s="586"/>
      <c r="P508" s="586"/>
      <c r="Q508" s="130"/>
      <c r="R508" s="636"/>
      <c r="S508" s="585"/>
      <c r="T508" s="130"/>
      <c r="U508" s="585"/>
    </row>
    <row r="509" spans="1:21">
      <c r="A509" s="173"/>
      <c r="B509" s="589"/>
      <c r="C509" s="588"/>
      <c r="D509" s="588"/>
      <c r="E509" s="588"/>
      <c r="F509" s="588"/>
      <c r="G509" s="587"/>
      <c r="H509" s="587"/>
      <c r="I509" s="586"/>
      <c r="J509" s="586"/>
      <c r="K509" s="637"/>
      <c r="L509" s="637"/>
      <c r="M509" s="637"/>
      <c r="N509" s="637"/>
      <c r="O509" s="586"/>
      <c r="P509" s="586"/>
      <c r="Q509" s="130"/>
      <c r="R509" s="636"/>
      <c r="S509" s="585"/>
      <c r="T509" s="130"/>
      <c r="U509" s="585"/>
    </row>
    <row r="510" spans="1:21">
      <c r="A510" s="173"/>
      <c r="B510" s="589"/>
      <c r="C510" s="588"/>
      <c r="D510" s="588"/>
      <c r="E510" s="588"/>
      <c r="F510" s="588"/>
      <c r="G510" s="587"/>
      <c r="H510" s="587"/>
      <c r="I510" s="586"/>
      <c r="J510" s="586"/>
      <c r="K510" s="637"/>
      <c r="L510" s="637"/>
      <c r="M510" s="637"/>
      <c r="N510" s="637"/>
      <c r="O510" s="586"/>
      <c r="P510" s="586"/>
      <c r="Q510" s="130"/>
      <c r="R510" s="636"/>
      <c r="S510" s="585"/>
      <c r="T510" s="130"/>
      <c r="U510" s="585"/>
    </row>
    <row r="511" spans="1:21">
      <c r="A511" s="173"/>
      <c r="B511" s="589"/>
      <c r="C511" s="588"/>
      <c r="D511" s="588"/>
      <c r="E511" s="588"/>
      <c r="F511" s="588"/>
      <c r="G511" s="587"/>
      <c r="H511" s="587"/>
      <c r="I511" s="586"/>
      <c r="J511" s="586"/>
      <c r="K511" s="637"/>
      <c r="L511" s="637"/>
      <c r="M511" s="637"/>
      <c r="N511" s="637"/>
      <c r="O511" s="586"/>
      <c r="P511" s="586"/>
      <c r="Q511" s="130"/>
      <c r="R511" s="636"/>
      <c r="S511" s="585"/>
      <c r="T511" s="130"/>
      <c r="U511" s="585"/>
    </row>
    <row r="512" spans="1:21">
      <c r="A512" s="173"/>
      <c r="B512" s="589"/>
      <c r="C512" s="588"/>
      <c r="D512" s="588"/>
      <c r="E512" s="588"/>
      <c r="F512" s="588"/>
      <c r="G512" s="587"/>
      <c r="H512" s="587"/>
      <c r="I512" s="586"/>
      <c r="J512" s="586"/>
      <c r="K512" s="637"/>
      <c r="L512" s="637"/>
      <c r="M512" s="637"/>
      <c r="N512" s="637"/>
      <c r="O512" s="586"/>
      <c r="P512" s="586"/>
      <c r="Q512" s="130"/>
      <c r="R512" s="636"/>
      <c r="S512" s="585"/>
      <c r="T512" s="130"/>
      <c r="U512" s="585"/>
    </row>
    <row r="513" spans="1:21">
      <c r="A513" s="173"/>
      <c r="B513" s="589"/>
      <c r="C513" s="588"/>
      <c r="D513" s="588"/>
      <c r="E513" s="588"/>
      <c r="F513" s="588"/>
      <c r="G513" s="587"/>
      <c r="H513" s="587"/>
      <c r="I513" s="586"/>
      <c r="J513" s="586"/>
      <c r="K513" s="637"/>
      <c r="L513" s="637"/>
      <c r="M513" s="637"/>
      <c r="N513" s="637"/>
      <c r="O513" s="586"/>
      <c r="P513" s="586"/>
      <c r="Q513" s="130"/>
      <c r="R513" s="636"/>
      <c r="S513" s="585"/>
      <c r="T513" s="130"/>
      <c r="U513" s="585"/>
    </row>
    <row r="514" spans="1:21">
      <c r="A514" s="173"/>
      <c r="B514" s="589"/>
      <c r="C514" s="588"/>
      <c r="D514" s="588"/>
      <c r="E514" s="588"/>
      <c r="F514" s="588"/>
      <c r="G514" s="587"/>
      <c r="H514" s="587"/>
      <c r="I514" s="586"/>
      <c r="J514" s="586"/>
      <c r="K514" s="637"/>
      <c r="L514" s="637"/>
      <c r="M514" s="637"/>
      <c r="N514" s="637"/>
      <c r="O514" s="586"/>
      <c r="P514" s="586"/>
      <c r="Q514" s="130"/>
      <c r="R514" s="636"/>
      <c r="S514" s="585"/>
      <c r="T514" s="130"/>
      <c r="U514" s="585"/>
    </row>
    <row r="515" spans="1:21">
      <c r="A515" s="173"/>
      <c r="B515" s="589"/>
      <c r="C515" s="588"/>
      <c r="D515" s="588"/>
      <c r="E515" s="588"/>
      <c r="F515" s="588"/>
      <c r="G515" s="587"/>
      <c r="H515" s="587"/>
      <c r="I515" s="586"/>
      <c r="J515" s="586"/>
      <c r="K515" s="637"/>
      <c r="L515" s="637"/>
      <c r="M515" s="637"/>
      <c r="N515" s="637"/>
      <c r="O515" s="586"/>
      <c r="P515" s="586"/>
      <c r="Q515" s="130"/>
      <c r="R515" s="636"/>
      <c r="S515" s="585"/>
      <c r="T515" s="130"/>
      <c r="U515" s="585"/>
    </row>
    <row r="516" spans="1:21">
      <c r="A516" s="173"/>
      <c r="B516" s="589"/>
      <c r="C516" s="588"/>
      <c r="D516" s="588"/>
      <c r="E516" s="588"/>
      <c r="F516" s="588"/>
      <c r="G516" s="587"/>
      <c r="H516" s="587"/>
      <c r="I516" s="586"/>
      <c r="J516" s="586"/>
      <c r="K516" s="637"/>
      <c r="L516" s="637"/>
      <c r="M516" s="637"/>
      <c r="N516" s="637"/>
      <c r="O516" s="586"/>
      <c r="P516" s="586"/>
      <c r="Q516" s="130"/>
      <c r="R516" s="636"/>
      <c r="S516" s="585"/>
      <c r="T516" s="130"/>
      <c r="U516" s="585"/>
    </row>
    <row r="517" spans="1:21">
      <c r="A517" s="173"/>
      <c r="B517" s="589"/>
      <c r="C517" s="588"/>
      <c r="D517" s="588"/>
      <c r="E517" s="588"/>
      <c r="F517" s="588"/>
      <c r="G517" s="587"/>
      <c r="H517" s="587"/>
      <c r="I517" s="586"/>
      <c r="J517" s="586"/>
      <c r="K517" s="637"/>
      <c r="L517" s="637"/>
      <c r="M517" s="637"/>
      <c r="N517" s="637"/>
      <c r="O517" s="586"/>
      <c r="P517" s="586"/>
      <c r="Q517" s="130"/>
      <c r="R517" s="636"/>
      <c r="S517" s="585"/>
      <c r="T517" s="130"/>
      <c r="U517" s="585"/>
    </row>
    <row r="518" spans="1:21">
      <c r="A518" s="173"/>
      <c r="B518" s="589"/>
      <c r="C518" s="588"/>
      <c r="D518" s="588"/>
      <c r="E518" s="588"/>
      <c r="F518" s="588"/>
      <c r="G518" s="587"/>
      <c r="H518" s="587"/>
      <c r="I518" s="586"/>
      <c r="J518" s="586"/>
      <c r="K518" s="637"/>
      <c r="L518" s="637"/>
      <c r="M518" s="637"/>
      <c r="N518" s="637"/>
      <c r="O518" s="586"/>
      <c r="P518" s="586"/>
      <c r="Q518" s="130"/>
      <c r="R518" s="636"/>
      <c r="S518" s="585"/>
      <c r="T518" s="130"/>
      <c r="U518" s="585"/>
    </row>
    <row r="519" spans="1:21">
      <c r="A519" s="173"/>
      <c r="B519" s="589"/>
      <c r="C519" s="588"/>
      <c r="D519" s="588"/>
      <c r="E519" s="588"/>
      <c r="F519" s="588"/>
      <c r="G519" s="587"/>
      <c r="H519" s="587"/>
      <c r="I519" s="586"/>
      <c r="J519" s="586"/>
      <c r="K519" s="637"/>
      <c r="L519" s="637"/>
      <c r="M519" s="637"/>
      <c r="N519" s="637"/>
      <c r="O519" s="586"/>
      <c r="P519" s="586"/>
      <c r="Q519" s="130"/>
      <c r="R519" s="636"/>
      <c r="S519" s="585"/>
      <c r="T519" s="130"/>
      <c r="U519" s="585"/>
    </row>
    <row r="520" spans="1:21">
      <c r="A520" s="173"/>
      <c r="B520" s="589"/>
      <c r="C520" s="588"/>
      <c r="D520" s="588"/>
      <c r="E520" s="588"/>
      <c r="F520" s="588"/>
      <c r="G520" s="587"/>
      <c r="H520" s="587"/>
      <c r="I520" s="586"/>
      <c r="J520" s="586"/>
      <c r="K520" s="637"/>
      <c r="L520" s="637"/>
      <c r="M520" s="637"/>
      <c r="N520" s="637"/>
      <c r="O520" s="586"/>
      <c r="P520" s="586"/>
      <c r="Q520" s="130"/>
      <c r="R520" s="636"/>
      <c r="S520" s="585"/>
      <c r="T520" s="130"/>
      <c r="U520" s="585"/>
    </row>
    <row r="521" spans="1:21">
      <c r="A521" s="173"/>
      <c r="B521" s="589"/>
      <c r="C521" s="588"/>
      <c r="D521" s="588"/>
      <c r="E521" s="588"/>
      <c r="F521" s="588"/>
      <c r="G521" s="587"/>
      <c r="H521" s="587"/>
      <c r="I521" s="586"/>
      <c r="J521" s="586"/>
      <c r="K521" s="637"/>
      <c r="L521" s="637"/>
      <c r="M521" s="637"/>
      <c r="N521" s="637"/>
      <c r="O521" s="586"/>
      <c r="P521" s="586"/>
      <c r="Q521" s="130"/>
      <c r="R521" s="636"/>
      <c r="S521" s="585"/>
      <c r="T521" s="130"/>
      <c r="U521" s="585"/>
    </row>
    <row r="522" spans="1:21">
      <c r="A522" s="173"/>
      <c r="B522" s="589"/>
      <c r="C522" s="588"/>
      <c r="D522" s="588"/>
      <c r="E522" s="588"/>
      <c r="F522" s="588"/>
      <c r="G522" s="587"/>
      <c r="H522" s="587"/>
      <c r="I522" s="586"/>
      <c r="J522" s="586"/>
      <c r="K522" s="637"/>
      <c r="L522" s="637"/>
      <c r="M522" s="637"/>
      <c r="N522" s="637"/>
      <c r="O522" s="586"/>
      <c r="P522" s="586"/>
      <c r="Q522" s="130"/>
      <c r="R522" s="636"/>
      <c r="S522" s="585"/>
      <c r="T522" s="130"/>
      <c r="U522" s="585"/>
    </row>
    <row r="523" spans="1:21">
      <c r="A523" s="173"/>
      <c r="B523" s="589"/>
      <c r="C523" s="588"/>
      <c r="D523" s="588"/>
      <c r="E523" s="588"/>
      <c r="F523" s="588"/>
      <c r="G523" s="587"/>
      <c r="H523" s="587"/>
      <c r="I523" s="586"/>
      <c r="J523" s="586"/>
      <c r="K523" s="637"/>
      <c r="L523" s="637"/>
      <c r="M523" s="637"/>
      <c r="N523" s="637"/>
      <c r="O523" s="586"/>
      <c r="P523" s="586"/>
      <c r="Q523" s="130"/>
      <c r="R523" s="636"/>
      <c r="S523" s="585"/>
      <c r="T523" s="130"/>
      <c r="U523" s="585"/>
    </row>
    <row r="524" spans="1:21">
      <c r="A524" s="173"/>
      <c r="B524" s="589"/>
      <c r="C524" s="588"/>
      <c r="D524" s="588"/>
      <c r="E524" s="588"/>
      <c r="F524" s="588"/>
      <c r="G524" s="587"/>
      <c r="H524" s="587"/>
      <c r="I524" s="586"/>
      <c r="J524" s="586"/>
      <c r="K524" s="637"/>
      <c r="L524" s="637"/>
      <c r="M524" s="637"/>
      <c r="N524" s="637"/>
      <c r="O524" s="586"/>
      <c r="P524" s="586"/>
      <c r="Q524" s="130"/>
      <c r="R524" s="636"/>
      <c r="S524" s="585"/>
      <c r="T524" s="130"/>
      <c r="U524" s="585"/>
    </row>
    <row r="525" spans="1:21">
      <c r="A525" s="173"/>
      <c r="B525" s="589"/>
      <c r="C525" s="588"/>
      <c r="D525" s="588"/>
      <c r="E525" s="588"/>
      <c r="F525" s="588"/>
      <c r="G525" s="587"/>
      <c r="H525" s="587"/>
      <c r="I525" s="586"/>
      <c r="J525" s="586"/>
      <c r="K525" s="637"/>
      <c r="L525" s="637"/>
      <c r="M525" s="637"/>
      <c r="N525" s="637"/>
      <c r="O525" s="586"/>
      <c r="P525" s="586"/>
      <c r="Q525" s="130"/>
      <c r="R525" s="636"/>
      <c r="S525" s="585"/>
      <c r="T525" s="130"/>
      <c r="U525" s="585"/>
    </row>
    <row r="526" spans="1:21">
      <c r="A526" s="173"/>
      <c r="B526" s="589"/>
      <c r="C526" s="588"/>
      <c r="D526" s="588"/>
      <c r="E526" s="588"/>
      <c r="F526" s="588"/>
      <c r="G526" s="587"/>
      <c r="H526" s="587"/>
      <c r="I526" s="586"/>
      <c r="J526" s="586"/>
      <c r="K526" s="637"/>
      <c r="L526" s="637"/>
      <c r="M526" s="637"/>
      <c r="N526" s="637"/>
      <c r="O526" s="586"/>
      <c r="P526" s="586"/>
      <c r="Q526" s="130"/>
      <c r="R526" s="636"/>
      <c r="S526" s="585"/>
      <c r="T526" s="130"/>
      <c r="U526" s="585"/>
    </row>
    <row r="527" spans="1:21">
      <c r="A527" s="173"/>
      <c r="B527" s="589"/>
      <c r="C527" s="588"/>
      <c r="D527" s="588"/>
      <c r="E527" s="588"/>
      <c r="F527" s="588"/>
      <c r="G527" s="587"/>
      <c r="H527" s="587"/>
      <c r="I527" s="586"/>
      <c r="J527" s="586"/>
      <c r="K527" s="637"/>
      <c r="L527" s="637"/>
      <c r="M527" s="637"/>
      <c r="N527" s="637"/>
      <c r="O527" s="586"/>
      <c r="P527" s="586"/>
      <c r="Q527" s="130"/>
      <c r="R527" s="636"/>
      <c r="S527" s="585"/>
      <c r="T527" s="130"/>
      <c r="U527" s="585"/>
    </row>
    <row r="528" spans="1:21">
      <c r="A528" s="173"/>
      <c r="B528" s="589"/>
      <c r="C528" s="588"/>
      <c r="D528" s="588"/>
      <c r="E528" s="588"/>
      <c r="F528" s="588"/>
      <c r="G528" s="587"/>
      <c r="H528" s="587"/>
      <c r="I528" s="586"/>
      <c r="J528" s="586"/>
      <c r="K528" s="637"/>
      <c r="L528" s="637"/>
      <c r="M528" s="637"/>
      <c r="N528" s="637"/>
      <c r="O528" s="586"/>
      <c r="P528" s="586"/>
      <c r="Q528" s="130"/>
      <c r="R528" s="636"/>
      <c r="S528" s="585"/>
      <c r="T528" s="130"/>
      <c r="U528" s="585"/>
    </row>
    <row r="529" spans="1:21">
      <c r="A529" s="173"/>
      <c r="B529" s="589"/>
      <c r="C529" s="588"/>
      <c r="D529" s="588"/>
      <c r="E529" s="588"/>
      <c r="F529" s="588"/>
      <c r="G529" s="587"/>
      <c r="H529" s="587"/>
      <c r="I529" s="586"/>
      <c r="J529" s="586"/>
      <c r="K529" s="637"/>
      <c r="L529" s="637"/>
      <c r="M529" s="637"/>
      <c r="N529" s="637"/>
      <c r="O529" s="586"/>
      <c r="P529" s="586"/>
      <c r="Q529" s="130"/>
      <c r="R529" s="636"/>
      <c r="S529" s="585"/>
      <c r="T529" s="130"/>
      <c r="U529" s="585"/>
    </row>
    <row r="530" spans="1:21">
      <c r="A530" s="173"/>
      <c r="B530" s="589"/>
      <c r="C530" s="588"/>
      <c r="D530" s="588"/>
      <c r="E530" s="588"/>
      <c r="F530" s="588"/>
      <c r="G530" s="587"/>
      <c r="H530" s="587"/>
      <c r="I530" s="586"/>
      <c r="J530" s="586"/>
      <c r="K530" s="637"/>
      <c r="L530" s="637"/>
      <c r="M530" s="637"/>
      <c r="N530" s="637"/>
      <c r="O530" s="586"/>
      <c r="P530" s="586"/>
      <c r="Q530" s="130"/>
      <c r="R530" s="636"/>
      <c r="S530" s="585"/>
      <c r="T530" s="130"/>
      <c r="U530" s="585"/>
    </row>
    <row r="531" spans="1:21">
      <c r="A531" s="173"/>
      <c r="B531" s="589"/>
      <c r="C531" s="588"/>
      <c r="D531" s="588"/>
      <c r="E531" s="588"/>
      <c r="F531" s="588"/>
      <c r="G531" s="587"/>
      <c r="H531" s="587"/>
      <c r="I531" s="586"/>
      <c r="J531" s="586"/>
      <c r="K531" s="637"/>
      <c r="L531" s="637"/>
      <c r="M531" s="637"/>
      <c r="N531" s="637"/>
      <c r="O531" s="586"/>
      <c r="P531" s="586"/>
      <c r="Q531" s="130"/>
      <c r="R531" s="636"/>
      <c r="S531" s="585"/>
      <c r="T531" s="130"/>
      <c r="U531" s="585"/>
    </row>
    <row r="532" spans="1:21">
      <c r="A532" s="173"/>
      <c r="B532" s="589"/>
      <c r="C532" s="588"/>
      <c r="D532" s="588"/>
      <c r="E532" s="588"/>
      <c r="F532" s="588"/>
      <c r="G532" s="587"/>
      <c r="H532" s="587"/>
      <c r="I532" s="586"/>
      <c r="J532" s="586"/>
      <c r="K532" s="637"/>
      <c r="L532" s="637"/>
      <c r="M532" s="637"/>
      <c r="N532" s="637"/>
      <c r="O532" s="586"/>
      <c r="P532" s="586"/>
      <c r="Q532" s="130"/>
      <c r="R532" s="636"/>
      <c r="S532" s="585"/>
      <c r="T532" s="130"/>
      <c r="U532" s="585"/>
    </row>
    <row r="533" spans="1:21">
      <c r="A533" s="173"/>
      <c r="B533" s="589"/>
      <c r="C533" s="588"/>
      <c r="D533" s="588"/>
      <c r="E533" s="588"/>
      <c r="F533" s="588"/>
      <c r="G533" s="587"/>
      <c r="H533" s="587"/>
      <c r="I533" s="586"/>
      <c r="J533" s="586"/>
      <c r="K533" s="637"/>
      <c r="L533" s="637"/>
      <c r="M533" s="637"/>
      <c r="N533" s="637"/>
      <c r="O533" s="586"/>
      <c r="P533" s="586"/>
      <c r="Q533" s="130"/>
      <c r="R533" s="636"/>
      <c r="S533" s="585"/>
      <c r="T533" s="130"/>
      <c r="U533" s="585"/>
    </row>
    <row r="534" spans="1:21">
      <c r="A534" s="173"/>
      <c r="B534" s="589"/>
      <c r="C534" s="588"/>
      <c r="D534" s="588"/>
      <c r="E534" s="588"/>
      <c r="F534" s="588"/>
      <c r="G534" s="587"/>
      <c r="H534" s="587"/>
      <c r="I534" s="586"/>
      <c r="J534" s="586"/>
      <c r="K534" s="637"/>
      <c r="L534" s="637"/>
      <c r="M534" s="637"/>
      <c r="N534" s="637"/>
      <c r="O534" s="586"/>
      <c r="P534" s="586"/>
      <c r="Q534" s="130"/>
      <c r="R534" s="636"/>
      <c r="S534" s="585"/>
      <c r="T534" s="130"/>
      <c r="U534" s="585"/>
    </row>
    <row r="535" spans="1:21">
      <c r="A535" s="173"/>
      <c r="B535" s="589"/>
      <c r="C535" s="588"/>
      <c r="D535" s="588"/>
      <c r="E535" s="588"/>
      <c r="F535" s="588"/>
      <c r="G535" s="587"/>
      <c r="H535" s="587"/>
      <c r="I535" s="586"/>
      <c r="J535" s="586"/>
      <c r="K535" s="637"/>
      <c r="L535" s="637"/>
      <c r="M535" s="637"/>
      <c r="N535" s="637"/>
      <c r="O535" s="586"/>
      <c r="P535" s="586"/>
      <c r="Q535" s="130"/>
      <c r="R535" s="636"/>
      <c r="S535" s="585"/>
      <c r="T535" s="130"/>
      <c r="U535" s="585"/>
    </row>
    <row r="536" spans="1:21">
      <c r="A536" s="173"/>
      <c r="B536" s="589"/>
      <c r="C536" s="588"/>
      <c r="D536" s="588"/>
      <c r="E536" s="588"/>
      <c r="F536" s="588"/>
      <c r="G536" s="587"/>
      <c r="H536" s="587"/>
      <c r="I536" s="586"/>
      <c r="J536" s="586"/>
      <c r="K536" s="637"/>
      <c r="L536" s="637"/>
      <c r="M536" s="637"/>
      <c r="N536" s="637"/>
      <c r="O536" s="586"/>
      <c r="P536" s="586"/>
      <c r="Q536" s="130"/>
      <c r="R536" s="636"/>
      <c r="S536" s="585"/>
      <c r="T536" s="130"/>
      <c r="U536" s="585"/>
    </row>
    <row r="537" spans="1:21">
      <c r="A537" s="173"/>
      <c r="B537" s="589"/>
      <c r="C537" s="588"/>
      <c r="D537" s="588"/>
      <c r="E537" s="588"/>
      <c r="F537" s="588"/>
      <c r="G537" s="587"/>
      <c r="H537" s="587"/>
      <c r="I537" s="586"/>
      <c r="J537" s="586"/>
      <c r="K537" s="637"/>
      <c r="L537" s="637"/>
      <c r="M537" s="637"/>
      <c r="N537" s="637"/>
      <c r="O537" s="586"/>
      <c r="P537" s="586"/>
      <c r="Q537" s="130"/>
      <c r="R537" s="636"/>
      <c r="S537" s="585"/>
      <c r="T537" s="130"/>
      <c r="U537" s="585"/>
    </row>
    <row r="538" spans="1:21">
      <c r="A538" s="173"/>
      <c r="B538" s="589"/>
      <c r="C538" s="588"/>
      <c r="D538" s="588"/>
      <c r="E538" s="588"/>
      <c r="F538" s="588"/>
      <c r="G538" s="587"/>
      <c r="H538" s="587"/>
      <c r="I538" s="586"/>
      <c r="J538" s="586"/>
      <c r="K538" s="637"/>
      <c r="L538" s="637"/>
      <c r="M538" s="637"/>
      <c r="N538" s="637"/>
      <c r="O538" s="586"/>
      <c r="P538" s="586"/>
      <c r="Q538" s="130"/>
      <c r="R538" s="636"/>
      <c r="S538" s="585"/>
      <c r="T538" s="130"/>
      <c r="U538" s="585"/>
    </row>
    <row r="539" spans="1:21">
      <c r="A539" s="173"/>
      <c r="B539" s="589"/>
      <c r="C539" s="588"/>
      <c r="D539" s="588"/>
      <c r="E539" s="588"/>
      <c r="F539" s="588"/>
      <c r="G539" s="587"/>
      <c r="H539" s="587"/>
      <c r="I539" s="586"/>
      <c r="J539" s="586"/>
      <c r="K539" s="637"/>
      <c r="L539" s="637"/>
      <c r="M539" s="637"/>
      <c r="N539" s="637"/>
      <c r="O539" s="586"/>
      <c r="P539" s="586"/>
      <c r="Q539" s="130"/>
      <c r="R539" s="636"/>
      <c r="S539" s="585"/>
      <c r="T539" s="130"/>
      <c r="U539" s="585"/>
    </row>
    <row r="540" spans="1:21">
      <c r="A540" s="173"/>
      <c r="B540" s="589"/>
      <c r="C540" s="588"/>
      <c r="D540" s="588"/>
      <c r="E540" s="588"/>
      <c r="F540" s="588"/>
      <c r="G540" s="587"/>
      <c r="H540" s="587"/>
      <c r="I540" s="586"/>
      <c r="J540" s="586"/>
      <c r="K540" s="637"/>
      <c r="L540" s="637"/>
      <c r="M540" s="637"/>
      <c r="N540" s="637"/>
      <c r="O540" s="586"/>
      <c r="P540" s="586"/>
      <c r="Q540" s="130"/>
      <c r="R540" s="636"/>
      <c r="S540" s="585"/>
      <c r="T540" s="130"/>
      <c r="U540" s="585"/>
    </row>
    <row r="541" spans="1:21">
      <c r="A541" s="173"/>
      <c r="B541" s="589"/>
      <c r="C541" s="588"/>
      <c r="D541" s="588"/>
      <c r="E541" s="588"/>
      <c r="F541" s="588"/>
      <c r="G541" s="587"/>
      <c r="H541" s="587"/>
      <c r="I541" s="586"/>
      <c r="J541" s="586"/>
      <c r="K541" s="637"/>
      <c r="L541" s="637"/>
      <c r="M541" s="637"/>
      <c r="N541" s="637"/>
      <c r="O541" s="586"/>
      <c r="P541" s="586"/>
      <c r="Q541" s="130"/>
      <c r="R541" s="636"/>
      <c r="S541" s="585"/>
      <c r="T541" s="130"/>
      <c r="U541" s="585"/>
    </row>
    <row r="542" spans="1:21">
      <c r="A542" s="173"/>
      <c r="B542" s="589"/>
      <c r="C542" s="588"/>
      <c r="D542" s="588"/>
      <c r="E542" s="588"/>
      <c r="F542" s="588"/>
      <c r="G542" s="587"/>
      <c r="H542" s="587"/>
      <c r="I542" s="586"/>
      <c r="J542" s="586"/>
      <c r="K542" s="637"/>
      <c r="L542" s="637"/>
      <c r="M542" s="637"/>
      <c r="N542" s="637"/>
      <c r="O542" s="586"/>
      <c r="P542" s="586"/>
      <c r="Q542" s="130"/>
      <c r="R542" s="636"/>
      <c r="S542" s="585"/>
      <c r="T542" s="130"/>
      <c r="U542" s="585"/>
    </row>
    <row r="543" spans="1:21">
      <c r="A543" s="173"/>
      <c r="B543" s="589"/>
      <c r="C543" s="588"/>
      <c r="D543" s="588"/>
      <c r="E543" s="588"/>
      <c r="F543" s="588"/>
      <c r="G543" s="587"/>
      <c r="H543" s="587"/>
      <c r="I543" s="586"/>
      <c r="J543" s="586"/>
      <c r="K543" s="637"/>
      <c r="L543" s="637"/>
      <c r="M543" s="637"/>
      <c r="N543" s="637"/>
      <c r="O543" s="586"/>
      <c r="P543" s="586"/>
      <c r="Q543" s="130"/>
      <c r="R543" s="636"/>
      <c r="S543" s="585"/>
      <c r="T543" s="130"/>
      <c r="U543" s="585"/>
    </row>
    <row r="544" spans="1:21">
      <c r="A544" s="173"/>
      <c r="B544" s="589"/>
      <c r="C544" s="588"/>
      <c r="D544" s="588"/>
      <c r="E544" s="588"/>
      <c r="F544" s="588"/>
      <c r="G544" s="587"/>
      <c r="H544" s="587"/>
      <c r="I544" s="586"/>
      <c r="J544" s="586"/>
      <c r="K544" s="637"/>
      <c r="L544" s="637"/>
      <c r="M544" s="637"/>
      <c r="N544" s="637"/>
      <c r="O544" s="586"/>
      <c r="P544" s="586"/>
      <c r="Q544" s="130"/>
      <c r="R544" s="636"/>
      <c r="S544" s="585"/>
      <c r="T544" s="130"/>
      <c r="U544" s="585"/>
    </row>
    <row r="545" spans="1:21">
      <c r="A545" s="173"/>
      <c r="B545" s="589"/>
      <c r="C545" s="588"/>
      <c r="D545" s="588"/>
      <c r="E545" s="588"/>
      <c r="F545" s="588"/>
      <c r="G545" s="587"/>
      <c r="H545" s="587"/>
      <c r="I545" s="586"/>
      <c r="J545" s="586"/>
      <c r="K545" s="637"/>
      <c r="L545" s="637"/>
      <c r="M545" s="637"/>
      <c r="N545" s="637"/>
      <c r="O545" s="586"/>
      <c r="P545" s="586"/>
      <c r="Q545" s="130"/>
      <c r="R545" s="636"/>
      <c r="S545" s="585"/>
      <c r="T545" s="130"/>
      <c r="U545" s="585"/>
    </row>
    <row r="546" spans="1:21">
      <c r="A546" s="173"/>
      <c r="B546" s="589"/>
      <c r="C546" s="588"/>
      <c r="D546" s="588"/>
      <c r="E546" s="588"/>
      <c r="F546" s="588"/>
      <c r="G546" s="587"/>
      <c r="H546" s="587"/>
      <c r="I546" s="586"/>
      <c r="J546" s="586"/>
      <c r="K546" s="637"/>
      <c r="L546" s="637"/>
      <c r="M546" s="637"/>
      <c r="N546" s="637"/>
      <c r="O546" s="586"/>
      <c r="P546" s="586"/>
      <c r="Q546" s="130"/>
      <c r="R546" s="636"/>
      <c r="S546" s="585"/>
      <c r="T546" s="130"/>
      <c r="U546" s="585"/>
    </row>
    <row r="547" spans="1:21">
      <c r="A547" s="173"/>
      <c r="B547" s="589"/>
      <c r="C547" s="588"/>
      <c r="D547" s="588"/>
      <c r="E547" s="588"/>
      <c r="F547" s="588"/>
      <c r="G547" s="587"/>
      <c r="H547" s="587"/>
      <c r="I547" s="586"/>
      <c r="J547" s="586"/>
      <c r="K547" s="637"/>
      <c r="L547" s="637"/>
      <c r="M547" s="637"/>
      <c r="N547" s="637"/>
      <c r="O547" s="586"/>
      <c r="P547" s="586"/>
      <c r="Q547" s="130"/>
      <c r="R547" s="636"/>
      <c r="S547" s="585"/>
      <c r="T547" s="130"/>
      <c r="U547" s="585"/>
    </row>
    <row r="548" spans="1:21">
      <c r="A548" s="173"/>
      <c r="B548" s="589"/>
      <c r="C548" s="588"/>
      <c r="D548" s="588"/>
      <c r="E548" s="588"/>
      <c r="F548" s="588"/>
      <c r="G548" s="587"/>
      <c r="H548" s="587"/>
      <c r="I548" s="586"/>
      <c r="J548" s="586"/>
      <c r="K548" s="637"/>
      <c r="L548" s="637"/>
      <c r="M548" s="637"/>
      <c r="N548" s="637"/>
      <c r="O548" s="586"/>
      <c r="P548" s="586"/>
      <c r="Q548" s="130"/>
      <c r="R548" s="636"/>
      <c r="S548" s="585"/>
      <c r="T548" s="130"/>
      <c r="U548" s="585"/>
    </row>
    <row r="549" spans="1:21">
      <c r="A549" s="173"/>
      <c r="B549" s="589"/>
      <c r="C549" s="588"/>
      <c r="D549" s="588"/>
      <c r="E549" s="588"/>
      <c r="F549" s="588"/>
      <c r="G549" s="587"/>
      <c r="H549" s="587"/>
      <c r="I549" s="586"/>
      <c r="J549" s="586"/>
      <c r="K549" s="637"/>
      <c r="L549" s="637"/>
      <c r="M549" s="637"/>
      <c r="N549" s="637"/>
      <c r="O549" s="586"/>
      <c r="P549" s="586"/>
      <c r="Q549" s="130"/>
      <c r="R549" s="636"/>
      <c r="S549" s="585"/>
      <c r="T549" s="130"/>
      <c r="U549" s="585"/>
    </row>
    <row r="550" spans="1:21">
      <c r="A550" s="173"/>
      <c r="B550" s="589"/>
      <c r="C550" s="588"/>
      <c r="D550" s="588"/>
      <c r="E550" s="588"/>
      <c r="F550" s="588"/>
      <c r="G550" s="587"/>
      <c r="H550" s="587"/>
      <c r="I550" s="586"/>
      <c r="J550" s="586"/>
      <c r="K550" s="637"/>
      <c r="L550" s="637"/>
      <c r="M550" s="637"/>
      <c r="N550" s="637"/>
      <c r="O550" s="586"/>
      <c r="P550" s="586"/>
      <c r="Q550" s="130"/>
      <c r="R550" s="636"/>
      <c r="S550" s="585"/>
      <c r="T550" s="130"/>
      <c r="U550" s="585"/>
    </row>
    <row r="551" spans="1:21">
      <c r="A551" s="173"/>
      <c r="B551" s="589"/>
      <c r="C551" s="588"/>
      <c r="D551" s="588"/>
      <c r="E551" s="588"/>
      <c r="F551" s="588"/>
      <c r="G551" s="587"/>
      <c r="H551" s="587"/>
      <c r="I551" s="586"/>
      <c r="J551" s="586"/>
      <c r="K551" s="637"/>
      <c r="L551" s="637"/>
      <c r="M551" s="637"/>
      <c r="N551" s="637"/>
      <c r="O551" s="586"/>
      <c r="P551" s="586"/>
      <c r="Q551" s="130"/>
      <c r="R551" s="636"/>
      <c r="S551" s="585"/>
      <c r="T551" s="130"/>
      <c r="U551" s="585"/>
    </row>
    <row r="552" spans="1:21">
      <c r="A552" s="173"/>
      <c r="B552" s="589"/>
      <c r="C552" s="588"/>
      <c r="D552" s="588"/>
      <c r="E552" s="588"/>
      <c r="F552" s="588"/>
      <c r="G552" s="587"/>
      <c r="H552" s="587"/>
      <c r="I552" s="586"/>
      <c r="J552" s="586"/>
      <c r="K552" s="637"/>
      <c r="L552" s="637"/>
      <c r="M552" s="637"/>
      <c r="N552" s="637"/>
      <c r="O552" s="586"/>
      <c r="P552" s="586"/>
      <c r="Q552" s="130"/>
      <c r="R552" s="636"/>
      <c r="S552" s="585"/>
      <c r="T552" s="130"/>
      <c r="U552" s="585"/>
    </row>
    <row r="553" spans="1:21">
      <c r="A553" s="173"/>
      <c r="B553" s="589"/>
      <c r="C553" s="588"/>
      <c r="D553" s="588"/>
      <c r="E553" s="588"/>
      <c r="F553" s="588"/>
      <c r="G553" s="587"/>
      <c r="H553" s="587"/>
      <c r="I553" s="586"/>
      <c r="J553" s="586"/>
      <c r="K553" s="637"/>
      <c r="L553" s="637"/>
      <c r="M553" s="637"/>
      <c r="N553" s="637"/>
      <c r="O553" s="586"/>
      <c r="P553" s="586"/>
      <c r="Q553" s="130"/>
      <c r="R553" s="636"/>
      <c r="S553" s="585"/>
      <c r="T553" s="130"/>
      <c r="U553" s="585"/>
    </row>
    <row r="554" spans="1:21">
      <c r="A554" s="173"/>
      <c r="B554" s="589"/>
      <c r="C554" s="588"/>
      <c r="D554" s="588"/>
      <c r="E554" s="588"/>
      <c r="F554" s="588"/>
      <c r="G554" s="587"/>
      <c r="H554" s="587"/>
      <c r="I554" s="586"/>
      <c r="J554" s="586"/>
      <c r="K554" s="637"/>
      <c r="L554" s="637"/>
      <c r="M554" s="637"/>
      <c r="N554" s="637"/>
      <c r="O554" s="586"/>
      <c r="P554" s="586"/>
      <c r="Q554" s="130"/>
      <c r="R554" s="636"/>
      <c r="S554" s="585"/>
      <c r="T554" s="130"/>
      <c r="U554" s="585"/>
    </row>
    <row r="555" spans="1:21">
      <c r="A555" s="173"/>
      <c r="B555" s="589"/>
      <c r="C555" s="588"/>
      <c r="D555" s="588"/>
      <c r="E555" s="588"/>
      <c r="F555" s="588"/>
      <c r="G555" s="587"/>
      <c r="H555" s="587"/>
      <c r="I555" s="586"/>
      <c r="J555" s="586"/>
      <c r="K555" s="637"/>
      <c r="L555" s="637"/>
      <c r="M555" s="637"/>
      <c r="N555" s="637"/>
      <c r="O555" s="586"/>
      <c r="P555" s="586"/>
      <c r="Q555" s="130"/>
      <c r="R555" s="636"/>
      <c r="S555" s="585"/>
      <c r="T555" s="130"/>
      <c r="U555" s="585"/>
    </row>
    <row r="556" spans="1:21">
      <c r="A556" s="173"/>
      <c r="B556" s="589"/>
      <c r="C556" s="588"/>
      <c r="D556" s="588"/>
      <c r="E556" s="588"/>
      <c r="F556" s="588"/>
      <c r="G556" s="587"/>
      <c r="H556" s="587"/>
      <c r="I556" s="586"/>
      <c r="J556" s="586"/>
      <c r="K556" s="637"/>
      <c r="L556" s="637"/>
      <c r="M556" s="637"/>
      <c r="N556" s="637"/>
      <c r="O556" s="586"/>
      <c r="P556" s="586"/>
      <c r="Q556" s="130"/>
      <c r="R556" s="636"/>
      <c r="S556" s="585"/>
      <c r="T556" s="130"/>
      <c r="U556" s="585"/>
    </row>
    <row r="557" spans="1:21">
      <c r="A557" s="173"/>
      <c r="B557" s="589"/>
      <c r="C557" s="588"/>
      <c r="D557" s="588"/>
      <c r="E557" s="588"/>
      <c r="F557" s="588"/>
      <c r="G557" s="587"/>
      <c r="H557" s="587"/>
      <c r="I557" s="586"/>
      <c r="J557" s="586"/>
      <c r="K557" s="637"/>
      <c r="L557" s="637"/>
      <c r="M557" s="637"/>
      <c r="N557" s="637"/>
      <c r="O557" s="586"/>
      <c r="P557" s="586"/>
      <c r="Q557" s="130"/>
      <c r="R557" s="636"/>
      <c r="S557" s="585"/>
      <c r="T557" s="130"/>
      <c r="U557" s="585"/>
    </row>
    <row r="558" spans="1:21">
      <c r="A558" s="173"/>
      <c r="B558" s="589"/>
      <c r="C558" s="588"/>
      <c r="D558" s="588"/>
      <c r="E558" s="588"/>
      <c r="F558" s="588"/>
      <c r="G558" s="587"/>
      <c r="H558" s="587"/>
      <c r="I558" s="586"/>
      <c r="J558" s="586"/>
      <c r="K558" s="637"/>
      <c r="L558" s="637"/>
      <c r="M558" s="637"/>
      <c r="N558" s="637"/>
      <c r="O558" s="586"/>
      <c r="P558" s="586"/>
      <c r="Q558" s="130"/>
      <c r="R558" s="636"/>
      <c r="S558" s="585"/>
      <c r="T558" s="130"/>
      <c r="U558" s="585"/>
    </row>
    <row r="559" spans="1:21">
      <c r="A559" s="173"/>
      <c r="B559" s="589"/>
      <c r="C559" s="588"/>
      <c r="D559" s="588"/>
      <c r="E559" s="588"/>
      <c r="F559" s="588"/>
      <c r="G559" s="587"/>
      <c r="H559" s="587"/>
      <c r="I559" s="586"/>
      <c r="J559" s="586"/>
      <c r="K559" s="637"/>
      <c r="L559" s="637"/>
      <c r="M559" s="637"/>
      <c r="N559" s="637"/>
      <c r="O559" s="586"/>
      <c r="P559" s="586"/>
      <c r="Q559" s="130"/>
      <c r="R559" s="636"/>
      <c r="S559" s="585"/>
      <c r="T559" s="130"/>
      <c r="U559" s="585"/>
    </row>
    <row r="560" spans="1:21">
      <c r="A560" s="173"/>
      <c r="B560" s="589"/>
      <c r="C560" s="588"/>
      <c r="D560" s="588"/>
      <c r="E560" s="588"/>
      <c r="F560" s="588"/>
      <c r="G560" s="587"/>
      <c r="H560" s="587"/>
      <c r="I560" s="586"/>
      <c r="J560" s="586"/>
      <c r="K560" s="637"/>
      <c r="L560" s="637"/>
      <c r="M560" s="637"/>
      <c r="N560" s="637"/>
      <c r="O560" s="586"/>
      <c r="P560" s="586"/>
      <c r="Q560" s="130"/>
      <c r="R560" s="636"/>
      <c r="S560" s="585"/>
      <c r="T560" s="130"/>
      <c r="U560" s="585"/>
    </row>
    <row r="561" spans="1:21">
      <c r="A561" s="173"/>
      <c r="B561" s="589"/>
      <c r="C561" s="588"/>
      <c r="D561" s="588"/>
      <c r="E561" s="588"/>
      <c r="F561" s="588"/>
      <c r="G561" s="587"/>
      <c r="H561" s="587"/>
      <c r="I561" s="586"/>
      <c r="J561" s="586"/>
      <c r="K561" s="637"/>
      <c r="L561" s="637"/>
      <c r="M561" s="637"/>
      <c r="N561" s="637"/>
      <c r="O561" s="586"/>
      <c r="P561" s="586"/>
      <c r="Q561" s="130"/>
      <c r="R561" s="636"/>
      <c r="S561" s="585"/>
      <c r="T561" s="130"/>
      <c r="U561" s="585"/>
    </row>
    <row r="562" spans="1:21">
      <c r="A562" s="173"/>
      <c r="B562" s="589"/>
      <c r="C562" s="588"/>
      <c r="D562" s="588"/>
      <c r="E562" s="588"/>
      <c r="F562" s="588"/>
      <c r="G562" s="587"/>
      <c r="H562" s="587"/>
      <c r="I562" s="586"/>
      <c r="J562" s="586"/>
      <c r="K562" s="637"/>
      <c r="L562" s="637"/>
      <c r="M562" s="637"/>
      <c r="N562" s="637"/>
      <c r="O562" s="586"/>
      <c r="P562" s="586"/>
      <c r="Q562" s="130"/>
      <c r="R562" s="636"/>
      <c r="S562" s="585"/>
      <c r="T562" s="130"/>
      <c r="U562" s="585"/>
    </row>
    <row r="563" spans="1:21">
      <c r="A563" s="173"/>
      <c r="B563" s="589"/>
      <c r="C563" s="588"/>
      <c r="D563" s="588"/>
      <c r="E563" s="588"/>
      <c r="F563" s="588"/>
      <c r="G563" s="587"/>
      <c r="H563" s="587"/>
      <c r="I563" s="586"/>
      <c r="J563" s="586"/>
      <c r="K563" s="637"/>
      <c r="L563" s="637"/>
      <c r="M563" s="637"/>
      <c r="N563" s="637"/>
      <c r="O563" s="586"/>
      <c r="P563" s="586"/>
      <c r="Q563" s="130"/>
      <c r="R563" s="636"/>
      <c r="S563" s="585"/>
      <c r="T563" s="130"/>
      <c r="U563" s="585"/>
    </row>
    <row r="564" spans="1:21">
      <c r="A564" s="173"/>
      <c r="B564" s="589"/>
      <c r="C564" s="588"/>
      <c r="D564" s="588"/>
      <c r="E564" s="588"/>
      <c r="F564" s="588"/>
      <c r="G564" s="587"/>
      <c r="H564" s="587"/>
      <c r="I564" s="586"/>
      <c r="J564" s="586"/>
      <c r="K564" s="637"/>
      <c r="L564" s="637"/>
      <c r="M564" s="637"/>
      <c r="N564" s="637"/>
      <c r="O564" s="586"/>
      <c r="P564" s="586"/>
      <c r="Q564" s="130"/>
      <c r="R564" s="636"/>
      <c r="S564" s="585"/>
      <c r="T564" s="130"/>
      <c r="U564" s="585"/>
    </row>
    <row r="565" spans="1:21">
      <c r="A565" s="173"/>
      <c r="B565" s="589"/>
      <c r="C565" s="588"/>
      <c r="D565" s="588"/>
      <c r="E565" s="588"/>
      <c r="F565" s="588"/>
      <c r="G565" s="587"/>
      <c r="H565" s="587"/>
      <c r="I565" s="586"/>
      <c r="J565" s="586"/>
      <c r="K565" s="637"/>
      <c r="L565" s="637"/>
      <c r="M565" s="637"/>
      <c r="N565" s="637"/>
      <c r="O565" s="586"/>
      <c r="P565" s="586"/>
      <c r="Q565" s="130"/>
      <c r="R565" s="636"/>
      <c r="S565" s="585"/>
      <c r="T565" s="130"/>
      <c r="U565" s="585"/>
    </row>
    <row r="566" spans="1:21">
      <c r="A566" s="173"/>
      <c r="B566" s="589"/>
      <c r="C566" s="588"/>
      <c r="D566" s="588"/>
      <c r="E566" s="588"/>
      <c r="F566" s="588"/>
      <c r="G566" s="587"/>
      <c r="H566" s="587"/>
      <c r="I566" s="586"/>
      <c r="J566" s="586"/>
      <c r="K566" s="637"/>
      <c r="L566" s="637"/>
      <c r="M566" s="637"/>
      <c r="N566" s="637"/>
      <c r="O566" s="586"/>
      <c r="P566" s="586"/>
      <c r="Q566" s="130"/>
      <c r="R566" s="636"/>
      <c r="S566" s="585"/>
      <c r="T566" s="130"/>
      <c r="U566" s="585"/>
    </row>
    <row r="567" spans="1:21">
      <c r="A567" s="173"/>
      <c r="B567" s="589"/>
      <c r="C567" s="588"/>
      <c r="D567" s="588"/>
      <c r="E567" s="588"/>
      <c r="F567" s="588"/>
      <c r="G567" s="587"/>
      <c r="H567" s="587"/>
      <c r="I567" s="586"/>
      <c r="J567" s="586"/>
      <c r="K567" s="637"/>
      <c r="L567" s="637"/>
      <c r="M567" s="637"/>
      <c r="N567" s="637"/>
      <c r="O567" s="586"/>
      <c r="P567" s="586"/>
      <c r="Q567" s="130"/>
      <c r="R567" s="636"/>
      <c r="S567" s="585"/>
      <c r="T567" s="130"/>
      <c r="U567" s="585"/>
    </row>
    <row r="568" spans="1:21">
      <c r="A568" s="173"/>
      <c r="B568" s="589"/>
      <c r="C568" s="588"/>
      <c r="D568" s="588"/>
      <c r="E568" s="588"/>
      <c r="F568" s="588"/>
      <c r="G568" s="587"/>
      <c r="H568" s="587"/>
      <c r="I568" s="586"/>
      <c r="J568" s="586"/>
      <c r="K568" s="637"/>
      <c r="L568" s="637"/>
      <c r="M568" s="637"/>
      <c r="N568" s="637"/>
      <c r="O568" s="586"/>
      <c r="P568" s="586"/>
      <c r="Q568" s="130"/>
      <c r="R568" s="636"/>
      <c r="S568" s="585"/>
      <c r="T568" s="130"/>
      <c r="U568" s="585"/>
    </row>
    <row r="569" spans="1:21">
      <c r="A569" s="173"/>
      <c r="B569" s="589"/>
      <c r="C569" s="588"/>
      <c r="D569" s="588"/>
      <c r="E569" s="588"/>
      <c r="F569" s="588"/>
      <c r="G569" s="587"/>
      <c r="H569" s="587"/>
      <c r="I569" s="586"/>
      <c r="J569" s="586"/>
      <c r="K569" s="637"/>
      <c r="L569" s="637"/>
      <c r="M569" s="637"/>
      <c r="N569" s="637"/>
      <c r="O569" s="586"/>
      <c r="P569" s="586"/>
      <c r="Q569" s="130"/>
      <c r="R569" s="636"/>
      <c r="S569" s="585"/>
      <c r="T569" s="130"/>
      <c r="U569" s="585"/>
    </row>
    <row r="570" spans="1:21">
      <c r="A570" s="173"/>
      <c r="B570" s="589"/>
      <c r="C570" s="588"/>
      <c r="D570" s="588"/>
      <c r="E570" s="588"/>
      <c r="F570" s="588"/>
      <c r="G570" s="587"/>
      <c r="H570" s="587"/>
      <c r="I570" s="586"/>
      <c r="J570" s="586"/>
      <c r="K570" s="637"/>
      <c r="L570" s="637"/>
      <c r="M570" s="637"/>
      <c r="N570" s="637"/>
      <c r="O570" s="586"/>
      <c r="P570" s="586"/>
      <c r="Q570" s="130"/>
      <c r="R570" s="636"/>
      <c r="S570" s="585"/>
      <c r="T570" s="130"/>
      <c r="U570" s="585"/>
    </row>
    <row r="571" spans="1:21">
      <c r="A571" s="173"/>
      <c r="B571" s="589"/>
      <c r="C571" s="588"/>
      <c r="D571" s="588"/>
      <c r="E571" s="588"/>
      <c r="F571" s="588"/>
      <c r="G571" s="587"/>
      <c r="H571" s="587"/>
      <c r="I571" s="586"/>
      <c r="J571" s="586"/>
      <c r="K571" s="637"/>
      <c r="L571" s="637"/>
      <c r="M571" s="637"/>
      <c r="N571" s="637"/>
      <c r="O571" s="586"/>
      <c r="P571" s="586"/>
      <c r="Q571" s="130"/>
      <c r="R571" s="636"/>
      <c r="S571" s="585"/>
      <c r="T571" s="130"/>
      <c r="U571" s="585"/>
    </row>
    <row r="572" spans="1:21">
      <c r="A572" s="173"/>
      <c r="B572" s="589"/>
      <c r="C572" s="588"/>
      <c r="D572" s="588"/>
      <c r="E572" s="588"/>
      <c r="F572" s="588"/>
      <c r="G572" s="587"/>
      <c r="H572" s="587"/>
      <c r="I572" s="586"/>
      <c r="J572" s="586"/>
      <c r="K572" s="637"/>
      <c r="L572" s="637"/>
      <c r="M572" s="637"/>
      <c r="N572" s="637"/>
      <c r="O572" s="586"/>
      <c r="P572" s="586"/>
      <c r="Q572" s="130"/>
      <c r="R572" s="636"/>
      <c r="S572" s="585"/>
      <c r="T572" s="130"/>
      <c r="U572" s="585"/>
    </row>
    <row r="573" spans="1:21">
      <c r="A573" s="173"/>
      <c r="B573" s="589"/>
      <c r="C573" s="588"/>
      <c r="D573" s="588"/>
      <c r="E573" s="588"/>
      <c r="F573" s="588"/>
      <c r="G573" s="587"/>
      <c r="H573" s="587"/>
      <c r="I573" s="586"/>
      <c r="J573" s="586"/>
      <c r="K573" s="637"/>
      <c r="L573" s="637"/>
      <c r="M573" s="637"/>
      <c r="N573" s="637"/>
      <c r="O573" s="586"/>
      <c r="P573" s="586"/>
      <c r="Q573" s="130"/>
      <c r="R573" s="636"/>
      <c r="S573" s="585"/>
      <c r="T573" s="130"/>
      <c r="U573" s="585"/>
    </row>
    <row r="574" spans="1:21">
      <c r="A574" s="173"/>
      <c r="B574" s="589"/>
      <c r="C574" s="588"/>
      <c r="D574" s="588"/>
      <c r="E574" s="588"/>
      <c r="F574" s="588"/>
      <c r="G574" s="587"/>
      <c r="H574" s="587"/>
      <c r="I574" s="586"/>
      <c r="J574" s="586"/>
      <c r="K574" s="637"/>
      <c r="L574" s="637"/>
      <c r="M574" s="637"/>
      <c r="N574" s="637"/>
      <c r="O574" s="586"/>
      <c r="P574" s="586"/>
      <c r="Q574" s="130"/>
      <c r="R574" s="636"/>
      <c r="S574" s="585"/>
      <c r="T574" s="130"/>
      <c r="U574" s="585"/>
    </row>
    <row r="575" spans="1:21">
      <c r="A575" s="173"/>
      <c r="B575" s="589"/>
      <c r="C575" s="588"/>
      <c r="D575" s="588"/>
      <c r="E575" s="588"/>
      <c r="F575" s="588"/>
      <c r="G575" s="587"/>
      <c r="H575" s="587"/>
      <c r="I575" s="586"/>
      <c r="J575" s="586"/>
      <c r="K575" s="637"/>
      <c r="L575" s="637"/>
      <c r="M575" s="637"/>
      <c r="N575" s="637"/>
      <c r="O575" s="586"/>
      <c r="P575" s="586"/>
      <c r="Q575" s="130"/>
      <c r="R575" s="636"/>
      <c r="S575" s="585"/>
      <c r="T575" s="130"/>
      <c r="U575" s="585"/>
    </row>
    <row r="576" spans="1:21">
      <c r="A576" s="173"/>
      <c r="B576" s="589"/>
      <c r="C576" s="588"/>
      <c r="D576" s="588"/>
      <c r="E576" s="588"/>
      <c r="F576" s="588"/>
      <c r="G576" s="587"/>
      <c r="H576" s="587"/>
      <c r="I576" s="586"/>
      <c r="J576" s="586"/>
      <c r="K576" s="637"/>
      <c r="L576" s="637"/>
      <c r="M576" s="637"/>
      <c r="N576" s="637"/>
      <c r="O576" s="586"/>
      <c r="P576" s="586"/>
      <c r="Q576" s="130"/>
      <c r="R576" s="636"/>
      <c r="S576" s="585"/>
      <c r="T576" s="130"/>
      <c r="U576" s="585"/>
    </row>
    <row r="577" spans="1:21">
      <c r="A577" s="173"/>
      <c r="B577" s="589"/>
      <c r="C577" s="588"/>
      <c r="D577" s="588"/>
      <c r="E577" s="588"/>
      <c r="F577" s="588"/>
      <c r="G577" s="587"/>
      <c r="H577" s="587"/>
      <c r="I577" s="586"/>
      <c r="J577" s="586"/>
      <c r="K577" s="637"/>
      <c r="L577" s="637"/>
      <c r="M577" s="637"/>
      <c r="N577" s="637"/>
      <c r="O577" s="586"/>
      <c r="P577" s="586"/>
      <c r="Q577" s="130"/>
      <c r="R577" s="636"/>
      <c r="S577" s="585"/>
      <c r="T577" s="130"/>
      <c r="U577" s="585"/>
    </row>
    <row r="578" spans="1:21">
      <c r="A578" s="173"/>
      <c r="B578" s="589"/>
      <c r="C578" s="588"/>
      <c r="D578" s="588"/>
      <c r="E578" s="588"/>
      <c r="F578" s="588"/>
      <c r="G578" s="587"/>
      <c r="H578" s="587"/>
      <c r="I578" s="586"/>
      <c r="J578" s="586"/>
      <c r="K578" s="637"/>
      <c r="L578" s="637"/>
      <c r="M578" s="637"/>
      <c r="N578" s="637"/>
      <c r="O578" s="586"/>
      <c r="P578" s="586"/>
      <c r="Q578" s="130"/>
      <c r="R578" s="636"/>
      <c r="S578" s="585"/>
      <c r="T578" s="130"/>
      <c r="U578" s="585"/>
    </row>
    <row r="579" spans="1:21">
      <c r="A579" s="173"/>
      <c r="B579" s="589"/>
      <c r="C579" s="588"/>
      <c r="D579" s="588"/>
      <c r="E579" s="588"/>
      <c r="F579" s="588"/>
      <c r="G579" s="587"/>
      <c r="H579" s="587"/>
      <c r="I579" s="586"/>
      <c r="J579" s="586"/>
      <c r="K579" s="637"/>
      <c r="L579" s="637"/>
      <c r="M579" s="637"/>
      <c r="N579" s="637"/>
      <c r="O579" s="586"/>
      <c r="P579" s="586"/>
      <c r="Q579" s="130"/>
      <c r="R579" s="636"/>
      <c r="S579" s="585"/>
      <c r="T579" s="130"/>
      <c r="U579" s="585"/>
    </row>
    <row r="580" spans="1:21">
      <c r="A580" s="173"/>
      <c r="B580" s="589"/>
      <c r="C580" s="588"/>
      <c r="D580" s="588"/>
      <c r="E580" s="588"/>
      <c r="F580" s="588"/>
      <c r="G580" s="587"/>
      <c r="H580" s="587"/>
      <c r="I580" s="586"/>
      <c r="J580" s="586"/>
      <c r="K580" s="637"/>
      <c r="L580" s="637"/>
      <c r="M580" s="637"/>
      <c r="N580" s="637"/>
      <c r="O580" s="586"/>
      <c r="P580" s="586"/>
      <c r="Q580" s="130"/>
      <c r="R580" s="636"/>
      <c r="S580" s="585"/>
      <c r="T580" s="130"/>
      <c r="U580" s="585"/>
    </row>
    <row r="581" spans="1:21">
      <c r="A581" s="173"/>
      <c r="B581" s="589"/>
      <c r="C581" s="588"/>
      <c r="D581" s="588"/>
      <c r="E581" s="588"/>
      <c r="F581" s="588"/>
      <c r="G581" s="587"/>
      <c r="H581" s="587"/>
      <c r="I581" s="586"/>
      <c r="J581" s="586"/>
      <c r="K581" s="637"/>
      <c r="L581" s="637"/>
      <c r="M581" s="637"/>
      <c r="N581" s="637"/>
      <c r="O581" s="586"/>
      <c r="P581" s="586"/>
      <c r="Q581" s="130"/>
      <c r="R581" s="636"/>
      <c r="S581" s="585"/>
      <c r="T581" s="130"/>
      <c r="U581" s="585"/>
    </row>
    <row r="582" spans="1:21">
      <c r="A582" s="173"/>
      <c r="B582" s="589"/>
      <c r="C582" s="588"/>
      <c r="D582" s="588"/>
      <c r="E582" s="588"/>
      <c r="F582" s="588"/>
      <c r="G582" s="587"/>
      <c r="H582" s="587"/>
      <c r="I582" s="586"/>
      <c r="J582" s="586"/>
      <c r="K582" s="637"/>
      <c r="L582" s="637"/>
      <c r="M582" s="637"/>
      <c r="N582" s="637"/>
      <c r="O582" s="586"/>
      <c r="P582" s="586"/>
      <c r="Q582" s="130"/>
      <c r="R582" s="636"/>
      <c r="S582" s="585"/>
      <c r="T582" s="130"/>
      <c r="U582" s="585"/>
    </row>
    <row r="583" spans="1:21">
      <c r="A583" s="173"/>
      <c r="B583" s="589"/>
      <c r="C583" s="588"/>
      <c r="D583" s="588"/>
      <c r="E583" s="588"/>
      <c r="F583" s="588"/>
      <c r="G583" s="587"/>
      <c r="H583" s="587"/>
      <c r="I583" s="586"/>
      <c r="J583" s="586"/>
      <c r="K583" s="637"/>
      <c r="L583" s="637"/>
      <c r="M583" s="637"/>
      <c r="N583" s="637"/>
      <c r="O583" s="586"/>
      <c r="P583" s="586"/>
      <c r="Q583" s="130"/>
      <c r="R583" s="636"/>
      <c r="S583" s="585"/>
      <c r="T583" s="130"/>
      <c r="U583" s="585"/>
    </row>
    <row r="584" spans="1:21">
      <c r="A584" s="173"/>
      <c r="B584" s="589"/>
      <c r="C584" s="588"/>
      <c r="D584" s="588"/>
      <c r="E584" s="588"/>
      <c r="F584" s="588"/>
      <c r="G584" s="587"/>
      <c r="H584" s="587"/>
      <c r="I584" s="586"/>
      <c r="J584" s="586"/>
      <c r="K584" s="637"/>
      <c r="L584" s="637"/>
      <c r="M584" s="637"/>
      <c r="N584" s="637"/>
      <c r="O584" s="586"/>
      <c r="P584" s="586"/>
      <c r="Q584" s="130"/>
      <c r="R584" s="636"/>
      <c r="S584" s="585"/>
      <c r="T584" s="130"/>
      <c r="U584" s="585"/>
    </row>
    <row r="585" spans="1:21">
      <c r="A585" s="173"/>
      <c r="B585" s="589"/>
      <c r="C585" s="588"/>
      <c r="D585" s="588"/>
      <c r="E585" s="588"/>
      <c r="F585" s="588"/>
      <c r="G585" s="587"/>
      <c r="H585" s="587"/>
      <c r="I585" s="586"/>
      <c r="J585" s="586"/>
      <c r="K585" s="637"/>
      <c r="L585" s="637"/>
      <c r="M585" s="637"/>
      <c r="N585" s="637"/>
      <c r="O585" s="586"/>
      <c r="P585" s="586"/>
      <c r="Q585" s="130"/>
      <c r="R585" s="636"/>
      <c r="S585" s="585"/>
      <c r="T585" s="130"/>
      <c r="U585" s="585"/>
    </row>
    <row r="586" spans="1:21">
      <c r="A586" s="173"/>
      <c r="B586" s="589"/>
      <c r="C586" s="588"/>
      <c r="D586" s="588"/>
      <c r="E586" s="588"/>
      <c r="F586" s="588"/>
      <c r="G586" s="587"/>
      <c r="H586" s="587"/>
      <c r="I586" s="586"/>
      <c r="J586" s="586"/>
      <c r="K586" s="637"/>
      <c r="L586" s="637"/>
      <c r="M586" s="637"/>
      <c r="N586" s="637"/>
      <c r="O586" s="586"/>
      <c r="P586" s="586"/>
      <c r="Q586" s="130"/>
      <c r="R586" s="636"/>
      <c r="S586" s="585"/>
      <c r="T586" s="130"/>
      <c r="U586" s="585"/>
    </row>
    <row r="587" spans="1:21">
      <c r="A587" s="173"/>
      <c r="B587" s="589"/>
      <c r="C587" s="588"/>
      <c r="D587" s="588"/>
      <c r="E587" s="588"/>
      <c r="F587" s="588"/>
      <c r="G587" s="587"/>
      <c r="H587" s="587"/>
      <c r="I587" s="586"/>
      <c r="J587" s="586"/>
      <c r="K587" s="637"/>
      <c r="L587" s="637"/>
      <c r="M587" s="637"/>
      <c r="N587" s="637"/>
      <c r="O587" s="586"/>
      <c r="P587" s="586"/>
      <c r="Q587" s="130"/>
      <c r="R587" s="636"/>
      <c r="S587" s="585"/>
      <c r="T587" s="130"/>
      <c r="U587" s="585"/>
    </row>
    <row r="588" spans="1:21">
      <c r="A588" s="173"/>
      <c r="B588" s="589"/>
      <c r="C588" s="588"/>
      <c r="D588" s="588"/>
      <c r="E588" s="588"/>
      <c r="F588" s="588"/>
      <c r="G588" s="587"/>
      <c r="H588" s="587"/>
      <c r="I588" s="586"/>
      <c r="J588" s="586"/>
      <c r="K588" s="637"/>
      <c r="L588" s="637"/>
      <c r="M588" s="637"/>
      <c r="N588" s="637"/>
      <c r="O588" s="586"/>
      <c r="P588" s="586"/>
      <c r="Q588" s="130"/>
      <c r="R588" s="636"/>
      <c r="S588" s="585"/>
      <c r="T588" s="130"/>
      <c r="U588" s="585"/>
    </row>
    <row r="589" spans="1:21">
      <c r="A589" s="173"/>
      <c r="B589" s="589"/>
      <c r="C589" s="588"/>
      <c r="D589" s="588"/>
      <c r="E589" s="588"/>
      <c r="F589" s="588"/>
      <c r="G589" s="587"/>
      <c r="H589" s="587"/>
      <c r="I589" s="586"/>
      <c r="J589" s="586"/>
      <c r="K589" s="637"/>
      <c r="L589" s="637"/>
      <c r="M589" s="637"/>
      <c r="N589" s="637"/>
      <c r="O589" s="586"/>
      <c r="P589" s="586"/>
      <c r="Q589" s="130"/>
      <c r="R589" s="636"/>
      <c r="S589" s="585"/>
      <c r="T589" s="130"/>
      <c r="U589" s="585"/>
    </row>
    <row r="590" spans="1:21">
      <c r="A590" s="173"/>
      <c r="B590" s="589"/>
      <c r="C590" s="588"/>
      <c r="D590" s="588"/>
      <c r="E590" s="588"/>
      <c r="F590" s="588"/>
      <c r="G590" s="587"/>
      <c r="H590" s="587"/>
      <c r="I590" s="586"/>
      <c r="J590" s="586"/>
      <c r="K590" s="637"/>
      <c r="L590" s="637"/>
      <c r="M590" s="637"/>
      <c r="N590" s="637"/>
      <c r="O590" s="586"/>
      <c r="P590" s="586"/>
      <c r="Q590" s="130"/>
      <c r="R590" s="636"/>
      <c r="S590" s="585"/>
      <c r="T590" s="130"/>
      <c r="U590" s="585"/>
    </row>
    <row r="591" spans="1:21">
      <c r="A591" s="173"/>
      <c r="B591" s="589"/>
      <c r="C591" s="588"/>
      <c r="D591" s="588"/>
      <c r="E591" s="588"/>
      <c r="F591" s="588"/>
      <c r="G591" s="587"/>
      <c r="H591" s="587"/>
      <c r="I591" s="586"/>
      <c r="J591" s="586"/>
      <c r="K591" s="637"/>
      <c r="L591" s="637"/>
      <c r="M591" s="637"/>
      <c r="N591" s="637"/>
      <c r="O591" s="586"/>
      <c r="P591" s="586"/>
      <c r="Q591" s="130"/>
      <c r="R591" s="636"/>
      <c r="S591" s="585"/>
      <c r="T591" s="130"/>
      <c r="U591" s="585"/>
    </row>
    <row r="592" spans="1:21">
      <c r="A592" s="173"/>
      <c r="B592" s="589"/>
      <c r="C592" s="588"/>
      <c r="D592" s="588"/>
      <c r="E592" s="588"/>
      <c r="F592" s="588"/>
      <c r="G592" s="587"/>
      <c r="H592" s="587"/>
      <c r="I592" s="586"/>
      <c r="J592" s="586"/>
      <c r="K592" s="637"/>
      <c r="L592" s="637"/>
      <c r="M592" s="637"/>
      <c r="N592" s="637"/>
      <c r="O592" s="586"/>
      <c r="P592" s="586"/>
      <c r="Q592" s="130"/>
      <c r="R592" s="636"/>
      <c r="S592" s="585"/>
      <c r="T592" s="130"/>
      <c r="U592" s="585"/>
    </row>
    <row r="593" spans="1:21">
      <c r="A593" s="173"/>
      <c r="B593" s="589"/>
      <c r="C593" s="588"/>
      <c r="D593" s="588"/>
      <c r="E593" s="588"/>
      <c r="F593" s="588"/>
      <c r="G593" s="587"/>
      <c r="H593" s="587"/>
      <c r="I593" s="586"/>
      <c r="J593" s="586"/>
      <c r="K593" s="637"/>
      <c r="L593" s="637"/>
      <c r="M593" s="637"/>
      <c r="N593" s="637"/>
      <c r="O593" s="586"/>
      <c r="P593" s="586"/>
      <c r="Q593" s="130"/>
      <c r="R593" s="636"/>
      <c r="S593" s="585"/>
      <c r="T593" s="130"/>
      <c r="U593" s="585"/>
    </row>
    <row r="594" spans="1:21">
      <c r="A594" s="173"/>
      <c r="B594" s="589"/>
      <c r="C594" s="588"/>
      <c r="D594" s="588"/>
      <c r="E594" s="588"/>
      <c r="F594" s="588"/>
      <c r="G594" s="587"/>
      <c r="H594" s="587"/>
      <c r="I594" s="586"/>
      <c r="J594" s="586"/>
      <c r="K594" s="637"/>
      <c r="L594" s="637"/>
      <c r="M594" s="637"/>
      <c r="N594" s="637"/>
      <c r="O594" s="586"/>
      <c r="P594" s="586"/>
      <c r="Q594" s="130"/>
      <c r="R594" s="636"/>
      <c r="S594" s="585"/>
      <c r="T594" s="130"/>
      <c r="U594" s="585"/>
    </row>
    <row r="595" spans="1:21">
      <c r="A595" s="173"/>
      <c r="B595" s="589"/>
      <c r="C595" s="588"/>
      <c r="D595" s="588"/>
      <c r="E595" s="588"/>
      <c r="F595" s="588"/>
      <c r="G595" s="587"/>
      <c r="H595" s="587"/>
      <c r="I595" s="586"/>
      <c r="J595" s="586"/>
      <c r="K595" s="637"/>
      <c r="L595" s="637"/>
      <c r="M595" s="637"/>
      <c r="N595" s="637"/>
      <c r="O595" s="586"/>
      <c r="P595" s="586"/>
      <c r="Q595" s="130"/>
      <c r="R595" s="636"/>
      <c r="S595" s="585"/>
      <c r="T595" s="130"/>
      <c r="U595" s="585"/>
    </row>
    <row r="596" spans="1:21">
      <c r="A596" s="173"/>
      <c r="B596" s="589"/>
      <c r="C596" s="588"/>
      <c r="D596" s="588"/>
      <c r="E596" s="588"/>
      <c r="F596" s="588"/>
      <c r="G596" s="587"/>
      <c r="H596" s="587"/>
      <c r="I596" s="586"/>
      <c r="J596" s="586"/>
      <c r="K596" s="637"/>
      <c r="L596" s="637"/>
      <c r="M596" s="637"/>
      <c r="N596" s="637"/>
      <c r="O596" s="586"/>
      <c r="P596" s="586"/>
      <c r="Q596" s="130"/>
      <c r="R596" s="636"/>
      <c r="S596" s="585"/>
      <c r="T596" s="130"/>
      <c r="U596" s="585"/>
    </row>
    <row r="597" spans="1:21">
      <c r="A597" s="173"/>
      <c r="B597" s="589"/>
      <c r="C597" s="588"/>
      <c r="D597" s="588"/>
      <c r="E597" s="588"/>
      <c r="F597" s="588"/>
      <c r="G597" s="587"/>
      <c r="H597" s="587"/>
      <c r="I597" s="586"/>
      <c r="J597" s="586"/>
      <c r="K597" s="637"/>
      <c r="L597" s="637"/>
      <c r="M597" s="637"/>
      <c r="N597" s="637"/>
      <c r="O597" s="586"/>
      <c r="P597" s="586"/>
      <c r="Q597" s="130"/>
      <c r="R597" s="636"/>
      <c r="S597" s="585"/>
      <c r="T597" s="130"/>
      <c r="U597" s="585"/>
    </row>
    <row r="598" spans="1:21">
      <c r="A598" s="173"/>
      <c r="B598" s="589"/>
      <c r="C598" s="588"/>
      <c r="D598" s="588"/>
      <c r="E598" s="588"/>
      <c r="F598" s="588"/>
      <c r="G598" s="587"/>
      <c r="H598" s="587"/>
      <c r="I598" s="586"/>
      <c r="J598" s="586"/>
      <c r="K598" s="637"/>
      <c r="L598" s="637"/>
      <c r="M598" s="637"/>
      <c r="N598" s="637"/>
      <c r="O598" s="586"/>
      <c r="P598" s="586"/>
      <c r="Q598" s="130"/>
      <c r="R598" s="636"/>
      <c r="S598" s="585"/>
      <c r="T598" s="130"/>
      <c r="U598" s="585"/>
    </row>
    <row r="599" spans="1:21">
      <c r="A599" s="173"/>
      <c r="B599" s="589"/>
      <c r="C599" s="588"/>
      <c r="D599" s="588"/>
      <c r="E599" s="588"/>
      <c r="F599" s="588"/>
      <c r="G599" s="587"/>
      <c r="H599" s="587"/>
      <c r="I599" s="586"/>
      <c r="J599" s="586"/>
      <c r="K599" s="637"/>
      <c r="L599" s="637"/>
      <c r="M599" s="637"/>
      <c r="N599" s="637"/>
      <c r="O599" s="586"/>
      <c r="P599" s="586"/>
      <c r="Q599" s="130"/>
      <c r="R599" s="636"/>
      <c r="S599" s="585"/>
      <c r="T599" s="130"/>
      <c r="U599" s="585"/>
    </row>
    <row r="600" spans="1:21">
      <c r="A600" s="173"/>
      <c r="B600" s="589"/>
      <c r="C600" s="588"/>
      <c r="D600" s="588"/>
      <c r="E600" s="588"/>
      <c r="F600" s="588"/>
      <c r="G600" s="587"/>
      <c r="H600" s="587"/>
      <c r="I600" s="586"/>
      <c r="J600" s="586"/>
      <c r="K600" s="637"/>
      <c r="L600" s="637"/>
      <c r="M600" s="637"/>
      <c r="N600" s="637"/>
      <c r="O600" s="586"/>
      <c r="P600" s="586"/>
      <c r="Q600" s="130"/>
      <c r="R600" s="636"/>
      <c r="S600" s="585"/>
      <c r="T600" s="130"/>
      <c r="U600" s="585"/>
    </row>
    <row r="601" spans="1:21">
      <c r="A601" s="173"/>
      <c r="B601" s="589"/>
      <c r="C601" s="588"/>
      <c r="D601" s="588"/>
      <c r="E601" s="588"/>
      <c r="F601" s="588"/>
      <c r="G601" s="587"/>
      <c r="H601" s="587"/>
      <c r="I601" s="586"/>
      <c r="J601" s="586"/>
      <c r="K601" s="637"/>
      <c r="L601" s="637"/>
      <c r="M601" s="637"/>
      <c r="N601" s="637"/>
      <c r="O601" s="586"/>
      <c r="P601" s="586"/>
      <c r="Q601" s="130"/>
      <c r="R601" s="636"/>
      <c r="S601" s="585"/>
      <c r="T601" s="130"/>
      <c r="U601" s="585"/>
    </row>
    <row r="602" spans="1:21">
      <c r="A602" s="173"/>
      <c r="B602" s="589"/>
      <c r="C602" s="588"/>
      <c r="D602" s="588"/>
      <c r="E602" s="588"/>
      <c r="F602" s="588"/>
      <c r="G602" s="587"/>
      <c r="H602" s="587"/>
      <c r="I602" s="586"/>
      <c r="J602" s="586"/>
      <c r="K602" s="637"/>
      <c r="L602" s="637"/>
      <c r="M602" s="637"/>
      <c r="N602" s="637"/>
      <c r="O602" s="586"/>
      <c r="P602" s="586"/>
      <c r="Q602" s="130"/>
      <c r="R602" s="636"/>
      <c r="S602" s="585"/>
      <c r="T602" s="130"/>
      <c r="U602" s="585"/>
    </row>
    <row r="603" spans="1:21">
      <c r="A603" s="173"/>
      <c r="B603" s="589"/>
      <c r="C603" s="588"/>
      <c r="D603" s="588"/>
      <c r="E603" s="588"/>
      <c r="F603" s="588"/>
      <c r="G603" s="587"/>
      <c r="H603" s="587"/>
      <c r="I603" s="586"/>
      <c r="J603" s="586"/>
      <c r="K603" s="637"/>
      <c r="L603" s="637"/>
      <c r="M603" s="637"/>
      <c r="N603" s="637"/>
      <c r="O603" s="586"/>
      <c r="P603" s="586"/>
      <c r="Q603" s="130"/>
      <c r="R603" s="636"/>
      <c r="S603" s="585"/>
      <c r="T603" s="130"/>
      <c r="U603" s="585"/>
    </row>
    <row r="604" spans="1:21">
      <c r="A604" s="173"/>
      <c r="B604" s="589"/>
      <c r="C604" s="588"/>
      <c r="D604" s="588"/>
      <c r="E604" s="588"/>
      <c r="F604" s="588"/>
      <c r="G604" s="587"/>
      <c r="H604" s="587"/>
      <c r="I604" s="586"/>
      <c r="J604" s="586"/>
      <c r="K604" s="637"/>
      <c r="L604" s="637"/>
      <c r="M604" s="637"/>
      <c r="N604" s="637"/>
      <c r="O604" s="586"/>
      <c r="P604" s="586"/>
      <c r="Q604" s="130"/>
      <c r="R604" s="636"/>
      <c r="S604" s="585"/>
      <c r="T604" s="130"/>
      <c r="U604" s="585"/>
    </row>
    <row r="605" spans="1:21">
      <c r="A605" s="173"/>
      <c r="B605" s="589"/>
      <c r="C605" s="588"/>
      <c r="D605" s="588"/>
      <c r="E605" s="588"/>
      <c r="F605" s="588"/>
      <c r="G605" s="587"/>
      <c r="H605" s="587"/>
      <c r="I605" s="586"/>
      <c r="J605" s="586"/>
      <c r="K605" s="637"/>
      <c r="L605" s="637"/>
      <c r="M605" s="637"/>
      <c r="N605" s="637"/>
      <c r="O605" s="586"/>
      <c r="P605" s="586"/>
      <c r="Q605" s="130"/>
      <c r="R605" s="636"/>
      <c r="S605" s="585"/>
      <c r="T605" s="130"/>
      <c r="U605" s="585"/>
    </row>
    <row r="606" spans="1:21">
      <c r="A606" s="173"/>
      <c r="B606" s="589"/>
      <c r="C606" s="588"/>
      <c r="D606" s="588"/>
      <c r="E606" s="588"/>
      <c r="F606" s="588"/>
      <c r="G606" s="587"/>
      <c r="H606" s="587"/>
      <c r="I606" s="586"/>
      <c r="J606" s="586"/>
      <c r="K606" s="637"/>
      <c r="L606" s="637"/>
      <c r="M606" s="637"/>
      <c r="N606" s="637"/>
      <c r="O606" s="586"/>
      <c r="P606" s="586"/>
      <c r="Q606" s="130"/>
      <c r="R606" s="636"/>
      <c r="S606" s="585"/>
      <c r="T606" s="130"/>
      <c r="U606" s="585"/>
    </row>
    <row r="607" spans="1:21">
      <c r="A607" s="173"/>
      <c r="B607" s="589"/>
      <c r="C607" s="588"/>
      <c r="D607" s="588"/>
      <c r="E607" s="588"/>
      <c r="F607" s="588"/>
      <c r="G607" s="587"/>
      <c r="H607" s="587"/>
      <c r="I607" s="586"/>
      <c r="J607" s="586"/>
      <c r="K607" s="637"/>
      <c r="L607" s="637"/>
      <c r="M607" s="637"/>
      <c r="N607" s="637"/>
      <c r="O607" s="586"/>
      <c r="P607" s="586"/>
      <c r="Q607" s="130"/>
      <c r="R607" s="636"/>
      <c r="S607" s="585"/>
      <c r="T607" s="130"/>
      <c r="U607" s="585"/>
    </row>
    <row r="608" spans="1:21">
      <c r="A608" s="173"/>
      <c r="B608" s="589"/>
      <c r="C608" s="588"/>
      <c r="D608" s="588"/>
      <c r="E608" s="588"/>
      <c r="F608" s="588"/>
      <c r="G608" s="587"/>
      <c r="H608" s="587"/>
      <c r="I608" s="586"/>
      <c r="J608" s="586"/>
      <c r="K608" s="637"/>
      <c r="L608" s="637"/>
      <c r="M608" s="637"/>
      <c r="N608" s="637"/>
      <c r="O608" s="586"/>
      <c r="P608" s="586"/>
      <c r="Q608" s="130"/>
      <c r="R608" s="636"/>
      <c r="S608" s="585"/>
      <c r="T608" s="130"/>
      <c r="U608" s="585"/>
    </row>
    <row r="609" spans="1:21">
      <c r="A609" s="173"/>
      <c r="B609" s="589"/>
      <c r="C609" s="588"/>
      <c r="D609" s="588"/>
      <c r="E609" s="588"/>
      <c r="F609" s="588"/>
      <c r="G609" s="587"/>
      <c r="H609" s="587"/>
      <c r="I609" s="586"/>
      <c r="J609" s="586"/>
      <c r="K609" s="637"/>
      <c r="L609" s="637"/>
      <c r="M609" s="637"/>
      <c r="N609" s="637"/>
      <c r="O609" s="586"/>
      <c r="P609" s="586"/>
      <c r="Q609" s="130"/>
      <c r="R609" s="636"/>
      <c r="S609" s="585"/>
      <c r="T609" s="130"/>
      <c r="U609" s="585"/>
    </row>
    <row r="610" spans="1:21">
      <c r="A610" s="173"/>
      <c r="B610" s="589"/>
      <c r="C610" s="588"/>
      <c r="D610" s="588"/>
      <c r="E610" s="588"/>
      <c r="F610" s="588"/>
      <c r="G610" s="587"/>
      <c r="H610" s="587"/>
      <c r="I610" s="586"/>
      <c r="J610" s="586"/>
      <c r="K610" s="637"/>
      <c r="L610" s="637"/>
      <c r="M610" s="637"/>
      <c r="N610" s="637"/>
      <c r="O610" s="586"/>
      <c r="P610" s="586"/>
      <c r="Q610" s="130"/>
      <c r="R610" s="636"/>
      <c r="S610" s="585"/>
      <c r="T610" s="130"/>
      <c r="U610" s="585"/>
    </row>
    <row r="611" spans="1:21">
      <c r="A611" s="173"/>
      <c r="B611" s="589"/>
      <c r="C611" s="588"/>
      <c r="D611" s="588"/>
      <c r="E611" s="588"/>
      <c r="F611" s="588"/>
      <c r="G611" s="587"/>
      <c r="H611" s="587"/>
      <c r="I611" s="586"/>
      <c r="J611" s="586"/>
      <c r="K611" s="637"/>
      <c r="L611" s="637"/>
      <c r="M611" s="637"/>
      <c r="N611" s="637"/>
      <c r="O611" s="586"/>
      <c r="P611" s="586"/>
      <c r="Q611" s="130"/>
      <c r="R611" s="636"/>
      <c r="S611" s="585"/>
      <c r="T611" s="130"/>
      <c r="U611" s="585"/>
    </row>
    <row r="612" spans="1:21">
      <c r="A612" s="173"/>
      <c r="B612" s="589"/>
      <c r="C612" s="588"/>
      <c r="D612" s="588"/>
      <c r="E612" s="588"/>
      <c r="F612" s="588"/>
      <c r="G612" s="587"/>
      <c r="H612" s="587"/>
      <c r="I612" s="586"/>
      <c r="J612" s="586"/>
      <c r="K612" s="637"/>
      <c r="L612" s="637"/>
      <c r="M612" s="637"/>
      <c r="N612" s="637"/>
      <c r="O612" s="586"/>
      <c r="P612" s="586"/>
      <c r="Q612" s="130"/>
      <c r="R612" s="636"/>
      <c r="S612" s="585"/>
      <c r="T612" s="130"/>
      <c r="U612" s="585"/>
    </row>
    <row r="613" spans="1:21">
      <c r="A613" s="173"/>
      <c r="B613" s="589"/>
      <c r="C613" s="588"/>
      <c r="D613" s="588"/>
      <c r="E613" s="588"/>
      <c r="F613" s="588"/>
      <c r="G613" s="587"/>
      <c r="H613" s="587"/>
      <c r="I613" s="586"/>
      <c r="J613" s="586"/>
      <c r="K613" s="637"/>
      <c r="L613" s="637"/>
      <c r="M613" s="637"/>
      <c r="N613" s="637"/>
      <c r="O613" s="586"/>
      <c r="P613" s="586"/>
      <c r="Q613" s="130"/>
      <c r="R613" s="636"/>
      <c r="S613" s="585"/>
      <c r="T613" s="130"/>
      <c r="U613" s="585"/>
    </row>
    <row r="614" spans="1:21">
      <c r="A614" s="173"/>
      <c r="B614" s="589"/>
      <c r="C614" s="588"/>
      <c r="D614" s="588"/>
      <c r="E614" s="588"/>
      <c r="F614" s="588"/>
      <c r="G614" s="587"/>
      <c r="H614" s="587"/>
      <c r="I614" s="586"/>
      <c r="J614" s="586"/>
      <c r="K614" s="637"/>
      <c r="L614" s="637"/>
      <c r="M614" s="637"/>
      <c r="N614" s="637"/>
      <c r="O614" s="586"/>
      <c r="P614" s="586"/>
      <c r="Q614" s="130"/>
      <c r="R614" s="636"/>
      <c r="S614" s="585"/>
      <c r="T614" s="130"/>
      <c r="U614" s="585"/>
    </row>
    <row r="615" spans="1:21">
      <c r="A615" s="173"/>
      <c r="B615" s="589"/>
      <c r="C615" s="588"/>
      <c r="D615" s="588"/>
      <c r="E615" s="588"/>
      <c r="F615" s="588"/>
      <c r="G615" s="587"/>
      <c r="H615" s="587"/>
      <c r="I615" s="586"/>
      <c r="J615" s="586"/>
      <c r="K615" s="637"/>
      <c r="L615" s="637"/>
      <c r="M615" s="637"/>
      <c r="N615" s="637"/>
      <c r="O615" s="586"/>
      <c r="P615" s="586"/>
      <c r="Q615" s="130"/>
      <c r="R615" s="636"/>
      <c r="S615" s="585"/>
      <c r="T615" s="130"/>
      <c r="U615" s="585"/>
    </row>
    <row r="616" spans="1:21">
      <c r="A616" s="173"/>
      <c r="B616" s="589"/>
      <c r="C616" s="588"/>
      <c r="D616" s="588"/>
      <c r="E616" s="588"/>
      <c r="F616" s="588"/>
      <c r="G616" s="587"/>
      <c r="H616" s="587"/>
      <c r="I616" s="586"/>
      <c r="J616" s="586"/>
      <c r="K616" s="637"/>
      <c r="L616" s="637"/>
      <c r="M616" s="637"/>
      <c r="N616" s="637"/>
      <c r="O616" s="586"/>
      <c r="P616" s="586"/>
      <c r="Q616" s="130"/>
      <c r="R616" s="636"/>
      <c r="S616" s="585"/>
      <c r="T616" s="130"/>
      <c r="U616" s="585"/>
    </row>
    <row r="617" spans="1:21">
      <c r="A617" s="173"/>
      <c r="B617" s="589"/>
      <c r="C617" s="588"/>
      <c r="D617" s="588"/>
      <c r="E617" s="588"/>
      <c r="F617" s="588"/>
      <c r="G617" s="587"/>
      <c r="H617" s="587"/>
      <c r="I617" s="586"/>
      <c r="J617" s="586"/>
      <c r="K617" s="637"/>
      <c r="L617" s="637"/>
      <c r="M617" s="637"/>
      <c r="N617" s="637"/>
      <c r="O617" s="586"/>
      <c r="P617" s="586"/>
      <c r="Q617" s="130"/>
      <c r="R617" s="636"/>
      <c r="S617" s="585"/>
      <c r="T617" s="130"/>
      <c r="U617" s="585"/>
    </row>
    <row r="618" spans="1:21">
      <c r="A618" s="173"/>
      <c r="B618" s="589"/>
      <c r="C618" s="588"/>
      <c r="D618" s="588"/>
      <c r="E618" s="588"/>
      <c r="F618" s="588"/>
      <c r="G618" s="587"/>
      <c r="H618" s="587"/>
      <c r="I618" s="586"/>
      <c r="J618" s="586"/>
      <c r="K618" s="637"/>
      <c r="L618" s="637"/>
      <c r="M618" s="637"/>
      <c r="N618" s="637"/>
      <c r="O618" s="586"/>
      <c r="P618" s="586"/>
      <c r="Q618" s="130"/>
      <c r="R618" s="636"/>
      <c r="S618" s="585"/>
      <c r="T618" s="130"/>
      <c r="U618" s="585"/>
    </row>
    <row r="619" spans="1:21">
      <c r="A619" s="173"/>
      <c r="B619" s="589"/>
      <c r="C619" s="588"/>
      <c r="D619" s="588"/>
      <c r="E619" s="588"/>
      <c r="F619" s="588"/>
      <c r="G619" s="587"/>
      <c r="H619" s="587"/>
      <c r="I619" s="586"/>
      <c r="J619" s="586"/>
      <c r="K619" s="637"/>
      <c r="L619" s="637"/>
      <c r="M619" s="637"/>
      <c r="N619" s="637"/>
      <c r="O619" s="586"/>
      <c r="P619" s="586"/>
      <c r="Q619" s="130"/>
      <c r="R619" s="636"/>
      <c r="S619" s="585"/>
      <c r="T619" s="130"/>
      <c r="U619" s="585"/>
    </row>
    <row r="620" spans="1:21">
      <c r="A620" s="173"/>
      <c r="B620" s="589"/>
      <c r="C620" s="588"/>
      <c r="D620" s="588"/>
      <c r="E620" s="588"/>
      <c r="F620" s="588"/>
      <c r="G620" s="587"/>
      <c r="H620" s="587"/>
      <c r="I620" s="586"/>
      <c r="J620" s="586"/>
      <c r="K620" s="637"/>
      <c r="L620" s="637"/>
      <c r="M620" s="637"/>
      <c r="N620" s="637"/>
      <c r="O620" s="586"/>
      <c r="P620" s="586"/>
      <c r="Q620" s="130"/>
      <c r="R620" s="636"/>
      <c r="S620" s="585"/>
      <c r="T620" s="130"/>
      <c r="U620" s="585"/>
    </row>
    <row r="621" spans="1:21">
      <c r="A621" s="173"/>
      <c r="B621" s="589"/>
      <c r="C621" s="588"/>
      <c r="D621" s="588"/>
      <c r="E621" s="588"/>
      <c r="F621" s="588"/>
      <c r="G621" s="587"/>
      <c r="H621" s="587"/>
      <c r="I621" s="586"/>
      <c r="J621" s="586"/>
      <c r="K621" s="637"/>
      <c r="L621" s="637"/>
      <c r="M621" s="637"/>
      <c r="N621" s="637"/>
      <c r="O621" s="586"/>
      <c r="P621" s="586"/>
      <c r="Q621" s="130"/>
      <c r="R621" s="636"/>
      <c r="S621" s="585"/>
      <c r="T621" s="130"/>
      <c r="U621" s="585"/>
    </row>
    <row r="622" spans="1:21">
      <c r="A622" s="173"/>
      <c r="B622" s="589"/>
      <c r="C622" s="588"/>
      <c r="D622" s="588"/>
      <c r="E622" s="588"/>
      <c r="F622" s="588"/>
      <c r="G622" s="587"/>
      <c r="H622" s="587"/>
      <c r="I622" s="586"/>
      <c r="J622" s="586"/>
      <c r="K622" s="637"/>
      <c r="L622" s="637"/>
      <c r="M622" s="637"/>
      <c r="N622" s="637"/>
      <c r="O622" s="586"/>
      <c r="P622" s="586"/>
      <c r="Q622" s="130"/>
      <c r="R622" s="636"/>
      <c r="S622" s="585"/>
      <c r="T622" s="130"/>
      <c r="U622" s="585"/>
    </row>
    <row r="623" spans="1:21">
      <c r="A623" s="173"/>
      <c r="B623" s="589"/>
      <c r="C623" s="588"/>
      <c r="D623" s="588"/>
      <c r="E623" s="588"/>
      <c r="F623" s="588"/>
      <c r="G623" s="587"/>
      <c r="H623" s="587"/>
      <c r="I623" s="586"/>
      <c r="J623" s="586"/>
      <c r="K623" s="637"/>
      <c r="L623" s="637"/>
      <c r="M623" s="637"/>
      <c r="N623" s="637"/>
      <c r="O623" s="586"/>
      <c r="P623" s="586"/>
      <c r="Q623" s="130"/>
      <c r="R623" s="636"/>
      <c r="S623" s="585"/>
      <c r="T623" s="130"/>
      <c r="U623" s="585"/>
    </row>
    <row r="624" spans="1:21">
      <c r="A624" s="173"/>
      <c r="B624" s="589"/>
      <c r="C624" s="588"/>
      <c r="D624" s="588"/>
      <c r="E624" s="588"/>
      <c r="F624" s="588"/>
      <c r="G624" s="587"/>
      <c r="H624" s="587"/>
      <c r="I624" s="586"/>
      <c r="J624" s="586"/>
      <c r="K624" s="637"/>
      <c r="L624" s="637"/>
      <c r="M624" s="637"/>
      <c r="N624" s="637"/>
      <c r="O624" s="586"/>
      <c r="P624" s="586"/>
      <c r="Q624" s="130"/>
      <c r="R624" s="636"/>
      <c r="S624" s="585"/>
      <c r="T624" s="130"/>
      <c r="U624" s="585"/>
    </row>
    <row r="625" spans="1:21">
      <c r="A625" s="173"/>
      <c r="B625" s="589"/>
      <c r="C625" s="588"/>
      <c r="D625" s="588"/>
      <c r="E625" s="588"/>
      <c r="F625" s="588"/>
      <c r="G625" s="587"/>
      <c r="H625" s="587"/>
      <c r="I625" s="586"/>
      <c r="J625" s="586"/>
      <c r="K625" s="637"/>
      <c r="L625" s="637"/>
      <c r="M625" s="637"/>
      <c r="N625" s="637"/>
      <c r="O625" s="586"/>
      <c r="P625" s="586"/>
      <c r="Q625" s="130"/>
      <c r="R625" s="636"/>
      <c r="S625" s="585"/>
      <c r="T625" s="130"/>
      <c r="U625" s="585"/>
    </row>
    <row r="626" spans="1:21">
      <c r="A626" s="173"/>
      <c r="B626" s="589"/>
      <c r="C626" s="588"/>
      <c r="D626" s="588"/>
      <c r="E626" s="588"/>
      <c r="F626" s="588"/>
      <c r="G626" s="587"/>
      <c r="H626" s="587"/>
      <c r="I626" s="586"/>
      <c r="J626" s="586"/>
      <c r="K626" s="637"/>
      <c r="L626" s="637"/>
      <c r="M626" s="637"/>
      <c r="N626" s="637"/>
      <c r="O626" s="586"/>
      <c r="P626" s="586"/>
      <c r="Q626" s="130"/>
      <c r="R626" s="636"/>
      <c r="S626" s="585"/>
      <c r="T626" s="130"/>
      <c r="U626" s="585"/>
    </row>
    <row r="627" spans="1:21">
      <c r="A627" s="173"/>
      <c r="B627" s="589"/>
      <c r="C627" s="588"/>
      <c r="D627" s="588"/>
      <c r="E627" s="588"/>
      <c r="F627" s="588"/>
      <c r="G627" s="587"/>
      <c r="H627" s="587"/>
      <c r="I627" s="586"/>
      <c r="J627" s="586"/>
      <c r="K627" s="637"/>
      <c r="L627" s="637"/>
      <c r="M627" s="637"/>
      <c r="N627" s="637"/>
      <c r="O627" s="586"/>
      <c r="P627" s="586"/>
      <c r="Q627" s="130"/>
      <c r="R627" s="636"/>
      <c r="S627" s="585"/>
      <c r="T627" s="130"/>
      <c r="U627" s="585"/>
    </row>
    <row r="628" spans="1:21">
      <c r="A628" s="173"/>
      <c r="B628" s="589"/>
      <c r="C628" s="588"/>
      <c r="D628" s="588"/>
      <c r="E628" s="588"/>
      <c r="F628" s="588"/>
      <c r="G628" s="587"/>
      <c r="H628" s="587"/>
      <c r="I628" s="586"/>
      <c r="J628" s="586"/>
      <c r="K628" s="637"/>
      <c r="L628" s="637"/>
      <c r="M628" s="637"/>
      <c r="N628" s="637"/>
      <c r="O628" s="586"/>
      <c r="P628" s="586"/>
      <c r="Q628" s="130"/>
      <c r="R628" s="636"/>
      <c r="S628" s="585"/>
      <c r="T628" s="130"/>
      <c r="U628" s="585"/>
    </row>
    <row r="629" spans="1:21">
      <c r="A629" s="173"/>
      <c r="B629" s="589"/>
      <c r="C629" s="588"/>
      <c r="D629" s="588"/>
      <c r="E629" s="588"/>
      <c r="F629" s="588"/>
      <c r="G629" s="587"/>
      <c r="H629" s="587"/>
      <c r="I629" s="586"/>
      <c r="J629" s="586"/>
      <c r="K629" s="637"/>
      <c r="L629" s="637"/>
      <c r="M629" s="637"/>
      <c r="N629" s="637"/>
      <c r="O629" s="586"/>
      <c r="P629" s="586"/>
      <c r="Q629" s="130"/>
      <c r="R629" s="636"/>
      <c r="S629" s="585"/>
      <c r="T629" s="130"/>
      <c r="U629" s="585"/>
    </row>
    <row r="630" spans="1:21">
      <c r="A630" s="173"/>
      <c r="B630" s="589"/>
      <c r="C630" s="588"/>
      <c r="D630" s="588"/>
      <c r="E630" s="588"/>
      <c r="F630" s="588"/>
      <c r="G630" s="587"/>
      <c r="H630" s="587"/>
      <c r="I630" s="586"/>
      <c r="J630" s="586"/>
      <c r="K630" s="637"/>
      <c r="L630" s="637"/>
      <c r="M630" s="637"/>
      <c r="N630" s="637"/>
      <c r="O630" s="586"/>
      <c r="P630" s="586"/>
      <c r="Q630" s="130"/>
      <c r="R630" s="636"/>
      <c r="S630" s="585"/>
      <c r="T630" s="130"/>
      <c r="U630" s="585"/>
    </row>
    <row r="631" spans="1:21">
      <c r="A631" s="173"/>
      <c r="B631" s="589"/>
      <c r="C631" s="588"/>
      <c r="D631" s="588"/>
      <c r="E631" s="588"/>
      <c r="F631" s="588"/>
      <c r="G631" s="587"/>
      <c r="H631" s="587"/>
      <c r="I631" s="586"/>
      <c r="J631" s="586"/>
      <c r="K631" s="637"/>
      <c r="L631" s="637"/>
      <c r="M631" s="637"/>
      <c r="N631" s="637"/>
      <c r="O631" s="586"/>
      <c r="P631" s="586"/>
      <c r="Q631" s="130"/>
      <c r="R631" s="636"/>
      <c r="S631" s="585"/>
      <c r="T631" s="130"/>
      <c r="U631" s="585"/>
    </row>
    <row r="632" spans="1:21">
      <c r="A632" s="173"/>
      <c r="B632" s="589"/>
      <c r="C632" s="588"/>
      <c r="D632" s="588"/>
      <c r="E632" s="588"/>
      <c r="F632" s="588"/>
      <c r="G632" s="587"/>
      <c r="H632" s="587"/>
      <c r="I632" s="586"/>
      <c r="J632" s="586"/>
      <c r="K632" s="637"/>
      <c r="L632" s="637"/>
      <c r="M632" s="637"/>
      <c r="N632" s="637"/>
      <c r="O632" s="586"/>
      <c r="P632" s="586"/>
      <c r="Q632" s="130"/>
      <c r="R632" s="636"/>
      <c r="S632" s="585"/>
      <c r="T632" s="130"/>
      <c r="U632" s="585"/>
    </row>
    <row r="633" spans="1:21">
      <c r="A633" s="173"/>
      <c r="B633" s="589"/>
      <c r="C633" s="588"/>
      <c r="D633" s="588"/>
      <c r="E633" s="588"/>
      <c r="F633" s="588"/>
      <c r="G633" s="587"/>
      <c r="H633" s="587"/>
      <c r="I633" s="586"/>
      <c r="J633" s="586"/>
      <c r="K633" s="637"/>
      <c r="L633" s="637"/>
      <c r="M633" s="637"/>
      <c r="N633" s="637"/>
      <c r="O633" s="586"/>
      <c r="P633" s="586"/>
      <c r="Q633" s="130"/>
      <c r="R633" s="636"/>
      <c r="S633" s="585"/>
      <c r="T633" s="130"/>
      <c r="U633" s="585"/>
    </row>
    <row r="634" spans="1:21">
      <c r="A634" s="173"/>
      <c r="B634" s="589"/>
      <c r="C634" s="588"/>
      <c r="D634" s="588"/>
      <c r="E634" s="588"/>
      <c r="F634" s="588"/>
      <c r="G634" s="587"/>
      <c r="H634" s="587"/>
      <c r="I634" s="586"/>
      <c r="J634" s="586"/>
      <c r="K634" s="637"/>
      <c r="L634" s="637"/>
      <c r="M634" s="637"/>
      <c r="N634" s="637"/>
      <c r="O634" s="586"/>
      <c r="P634" s="586"/>
      <c r="Q634" s="130"/>
      <c r="R634" s="636"/>
      <c r="S634" s="585"/>
      <c r="T634" s="130"/>
      <c r="U634" s="585"/>
    </row>
    <row r="635" spans="1:21">
      <c r="A635" s="173"/>
      <c r="B635" s="589"/>
      <c r="C635" s="588"/>
      <c r="D635" s="588"/>
      <c r="E635" s="588"/>
      <c r="F635" s="588"/>
      <c r="G635" s="587"/>
      <c r="H635" s="587"/>
      <c r="I635" s="586"/>
      <c r="J635" s="586"/>
      <c r="K635" s="637"/>
      <c r="L635" s="637"/>
      <c r="M635" s="637"/>
      <c r="N635" s="637"/>
      <c r="O635" s="586"/>
      <c r="P635" s="586"/>
      <c r="Q635" s="130"/>
      <c r="R635" s="636"/>
      <c r="S635" s="585"/>
      <c r="T635" s="130"/>
      <c r="U635" s="585"/>
    </row>
    <row r="636" spans="1:21">
      <c r="A636" s="173"/>
      <c r="B636" s="589"/>
      <c r="C636" s="588"/>
      <c r="D636" s="588"/>
      <c r="E636" s="588"/>
      <c r="F636" s="588"/>
      <c r="G636" s="587"/>
      <c r="H636" s="587"/>
      <c r="I636" s="586"/>
      <c r="J636" s="586"/>
      <c r="K636" s="637"/>
      <c r="L636" s="637"/>
      <c r="M636" s="637"/>
      <c r="N636" s="637"/>
      <c r="O636" s="586"/>
      <c r="P636" s="586"/>
      <c r="Q636" s="130"/>
      <c r="R636" s="636"/>
      <c r="S636" s="585"/>
      <c r="T636" s="130"/>
      <c r="U636" s="585"/>
    </row>
    <row r="637" spans="1:21">
      <c r="A637" s="173"/>
      <c r="B637" s="589"/>
      <c r="C637" s="588"/>
      <c r="D637" s="588"/>
      <c r="E637" s="588"/>
      <c r="F637" s="588"/>
      <c r="G637" s="587"/>
      <c r="H637" s="587"/>
      <c r="I637" s="586"/>
      <c r="J637" s="586"/>
      <c r="K637" s="637"/>
      <c r="L637" s="637"/>
      <c r="M637" s="637"/>
      <c r="N637" s="637"/>
      <c r="O637" s="586"/>
      <c r="P637" s="586"/>
      <c r="Q637" s="130"/>
      <c r="R637" s="636"/>
      <c r="S637" s="585"/>
      <c r="T637" s="130"/>
      <c r="U637" s="585"/>
    </row>
    <row r="638" spans="1:21">
      <c r="A638" s="173"/>
      <c r="B638" s="589"/>
      <c r="C638" s="588"/>
      <c r="D638" s="588"/>
      <c r="E638" s="588"/>
      <c r="F638" s="588"/>
      <c r="G638" s="587"/>
      <c r="H638" s="587"/>
      <c r="I638" s="586"/>
      <c r="J638" s="586"/>
      <c r="K638" s="637"/>
      <c r="L638" s="637"/>
      <c r="M638" s="637"/>
      <c r="N638" s="637"/>
      <c r="O638" s="586"/>
      <c r="P638" s="586"/>
      <c r="Q638" s="130"/>
      <c r="R638" s="636"/>
      <c r="S638" s="585"/>
      <c r="T638" s="130"/>
      <c r="U638" s="585"/>
    </row>
    <row r="639" spans="1:21">
      <c r="A639" s="173"/>
      <c r="B639" s="589"/>
      <c r="C639" s="588"/>
      <c r="D639" s="588"/>
      <c r="E639" s="588"/>
      <c r="F639" s="588"/>
      <c r="G639" s="587"/>
      <c r="H639" s="587"/>
      <c r="I639" s="586"/>
      <c r="J639" s="586"/>
      <c r="K639" s="637"/>
      <c r="L639" s="637"/>
      <c r="M639" s="637"/>
      <c r="N639" s="637"/>
      <c r="O639" s="586"/>
      <c r="P639" s="586"/>
      <c r="Q639" s="130"/>
      <c r="R639" s="636"/>
      <c r="S639" s="585"/>
      <c r="T639" s="130"/>
      <c r="U639" s="585"/>
    </row>
    <row r="640" spans="1:21">
      <c r="A640" s="173"/>
      <c r="B640" s="589"/>
      <c r="C640" s="588"/>
      <c r="D640" s="588"/>
      <c r="E640" s="588"/>
      <c r="F640" s="588"/>
      <c r="G640" s="587"/>
      <c r="H640" s="587"/>
      <c r="I640" s="586"/>
      <c r="J640" s="586"/>
      <c r="K640" s="637"/>
      <c r="L640" s="637"/>
      <c r="M640" s="637"/>
      <c r="N640" s="637"/>
      <c r="O640" s="586"/>
      <c r="P640" s="586"/>
      <c r="Q640" s="130"/>
      <c r="R640" s="636"/>
      <c r="S640" s="585"/>
      <c r="T640" s="130"/>
      <c r="U640" s="585"/>
    </row>
    <row r="641" spans="1:21">
      <c r="A641" s="173"/>
      <c r="B641" s="589"/>
      <c r="C641" s="588"/>
      <c r="D641" s="588"/>
      <c r="E641" s="588"/>
      <c r="F641" s="588"/>
      <c r="G641" s="587"/>
      <c r="H641" s="587"/>
      <c r="I641" s="586"/>
      <c r="J641" s="586"/>
      <c r="K641" s="637"/>
      <c r="L641" s="637"/>
      <c r="M641" s="637"/>
      <c r="N641" s="637"/>
      <c r="O641" s="586"/>
      <c r="P641" s="586"/>
      <c r="Q641" s="130"/>
      <c r="R641" s="636"/>
      <c r="S641" s="585"/>
      <c r="T641" s="130"/>
      <c r="U641" s="585"/>
    </row>
    <row r="642" spans="1:21">
      <c r="A642" s="173"/>
      <c r="B642" s="589"/>
      <c r="C642" s="588"/>
      <c r="D642" s="588"/>
      <c r="E642" s="588"/>
      <c r="F642" s="588"/>
      <c r="G642" s="587"/>
      <c r="H642" s="587"/>
      <c r="I642" s="586"/>
      <c r="J642" s="586"/>
      <c r="K642" s="637"/>
      <c r="L642" s="637"/>
      <c r="M642" s="637"/>
      <c r="N642" s="637"/>
      <c r="O642" s="586"/>
      <c r="P642" s="586"/>
      <c r="Q642" s="130"/>
      <c r="R642" s="636"/>
      <c r="S642" s="585"/>
      <c r="T642" s="130"/>
      <c r="U642" s="585"/>
    </row>
    <row r="643" spans="1:21">
      <c r="A643" s="173"/>
      <c r="B643" s="589"/>
      <c r="C643" s="588"/>
      <c r="D643" s="588"/>
      <c r="E643" s="588"/>
      <c r="F643" s="588"/>
      <c r="G643" s="587"/>
      <c r="H643" s="587"/>
      <c r="I643" s="586"/>
      <c r="J643" s="586"/>
      <c r="K643" s="637"/>
      <c r="L643" s="637"/>
      <c r="M643" s="637"/>
      <c r="N643" s="637"/>
      <c r="O643" s="586"/>
      <c r="P643" s="586"/>
      <c r="Q643" s="130"/>
      <c r="R643" s="636"/>
      <c r="S643" s="585"/>
      <c r="T643" s="130"/>
      <c r="U643" s="585"/>
    </row>
    <row r="644" spans="1:21">
      <c r="A644" s="173"/>
      <c r="B644" s="589"/>
      <c r="C644" s="588"/>
      <c r="D644" s="588"/>
      <c r="E644" s="588"/>
      <c r="F644" s="588"/>
      <c r="G644" s="587"/>
      <c r="H644" s="587"/>
      <c r="I644" s="586"/>
      <c r="J644" s="586"/>
      <c r="K644" s="637"/>
      <c r="L644" s="637"/>
      <c r="M644" s="637"/>
      <c r="N644" s="637"/>
      <c r="O644" s="586"/>
      <c r="P644" s="586"/>
      <c r="Q644" s="130"/>
      <c r="R644" s="636"/>
      <c r="S644" s="585"/>
      <c r="T644" s="130"/>
      <c r="U644" s="585"/>
    </row>
    <row r="645" spans="1:21">
      <c r="A645" s="173"/>
      <c r="B645" s="589"/>
      <c r="C645" s="588"/>
      <c r="D645" s="588"/>
      <c r="E645" s="588"/>
      <c r="F645" s="588"/>
      <c r="G645" s="587"/>
      <c r="H645" s="587"/>
      <c r="I645" s="586"/>
      <c r="J645" s="586"/>
      <c r="K645" s="637"/>
      <c r="L645" s="637"/>
      <c r="M645" s="637"/>
      <c r="N645" s="637"/>
      <c r="O645" s="586"/>
      <c r="P645" s="586"/>
      <c r="Q645" s="130"/>
      <c r="R645" s="636"/>
      <c r="S645" s="585"/>
      <c r="T645" s="130"/>
      <c r="U645" s="585"/>
    </row>
    <row r="646" spans="1:21">
      <c r="A646" s="173"/>
      <c r="B646" s="589"/>
      <c r="C646" s="588"/>
      <c r="D646" s="588"/>
      <c r="E646" s="588"/>
      <c r="F646" s="588"/>
      <c r="G646" s="587"/>
      <c r="H646" s="587"/>
      <c r="I646" s="586"/>
      <c r="J646" s="586"/>
      <c r="K646" s="637"/>
      <c r="L646" s="637"/>
      <c r="M646" s="637"/>
      <c r="N646" s="637"/>
      <c r="O646" s="586"/>
      <c r="P646" s="586"/>
      <c r="Q646" s="130"/>
      <c r="R646" s="636"/>
      <c r="S646" s="585"/>
      <c r="T646" s="130"/>
      <c r="U646" s="585"/>
    </row>
    <row r="647" spans="1:21">
      <c r="A647" s="173"/>
      <c r="B647" s="589"/>
      <c r="C647" s="588"/>
      <c r="D647" s="588"/>
      <c r="E647" s="588"/>
      <c r="F647" s="588"/>
      <c r="G647" s="587"/>
      <c r="H647" s="587"/>
      <c r="I647" s="586"/>
      <c r="J647" s="586"/>
      <c r="K647" s="637"/>
      <c r="L647" s="637"/>
      <c r="M647" s="637"/>
      <c r="N647" s="637"/>
      <c r="O647" s="586"/>
      <c r="P647" s="586"/>
      <c r="Q647" s="130"/>
      <c r="R647" s="636"/>
      <c r="S647" s="585"/>
      <c r="T647" s="130"/>
      <c r="U647" s="585"/>
    </row>
    <row r="648" spans="1:21">
      <c r="A648" s="173"/>
      <c r="B648" s="589"/>
      <c r="C648" s="588"/>
      <c r="D648" s="588"/>
      <c r="E648" s="588"/>
      <c r="F648" s="588"/>
      <c r="G648" s="587"/>
      <c r="H648" s="587"/>
      <c r="I648" s="586"/>
      <c r="J648" s="586"/>
      <c r="K648" s="637"/>
      <c r="L648" s="637"/>
      <c r="M648" s="637"/>
      <c r="N648" s="637"/>
      <c r="O648" s="586"/>
      <c r="P648" s="586"/>
      <c r="Q648" s="130"/>
      <c r="R648" s="636"/>
      <c r="S648" s="585"/>
      <c r="T648" s="130"/>
      <c r="U648" s="585"/>
    </row>
    <row r="649" spans="1:21">
      <c r="A649" s="173"/>
      <c r="B649" s="589"/>
      <c r="C649" s="588"/>
      <c r="D649" s="588"/>
      <c r="E649" s="588"/>
      <c r="F649" s="588"/>
      <c r="G649" s="587"/>
      <c r="H649" s="587"/>
      <c r="I649" s="586"/>
      <c r="J649" s="586"/>
      <c r="K649" s="637"/>
      <c r="L649" s="637"/>
      <c r="M649" s="637"/>
      <c r="N649" s="637"/>
      <c r="O649" s="586"/>
      <c r="P649" s="586"/>
      <c r="Q649" s="130"/>
      <c r="R649" s="636"/>
      <c r="S649" s="585"/>
      <c r="T649" s="130"/>
      <c r="U649" s="585"/>
    </row>
    <row r="650" spans="1:21">
      <c r="A650" s="173"/>
      <c r="B650" s="589"/>
      <c r="C650" s="588"/>
      <c r="D650" s="588"/>
      <c r="E650" s="588"/>
      <c r="F650" s="588"/>
      <c r="G650" s="587"/>
      <c r="H650" s="587"/>
      <c r="I650" s="586"/>
      <c r="J650" s="586"/>
      <c r="K650" s="637"/>
      <c r="L650" s="637"/>
      <c r="M650" s="637"/>
      <c r="N650" s="637"/>
      <c r="O650" s="586"/>
      <c r="P650" s="586"/>
      <c r="Q650" s="130"/>
      <c r="R650" s="636"/>
      <c r="S650" s="585"/>
      <c r="T650" s="130"/>
      <c r="U650" s="585"/>
    </row>
    <row r="651" spans="1:21">
      <c r="A651" s="173"/>
      <c r="B651" s="589"/>
      <c r="C651" s="588"/>
      <c r="D651" s="588"/>
      <c r="E651" s="588"/>
      <c r="F651" s="588"/>
      <c r="G651" s="587"/>
      <c r="H651" s="587"/>
      <c r="I651" s="586"/>
      <c r="J651" s="586"/>
      <c r="K651" s="637"/>
      <c r="L651" s="637"/>
      <c r="M651" s="637"/>
      <c r="N651" s="637"/>
      <c r="O651" s="586"/>
      <c r="P651" s="586"/>
      <c r="Q651" s="130"/>
      <c r="R651" s="636"/>
      <c r="S651" s="585"/>
      <c r="T651" s="130"/>
      <c r="U651" s="585"/>
    </row>
    <row r="652" spans="1:21">
      <c r="A652" s="173"/>
      <c r="B652" s="589"/>
      <c r="C652" s="588"/>
      <c r="D652" s="588"/>
      <c r="E652" s="588"/>
      <c r="F652" s="588"/>
      <c r="G652" s="587"/>
      <c r="H652" s="587"/>
      <c r="I652" s="586"/>
      <c r="J652" s="586"/>
      <c r="K652" s="637"/>
      <c r="L652" s="637"/>
      <c r="M652" s="637"/>
      <c r="N652" s="637"/>
      <c r="O652" s="586"/>
      <c r="P652" s="586"/>
      <c r="Q652" s="130"/>
      <c r="R652" s="636"/>
      <c r="S652" s="585"/>
      <c r="T652" s="130"/>
      <c r="U652" s="585"/>
    </row>
    <row r="653" spans="1:21">
      <c r="A653" s="173"/>
      <c r="B653" s="589"/>
      <c r="C653" s="588"/>
      <c r="D653" s="588"/>
      <c r="E653" s="588"/>
      <c r="F653" s="588"/>
      <c r="G653" s="587"/>
      <c r="H653" s="587"/>
      <c r="I653" s="586"/>
      <c r="J653" s="586"/>
      <c r="K653" s="637"/>
      <c r="L653" s="637"/>
      <c r="M653" s="637"/>
      <c r="N653" s="637"/>
      <c r="O653" s="586"/>
      <c r="P653" s="586"/>
      <c r="Q653" s="130"/>
      <c r="R653" s="636"/>
      <c r="S653" s="585"/>
      <c r="T653" s="130"/>
      <c r="U653" s="585"/>
    </row>
    <row r="654" spans="1:21">
      <c r="A654" s="173"/>
      <c r="B654" s="589"/>
      <c r="C654" s="588"/>
      <c r="D654" s="588"/>
      <c r="E654" s="588"/>
      <c r="F654" s="588"/>
      <c r="G654" s="587"/>
      <c r="H654" s="587"/>
      <c r="I654" s="586"/>
      <c r="J654" s="586"/>
      <c r="K654" s="637"/>
      <c r="L654" s="637"/>
      <c r="M654" s="637"/>
      <c r="N654" s="637"/>
      <c r="O654" s="586"/>
      <c r="P654" s="586"/>
      <c r="Q654" s="130"/>
      <c r="R654" s="636"/>
      <c r="S654" s="585"/>
      <c r="T654" s="130"/>
      <c r="U654" s="585"/>
    </row>
    <row r="655" spans="1:21">
      <c r="A655" s="173"/>
      <c r="B655" s="589"/>
      <c r="C655" s="588"/>
      <c r="D655" s="588"/>
      <c r="E655" s="588"/>
      <c r="F655" s="588"/>
      <c r="G655" s="587"/>
      <c r="H655" s="587"/>
      <c r="I655" s="586"/>
      <c r="J655" s="586"/>
      <c r="K655" s="637"/>
      <c r="L655" s="637"/>
      <c r="M655" s="637"/>
      <c r="N655" s="637"/>
      <c r="O655" s="586"/>
      <c r="P655" s="586"/>
      <c r="Q655" s="130"/>
      <c r="R655" s="636"/>
      <c r="S655" s="585"/>
      <c r="T655" s="130"/>
      <c r="U655" s="585"/>
    </row>
    <row r="656" spans="1:21">
      <c r="A656" s="173"/>
      <c r="B656" s="589"/>
      <c r="C656" s="588"/>
      <c r="D656" s="588"/>
      <c r="E656" s="588"/>
      <c r="F656" s="588"/>
      <c r="G656" s="587"/>
      <c r="H656" s="587"/>
      <c r="I656" s="586"/>
      <c r="J656" s="586"/>
      <c r="K656" s="637"/>
      <c r="L656" s="637"/>
      <c r="M656" s="637"/>
      <c r="N656" s="637"/>
      <c r="O656" s="586"/>
      <c r="P656" s="586"/>
      <c r="Q656" s="130"/>
      <c r="R656" s="636"/>
      <c r="S656" s="585"/>
      <c r="T656" s="130"/>
      <c r="U656" s="585"/>
    </row>
    <row r="657" spans="1:21">
      <c r="A657" s="173"/>
      <c r="B657" s="589"/>
      <c r="C657" s="588"/>
      <c r="D657" s="588"/>
      <c r="E657" s="588"/>
      <c r="F657" s="588"/>
      <c r="G657" s="587"/>
      <c r="H657" s="587"/>
      <c r="I657" s="586"/>
      <c r="J657" s="586"/>
      <c r="K657" s="637"/>
      <c r="L657" s="637"/>
      <c r="M657" s="637"/>
      <c r="N657" s="637"/>
      <c r="O657" s="586"/>
      <c r="P657" s="586"/>
      <c r="Q657" s="130"/>
      <c r="R657" s="636"/>
      <c r="S657" s="585"/>
      <c r="T657" s="130"/>
      <c r="U657" s="585"/>
    </row>
    <row r="658" spans="1:21">
      <c r="A658" s="173"/>
      <c r="B658" s="589"/>
      <c r="C658" s="588"/>
      <c r="D658" s="588"/>
      <c r="E658" s="588"/>
      <c r="F658" s="588"/>
      <c r="G658" s="587"/>
      <c r="H658" s="587"/>
      <c r="I658" s="586"/>
      <c r="J658" s="586"/>
      <c r="K658" s="637"/>
      <c r="L658" s="637"/>
      <c r="M658" s="637"/>
      <c r="N658" s="637"/>
      <c r="O658" s="586"/>
      <c r="P658" s="586"/>
      <c r="Q658" s="130"/>
      <c r="R658" s="636"/>
      <c r="S658" s="585"/>
      <c r="T658" s="130"/>
      <c r="U658" s="585"/>
    </row>
    <row r="659" spans="1:21">
      <c r="A659" s="173"/>
      <c r="B659" s="589"/>
      <c r="C659" s="588"/>
      <c r="D659" s="588"/>
      <c r="E659" s="588"/>
      <c r="F659" s="588"/>
      <c r="G659" s="587"/>
      <c r="H659" s="587"/>
      <c r="I659" s="586"/>
      <c r="J659" s="586"/>
      <c r="K659" s="637"/>
      <c r="L659" s="637"/>
      <c r="M659" s="637"/>
      <c r="N659" s="637"/>
      <c r="O659" s="586"/>
      <c r="P659" s="586"/>
      <c r="Q659" s="130"/>
      <c r="R659" s="636"/>
      <c r="S659" s="585"/>
      <c r="T659" s="130"/>
      <c r="U659" s="585"/>
    </row>
    <row r="660" spans="1:21">
      <c r="A660" s="173"/>
      <c r="B660" s="589"/>
      <c r="C660" s="588"/>
      <c r="D660" s="588"/>
      <c r="E660" s="588"/>
      <c r="F660" s="588"/>
      <c r="G660" s="587"/>
      <c r="H660" s="587"/>
      <c r="I660" s="586"/>
      <c r="J660" s="586"/>
      <c r="K660" s="637"/>
      <c r="L660" s="637"/>
      <c r="M660" s="637"/>
      <c r="N660" s="637"/>
      <c r="O660" s="586"/>
      <c r="P660" s="586"/>
      <c r="Q660" s="130"/>
      <c r="R660" s="636"/>
      <c r="S660" s="585"/>
      <c r="T660" s="130"/>
      <c r="U660" s="585"/>
    </row>
    <row r="661" spans="1:21">
      <c r="A661" s="173"/>
      <c r="B661" s="589"/>
      <c r="C661" s="588"/>
      <c r="D661" s="588"/>
      <c r="E661" s="588"/>
      <c r="F661" s="588"/>
      <c r="G661" s="587"/>
      <c r="H661" s="587"/>
      <c r="I661" s="586"/>
      <c r="J661" s="586"/>
      <c r="K661" s="637"/>
      <c r="L661" s="637"/>
      <c r="M661" s="637"/>
      <c r="N661" s="637"/>
      <c r="O661" s="586"/>
      <c r="P661" s="586"/>
      <c r="Q661" s="130"/>
      <c r="R661" s="636"/>
      <c r="S661" s="585"/>
      <c r="T661" s="130"/>
      <c r="U661" s="585"/>
    </row>
    <row r="662" spans="1:21">
      <c r="A662" s="173"/>
      <c r="B662" s="589"/>
      <c r="C662" s="588"/>
      <c r="D662" s="588"/>
      <c r="E662" s="588"/>
      <c r="F662" s="588"/>
      <c r="G662" s="587"/>
      <c r="H662" s="587"/>
      <c r="I662" s="586"/>
      <c r="J662" s="586"/>
      <c r="K662" s="637"/>
      <c r="L662" s="637"/>
      <c r="M662" s="637"/>
      <c r="N662" s="637"/>
      <c r="O662" s="586"/>
      <c r="P662" s="586"/>
      <c r="Q662" s="130"/>
      <c r="R662" s="636"/>
      <c r="S662" s="585"/>
      <c r="T662" s="130"/>
      <c r="U662" s="585"/>
    </row>
    <row r="663" spans="1:21">
      <c r="A663" s="173"/>
      <c r="B663" s="589"/>
      <c r="C663" s="588"/>
      <c r="D663" s="588"/>
      <c r="E663" s="588"/>
      <c r="F663" s="588"/>
      <c r="G663" s="587"/>
      <c r="H663" s="587"/>
      <c r="I663" s="586"/>
      <c r="J663" s="586"/>
      <c r="K663" s="637"/>
      <c r="L663" s="637"/>
      <c r="M663" s="637"/>
      <c r="N663" s="637"/>
      <c r="O663" s="586"/>
      <c r="P663" s="586"/>
      <c r="Q663" s="130"/>
      <c r="R663" s="636"/>
      <c r="S663" s="585"/>
      <c r="T663" s="130"/>
      <c r="U663" s="585"/>
    </row>
    <row r="664" spans="1:21">
      <c r="A664" s="173"/>
      <c r="B664" s="589"/>
      <c r="C664" s="588"/>
      <c r="D664" s="588"/>
      <c r="E664" s="588"/>
      <c r="F664" s="588"/>
      <c r="G664" s="587"/>
      <c r="H664" s="587"/>
      <c r="I664" s="586"/>
      <c r="J664" s="586"/>
      <c r="K664" s="637"/>
      <c r="L664" s="637"/>
      <c r="M664" s="637"/>
      <c r="N664" s="637"/>
      <c r="O664" s="586"/>
      <c r="P664" s="586"/>
      <c r="Q664" s="130"/>
      <c r="R664" s="636"/>
      <c r="S664" s="585"/>
      <c r="T664" s="130"/>
      <c r="U664" s="585"/>
    </row>
    <row r="665" spans="1:21">
      <c r="A665" s="173"/>
      <c r="B665" s="589"/>
      <c r="C665" s="588"/>
      <c r="D665" s="588"/>
      <c r="E665" s="588"/>
      <c r="F665" s="588"/>
      <c r="G665" s="587"/>
      <c r="H665" s="587"/>
      <c r="I665" s="586"/>
      <c r="J665" s="586"/>
      <c r="K665" s="637"/>
      <c r="L665" s="637"/>
      <c r="M665" s="637"/>
      <c r="N665" s="637"/>
      <c r="O665" s="586"/>
      <c r="P665" s="586"/>
      <c r="Q665" s="130"/>
      <c r="R665" s="636"/>
      <c r="S665" s="585"/>
      <c r="T665" s="130"/>
      <c r="U665" s="585"/>
    </row>
    <row r="666" spans="1:21">
      <c r="A666" s="173"/>
      <c r="B666" s="589"/>
      <c r="C666" s="588"/>
      <c r="D666" s="588"/>
      <c r="E666" s="588"/>
      <c r="F666" s="588"/>
      <c r="G666" s="587"/>
      <c r="H666" s="587"/>
      <c r="I666" s="586"/>
      <c r="J666" s="586"/>
      <c r="K666" s="637"/>
      <c r="L666" s="637"/>
      <c r="M666" s="637"/>
      <c r="N666" s="637"/>
      <c r="O666" s="586"/>
      <c r="P666" s="586"/>
      <c r="Q666" s="130"/>
      <c r="R666" s="636"/>
      <c r="S666" s="585"/>
      <c r="T666" s="130"/>
      <c r="U666" s="585"/>
    </row>
    <row r="667" spans="1:21">
      <c r="A667" s="173"/>
      <c r="B667" s="589"/>
      <c r="C667" s="588"/>
      <c r="D667" s="588"/>
      <c r="E667" s="588"/>
      <c r="F667" s="588"/>
      <c r="G667" s="587"/>
      <c r="H667" s="587"/>
      <c r="I667" s="586"/>
      <c r="J667" s="586"/>
      <c r="K667" s="637"/>
      <c r="L667" s="637"/>
      <c r="M667" s="637"/>
      <c r="N667" s="637"/>
      <c r="O667" s="586"/>
      <c r="P667" s="586"/>
      <c r="Q667" s="130"/>
      <c r="R667" s="636"/>
      <c r="S667" s="585"/>
      <c r="T667" s="130"/>
      <c r="U667" s="585"/>
    </row>
    <row r="668" spans="1:21">
      <c r="A668" s="173"/>
      <c r="B668" s="589"/>
      <c r="C668" s="588"/>
      <c r="D668" s="588"/>
      <c r="E668" s="588"/>
      <c r="F668" s="588"/>
      <c r="G668" s="587"/>
      <c r="H668" s="587"/>
      <c r="I668" s="586"/>
      <c r="J668" s="586"/>
      <c r="K668" s="637"/>
      <c r="L668" s="637"/>
      <c r="M668" s="637"/>
      <c r="N668" s="637"/>
      <c r="O668" s="586"/>
      <c r="P668" s="586"/>
      <c r="Q668" s="130"/>
      <c r="R668" s="636"/>
      <c r="S668" s="585"/>
      <c r="T668" s="130"/>
      <c r="U668" s="585"/>
    </row>
    <row r="669" spans="1:21">
      <c r="A669" s="173"/>
      <c r="B669" s="589"/>
      <c r="C669" s="588"/>
      <c r="D669" s="588"/>
      <c r="E669" s="588"/>
      <c r="F669" s="588"/>
      <c r="G669" s="587"/>
      <c r="H669" s="587"/>
      <c r="I669" s="586"/>
      <c r="J669" s="586"/>
      <c r="K669" s="637"/>
      <c r="L669" s="637"/>
      <c r="M669" s="637"/>
      <c r="N669" s="637"/>
      <c r="O669" s="586"/>
      <c r="P669" s="586"/>
      <c r="Q669" s="130"/>
      <c r="R669" s="636"/>
      <c r="S669" s="585"/>
      <c r="T669" s="130"/>
      <c r="U669" s="585"/>
    </row>
    <row r="670" spans="1:21">
      <c r="A670" s="173"/>
      <c r="B670" s="589"/>
      <c r="C670" s="588"/>
      <c r="D670" s="588"/>
      <c r="E670" s="588"/>
      <c r="F670" s="588"/>
      <c r="G670" s="587"/>
      <c r="H670" s="587"/>
      <c r="I670" s="586"/>
      <c r="J670" s="586"/>
      <c r="K670" s="637"/>
      <c r="L670" s="637"/>
      <c r="M670" s="637"/>
      <c r="N670" s="637"/>
      <c r="O670" s="586"/>
      <c r="P670" s="586"/>
      <c r="Q670" s="130"/>
      <c r="R670" s="636"/>
      <c r="S670" s="585"/>
      <c r="T670" s="130"/>
      <c r="U670" s="585"/>
    </row>
    <row r="671" spans="1:21">
      <c r="A671" s="173"/>
      <c r="B671" s="589"/>
      <c r="C671" s="588"/>
      <c r="D671" s="588"/>
      <c r="E671" s="588"/>
      <c r="F671" s="588"/>
      <c r="G671" s="587"/>
      <c r="H671" s="587"/>
      <c r="I671" s="586"/>
      <c r="J671" s="586"/>
      <c r="K671" s="637"/>
      <c r="L671" s="637"/>
      <c r="M671" s="637"/>
      <c r="N671" s="637"/>
      <c r="O671" s="586"/>
      <c r="P671" s="586"/>
      <c r="Q671" s="130"/>
      <c r="R671" s="636"/>
      <c r="S671" s="585"/>
      <c r="T671" s="130"/>
      <c r="U671" s="585"/>
    </row>
    <row r="672" spans="1:21">
      <c r="A672" s="173"/>
      <c r="B672" s="589"/>
      <c r="C672" s="588"/>
      <c r="D672" s="588"/>
      <c r="E672" s="588"/>
      <c r="F672" s="588"/>
      <c r="G672" s="587"/>
      <c r="H672" s="587"/>
      <c r="I672" s="586"/>
      <c r="J672" s="586"/>
      <c r="K672" s="637"/>
      <c r="L672" s="637"/>
      <c r="M672" s="637"/>
      <c r="N672" s="637"/>
      <c r="O672" s="586"/>
      <c r="P672" s="586"/>
      <c r="Q672" s="130"/>
      <c r="R672" s="636"/>
      <c r="S672" s="585"/>
      <c r="T672" s="130"/>
      <c r="U672" s="585"/>
    </row>
    <row r="673" spans="1:21">
      <c r="A673" s="173"/>
      <c r="B673" s="589"/>
      <c r="C673" s="588"/>
      <c r="D673" s="588"/>
      <c r="E673" s="588"/>
      <c r="F673" s="588"/>
      <c r="G673" s="587"/>
      <c r="H673" s="587"/>
      <c r="I673" s="586"/>
      <c r="J673" s="586"/>
      <c r="K673" s="637"/>
      <c r="L673" s="637"/>
      <c r="M673" s="637"/>
      <c r="N673" s="637"/>
      <c r="O673" s="586"/>
      <c r="P673" s="586"/>
      <c r="Q673" s="130"/>
      <c r="R673" s="636"/>
      <c r="S673" s="585"/>
      <c r="T673" s="130"/>
      <c r="U673" s="585"/>
    </row>
    <row r="674" spans="1:21">
      <c r="A674" s="173"/>
      <c r="B674" s="589"/>
      <c r="C674" s="588"/>
      <c r="D674" s="588"/>
      <c r="E674" s="588"/>
      <c r="F674" s="588"/>
      <c r="G674" s="587"/>
      <c r="H674" s="587"/>
      <c r="I674" s="586"/>
      <c r="J674" s="586"/>
      <c r="K674" s="637"/>
      <c r="L674" s="637"/>
      <c r="M674" s="637"/>
      <c r="N674" s="637"/>
      <c r="O674" s="586"/>
      <c r="P674" s="586"/>
      <c r="Q674" s="130"/>
      <c r="R674" s="636"/>
      <c r="S674" s="585"/>
      <c r="T674" s="130"/>
      <c r="U674" s="585"/>
    </row>
    <row r="675" spans="1:21">
      <c r="A675" s="173"/>
      <c r="B675" s="589"/>
      <c r="C675" s="588"/>
      <c r="D675" s="588"/>
      <c r="E675" s="588"/>
      <c r="F675" s="588"/>
      <c r="G675" s="587"/>
      <c r="H675" s="587"/>
      <c r="I675" s="586"/>
      <c r="J675" s="586"/>
      <c r="K675" s="637"/>
      <c r="L675" s="637"/>
      <c r="M675" s="637"/>
      <c r="N675" s="637"/>
      <c r="O675" s="586"/>
      <c r="P675" s="586"/>
      <c r="Q675" s="130"/>
      <c r="R675" s="636"/>
      <c r="S675" s="585"/>
      <c r="T675" s="130"/>
      <c r="U675" s="585"/>
    </row>
    <row r="676" spans="1:21">
      <c r="A676" s="173"/>
      <c r="B676" s="589"/>
      <c r="C676" s="588"/>
      <c r="D676" s="588"/>
      <c r="E676" s="588"/>
      <c r="F676" s="588"/>
      <c r="G676" s="587"/>
      <c r="H676" s="587"/>
      <c r="I676" s="586"/>
      <c r="J676" s="586"/>
      <c r="K676" s="637"/>
      <c r="L676" s="637"/>
      <c r="M676" s="637"/>
      <c r="N676" s="637"/>
      <c r="O676" s="586"/>
      <c r="P676" s="586"/>
      <c r="Q676" s="130"/>
      <c r="R676" s="636"/>
      <c r="S676" s="585"/>
      <c r="T676" s="130"/>
      <c r="U676" s="585"/>
    </row>
    <row r="677" spans="1:21">
      <c r="A677" s="173"/>
      <c r="B677" s="589"/>
      <c r="C677" s="588"/>
      <c r="D677" s="588"/>
      <c r="E677" s="588"/>
      <c r="F677" s="588"/>
      <c r="G677" s="587"/>
      <c r="H677" s="587"/>
      <c r="I677" s="586"/>
      <c r="J677" s="586"/>
      <c r="K677" s="637"/>
      <c r="L677" s="637"/>
      <c r="M677" s="637"/>
      <c r="N677" s="637"/>
      <c r="O677" s="586"/>
      <c r="P677" s="586"/>
      <c r="Q677" s="130"/>
      <c r="R677" s="636"/>
      <c r="S677" s="585"/>
      <c r="T677" s="130"/>
      <c r="U677" s="585"/>
    </row>
    <row r="678" spans="1:21">
      <c r="A678" s="173"/>
      <c r="B678" s="589"/>
      <c r="C678" s="588"/>
      <c r="D678" s="588"/>
      <c r="E678" s="588"/>
      <c r="F678" s="588"/>
      <c r="G678" s="587"/>
      <c r="H678" s="587"/>
      <c r="I678" s="586"/>
      <c r="J678" s="586"/>
      <c r="K678" s="637"/>
      <c r="L678" s="637"/>
      <c r="M678" s="637"/>
      <c r="N678" s="637"/>
      <c r="O678" s="586"/>
      <c r="P678" s="586"/>
      <c r="Q678" s="130"/>
      <c r="R678" s="636"/>
      <c r="S678" s="585"/>
      <c r="T678" s="130"/>
      <c r="U678" s="585"/>
    </row>
    <row r="679" spans="1:21">
      <c r="A679" s="173"/>
      <c r="B679" s="589"/>
      <c r="C679" s="588"/>
      <c r="D679" s="588"/>
      <c r="E679" s="588"/>
      <c r="F679" s="588"/>
      <c r="G679" s="587"/>
      <c r="H679" s="587"/>
      <c r="I679" s="586"/>
      <c r="J679" s="586"/>
      <c r="K679" s="637"/>
      <c r="L679" s="637"/>
      <c r="M679" s="637"/>
      <c r="N679" s="637"/>
      <c r="O679" s="586"/>
      <c r="P679" s="586"/>
      <c r="Q679" s="130"/>
      <c r="R679" s="636"/>
      <c r="S679" s="585"/>
      <c r="T679" s="130"/>
      <c r="U679" s="585"/>
    </row>
    <row r="680" spans="1:21">
      <c r="A680" s="173"/>
      <c r="B680" s="589"/>
      <c r="C680" s="588"/>
      <c r="D680" s="588"/>
      <c r="E680" s="588"/>
      <c r="F680" s="588"/>
      <c r="G680" s="587"/>
      <c r="H680" s="587"/>
      <c r="I680" s="586"/>
      <c r="J680" s="586"/>
      <c r="K680" s="637"/>
      <c r="L680" s="637"/>
      <c r="M680" s="637"/>
      <c r="N680" s="637"/>
      <c r="O680" s="586"/>
      <c r="P680" s="586"/>
      <c r="Q680" s="130"/>
      <c r="R680" s="636"/>
      <c r="S680" s="585"/>
      <c r="T680" s="130"/>
      <c r="U680" s="585"/>
    </row>
    <row r="681" spans="1:21">
      <c r="A681" s="173"/>
      <c r="B681" s="589"/>
      <c r="C681" s="588"/>
      <c r="D681" s="588"/>
      <c r="E681" s="588"/>
      <c r="F681" s="588"/>
      <c r="G681" s="587"/>
      <c r="H681" s="587"/>
      <c r="I681" s="586"/>
      <c r="J681" s="586"/>
      <c r="K681" s="637"/>
      <c r="L681" s="637"/>
      <c r="M681" s="637"/>
      <c r="N681" s="637"/>
      <c r="O681" s="586"/>
      <c r="P681" s="586"/>
      <c r="Q681" s="130"/>
      <c r="R681" s="636"/>
      <c r="S681" s="585"/>
      <c r="T681" s="130"/>
      <c r="U681" s="585"/>
    </row>
    <row r="682" spans="1:21">
      <c r="A682" s="173"/>
      <c r="B682" s="589"/>
      <c r="C682" s="588"/>
      <c r="D682" s="588"/>
      <c r="E682" s="588"/>
      <c r="F682" s="588"/>
      <c r="G682" s="587"/>
      <c r="H682" s="587"/>
      <c r="I682" s="586"/>
      <c r="J682" s="586"/>
      <c r="K682" s="637"/>
      <c r="L682" s="637"/>
      <c r="M682" s="637"/>
      <c r="N682" s="637"/>
      <c r="O682" s="586"/>
      <c r="P682" s="586"/>
      <c r="Q682" s="130"/>
      <c r="R682" s="636"/>
      <c r="S682" s="585"/>
      <c r="T682" s="130"/>
      <c r="U682" s="585"/>
    </row>
    <row r="683" spans="1:21">
      <c r="A683" s="173"/>
      <c r="B683" s="589"/>
      <c r="C683" s="588"/>
      <c r="D683" s="588"/>
      <c r="E683" s="588"/>
      <c r="F683" s="588"/>
      <c r="G683" s="587"/>
      <c r="H683" s="587"/>
      <c r="I683" s="586"/>
      <c r="J683" s="586"/>
      <c r="K683" s="637"/>
      <c r="L683" s="637"/>
      <c r="M683" s="637"/>
      <c r="N683" s="637"/>
      <c r="O683" s="586"/>
      <c r="P683" s="586"/>
      <c r="Q683" s="130"/>
      <c r="R683" s="636"/>
      <c r="S683" s="585"/>
      <c r="T683" s="130"/>
      <c r="U683" s="585"/>
    </row>
    <row r="684" spans="1:21">
      <c r="A684" s="173"/>
      <c r="B684" s="589"/>
      <c r="C684" s="588"/>
      <c r="D684" s="588"/>
      <c r="E684" s="588"/>
      <c r="F684" s="588"/>
      <c r="G684" s="587"/>
      <c r="H684" s="587"/>
      <c r="I684" s="586"/>
      <c r="J684" s="586"/>
      <c r="K684" s="637"/>
      <c r="L684" s="637"/>
      <c r="M684" s="637"/>
      <c r="N684" s="637"/>
      <c r="O684" s="586"/>
      <c r="P684" s="586"/>
      <c r="Q684" s="130"/>
      <c r="R684" s="636"/>
      <c r="S684" s="585"/>
      <c r="T684" s="130"/>
      <c r="U684" s="585"/>
    </row>
    <row r="685" spans="1:21">
      <c r="A685" s="173"/>
      <c r="B685" s="589"/>
      <c r="C685" s="588"/>
      <c r="D685" s="588"/>
      <c r="E685" s="588"/>
      <c r="F685" s="588"/>
      <c r="G685" s="587"/>
      <c r="H685" s="587"/>
      <c r="I685" s="586"/>
      <c r="J685" s="586"/>
      <c r="K685" s="637"/>
      <c r="L685" s="637"/>
      <c r="M685" s="637"/>
      <c r="N685" s="637"/>
      <c r="O685" s="586"/>
      <c r="P685" s="586"/>
      <c r="Q685" s="130"/>
      <c r="R685" s="636"/>
      <c r="S685" s="585"/>
      <c r="T685" s="130"/>
      <c r="U685" s="585"/>
    </row>
    <row r="686" spans="1:21">
      <c r="A686" s="173"/>
      <c r="B686" s="589"/>
      <c r="C686" s="588"/>
      <c r="D686" s="588"/>
      <c r="E686" s="588"/>
      <c r="F686" s="588"/>
      <c r="G686" s="587"/>
      <c r="H686" s="587"/>
      <c r="I686" s="586"/>
      <c r="J686" s="586"/>
      <c r="K686" s="637"/>
      <c r="L686" s="637"/>
      <c r="M686" s="637"/>
      <c r="N686" s="637"/>
      <c r="O686" s="586"/>
      <c r="P686" s="586"/>
      <c r="Q686" s="130"/>
      <c r="R686" s="636"/>
      <c r="S686" s="585"/>
      <c r="T686" s="130"/>
      <c r="U686" s="585"/>
    </row>
    <row r="687" spans="1:21">
      <c r="A687" s="173"/>
      <c r="B687" s="589"/>
      <c r="C687" s="588"/>
      <c r="D687" s="588"/>
      <c r="E687" s="588"/>
      <c r="F687" s="588"/>
      <c r="G687" s="587"/>
      <c r="H687" s="587"/>
      <c r="I687" s="586"/>
      <c r="J687" s="586"/>
      <c r="K687" s="637"/>
      <c r="L687" s="637"/>
      <c r="M687" s="637"/>
      <c r="N687" s="637"/>
      <c r="O687" s="586"/>
      <c r="P687" s="586"/>
      <c r="Q687" s="130"/>
      <c r="R687" s="636"/>
      <c r="S687" s="585"/>
      <c r="T687" s="130"/>
      <c r="U687" s="585"/>
    </row>
    <row r="688" spans="1:21">
      <c r="A688" s="173"/>
      <c r="B688" s="589"/>
      <c r="C688" s="588"/>
      <c r="D688" s="588"/>
      <c r="E688" s="588"/>
      <c r="F688" s="588"/>
      <c r="G688" s="587"/>
      <c r="H688" s="587"/>
      <c r="I688" s="586"/>
      <c r="J688" s="586"/>
      <c r="K688" s="637"/>
      <c r="L688" s="637"/>
      <c r="M688" s="637"/>
      <c r="N688" s="637"/>
      <c r="O688" s="586"/>
      <c r="P688" s="586"/>
      <c r="Q688" s="130"/>
      <c r="R688" s="636"/>
      <c r="S688" s="585"/>
      <c r="T688" s="130"/>
      <c r="U688" s="585"/>
    </row>
    <row r="689" spans="1:21">
      <c r="A689" s="173"/>
      <c r="B689" s="589"/>
      <c r="C689" s="588"/>
      <c r="D689" s="588"/>
      <c r="E689" s="588"/>
      <c r="F689" s="588"/>
      <c r="G689" s="587"/>
      <c r="H689" s="587"/>
      <c r="I689" s="586"/>
      <c r="J689" s="586"/>
      <c r="K689" s="637"/>
      <c r="L689" s="637"/>
      <c r="M689" s="637"/>
      <c r="N689" s="637"/>
      <c r="O689" s="586"/>
      <c r="P689" s="586"/>
      <c r="Q689" s="130"/>
      <c r="R689" s="636"/>
      <c r="S689" s="585"/>
      <c r="T689" s="130"/>
      <c r="U689" s="585"/>
    </row>
    <row r="690" spans="1:21">
      <c r="A690" s="173"/>
      <c r="B690" s="589"/>
      <c r="C690" s="588"/>
      <c r="D690" s="588"/>
      <c r="E690" s="588"/>
      <c r="F690" s="588"/>
      <c r="G690" s="587"/>
      <c r="H690" s="587"/>
      <c r="I690" s="586"/>
      <c r="J690" s="586"/>
      <c r="K690" s="637"/>
      <c r="L690" s="637"/>
      <c r="M690" s="637"/>
      <c r="N690" s="637"/>
      <c r="O690" s="586"/>
      <c r="P690" s="586"/>
      <c r="Q690" s="130"/>
      <c r="R690" s="636"/>
      <c r="S690" s="585"/>
      <c r="T690" s="130"/>
      <c r="U690" s="585"/>
    </row>
    <row r="691" spans="1:21">
      <c r="A691" s="173"/>
      <c r="B691" s="589"/>
      <c r="C691" s="588"/>
      <c r="D691" s="588"/>
      <c r="E691" s="588"/>
      <c r="F691" s="588"/>
      <c r="G691" s="587"/>
      <c r="H691" s="587"/>
      <c r="I691" s="586"/>
      <c r="J691" s="586"/>
      <c r="K691" s="637"/>
      <c r="L691" s="637"/>
      <c r="M691" s="637"/>
      <c r="N691" s="637"/>
      <c r="O691" s="586"/>
      <c r="P691" s="586"/>
      <c r="Q691" s="130"/>
      <c r="R691" s="636"/>
      <c r="S691" s="585"/>
      <c r="T691" s="130"/>
      <c r="U691" s="585"/>
    </row>
    <row r="692" spans="1:21">
      <c r="A692" s="173"/>
      <c r="B692" s="589"/>
      <c r="C692" s="588"/>
      <c r="D692" s="588"/>
      <c r="E692" s="588"/>
      <c r="F692" s="588"/>
      <c r="G692" s="587"/>
      <c r="H692" s="587"/>
      <c r="I692" s="586"/>
      <c r="J692" s="586"/>
      <c r="K692" s="637"/>
      <c r="L692" s="637"/>
      <c r="M692" s="637"/>
      <c r="N692" s="637"/>
      <c r="O692" s="586"/>
      <c r="P692" s="586"/>
      <c r="Q692" s="130"/>
      <c r="R692" s="636"/>
      <c r="S692" s="585"/>
      <c r="T692" s="130"/>
      <c r="U692" s="585"/>
    </row>
    <row r="693" spans="1:21">
      <c r="A693" s="173"/>
      <c r="B693" s="589"/>
      <c r="C693" s="588"/>
      <c r="D693" s="588"/>
      <c r="E693" s="588"/>
      <c r="F693" s="588"/>
      <c r="G693" s="587"/>
      <c r="H693" s="587"/>
      <c r="I693" s="586"/>
      <c r="J693" s="586"/>
      <c r="K693" s="637"/>
      <c r="L693" s="637"/>
      <c r="M693" s="637"/>
      <c r="N693" s="637"/>
      <c r="O693" s="586"/>
      <c r="P693" s="586"/>
      <c r="Q693" s="130"/>
      <c r="R693" s="636"/>
      <c r="S693" s="585"/>
      <c r="T693" s="130"/>
      <c r="U693" s="585"/>
    </row>
    <row r="694" spans="1:21">
      <c r="A694" s="173"/>
      <c r="B694" s="589"/>
      <c r="C694" s="588"/>
      <c r="D694" s="588"/>
      <c r="E694" s="588"/>
      <c r="F694" s="588"/>
      <c r="G694" s="587"/>
      <c r="H694" s="587"/>
      <c r="I694" s="586"/>
      <c r="J694" s="586"/>
      <c r="K694" s="637"/>
      <c r="L694" s="637"/>
      <c r="M694" s="637"/>
      <c r="N694" s="637"/>
      <c r="O694" s="586"/>
      <c r="P694" s="586"/>
      <c r="Q694" s="130"/>
      <c r="R694" s="636"/>
      <c r="S694" s="585"/>
      <c r="T694" s="130"/>
      <c r="U694" s="585"/>
    </row>
    <row r="695" spans="1:21">
      <c r="A695" s="173"/>
      <c r="B695" s="589"/>
      <c r="C695" s="588"/>
      <c r="D695" s="588"/>
      <c r="E695" s="588"/>
      <c r="F695" s="588"/>
      <c r="G695" s="587"/>
      <c r="H695" s="587"/>
      <c r="I695" s="586"/>
      <c r="J695" s="586"/>
      <c r="K695" s="637"/>
      <c r="L695" s="637"/>
      <c r="M695" s="637"/>
      <c r="N695" s="637"/>
      <c r="O695" s="586"/>
      <c r="P695" s="586"/>
      <c r="Q695" s="130"/>
      <c r="R695" s="636"/>
      <c r="S695" s="585"/>
      <c r="T695" s="130"/>
      <c r="U695" s="585"/>
    </row>
    <row r="696" spans="1:21">
      <c r="A696" s="173"/>
      <c r="B696" s="589"/>
      <c r="C696" s="588"/>
      <c r="D696" s="588"/>
      <c r="E696" s="588"/>
      <c r="F696" s="588"/>
      <c r="G696" s="587"/>
      <c r="H696" s="587"/>
      <c r="I696" s="586"/>
      <c r="J696" s="586"/>
      <c r="K696" s="637"/>
      <c r="L696" s="637"/>
      <c r="M696" s="637"/>
      <c r="N696" s="637"/>
      <c r="O696" s="586"/>
      <c r="P696" s="586"/>
      <c r="Q696" s="130"/>
      <c r="R696" s="636"/>
      <c r="S696" s="585"/>
      <c r="T696" s="130"/>
      <c r="U696" s="585"/>
    </row>
    <row r="697" spans="1:21">
      <c r="A697" s="173"/>
      <c r="B697" s="589"/>
      <c r="C697" s="588"/>
      <c r="D697" s="588"/>
      <c r="E697" s="588"/>
      <c r="F697" s="588"/>
      <c r="G697" s="587"/>
      <c r="H697" s="587"/>
      <c r="I697" s="586"/>
      <c r="J697" s="586"/>
      <c r="K697" s="637"/>
      <c r="L697" s="637"/>
      <c r="M697" s="637"/>
      <c r="N697" s="637"/>
      <c r="O697" s="586"/>
      <c r="P697" s="586"/>
      <c r="Q697" s="130"/>
      <c r="R697" s="636"/>
      <c r="S697" s="585"/>
      <c r="T697" s="130"/>
      <c r="U697" s="585"/>
    </row>
    <row r="698" spans="1:21">
      <c r="A698" s="173"/>
      <c r="B698" s="589"/>
      <c r="C698" s="588"/>
      <c r="D698" s="588"/>
      <c r="E698" s="588"/>
      <c r="F698" s="588"/>
      <c r="G698" s="587"/>
      <c r="H698" s="587"/>
      <c r="I698" s="586"/>
      <c r="J698" s="586"/>
      <c r="K698" s="637"/>
      <c r="L698" s="637"/>
      <c r="M698" s="637"/>
      <c r="N698" s="637"/>
      <c r="O698" s="586"/>
      <c r="P698" s="586"/>
      <c r="Q698" s="130"/>
      <c r="R698" s="636"/>
      <c r="S698" s="585"/>
      <c r="T698" s="130"/>
      <c r="U698" s="585"/>
    </row>
    <row r="699" spans="1:21">
      <c r="A699" s="173"/>
      <c r="B699" s="589"/>
      <c r="C699" s="588"/>
      <c r="D699" s="588"/>
      <c r="E699" s="588"/>
      <c r="F699" s="588"/>
      <c r="G699" s="587"/>
      <c r="H699" s="587"/>
      <c r="I699" s="586"/>
      <c r="J699" s="586"/>
      <c r="K699" s="637"/>
      <c r="L699" s="637"/>
      <c r="M699" s="637"/>
      <c r="N699" s="637"/>
      <c r="O699" s="586"/>
      <c r="P699" s="586"/>
      <c r="Q699" s="130"/>
      <c r="R699" s="636"/>
      <c r="S699" s="585"/>
      <c r="T699" s="130"/>
      <c r="U699" s="585"/>
    </row>
    <row r="700" spans="1:21">
      <c r="A700" s="173"/>
      <c r="B700" s="589"/>
      <c r="C700" s="588"/>
      <c r="D700" s="588"/>
      <c r="E700" s="588"/>
      <c r="F700" s="588"/>
      <c r="G700" s="587"/>
      <c r="H700" s="587"/>
      <c r="I700" s="586"/>
      <c r="J700" s="586"/>
      <c r="K700" s="637"/>
      <c r="L700" s="637"/>
      <c r="M700" s="637"/>
      <c r="N700" s="637"/>
      <c r="O700" s="586"/>
      <c r="P700" s="586"/>
      <c r="Q700" s="130"/>
      <c r="R700" s="636"/>
      <c r="S700" s="585"/>
      <c r="T700" s="130"/>
      <c r="U700" s="585"/>
    </row>
    <row r="701" spans="1:21">
      <c r="A701" s="173"/>
      <c r="B701" s="589"/>
      <c r="C701" s="588"/>
      <c r="D701" s="588"/>
      <c r="E701" s="588"/>
      <c r="F701" s="588"/>
      <c r="G701" s="587"/>
      <c r="H701" s="587"/>
      <c r="I701" s="586"/>
      <c r="J701" s="586"/>
      <c r="K701" s="637"/>
      <c r="L701" s="637"/>
      <c r="M701" s="637"/>
      <c r="N701" s="637"/>
      <c r="O701" s="586"/>
      <c r="P701" s="586"/>
      <c r="Q701" s="130"/>
      <c r="R701" s="636"/>
      <c r="S701" s="585"/>
      <c r="T701" s="130"/>
      <c r="U701" s="585"/>
    </row>
    <row r="702" spans="1:21">
      <c r="A702" s="173"/>
      <c r="B702" s="589"/>
      <c r="C702" s="588"/>
      <c r="D702" s="588"/>
      <c r="E702" s="588"/>
      <c r="F702" s="588"/>
      <c r="G702" s="587"/>
      <c r="H702" s="587"/>
      <c r="I702" s="586"/>
      <c r="J702" s="586"/>
      <c r="K702" s="637"/>
      <c r="L702" s="637"/>
      <c r="M702" s="637"/>
      <c r="N702" s="637"/>
      <c r="O702" s="586"/>
      <c r="P702" s="586"/>
      <c r="Q702" s="130"/>
      <c r="R702" s="636"/>
      <c r="S702" s="585"/>
      <c r="T702" s="130"/>
      <c r="U702" s="585"/>
    </row>
    <row r="703" spans="1:21">
      <c r="A703" s="173"/>
      <c r="B703" s="589"/>
      <c r="C703" s="588"/>
      <c r="D703" s="588"/>
      <c r="E703" s="588"/>
      <c r="F703" s="588"/>
      <c r="G703" s="587"/>
      <c r="H703" s="587"/>
      <c r="I703" s="586"/>
      <c r="J703" s="586"/>
      <c r="K703" s="637"/>
      <c r="L703" s="637"/>
      <c r="M703" s="637"/>
      <c r="N703" s="637"/>
      <c r="O703" s="586"/>
      <c r="P703" s="586"/>
      <c r="Q703" s="130"/>
      <c r="R703" s="636"/>
      <c r="S703" s="585"/>
      <c r="T703" s="130"/>
      <c r="U703" s="585"/>
    </row>
    <row r="704" spans="1:21">
      <c r="A704" s="173"/>
      <c r="B704" s="589"/>
      <c r="C704" s="588"/>
      <c r="D704" s="588"/>
      <c r="E704" s="588"/>
      <c r="F704" s="588"/>
      <c r="G704" s="587"/>
      <c r="H704" s="587"/>
      <c r="I704" s="586"/>
      <c r="J704" s="586"/>
      <c r="K704" s="637"/>
      <c r="L704" s="637"/>
      <c r="M704" s="637"/>
      <c r="N704" s="637"/>
      <c r="O704" s="586"/>
      <c r="P704" s="586"/>
      <c r="Q704" s="130"/>
      <c r="R704" s="636"/>
      <c r="S704" s="585"/>
      <c r="T704" s="130"/>
      <c r="U704" s="585"/>
    </row>
    <row r="705" spans="1:21">
      <c r="A705" s="173"/>
      <c r="B705" s="589"/>
      <c r="C705" s="588"/>
      <c r="D705" s="588"/>
      <c r="E705" s="588"/>
      <c r="F705" s="588"/>
      <c r="G705" s="587"/>
      <c r="H705" s="587"/>
      <c r="I705" s="586"/>
      <c r="J705" s="586"/>
      <c r="K705" s="637"/>
      <c r="L705" s="637"/>
      <c r="M705" s="637"/>
      <c r="N705" s="637"/>
      <c r="O705" s="586"/>
      <c r="P705" s="586"/>
      <c r="Q705" s="130"/>
      <c r="R705" s="636"/>
      <c r="S705" s="585"/>
      <c r="T705" s="130"/>
      <c r="U705" s="585"/>
    </row>
    <row r="706" spans="1:21">
      <c r="A706" s="173"/>
      <c r="B706" s="589"/>
      <c r="C706" s="588"/>
      <c r="D706" s="588"/>
      <c r="E706" s="588"/>
      <c r="F706" s="588"/>
      <c r="G706" s="587"/>
      <c r="H706" s="587"/>
      <c r="I706" s="586"/>
      <c r="J706" s="586"/>
      <c r="K706" s="637"/>
      <c r="L706" s="637"/>
      <c r="M706" s="637"/>
      <c r="N706" s="637"/>
      <c r="O706" s="586"/>
      <c r="P706" s="586"/>
      <c r="Q706" s="130"/>
      <c r="R706" s="636"/>
      <c r="S706" s="585"/>
      <c r="T706" s="130"/>
      <c r="U706" s="585"/>
    </row>
    <row r="707" spans="1:21">
      <c r="A707" s="173"/>
      <c r="B707" s="589"/>
      <c r="C707" s="588"/>
      <c r="D707" s="588"/>
      <c r="E707" s="588"/>
      <c r="F707" s="588"/>
      <c r="G707" s="587"/>
      <c r="H707" s="587"/>
      <c r="I707" s="586"/>
      <c r="J707" s="586"/>
      <c r="K707" s="637"/>
      <c r="L707" s="637"/>
      <c r="M707" s="637"/>
      <c r="N707" s="637"/>
      <c r="O707" s="586"/>
      <c r="P707" s="586"/>
      <c r="Q707" s="130"/>
      <c r="R707" s="636"/>
      <c r="S707" s="585"/>
      <c r="T707" s="130"/>
      <c r="U707" s="585"/>
    </row>
    <row r="708" spans="1:21">
      <c r="A708" s="173"/>
      <c r="B708" s="589"/>
      <c r="C708" s="588"/>
      <c r="D708" s="588"/>
      <c r="E708" s="588"/>
      <c r="F708" s="588"/>
      <c r="G708" s="587"/>
      <c r="H708" s="587"/>
      <c r="I708" s="586"/>
      <c r="J708" s="586"/>
      <c r="K708" s="637"/>
      <c r="L708" s="637"/>
      <c r="M708" s="637"/>
      <c r="N708" s="637"/>
      <c r="O708" s="586"/>
      <c r="P708" s="586"/>
      <c r="Q708" s="130"/>
      <c r="R708" s="636"/>
      <c r="S708" s="585"/>
      <c r="T708" s="130"/>
      <c r="U708" s="585"/>
    </row>
    <row r="709" spans="1:21">
      <c r="A709" s="173"/>
      <c r="B709" s="589"/>
      <c r="C709" s="588"/>
      <c r="D709" s="588"/>
      <c r="E709" s="588"/>
      <c r="F709" s="588"/>
      <c r="G709" s="587"/>
      <c r="H709" s="587"/>
      <c r="I709" s="586"/>
      <c r="J709" s="586"/>
      <c r="K709" s="637"/>
      <c r="L709" s="637"/>
      <c r="M709" s="637"/>
      <c r="N709" s="637"/>
      <c r="O709" s="586"/>
      <c r="P709" s="586"/>
      <c r="Q709" s="130"/>
      <c r="R709" s="636"/>
      <c r="S709" s="585"/>
      <c r="T709" s="130"/>
      <c r="U709" s="585"/>
    </row>
    <row r="710" spans="1:21">
      <c r="A710" s="173"/>
      <c r="B710" s="589"/>
      <c r="C710" s="588"/>
      <c r="D710" s="588"/>
      <c r="E710" s="588"/>
      <c r="F710" s="588"/>
      <c r="G710" s="587"/>
      <c r="H710" s="587"/>
      <c r="I710" s="586"/>
      <c r="J710" s="586"/>
      <c r="K710" s="637"/>
      <c r="L710" s="637"/>
      <c r="M710" s="637"/>
      <c r="N710" s="637"/>
      <c r="O710" s="586"/>
      <c r="P710" s="586"/>
      <c r="Q710" s="130"/>
      <c r="R710" s="636"/>
      <c r="S710" s="585"/>
      <c r="T710" s="130"/>
      <c r="U710" s="585"/>
    </row>
    <row r="711" spans="1:21">
      <c r="A711" s="173"/>
      <c r="B711" s="589"/>
      <c r="C711" s="588"/>
      <c r="D711" s="588"/>
      <c r="E711" s="588"/>
      <c r="F711" s="588"/>
      <c r="G711" s="587"/>
      <c r="H711" s="587"/>
      <c r="I711" s="586"/>
      <c r="J711" s="586"/>
      <c r="K711" s="637"/>
      <c r="L711" s="637"/>
      <c r="M711" s="637"/>
      <c r="N711" s="637"/>
      <c r="O711" s="586"/>
      <c r="P711" s="586"/>
      <c r="Q711" s="130"/>
      <c r="R711" s="636"/>
      <c r="S711" s="585"/>
      <c r="T711" s="130"/>
      <c r="U711" s="585"/>
    </row>
    <row r="712" spans="1:21">
      <c r="A712" s="173"/>
      <c r="B712" s="589"/>
      <c r="C712" s="588"/>
      <c r="D712" s="588"/>
      <c r="E712" s="588"/>
      <c r="F712" s="588"/>
      <c r="G712" s="587"/>
      <c r="H712" s="587"/>
      <c r="I712" s="586"/>
      <c r="J712" s="586"/>
      <c r="K712" s="637"/>
      <c r="L712" s="637"/>
      <c r="M712" s="637"/>
      <c r="N712" s="637"/>
      <c r="O712" s="586"/>
      <c r="P712" s="586"/>
      <c r="Q712" s="130"/>
      <c r="R712" s="636"/>
      <c r="S712" s="585"/>
      <c r="T712" s="130"/>
      <c r="U712" s="585"/>
    </row>
    <row r="713" spans="1:21">
      <c r="A713" s="173"/>
      <c r="B713" s="589"/>
      <c r="C713" s="588"/>
      <c r="D713" s="588"/>
      <c r="E713" s="588"/>
      <c r="F713" s="588"/>
      <c r="G713" s="587"/>
      <c r="H713" s="587"/>
      <c r="I713" s="586"/>
      <c r="J713" s="586"/>
      <c r="K713" s="637"/>
      <c r="L713" s="637"/>
      <c r="M713" s="637"/>
      <c r="N713" s="637"/>
      <c r="O713" s="586"/>
      <c r="P713" s="586"/>
      <c r="Q713" s="130"/>
      <c r="R713" s="636"/>
      <c r="S713" s="585"/>
      <c r="T713" s="130"/>
      <c r="U713" s="585"/>
    </row>
    <row r="714" spans="1:21">
      <c r="A714" s="173"/>
      <c r="B714" s="589"/>
      <c r="C714" s="588"/>
      <c r="D714" s="588"/>
      <c r="E714" s="588"/>
      <c r="F714" s="588"/>
      <c r="G714" s="587"/>
      <c r="H714" s="587"/>
      <c r="I714" s="586"/>
      <c r="J714" s="586"/>
      <c r="K714" s="637"/>
      <c r="L714" s="637"/>
      <c r="M714" s="637"/>
      <c r="N714" s="637"/>
      <c r="O714" s="586"/>
      <c r="P714" s="586"/>
      <c r="Q714" s="130"/>
      <c r="R714" s="636"/>
      <c r="S714" s="585"/>
      <c r="T714" s="130"/>
      <c r="U714" s="585"/>
    </row>
    <row r="715" spans="1:21">
      <c r="A715" s="173"/>
      <c r="B715" s="589"/>
      <c r="C715" s="588"/>
      <c r="D715" s="588"/>
      <c r="E715" s="588"/>
      <c r="F715" s="588"/>
      <c r="G715" s="587"/>
      <c r="H715" s="587"/>
      <c r="I715" s="586"/>
      <c r="J715" s="586"/>
      <c r="K715" s="637"/>
      <c r="L715" s="637"/>
      <c r="M715" s="637"/>
      <c r="N715" s="637"/>
      <c r="O715" s="586"/>
      <c r="P715" s="586"/>
      <c r="Q715" s="130"/>
      <c r="R715" s="636"/>
      <c r="S715" s="585"/>
      <c r="T715" s="130"/>
      <c r="U715" s="585"/>
    </row>
    <row r="716" spans="1:21">
      <c r="A716" s="173"/>
      <c r="B716" s="589"/>
      <c r="C716" s="588"/>
      <c r="D716" s="588"/>
      <c r="E716" s="588"/>
      <c r="F716" s="588"/>
      <c r="G716" s="587"/>
      <c r="H716" s="587"/>
      <c r="I716" s="586"/>
      <c r="J716" s="586"/>
      <c r="K716" s="637"/>
      <c r="L716" s="637"/>
      <c r="M716" s="637"/>
      <c r="N716" s="637"/>
      <c r="O716" s="586"/>
      <c r="P716" s="586"/>
      <c r="Q716" s="130"/>
      <c r="R716" s="636"/>
      <c r="S716" s="585"/>
      <c r="T716" s="130"/>
      <c r="U716" s="585"/>
    </row>
    <row r="717" spans="1:21">
      <c r="A717" s="173"/>
      <c r="B717" s="589"/>
      <c r="C717" s="588"/>
      <c r="D717" s="588"/>
      <c r="E717" s="588"/>
      <c r="F717" s="588"/>
      <c r="G717" s="587"/>
      <c r="H717" s="587"/>
      <c r="I717" s="586"/>
      <c r="J717" s="586"/>
      <c r="K717" s="637"/>
      <c r="L717" s="637"/>
      <c r="M717" s="637"/>
      <c r="N717" s="637"/>
      <c r="O717" s="586"/>
      <c r="P717" s="586"/>
      <c r="Q717" s="130"/>
      <c r="R717" s="636"/>
      <c r="S717" s="585"/>
      <c r="T717" s="130"/>
      <c r="U717" s="585"/>
    </row>
    <row r="718" spans="1:21">
      <c r="A718" s="173"/>
      <c r="B718" s="589"/>
      <c r="C718" s="588"/>
      <c r="D718" s="588"/>
      <c r="E718" s="588"/>
      <c r="F718" s="588"/>
      <c r="G718" s="587"/>
      <c r="H718" s="587"/>
      <c r="I718" s="586"/>
      <c r="J718" s="586"/>
      <c r="K718" s="637"/>
      <c r="L718" s="637"/>
      <c r="M718" s="637"/>
      <c r="N718" s="637"/>
      <c r="O718" s="586"/>
      <c r="P718" s="586"/>
      <c r="Q718" s="130"/>
      <c r="R718" s="636"/>
      <c r="S718" s="585"/>
      <c r="T718" s="130"/>
      <c r="U718" s="585"/>
    </row>
    <row r="719" spans="1:21">
      <c r="A719" s="173"/>
      <c r="B719" s="589"/>
      <c r="C719" s="588"/>
      <c r="D719" s="588"/>
      <c r="E719" s="588"/>
      <c r="F719" s="588"/>
      <c r="G719" s="587"/>
      <c r="H719" s="587"/>
      <c r="I719" s="586"/>
      <c r="J719" s="586"/>
      <c r="K719" s="637"/>
      <c r="L719" s="637"/>
      <c r="M719" s="637"/>
      <c r="N719" s="637"/>
      <c r="O719" s="586"/>
      <c r="P719" s="586"/>
      <c r="Q719" s="130"/>
      <c r="R719" s="636"/>
      <c r="S719" s="585"/>
      <c r="T719" s="130"/>
      <c r="U719" s="585"/>
    </row>
    <row r="720" spans="1:21">
      <c r="A720" s="173"/>
      <c r="B720" s="589"/>
      <c r="C720" s="588"/>
      <c r="D720" s="588"/>
      <c r="E720" s="588"/>
      <c r="F720" s="588"/>
      <c r="G720" s="587"/>
      <c r="H720" s="587"/>
      <c r="I720" s="586"/>
      <c r="J720" s="586"/>
      <c r="K720" s="637"/>
      <c r="L720" s="637"/>
      <c r="M720" s="637"/>
      <c r="N720" s="637"/>
      <c r="O720" s="586"/>
      <c r="P720" s="586"/>
      <c r="Q720" s="130"/>
      <c r="R720" s="636"/>
      <c r="S720" s="585"/>
      <c r="T720" s="130"/>
      <c r="U720" s="585"/>
    </row>
    <row r="721" spans="1:21">
      <c r="A721" s="173"/>
      <c r="B721" s="589"/>
      <c r="C721" s="588"/>
      <c r="D721" s="588"/>
      <c r="E721" s="588"/>
      <c r="F721" s="588"/>
      <c r="G721" s="587"/>
      <c r="H721" s="587"/>
      <c r="I721" s="586"/>
      <c r="J721" s="586"/>
      <c r="K721" s="637"/>
      <c r="L721" s="637"/>
      <c r="M721" s="637"/>
      <c r="N721" s="637"/>
      <c r="O721" s="586"/>
      <c r="P721" s="586"/>
      <c r="Q721" s="130"/>
      <c r="R721" s="636"/>
      <c r="S721" s="585"/>
      <c r="T721" s="130"/>
      <c r="U721" s="585"/>
    </row>
    <row r="722" spans="1:21">
      <c r="A722" s="173"/>
      <c r="B722" s="589"/>
      <c r="C722" s="588"/>
      <c r="D722" s="588"/>
      <c r="E722" s="588"/>
      <c r="F722" s="588"/>
      <c r="G722" s="587"/>
      <c r="H722" s="587"/>
      <c r="I722" s="586"/>
      <c r="J722" s="586"/>
      <c r="K722" s="637"/>
      <c r="L722" s="637"/>
      <c r="M722" s="637"/>
      <c r="N722" s="637"/>
      <c r="O722" s="586"/>
      <c r="P722" s="586"/>
      <c r="Q722" s="130"/>
      <c r="R722" s="636"/>
      <c r="S722" s="585"/>
      <c r="T722" s="130"/>
      <c r="U722" s="585"/>
    </row>
    <row r="723" spans="1:21">
      <c r="A723" s="173"/>
      <c r="B723" s="589"/>
      <c r="C723" s="588"/>
      <c r="D723" s="588"/>
      <c r="E723" s="588"/>
      <c r="F723" s="588"/>
      <c r="G723" s="587"/>
      <c r="H723" s="587"/>
      <c r="I723" s="586"/>
      <c r="J723" s="586"/>
      <c r="K723" s="637"/>
      <c r="L723" s="637"/>
      <c r="M723" s="637"/>
      <c r="N723" s="637"/>
      <c r="O723" s="586"/>
      <c r="P723" s="586"/>
      <c r="Q723" s="130"/>
      <c r="R723" s="636"/>
      <c r="S723" s="585"/>
      <c r="T723" s="130"/>
      <c r="U723" s="585"/>
    </row>
    <row r="724" spans="1:21">
      <c r="A724" s="173"/>
      <c r="B724" s="589"/>
      <c r="C724" s="588"/>
      <c r="D724" s="588"/>
      <c r="E724" s="588"/>
      <c r="F724" s="588"/>
      <c r="G724" s="587"/>
      <c r="H724" s="587"/>
      <c r="I724" s="586"/>
      <c r="J724" s="586"/>
      <c r="K724" s="637"/>
      <c r="L724" s="637"/>
      <c r="M724" s="637"/>
      <c r="N724" s="637"/>
      <c r="O724" s="586"/>
      <c r="P724" s="586"/>
      <c r="Q724" s="130"/>
      <c r="R724" s="636"/>
      <c r="S724" s="585"/>
      <c r="T724" s="130"/>
      <c r="U724" s="585"/>
    </row>
    <row r="725" spans="1:21">
      <c r="A725" s="173"/>
      <c r="B725" s="589"/>
      <c r="C725" s="588"/>
      <c r="D725" s="588"/>
      <c r="E725" s="588"/>
      <c r="F725" s="588"/>
      <c r="G725" s="587"/>
      <c r="H725" s="587"/>
      <c r="I725" s="586"/>
      <c r="J725" s="586"/>
      <c r="K725" s="637"/>
      <c r="L725" s="637"/>
      <c r="M725" s="637"/>
      <c r="N725" s="637"/>
      <c r="O725" s="586"/>
      <c r="P725" s="586"/>
      <c r="Q725" s="130"/>
      <c r="R725" s="636"/>
      <c r="S725" s="585"/>
      <c r="T725" s="130"/>
      <c r="U725" s="585"/>
    </row>
    <row r="726" spans="1:21">
      <c r="A726" s="173"/>
      <c r="B726" s="589"/>
      <c r="C726" s="588"/>
      <c r="D726" s="588"/>
      <c r="E726" s="588"/>
      <c r="F726" s="588"/>
      <c r="G726" s="587"/>
      <c r="H726" s="587"/>
      <c r="I726" s="586"/>
      <c r="J726" s="586"/>
      <c r="K726" s="637"/>
      <c r="L726" s="637"/>
      <c r="M726" s="637"/>
      <c r="N726" s="637"/>
      <c r="O726" s="586"/>
      <c r="P726" s="586"/>
      <c r="Q726" s="130"/>
      <c r="R726" s="636"/>
      <c r="S726" s="585"/>
      <c r="T726" s="130"/>
      <c r="U726" s="585"/>
    </row>
    <row r="727" spans="1:21">
      <c r="A727" s="173"/>
      <c r="B727" s="589"/>
      <c r="C727" s="588"/>
      <c r="D727" s="588"/>
      <c r="E727" s="588"/>
      <c r="F727" s="588"/>
      <c r="G727" s="587"/>
      <c r="H727" s="587"/>
      <c r="I727" s="586"/>
      <c r="J727" s="586"/>
      <c r="K727" s="637"/>
      <c r="L727" s="637"/>
      <c r="M727" s="637"/>
      <c r="N727" s="637"/>
      <c r="O727" s="586"/>
      <c r="P727" s="586"/>
      <c r="Q727" s="130"/>
      <c r="R727" s="636"/>
      <c r="S727" s="585"/>
      <c r="T727" s="130"/>
      <c r="U727" s="585"/>
    </row>
    <row r="728" spans="1:21">
      <c r="A728" s="173"/>
      <c r="B728" s="589"/>
      <c r="C728" s="588"/>
      <c r="D728" s="588"/>
      <c r="E728" s="588"/>
      <c r="F728" s="588"/>
      <c r="G728" s="587"/>
      <c r="H728" s="587"/>
      <c r="I728" s="586"/>
      <c r="J728" s="586"/>
      <c r="K728" s="637"/>
      <c r="L728" s="637"/>
      <c r="M728" s="637"/>
      <c r="N728" s="637"/>
      <c r="O728" s="586"/>
      <c r="P728" s="586"/>
      <c r="Q728" s="130"/>
      <c r="R728" s="636"/>
      <c r="S728" s="585"/>
      <c r="T728" s="130"/>
      <c r="U728" s="585"/>
    </row>
    <row r="729" spans="1:21">
      <c r="A729" s="173"/>
      <c r="B729" s="589"/>
      <c r="C729" s="588"/>
      <c r="D729" s="588"/>
      <c r="E729" s="588"/>
      <c r="F729" s="588"/>
      <c r="G729" s="587"/>
      <c r="H729" s="587"/>
      <c r="I729" s="586"/>
      <c r="J729" s="586"/>
      <c r="K729" s="637"/>
      <c r="L729" s="637"/>
      <c r="M729" s="637"/>
      <c r="N729" s="637"/>
      <c r="O729" s="586"/>
      <c r="P729" s="586"/>
      <c r="Q729" s="130"/>
      <c r="R729" s="636"/>
      <c r="S729" s="585"/>
      <c r="T729" s="130"/>
      <c r="U729" s="585"/>
    </row>
    <row r="730" spans="1:21">
      <c r="A730" s="173"/>
      <c r="B730" s="589"/>
      <c r="C730" s="588"/>
      <c r="D730" s="588"/>
      <c r="E730" s="588"/>
      <c r="F730" s="588"/>
      <c r="G730" s="587"/>
      <c r="H730" s="587"/>
      <c r="I730" s="586"/>
      <c r="J730" s="586"/>
      <c r="K730" s="637"/>
      <c r="L730" s="637"/>
      <c r="M730" s="637"/>
      <c r="N730" s="637"/>
      <c r="O730" s="586"/>
      <c r="P730" s="586"/>
      <c r="Q730" s="130"/>
      <c r="R730" s="636"/>
      <c r="S730" s="585"/>
      <c r="T730" s="130"/>
      <c r="U730" s="585"/>
    </row>
    <row r="731" spans="1:21">
      <c r="A731" s="173"/>
      <c r="B731" s="589"/>
      <c r="C731" s="588"/>
      <c r="D731" s="588"/>
      <c r="E731" s="588"/>
      <c r="F731" s="588"/>
      <c r="G731" s="587"/>
      <c r="H731" s="587"/>
      <c r="I731" s="586"/>
      <c r="J731" s="586"/>
      <c r="K731" s="637"/>
      <c r="L731" s="637"/>
      <c r="M731" s="637"/>
      <c r="N731" s="637"/>
      <c r="O731" s="586"/>
      <c r="P731" s="586"/>
      <c r="Q731" s="130"/>
      <c r="R731" s="636"/>
      <c r="S731" s="585"/>
      <c r="T731" s="130"/>
      <c r="U731" s="585"/>
    </row>
    <row r="732" spans="1:21">
      <c r="A732" s="173"/>
      <c r="B732" s="589"/>
      <c r="C732" s="588"/>
      <c r="D732" s="588"/>
      <c r="E732" s="588"/>
      <c r="F732" s="588"/>
      <c r="G732" s="587"/>
      <c r="H732" s="587"/>
      <c r="I732" s="586"/>
      <c r="J732" s="586"/>
      <c r="K732" s="637"/>
      <c r="L732" s="637"/>
      <c r="M732" s="637"/>
      <c r="N732" s="637"/>
      <c r="O732" s="586"/>
      <c r="P732" s="586"/>
      <c r="Q732" s="130"/>
      <c r="R732" s="636"/>
      <c r="S732" s="585"/>
      <c r="T732" s="130"/>
      <c r="U732" s="585"/>
    </row>
    <row r="733" spans="1:21">
      <c r="A733" s="173"/>
      <c r="B733" s="589"/>
      <c r="C733" s="588"/>
      <c r="D733" s="588"/>
      <c r="E733" s="588"/>
      <c r="F733" s="588"/>
      <c r="G733" s="587"/>
      <c r="H733" s="587"/>
      <c r="I733" s="586"/>
      <c r="J733" s="586"/>
      <c r="K733" s="637"/>
      <c r="L733" s="637"/>
      <c r="M733" s="637"/>
      <c r="N733" s="637"/>
      <c r="O733" s="586"/>
      <c r="P733" s="586"/>
      <c r="Q733" s="130"/>
      <c r="R733" s="636"/>
      <c r="S733" s="585"/>
      <c r="T733" s="130"/>
      <c r="U733" s="585"/>
    </row>
    <row r="734" spans="1:21">
      <c r="A734" s="173"/>
      <c r="B734" s="589"/>
      <c r="C734" s="588"/>
      <c r="D734" s="588"/>
      <c r="E734" s="588"/>
      <c r="F734" s="588"/>
      <c r="G734" s="587"/>
      <c r="H734" s="587"/>
      <c r="I734" s="586"/>
      <c r="J734" s="586"/>
      <c r="K734" s="637"/>
      <c r="L734" s="637"/>
      <c r="M734" s="637"/>
      <c r="N734" s="637"/>
      <c r="O734" s="586"/>
      <c r="P734" s="586"/>
      <c r="Q734" s="130"/>
      <c r="R734" s="636"/>
      <c r="S734" s="585"/>
      <c r="T734" s="130"/>
      <c r="U734" s="585"/>
    </row>
    <row r="735" spans="1:21">
      <c r="A735" s="173"/>
      <c r="B735" s="589"/>
      <c r="C735" s="588"/>
      <c r="D735" s="588"/>
      <c r="E735" s="588"/>
      <c r="F735" s="588"/>
      <c r="G735" s="587"/>
      <c r="H735" s="587"/>
      <c r="I735" s="586"/>
      <c r="J735" s="586"/>
      <c r="K735" s="637"/>
      <c r="L735" s="637"/>
      <c r="M735" s="637"/>
      <c r="N735" s="637"/>
      <c r="O735" s="586"/>
      <c r="P735" s="586"/>
      <c r="Q735" s="130"/>
      <c r="R735" s="636"/>
      <c r="S735" s="585"/>
      <c r="T735" s="130"/>
      <c r="U735" s="585"/>
    </row>
    <row r="736" spans="1:21">
      <c r="A736" s="173"/>
      <c r="B736" s="589"/>
      <c r="C736" s="588"/>
      <c r="D736" s="588"/>
      <c r="E736" s="588"/>
      <c r="F736" s="588"/>
      <c r="G736" s="587"/>
      <c r="H736" s="587"/>
      <c r="I736" s="586"/>
      <c r="J736" s="586"/>
      <c r="K736" s="637"/>
      <c r="L736" s="637"/>
      <c r="M736" s="637"/>
      <c r="N736" s="637"/>
      <c r="O736" s="586"/>
      <c r="P736" s="586"/>
      <c r="Q736" s="130"/>
      <c r="R736" s="636"/>
      <c r="S736" s="585"/>
      <c r="T736" s="130"/>
      <c r="U736" s="585"/>
    </row>
    <row r="737" spans="1:21">
      <c r="A737" s="173"/>
      <c r="B737" s="589"/>
      <c r="C737" s="588"/>
      <c r="D737" s="588"/>
      <c r="E737" s="588"/>
      <c r="F737" s="588"/>
      <c r="G737" s="587"/>
      <c r="H737" s="587"/>
      <c r="I737" s="586"/>
      <c r="J737" s="586"/>
      <c r="K737" s="637"/>
      <c r="L737" s="637"/>
      <c r="M737" s="637"/>
      <c r="N737" s="637"/>
      <c r="O737" s="586"/>
      <c r="P737" s="586"/>
      <c r="Q737" s="130"/>
      <c r="R737" s="636"/>
      <c r="S737" s="585"/>
      <c r="T737" s="130"/>
      <c r="U737" s="585"/>
    </row>
    <row r="738" spans="1:21">
      <c r="A738" s="173"/>
      <c r="B738" s="589"/>
      <c r="C738" s="588"/>
      <c r="D738" s="588"/>
      <c r="E738" s="588"/>
      <c r="F738" s="588"/>
      <c r="G738" s="587"/>
      <c r="H738" s="587"/>
      <c r="I738" s="586"/>
      <c r="J738" s="586"/>
      <c r="K738" s="637"/>
      <c r="L738" s="637"/>
      <c r="M738" s="637"/>
      <c r="N738" s="637"/>
      <c r="O738" s="586"/>
      <c r="P738" s="586"/>
      <c r="Q738" s="130"/>
      <c r="R738" s="636"/>
      <c r="S738" s="585"/>
      <c r="T738" s="130"/>
      <c r="U738" s="585"/>
    </row>
    <row r="739" spans="1:21">
      <c r="A739" s="173"/>
      <c r="B739" s="589"/>
      <c r="C739" s="588"/>
      <c r="D739" s="588"/>
      <c r="E739" s="588"/>
      <c r="F739" s="588"/>
      <c r="G739" s="587"/>
      <c r="H739" s="587"/>
      <c r="I739" s="586"/>
      <c r="J739" s="586"/>
      <c r="K739" s="637"/>
      <c r="L739" s="637"/>
      <c r="M739" s="637"/>
      <c r="N739" s="637"/>
      <c r="O739" s="586"/>
      <c r="P739" s="586"/>
      <c r="Q739" s="130"/>
      <c r="R739" s="636"/>
      <c r="S739" s="585"/>
      <c r="T739" s="130"/>
      <c r="U739" s="585"/>
    </row>
    <row r="740" spans="1:21">
      <c r="A740" s="173"/>
      <c r="B740" s="589"/>
      <c r="C740" s="588"/>
      <c r="D740" s="588"/>
      <c r="E740" s="588"/>
      <c r="F740" s="588"/>
      <c r="G740" s="587"/>
      <c r="H740" s="587"/>
      <c r="I740" s="586"/>
      <c r="J740" s="586"/>
      <c r="K740" s="637"/>
      <c r="L740" s="637"/>
      <c r="M740" s="637"/>
      <c r="N740" s="637"/>
      <c r="O740" s="586"/>
      <c r="P740" s="586"/>
      <c r="Q740" s="130"/>
      <c r="R740" s="636"/>
      <c r="S740" s="585"/>
      <c r="T740" s="130"/>
      <c r="U740" s="585"/>
    </row>
    <row r="741" spans="1:21">
      <c r="A741" s="173"/>
      <c r="B741" s="589"/>
      <c r="C741" s="588"/>
      <c r="D741" s="588"/>
      <c r="E741" s="588"/>
      <c r="F741" s="588"/>
      <c r="G741" s="587"/>
      <c r="H741" s="587"/>
      <c r="I741" s="586"/>
      <c r="J741" s="586"/>
      <c r="K741" s="637"/>
      <c r="L741" s="637"/>
      <c r="M741" s="637"/>
      <c r="N741" s="637"/>
      <c r="O741" s="586"/>
      <c r="P741" s="586"/>
      <c r="Q741" s="130"/>
      <c r="R741" s="636"/>
      <c r="S741" s="585"/>
      <c r="T741" s="130"/>
      <c r="U741" s="585"/>
    </row>
    <row r="742" spans="1:21">
      <c r="A742" s="173"/>
      <c r="B742" s="589"/>
      <c r="C742" s="588"/>
      <c r="D742" s="588"/>
      <c r="E742" s="588"/>
      <c r="F742" s="588"/>
      <c r="G742" s="587"/>
      <c r="H742" s="587"/>
      <c r="I742" s="586"/>
      <c r="J742" s="586"/>
      <c r="K742" s="637"/>
      <c r="L742" s="637"/>
      <c r="M742" s="637"/>
      <c r="N742" s="637"/>
      <c r="O742" s="586"/>
      <c r="P742" s="586"/>
      <c r="Q742" s="130"/>
      <c r="R742" s="636"/>
      <c r="S742" s="585"/>
      <c r="T742" s="130"/>
      <c r="U742" s="585"/>
    </row>
    <row r="743" spans="1:21">
      <c r="A743" s="173"/>
      <c r="B743" s="589"/>
      <c r="C743" s="588"/>
      <c r="D743" s="588"/>
      <c r="E743" s="588"/>
      <c r="F743" s="588"/>
      <c r="G743" s="587"/>
      <c r="H743" s="587"/>
      <c r="I743" s="586"/>
      <c r="J743" s="586"/>
      <c r="K743" s="637"/>
      <c r="L743" s="637"/>
      <c r="M743" s="637"/>
      <c r="N743" s="637"/>
      <c r="O743" s="586"/>
      <c r="P743" s="586"/>
      <c r="Q743" s="130"/>
      <c r="R743" s="636"/>
      <c r="S743" s="585"/>
      <c r="T743" s="130"/>
      <c r="U743" s="585"/>
    </row>
    <row r="744" spans="1:21">
      <c r="A744" s="173"/>
      <c r="B744" s="589"/>
      <c r="C744" s="588"/>
      <c r="D744" s="588"/>
      <c r="E744" s="588"/>
      <c r="F744" s="588"/>
      <c r="G744" s="587"/>
      <c r="H744" s="587"/>
      <c r="I744" s="586"/>
      <c r="J744" s="586"/>
      <c r="K744" s="637"/>
      <c r="L744" s="637"/>
      <c r="M744" s="637"/>
      <c r="N744" s="637"/>
      <c r="O744" s="586"/>
      <c r="P744" s="586"/>
      <c r="Q744" s="130"/>
      <c r="R744" s="636"/>
      <c r="S744" s="585"/>
      <c r="T744" s="130"/>
      <c r="U744" s="585"/>
    </row>
    <row r="745" spans="1:21">
      <c r="A745" s="173"/>
      <c r="B745" s="589"/>
      <c r="C745" s="588"/>
      <c r="D745" s="588"/>
      <c r="E745" s="588"/>
      <c r="F745" s="588"/>
      <c r="G745" s="587"/>
      <c r="H745" s="587"/>
      <c r="I745" s="586"/>
      <c r="J745" s="586"/>
      <c r="K745" s="637"/>
      <c r="L745" s="637"/>
      <c r="M745" s="637"/>
      <c r="N745" s="637"/>
      <c r="O745" s="586"/>
      <c r="P745" s="586"/>
      <c r="Q745" s="130"/>
      <c r="R745" s="636"/>
      <c r="S745" s="585"/>
      <c r="T745" s="130"/>
      <c r="U745" s="585"/>
    </row>
    <row r="746" spans="1:21">
      <c r="A746" s="173"/>
      <c r="B746" s="589"/>
      <c r="C746" s="588"/>
      <c r="D746" s="588"/>
      <c r="E746" s="588"/>
      <c r="F746" s="588"/>
      <c r="G746" s="587"/>
      <c r="H746" s="587"/>
      <c r="I746" s="586"/>
      <c r="J746" s="586"/>
      <c r="K746" s="637"/>
      <c r="L746" s="637"/>
      <c r="M746" s="637"/>
      <c r="N746" s="637"/>
      <c r="O746" s="586"/>
      <c r="P746" s="586"/>
      <c r="Q746" s="130"/>
      <c r="R746" s="636"/>
      <c r="S746" s="585"/>
      <c r="T746" s="130"/>
      <c r="U746" s="585"/>
    </row>
    <row r="747" spans="1:21">
      <c r="A747" s="173"/>
      <c r="B747" s="589"/>
      <c r="C747" s="588"/>
      <c r="D747" s="588"/>
      <c r="E747" s="588"/>
      <c r="F747" s="588"/>
      <c r="G747" s="587"/>
      <c r="H747" s="587"/>
      <c r="I747" s="586"/>
      <c r="J747" s="586"/>
      <c r="K747" s="637"/>
      <c r="L747" s="637"/>
      <c r="M747" s="637"/>
      <c r="N747" s="637"/>
      <c r="O747" s="586"/>
      <c r="P747" s="586"/>
      <c r="Q747" s="130"/>
      <c r="R747" s="636"/>
      <c r="S747" s="585"/>
      <c r="T747" s="130"/>
      <c r="U747" s="585"/>
    </row>
    <row r="748" spans="1:21">
      <c r="A748" s="173"/>
      <c r="B748" s="589"/>
      <c r="C748" s="588"/>
      <c r="D748" s="588"/>
      <c r="E748" s="588"/>
      <c r="F748" s="588"/>
      <c r="G748" s="587"/>
      <c r="H748" s="587"/>
      <c r="I748" s="586"/>
      <c r="J748" s="586"/>
      <c r="K748" s="637"/>
      <c r="L748" s="637"/>
      <c r="M748" s="637"/>
      <c r="N748" s="637"/>
      <c r="O748" s="586"/>
      <c r="P748" s="586"/>
      <c r="Q748" s="130"/>
      <c r="R748" s="636"/>
      <c r="S748" s="585"/>
      <c r="T748" s="130"/>
      <c r="U748" s="585"/>
    </row>
    <row r="749" spans="1:21">
      <c r="A749" s="173"/>
      <c r="B749" s="589"/>
      <c r="C749" s="588"/>
      <c r="D749" s="588"/>
      <c r="E749" s="588"/>
      <c r="F749" s="588"/>
      <c r="G749" s="587"/>
      <c r="H749" s="587"/>
      <c r="I749" s="586"/>
      <c r="J749" s="586"/>
      <c r="K749" s="637"/>
      <c r="L749" s="637"/>
      <c r="M749" s="637"/>
      <c r="N749" s="637"/>
      <c r="O749" s="586"/>
      <c r="P749" s="586"/>
      <c r="Q749" s="130"/>
      <c r="R749" s="636"/>
      <c r="S749" s="585"/>
      <c r="T749" s="130"/>
      <c r="U749" s="585"/>
    </row>
    <row r="750" spans="1:21">
      <c r="A750" s="173"/>
      <c r="B750" s="589"/>
      <c r="C750" s="588"/>
      <c r="D750" s="588"/>
      <c r="E750" s="588"/>
      <c r="F750" s="588"/>
      <c r="G750" s="587"/>
      <c r="H750" s="587"/>
      <c r="I750" s="586"/>
      <c r="J750" s="586"/>
      <c r="K750" s="637"/>
      <c r="L750" s="637"/>
      <c r="M750" s="637"/>
      <c r="N750" s="637"/>
      <c r="O750" s="586"/>
      <c r="P750" s="586"/>
      <c r="Q750" s="130"/>
      <c r="R750" s="636"/>
      <c r="S750" s="585"/>
      <c r="T750" s="130"/>
      <c r="U750" s="585"/>
    </row>
    <row r="751" spans="1:21">
      <c r="A751" s="173"/>
      <c r="B751" s="589"/>
      <c r="C751" s="588"/>
      <c r="D751" s="588"/>
      <c r="E751" s="588"/>
      <c r="F751" s="588"/>
      <c r="G751" s="587"/>
      <c r="H751" s="587"/>
      <c r="I751" s="586"/>
      <c r="J751" s="586"/>
      <c r="K751" s="637"/>
      <c r="L751" s="637"/>
      <c r="M751" s="637"/>
      <c r="N751" s="637"/>
      <c r="O751" s="586"/>
      <c r="P751" s="586"/>
      <c r="Q751" s="130"/>
      <c r="R751" s="636"/>
      <c r="S751" s="585"/>
      <c r="T751" s="130"/>
      <c r="U751" s="585"/>
    </row>
    <row r="752" spans="1:21">
      <c r="A752" s="173"/>
      <c r="B752" s="589"/>
      <c r="C752" s="588"/>
      <c r="D752" s="588"/>
      <c r="E752" s="588"/>
      <c r="F752" s="588"/>
      <c r="G752" s="587"/>
      <c r="H752" s="587"/>
      <c r="I752" s="586"/>
      <c r="J752" s="586"/>
      <c r="K752" s="637"/>
      <c r="L752" s="637"/>
      <c r="M752" s="637"/>
      <c r="N752" s="637"/>
      <c r="O752" s="586"/>
      <c r="P752" s="586"/>
      <c r="Q752" s="130"/>
      <c r="R752" s="636"/>
      <c r="S752" s="585"/>
      <c r="T752" s="130"/>
      <c r="U752" s="585"/>
    </row>
    <row r="753" spans="1:21">
      <c r="A753" s="173"/>
      <c r="B753" s="589"/>
      <c r="C753" s="588"/>
      <c r="D753" s="588"/>
      <c r="E753" s="588"/>
      <c r="F753" s="588"/>
      <c r="G753" s="587"/>
      <c r="H753" s="587"/>
      <c r="I753" s="586"/>
      <c r="J753" s="586"/>
      <c r="K753" s="637"/>
      <c r="L753" s="637"/>
      <c r="M753" s="637"/>
      <c r="N753" s="637"/>
      <c r="O753" s="586"/>
      <c r="P753" s="586"/>
      <c r="Q753" s="130"/>
      <c r="R753" s="636"/>
      <c r="S753" s="585"/>
      <c r="T753" s="130"/>
      <c r="U753" s="585"/>
    </row>
    <row r="754" spans="1:21">
      <c r="A754" s="173"/>
      <c r="B754" s="589"/>
      <c r="C754" s="588"/>
      <c r="D754" s="588"/>
      <c r="E754" s="588"/>
      <c r="F754" s="588"/>
      <c r="G754" s="587"/>
      <c r="H754" s="587"/>
      <c r="I754" s="586"/>
      <c r="J754" s="586"/>
      <c r="K754" s="637"/>
      <c r="L754" s="637"/>
      <c r="M754" s="637"/>
      <c r="N754" s="637"/>
      <c r="O754" s="586"/>
      <c r="P754" s="586"/>
      <c r="Q754" s="130"/>
      <c r="R754" s="636"/>
      <c r="S754" s="585"/>
      <c r="T754" s="130"/>
      <c r="U754" s="585"/>
    </row>
    <row r="755" spans="1:21">
      <c r="A755" s="173"/>
      <c r="B755" s="589"/>
      <c r="C755" s="588"/>
      <c r="D755" s="588"/>
      <c r="E755" s="588"/>
      <c r="F755" s="588"/>
      <c r="G755" s="587"/>
      <c r="H755" s="587"/>
      <c r="I755" s="586"/>
      <c r="J755" s="586"/>
      <c r="K755" s="637"/>
      <c r="L755" s="637"/>
      <c r="M755" s="637"/>
      <c r="N755" s="637"/>
      <c r="O755" s="586"/>
      <c r="P755" s="586"/>
      <c r="Q755" s="130"/>
      <c r="R755" s="636"/>
      <c r="S755" s="585"/>
      <c r="T755" s="130"/>
      <c r="U755" s="585"/>
    </row>
    <row r="756" spans="1:21">
      <c r="A756" s="173"/>
      <c r="B756" s="589"/>
      <c r="C756" s="588"/>
      <c r="D756" s="588"/>
      <c r="E756" s="588"/>
      <c r="F756" s="588"/>
      <c r="G756" s="587"/>
      <c r="H756" s="587"/>
      <c r="I756" s="586"/>
      <c r="J756" s="586"/>
      <c r="K756" s="637"/>
      <c r="L756" s="637"/>
      <c r="M756" s="637"/>
      <c r="N756" s="637"/>
      <c r="O756" s="586"/>
      <c r="P756" s="586"/>
      <c r="Q756" s="130"/>
      <c r="R756" s="636"/>
      <c r="S756" s="585"/>
      <c r="T756" s="130"/>
      <c r="U756" s="585"/>
    </row>
    <row r="757" spans="1:21">
      <c r="A757" s="173"/>
      <c r="B757" s="589"/>
      <c r="C757" s="588"/>
      <c r="D757" s="588"/>
      <c r="E757" s="588"/>
      <c r="F757" s="588"/>
      <c r="G757" s="587"/>
      <c r="H757" s="587"/>
      <c r="I757" s="586"/>
      <c r="J757" s="586"/>
      <c r="K757" s="637"/>
      <c r="L757" s="637"/>
      <c r="M757" s="637"/>
      <c r="N757" s="637"/>
      <c r="O757" s="586"/>
      <c r="P757" s="586"/>
      <c r="Q757" s="130"/>
      <c r="R757" s="636"/>
      <c r="S757" s="585"/>
      <c r="T757" s="130"/>
      <c r="U757" s="585"/>
    </row>
    <row r="758" spans="1:21">
      <c r="A758" s="173"/>
      <c r="B758" s="589"/>
      <c r="C758" s="588"/>
      <c r="D758" s="588"/>
      <c r="E758" s="588"/>
      <c r="F758" s="588"/>
      <c r="G758" s="587"/>
      <c r="H758" s="587"/>
      <c r="I758" s="586"/>
      <c r="J758" s="586"/>
      <c r="K758" s="637"/>
      <c r="L758" s="637"/>
      <c r="M758" s="637"/>
      <c r="N758" s="637"/>
      <c r="O758" s="586"/>
      <c r="P758" s="586"/>
      <c r="Q758" s="130"/>
      <c r="R758" s="636"/>
      <c r="S758" s="585"/>
      <c r="T758" s="130"/>
      <c r="U758" s="585"/>
    </row>
    <row r="759" spans="1:21">
      <c r="A759" s="173"/>
      <c r="B759" s="589"/>
      <c r="C759" s="588"/>
      <c r="D759" s="588"/>
      <c r="E759" s="588"/>
      <c r="F759" s="588"/>
      <c r="G759" s="587"/>
      <c r="H759" s="587"/>
      <c r="I759" s="586"/>
      <c r="J759" s="586"/>
      <c r="K759" s="637"/>
      <c r="L759" s="637"/>
      <c r="M759" s="637"/>
      <c r="N759" s="637"/>
      <c r="O759" s="586"/>
      <c r="P759" s="586"/>
      <c r="Q759" s="130"/>
      <c r="R759" s="636"/>
      <c r="S759" s="585"/>
      <c r="T759" s="130"/>
      <c r="U759" s="585"/>
    </row>
    <row r="760" spans="1:21">
      <c r="A760" s="173"/>
      <c r="B760" s="589"/>
      <c r="C760" s="588"/>
      <c r="D760" s="588"/>
      <c r="E760" s="588"/>
      <c r="F760" s="588"/>
      <c r="G760" s="587"/>
      <c r="H760" s="587"/>
      <c r="I760" s="586"/>
      <c r="J760" s="586"/>
      <c r="K760" s="637"/>
      <c r="L760" s="637"/>
      <c r="M760" s="637"/>
      <c r="N760" s="637"/>
      <c r="O760" s="586"/>
      <c r="P760" s="586"/>
      <c r="Q760" s="130"/>
      <c r="R760" s="636"/>
      <c r="S760" s="585"/>
      <c r="T760" s="130"/>
      <c r="U760" s="585"/>
    </row>
    <row r="761" spans="1:21">
      <c r="A761" s="173"/>
      <c r="B761" s="589"/>
      <c r="C761" s="588"/>
      <c r="D761" s="588"/>
      <c r="E761" s="588"/>
      <c r="F761" s="588"/>
      <c r="G761" s="587"/>
      <c r="H761" s="587"/>
      <c r="I761" s="586"/>
      <c r="J761" s="586"/>
      <c r="K761" s="637"/>
      <c r="L761" s="637"/>
      <c r="M761" s="637"/>
      <c r="N761" s="637"/>
      <c r="O761" s="586"/>
      <c r="P761" s="586"/>
      <c r="Q761" s="130"/>
      <c r="R761" s="636"/>
      <c r="S761" s="585"/>
      <c r="T761" s="130"/>
      <c r="U761" s="585"/>
    </row>
    <row r="762" spans="1:21">
      <c r="A762" s="173"/>
      <c r="B762" s="589"/>
      <c r="C762" s="588"/>
      <c r="D762" s="588"/>
      <c r="E762" s="588"/>
      <c r="F762" s="588"/>
      <c r="G762" s="587"/>
      <c r="H762" s="587"/>
      <c r="I762" s="586"/>
      <c r="J762" s="586"/>
      <c r="K762" s="637"/>
      <c r="L762" s="637"/>
      <c r="M762" s="637"/>
      <c r="N762" s="637"/>
      <c r="O762" s="586"/>
      <c r="P762" s="586"/>
      <c r="Q762" s="130"/>
      <c r="R762" s="636"/>
      <c r="S762" s="585"/>
      <c r="T762" s="130"/>
      <c r="U762" s="585"/>
    </row>
    <row r="763" spans="1:21">
      <c r="A763" s="173"/>
      <c r="B763" s="589"/>
      <c r="C763" s="588"/>
      <c r="D763" s="588"/>
      <c r="E763" s="588"/>
      <c r="F763" s="588"/>
      <c r="G763" s="587"/>
      <c r="H763" s="587"/>
      <c r="I763" s="586"/>
      <c r="J763" s="586"/>
      <c r="K763" s="637"/>
      <c r="L763" s="637"/>
      <c r="M763" s="637"/>
      <c r="N763" s="637"/>
      <c r="O763" s="586"/>
      <c r="P763" s="586"/>
      <c r="Q763" s="130"/>
      <c r="R763" s="636"/>
      <c r="S763" s="585"/>
      <c r="T763" s="130"/>
      <c r="U763" s="585"/>
    </row>
    <row r="764" spans="1:21">
      <c r="A764" s="173"/>
      <c r="B764" s="589"/>
      <c r="C764" s="588"/>
      <c r="D764" s="588"/>
      <c r="E764" s="588"/>
      <c r="F764" s="588"/>
      <c r="G764" s="587"/>
      <c r="H764" s="587"/>
      <c r="I764" s="586"/>
      <c r="J764" s="586"/>
      <c r="K764" s="637"/>
      <c r="L764" s="637"/>
      <c r="M764" s="637"/>
      <c r="N764" s="637"/>
      <c r="O764" s="586"/>
      <c r="P764" s="586"/>
      <c r="Q764" s="130"/>
      <c r="R764" s="636"/>
      <c r="S764" s="585"/>
      <c r="T764" s="130"/>
      <c r="U764" s="585"/>
    </row>
    <row r="765" spans="1:21">
      <c r="A765" s="173"/>
      <c r="B765" s="589"/>
      <c r="C765" s="588"/>
      <c r="D765" s="588"/>
      <c r="E765" s="588"/>
      <c r="F765" s="588"/>
      <c r="G765" s="587"/>
      <c r="H765" s="587"/>
      <c r="I765" s="586"/>
      <c r="J765" s="586"/>
      <c r="K765" s="637"/>
      <c r="L765" s="637"/>
      <c r="M765" s="637"/>
      <c r="N765" s="637"/>
      <c r="O765" s="586"/>
      <c r="P765" s="586"/>
      <c r="Q765" s="130"/>
      <c r="R765" s="636"/>
      <c r="S765" s="585"/>
      <c r="T765" s="130"/>
      <c r="U765" s="585"/>
    </row>
    <row r="766" spans="1:21">
      <c r="A766" s="173"/>
      <c r="B766" s="589"/>
      <c r="C766" s="588"/>
      <c r="D766" s="588"/>
      <c r="E766" s="588"/>
      <c r="F766" s="588"/>
      <c r="G766" s="587"/>
      <c r="H766" s="587"/>
      <c r="I766" s="586"/>
      <c r="J766" s="586"/>
      <c r="K766" s="637"/>
      <c r="L766" s="637"/>
      <c r="M766" s="637"/>
      <c r="N766" s="637"/>
      <c r="O766" s="586"/>
      <c r="P766" s="586"/>
      <c r="Q766" s="130"/>
      <c r="R766" s="636"/>
      <c r="S766" s="585"/>
      <c r="T766" s="130"/>
      <c r="U766" s="585"/>
    </row>
    <row r="767" spans="1:21">
      <c r="A767" s="173"/>
      <c r="B767" s="589"/>
      <c r="C767" s="588"/>
      <c r="D767" s="588"/>
      <c r="E767" s="588"/>
      <c r="F767" s="588"/>
      <c r="G767" s="587"/>
      <c r="H767" s="587"/>
      <c r="I767" s="586"/>
      <c r="J767" s="586"/>
      <c r="K767" s="637"/>
      <c r="L767" s="637"/>
      <c r="M767" s="637"/>
      <c r="N767" s="637"/>
      <c r="O767" s="586"/>
      <c r="P767" s="586"/>
      <c r="Q767" s="130"/>
      <c r="R767" s="636"/>
      <c r="S767" s="585"/>
      <c r="T767" s="130"/>
      <c r="U767" s="585"/>
    </row>
    <row r="768" spans="1:21">
      <c r="A768" s="173"/>
      <c r="B768" s="589"/>
      <c r="C768" s="588"/>
      <c r="D768" s="588"/>
      <c r="E768" s="588"/>
      <c r="F768" s="588"/>
      <c r="G768" s="587"/>
      <c r="H768" s="587"/>
      <c r="I768" s="586"/>
      <c r="J768" s="586"/>
      <c r="K768" s="637"/>
      <c r="L768" s="637"/>
      <c r="M768" s="637"/>
      <c r="N768" s="637"/>
      <c r="O768" s="586"/>
      <c r="P768" s="586"/>
      <c r="Q768" s="130"/>
      <c r="R768" s="636"/>
      <c r="S768" s="585"/>
      <c r="T768" s="130"/>
      <c r="U768" s="585"/>
    </row>
    <row r="769" spans="1:21">
      <c r="A769" s="173"/>
      <c r="B769" s="589"/>
      <c r="C769" s="588"/>
      <c r="D769" s="588"/>
      <c r="E769" s="588"/>
      <c r="F769" s="588"/>
      <c r="G769" s="587"/>
      <c r="H769" s="587"/>
      <c r="I769" s="586"/>
      <c r="J769" s="586"/>
      <c r="K769" s="637"/>
      <c r="L769" s="637"/>
      <c r="M769" s="637"/>
      <c r="N769" s="637"/>
      <c r="O769" s="586"/>
      <c r="P769" s="586"/>
      <c r="Q769" s="130"/>
      <c r="R769" s="636"/>
      <c r="S769" s="585"/>
      <c r="T769" s="130"/>
      <c r="U769" s="585"/>
    </row>
    <row r="770" spans="1:21">
      <c r="A770" s="173"/>
      <c r="B770" s="589"/>
      <c r="C770" s="588"/>
      <c r="D770" s="588"/>
      <c r="E770" s="588"/>
      <c r="F770" s="588"/>
      <c r="G770" s="587"/>
      <c r="H770" s="587"/>
      <c r="I770" s="586"/>
      <c r="J770" s="586"/>
      <c r="K770" s="637"/>
      <c r="L770" s="637"/>
      <c r="M770" s="637"/>
      <c r="N770" s="637"/>
      <c r="O770" s="586"/>
      <c r="P770" s="586"/>
      <c r="Q770" s="130"/>
      <c r="R770" s="636"/>
      <c r="S770" s="585"/>
      <c r="T770" s="130"/>
      <c r="U770" s="585"/>
    </row>
    <row r="771" spans="1:21">
      <c r="A771" s="173"/>
      <c r="B771" s="589"/>
      <c r="C771" s="588"/>
      <c r="D771" s="588"/>
      <c r="E771" s="588"/>
      <c r="F771" s="588"/>
      <c r="G771" s="587"/>
      <c r="H771" s="587"/>
      <c r="I771" s="586"/>
      <c r="J771" s="586"/>
      <c r="K771" s="637"/>
      <c r="L771" s="637"/>
      <c r="M771" s="637"/>
      <c r="N771" s="637"/>
      <c r="O771" s="586"/>
      <c r="P771" s="586"/>
      <c r="Q771" s="130"/>
      <c r="R771" s="636"/>
      <c r="S771" s="585"/>
      <c r="T771" s="130"/>
      <c r="U771" s="585"/>
    </row>
    <row r="772" spans="1:21">
      <c r="A772" s="173"/>
      <c r="B772" s="589"/>
      <c r="C772" s="588"/>
      <c r="D772" s="588"/>
      <c r="E772" s="588"/>
      <c r="F772" s="588"/>
      <c r="G772" s="587"/>
      <c r="H772" s="587"/>
      <c r="I772" s="586"/>
      <c r="J772" s="586"/>
      <c r="K772" s="637"/>
      <c r="L772" s="637"/>
      <c r="M772" s="637"/>
      <c r="N772" s="637"/>
      <c r="O772" s="586"/>
      <c r="P772" s="586"/>
      <c r="Q772" s="130"/>
      <c r="R772" s="636"/>
      <c r="S772" s="585"/>
      <c r="T772" s="130"/>
      <c r="U772" s="585"/>
    </row>
    <row r="773" spans="1:21">
      <c r="A773" s="173"/>
      <c r="B773" s="589"/>
      <c r="C773" s="588"/>
      <c r="D773" s="588"/>
      <c r="E773" s="588"/>
      <c r="F773" s="588"/>
      <c r="G773" s="587"/>
      <c r="H773" s="587"/>
      <c r="I773" s="586"/>
      <c r="J773" s="586"/>
      <c r="K773" s="637"/>
      <c r="L773" s="637"/>
      <c r="M773" s="637"/>
      <c r="N773" s="637"/>
      <c r="O773" s="586"/>
      <c r="P773" s="586"/>
      <c r="Q773" s="130"/>
      <c r="R773" s="636"/>
      <c r="S773" s="585"/>
      <c r="T773" s="130"/>
      <c r="U773" s="585"/>
    </row>
    <row r="774" spans="1:21">
      <c r="A774" s="173"/>
      <c r="B774" s="589"/>
      <c r="C774" s="588"/>
      <c r="D774" s="588"/>
      <c r="E774" s="588"/>
      <c r="F774" s="588"/>
      <c r="G774" s="587"/>
      <c r="H774" s="587"/>
      <c r="I774" s="586"/>
      <c r="J774" s="586"/>
      <c r="K774" s="637"/>
      <c r="L774" s="637"/>
      <c r="M774" s="637"/>
      <c r="N774" s="637"/>
      <c r="O774" s="586"/>
      <c r="P774" s="586"/>
      <c r="Q774" s="130"/>
      <c r="R774" s="636"/>
      <c r="S774" s="585"/>
      <c r="T774" s="130"/>
      <c r="U774" s="585"/>
    </row>
    <row r="775" spans="1:21">
      <c r="A775" s="173"/>
      <c r="B775" s="589"/>
      <c r="C775" s="588"/>
      <c r="D775" s="588"/>
      <c r="E775" s="588"/>
      <c r="F775" s="588"/>
      <c r="G775" s="587"/>
      <c r="H775" s="587"/>
      <c r="I775" s="586"/>
      <c r="J775" s="586"/>
      <c r="K775" s="637"/>
      <c r="L775" s="637"/>
      <c r="M775" s="637"/>
      <c r="N775" s="637"/>
      <c r="O775" s="586"/>
      <c r="P775" s="586"/>
      <c r="Q775" s="130"/>
      <c r="R775" s="636"/>
      <c r="S775" s="585"/>
      <c r="T775" s="130"/>
      <c r="U775" s="585"/>
    </row>
    <row r="776" spans="1:21">
      <c r="A776" s="173"/>
      <c r="B776" s="589"/>
      <c r="C776" s="588"/>
      <c r="D776" s="588"/>
      <c r="E776" s="588"/>
      <c r="F776" s="588"/>
      <c r="G776" s="587"/>
      <c r="H776" s="587"/>
      <c r="I776" s="586"/>
      <c r="J776" s="586"/>
      <c r="K776" s="637"/>
      <c r="L776" s="637"/>
      <c r="M776" s="637"/>
      <c r="N776" s="637"/>
      <c r="O776" s="586"/>
      <c r="P776" s="586"/>
      <c r="Q776" s="130"/>
      <c r="R776" s="636"/>
      <c r="S776" s="585"/>
      <c r="T776" s="130"/>
      <c r="U776" s="585"/>
    </row>
    <row r="777" spans="1:21">
      <c r="A777" s="173"/>
      <c r="B777" s="589"/>
      <c r="C777" s="588"/>
      <c r="D777" s="588"/>
      <c r="E777" s="588"/>
      <c r="F777" s="588"/>
      <c r="G777" s="587"/>
      <c r="H777" s="587"/>
      <c r="I777" s="586"/>
      <c r="J777" s="586"/>
      <c r="K777" s="637"/>
      <c r="L777" s="637"/>
      <c r="M777" s="637"/>
      <c r="N777" s="637"/>
      <c r="O777" s="586"/>
      <c r="P777" s="586"/>
      <c r="Q777" s="130"/>
      <c r="R777" s="636"/>
      <c r="S777" s="585"/>
      <c r="T777" s="130"/>
      <c r="U777" s="585"/>
    </row>
    <row r="778" spans="1:21">
      <c r="A778" s="173"/>
      <c r="B778" s="589"/>
      <c r="C778" s="588"/>
      <c r="D778" s="588"/>
      <c r="E778" s="588"/>
      <c r="F778" s="588"/>
      <c r="G778" s="587"/>
      <c r="H778" s="587"/>
      <c r="I778" s="586"/>
      <c r="J778" s="586"/>
      <c r="K778" s="637"/>
      <c r="L778" s="637"/>
      <c r="M778" s="637"/>
      <c r="N778" s="637"/>
      <c r="O778" s="586"/>
      <c r="P778" s="586"/>
      <c r="Q778" s="130"/>
      <c r="R778" s="636"/>
      <c r="S778" s="585"/>
      <c r="T778" s="130"/>
      <c r="U778" s="585"/>
    </row>
    <row r="779" spans="1:21">
      <c r="A779" s="173"/>
      <c r="B779" s="589"/>
      <c r="C779" s="588"/>
      <c r="D779" s="588"/>
      <c r="E779" s="588"/>
      <c r="F779" s="588"/>
      <c r="G779" s="587"/>
      <c r="H779" s="587"/>
      <c r="I779" s="586"/>
      <c r="J779" s="586"/>
      <c r="K779" s="637"/>
      <c r="L779" s="637"/>
      <c r="M779" s="637"/>
      <c r="N779" s="637"/>
      <c r="O779" s="586"/>
      <c r="P779" s="586"/>
      <c r="Q779" s="130"/>
      <c r="R779" s="636"/>
      <c r="S779" s="585"/>
      <c r="T779" s="130"/>
      <c r="U779" s="585"/>
    </row>
    <row r="780" spans="1:21">
      <c r="A780" s="173"/>
      <c r="B780" s="589"/>
      <c r="C780" s="588"/>
      <c r="D780" s="588"/>
      <c r="E780" s="588"/>
      <c r="F780" s="588"/>
      <c r="G780" s="587"/>
      <c r="H780" s="587"/>
      <c r="I780" s="586"/>
      <c r="J780" s="586"/>
      <c r="K780" s="637"/>
      <c r="L780" s="637"/>
      <c r="M780" s="637"/>
      <c r="N780" s="637"/>
      <c r="O780" s="586"/>
      <c r="P780" s="586"/>
      <c r="Q780" s="130"/>
      <c r="R780" s="636"/>
      <c r="S780" s="585"/>
      <c r="T780" s="130"/>
      <c r="U780" s="585"/>
    </row>
    <row r="781" spans="1:21">
      <c r="A781" s="173"/>
      <c r="B781" s="589"/>
      <c r="C781" s="588"/>
      <c r="D781" s="588"/>
      <c r="E781" s="588"/>
      <c r="F781" s="588"/>
      <c r="G781" s="587"/>
      <c r="H781" s="587"/>
      <c r="I781" s="586"/>
      <c r="J781" s="586"/>
      <c r="K781" s="637"/>
      <c r="L781" s="637"/>
      <c r="M781" s="637"/>
      <c r="N781" s="637"/>
      <c r="O781" s="586"/>
      <c r="P781" s="586"/>
      <c r="Q781" s="130"/>
      <c r="R781" s="636"/>
      <c r="S781" s="585"/>
      <c r="T781" s="130"/>
      <c r="U781" s="585"/>
    </row>
    <row r="782" spans="1:21">
      <c r="A782" s="173"/>
      <c r="B782" s="589"/>
      <c r="C782" s="588"/>
      <c r="D782" s="588"/>
      <c r="E782" s="588"/>
      <c r="F782" s="588"/>
      <c r="G782" s="587"/>
      <c r="H782" s="587"/>
      <c r="I782" s="586"/>
      <c r="J782" s="586"/>
      <c r="K782" s="637"/>
      <c r="L782" s="637"/>
      <c r="M782" s="637"/>
      <c r="N782" s="637"/>
      <c r="O782" s="586"/>
      <c r="P782" s="586"/>
      <c r="Q782" s="130"/>
      <c r="R782" s="636"/>
      <c r="S782" s="585"/>
      <c r="T782" s="130"/>
      <c r="U782" s="585"/>
    </row>
    <row r="783" spans="1:21">
      <c r="A783" s="173"/>
      <c r="B783" s="589"/>
      <c r="C783" s="588"/>
      <c r="D783" s="588"/>
      <c r="E783" s="588"/>
      <c r="F783" s="588"/>
      <c r="G783" s="587"/>
      <c r="H783" s="587"/>
      <c r="I783" s="586"/>
      <c r="J783" s="586"/>
      <c r="K783" s="637"/>
      <c r="L783" s="637"/>
      <c r="M783" s="637"/>
      <c r="N783" s="637"/>
      <c r="O783" s="586"/>
      <c r="P783" s="586"/>
      <c r="Q783" s="130"/>
      <c r="R783" s="636"/>
      <c r="S783" s="585"/>
      <c r="T783" s="130"/>
      <c r="U783" s="585"/>
    </row>
    <row r="784" spans="1:21">
      <c r="A784" s="173"/>
      <c r="B784" s="589"/>
      <c r="C784" s="588"/>
      <c r="D784" s="588"/>
      <c r="E784" s="588"/>
      <c r="F784" s="588"/>
      <c r="G784" s="587"/>
      <c r="H784" s="587"/>
      <c r="I784" s="586"/>
      <c r="J784" s="586"/>
      <c r="K784" s="637"/>
      <c r="L784" s="637"/>
      <c r="M784" s="637"/>
      <c r="N784" s="637"/>
      <c r="O784" s="586"/>
      <c r="P784" s="586"/>
      <c r="Q784" s="130"/>
      <c r="R784" s="636"/>
      <c r="S784" s="585"/>
      <c r="T784" s="130"/>
      <c r="U784" s="585"/>
    </row>
    <row r="785" spans="1:21">
      <c r="A785" s="173"/>
      <c r="B785" s="589"/>
      <c r="C785" s="588"/>
      <c r="D785" s="588"/>
      <c r="E785" s="588"/>
      <c r="F785" s="588"/>
      <c r="G785" s="587"/>
      <c r="H785" s="587"/>
      <c r="I785" s="586"/>
      <c r="J785" s="586"/>
      <c r="K785" s="637"/>
      <c r="L785" s="637"/>
      <c r="M785" s="637"/>
      <c r="N785" s="637"/>
      <c r="O785" s="586"/>
      <c r="P785" s="586"/>
      <c r="Q785" s="130"/>
      <c r="R785" s="636"/>
      <c r="S785" s="585"/>
      <c r="T785" s="130"/>
      <c r="U785" s="585"/>
    </row>
    <row r="786" spans="1:21">
      <c r="A786" s="173"/>
      <c r="B786" s="589"/>
      <c r="C786" s="588"/>
      <c r="D786" s="588"/>
      <c r="E786" s="588"/>
      <c r="F786" s="588"/>
      <c r="G786" s="587"/>
      <c r="H786" s="587"/>
      <c r="I786" s="586"/>
      <c r="J786" s="586"/>
      <c r="K786" s="637"/>
      <c r="L786" s="637"/>
      <c r="M786" s="637"/>
      <c r="N786" s="637"/>
      <c r="O786" s="586"/>
      <c r="P786" s="586"/>
      <c r="Q786" s="130"/>
      <c r="R786" s="636"/>
      <c r="S786" s="585"/>
      <c r="T786" s="130"/>
      <c r="U786" s="585"/>
    </row>
    <row r="787" spans="1:21">
      <c r="A787" s="173"/>
      <c r="B787" s="589"/>
      <c r="C787" s="588"/>
      <c r="D787" s="588"/>
      <c r="E787" s="588"/>
      <c r="F787" s="588"/>
      <c r="G787" s="587"/>
      <c r="H787" s="587"/>
      <c r="I787" s="586"/>
      <c r="J787" s="586"/>
      <c r="K787" s="637"/>
      <c r="L787" s="637"/>
      <c r="M787" s="637"/>
      <c r="N787" s="637"/>
      <c r="O787" s="586"/>
      <c r="P787" s="586"/>
      <c r="Q787" s="130"/>
      <c r="R787" s="636"/>
      <c r="S787" s="585"/>
      <c r="T787" s="130"/>
      <c r="U787" s="585"/>
    </row>
    <row r="788" spans="1:21">
      <c r="A788" s="173"/>
      <c r="B788" s="589"/>
      <c r="C788" s="588"/>
      <c r="D788" s="588"/>
      <c r="E788" s="588"/>
      <c r="F788" s="588"/>
      <c r="G788" s="587"/>
      <c r="H788" s="587"/>
      <c r="I788" s="586"/>
      <c r="J788" s="586"/>
      <c r="K788" s="637"/>
      <c r="L788" s="637"/>
      <c r="M788" s="637"/>
      <c r="N788" s="637"/>
      <c r="O788" s="586"/>
      <c r="P788" s="586"/>
      <c r="Q788" s="130"/>
      <c r="R788" s="636"/>
      <c r="S788" s="585"/>
      <c r="T788" s="130"/>
      <c r="U788" s="585"/>
    </row>
    <row r="789" spans="1:21">
      <c r="A789" s="173"/>
      <c r="B789" s="589"/>
      <c r="C789" s="588"/>
      <c r="D789" s="588"/>
      <c r="E789" s="588"/>
      <c r="F789" s="588"/>
      <c r="G789" s="587"/>
      <c r="H789" s="587"/>
      <c r="I789" s="586"/>
      <c r="J789" s="586"/>
      <c r="K789" s="637"/>
      <c r="L789" s="637"/>
      <c r="M789" s="637"/>
      <c r="N789" s="637"/>
      <c r="O789" s="586"/>
      <c r="P789" s="586"/>
      <c r="Q789" s="130"/>
      <c r="R789" s="636"/>
      <c r="S789" s="585"/>
      <c r="T789" s="130"/>
      <c r="U789" s="585"/>
    </row>
    <row r="790" spans="1:21">
      <c r="A790" s="173"/>
      <c r="B790" s="589"/>
      <c r="C790" s="588"/>
      <c r="D790" s="588"/>
      <c r="E790" s="588"/>
      <c r="F790" s="588"/>
      <c r="G790" s="587"/>
      <c r="H790" s="587"/>
      <c r="I790" s="586"/>
      <c r="J790" s="586"/>
      <c r="K790" s="637"/>
      <c r="L790" s="637"/>
      <c r="M790" s="637"/>
      <c r="N790" s="637"/>
      <c r="O790" s="586"/>
      <c r="P790" s="586"/>
      <c r="Q790" s="130"/>
      <c r="R790" s="636"/>
      <c r="S790" s="585"/>
      <c r="T790" s="130"/>
      <c r="U790" s="585"/>
    </row>
    <row r="791" spans="1:21">
      <c r="A791" s="173"/>
      <c r="B791" s="589"/>
      <c r="C791" s="588"/>
      <c r="D791" s="588"/>
      <c r="E791" s="588"/>
      <c r="F791" s="588"/>
      <c r="G791" s="587"/>
      <c r="H791" s="587"/>
      <c r="I791" s="586"/>
      <c r="J791" s="586"/>
      <c r="K791" s="637"/>
      <c r="L791" s="637"/>
      <c r="M791" s="637"/>
      <c r="N791" s="637"/>
      <c r="O791" s="586"/>
      <c r="P791" s="586"/>
      <c r="Q791" s="130"/>
      <c r="R791" s="636"/>
      <c r="S791" s="585"/>
      <c r="T791" s="130"/>
      <c r="U791" s="585"/>
    </row>
    <row r="792" spans="1:21">
      <c r="A792" s="173"/>
      <c r="B792" s="589"/>
      <c r="C792" s="588"/>
      <c r="D792" s="588"/>
      <c r="E792" s="588"/>
      <c r="F792" s="588"/>
      <c r="G792" s="587"/>
      <c r="H792" s="587"/>
      <c r="I792" s="586"/>
      <c r="J792" s="586"/>
      <c r="K792" s="637"/>
      <c r="L792" s="637"/>
      <c r="M792" s="637"/>
      <c r="N792" s="637"/>
      <c r="O792" s="586"/>
      <c r="P792" s="586"/>
      <c r="Q792" s="130"/>
      <c r="R792" s="636"/>
      <c r="S792" s="585"/>
      <c r="T792" s="130"/>
      <c r="U792" s="585"/>
    </row>
    <row r="793" spans="1:21">
      <c r="A793" s="173"/>
      <c r="B793" s="589"/>
      <c r="C793" s="588"/>
      <c r="D793" s="588"/>
      <c r="E793" s="588"/>
      <c r="F793" s="588"/>
      <c r="G793" s="587"/>
      <c r="H793" s="587"/>
      <c r="I793" s="586"/>
      <c r="J793" s="586"/>
      <c r="K793" s="637"/>
      <c r="L793" s="637"/>
      <c r="M793" s="637"/>
      <c r="N793" s="637"/>
      <c r="O793" s="586"/>
      <c r="P793" s="586"/>
      <c r="Q793" s="130"/>
      <c r="R793" s="636"/>
      <c r="S793" s="585"/>
      <c r="T793" s="130"/>
      <c r="U793" s="585"/>
    </row>
    <row r="794" spans="1:21">
      <c r="A794" s="173"/>
      <c r="B794" s="589"/>
      <c r="C794" s="588"/>
      <c r="D794" s="588"/>
      <c r="E794" s="588"/>
      <c r="F794" s="588"/>
      <c r="G794" s="587"/>
      <c r="H794" s="587"/>
      <c r="I794" s="586"/>
      <c r="J794" s="586"/>
      <c r="K794" s="637"/>
      <c r="L794" s="637"/>
      <c r="M794" s="637"/>
      <c r="N794" s="637"/>
      <c r="O794" s="586"/>
      <c r="P794" s="586"/>
      <c r="Q794" s="130"/>
      <c r="R794" s="636"/>
      <c r="S794" s="585"/>
      <c r="T794" s="130"/>
      <c r="U794" s="585"/>
    </row>
    <row r="795" spans="1:21">
      <c r="A795" s="173"/>
      <c r="B795" s="589"/>
      <c r="C795" s="588"/>
      <c r="D795" s="588"/>
      <c r="E795" s="588"/>
      <c r="F795" s="588"/>
      <c r="G795" s="587"/>
      <c r="H795" s="587"/>
      <c r="I795" s="586"/>
      <c r="J795" s="586"/>
      <c r="K795" s="637"/>
      <c r="L795" s="637"/>
      <c r="M795" s="637"/>
      <c r="N795" s="637"/>
      <c r="O795" s="586"/>
      <c r="P795" s="586"/>
      <c r="Q795" s="130"/>
      <c r="R795" s="636"/>
      <c r="S795" s="585"/>
      <c r="T795" s="130"/>
      <c r="U795" s="585"/>
    </row>
    <row r="796" spans="1:21">
      <c r="A796" s="173"/>
      <c r="B796" s="589"/>
      <c r="C796" s="588"/>
      <c r="D796" s="588"/>
      <c r="E796" s="588"/>
      <c r="F796" s="588"/>
      <c r="G796" s="587"/>
      <c r="H796" s="587"/>
      <c r="I796" s="586"/>
      <c r="J796" s="586"/>
      <c r="K796" s="637"/>
      <c r="L796" s="637"/>
      <c r="M796" s="637"/>
      <c r="N796" s="637"/>
      <c r="O796" s="586"/>
      <c r="P796" s="586"/>
      <c r="Q796" s="130"/>
      <c r="R796" s="636"/>
      <c r="S796" s="585"/>
      <c r="T796" s="130"/>
      <c r="U796" s="585"/>
    </row>
    <row r="797" spans="1:21">
      <c r="A797" s="173"/>
      <c r="B797" s="589"/>
      <c r="C797" s="588"/>
      <c r="D797" s="588"/>
      <c r="E797" s="588"/>
      <c r="F797" s="588"/>
      <c r="G797" s="587"/>
      <c r="H797" s="587"/>
      <c r="I797" s="586"/>
      <c r="J797" s="586"/>
      <c r="K797" s="637"/>
      <c r="L797" s="637"/>
      <c r="M797" s="637"/>
      <c r="N797" s="637"/>
      <c r="O797" s="586"/>
      <c r="P797" s="586"/>
      <c r="Q797" s="130"/>
      <c r="R797" s="636"/>
      <c r="S797" s="585"/>
      <c r="T797" s="130"/>
      <c r="U797" s="585"/>
    </row>
    <row r="798" spans="1:21">
      <c r="A798" s="173"/>
      <c r="B798" s="589"/>
      <c r="C798" s="588"/>
      <c r="D798" s="588"/>
      <c r="E798" s="588"/>
      <c r="F798" s="588"/>
      <c r="G798" s="587"/>
      <c r="H798" s="587"/>
      <c r="I798" s="586"/>
      <c r="J798" s="586"/>
      <c r="K798" s="637"/>
      <c r="L798" s="637"/>
      <c r="M798" s="637"/>
      <c r="N798" s="637"/>
      <c r="O798" s="586"/>
      <c r="P798" s="586"/>
      <c r="Q798" s="130"/>
      <c r="R798" s="636"/>
      <c r="S798" s="585"/>
      <c r="T798" s="130"/>
      <c r="U798" s="585"/>
    </row>
    <row r="799" spans="1:21">
      <c r="A799" s="173"/>
      <c r="B799" s="589"/>
      <c r="C799" s="588"/>
      <c r="D799" s="588"/>
      <c r="E799" s="588"/>
      <c r="F799" s="588"/>
      <c r="G799" s="587"/>
      <c r="H799" s="587"/>
      <c r="I799" s="586"/>
      <c r="J799" s="586"/>
      <c r="K799" s="637"/>
      <c r="L799" s="637"/>
      <c r="M799" s="637"/>
      <c r="N799" s="637"/>
      <c r="O799" s="586"/>
      <c r="P799" s="586"/>
      <c r="Q799" s="130"/>
      <c r="R799" s="636"/>
      <c r="S799" s="585"/>
      <c r="T799" s="130"/>
      <c r="U799" s="585"/>
    </row>
    <row r="800" spans="1:21">
      <c r="A800" s="173"/>
      <c r="B800" s="589"/>
      <c r="C800" s="588"/>
      <c r="D800" s="588"/>
      <c r="E800" s="588"/>
      <c r="F800" s="588"/>
      <c r="G800" s="587"/>
      <c r="H800" s="587"/>
      <c r="I800" s="586"/>
      <c r="J800" s="586"/>
      <c r="K800" s="637"/>
      <c r="L800" s="637"/>
      <c r="M800" s="637"/>
      <c r="N800" s="637"/>
      <c r="O800" s="586"/>
      <c r="P800" s="586"/>
      <c r="Q800" s="130"/>
      <c r="R800" s="636"/>
      <c r="S800" s="585"/>
      <c r="T800" s="130"/>
      <c r="U800" s="585"/>
    </row>
    <row r="801" spans="1:21">
      <c r="A801" s="173"/>
      <c r="B801" s="589"/>
      <c r="C801" s="588"/>
      <c r="D801" s="588"/>
      <c r="E801" s="588"/>
      <c r="F801" s="588"/>
      <c r="G801" s="587"/>
      <c r="H801" s="587"/>
      <c r="I801" s="586"/>
      <c r="J801" s="586"/>
      <c r="K801" s="637"/>
      <c r="L801" s="637"/>
      <c r="M801" s="637"/>
      <c r="N801" s="637"/>
      <c r="O801" s="586"/>
      <c r="P801" s="586"/>
      <c r="Q801" s="130"/>
      <c r="R801" s="636"/>
      <c r="S801" s="585"/>
      <c r="T801" s="130"/>
      <c r="U801" s="585"/>
    </row>
    <row r="802" spans="1:21">
      <c r="A802" s="173"/>
      <c r="B802" s="589"/>
      <c r="C802" s="588"/>
      <c r="D802" s="588"/>
      <c r="E802" s="588"/>
      <c r="F802" s="588"/>
      <c r="G802" s="587"/>
      <c r="H802" s="587"/>
      <c r="I802" s="586"/>
      <c r="J802" s="586"/>
      <c r="K802" s="637"/>
      <c r="L802" s="637"/>
      <c r="M802" s="637"/>
      <c r="N802" s="637"/>
      <c r="O802" s="586"/>
      <c r="P802" s="586"/>
      <c r="Q802" s="130"/>
      <c r="R802" s="636"/>
      <c r="S802" s="585"/>
      <c r="T802" s="130"/>
      <c r="U802" s="585"/>
    </row>
    <row r="803" spans="1:21">
      <c r="A803" s="173"/>
      <c r="B803" s="589"/>
      <c r="C803" s="588"/>
      <c r="D803" s="588"/>
      <c r="E803" s="588"/>
      <c r="F803" s="588"/>
      <c r="G803" s="587"/>
      <c r="H803" s="587"/>
      <c r="I803" s="586"/>
      <c r="J803" s="586"/>
      <c r="K803" s="637"/>
      <c r="L803" s="637"/>
      <c r="M803" s="637"/>
      <c r="N803" s="637"/>
      <c r="O803" s="586"/>
      <c r="P803" s="586"/>
      <c r="Q803" s="130"/>
      <c r="R803" s="636"/>
      <c r="S803" s="585"/>
      <c r="T803" s="130"/>
      <c r="U803" s="585"/>
    </row>
    <row r="804" spans="1:21">
      <c r="A804" s="173"/>
      <c r="B804" s="589"/>
      <c r="C804" s="588"/>
      <c r="D804" s="588"/>
      <c r="E804" s="588"/>
      <c r="F804" s="588"/>
      <c r="G804" s="587"/>
      <c r="H804" s="587"/>
      <c r="I804" s="586"/>
      <c r="J804" s="586"/>
      <c r="K804" s="637"/>
      <c r="L804" s="637"/>
      <c r="M804" s="637"/>
      <c r="N804" s="637"/>
      <c r="O804" s="586"/>
      <c r="P804" s="586"/>
      <c r="Q804" s="130"/>
      <c r="R804" s="636"/>
      <c r="S804" s="585"/>
      <c r="T804" s="130"/>
      <c r="U804" s="585"/>
    </row>
    <row r="805" spans="1:21">
      <c r="A805" s="173"/>
      <c r="B805" s="589"/>
      <c r="C805" s="588"/>
      <c r="D805" s="588"/>
      <c r="E805" s="588"/>
      <c r="F805" s="588"/>
      <c r="G805" s="587"/>
      <c r="H805" s="587"/>
      <c r="I805" s="586"/>
      <c r="J805" s="586"/>
      <c r="K805" s="637"/>
      <c r="L805" s="637"/>
      <c r="M805" s="637"/>
      <c r="N805" s="637"/>
      <c r="O805" s="586"/>
      <c r="P805" s="586"/>
      <c r="Q805" s="130"/>
      <c r="R805" s="636"/>
      <c r="S805" s="585"/>
      <c r="T805" s="130"/>
      <c r="U805" s="585"/>
    </row>
    <row r="806" spans="1:21">
      <c r="A806" s="173"/>
      <c r="B806" s="589"/>
      <c r="C806" s="588"/>
      <c r="D806" s="588"/>
      <c r="E806" s="588"/>
      <c r="F806" s="588"/>
      <c r="G806" s="587"/>
      <c r="H806" s="587"/>
      <c r="I806" s="586"/>
      <c r="J806" s="586"/>
      <c r="K806" s="637"/>
      <c r="L806" s="637"/>
      <c r="M806" s="637"/>
      <c r="N806" s="637"/>
      <c r="O806" s="586"/>
      <c r="P806" s="586"/>
      <c r="Q806" s="130"/>
      <c r="R806" s="636"/>
      <c r="S806" s="585"/>
      <c r="T806" s="130"/>
      <c r="U806" s="585"/>
    </row>
    <row r="807" spans="1:21">
      <c r="A807" s="173"/>
      <c r="B807" s="589"/>
      <c r="C807" s="588"/>
      <c r="D807" s="588"/>
      <c r="E807" s="588"/>
      <c r="F807" s="588"/>
      <c r="G807" s="587"/>
      <c r="H807" s="587"/>
      <c r="I807" s="586"/>
      <c r="J807" s="586"/>
      <c r="K807" s="637"/>
      <c r="L807" s="637"/>
      <c r="M807" s="637"/>
      <c r="N807" s="637"/>
      <c r="O807" s="586"/>
      <c r="P807" s="586"/>
      <c r="Q807" s="130"/>
      <c r="R807" s="636"/>
      <c r="S807" s="585"/>
      <c r="T807" s="130"/>
      <c r="U807" s="585"/>
    </row>
    <row r="808" spans="1:21">
      <c r="A808" s="173"/>
      <c r="B808" s="589"/>
      <c r="C808" s="588"/>
      <c r="D808" s="588"/>
      <c r="E808" s="588"/>
      <c r="F808" s="588"/>
      <c r="G808" s="587"/>
      <c r="H808" s="587"/>
      <c r="I808" s="586"/>
      <c r="J808" s="586"/>
      <c r="K808" s="637"/>
      <c r="L808" s="637"/>
      <c r="M808" s="637"/>
      <c r="N808" s="637"/>
      <c r="O808" s="586"/>
      <c r="P808" s="586"/>
      <c r="Q808" s="130"/>
      <c r="R808" s="636"/>
      <c r="S808" s="585"/>
      <c r="T808" s="130"/>
      <c r="U808" s="585"/>
    </row>
    <row r="809" spans="1:21">
      <c r="A809" s="173"/>
      <c r="B809" s="589"/>
      <c r="C809" s="588"/>
      <c r="D809" s="588"/>
      <c r="E809" s="588"/>
      <c r="F809" s="588"/>
      <c r="G809" s="587"/>
      <c r="H809" s="587"/>
      <c r="I809" s="586"/>
      <c r="J809" s="586"/>
      <c r="K809" s="637"/>
      <c r="L809" s="637"/>
      <c r="M809" s="637"/>
      <c r="N809" s="637"/>
      <c r="O809" s="586"/>
      <c r="P809" s="586"/>
      <c r="Q809" s="130"/>
      <c r="R809" s="636"/>
      <c r="S809" s="585"/>
      <c r="T809" s="130"/>
      <c r="U809" s="585"/>
    </row>
    <row r="810" spans="1:21">
      <c r="A810" s="173"/>
      <c r="B810" s="589"/>
      <c r="C810" s="588"/>
      <c r="D810" s="588"/>
      <c r="E810" s="588"/>
      <c r="F810" s="588"/>
      <c r="G810" s="587"/>
      <c r="H810" s="587"/>
      <c r="I810" s="586"/>
      <c r="J810" s="586"/>
      <c r="K810" s="637"/>
      <c r="L810" s="637"/>
      <c r="M810" s="637"/>
      <c r="N810" s="637"/>
      <c r="O810" s="586"/>
      <c r="P810" s="586"/>
      <c r="Q810" s="130"/>
      <c r="R810" s="636"/>
      <c r="S810" s="585"/>
      <c r="T810" s="130"/>
      <c r="U810" s="585"/>
    </row>
    <row r="811" spans="1:21">
      <c r="A811" s="173"/>
      <c r="B811" s="589"/>
      <c r="C811" s="588"/>
      <c r="D811" s="588"/>
      <c r="E811" s="588"/>
      <c r="F811" s="588"/>
      <c r="G811" s="587"/>
      <c r="H811" s="587"/>
      <c r="I811" s="586"/>
      <c r="J811" s="586"/>
      <c r="K811" s="637"/>
      <c r="L811" s="637"/>
      <c r="M811" s="637"/>
      <c r="N811" s="637"/>
      <c r="O811" s="586"/>
      <c r="P811" s="586"/>
      <c r="Q811" s="130"/>
      <c r="R811" s="636"/>
      <c r="S811" s="585"/>
      <c r="T811" s="130"/>
      <c r="U811" s="585"/>
    </row>
    <row r="812" spans="1:21">
      <c r="A812" s="173"/>
      <c r="B812" s="589"/>
      <c r="C812" s="588"/>
      <c r="D812" s="588"/>
      <c r="E812" s="588"/>
      <c r="F812" s="588"/>
      <c r="G812" s="587"/>
      <c r="H812" s="587"/>
      <c r="I812" s="586"/>
      <c r="J812" s="586"/>
      <c r="K812" s="637"/>
      <c r="L812" s="637"/>
      <c r="M812" s="637"/>
      <c r="N812" s="637"/>
      <c r="O812" s="586"/>
      <c r="P812" s="586"/>
      <c r="Q812" s="130"/>
      <c r="R812" s="636"/>
      <c r="S812" s="585"/>
      <c r="T812" s="130"/>
      <c r="U812" s="585"/>
    </row>
    <row r="813" spans="1:21">
      <c r="A813" s="173"/>
      <c r="B813" s="589"/>
      <c r="C813" s="588"/>
      <c r="D813" s="588"/>
      <c r="E813" s="588"/>
      <c r="F813" s="588"/>
      <c r="G813" s="587"/>
      <c r="H813" s="587"/>
      <c r="I813" s="586"/>
      <c r="J813" s="586"/>
      <c r="K813" s="637"/>
      <c r="L813" s="637"/>
      <c r="M813" s="637"/>
      <c r="N813" s="637"/>
      <c r="O813" s="586"/>
      <c r="P813" s="586"/>
      <c r="Q813" s="130"/>
      <c r="R813" s="636"/>
      <c r="S813" s="585"/>
      <c r="T813" s="130"/>
      <c r="U813" s="585"/>
    </row>
    <row r="814" spans="1:21">
      <c r="A814" s="173"/>
      <c r="B814" s="589"/>
      <c r="C814" s="588"/>
      <c r="D814" s="588"/>
      <c r="E814" s="588"/>
      <c r="F814" s="588"/>
      <c r="G814" s="587"/>
      <c r="H814" s="587"/>
      <c r="I814" s="586"/>
      <c r="J814" s="586"/>
      <c r="K814" s="637"/>
      <c r="L814" s="637"/>
      <c r="M814" s="637"/>
      <c r="N814" s="637"/>
      <c r="O814" s="586"/>
      <c r="P814" s="586"/>
      <c r="Q814" s="130"/>
      <c r="R814" s="636"/>
      <c r="S814" s="585"/>
      <c r="T814" s="130"/>
      <c r="U814" s="585"/>
    </row>
    <row r="815" spans="1:21">
      <c r="A815" s="173"/>
      <c r="B815" s="589"/>
      <c r="C815" s="588"/>
      <c r="D815" s="588"/>
      <c r="E815" s="588"/>
      <c r="F815" s="588"/>
      <c r="G815" s="587"/>
      <c r="H815" s="587"/>
      <c r="I815" s="586"/>
      <c r="J815" s="586"/>
      <c r="K815" s="637"/>
      <c r="L815" s="637"/>
      <c r="M815" s="637"/>
      <c r="N815" s="637"/>
      <c r="O815" s="586"/>
      <c r="P815" s="586"/>
      <c r="Q815" s="130"/>
      <c r="R815" s="636"/>
      <c r="S815" s="585"/>
      <c r="T815" s="130"/>
      <c r="U815" s="585"/>
    </row>
    <row r="816" spans="1:21">
      <c r="A816" s="173"/>
      <c r="B816" s="589"/>
      <c r="C816" s="588"/>
      <c r="D816" s="588"/>
      <c r="E816" s="588"/>
      <c r="F816" s="588"/>
      <c r="G816" s="587"/>
      <c r="H816" s="587"/>
      <c r="I816" s="586"/>
      <c r="J816" s="586"/>
      <c r="K816" s="637"/>
      <c r="L816" s="637"/>
      <c r="M816" s="637"/>
      <c r="N816" s="637"/>
      <c r="O816" s="586"/>
      <c r="P816" s="586"/>
      <c r="Q816" s="130"/>
      <c r="R816" s="636"/>
      <c r="S816" s="585"/>
      <c r="T816" s="130"/>
      <c r="U816" s="585"/>
    </row>
    <row r="817" spans="1:21">
      <c r="A817" s="173"/>
      <c r="B817" s="589"/>
      <c r="C817" s="588"/>
      <c r="D817" s="588"/>
      <c r="E817" s="588"/>
      <c r="F817" s="588"/>
      <c r="G817" s="587"/>
      <c r="H817" s="587"/>
      <c r="I817" s="586"/>
      <c r="J817" s="586"/>
      <c r="K817" s="637"/>
      <c r="L817" s="637"/>
      <c r="M817" s="637"/>
      <c r="N817" s="637"/>
      <c r="O817" s="586"/>
      <c r="P817" s="586"/>
      <c r="Q817" s="130"/>
      <c r="R817" s="636"/>
      <c r="S817" s="585"/>
      <c r="T817" s="130"/>
      <c r="U817" s="585"/>
    </row>
    <row r="818" spans="1:21">
      <c r="A818" s="173"/>
      <c r="B818" s="589"/>
      <c r="C818" s="588"/>
      <c r="D818" s="588"/>
      <c r="E818" s="588"/>
      <c r="F818" s="588"/>
      <c r="G818" s="587"/>
      <c r="H818" s="587"/>
      <c r="I818" s="586"/>
      <c r="J818" s="586"/>
      <c r="K818" s="637"/>
      <c r="L818" s="637"/>
      <c r="M818" s="637"/>
      <c r="N818" s="637"/>
      <c r="O818" s="586"/>
      <c r="P818" s="586"/>
      <c r="Q818" s="130"/>
      <c r="R818" s="636"/>
      <c r="S818" s="585"/>
      <c r="T818" s="130"/>
      <c r="U818" s="585"/>
    </row>
    <row r="819" spans="1:21">
      <c r="A819" s="173"/>
      <c r="B819" s="589"/>
      <c r="C819" s="588"/>
      <c r="D819" s="588"/>
      <c r="E819" s="588"/>
      <c r="F819" s="588"/>
      <c r="G819" s="587"/>
      <c r="H819" s="587"/>
      <c r="I819" s="586"/>
      <c r="J819" s="586"/>
      <c r="K819" s="637"/>
      <c r="L819" s="637"/>
      <c r="M819" s="637"/>
      <c r="N819" s="637"/>
      <c r="O819" s="586"/>
      <c r="P819" s="586"/>
      <c r="Q819" s="130"/>
      <c r="R819" s="636"/>
      <c r="S819" s="585"/>
      <c r="T819" s="130"/>
      <c r="U819" s="585"/>
    </row>
    <row r="820" spans="1:21">
      <c r="A820" s="173"/>
      <c r="B820" s="589"/>
      <c r="C820" s="588"/>
      <c r="D820" s="588"/>
      <c r="E820" s="588"/>
      <c r="F820" s="588"/>
      <c r="G820" s="587"/>
      <c r="H820" s="587"/>
      <c r="I820" s="586"/>
      <c r="J820" s="586"/>
      <c r="K820" s="637"/>
      <c r="L820" s="637"/>
      <c r="M820" s="637"/>
      <c r="N820" s="637"/>
      <c r="O820" s="586"/>
      <c r="P820" s="586"/>
      <c r="Q820" s="130"/>
      <c r="R820" s="636"/>
      <c r="S820" s="585"/>
      <c r="T820" s="130"/>
      <c r="U820" s="585"/>
    </row>
    <row r="821" spans="1:21">
      <c r="A821" s="173"/>
      <c r="B821" s="589"/>
      <c r="C821" s="588"/>
      <c r="D821" s="588"/>
      <c r="E821" s="588"/>
      <c r="F821" s="588"/>
      <c r="G821" s="587"/>
      <c r="H821" s="587"/>
      <c r="I821" s="586"/>
      <c r="J821" s="586"/>
      <c r="K821" s="637"/>
      <c r="L821" s="637"/>
      <c r="M821" s="637"/>
      <c r="N821" s="637"/>
      <c r="O821" s="586"/>
      <c r="P821" s="586"/>
      <c r="Q821" s="130"/>
      <c r="R821" s="636"/>
      <c r="S821" s="585"/>
      <c r="T821" s="130"/>
      <c r="U821" s="585"/>
    </row>
    <row r="822" spans="1:21">
      <c r="A822" s="173"/>
      <c r="B822" s="589"/>
      <c r="C822" s="588"/>
      <c r="D822" s="588"/>
      <c r="E822" s="588"/>
      <c r="F822" s="588"/>
      <c r="G822" s="587"/>
      <c r="H822" s="587"/>
      <c r="I822" s="586"/>
      <c r="J822" s="586"/>
      <c r="K822" s="637"/>
      <c r="L822" s="637"/>
      <c r="M822" s="637"/>
      <c r="N822" s="637"/>
      <c r="O822" s="586"/>
      <c r="P822" s="586"/>
      <c r="Q822" s="130"/>
      <c r="R822" s="636"/>
      <c r="S822" s="585"/>
      <c r="T822" s="130"/>
      <c r="U822" s="585"/>
    </row>
    <row r="823" spans="1:21">
      <c r="A823" s="173"/>
      <c r="B823" s="589"/>
      <c r="C823" s="588"/>
      <c r="D823" s="588"/>
      <c r="E823" s="588"/>
      <c r="F823" s="588"/>
      <c r="G823" s="587"/>
      <c r="H823" s="587"/>
      <c r="I823" s="586"/>
      <c r="J823" s="586"/>
      <c r="K823" s="637"/>
      <c r="L823" s="637"/>
      <c r="M823" s="637"/>
      <c r="N823" s="637"/>
      <c r="O823" s="586"/>
      <c r="P823" s="586"/>
      <c r="Q823" s="130"/>
      <c r="R823" s="636"/>
      <c r="S823" s="585"/>
      <c r="T823" s="130"/>
      <c r="U823" s="585"/>
    </row>
    <row r="824" spans="1:21">
      <c r="A824" s="173"/>
      <c r="B824" s="589"/>
      <c r="C824" s="588"/>
      <c r="D824" s="588"/>
      <c r="E824" s="588"/>
      <c r="F824" s="588"/>
      <c r="G824" s="587"/>
      <c r="H824" s="587"/>
      <c r="I824" s="586"/>
      <c r="J824" s="586"/>
      <c r="K824" s="637"/>
      <c r="L824" s="637"/>
      <c r="M824" s="637"/>
      <c r="N824" s="637"/>
      <c r="O824" s="586"/>
      <c r="P824" s="586"/>
      <c r="Q824" s="130"/>
      <c r="R824" s="636"/>
      <c r="S824" s="585"/>
      <c r="T824" s="130"/>
      <c r="U824" s="585"/>
    </row>
    <row r="825" spans="1:21">
      <c r="A825" s="173"/>
      <c r="B825" s="589"/>
      <c r="C825" s="588"/>
      <c r="D825" s="588"/>
      <c r="E825" s="588"/>
      <c r="F825" s="588"/>
      <c r="G825" s="587"/>
      <c r="H825" s="587"/>
      <c r="I825" s="586"/>
      <c r="J825" s="586"/>
      <c r="K825" s="637"/>
      <c r="L825" s="637"/>
      <c r="M825" s="637"/>
      <c r="N825" s="637"/>
      <c r="O825" s="586"/>
      <c r="P825" s="586"/>
      <c r="Q825" s="130"/>
      <c r="R825" s="636"/>
      <c r="S825" s="585"/>
      <c r="T825" s="130"/>
      <c r="U825" s="585"/>
    </row>
    <row r="826" spans="1:21">
      <c r="A826" s="173"/>
      <c r="B826" s="589"/>
      <c r="C826" s="588"/>
      <c r="D826" s="588"/>
      <c r="E826" s="588"/>
      <c r="F826" s="588"/>
      <c r="G826" s="587"/>
      <c r="H826" s="587"/>
      <c r="I826" s="586"/>
      <c r="J826" s="586"/>
      <c r="K826" s="637"/>
      <c r="L826" s="637"/>
      <c r="M826" s="637"/>
      <c r="N826" s="637"/>
      <c r="O826" s="586"/>
      <c r="P826" s="586"/>
      <c r="Q826" s="130"/>
      <c r="R826" s="636"/>
      <c r="S826" s="585"/>
      <c r="T826" s="130"/>
      <c r="U826" s="585"/>
    </row>
    <row r="827" spans="1:21">
      <c r="A827" s="173"/>
      <c r="B827" s="589"/>
      <c r="C827" s="588"/>
      <c r="D827" s="588"/>
      <c r="E827" s="588"/>
      <c r="F827" s="588"/>
      <c r="G827" s="587"/>
      <c r="H827" s="587"/>
      <c r="I827" s="586"/>
      <c r="J827" s="586"/>
      <c r="K827" s="637"/>
      <c r="L827" s="637"/>
      <c r="M827" s="637"/>
      <c r="N827" s="637"/>
      <c r="O827" s="586"/>
      <c r="P827" s="586"/>
      <c r="Q827" s="130"/>
      <c r="R827" s="636"/>
      <c r="S827" s="585"/>
      <c r="T827" s="130"/>
      <c r="U827" s="585"/>
    </row>
    <row r="828" spans="1:21">
      <c r="A828" s="173"/>
      <c r="B828" s="589"/>
      <c r="C828" s="588"/>
      <c r="D828" s="588"/>
      <c r="E828" s="588"/>
      <c r="F828" s="588"/>
      <c r="G828" s="587"/>
      <c r="H828" s="587"/>
      <c r="I828" s="586"/>
      <c r="J828" s="586"/>
      <c r="K828" s="637"/>
      <c r="L828" s="637"/>
      <c r="M828" s="637"/>
      <c r="N828" s="637"/>
      <c r="O828" s="586"/>
      <c r="P828" s="586"/>
      <c r="Q828" s="130"/>
      <c r="R828" s="636"/>
      <c r="S828" s="585"/>
      <c r="T828" s="130"/>
      <c r="U828" s="585"/>
    </row>
    <row r="829" spans="1:21">
      <c r="A829" s="173"/>
      <c r="B829" s="589"/>
      <c r="C829" s="588"/>
      <c r="D829" s="588"/>
      <c r="E829" s="588"/>
      <c r="F829" s="588"/>
      <c r="G829" s="587"/>
      <c r="H829" s="587"/>
      <c r="I829" s="586"/>
      <c r="J829" s="586"/>
      <c r="K829" s="637"/>
      <c r="L829" s="637"/>
      <c r="M829" s="637"/>
      <c r="N829" s="637"/>
      <c r="O829" s="586"/>
      <c r="P829" s="586"/>
      <c r="Q829" s="130"/>
      <c r="R829" s="636"/>
      <c r="S829" s="585"/>
      <c r="T829" s="130"/>
      <c r="U829" s="585"/>
    </row>
    <row r="830" spans="1:21">
      <c r="A830" s="173"/>
      <c r="B830" s="589"/>
      <c r="C830" s="588"/>
      <c r="D830" s="588"/>
      <c r="E830" s="588"/>
      <c r="F830" s="588"/>
      <c r="G830" s="587"/>
      <c r="H830" s="587"/>
      <c r="I830" s="586"/>
      <c r="J830" s="586"/>
      <c r="K830" s="637"/>
      <c r="L830" s="637"/>
      <c r="M830" s="637"/>
      <c r="N830" s="637"/>
      <c r="O830" s="586"/>
      <c r="P830" s="586"/>
      <c r="Q830" s="130"/>
      <c r="R830" s="636"/>
      <c r="S830" s="585"/>
      <c r="T830" s="130"/>
      <c r="U830" s="585"/>
    </row>
    <row r="831" spans="1:21">
      <c r="A831" s="173"/>
      <c r="B831" s="589"/>
      <c r="C831" s="588"/>
      <c r="D831" s="588"/>
      <c r="E831" s="588"/>
      <c r="F831" s="588"/>
      <c r="G831" s="587"/>
      <c r="H831" s="587"/>
      <c r="I831" s="586"/>
      <c r="J831" s="586"/>
      <c r="K831" s="637"/>
      <c r="L831" s="637"/>
      <c r="M831" s="637"/>
      <c r="N831" s="637"/>
      <c r="O831" s="586"/>
      <c r="P831" s="586"/>
      <c r="Q831" s="130"/>
      <c r="R831" s="636"/>
      <c r="S831" s="585"/>
      <c r="T831" s="130"/>
      <c r="U831" s="585"/>
    </row>
    <row r="832" spans="1:21">
      <c r="A832" s="173"/>
      <c r="B832" s="589"/>
      <c r="C832" s="588"/>
      <c r="D832" s="588"/>
      <c r="E832" s="588"/>
      <c r="F832" s="588"/>
      <c r="G832" s="587"/>
      <c r="H832" s="587"/>
      <c r="I832" s="586"/>
      <c r="J832" s="586"/>
      <c r="K832" s="637"/>
      <c r="L832" s="637"/>
      <c r="M832" s="637"/>
      <c r="N832" s="637"/>
      <c r="O832" s="586"/>
      <c r="P832" s="586"/>
      <c r="Q832" s="130"/>
      <c r="R832" s="636"/>
      <c r="S832" s="585"/>
      <c r="T832" s="130"/>
      <c r="U832" s="585"/>
    </row>
    <row r="833" spans="1:21">
      <c r="A833" s="173"/>
      <c r="B833" s="589"/>
      <c r="C833" s="588"/>
      <c r="D833" s="588"/>
      <c r="E833" s="588"/>
      <c r="F833" s="588"/>
      <c r="G833" s="587"/>
      <c r="H833" s="587"/>
      <c r="I833" s="586"/>
      <c r="J833" s="586"/>
      <c r="K833" s="637"/>
      <c r="L833" s="637"/>
      <c r="M833" s="637"/>
      <c r="N833" s="637"/>
      <c r="O833" s="586"/>
      <c r="P833" s="586"/>
      <c r="Q833" s="130"/>
      <c r="R833" s="636"/>
      <c r="S833" s="585"/>
      <c r="T833" s="130"/>
      <c r="U833" s="585"/>
    </row>
    <row r="834" spans="1:21">
      <c r="A834" s="173"/>
      <c r="B834" s="589"/>
      <c r="C834" s="588"/>
      <c r="D834" s="588"/>
      <c r="E834" s="588"/>
      <c r="F834" s="588"/>
      <c r="G834" s="587"/>
      <c r="H834" s="587"/>
      <c r="I834" s="586"/>
      <c r="J834" s="586"/>
      <c r="K834" s="637"/>
      <c r="L834" s="637"/>
      <c r="M834" s="637"/>
      <c r="N834" s="637"/>
      <c r="O834" s="586"/>
      <c r="P834" s="586"/>
      <c r="Q834" s="130"/>
      <c r="R834" s="636"/>
      <c r="S834" s="585"/>
      <c r="T834" s="130"/>
      <c r="U834" s="585"/>
    </row>
    <row r="835" spans="1:21">
      <c r="A835" s="173"/>
      <c r="B835" s="589"/>
      <c r="C835" s="588"/>
      <c r="D835" s="588"/>
      <c r="E835" s="588"/>
      <c r="F835" s="588"/>
      <c r="G835" s="587"/>
      <c r="H835" s="587"/>
      <c r="I835" s="586"/>
      <c r="J835" s="586"/>
      <c r="K835" s="637"/>
      <c r="L835" s="637"/>
      <c r="M835" s="637"/>
      <c r="N835" s="637"/>
      <c r="O835" s="586"/>
      <c r="P835" s="586"/>
      <c r="Q835" s="130"/>
      <c r="R835" s="636"/>
      <c r="S835" s="585"/>
      <c r="T835" s="130"/>
      <c r="U835" s="585"/>
    </row>
    <row r="836" spans="1:21">
      <c r="A836" s="173"/>
      <c r="B836" s="589"/>
      <c r="C836" s="588"/>
      <c r="D836" s="588"/>
      <c r="E836" s="588"/>
      <c r="F836" s="588"/>
      <c r="G836" s="587"/>
      <c r="H836" s="587"/>
      <c r="I836" s="586"/>
      <c r="J836" s="586"/>
      <c r="K836" s="637"/>
      <c r="L836" s="637"/>
      <c r="M836" s="637"/>
      <c r="N836" s="637"/>
      <c r="O836" s="586"/>
      <c r="P836" s="586"/>
      <c r="Q836" s="130"/>
      <c r="R836" s="636"/>
      <c r="S836" s="585"/>
      <c r="T836" s="130"/>
      <c r="U836" s="585"/>
    </row>
    <row r="837" spans="1:21">
      <c r="A837" s="173"/>
      <c r="B837" s="589"/>
      <c r="C837" s="588"/>
      <c r="D837" s="588"/>
      <c r="E837" s="588"/>
      <c r="F837" s="588"/>
      <c r="G837" s="587"/>
      <c r="H837" s="587"/>
      <c r="I837" s="586"/>
      <c r="J837" s="586"/>
      <c r="K837" s="637"/>
      <c r="L837" s="637"/>
      <c r="M837" s="637"/>
      <c r="N837" s="637"/>
      <c r="O837" s="586"/>
      <c r="P837" s="586"/>
      <c r="Q837" s="130"/>
      <c r="R837" s="636"/>
      <c r="S837" s="585"/>
      <c r="T837" s="130"/>
      <c r="U837" s="585"/>
    </row>
    <row r="838" spans="1:21">
      <c r="A838" s="173"/>
      <c r="B838" s="589"/>
      <c r="C838" s="588"/>
      <c r="D838" s="588"/>
      <c r="E838" s="588"/>
      <c r="F838" s="588"/>
      <c r="G838" s="587"/>
      <c r="H838" s="587"/>
      <c r="I838" s="586"/>
      <c r="J838" s="586"/>
      <c r="K838" s="637"/>
      <c r="L838" s="637"/>
      <c r="M838" s="637"/>
      <c r="N838" s="637"/>
      <c r="O838" s="586"/>
      <c r="P838" s="586"/>
      <c r="Q838" s="130"/>
      <c r="R838" s="636"/>
      <c r="S838" s="585"/>
      <c r="T838" s="130"/>
      <c r="U838" s="585"/>
    </row>
    <row r="839" spans="1:21">
      <c r="A839" s="173"/>
      <c r="B839" s="589"/>
      <c r="C839" s="588"/>
      <c r="D839" s="588"/>
      <c r="E839" s="588"/>
      <c r="F839" s="588"/>
      <c r="G839" s="587"/>
      <c r="H839" s="587"/>
      <c r="I839" s="586"/>
      <c r="J839" s="586"/>
      <c r="K839" s="637"/>
      <c r="L839" s="637"/>
      <c r="M839" s="637"/>
      <c r="N839" s="637"/>
      <c r="O839" s="586"/>
      <c r="P839" s="586"/>
      <c r="Q839" s="130"/>
      <c r="R839" s="636"/>
      <c r="S839" s="585"/>
      <c r="T839" s="130"/>
      <c r="U839" s="585"/>
    </row>
    <row r="840" spans="1:21">
      <c r="A840" s="173"/>
      <c r="B840" s="589"/>
      <c r="C840" s="588"/>
      <c r="D840" s="588"/>
      <c r="E840" s="588"/>
      <c r="F840" s="588"/>
      <c r="G840" s="587"/>
      <c r="H840" s="587"/>
      <c r="I840" s="586"/>
      <c r="J840" s="586"/>
      <c r="K840" s="637"/>
      <c r="L840" s="637"/>
      <c r="M840" s="637"/>
      <c r="N840" s="637"/>
      <c r="O840" s="586"/>
      <c r="P840" s="586"/>
      <c r="Q840" s="130"/>
      <c r="R840" s="636"/>
      <c r="S840" s="585"/>
      <c r="T840" s="130"/>
      <c r="U840" s="585"/>
    </row>
    <row r="841" spans="1:21">
      <c r="A841" s="173"/>
      <c r="B841" s="589"/>
      <c r="C841" s="588"/>
      <c r="D841" s="588"/>
      <c r="E841" s="588"/>
      <c r="F841" s="588"/>
      <c r="G841" s="587"/>
      <c r="H841" s="587"/>
      <c r="I841" s="586"/>
      <c r="J841" s="586"/>
      <c r="K841" s="637"/>
      <c r="L841" s="637"/>
      <c r="M841" s="637"/>
      <c r="N841" s="637"/>
      <c r="O841" s="586"/>
      <c r="P841" s="586"/>
      <c r="Q841" s="130"/>
      <c r="R841" s="636"/>
      <c r="S841" s="585"/>
      <c r="T841" s="130"/>
      <c r="U841" s="585"/>
    </row>
    <row r="842" spans="1:21">
      <c r="A842" s="173"/>
      <c r="B842" s="589"/>
      <c r="C842" s="588"/>
      <c r="D842" s="588"/>
      <c r="E842" s="588"/>
      <c r="F842" s="588"/>
      <c r="G842" s="587"/>
      <c r="H842" s="587"/>
      <c r="I842" s="586"/>
      <c r="J842" s="586"/>
      <c r="K842" s="637"/>
      <c r="L842" s="637"/>
      <c r="M842" s="637"/>
      <c r="N842" s="637"/>
      <c r="O842" s="586"/>
      <c r="P842" s="586"/>
      <c r="Q842" s="130"/>
      <c r="R842" s="636"/>
      <c r="S842" s="585"/>
      <c r="T842" s="130"/>
      <c r="U842" s="585"/>
    </row>
    <row r="843" spans="1:21">
      <c r="A843" s="173"/>
      <c r="B843" s="589"/>
      <c r="C843" s="588"/>
      <c r="D843" s="588"/>
      <c r="E843" s="588"/>
      <c r="F843" s="588"/>
      <c r="G843" s="587"/>
      <c r="H843" s="587"/>
      <c r="I843" s="586"/>
      <c r="J843" s="586"/>
      <c r="K843" s="637"/>
      <c r="L843" s="637"/>
      <c r="M843" s="637"/>
      <c r="N843" s="637"/>
      <c r="O843" s="586"/>
      <c r="P843" s="586"/>
      <c r="Q843" s="130"/>
      <c r="R843" s="636"/>
      <c r="S843" s="585"/>
      <c r="T843" s="130"/>
      <c r="U843" s="585"/>
    </row>
    <row r="844" spans="1:21">
      <c r="A844" s="173"/>
      <c r="B844" s="589"/>
      <c r="C844" s="588"/>
      <c r="D844" s="588"/>
      <c r="E844" s="588"/>
      <c r="F844" s="588"/>
      <c r="G844" s="587"/>
      <c r="H844" s="587"/>
      <c r="I844" s="586"/>
      <c r="J844" s="586"/>
      <c r="K844" s="637"/>
      <c r="L844" s="637"/>
      <c r="M844" s="637"/>
      <c r="N844" s="637"/>
      <c r="O844" s="586"/>
      <c r="P844" s="586"/>
      <c r="Q844" s="130"/>
      <c r="R844" s="636"/>
      <c r="S844" s="585"/>
      <c r="T844" s="130"/>
      <c r="U844" s="585"/>
    </row>
    <row r="845" spans="1:21">
      <c r="A845" s="173"/>
      <c r="B845" s="589"/>
      <c r="C845" s="588"/>
      <c r="D845" s="588"/>
      <c r="E845" s="588"/>
      <c r="F845" s="588"/>
      <c r="G845" s="587"/>
      <c r="H845" s="587"/>
      <c r="I845" s="586"/>
      <c r="J845" s="586"/>
      <c r="K845" s="637"/>
      <c r="L845" s="637"/>
      <c r="M845" s="637"/>
      <c r="N845" s="637"/>
      <c r="O845" s="586"/>
      <c r="P845" s="586"/>
      <c r="Q845" s="130"/>
      <c r="R845" s="636"/>
      <c r="S845" s="585"/>
      <c r="T845" s="130"/>
      <c r="U845" s="585"/>
    </row>
    <row r="846" spans="1:21">
      <c r="A846" s="173"/>
      <c r="B846" s="589"/>
      <c r="C846" s="588"/>
      <c r="D846" s="588"/>
      <c r="E846" s="588"/>
      <c r="F846" s="588"/>
      <c r="G846" s="587"/>
      <c r="H846" s="587"/>
      <c r="I846" s="586"/>
      <c r="J846" s="586"/>
      <c r="K846" s="637"/>
      <c r="L846" s="637"/>
      <c r="M846" s="637"/>
      <c r="N846" s="637"/>
      <c r="O846" s="586"/>
      <c r="P846" s="586"/>
      <c r="Q846" s="130"/>
      <c r="R846" s="636"/>
      <c r="S846" s="585"/>
      <c r="T846" s="130"/>
      <c r="U846" s="585"/>
    </row>
    <row r="847" spans="1:21">
      <c r="A847" s="173"/>
      <c r="B847" s="589"/>
      <c r="C847" s="588"/>
      <c r="D847" s="588"/>
      <c r="E847" s="588"/>
      <c r="F847" s="588"/>
      <c r="G847" s="587"/>
      <c r="H847" s="587"/>
      <c r="I847" s="586"/>
      <c r="J847" s="586"/>
      <c r="K847" s="637"/>
      <c r="L847" s="637"/>
      <c r="M847" s="637"/>
      <c r="N847" s="637"/>
      <c r="O847" s="586"/>
      <c r="P847" s="586"/>
      <c r="Q847" s="130"/>
      <c r="R847" s="636"/>
      <c r="S847" s="585"/>
      <c r="T847" s="130"/>
      <c r="U847" s="585"/>
    </row>
    <row r="848" spans="1:21">
      <c r="A848" s="173"/>
      <c r="B848" s="589"/>
      <c r="C848" s="588"/>
      <c r="D848" s="588"/>
      <c r="E848" s="588"/>
      <c r="F848" s="588"/>
      <c r="G848" s="587"/>
      <c r="H848" s="587"/>
      <c r="I848" s="586"/>
      <c r="J848" s="586"/>
      <c r="K848" s="637"/>
      <c r="L848" s="637"/>
      <c r="M848" s="637"/>
      <c r="N848" s="637"/>
      <c r="O848" s="586"/>
      <c r="P848" s="586"/>
      <c r="Q848" s="130"/>
      <c r="R848" s="636"/>
      <c r="S848" s="585"/>
      <c r="T848" s="130"/>
      <c r="U848" s="585"/>
    </row>
    <row r="849" spans="1:21">
      <c r="A849" s="173"/>
      <c r="B849" s="589"/>
      <c r="C849" s="588"/>
      <c r="D849" s="588"/>
      <c r="E849" s="588"/>
      <c r="F849" s="588"/>
      <c r="G849" s="587"/>
      <c r="H849" s="587"/>
      <c r="I849" s="586"/>
      <c r="J849" s="586"/>
      <c r="K849" s="637"/>
      <c r="L849" s="637"/>
      <c r="M849" s="637"/>
      <c r="N849" s="637"/>
      <c r="O849" s="586"/>
      <c r="P849" s="586"/>
      <c r="Q849" s="130"/>
      <c r="R849" s="636"/>
      <c r="S849" s="585"/>
      <c r="T849" s="130"/>
      <c r="U849" s="585"/>
    </row>
    <row r="850" spans="1:21">
      <c r="A850" s="173"/>
      <c r="B850" s="589"/>
      <c r="C850" s="588"/>
      <c r="D850" s="588"/>
      <c r="E850" s="588"/>
      <c r="F850" s="588"/>
      <c r="G850" s="587"/>
      <c r="H850" s="587"/>
      <c r="I850" s="586"/>
      <c r="J850" s="586"/>
      <c r="K850" s="637"/>
      <c r="L850" s="637"/>
      <c r="M850" s="637"/>
      <c r="N850" s="637"/>
      <c r="O850" s="586"/>
      <c r="P850" s="586"/>
      <c r="Q850" s="130"/>
      <c r="R850" s="636"/>
      <c r="S850" s="585"/>
      <c r="T850" s="130"/>
      <c r="U850" s="585"/>
    </row>
    <row r="851" spans="1:21">
      <c r="A851" s="173"/>
      <c r="B851" s="589"/>
      <c r="C851" s="588"/>
      <c r="D851" s="588"/>
      <c r="E851" s="588"/>
      <c r="F851" s="588"/>
      <c r="G851" s="587"/>
      <c r="H851" s="587"/>
      <c r="I851" s="586"/>
      <c r="J851" s="586"/>
      <c r="K851" s="637"/>
      <c r="L851" s="637"/>
      <c r="M851" s="637"/>
      <c r="N851" s="637"/>
      <c r="O851" s="586"/>
      <c r="P851" s="586"/>
      <c r="Q851" s="130"/>
      <c r="R851" s="636"/>
      <c r="S851" s="585"/>
      <c r="T851" s="130"/>
      <c r="U851" s="585"/>
    </row>
    <row r="852" spans="1:21">
      <c r="A852" s="173"/>
      <c r="B852" s="589"/>
      <c r="C852" s="588"/>
      <c r="D852" s="588"/>
      <c r="E852" s="588"/>
      <c r="F852" s="588"/>
      <c r="G852" s="587"/>
      <c r="H852" s="587"/>
      <c r="I852" s="586"/>
      <c r="J852" s="586"/>
      <c r="K852" s="637"/>
      <c r="L852" s="637"/>
      <c r="M852" s="637"/>
      <c r="N852" s="637"/>
      <c r="O852" s="586"/>
      <c r="P852" s="586"/>
      <c r="Q852" s="130"/>
      <c r="R852" s="636"/>
      <c r="S852" s="585"/>
      <c r="T852" s="130"/>
      <c r="U852" s="585"/>
    </row>
    <row r="853" spans="1:21">
      <c r="A853" s="173"/>
      <c r="B853" s="589"/>
      <c r="C853" s="588"/>
      <c r="D853" s="588"/>
      <c r="E853" s="588"/>
      <c r="F853" s="588"/>
      <c r="G853" s="587"/>
      <c r="H853" s="587"/>
      <c r="I853" s="586"/>
      <c r="J853" s="586"/>
      <c r="K853" s="637"/>
      <c r="L853" s="637"/>
      <c r="M853" s="637"/>
      <c r="N853" s="637"/>
      <c r="O853" s="586"/>
      <c r="P853" s="586"/>
      <c r="Q853" s="130"/>
      <c r="R853" s="636"/>
      <c r="S853" s="585"/>
      <c r="T853" s="130"/>
      <c r="U853" s="585"/>
    </row>
    <row r="854" spans="1:21">
      <c r="A854" s="173"/>
      <c r="B854" s="589"/>
      <c r="C854" s="588"/>
      <c r="D854" s="588"/>
      <c r="E854" s="588"/>
      <c r="F854" s="588"/>
      <c r="G854" s="587"/>
      <c r="H854" s="587"/>
      <c r="I854" s="586"/>
      <c r="J854" s="586"/>
      <c r="K854" s="637"/>
      <c r="L854" s="637"/>
      <c r="M854" s="637"/>
      <c r="N854" s="637"/>
      <c r="O854" s="586"/>
      <c r="P854" s="586"/>
      <c r="Q854" s="130"/>
      <c r="R854" s="636"/>
      <c r="S854" s="585"/>
      <c r="T854" s="130"/>
      <c r="U854" s="585"/>
    </row>
    <row r="855" spans="1:21">
      <c r="A855" s="173"/>
      <c r="B855" s="589"/>
      <c r="C855" s="588"/>
      <c r="D855" s="588"/>
      <c r="E855" s="588"/>
      <c r="F855" s="588"/>
      <c r="G855" s="587"/>
      <c r="H855" s="587"/>
      <c r="I855" s="586"/>
      <c r="J855" s="586"/>
      <c r="K855" s="637"/>
      <c r="L855" s="637"/>
      <c r="M855" s="637"/>
      <c r="N855" s="637"/>
      <c r="O855" s="586"/>
      <c r="P855" s="586"/>
      <c r="Q855" s="130"/>
      <c r="R855" s="636"/>
      <c r="S855" s="585"/>
      <c r="T855" s="130"/>
      <c r="U855" s="585"/>
    </row>
    <row r="856" spans="1:21">
      <c r="A856" s="173"/>
      <c r="B856" s="589"/>
      <c r="C856" s="588"/>
      <c r="D856" s="588"/>
      <c r="E856" s="588"/>
      <c r="F856" s="588"/>
      <c r="G856" s="587"/>
      <c r="H856" s="587"/>
      <c r="I856" s="586"/>
      <c r="J856" s="586"/>
      <c r="K856" s="637"/>
      <c r="L856" s="637"/>
      <c r="M856" s="637"/>
      <c r="N856" s="637"/>
      <c r="O856" s="586"/>
      <c r="P856" s="586"/>
      <c r="Q856" s="130"/>
      <c r="R856" s="636"/>
      <c r="S856" s="585"/>
      <c r="T856" s="130"/>
      <c r="U856" s="585"/>
    </row>
    <row r="857" spans="1:21">
      <c r="A857" s="173"/>
      <c r="B857" s="589"/>
      <c r="C857" s="588"/>
      <c r="D857" s="588"/>
      <c r="E857" s="588"/>
      <c r="F857" s="588"/>
      <c r="G857" s="587"/>
      <c r="H857" s="587"/>
      <c r="I857" s="586"/>
      <c r="J857" s="586"/>
      <c r="K857" s="637"/>
      <c r="L857" s="637"/>
      <c r="M857" s="637"/>
      <c r="N857" s="637"/>
      <c r="O857" s="586"/>
      <c r="P857" s="586"/>
      <c r="Q857" s="130"/>
      <c r="R857" s="636"/>
      <c r="S857" s="585"/>
      <c r="T857" s="130"/>
      <c r="U857" s="585"/>
    </row>
    <row r="858" spans="1:21">
      <c r="A858" s="173"/>
      <c r="B858" s="589"/>
      <c r="C858" s="588"/>
      <c r="D858" s="588"/>
      <c r="E858" s="588"/>
      <c r="F858" s="588"/>
      <c r="G858" s="587"/>
      <c r="H858" s="587"/>
      <c r="I858" s="586"/>
      <c r="J858" s="586"/>
      <c r="K858" s="637"/>
      <c r="L858" s="637"/>
      <c r="M858" s="637"/>
      <c r="N858" s="637"/>
      <c r="O858" s="586"/>
      <c r="P858" s="586"/>
      <c r="Q858" s="130"/>
      <c r="R858" s="636"/>
      <c r="S858" s="585"/>
      <c r="T858" s="130"/>
      <c r="U858" s="585"/>
    </row>
    <row r="859" spans="1:21">
      <c r="A859" s="173"/>
      <c r="B859" s="589"/>
      <c r="C859" s="588"/>
      <c r="D859" s="588"/>
      <c r="E859" s="588"/>
      <c r="F859" s="588"/>
      <c r="G859" s="587"/>
      <c r="H859" s="587"/>
      <c r="I859" s="586"/>
      <c r="J859" s="586"/>
      <c r="K859" s="637"/>
      <c r="L859" s="637"/>
      <c r="M859" s="637"/>
      <c r="N859" s="637"/>
      <c r="O859" s="586"/>
      <c r="P859" s="586"/>
      <c r="Q859" s="130"/>
      <c r="R859" s="636"/>
      <c r="S859" s="585"/>
      <c r="T859" s="130"/>
      <c r="U859" s="585"/>
    </row>
    <row r="860" spans="1:21">
      <c r="A860" s="173"/>
      <c r="B860" s="589"/>
      <c r="C860" s="588"/>
      <c r="D860" s="588"/>
      <c r="E860" s="588"/>
      <c r="F860" s="588"/>
      <c r="G860" s="587"/>
      <c r="H860" s="587"/>
      <c r="I860" s="586"/>
      <c r="J860" s="586"/>
      <c r="K860" s="637"/>
      <c r="L860" s="637"/>
      <c r="M860" s="637"/>
      <c r="N860" s="637"/>
      <c r="O860" s="586"/>
      <c r="P860" s="586"/>
      <c r="Q860" s="130"/>
      <c r="R860" s="636"/>
      <c r="S860" s="585"/>
      <c r="T860" s="130"/>
      <c r="U860" s="585"/>
    </row>
    <row r="861" spans="1:21">
      <c r="A861" s="173"/>
      <c r="B861" s="589"/>
      <c r="C861" s="588"/>
      <c r="D861" s="588"/>
      <c r="E861" s="588"/>
      <c r="F861" s="588"/>
      <c r="G861" s="587"/>
      <c r="H861" s="587"/>
      <c r="I861" s="586"/>
      <c r="J861" s="586"/>
      <c r="K861" s="637"/>
      <c r="L861" s="637"/>
      <c r="M861" s="637"/>
      <c r="N861" s="637"/>
      <c r="O861" s="586"/>
      <c r="P861" s="586"/>
      <c r="Q861" s="130"/>
      <c r="R861" s="636"/>
      <c r="S861" s="585"/>
      <c r="T861" s="130"/>
      <c r="U861" s="585"/>
    </row>
    <row r="862" spans="1:21">
      <c r="A862" s="173"/>
      <c r="B862" s="589"/>
      <c r="C862" s="588"/>
      <c r="D862" s="588"/>
      <c r="E862" s="588"/>
      <c r="F862" s="588"/>
      <c r="G862" s="587"/>
      <c r="H862" s="587"/>
      <c r="I862" s="586"/>
      <c r="J862" s="586"/>
      <c r="K862" s="637"/>
      <c r="L862" s="637"/>
      <c r="M862" s="637"/>
      <c r="N862" s="637"/>
      <c r="O862" s="586"/>
      <c r="P862" s="586"/>
      <c r="Q862" s="130"/>
      <c r="R862" s="636"/>
      <c r="S862" s="585"/>
      <c r="T862" s="130"/>
      <c r="U862" s="585"/>
    </row>
    <row r="863" spans="1:21">
      <c r="A863" s="173"/>
      <c r="B863" s="589"/>
      <c r="C863" s="588"/>
      <c r="D863" s="588"/>
      <c r="E863" s="588"/>
      <c r="F863" s="588"/>
      <c r="G863" s="587"/>
      <c r="H863" s="587"/>
      <c r="I863" s="586"/>
      <c r="J863" s="586"/>
      <c r="K863" s="637"/>
      <c r="L863" s="637"/>
      <c r="M863" s="637"/>
      <c r="N863" s="637"/>
      <c r="O863" s="586"/>
      <c r="P863" s="586"/>
      <c r="Q863" s="130"/>
      <c r="R863" s="636"/>
      <c r="S863" s="585"/>
      <c r="T863" s="130"/>
      <c r="U863" s="585"/>
    </row>
    <row r="864" spans="1:21">
      <c r="A864" s="173"/>
      <c r="B864" s="589"/>
      <c r="C864" s="588"/>
      <c r="D864" s="588"/>
      <c r="E864" s="588"/>
      <c r="F864" s="588"/>
      <c r="G864" s="587"/>
      <c r="H864" s="587"/>
      <c r="I864" s="586"/>
      <c r="J864" s="586"/>
      <c r="K864" s="637"/>
      <c r="L864" s="637"/>
      <c r="M864" s="637"/>
      <c r="N864" s="637"/>
      <c r="O864" s="586"/>
      <c r="P864" s="586"/>
      <c r="Q864" s="130"/>
      <c r="R864" s="636"/>
      <c r="S864" s="585"/>
      <c r="T864" s="130"/>
      <c r="U864" s="585"/>
    </row>
    <row r="865" spans="1:21">
      <c r="A865" s="173"/>
      <c r="B865" s="589"/>
      <c r="C865" s="588"/>
      <c r="D865" s="588"/>
      <c r="E865" s="588"/>
      <c r="F865" s="588"/>
      <c r="G865" s="587"/>
      <c r="H865" s="587"/>
      <c r="I865" s="586"/>
      <c r="J865" s="586"/>
      <c r="K865" s="637"/>
      <c r="L865" s="637"/>
      <c r="M865" s="637"/>
      <c r="N865" s="637"/>
      <c r="O865" s="586"/>
      <c r="P865" s="586"/>
      <c r="Q865" s="130"/>
      <c r="R865" s="636"/>
      <c r="S865" s="585"/>
      <c r="T865" s="130"/>
      <c r="U865" s="585"/>
    </row>
    <row r="866" spans="1:21">
      <c r="A866" s="173"/>
      <c r="B866" s="589"/>
      <c r="C866" s="588"/>
      <c r="D866" s="588"/>
      <c r="E866" s="588"/>
      <c r="F866" s="588"/>
      <c r="G866" s="587"/>
      <c r="H866" s="587"/>
      <c r="I866" s="586"/>
      <c r="J866" s="586"/>
      <c r="K866" s="637"/>
      <c r="L866" s="637"/>
      <c r="M866" s="637"/>
      <c r="N866" s="637"/>
      <c r="O866" s="586"/>
      <c r="P866" s="586"/>
      <c r="Q866" s="130"/>
      <c r="R866" s="636"/>
      <c r="S866" s="585"/>
      <c r="T866" s="130"/>
      <c r="U866" s="585"/>
    </row>
    <row r="867" spans="1:21">
      <c r="A867" s="173"/>
      <c r="B867" s="589"/>
      <c r="C867" s="588"/>
      <c r="D867" s="588"/>
      <c r="E867" s="588"/>
      <c r="F867" s="588"/>
      <c r="G867" s="587"/>
      <c r="H867" s="587"/>
      <c r="I867" s="586"/>
      <c r="J867" s="586"/>
      <c r="K867" s="637"/>
      <c r="L867" s="637"/>
      <c r="M867" s="637"/>
      <c r="N867" s="637"/>
      <c r="O867" s="586"/>
      <c r="P867" s="586"/>
      <c r="Q867" s="130"/>
      <c r="R867" s="636"/>
      <c r="S867" s="585"/>
      <c r="T867" s="130"/>
      <c r="U867" s="585"/>
    </row>
    <row r="868" spans="1:21">
      <c r="A868" s="173"/>
      <c r="B868" s="589"/>
      <c r="C868" s="588"/>
      <c r="D868" s="588"/>
      <c r="E868" s="588"/>
      <c r="F868" s="588"/>
      <c r="G868" s="587"/>
      <c r="H868" s="587"/>
      <c r="I868" s="586"/>
      <c r="J868" s="586"/>
      <c r="K868" s="637"/>
      <c r="L868" s="637"/>
      <c r="M868" s="637"/>
      <c r="N868" s="637"/>
      <c r="O868" s="586"/>
      <c r="P868" s="586"/>
      <c r="Q868" s="130"/>
      <c r="R868" s="636"/>
      <c r="S868" s="585"/>
      <c r="T868" s="130"/>
      <c r="U868" s="585"/>
    </row>
    <row r="869" spans="1:21">
      <c r="A869" s="173"/>
      <c r="B869" s="589"/>
      <c r="C869" s="588"/>
      <c r="D869" s="588"/>
      <c r="E869" s="588"/>
      <c r="F869" s="588"/>
      <c r="G869" s="587"/>
      <c r="H869" s="587"/>
      <c r="I869" s="586"/>
      <c r="J869" s="586"/>
      <c r="K869" s="637"/>
      <c r="L869" s="637"/>
      <c r="M869" s="637"/>
      <c r="N869" s="637"/>
      <c r="O869" s="586"/>
      <c r="P869" s="586"/>
      <c r="Q869" s="130"/>
      <c r="R869" s="636"/>
      <c r="S869" s="585"/>
      <c r="T869" s="130"/>
      <c r="U869" s="585"/>
    </row>
    <row r="870" spans="1:21">
      <c r="A870" s="173"/>
      <c r="B870" s="589"/>
      <c r="C870" s="588"/>
      <c r="D870" s="588"/>
      <c r="E870" s="588"/>
      <c r="F870" s="588"/>
      <c r="G870" s="587"/>
      <c r="H870" s="587"/>
      <c r="I870" s="586"/>
      <c r="J870" s="586"/>
      <c r="K870" s="637"/>
      <c r="L870" s="637"/>
      <c r="M870" s="637"/>
      <c r="N870" s="637"/>
      <c r="O870" s="586"/>
      <c r="P870" s="586"/>
      <c r="Q870" s="130"/>
      <c r="R870" s="636"/>
      <c r="S870" s="585"/>
      <c r="T870" s="130"/>
      <c r="U870" s="585"/>
    </row>
    <row r="871" spans="1:21">
      <c r="A871" s="173"/>
      <c r="B871" s="589"/>
      <c r="C871" s="588"/>
      <c r="D871" s="588"/>
      <c r="E871" s="588"/>
      <c r="F871" s="588"/>
      <c r="G871" s="587"/>
      <c r="H871" s="587"/>
      <c r="I871" s="586"/>
      <c r="J871" s="586"/>
      <c r="K871" s="637"/>
      <c r="L871" s="637"/>
      <c r="M871" s="637"/>
      <c r="N871" s="637"/>
      <c r="O871" s="586"/>
      <c r="P871" s="586"/>
      <c r="Q871" s="130"/>
      <c r="R871" s="636"/>
      <c r="S871" s="585"/>
      <c r="T871" s="130"/>
      <c r="U871" s="585"/>
    </row>
    <row r="872" spans="1:21">
      <c r="A872" s="173"/>
      <c r="B872" s="589"/>
      <c r="C872" s="588"/>
      <c r="D872" s="588"/>
      <c r="E872" s="588"/>
      <c r="F872" s="588"/>
      <c r="G872" s="587"/>
      <c r="H872" s="587"/>
      <c r="I872" s="586"/>
      <c r="J872" s="586"/>
      <c r="K872" s="637"/>
      <c r="L872" s="637"/>
      <c r="M872" s="637"/>
      <c r="N872" s="637"/>
      <c r="O872" s="586"/>
      <c r="P872" s="586"/>
      <c r="Q872" s="130"/>
      <c r="R872" s="636"/>
      <c r="S872" s="585"/>
      <c r="T872" s="130"/>
      <c r="U872" s="585"/>
    </row>
    <row r="873" spans="1:21">
      <c r="A873" s="173"/>
      <c r="B873" s="589"/>
      <c r="C873" s="588"/>
      <c r="D873" s="588"/>
      <c r="E873" s="588"/>
      <c r="F873" s="588"/>
      <c r="G873" s="587"/>
      <c r="H873" s="587"/>
      <c r="I873" s="586"/>
      <c r="J873" s="586"/>
      <c r="K873" s="637"/>
      <c r="L873" s="637"/>
      <c r="M873" s="637"/>
      <c r="N873" s="637"/>
      <c r="O873" s="586"/>
      <c r="P873" s="586"/>
      <c r="Q873" s="130"/>
      <c r="R873" s="636"/>
      <c r="S873" s="585"/>
      <c r="T873" s="130"/>
      <c r="U873" s="585"/>
    </row>
    <row r="874" spans="1:21">
      <c r="A874" s="173"/>
      <c r="B874" s="589"/>
      <c r="C874" s="588"/>
      <c r="D874" s="588"/>
      <c r="E874" s="588"/>
      <c r="F874" s="588"/>
      <c r="G874" s="587"/>
      <c r="H874" s="587"/>
      <c r="I874" s="586"/>
      <c r="J874" s="586"/>
      <c r="K874" s="637"/>
      <c r="L874" s="637"/>
      <c r="M874" s="637"/>
      <c r="N874" s="637"/>
      <c r="O874" s="586"/>
      <c r="P874" s="586"/>
      <c r="Q874" s="130"/>
      <c r="R874" s="636"/>
      <c r="S874" s="585"/>
      <c r="T874" s="130"/>
      <c r="U874" s="585"/>
    </row>
    <row r="875" spans="1:21">
      <c r="A875" s="173"/>
      <c r="B875" s="589"/>
      <c r="C875" s="588"/>
      <c r="D875" s="588"/>
      <c r="E875" s="588"/>
      <c r="F875" s="588"/>
      <c r="G875" s="587"/>
      <c r="H875" s="587"/>
      <c r="I875" s="586"/>
      <c r="J875" s="586"/>
      <c r="K875" s="637"/>
      <c r="L875" s="637"/>
      <c r="M875" s="637"/>
      <c r="N875" s="637"/>
      <c r="O875" s="586"/>
      <c r="P875" s="586"/>
      <c r="Q875" s="130"/>
      <c r="R875" s="636"/>
      <c r="S875" s="585"/>
      <c r="T875" s="130"/>
      <c r="U875" s="585"/>
    </row>
    <row r="876" spans="1:21">
      <c r="A876" s="173"/>
      <c r="B876" s="589"/>
      <c r="C876" s="588"/>
      <c r="D876" s="588"/>
      <c r="E876" s="588"/>
      <c r="F876" s="588"/>
      <c r="G876" s="587"/>
      <c r="H876" s="587"/>
      <c r="I876" s="586"/>
      <c r="J876" s="586"/>
      <c r="K876" s="637"/>
      <c r="L876" s="637"/>
      <c r="M876" s="637"/>
      <c r="N876" s="637"/>
      <c r="O876" s="586"/>
      <c r="P876" s="586"/>
      <c r="Q876" s="130"/>
      <c r="R876" s="636"/>
      <c r="S876" s="585"/>
      <c r="T876" s="130"/>
      <c r="U876" s="585"/>
    </row>
    <row r="877" spans="1:21">
      <c r="A877" s="173"/>
      <c r="B877" s="589"/>
      <c r="C877" s="588"/>
      <c r="D877" s="588"/>
      <c r="E877" s="588"/>
      <c r="F877" s="588"/>
      <c r="G877" s="587"/>
      <c r="H877" s="587"/>
      <c r="I877" s="586"/>
      <c r="J877" s="586"/>
      <c r="K877" s="637"/>
      <c r="L877" s="637"/>
      <c r="M877" s="637"/>
      <c r="N877" s="637"/>
      <c r="O877" s="586"/>
      <c r="P877" s="586"/>
      <c r="Q877" s="130"/>
      <c r="R877" s="636"/>
      <c r="S877" s="585"/>
      <c r="T877" s="130"/>
      <c r="U877" s="585"/>
    </row>
    <row r="878" spans="1:21">
      <c r="A878" s="173"/>
      <c r="B878" s="589"/>
      <c r="C878" s="588"/>
      <c r="D878" s="588"/>
      <c r="E878" s="588"/>
      <c r="F878" s="588"/>
      <c r="G878" s="587"/>
      <c r="H878" s="587"/>
      <c r="I878" s="586"/>
      <c r="J878" s="586"/>
      <c r="K878" s="637"/>
      <c r="L878" s="637"/>
      <c r="M878" s="637"/>
      <c r="N878" s="637"/>
      <c r="O878" s="586"/>
      <c r="P878" s="586"/>
      <c r="Q878" s="130"/>
      <c r="R878" s="636"/>
      <c r="S878" s="585"/>
      <c r="T878" s="130"/>
      <c r="U878" s="585"/>
    </row>
    <row r="879" spans="1:21">
      <c r="A879" s="173"/>
      <c r="B879" s="589"/>
      <c r="C879" s="588"/>
      <c r="D879" s="588"/>
      <c r="E879" s="588"/>
      <c r="F879" s="588"/>
      <c r="G879" s="587"/>
      <c r="H879" s="587"/>
      <c r="I879" s="586"/>
      <c r="J879" s="586"/>
      <c r="K879" s="637"/>
      <c r="L879" s="637"/>
      <c r="M879" s="637"/>
      <c r="N879" s="637"/>
      <c r="O879" s="586"/>
      <c r="P879" s="586"/>
      <c r="Q879" s="130"/>
      <c r="R879" s="636"/>
      <c r="S879" s="585"/>
      <c r="T879" s="130"/>
      <c r="U879" s="585"/>
    </row>
    <row r="880" spans="1:21">
      <c r="A880" s="173"/>
      <c r="B880" s="589"/>
      <c r="C880" s="588"/>
      <c r="D880" s="588"/>
      <c r="E880" s="588"/>
      <c r="F880" s="588"/>
      <c r="G880" s="587"/>
      <c r="H880" s="587"/>
      <c r="I880" s="586"/>
      <c r="J880" s="586"/>
      <c r="K880" s="637"/>
      <c r="L880" s="637"/>
      <c r="M880" s="637"/>
      <c r="N880" s="637"/>
      <c r="O880" s="586"/>
      <c r="P880" s="586"/>
      <c r="Q880" s="130"/>
      <c r="R880" s="636"/>
      <c r="S880" s="585"/>
      <c r="T880" s="130"/>
      <c r="U880" s="585"/>
    </row>
    <row r="881" spans="1:21">
      <c r="A881" s="173"/>
      <c r="B881" s="589"/>
      <c r="C881" s="588"/>
      <c r="D881" s="588"/>
      <c r="E881" s="588"/>
      <c r="F881" s="588"/>
      <c r="G881" s="587"/>
      <c r="H881" s="587"/>
      <c r="I881" s="586"/>
      <c r="J881" s="586"/>
      <c r="K881" s="637"/>
      <c r="L881" s="637"/>
      <c r="M881" s="637"/>
      <c r="N881" s="637"/>
      <c r="O881" s="586"/>
      <c r="P881" s="586"/>
      <c r="Q881" s="130"/>
      <c r="R881" s="636"/>
      <c r="S881" s="585"/>
      <c r="T881" s="130"/>
      <c r="U881" s="585"/>
    </row>
    <row r="882" spans="1:21">
      <c r="A882" s="173"/>
      <c r="B882" s="589"/>
      <c r="C882" s="588"/>
      <c r="D882" s="588"/>
      <c r="E882" s="588"/>
      <c r="F882" s="588"/>
      <c r="G882" s="587"/>
      <c r="H882" s="587"/>
      <c r="I882" s="586"/>
      <c r="J882" s="586"/>
      <c r="K882" s="637"/>
      <c r="L882" s="637"/>
      <c r="M882" s="637"/>
      <c r="N882" s="637"/>
      <c r="O882" s="586"/>
      <c r="P882" s="586"/>
      <c r="Q882" s="130"/>
      <c r="R882" s="636"/>
      <c r="S882" s="585"/>
      <c r="T882" s="130"/>
      <c r="U882" s="585"/>
    </row>
    <row r="883" spans="1:21">
      <c r="A883" s="173"/>
      <c r="B883" s="589"/>
      <c r="C883" s="588"/>
      <c r="D883" s="588"/>
      <c r="E883" s="588"/>
      <c r="F883" s="588"/>
      <c r="G883" s="587"/>
      <c r="H883" s="587"/>
      <c r="I883" s="586"/>
      <c r="J883" s="586"/>
      <c r="K883" s="637"/>
      <c r="L883" s="637"/>
      <c r="M883" s="637"/>
      <c r="N883" s="637"/>
      <c r="O883" s="586"/>
      <c r="P883" s="586"/>
      <c r="Q883" s="130"/>
      <c r="R883" s="636"/>
      <c r="S883" s="585"/>
      <c r="T883" s="130"/>
      <c r="U883" s="585"/>
    </row>
    <row r="884" spans="1:21">
      <c r="A884" s="173"/>
      <c r="B884" s="589"/>
      <c r="C884" s="588"/>
      <c r="D884" s="588"/>
      <c r="E884" s="588"/>
      <c r="F884" s="588"/>
      <c r="G884" s="587"/>
      <c r="H884" s="587"/>
      <c r="I884" s="586"/>
      <c r="J884" s="586"/>
      <c r="K884" s="637"/>
      <c r="L884" s="637"/>
      <c r="M884" s="637"/>
      <c r="N884" s="637"/>
      <c r="O884" s="586"/>
      <c r="P884" s="586"/>
      <c r="Q884" s="130"/>
      <c r="R884" s="636"/>
      <c r="S884" s="585"/>
      <c r="T884" s="130"/>
      <c r="U884" s="585"/>
    </row>
    <row r="885" spans="1:21">
      <c r="A885" s="173"/>
      <c r="B885" s="589"/>
      <c r="C885" s="588"/>
      <c r="D885" s="588"/>
      <c r="E885" s="588"/>
      <c r="F885" s="588"/>
      <c r="G885" s="587"/>
      <c r="H885" s="587"/>
      <c r="I885" s="586"/>
      <c r="J885" s="586"/>
      <c r="K885" s="637"/>
      <c r="L885" s="637"/>
      <c r="M885" s="637"/>
      <c r="N885" s="637"/>
      <c r="O885" s="586"/>
      <c r="P885" s="586"/>
      <c r="Q885" s="130"/>
      <c r="R885" s="636"/>
      <c r="S885" s="585"/>
      <c r="T885" s="130"/>
      <c r="U885" s="585"/>
    </row>
    <row r="886" spans="1:21">
      <c r="A886" s="173"/>
      <c r="B886" s="589"/>
      <c r="C886" s="588"/>
      <c r="D886" s="588"/>
      <c r="E886" s="588"/>
      <c r="F886" s="588"/>
      <c r="G886" s="587"/>
      <c r="H886" s="587"/>
      <c r="I886" s="586"/>
      <c r="J886" s="586"/>
      <c r="K886" s="637"/>
      <c r="L886" s="637"/>
      <c r="M886" s="637"/>
      <c r="N886" s="637"/>
      <c r="O886" s="586"/>
      <c r="P886" s="586"/>
      <c r="Q886" s="130"/>
      <c r="R886" s="636"/>
      <c r="S886" s="585"/>
      <c r="T886" s="130"/>
      <c r="U886" s="585"/>
    </row>
    <row r="887" spans="1:21">
      <c r="A887" s="173"/>
      <c r="B887" s="589"/>
      <c r="C887" s="588"/>
      <c r="D887" s="588"/>
      <c r="E887" s="588"/>
      <c r="F887" s="588"/>
      <c r="G887" s="587"/>
      <c r="H887" s="587"/>
      <c r="I887" s="586"/>
      <c r="J887" s="586"/>
      <c r="K887" s="637"/>
      <c r="L887" s="637"/>
      <c r="M887" s="637"/>
      <c r="N887" s="637"/>
      <c r="O887" s="586"/>
      <c r="P887" s="586"/>
      <c r="Q887" s="130"/>
      <c r="R887" s="636"/>
      <c r="S887" s="585"/>
      <c r="T887" s="130"/>
      <c r="U887" s="585"/>
    </row>
    <row r="888" spans="1:21">
      <c r="A888" s="173"/>
      <c r="B888" s="589"/>
      <c r="C888" s="588"/>
      <c r="D888" s="588"/>
      <c r="E888" s="588"/>
      <c r="F888" s="588"/>
      <c r="G888" s="587"/>
      <c r="H888" s="587"/>
      <c r="I888" s="586"/>
      <c r="J888" s="586"/>
      <c r="K888" s="637"/>
      <c r="L888" s="637"/>
      <c r="M888" s="637"/>
      <c r="N888" s="637"/>
      <c r="O888" s="586"/>
      <c r="P888" s="586"/>
      <c r="Q888" s="130"/>
      <c r="R888" s="636"/>
      <c r="S888" s="585"/>
      <c r="T888" s="130"/>
      <c r="U888" s="585"/>
    </row>
    <row r="889" spans="1:21">
      <c r="A889" s="173"/>
      <c r="B889" s="589"/>
      <c r="C889" s="588"/>
      <c r="D889" s="588"/>
      <c r="E889" s="588"/>
      <c r="F889" s="588"/>
      <c r="G889" s="587"/>
      <c r="H889" s="587"/>
      <c r="I889" s="586"/>
      <c r="J889" s="586"/>
      <c r="K889" s="637"/>
      <c r="L889" s="637"/>
      <c r="M889" s="637"/>
      <c r="N889" s="637"/>
      <c r="O889" s="586"/>
      <c r="P889" s="586"/>
      <c r="Q889" s="130"/>
      <c r="R889" s="636"/>
      <c r="S889" s="585"/>
      <c r="T889" s="130"/>
      <c r="U889" s="585"/>
    </row>
    <row r="890" spans="1:21">
      <c r="A890" s="173"/>
      <c r="B890" s="589"/>
      <c r="C890" s="588"/>
      <c r="D890" s="588"/>
      <c r="E890" s="588"/>
      <c r="F890" s="588"/>
      <c r="G890" s="587"/>
      <c r="H890" s="587"/>
      <c r="I890" s="586"/>
      <c r="J890" s="586"/>
      <c r="K890" s="637"/>
      <c r="L890" s="637"/>
      <c r="M890" s="637"/>
      <c r="N890" s="637"/>
      <c r="O890" s="586"/>
      <c r="P890" s="586"/>
      <c r="Q890" s="130"/>
      <c r="R890" s="636"/>
      <c r="S890" s="585"/>
      <c r="T890" s="130"/>
      <c r="U890" s="585"/>
    </row>
    <row r="891" spans="1:21">
      <c r="A891" s="173"/>
      <c r="B891" s="589"/>
      <c r="C891" s="588"/>
      <c r="D891" s="588"/>
      <c r="E891" s="588"/>
      <c r="F891" s="588"/>
      <c r="G891" s="587"/>
      <c r="H891" s="587"/>
      <c r="I891" s="586"/>
      <c r="J891" s="586"/>
      <c r="K891" s="637"/>
      <c r="L891" s="637"/>
      <c r="M891" s="637"/>
      <c r="N891" s="637"/>
      <c r="O891" s="586"/>
      <c r="P891" s="586"/>
      <c r="Q891" s="130"/>
      <c r="R891" s="636"/>
      <c r="S891" s="585"/>
      <c r="T891" s="130"/>
      <c r="U891" s="585"/>
    </row>
    <row r="892" spans="1:21">
      <c r="A892" s="173"/>
      <c r="B892" s="589"/>
      <c r="C892" s="588"/>
      <c r="D892" s="588"/>
      <c r="E892" s="588"/>
      <c r="F892" s="588"/>
      <c r="G892" s="587"/>
      <c r="H892" s="587"/>
      <c r="I892" s="586"/>
      <c r="J892" s="586"/>
      <c r="K892" s="637"/>
      <c r="L892" s="637"/>
      <c r="M892" s="637"/>
      <c r="N892" s="637"/>
      <c r="O892" s="586"/>
      <c r="P892" s="586"/>
      <c r="Q892" s="130"/>
      <c r="R892" s="636"/>
      <c r="S892" s="585"/>
      <c r="T892" s="130"/>
      <c r="U892" s="585"/>
    </row>
    <row r="893" spans="1:21">
      <c r="A893" s="173"/>
      <c r="B893" s="589"/>
      <c r="C893" s="588"/>
      <c r="D893" s="588"/>
      <c r="E893" s="588"/>
      <c r="F893" s="588"/>
      <c r="G893" s="587"/>
      <c r="H893" s="587"/>
      <c r="I893" s="586"/>
      <c r="J893" s="586"/>
      <c r="K893" s="637"/>
      <c r="L893" s="637"/>
      <c r="M893" s="637"/>
      <c r="N893" s="637"/>
      <c r="O893" s="586"/>
      <c r="P893" s="586"/>
      <c r="Q893" s="130"/>
      <c r="R893" s="636"/>
      <c r="S893" s="585"/>
      <c r="T893" s="130"/>
      <c r="U893" s="585"/>
    </row>
    <row r="894" spans="1:21">
      <c r="A894" s="173"/>
      <c r="B894" s="589"/>
      <c r="C894" s="588"/>
      <c r="D894" s="588"/>
      <c r="E894" s="588"/>
      <c r="F894" s="588"/>
      <c r="G894" s="587"/>
      <c r="H894" s="587"/>
      <c r="I894" s="586"/>
      <c r="J894" s="586"/>
      <c r="K894" s="637"/>
      <c r="L894" s="637"/>
      <c r="M894" s="637"/>
      <c r="N894" s="637"/>
      <c r="O894" s="586"/>
      <c r="P894" s="586"/>
      <c r="Q894" s="130"/>
      <c r="R894" s="636"/>
      <c r="S894" s="585"/>
      <c r="T894" s="130"/>
      <c r="U894" s="585"/>
    </row>
    <row r="895" spans="1:21">
      <c r="A895" s="173"/>
      <c r="B895" s="589"/>
      <c r="C895" s="588"/>
      <c r="D895" s="588"/>
      <c r="E895" s="588"/>
      <c r="F895" s="588"/>
      <c r="G895" s="587"/>
      <c r="H895" s="587"/>
      <c r="I895" s="586"/>
      <c r="J895" s="586"/>
      <c r="K895" s="637"/>
      <c r="L895" s="637"/>
      <c r="M895" s="637"/>
      <c r="N895" s="637"/>
      <c r="O895" s="586"/>
      <c r="P895" s="586"/>
      <c r="Q895" s="130"/>
      <c r="R895" s="636"/>
      <c r="S895" s="585"/>
      <c r="T895" s="130"/>
      <c r="U895" s="585"/>
    </row>
    <row r="896" spans="1:21">
      <c r="A896" s="173"/>
      <c r="B896" s="589"/>
      <c r="C896" s="588"/>
      <c r="D896" s="588"/>
      <c r="E896" s="588"/>
      <c r="F896" s="588"/>
      <c r="G896" s="587"/>
      <c r="H896" s="587"/>
      <c r="I896" s="586"/>
      <c r="J896" s="586"/>
      <c r="K896" s="637"/>
      <c r="L896" s="637"/>
      <c r="M896" s="637"/>
      <c r="N896" s="637"/>
      <c r="O896" s="586"/>
      <c r="P896" s="586"/>
      <c r="Q896" s="130"/>
      <c r="R896" s="636"/>
      <c r="S896" s="585"/>
      <c r="T896" s="130"/>
      <c r="U896" s="585"/>
    </row>
    <row r="897" spans="1:21">
      <c r="A897" s="173"/>
      <c r="B897" s="589"/>
      <c r="C897" s="588"/>
      <c r="D897" s="588"/>
      <c r="E897" s="588"/>
      <c r="F897" s="588"/>
      <c r="G897" s="587"/>
      <c r="H897" s="587"/>
      <c r="I897" s="586"/>
      <c r="J897" s="586"/>
      <c r="K897" s="637"/>
      <c r="L897" s="637"/>
      <c r="M897" s="637"/>
      <c r="N897" s="637"/>
      <c r="O897" s="586"/>
      <c r="P897" s="586"/>
      <c r="Q897" s="130"/>
      <c r="R897" s="636"/>
      <c r="S897" s="585"/>
      <c r="T897" s="130"/>
      <c r="U897" s="585"/>
    </row>
    <row r="898" spans="1:21">
      <c r="A898" s="173"/>
      <c r="B898" s="589"/>
      <c r="C898" s="588"/>
      <c r="D898" s="588"/>
      <c r="E898" s="588"/>
      <c r="F898" s="588"/>
      <c r="G898" s="587"/>
      <c r="H898" s="587"/>
      <c r="I898" s="586"/>
      <c r="J898" s="586"/>
      <c r="K898" s="637"/>
      <c r="L898" s="637"/>
      <c r="M898" s="637"/>
      <c r="N898" s="637"/>
      <c r="O898" s="586"/>
      <c r="P898" s="586"/>
      <c r="Q898" s="130"/>
      <c r="R898" s="636"/>
      <c r="S898" s="585"/>
      <c r="T898" s="130"/>
      <c r="U898" s="585"/>
    </row>
    <row r="899" spans="1:21">
      <c r="A899" s="173"/>
      <c r="B899" s="589"/>
      <c r="C899" s="588"/>
      <c r="D899" s="588"/>
      <c r="E899" s="588"/>
      <c r="F899" s="588"/>
      <c r="G899" s="587"/>
      <c r="H899" s="587"/>
      <c r="I899" s="586"/>
      <c r="J899" s="586"/>
      <c r="K899" s="637"/>
      <c r="L899" s="637"/>
      <c r="M899" s="637"/>
      <c r="N899" s="637"/>
      <c r="O899" s="586"/>
      <c r="P899" s="586"/>
      <c r="Q899" s="130"/>
      <c r="R899" s="636"/>
      <c r="S899" s="585"/>
      <c r="T899" s="130"/>
      <c r="U899" s="585"/>
    </row>
    <row r="900" spans="1:21">
      <c r="A900" s="173"/>
      <c r="B900" s="589"/>
      <c r="C900" s="588"/>
      <c r="D900" s="588"/>
      <c r="E900" s="588"/>
      <c r="F900" s="588"/>
      <c r="G900" s="587"/>
      <c r="H900" s="587"/>
      <c r="I900" s="586"/>
      <c r="J900" s="586"/>
      <c r="K900" s="637"/>
      <c r="L900" s="637"/>
      <c r="M900" s="637"/>
      <c r="N900" s="637"/>
      <c r="O900" s="586"/>
      <c r="P900" s="586"/>
      <c r="Q900" s="130"/>
      <c r="R900" s="636"/>
      <c r="S900" s="585"/>
      <c r="T900" s="130"/>
      <c r="U900" s="585"/>
    </row>
    <row r="901" spans="1:21">
      <c r="A901" s="173"/>
      <c r="B901" s="589"/>
      <c r="C901" s="588"/>
      <c r="D901" s="588"/>
      <c r="E901" s="588"/>
      <c r="F901" s="588"/>
      <c r="G901" s="587"/>
      <c r="H901" s="587"/>
      <c r="I901" s="586"/>
      <c r="J901" s="586"/>
      <c r="K901" s="637"/>
      <c r="L901" s="637"/>
      <c r="M901" s="637"/>
      <c r="N901" s="637"/>
      <c r="O901" s="586"/>
      <c r="P901" s="586"/>
      <c r="Q901" s="130"/>
      <c r="R901" s="636"/>
      <c r="S901" s="585"/>
      <c r="T901" s="130"/>
      <c r="U901" s="585"/>
    </row>
    <row r="902" spans="1:21">
      <c r="A902" s="173"/>
      <c r="B902" s="589"/>
      <c r="C902" s="588"/>
      <c r="D902" s="588"/>
      <c r="E902" s="588"/>
      <c r="F902" s="588"/>
      <c r="G902" s="587"/>
      <c r="H902" s="587"/>
      <c r="I902" s="586"/>
      <c r="J902" s="586"/>
      <c r="K902" s="637"/>
      <c r="L902" s="637"/>
      <c r="M902" s="637"/>
      <c r="N902" s="637"/>
      <c r="O902" s="586"/>
      <c r="P902" s="586"/>
      <c r="Q902" s="130"/>
      <c r="R902" s="636"/>
      <c r="S902" s="585"/>
      <c r="T902" s="130"/>
      <c r="U902" s="585"/>
    </row>
    <row r="903" spans="1:21">
      <c r="A903" s="173"/>
      <c r="B903" s="589"/>
      <c r="C903" s="588"/>
      <c r="D903" s="588"/>
      <c r="E903" s="588"/>
      <c r="F903" s="588"/>
      <c r="G903" s="587"/>
      <c r="H903" s="587"/>
      <c r="I903" s="586"/>
      <c r="J903" s="586"/>
      <c r="K903" s="637"/>
      <c r="L903" s="637"/>
      <c r="M903" s="637"/>
      <c r="N903" s="637"/>
      <c r="O903" s="586"/>
      <c r="P903" s="586"/>
      <c r="Q903" s="130"/>
      <c r="R903" s="636"/>
      <c r="S903" s="585"/>
      <c r="T903" s="130"/>
      <c r="U903" s="585"/>
    </row>
    <row r="904" spans="1:21">
      <c r="A904" s="173"/>
      <c r="B904" s="589"/>
      <c r="C904" s="588"/>
      <c r="D904" s="588"/>
      <c r="E904" s="588"/>
      <c r="F904" s="588"/>
      <c r="G904" s="587"/>
      <c r="H904" s="587"/>
      <c r="I904" s="586"/>
      <c r="J904" s="586"/>
      <c r="K904" s="637"/>
      <c r="L904" s="637"/>
      <c r="M904" s="637"/>
      <c r="N904" s="637"/>
      <c r="O904" s="586"/>
      <c r="P904" s="586"/>
      <c r="Q904" s="130"/>
      <c r="R904" s="636"/>
      <c r="S904" s="585"/>
      <c r="T904" s="130"/>
      <c r="U904" s="585"/>
    </row>
    <row r="905" spans="1:21">
      <c r="A905" s="173"/>
      <c r="B905" s="589"/>
      <c r="C905" s="588"/>
      <c r="D905" s="588"/>
      <c r="E905" s="588"/>
      <c r="F905" s="588"/>
      <c r="G905" s="587"/>
      <c r="H905" s="587"/>
      <c r="I905" s="586"/>
      <c r="J905" s="586"/>
      <c r="K905" s="637"/>
      <c r="L905" s="637"/>
      <c r="M905" s="637"/>
      <c r="N905" s="637"/>
      <c r="O905" s="586"/>
      <c r="P905" s="586"/>
      <c r="Q905" s="130"/>
      <c r="R905" s="636"/>
      <c r="S905" s="585"/>
      <c r="T905" s="130"/>
      <c r="U905" s="585"/>
    </row>
    <row r="906" spans="1:21">
      <c r="A906" s="173"/>
      <c r="B906" s="589"/>
      <c r="C906" s="588"/>
      <c r="D906" s="588"/>
      <c r="E906" s="588"/>
      <c r="F906" s="588"/>
      <c r="G906" s="587"/>
      <c r="H906" s="587"/>
      <c r="I906" s="586"/>
      <c r="J906" s="586"/>
      <c r="K906" s="637"/>
      <c r="L906" s="637"/>
      <c r="M906" s="637"/>
      <c r="N906" s="637"/>
      <c r="O906" s="586"/>
      <c r="P906" s="586"/>
      <c r="Q906" s="130"/>
      <c r="R906" s="636"/>
      <c r="S906" s="585"/>
      <c r="T906" s="130"/>
      <c r="U906" s="585"/>
    </row>
    <row r="907" spans="1:21">
      <c r="A907" s="173"/>
      <c r="B907" s="589"/>
      <c r="C907" s="588"/>
      <c r="D907" s="588"/>
      <c r="E907" s="588"/>
      <c r="F907" s="588"/>
      <c r="G907" s="587"/>
      <c r="H907" s="587"/>
      <c r="I907" s="586"/>
      <c r="J907" s="586"/>
      <c r="K907" s="637"/>
      <c r="L907" s="637"/>
      <c r="M907" s="637"/>
      <c r="N907" s="637"/>
      <c r="O907" s="586"/>
      <c r="P907" s="586"/>
      <c r="Q907" s="130"/>
      <c r="R907" s="636"/>
      <c r="S907" s="585"/>
      <c r="T907" s="130"/>
      <c r="U907" s="585"/>
    </row>
    <row r="908" spans="1:21">
      <c r="A908" s="173"/>
      <c r="B908" s="589"/>
      <c r="C908" s="588"/>
      <c r="D908" s="588"/>
      <c r="E908" s="588"/>
      <c r="F908" s="588"/>
      <c r="G908" s="587"/>
      <c r="H908" s="587"/>
      <c r="I908" s="586"/>
      <c r="J908" s="586"/>
      <c r="K908" s="637"/>
      <c r="L908" s="637"/>
      <c r="M908" s="637"/>
      <c r="N908" s="637"/>
      <c r="O908" s="586"/>
      <c r="P908" s="586"/>
      <c r="Q908" s="130"/>
      <c r="R908" s="636"/>
      <c r="S908" s="585"/>
      <c r="T908" s="130"/>
      <c r="U908" s="585"/>
    </row>
    <row r="909" spans="1:21">
      <c r="A909" s="173"/>
      <c r="B909" s="589"/>
      <c r="C909" s="588"/>
      <c r="D909" s="588"/>
      <c r="E909" s="588"/>
      <c r="F909" s="588"/>
      <c r="G909" s="587"/>
      <c r="H909" s="587"/>
      <c r="I909" s="586"/>
      <c r="J909" s="586"/>
      <c r="K909" s="637"/>
      <c r="L909" s="637"/>
      <c r="M909" s="637"/>
      <c r="N909" s="637"/>
      <c r="O909" s="586"/>
      <c r="P909" s="586"/>
      <c r="Q909" s="130"/>
      <c r="R909" s="636"/>
      <c r="S909" s="585"/>
      <c r="T909" s="130"/>
      <c r="U909" s="585"/>
    </row>
    <row r="910" spans="1:21">
      <c r="A910" s="173"/>
      <c r="B910" s="589"/>
      <c r="C910" s="588"/>
      <c r="D910" s="588"/>
      <c r="E910" s="588"/>
      <c r="F910" s="588"/>
      <c r="G910" s="587"/>
      <c r="H910" s="587"/>
      <c r="I910" s="586"/>
      <c r="J910" s="586"/>
      <c r="K910" s="637"/>
      <c r="L910" s="637"/>
      <c r="M910" s="637"/>
      <c r="N910" s="637"/>
      <c r="O910" s="586"/>
      <c r="P910" s="586"/>
      <c r="Q910" s="130"/>
      <c r="R910" s="636"/>
      <c r="S910" s="585"/>
      <c r="T910" s="130"/>
      <c r="U910" s="585"/>
    </row>
    <row r="911" spans="1:21">
      <c r="A911" s="173"/>
      <c r="B911" s="589"/>
      <c r="C911" s="588"/>
      <c r="D911" s="588"/>
      <c r="E911" s="588"/>
      <c r="F911" s="588"/>
      <c r="G911" s="587"/>
      <c r="H911" s="587"/>
      <c r="I911" s="586"/>
      <c r="J911" s="586"/>
      <c r="K911" s="637"/>
      <c r="L911" s="637"/>
      <c r="M911" s="637"/>
      <c r="N911" s="637"/>
      <c r="O911" s="586"/>
      <c r="P911" s="586"/>
      <c r="Q911" s="130"/>
      <c r="R911" s="636"/>
      <c r="S911" s="585"/>
      <c r="T911" s="130"/>
      <c r="U911" s="585"/>
    </row>
    <row r="912" spans="1:21">
      <c r="A912" s="173"/>
      <c r="B912" s="589"/>
      <c r="C912" s="588"/>
      <c r="D912" s="588"/>
      <c r="E912" s="588"/>
      <c r="F912" s="588"/>
      <c r="G912" s="587"/>
      <c r="H912" s="587"/>
      <c r="I912" s="586"/>
      <c r="J912" s="586"/>
      <c r="K912" s="637"/>
      <c r="L912" s="637"/>
      <c r="M912" s="637"/>
      <c r="N912" s="637"/>
      <c r="O912" s="586"/>
      <c r="P912" s="586"/>
      <c r="Q912" s="130"/>
      <c r="R912" s="636"/>
      <c r="S912" s="585"/>
      <c r="T912" s="130"/>
      <c r="U912" s="585"/>
    </row>
    <row r="913" spans="1:21">
      <c r="A913" s="173"/>
      <c r="B913" s="589"/>
      <c r="C913" s="588"/>
      <c r="D913" s="588"/>
      <c r="E913" s="588"/>
      <c r="F913" s="588"/>
      <c r="G913" s="587"/>
      <c r="H913" s="587"/>
      <c r="I913" s="586"/>
      <c r="J913" s="586"/>
      <c r="K913" s="637"/>
      <c r="L913" s="637"/>
      <c r="M913" s="637"/>
      <c r="N913" s="637"/>
      <c r="O913" s="586"/>
      <c r="P913" s="586"/>
      <c r="Q913" s="130"/>
      <c r="R913" s="636"/>
      <c r="S913" s="585"/>
      <c r="T913" s="130"/>
      <c r="U913" s="585"/>
    </row>
    <row r="914" spans="1:21">
      <c r="A914" s="173"/>
      <c r="B914" s="589"/>
      <c r="C914" s="588"/>
      <c r="D914" s="588"/>
      <c r="E914" s="588"/>
      <c r="F914" s="588"/>
      <c r="G914" s="587"/>
      <c r="H914" s="587"/>
      <c r="I914" s="586"/>
      <c r="J914" s="586"/>
      <c r="K914" s="637"/>
      <c r="L914" s="637"/>
      <c r="M914" s="637"/>
      <c r="N914" s="637"/>
      <c r="O914" s="586"/>
      <c r="P914" s="586"/>
      <c r="Q914" s="130"/>
      <c r="R914" s="636"/>
      <c r="S914" s="585"/>
      <c r="T914" s="130"/>
      <c r="U914" s="585"/>
    </row>
    <row r="915" spans="1:21">
      <c r="A915" s="173"/>
      <c r="B915" s="589"/>
      <c r="C915" s="588"/>
      <c r="D915" s="588"/>
      <c r="E915" s="588"/>
      <c r="F915" s="588"/>
      <c r="G915" s="587"/>
      <c r="H915" s="587"/>
      <c r="I915" s="586"/>
      <c r="J915" s="586"/>
      <c r="K915" s="637"/>
      <c r="L915" s="637"/>
      <c r="M915" s="637"/>
      <c r="N915" s="637"/>
      <c r="O915" s="586"/>
      <c r="P915" s="586"/>
      <c r="Q915" s="130"/>
      <c r="R915" s="636"/>
      <c r="S915" s="585"/>
      <c r="T915" s="130"/>
      <c r="U915" s="585"/>
    </row>
    <row r="916" spans="1:21">
      <c r="A916" s="173"/>
      <c r="B916" s="589"/>
      <c r="C916" s="588"/>
      <c r="D916" s="588"/>
      <c r="E916" s="588"/>
      <c r="F916" s="588"/>
      <c r="G916" s="587"/>
      <c r="H916" s="587"/>
      <c r="I916" s="586"/>
      <c r="J916" s="586"/>
      <c r="K916" s="637"/>
      <c r="L916" s="637"/>
      <c r="M916" s="637"/>
      <c r="N916" s="637"/>
      <c r="O916" s="586"/>
      <c r="P916" s="586"/>
      <c r="Q916" s="130"/>
      <c r="R916" s="636"/>
      <c r="S916" s="585"/>
      <c r="T916" s="130"/>
      <c r="U916" s="585"/>
    </row>
    <row r="917" spans="1:21">
      <c r="A917" s="173"/>
      <c r="B917" s="589"/>
      <c r="C917" s="588"/>
      <c r="D917" s="588"/>
      <c r="E917" s="588"/>
      <c r="F917" s="588"/>
      <c r="G917" s="587"/>
      <c r="H917" s="587"/>
      <c r="I917" s="586"/>
      <c r="J917" s="586"/>
      <c r="K917" s="637"/>
      <c r="L917" s="637"/>
      <c r="M917" s="637"/>
      <c r="N917" s="637"/>
      <c r="O917" s="586"/>
      <c r="P917" s="586"/>
      <c r="Q917" s="130"/>
      <c r="R917" s="636"/>
      <c r="S917" s="585"/>
      <c r="T917" s="130"/>
      <c r="U917" s="585"/>
    </row>
    <row r="918" spans="1:21">
      <c r="A918" s="173"/>
      <c r="B918" s="589"/>
      <c r="C918" s="588"/>
      <c r="D918" s="588"/>
      <c r="E918" s="588"/>
      <c r="F918" s="588"/>
      <c r="G918" s="587"/>
      <c r="H918" s="587"/>
      <c r="I918" s="586"/>
      <c r="J918" s="586"/>
      <c r="K918" s="637"/>
      <c r="L918" s="637"/>
      <c r="M918" s="637"/>
      <c r="N918" s="637"/>
      <c r="O918" s="586"/>
      <c r="P918" s="586"/>
      <c r="Q918" s="130"/>
      <c r="R918" s="636"/>
      <c r="S918" s="585"/>
      <c r="T918" s="130"/>
      <c r="U918" s="585"/>
    </row>
    <row r="919" spans="1:21">
      <c r="A919" s="173"/>
      <c r="B919" s="589"/>
      <c r="C919" s="588"/>
      <c r="D919" s="588"/>
      <c r="E919" s="588"/>
      <c r="F919" s="588"/>
      <c r="G919" s="587"/>
      <c r="H919" s="587"/>
      <c r="I919" s="586"/>
      <c r="J919" s="586"/>
      <c r="K919" s="637"/>
      <c r="L919" s="637"/>
      <c r="M919" s="637"/>
      <c r="N919" s="637"/>
      <c r="O919" s="586"/>
      <c r="P919" s="586"/>
      <c r="Q919" s="130"/>
      <c r="R919" s="636"/>
      <c r="S919" s="585"/>
      <c r="T919" s="130"/>
      <c r="U919" s="585"/>
    </row>
    <row r="920" spans="1:21">
      <c r="A920" s="173"/>
      <c r="B920" s="589"/>
      <c r="C920" s="588"/>
      <c r="D920" s="588"/>
      <c r="E920" s="588"/>
      <c r="F920" s="588"/>
      <c r="G920" s="587"/>
      <c r="H920" s="587"/>
      <c r="I920" s="586"/>
      <c r="J920" s="586"/>
      <c r="K920" s="637"/>
      <c r="L920" s="637"/>
      <c r="M920" s="637"/>
      <c r="N920" s="637"/>
      <c r="O920" s="586"/>
      <c r="P920" s="586"/>
      <c r="Q920" s="130"/>
      <c r="R920" s="636"/>
      <c r="S920" s="585"/>
      <c r="T920" s="130"/>
      <c r="U920" s="585"/>
    </row>
    <row r="921" spans="1:21">
      <c r="A921" s="173"/>
      <c r="B921" s="589"/>
      <c r="C921" s="588"/>
      <c r="D921" s="588"/>
      <c r="E921" s="588"/>
      <c r="F921" s="588"/>
      <c r="G921" s="587"/>
      <c r="H921" s="587"/>
      <c r="I921" s="586"/>
      <c r="J921" s="586"/>
      <c r="K921" s="637"/>
      <c r="L921" s="637"/>
      <c r="M921" s="637"/>
      <c r="N921" s="637"/>
      <c r="O921" s="586"/>
      <c r="P921" s="586"/>
      <c r="Q921" s="130"/>
      <c r="R921" s="636"/>
      <c r="S921" s="585"/>
      <c r="T921" s="130"/>
      <c r="U921" s="585"/>
    </row>
    <row r="922" spans="1:21">
      <c r="A922" s="173"/>
      <c r="B922" s="589"/>
      <c r="C922" s="588"/>
      <c r="D922" s="588"/>
      <c r="E922" s="588"/>
      <c r="F922" s="588"/>
      <c r="G922" s="587"/>
      <c r="H922" s="587"/>
      <c r="I922" s="586"/>
      <c r="J922" s="586"/>
      <c r="K922" s="637"/>
      <c r="L922" s="637"/>
      <c r="M922" s="637"/>
      <c r="N922" s="637"/>
      <c r="O922" s="586"/>
      <c r="P922" s="586"/>
      <c r="Q922" s="130"/>
      <c r="R922" s="636"/>
      <c r="S922" s="585"/>
      <c r="T922" s="130"/>
      <c r="U922" s="585"/>
    </row>
    <row r="923" spans="1:21">
      <c r="A923" s="173"/>
      <c r="B923" s="589"/>
      <c r="C923" s="588"/>
      <c r="D923" s="588"/>
      <c r="E923" s="588"/>
      <c r="F923" s="588"/>
      <c r="G923" s="587"/>
      <c r="H923" s="587"/>
      <c r="I923" s="586"/>
      <c r="J923" s="586"/>
      <c r="K923" s="637"/>
      <c r="L923" s="637"/>
      <c r="M923" s="637"/>
      <c r="N923" s="637"/>
      <c r="O923" s="586"/>
      <c r="P923" s="586"/>
      <c r="Q923" s="130"/>
      <c r="R923" s="636"/>
      <c r="S923" s="585"/>
      <c r="T923" s="130"/>
      <c r="U923" s="585"/>
    </row>
    <row r="924" spans="1:21">
      <c r="A924" s="173"/>
      <c r="B924" s="589"/>
      <c r="C924" s="588"/>
      <c r="D924" s="588"/>
      <c r="E924" s="588"/>
      <c r="F924" s="588"/>
      <c r="G924" s="587"/>
      <c r="H924" s="587"/>
      <c r="I924" s="586"/>
      <c r="J924" s="586"/>
      <c r="K924" s="637"/>
      <c r="L924" s="637"/>
      <c r="M924" s="637"/>
      <c r="N924" s="637"/>
      <c r="O924" s="586"/>
      <c r="P924" s="586"/>
      <c r="Q924" s="130"/>
      <c r="R924" s="636"/>
      <c r="S924" s="585"/>
      <c r="T924" s="130"/>
      <c r="U924" s="585"/>
    </row>
    <row r="925" spans="1:21">
      <c r="A925" s="173"/>
      <c r="B925" s="589"/>
      <c r="C925" s="588"/>
      <c r="D925" s="588"/>
      <c r="E925" s="588"/>
      <c r="F925" s="588"/>
      <c r="G925" s="587"/>
      <c r="H925" s="587"/>
      <c r="I925" s="586"/>
      <c r="J925" s="586"/>
      <c r="K925" s="637"/>
      <c r="L925" s="637"/>
      <c r="M925" s="637"/>
      <c r="N925" s="637"/>
      <c r="O925" s="586"/>
      <c r="P925" s="586"/>
      <c r="Q925" s="130"/>
      <c r="R925" s="636"/>
      <c r="S925" s="585"/>
      <c r="T925" s="130"/>
      <c r="U925" s="585"/>
    </row>
    <row r="926" spans="1:21">
      <c r="A926" s="173"/>
      <c r="B926" s="589"/>
      <c r="C926" s="588"/>
      <c r="D926" s="588"/>
      <c r="E926" s="588"/>
      <c r="F926" s="588"/>
      <c r="G926" s="587"/>
      <c r="H926" s="587"/>
      <c r="I926" s="586"/>
      <c r="J926" s="586"/>
      <c r="K926" s="637"/>
      <c r="L926" s="637"/>
      <c r="M926" s="637"/>
      <c r="N926" s="637"/>
      <c r="O926" s="586"/>
      <c r="P926" s="586"/>
      <c r="Q926" s="130"/>
      <c r="R926" s="636"/>
      <c r="S926" s="585"/>
      <c r="T926" s="130"/>
      <c r="U926" s="585"/>
    </row>
    <row r="927" spans="1:21">
      <c r="A927" s="173"/>
      <c r="B927" s="589"/>
      <c r="C927" s="588"/>
      <c r="D927" s="588"/>
      <c r="E927" s="588"/>
      <c r="F927" s="588"/>
      <c r="G927" s="587"/>
      <c r="H927" s="587"/>
      <c r="I927" s="586"/>
      <c r="J927" s="586"/>
      <c r="K927" s="637"/>
      <c r="L927" s="637"/>
      <c r="M927" s="637"/>
      <c r="N927" s="637"/>
      <c r="O927" s="586"/>
      <c r="P927" s="586"/>
      <c r="Q927" s="130"/>
      <c r="R927" s="636"/>
      <c r="S927" s="585"/>
      <c r="T927" s="130"/>
      <c r="U927" s="585"/>
    </row>
    <row r="928" spans="1:21">
      <c r="A928" s="173"/>
      <c r="B928" s="589"/>
      <c r="C928" s="588"/>
      <c r="D928" s="588"/>
      <c r="E928" s="588"/>
      <c r="F928" s="588"/>
      <c r="G928" s="587"/>
      <c r="H928" s="587"/>
      <c r="I928" s="586"/>
      <c r="J928" s="586"/>
      <c r="K928" s="637"/>
      <c r="L928" s="637"/>
      <c r="M928" s="637"/>
      <c r="N928" s="637"/>
      <c r="O928" s="586"/>
      <c r="P928" s="586"/>
      <c r="Q928" s="130"/>
      <c r="R928" s="636"/>
      <c r="S928" s="585"/>
      <c r="T928" s="130"/>
      <c r="U928" s="585"/>
    </row>
    <row r="929" spans="1:21">
      <c r="A929" s="173"/>
      <c r="B929" s="589"/>
      <c r="C929" s="588"/>
      <c r="D929" s="588"/>
      <c r="E929" s="588"/>
      <c r="F929" s="588"/>
      <c r="G929" s="587"/>
      <c r="H929" s="587"/>
      <c r="I929" s="586"/>
      <c r="J929" s="586"/>
      <c r="K929" s="637"/>
      <c r="L929" s="637"/>
      <c r="M929" s="637"/>
      <c r="N929" s="637"/>
      <c r="O929" s="586"/>
      <c r="P929" s="586"/>
      <c r="Q929" s="130"/>
      <c r="R929" s="636"/>
      <c r="S929" s="585"/>
      <c r="T929" s="130"/>
      <c r="U929" s="585"/>
    </row>
    <row r="930" spans="1:21">
      <c r="A930" s="173"/>
      <c r="B930" s="589"/>
      <c r="C930" s="588"/>
      <c r="D930" s="588"/>
      <c r="E930" s="588"/>
      <c r="F930" s="588"/>
      <c r="G930" s="587"/>
      <c r="H930" s="587"/>
      <c r="I930" s="586"/>
      <c r="J930" s="586"/>
      <c r="K930" s="637"/>
      <c r="L930" s="637"/>
      <c r="M930" s="637"/>
      <c r="N930" s="637"/>
      <c r="O930" s="586"/>
      <c r="P930" s="586"/>
      <c r="Q930" s="130"/>
      <c r="R930" s="636"/>
      <c r="S930" s="585"/>
      <c r="T930" s="130"/>
      <c r="U930" s="585"/>
    </row>
    <row r="931" spans="1:21">
      <c r="A931" s="173"/>
      <c r="B931" s="589"/>
      <c r="C931" s="588"/>
      <c r="D931" s="588"/>
      <c r="E931" s="588"/>
      <c r="F931" s="588"/>
      <c r="G931" s="587"/>
      <c r="H931" s="587"/>
      <c r="I931" s="586"/>
      <c r="J931" s="586"/>
      <c r="K931" s="637"/>
      <c r="L931" s="637"/>
      <c r="M931" s="637"/>
      <c r="N931" s="637"/>
      <c r="O931" s="586"/>
      <c r="P931" s="586"/>
      <c r="Q931" s="130"/>
      <c r="R931" s="636"/>
      <c r="S931" s="585"/>
      <c r="T931" s="130"/>
      <c r="U931" s="585"/>
    </row>
    <row r="932" spans="1:21">
      <c r="A932" s="173"/>
      <c r="B932" s="589"/>
      <c r="C932" s="588"/>
      <c r="D932" s="588"/>
      <c r="E932" s="588"/>
      <c r="F932" s="588"/>
      <c r="G932" s="587"/>
      <c r="H932" s="587"/>
      <c r="I932" s="586"/>
      <c r="J932" s="586"/>
      <c r="K932" s="637"/>
      <c r="L932" s="637"/>
      <c r="M932" s="637"/>
      <c r="N932" s="637"/>
      <c r="O932" s="586"/>
      <c r="P932" s="586"/>
      <c r="Q932" s="130"/>
      <c r="R932" s="636"/>
      <c r="S932" s="585"/>
      <c r="T932" s="130"/>
      <c r="U932" s="585"/>
    </row>
    <row r="933" spans="1:21">
      <c r="A933" s="173"/>
      <c r="B933" s="589"/>
      <c r="C933" s="588"/>
      <c r="D933" s="588"/>
      <c r="E933" s="588"/>
      <c r="F933" s="588"/>
      <c r="G933" s="587"/>
      <c r="H933" s="587"/>
      <c r="I933" s="586"/>
      <c r="J933" s="586"/>
      <c r="K933" s="637"/>
      <c r="L933" s="637"/>
      <c r="M933" s="637"/>
      <c r="N933" s="637"/>
      <c r="O933" s="586"/>
      <c r="P933" s="586"/>
      <c r="Q933" s="130"/>
      <c r="R933" s="636"/>
      <c r="S933" s="585"/>
      <c r="T933" s="130"/>
      <c r="U933" s="585"/>
    </row>
    <row r="934" spans="1:21">
      <c r="A934" s="173"/>
      <c r="B934" s="589"/>
      <c r="C934" s="588"/>
      <c r="D934" s="588"/>
      <c r="E934" s="588"/>
      <c r="F934" s="588"/>
      <c r="G934" s="587"/>
      <c r="H934" s="587"/>
      <c r="I934" s="586"/>
      <c r="J934" s="586"/>
      <c r="K934" s="637"/>
      <c r="L934" s="637"/>
      <c r="M934" s="637"/>
      <c r="N934" s="637"/>
      <c r="O934" s="586"/>
      <c r="P934" s="586"/>
      <c r="Q934" s="130"/>
      <c r="R934" s="636"/>
      <c r="S934" s="585"/>
      <c r="T934" s="130"/>
      <c r="U934" s="585"/>
    </row>
    <row r="935" spans="1:21">
      <c r="A935" s="173"/>
      <c r="B935" s="589"/>
      <c r="C935" s="588"/>
      <c r="D935" s="588"/>
      <c r="E935" s="588"/>
      <c r="F935" s="588"/>
      <c r="G935" s="587"/>
      <c r="H935" s="587"/>
      <c r="I935" s="586"/>
      <c r="J935" s="586"/>
      <c r="K935" s="637"/>
      <c r="L935" s="637"/>
      <c r="M935" s="637"/>
      <c r="N935" s="637"/>
      <c r="O935" s="586"/>
      <c r="P935" s="586"/>
      <c r="Q935" s="130"/>
      <c r="R935" s="636"/>
      <c r="S935" s="585"/>
      <c r="T935" s="130"/>
      <c r="U935" s="585"/>
    </row>
    <row r="936" spans="1:21">
      <c r="A936" s="173"/>
      <c r="B936" s="589"/>
      <c r="C936" s="588"/>
      <c r="D936" s="588"/>
      <c r="E936" s="588"/>
      <c r="F936" s="588"/>
      <c r="G936" s="587"/>
      <c r="H936" s="587"/>
      <c r="I936" s="586"/>
      <c r="J936" s="586"/>
      <c r="K936" s="637"/>
      <c r="L936" s="637"/>
      <c r="M936" s="637"/>
      <c r="N936" s="637"/>
      <c r="O936" s="586"/>
      <c r="P936" s="586"/>
      <c r="Q936" s="130"/>
      <c r="R936" s="636"/>
      <c r="S936" s="585"/>
      <c r="T936" s="130"/>
      <c r="U936" s="585"/>
    </row>
    <row r="937" spans="1:21">
      <c r="A937" s="173"/>
      <c r="B937" s="589"/>
      <c r="C937" s="588"/>
      <c r="D937" s="588"/>
      <c r="E937" s="588"/>
      <c r="F937" s="588"/>
      <c r="G937" s="587"/>
      <c r="H937" s="587"/>
      <c r="I937" s="586"/>
      <c r="J937" s="586"/>
      <c r="K937" s="637"/>
      <c r="L937" s="637"/>
      <c r="M937" s="637"/>
      <c r="N937" s="637"/>
      <c r="O937" s="586"/>
      <c r="P937" s="586"/>
      <c r="Q937" s="130"/>
      <c r="R937" s="636"/>
      <c r="S937" s="585"/>
      <c r="T937" s="130"/>
      <c r="U937" s="585"/>
    </row>
    <row r="938" spans="1:21">
      <c r="A938" s="173"/>
      <c r="B938" s="589"/>
      <c r="C938" s="588"/>
      <c r="D938" s="588"/>
      <c r="E938" s="588"/>
      <c r="F938" s="588"/>
      <c r="G938" s="587"/>
      <c r="H938" s="587"/>
      <c r="I938" s="586"/>
      <c r="J938" s="586"/>
      <c r="K938" s="637"/>
      <c r="L938" s="637"/>
      <c r="M938" s="637"/>
      <c r="N938" s="637"/>
      <c r="O938" s="586"/>
      <c r="P938" s="586"/>
      <c r="Q938" s="130"/>
      <c r="R938" s="636"/>
      <c r="S938" s="585"/>
      <c r="T938" s="130"/>
      <c r="U938" s="585"/>
    </row>
    <row r="939" spans="1:21">
      <c r="A939" s="173"/>
      <c r="B939" s="589"/>
      <c r="C939" s="588"/>
      <c r="D939" s="588"/>
      <c r="E939" s="588"/>
      <c r="F939" s="588"/>
      <c r="G939" s="587"/>
      <c r="H939" s="587"/>
      <c r="I939" s="586"/>
      <c r="J939" s="586"/>
      <c r="K939" s="637"/>
      <c r="L939" s="637"/>
      <c r="M939" s="637"/>
      <c r="N939" s="637"/>
      <c r="O939" s="586"/>
      <c r="P939" s="586"/>
      <c r="Q939" s="130"/>
      <c r="R939" s="636"/>
      <c r="S939" s="585"/>
      <c r="T939" s="130"/>
      <c r="U939" s="585"/>
    </row>
    <row r="940" spans="1:21">
      <c r="A940" s="173"/>
      <c r="B940" s="589"/>
      <c r="C940" s="588"/>
      <c r="D940" s="588"/>
      <c r="E940" s="588"/>
      <c r="F940" s="588"/>
      <c r="G940" s="587"/>
      <c r="H940" s="587"/>
      <c r="I940" s="586"/>
      <c r="J940" s="586"/>
      <c r="K940" s="637"/>
      <c r="L940" s="637"/>
      <c r="M940" s="637"/>
      <c r="N940" s="637"/>
      <c r="O940" s="586"/>
      <c r="P940" s="586"/>
      <c r="Q940" s="130"/>
      <c r="R940" s="636"/>
      <c r="S940" s="585"/>
      <c r="T940" s="130"/>
      <c r="U940" s="585"/>
    </row>
    <row r="941" spans="1:21">
      <c r="A941" s="173"/>
      <c r="B941" s="589"/>
      <c r="C941" s="588"/>
      <c r="D941" s="588"/>
      <c r="E941" s="588"/>
      <c r="F941" s="588"/>
      <c r="G941" s="587"/>
      <c r="H941" s="587"/>
      <c r="I941" s="586"/>
      <c r="J941" s="586"/>
      <c r="K941" s="637"/>
      <c r="L941" s="637"/>
      <c r="M941" s="637"/>
      <c r="N941" s="637"/>
      <c r="O941" s="586"/>
      <c r="P941" s="586"/>
      <c r="Q941" s="130"/>
      <c r="R941" s="636"/>
      <c r="S941" s="585"/>
      <c r="T941" s="130"/>
      <c r="U941" s="585"/>
    </row>
    <row r="942" spans="1:21">
      <c r="A942" s="173"/>
      <c r="B942" s="589"/>
      <c r="C942" s="588"/>
      <c r="D942" s="588"/>
      <c r="E942" s="588"/>
      <c r="F942" s="588"/>
      <c r="G942" s="587"/>
      <c r="H942" s="587"/>
      <c r="I942" s="586"/>
      <c r="J942" s="586"/>
      <c r="K942" s="637"/>
      <c r="L942" s="637"/>
      <c r="M942" s="637"/>
      <c r="N942" s="637"/>
      <c r="O942" s="586"/>
      <c r="P942" s="586"/>
      <c r="Q942" s="130"/>
      <c r="R942" s="636"/>
      <c r="S942" s="585"/>
      <c r="T942" s="130"/>
      <c r="U942" s="585"/>
    </row>
    <row r="943" spans="1:21">
      <c r="A943" s="173"/>
      <c r="B943" s="589"/>
      <c r="C943" s="588"/>
      <c r="D943" s="588"/>
      <c r="E943" s="588"/>
      <c r="F943" s="588"/>
      <c r="G943" s="587"/>
      <c r="H943" s="587"/>
      <c r="I943" s="586"/>
      <c r="J943" s="586"/>
      <c r="K943" s="637"/>
      <c r="L943" s="637"/>
      <c r="M943" s="637"/>
      <c r="N943" s="637"/>
      <c r="O943" s="586"/>
      <c r="P943" s="586"/>
      <c r="Q943" s="130"/>
      <c r="R943" s="636"/>
      <c r="S943" s="585"/>
      <c r="T943" s="130"/>
      <c r="U943" s="585"/>
    </row>
    <row r="944" spans="1:21">
      <c r="A944" s="173"/>
      <c r="B944" s="589"/>
      <c r="C944" s="588"/>
      <c r="D944" s="588"/>
      <c r="E944" s="588"/>
      <c r="F944" s="588"/>
      <c r="G944" s="587"/>
      <c r="H944" s="587"/>
      <c r="I944" s="586"/>
      <c r="J944" s="586"/>
      <c r="K944" s="637"/>
      <c r="L944" s="637"/>
      <c r="M944" s="637"/>
      <c r="N944" s="637"/>
      <c r="O944" s="586"/>
      <c r="P944" s="586"/>
      <c r="Q944" s="130"/>
      <c r="R944" s="636"/>
      <c r="S944" s="585"/>
      <c r="T944" s="130"/>
      <c r="U944" s="585"/>
    </row>
    <row r="945" spans="1:21">
      <c r="A945" s="173"/>
      <c r="B945" s="589"/>
      <c r="C945" s="588"/>
      <c r="D945" s="588"/>
      <c r="E945" s="588"/>
      <c r="F945" s="588"/>
      <c r="G945" s="587"/>
      <c r="H945" s="587"/>
      <c r="I945" s="586"/>
      <c r="J945" s="586"/>
      <c r="K945" s="637"/>
      <c r="L945" s="637"/>
      <c r="M945" s="637"/>
      <c r="N945" s="637"/>
      <c r="O945" s="586"/>
      <c r="P945" s="586"/>
      <c r="Q945" s="130"/>
      <c r="R945" s="636"/>
      <c r="S945" s="585"/>
      <c r="T945" s="130"/>
      <c r="U945" s="585"/>
    </row>
    <row r="946" spans="1:21">
      <c r="A946" s="173"/>
      <c r="B946" s="589"/>
      <c r="C946" s="588"/>
      <c r="D946" s="588"/>
      <c r="E946" s="588"/>
      <c r="F946" s="588"/>
      <c r="G946" s="587"/>
      <c r="H946" s="587"/>
      <c r="I946" s="586"/>
      <c r="J946" s="586"/>
      <c r="K946" s="637"/>
      <c r="L946" s="637"/>
      <c r="M946" s="637"/>
      <c r="N946" s="637"/>
      <c r="O946" s="586"/>
      <c r="P946" s="586"/>
      <c r="Q946" s="130"/>
      <c r="R946" s="636"/>
      <c r="S946" s="585"/>
      <c r="T946" s="130"/>
      <c r="U946" s="585"/>
    </row>
    <row r="947" spans="1:21">
      <c r="A947" s="173"/>
      <c r="B947" s="589"/>
      <c r="C947" s="588"/>
      <c r="D947" s="588"/>
      <c r="E947" s="588"/>
      <c r="F947" s="588"/>
      <c r="G947" s="587"/>
      <c r="H947" s="587"/>
      <c r="I947" s="586"/>
      <c r="J947" s="586"/>
      <c r="K947" s="637"/>
      <c r="L947" s="637"/>
      <c r="M947" s="637"/>
      <c r="N947" s="637"/>
      <c r="O947" s="586"/>
      <c r="P947" s="586"/>
      <c r="Q947" s="130"/>
      <c r="R947" s="636"/>
      <c r="S947" s="585"/>
      <c r="T947" s="130"/>
      <c r="U947" s="585"/>
    </row>
    <row r="948" spans="1:21">
      <c r="A948" s="173"/>
      <c r="B948" s="589"/>
      <c r="C948" s="588"/>
      <c r="D948" s="588"/>
      <c r="E948" s="588"/>
      <c r="F948" s="588"/>
      <c r="G948" s="587"/>
      <c r="H948" s="587"/>
      <c r="I948" s="586"/>
      <c r="J948" s="586"/>
      <c r="K948" s="637"/>
      <c r="L948" s="637"/>
      <c r="M948" s="637"/>
      <c r="N948" s="637"/>
      <c r="O948" s="586"/>
      <c r="P948" s="586"/>
      <c r="Q948" s="130"/>
      <c r="R948" s="636"/>
      <c r="S948" s="585"/>
      <c r="T948" s="130"/>
      <c r="U948" s="585"/>
    </row>
    <row r="949" spans="1:21">
      <c r="A949" s="173"/>
      <c r="B949" s="589"/>
      <c r="C949" s="588"/>
      <c r="D949" s="588"/>
      <c r="E949" s="588"/>
      <c r="F949" s="588"/>
      <c r="G949" s="587"/>
      <c r="H949" s="587"/>
      <c r="I949" s="586"/>
      <c r="J949" s="586"/>
      <c r="K949" s="637"/>
      <c r="L949" s="637"/>
      <c r="M949" s="637"/>
      <c r="N949" s="637"/>
      <c r="O949" s="586"/>
      <c r="P949" s="586"/>
      <c r="Q949" s="130"/>
      <c r="R949" s="636"/>
      <c r="S949" s="585"/>
      <c r="T949" s="130"/>
      <c r="U949" s="585"/>
    </row>
    <row r="950" spans="1:21">
      <c r="A950" s="173"/>
      <c r="B950" s="589"/>
      <c r="C950" s="588"/>
      <c r="D950" s="588"/>
      <c r="E950" s="588"/>
      <c r="F950" s="588"/>
      <c r="G950" s="587"/>
      <c r="H950" s="587"/>
      <c r="I950" s="586"/>
      <c r="J950" s="586"/>
      <c r="K950" s="637"/>
      <c r="L950" s="637"/>
      <c r="M950" s="637"/>
      <c r="N950" s="637"/>
      <c r="O950" s="586"/>
      <c r="P950" s="586"/>
      <c r="Q950" s="130"/>
      <c r="R950" s="636"/>
      <c r="S950" s="585"/>
      <c r="T950" s="130"/>
      <c r="U950" s="585"/>
    </row>
    <row r="951" spans="1:21">
      <c r="A951" s="173"/>
      <c r="B951" s="589"/>
      <c r="C951" s="588"/>
      <c r="D951" s="588"/>
      <c r="E951" s="588"/>
      <c r="F951" s="588"/>
      <c r="G951" s="587"/>
      <c r="H951" s="587"/>
      <c r="I951" s="586"/>
      <c r="J951" s="586"/>
      <c r="K951" s="637"/>
      <c r="L951" s="637"/>
      <c r="M951" s="637"/>
      <c r="N951" s="637"/>
      <c r="O951" s="586"/>
      <c r="P951" s="586"/>
      <c r="Q951" s="130"/>
      <c r="R951" s="636"/>
      <c r="S951" s="585"/>
      <c r="T951" s="130"/>
      <c r="U951" s="585"/>
    </row>
    <row r="952" spans="1:21">
      <c r="A952" s="173"/>
      <c r="B952" s="589"/>
      <c r="C952" s="588"/>
      <c r="D952" s="588"/>
      <c r="E952" s="588"/>
      <c r="F952" s="588"/>
      <c r="G952" s="587"/>
      <c r="H952" s="587"/>
      <c r="I952" s="586"/>
      <c r="J952" s="586"/>
      <c r="K952" s="637"/>
      <c r="L952" s="637"/>
      <c r="M952" s="637"/>
      <c r="N952" s="637"/>
      <c r="O952" s="586"/>
      <c r="P952" s="586"/>
      <c r="Q952" s="130"/>
      <c r="R952" s="636"/>
      <c r="S952" s="585"/>
      <c r="T952" s="130"/>
      <c r="U952" s="585"/>
    </row>
    <row r="953" spans="1:21">
      <c r="A953" s="173"/>
      <c r="B953" s="589"/>
      <c r="C953" s="588"/>
      <c r="D953" s="588"/>
      <c r="E953" s="588"/>
      <c r="F953" s="588"/>
      <c r="G953" s="587"/>
      <c r="H953" s="587"/>
      <c r="I953" s="586"/>
      <c r="J953" s="586"/>
      <c r="K953" s="637"/>
      <c r="L953" s="637"/>
      <c r="M953" s="637"/>
      <c r="N953" s="637"/>
      <c r="O953" s="586"/>
      <c r="P953" s="586"/>
      <c r="Q953" s="130"/>
      <c r="R953" s="636"/>
      <c r="S953" s="585"/>
      <c r="T953" s="130"/>
      <c r="U953" s="585"/>
    </row>
    <row r="954" spans="1:21">
      <c r="A954" s="173"/>
      <c r="B954" s="589"/>
      <c r="C954" s="588"/>
      <c r="D954" s="588"/>
      <c r="E954" s="588"/>
      <c r="F954" s="588"/>
      <c r="G954" s="587"/>
      <c r="H954" s="587"/>
      <c r="I954" s="586"/>
      <c r="J954" s="586"/>
      <c r="K954" s="637"/>
      <c r="L954" s="637"/>
      <c r="M954" s="637"/>
      <c r="N954" s="637"/>
      <c r="O954" s="586"/>
      <c r="P954" s="586"/>
      <c r="Q954" s="130"/>
      <c r="R954" s="636"/>
      <c r="S954" s="585"/>
      <c r="T954" s="130"/>
      <c r="U954" s="585"/>
    </row>
    <row r="955" spans="1:21">
      <c r="A955" s="173"/>
      <c r="B955" s="589"/>
      <c r="C955" s="588"/>
      <c r="D955" s="588"/>
      <c r="E955" s="588"/>
      <c r="F955" s="588"/>
      <c r="G955" s="587"/>
      <c r="H955" s="587"/>
      <c r="I955" s="586"/>
      <c r="J955" s="586"/>
      <c r="K955" s="637"/>
      <c r="L955" s="637"/>
      <c r="M955" s="637"/>
      <c r="N955" s="637"/>
      <c r="O955" s="586"/>
      <c r="P955" s="586"/>
      <c r="Q955" s="130"/>
      <c r="R955" s="636"/>
      <c r="S955" s="585"/>
      <c r="T955" s="130"/>
      <c r="U955" s="585"/>
    </row>
    <row r="956" spans="1:21">
      <c r="A956" s="173"/>
      <c r="B956" s="589"/>
      <c r="C956" s="588"/>
      <c r="D956" s="588"/>
      <c r="E956" s="588"/>
      <c r="F956" s="588"/>
      <c r="G956" s="587"/>
      <c r="H956" s="587"/>
      <c r="I956" s="586"/>
      <c r="J956" s="586"/>
      <c r="K956" s="637"/>
      <c r="L956" s="637"/>
      <c r="M956" s="637"/>
      <c r="N956" s="637"/>
      <c r="O956" s="586"/>
      <c r="P956" s="586"/>
      <c r="Q956" s="130"/>
      <c r="R956" s="636"/>
      <c r="S956" s="585"/>
      <c r="T956" s="130"/>
      <c r="U956" s="585"/>
    </row>
    <row r="957" spans="1:21">
      <c r="A957" s="173"/>
      <c r="B957" s="589"/>
      <c r="C957" s="588"/>
      <c r="D957" s="588"/>
      <c r="E957" s="588"/>
      <c r="F957" s="588"/>
      <c r="G957" s="587"/>
      <c r="H957" s="587"/>
      <c r="I957" s="586"/>
      <c r="J957" s="586"/>
      <c r="K957" s="637"/>
      <c r="L957" s="637"/>
      <c r="M957" s="637"/>
      <c r="N957" s="637"/>
      <c r="O957" s="586"/>
      <c r="P957" s="586"/>
      <c r="Q957" s="130"/>
      <c r="R957" s="636"/>
      <c r="S957" s="585"/>
      <c r="T957" s="130"/>
      <c r="U957" s="585"/>
    </row>
    <row r="958" spans="1:21">
      <c r="A958" s="173"/>
      <c r="B958" s="589"/>
      <c r="C958" s="588"/>
      <c r="D958" s="588"/>
      <c r="E958" s="588"/>
      <c r="F958" s="588"/>
      <c r="G958" s="587"/>
      <c r="H958" s="587"/>
      <c r="I958" s="586"/>
      <c r="J958" s="586"/>
      <c r="K958" s="637"/>
      <c r="L958" s="637"/>
      <c r="M958" s="637"/>
      <c r="N958" s="637"/>
      <c r="O958" s="586"/>
      <c r="P958" s="586"/>
      <c r="Q958" s="130"/>
      <c r="R958" s="636"/>
      <c r="S958" s="585"/>
      <c r="T958" s="130"/>
      <c r="U958" s="585"/>
    </row>
    <row r="959" spans="1:21">
      <c r="A959" s="173"/>
      <c r="B959" s="589"/>
      <c r="C959" s="588"/>
      <c r="D959" s="588"/>
      <c r="E959" s="588"/>
      <c r="F959" s="588"/>
      <c r="G959" s="587"/>
      <c r="H959" s="587"/>
      <c r="I959" s="586"/>
      <c r="J959" s="586"/>
      <c r="K959" s="637"/>
      <c r="L959" s="637"/>
      <c r="M959" s="637"/>
      <c r="N959" s="637"/>
      <c r="O959" s="586"/>
      <c r="P959" s="586"/>
      <c r="Q959" s="130"/>
      <c r="R959" s="636"/>
      <c r="S959" s="585"/>
      <c r="T959" s="130"/>
      <c r="U959" s="585"/>
    </row>
    <row r="960" spans="1:21">
      <c r="A960" s="173"/>
      <c r="B960" s="589"/>
      <c r="C960" s="588"/>
      <c r="D960" s="588"/>
      <c r="E960" s="588"/>
      <c r="F960" s="588"/>
      <c r="G960" s="587"/>
      <c r="H960" s="587"/>
      <c r="I960" s="586"/>
      <c r="J960" s="586"/>
      <c r="K960" s="637"/>
      <c r="L960" s="637"/>
      <c r="M960" s="637"/>
      <c r="N960" s="637"/>
      <c r="O960" s="586"/>
      <c r="P960" s="586"/>
      <c r="Q960" s="130"/>
      <c r="R960" s="636"/>
      <c r="S960" s="585"/>
      <c r="T960" s="130"/>
      <c r="U960" s="585"/>
    </row>
    <row r="961" spans="1:21">
      <c r="A961" s="173"/>
      <c r="B961" s="589"/>
      <c r="C961" s="588"/>
      <c r="D961" s="588"/>
      <c r="E961" s="588"/>
      <c r="F961" s="588"/>
      <c r="G961" s="587"/>
      <c r="H961" s="587"/>
      <c r="I961" s="586"/>
      <c r="J961" s="586"/>
      <c r="K961" s="637"/>
      <c r="L961" s="637"/>
      <c r="M961" s="637"/>
      <c r="N961" s="637"/>
      <c r="O961" s="586"/>
      <c r="P961" s="586"/>
      <c r="Q961" s="130"/>
      <c r="R961" s="636"/>
      <c r="S961" s="585"/>
      <c r="T961" s="130"/>
      <c r="U961" s="585"/>
    </row>
    <row r="962" spans="1:21">
      <c r="A962" s="173"/>
      <c r="B962" s="589"/>
      <c r="C962" s="588"/>
      <c r="D962" s="588"/>
      <c r="E962" s="588"/>
      <c r="F962" s="588"/>
      <c r="G962" s="587"/>
      <c r="H962" s="587"/>
      <c r="I962" s="586"/>
      <c r="J962" s="586"/>
      <c r="K962" s="637"/>
      <c r="L962" s="637"/>
      <c r="M962" s="637"/>
      <c r="N962" s="637"/>
      <c r="O962" s="586"/>
      <c r="P962" s="586"/>
      <c r="Q962" s="130"/>
      <c r="R962" s="636"/>
      <c r="S962" s="585"/>
      <c r="T962" s="130"/>
      <c r="U962" s="585"/>
    </row>
    <row r="963" spans="1:21">
      <c r="A963" s="173"/>
      <c r="B963" s="589"/>
      <c r="C963" s="588"/>
      <c r="D963" s="588"/>
      <c r="E963" s="588"/>
      <c r="F963" s="588"/>
      <c r="G963" s="587"/>
      <c r="H963" s="587"/>
      <c r="I963" s="586"/>
      <c r="J963" s="586"/>
      <c r="K963" s="637"/>
      <c r="L963" s="637"/>
      <c r="M963" s="637"/>
      <c r="N963" s="637"/>
      <c r="O963" s="586"/>
      <c r="P963" s="586"/>
      <c r="Q963" s="130"/>
      <c r="R963" s="636"/>
      <c r="S963" s="585"/>
      <c r="T963" s="130"/>
      <c r="U963" s="585"/>
    </row>
    <row r="964" spans="1:21">
      <c r="A964" s="173"/>
      <c r="B964" s="589"/>
      <c r="C964" s="588"/>
      <c r="D964" s="588"/>
      <c r="E964" s="588"/>
      <c r="F964" s="588"/>
      <c r="G964" s="587"/>
      <c r="H964" s="587"/>
      <c r="I964" s="586"/>
      <c r="J964" s="586"/>
      <c r="K964" s="637"/>
      <c r="L964" s="637"/>
      <c r="M964" s="637"/>
      <c r="N964" s="637"/>
      <c r="O964" s="586"/>
      <c r="P964" s="586"/>
      <c r="Q964" s="130"/>
      <c r="R964" s="636"/>
      <c r="S964" s="585"/>
      <c r="T964" s="130"/>
      <c r="U964" s="585"/>
    </row>
    <row r="965" spans="1:21">
      <c r="A965" s="173"/>
      <c r="B965" s="589"/>
      <c r="C965" s="588"/>
      <c r="D965" s="588"/>
      <c r="E965" s="588"/>
      <c r="F965" s="588"/>
      <c r="G965" s="587"/>
      <c r="H965" s="587"/>
      <c r="I965" s="586"/>
      <c r="J965" s="586"/>
      <c r="K965" s="637"/>
      <c r="L965" s="637"/>
      <c r="M965" s="637"/>
      <c r="N965" s="637"/>
      <c r="O965" s="586"/>
      <c r="P965" s="586"/>
      <c r="Q965" s="130"/>
      <c r="R965" s="636"/>
      <c r="S965" s="585"/>
      <c r="T965" s="130"/>
      <c r="U965" s="585"/>
    </row>
    <row r="966" spans="1:21">
      <c r="A966" s="173"/>
      <c r="B966" s="589"/>
      <c r="C966" s="588"/>
      <c r="D966" s="588"/>
      <c r="E966" s="588"/>
      <c r="F966" s="588"/>
      <c r="G966" s="587"/>
      <c r="H966" s="587"/>
      <c r="I966" s="586"/>
      <c r="J966" s="586"/>
      <c r="K966" s="637"/>
      <c r="L966" s="637"/>
      <c r="M966" s="637"/>
      <c r="N966" s="637"/>
      <c r="O966" s="586"/>
      <c r="P966" s="586"/>
      <c r="Q966" s="130"/>
      <c r="R966" s="636"/>
      <c r="S966" s="585"/>
      <c r="T966" s="130"/>
      <c r="U966" s="585"/>
    </row>
    <row r="967" spans="1:21">
      <c r="A967" s="173"/>
      <c r="B967" s="589"/>
      <c r="C967" s="588"/>
      <c r="D967" s="588"/>
      <c r="E967" s="588"/>
      <c r="F967" s="588"/>
      <c r="G967" s="587"/>
      <c r="H967" s="587"/>
      <c r="I967" s="586"/>
      <c r="J967" s="586"/>
      <c r="K967" s="637"/>
      <c r="L967" s="637"/>
      <c r="M967" s="637"/>
      <c r="N967" s="637"/>
      <c r="O967" s="586"/>
      <c r="P967" s="586"/>
      <c r="Q967" s="130"/>
      <c r="R967" s="636"/>
      <c r="S967" s="585"/>
      <c r="T967" s="130"/>
      <c r="U967" s="585"/>
    </row>
    <row r="968" spans="1:21">
      <c r="A968" s="173"/>
      <c r="B968" s="589"/>
      <c r="C968" s="588"/>
      <c r="D968" s="588"/>
      <c r="E968" s="588"/>
      <c r="F968" s="588"/>
      <c r="G968" s="587"/>
      <c r="H968" s="587"/>
      <c r="I968" s="586"/>
      <c r="J968" s="586"/>
      <c r="K968" s="637"/>
      <c r="L968" s="637"/>
      <c r="M968" s="637"/>
      <c r="N968" s="637"/>
      <c r="O968" s="586"/>
      <c r="P968" s="586"/>
      <c r="Q968" s="130"/>
      <c r="R968" s="636"/>
      <c r="S968" s="585"/>
      <c r="T968" s="130"/>
      <c r="U968" s="585"/>
    </row>
    <row r="969" spans="1:21">
      <c r="A969" s="173"/>
      <c r="B969" s="589"/>
      <c r="C969" s="588"/>
      <c r="D969" s="588"/>
      <c r="E969" s="588"/>
      <c r="F969" s="588"/>
      <c r="G969" s="587"/>
      <c r="H969" s="587"/>
      <c r="I969" s="586"/>
      <c r="J969" s="586"/>
      <c r="K969" s="637"/>
      <c r="L969" s="637"/>
      <c r="M969" s="637"/>
      <c r="N969" s="637"/>
      <c r="O969" s="586"/>
      <c r="P969" s="586"/>
      <c r="Q969" s="130"/>
      <c r="R969" s="636"/>
      <c r="S969" s="585"/>
      <c r="T969" s="130"/>
      <c r="U969" s="585"/>
    </row>
    <row r="970" spans="1:21">
      <c r="A970" s="173"/>
      <c r="B970" s="589"/>
      <c r="C970" s="588"/>
      <c r="D970" s="588"/>
      <c r="E970" s="588"/>
      <c r="F970" s="588"/>
      <c r="G970" s="587"/>
      <c r="H970" s="587"/>
      <c r="I970" s="586"/>
      <c r="J970" s="586"/>
      <c r="K970" s="637"/>
      <c r="L970" s="637"/>
      <c r="M970" s="637"/>
      <c r="N970" s="637"/>
      <c r="O970" s="586"/>
      <c r="P970" s="586"/>
      <c r="Q970" s="130"/>
      <c r="R970" s="636"/>
      <c r="S970" s="585"/>
      <c r="T970" s="130"/>
      <c r="U970" s="585"/>
    </row>
    <row r="971" spans="1:21">
      <c r="A971" s="173"/>
      <c r="B971" s="589"/>
      <c r="C971" s="588"/>
      <c r="D971" s="588"/>
      <c r="E971" s="588"/>
      <c r="F971" s="588"/>
      <c r="G971" s="587"/>
      <c r="H971" s="587"/>
      <c r="I971" s="586"/>
      <c r="J971" s="586"/>
      <c r="K971" s="637"/>
      <c r="L971" s="637"/>
      <c r="M971" s="637"/>
      <c r="N971" s="637"/>
      <c r="O971" s="586"/>
      <c r="P971" s="586"/>
      <c r="Q971" s="130"/>
      <c r="R971" s="636"/>
      <c r="S971" s="585"/>
      <c r="T971" s="130"/>
      <c r="U971" s="585"/>
    </row>
    <row r="972" spans="1:21">
      <c r="A972" s="173"/>
      <c r="B972" s="589"/>
      <c r="C972" s="588"/>
      <c r="D972" s="588"/>
      <c r="E972" s="588"/>
      <c r="F972" s="588"/>
      <c r="G972" s="587"/>
      <c r="H972" s="587"/>
      <c r="I972" s="586"/>
      <c r="J972" s="586"/>
      <c r="K972" s="637"/>
      <c r="L972" s="637"/>
      <c r="M972" s="637"/>
      <c r="N972" s="637"/>
      <c r="O972" s="586"/>
      <c r="P972" s="586"/>
      <c r="Q972" s="130"/>
      <c r="R972" s="636"/>
      <c r="S972" s="585"/>
      <c r="T972" s="130"/>
      <c r="U972" s="585"/>
    </row>
    <row r="973" spans="1:21">
      <c r="A973" s="173"/>
      <c r="B973" s="589"/>
      <c r="C973" s="588"/>
      <c r="D973" s="588"/>
      <c r="E973" s="588"/>
      <c r="F973" s="588"/>
      <c r="G973" s="587"/>
      <c r="H973" s="587"/>
      <c r="I973" s="586"/>
      <c r="J973" s="586"/>
      <c r="K973" s="637"/>
      <c r="L973" s="637"/>
      <c r="M973" s="637"/>
      <c r="N973" s="637"/>
      <c r="O973" s="586"/>
      <c r="P973" s="586"/>
      <c r="Q973" s="130"/>
      <c r="R973" s="636"/>
      <c r="S973" s="585"/>
      <c r="T973" s="130"/>
      <c r="U973" s="585"/>
    </row>
    <row r="974" spans="1:21">
      <c r="A974" s="173"/>
      <c r="B974" s="589"/>
      <c r="C974" s="588"/>
      <c r="D974" s="588"/>
      <c r="E974" s="588"/>
      <c r="F974" s="588"/>
      <c r="G974" s="587"/>
      <c r="H974" s="587"/>
      <c r="I974" s="586"/>
      <c r="J974" s="586"/>
      <c r="K974" s="637"/>
      <c r="L974" s="637"/>
      <c r="M974" s="637"/>
      <c r="N974" s="637"/>
      <c r="O974" s="586"/>
      <c r="P974" s="586"/>
      <c r="Q974" s="130"/>
      <c r="R974" s="636"/>
      <c r="S974" s="585"/>
      <c r="T974" s="130"/>
      <c r="U974" s="585"/>
    </row>
    <row r="975" spans="1:21">
      <c r="A975" s="173"/>
      <c r="B975" s="589"/>
      <c r="C975" s="588"/>
      <c r="D975" s="588"/>
      <c r="E975" s="588"/>
      <c r="F975" s="588"/>
      <c r="G975" s="587"/>
      <c r="H975" s="587"/>
      <c r="I975" s="586"/>
      <c r="J975" s="586"/>
      <c r="K975" s="637"/>
      <c r="L975" s="637"/>
      <c r="M975" s="637"/>
      <c r="N975" s="637"/>
      <c r="O975" s="586"/>
      <c r="P975" s="586"/>
      <c r="Q975" s="130"/>
      <c r="R975" s="636"/>
      <c r="S975" s="585"/>
      <c r="T975" s="130"/>
      <c r="U975" s="585"/>
    </row>
    <row r="976" spans="1:21">
      <c r="A976" s="173"/>
      <c r="B976" s="589"/>
      <c r="C976" s="588"/>
      <c r="D976" s="588"/>
      <c r="E976" s="588"/>
      <c r="F976" s="588"/>
      <c r="G976" s="587"/>
      <c r="H976" s="587"/>
      <c r="I976" s="586"/>
      <c r="J976" s="586"/>
      <c r="K976" s="637"/>
      <c r="L976" s="637"/>
      <c r="M976" s="637"/>
      <c r="N976" s="637"/>
      <c r="O976" s="586"/>
      <c r="P976" s="586"/>
      <c r="Q976" s="130"/>
      <c r="R976" s="636"/>
      <c r="S976" s="585"/>
      <c r="T976" s="130"/>
      <c r="U976" s="585"/>
    </row>
    <row r="977" spans="1:21">
      <c r="A977" s="173"/>
      <c r="B977" s="589"/>
      <c r="C977" s="588"/>
      <c r="D977" s="588"/>
      <c r="E977" s="588"/>
      <c r="F977" s="588"/>
      <c r="G977" s="587"/>
      <c r="H977" s="587"/>
      <c r="I977" s="586"/>
      <c r="J977" s="586"/>
      <c r="K977" s="637"/>
      <c r="L977" s="637"/>
      <c r="M977" s="637"/>
      <c r="N977" s="637"/>
      <c r="O977" s="586"/>
      <c r="P977" s="586"/>
      <c r="Q977" s="130"/>
      <c r="R977" s="636"/>
      <c r="S977" s="585"/>
      <c r="T977" s="130"/>
      <c r="U977" s="585"/>
    </row>
    <row r="978" spans="1:21">
      <c r="A978" s="173"/>
      <c r="B978" s="589"/>
      <c r="C978" s="588"/>
      <c r="D978" s="588"/>
      <c r="E978" s="588"/>
      <c r="F978" s="588"/>
      <c r="G978" s="587"/>
      <c r="H978" s="587"/>
      <c r="I978" s="586"/>
      <c r="J978" s="586"/>
      <c r="K978" s="637"/>
      <c r="L978" s="637"/>
      <c r="M978" s="637"/>
      <c r="N978" s="637"/>
      <c r="O978" s="586"/>
      <c r="P978" s="586"/>
      <c r="Q978" s="130"/>
      <c r="R978" s="636"/>
      <c r="S978" s="585"/>
      <c r="T978" s="130"/>
      <c r="U978" s="585"/>
    </row>
    <row r="979" spans="1:21">
      <c r="A979" s="173"/>
      <c r="B979" s="589"/>
      <c r="C979" s="588"/>
      <c r="D979" s="588"/>
      <c r="E979" s="588"/>
      <c r="F979" s="588"/>
      <c r="G979" s="587"/>
      <c r="H979" s="587"/>
      <c r="I979" s="586"/>
      <c r="J979" s="586"/>
      <c r="K979" s="637"/>
      <c r="L979" s="637"/>
      <c r="M979" s="637"/>
      <c r="N979" s="637"/>
      <c r="O979" s="586"/>
      <c r="P979" s="586"/>
      <c r="Q979" s="130"/>
      <c r="R979" s="636"/>
      <c r="S979" s="585"/>
      <c r="T979" s="130"/>
      <c r="U979" s="585"/>
    </row>
    <row r="980" spans="1:21">
      <c r="A980" s="173"/>
      <c r="B980" s="589"/>
      <c r="C980" s="588"/>
      <c r="D980" s="588"/>
      <c r="E980" s="588"/>
      <c r="F980" s="588"/>
      <c r="G980" s="587"/>
      <c r="H980" s="587"/>
      <c r="I980" s="586"/>
      <c r="J980" s="586"/>
      <c r="K980" s="637"/>
      <c r="L980" s="637"/>
      <c r="M980" s="637"/>
      <c r="N980" s="637"/>
      <c r="O980" s="586"/>
      <c r="P980" s="586"/>
      <c r="Q980" s="130"/>
      <c r="R980" s="636"/>
      <c r="S980" s="585"/>
      <c r="T980" s="130"/>
      <c r="U980" s="585"/>
    </row>
    <row r="981" spans="1:21">
      <c r="A981" s="173"/>
      <c r="B981" s="589"/>
      <c r="C981" s="588"/>
      <c r="D981" s="588"/>
      <c r="E981" s="588"/>
      <c r="F981" s="588"/>
      <c r="G981" s="587"/>
      <c r="H981" s="587"/>
      <c r="I981" s="586"/>
      <c r="J981" s="586"/>
      <c r="K981" s="637"/>
      <c r="L981" s="637"/>
      <c r="M981" s="637"/>
      <c r="N981" s="637"/>
      <c r="O981" s="586"/>
      <c r="P981" s="586"/>
      <c r="Q981" s="130"/>
      <c r="R981" s="636"/>
      <c r="S981" s="585"/>
      <c r="T981" s="130"/>
      <c r="U981" s="585"/>
    </row>
    <row r="982" spans="1:21">
      <c r="A982" s="173"/>
      <c r="B982" s="589"/>
      <c r="C982" s="588"/>
      <c r="D982" s="588"/>
      <c r="E982" s="588"/>
      <c r="F982" s="588"/>
      <c r="G982" s="587"/>
      <c r="H982" s="587"/>
      <c r="I982" s="586"/>
      <c r="J982" s="586"/>
      <c r="K982" s="637"/>
      <c r="L982" s="637"/>
      <c r="M982" s="637"/>
      <c r="N982" s="637"/>
      <c r="O982" s="586"/>
      <c r="P982" s="586"/>
      <c r="Q982" s="130"/>
      <c r="R982" s="636"/>
      <c r="S982" s="585"/>
      <c r="T982" s="130"/>
      <c r="U982" s="585"/>
    </row>
    <row r="983" spans="1:21">
      <c r="A983" s="173"/>
      <c r="B983" s="589"/>
      <c r="C983" s="588"/>
      <c r="D983" s="588"/>
      <c r="E983" s="588"/>
      <c r="F983" s="588"/>
      <c r="G983" s="587"/>
      <c r="H983" s="587"/>
      <c r="I983" s="586"/>
      <c r="J983" s="586"/>
      <c r="K983" s="637"/>
      <c r="L983" s="637"/>
      <c r="M983" s="637"/>
      <c r="N983" s="637"/>
      <c r="O983" s="586"/>
      <c r="P983" s="586"/>
      <c r="Q983" s="130"/>
      <c r="R983" s="636"/>
      <c r="S983" s="585"/>
      <c r="T983" s="130"/>
      <c r="U983" s="585"/>
    </row>
    <row r="984" spans="1:21">
      <c r="A984" s="173"/>
      <c r="B984" s="589"/>
      <c r="C984" s="588"/>
      <c r="D984" s="588"/>
      <c r="E984" s="588"/>
      <c r="F984" s="588"/>
      <c r="G984" s="587"/>
      <c r="H984" s="587"/>
      <c r="I984" s="586"/>
      <c r="J984" s="586"/>
      <c r="K984" s="637"/>
      <c r="L984" s="637"/>
      <c r="M984" s="637"/>
      <c r="N984" s="637"/>
      <c r="O984" s="586"/>
      <c r="P984" s="586"/>
      <c r="Q984" s="130"/>
      <c r="R984" s="636"/>
      <c r="S984" s="585"/>
      <c r="T984" s="130"/>
      <c r="U984" s="585"/>
    </row>
    <row r="985" spans="1:21">
      <c r="A985" s="173"/>
      <c r="B985" s="589"/>
      <c r="C985" s="588"/>
      <c r="D985" s="588"/>
      <c r="E985" s="588"/>
      <c r="F985" s="588"/>
      <c r="G985" s="587"/>
      <c r="H985" s="587"/>
      <c r="I985" s="586"/>
      <c r="J985" s="586"/>
      <c r="K985" s="637"/>
      <c r="L985" s="637"/>
      <c r="M985" s="637"/>
      <c r="N985" s="637"/>
      <c r="O985" s="586"/>
      <c r="P985" s="586"/>
      <c r="Q985" s="130"/>
      <c r="R985" s="636"/>
      <c r="S985" s="585"/>
      <c r="T985" s="130"/>
      <c r="U985" s="585"/>
    </row>
    <row r="986" spans="1:21">
      <c r="A986" s="173"/>
      <c r="B986" s="589"/>
      <c r="C986" s="588"/>
      <c r="D986" s="588"/>
      <c r="E986" s="588"/>
      <c r="F986" s="588"/>
      <c r="G986" s="587"/>
      <c r="H986" s="587"/>
      <c r="I986" s="586"/>
      <c r="J986" s="586"/>
      <c r="K986" s="637"/>
      <c r="L986" s="637"/>
      <c r="M986" s="637"/>
      <c r="N986" s="637"/>
      <c r="O986" s="586"/>
      <c r="P986" s="586"/>
      <c r="Q986" s="130"/>
      <c r="R986" s="636"/>
      <c r="S986" s="585"/>
      <c r="T986" s="130"/>
      <c r="U986" s="585"/>
    </row>
    <row r="987" spans="1:21">
      <c r="A987" s="173"/>
      <c r="B987" s="589"/>
      <c r="C987" s="588"/>
      <c r="D987" s="588"/>
      <c r="E987" s="588"/>
      <c r="F987" s="588"/>
      <c r="G987" s="587"/>
      <c r="H987" s="587"/>
      <c r="I987" s="586"/>
      <c r="J987" s="586"/>
      <c r="K987" s="637"/>
      <c r="L987" s="637"/>
      <c r="M987" s="637"/>
      <c r="N987" s="637"/>
      <c r="O987" s="586"/>
      <c r="P987" s="586"/>
      <c r="Q987" s="130"/>
      <c r="R987" s="636"/>
      <c r="S987" s="585"/>
      <c r="T987" s="130"/>
      <c r="U987" s="585"/>
    </row>
    <row r="988" spans="1:21">
      <c r="A988" s="173"/>
      <c r="B988" s="589"/>
      <c r="C988" s="588"/>
      <c r="D988" s="588"/>
      <c r="E988" s="588"/>
      <c r="F988" s="588"/>
      <c r="G988" s="587"/>
      <c r="H988" s="587"/>
      <c r="I988" s="586"/>
      <c r="J988" s="586"/>
      <c r="K988" s="637"/>
      <c r="L988" s="637"/>
      <c r="M988" s="637"/>
      <c r="N988" s="637"/>
      <c r="O988" s="586"/>
      <c r="P988" s="586"/>
      <c r="Q988" s="130"/>
      <c r="R988" s="636"/>
      <c r="S988" s="585"/>
      <c r="T988" s="130"/>
      <c r="U988" s="585"/>
    </row>
    <row r="989" spans="1:21">
      <c r="A989" s="173"/>
      <c r="B989" s="589"/>
      <c r="C989" s="588"/>
      <c r="D989" s="588"/>
      <c r="E989" s="588"/>
      <c r="F989" s="588"/>
      <c r="G989" s="587"/>
      <c r="H989" s="587"/>
      <c r="I989" s="586"/>
      <c r="J989" s="586"/>
      <c r="K989" s="637"/>
      <c r="L989" s="637"/>
      <c r="M989" s="637"/>
      <c r="N989" s="637"/>
      <c r="O989" s="586"/>
      <c r="P989" s="586"/>
      <c r="Q989" s="130"/>
      <c r="R989" s="636"/>
      <c r="S989" s="585"/>
      <c r="T989" s="130"/>
      <c r="U989" s="585"/>
    </row>
    <row r="990" spans="1:21">
      <c r="A990" s="173"/>
      <c r="B990" s="589"/>
      <c r="C990" s="588"/>
      <c r="D990" s="588"/>
      <c r="E990" s="588"/>
      <c r="F990" s="588"/>
      <c r="G990" s="587"/>
      <c r="H990" s="587"/>
      <c r="I990" s="586"/>
      <c r="J990" s="586"/>
      <c r="K990" s="637"/>
      <c r="L990" s="637"/>
      <c r="M990" s="637"/>
      <c r="N990" s="637"/>
      <c r="O990" s="586"/>
      <c r="P990" s="586"/>
      <c r="Q990" s="130"/>
      <c r="R990" s="636"/>
      <c r="S990" s="585"/>
      <c r="T990" s="130"/>
      <c r="U990" s="585"/>
    </row>
    <row r="991" spans="1:21">
      <c r="A991" s="173"/>
      <c r="B991" s="589"/>
      <c r="C991" s="588"/>
      <c r="D991" s="588"/>
      <c r="E991" s="588"/>
      <c r="F991" s="588"/>
      <c r="G991" s="587"/>
      <c r="H991" s="587"/>
      <c r="I991" s="586"/>
      <c r="J991" s="586"/>
      <c r="K991" s="637"/>
      <c r="L991" s="637"/>
      <c r="M991" s="637"/>
      <c r="N991" s="637"/>
      <c r="O991" s="586"/>
      <c r="P991" s="586"/>
      <c r="Q991" s="130"/>
      <c r="R991" s="636"/>
      <c r="S991" s="585"/>
      <c r="T991" s="130"/>
      <c r="U991" s="585"/>
    </row>
    <row r="992" spans="1:21">
      <c r="A992" s="173"/>
      <c r="B992" s="589"/>
      <c r="C992" s="588"/>
      <c r="D992" s="588"/>
      <c r="E992" s="588"/>
      <c r="F992" s="588"/>
      <c r="G992" s="587"/>
      <c r="H992" s="587"/>
      <c r="I992" s="586"/>
      <c r="J992" s="586"/>
      <c r="K992" s="637"/>
      <c r="L992" s="637"/>
      <c r="M992" s="637"/>
      <c r="N992" s="637"/>
      <c r="O992" s="586"/>
      <c r="P992" s="586"/>
      <c r="Q992" s="130"/>
      <c r="R992" s="636"/>
      <c r="S992" s="585"/>
      <c r="T992" s="130"/>
      <c r="U992" s="585"/>
    </row>
    <row r="993" spans="1:21">
      <c r="A993" s="173"/>
      <c r="B993" s="589"/>
      <c r="C993" s="588"/>
      <c r="D993" s="588"/>
      <c r="E993" s="588"/>
      <c r="F993" s="588"/>
      <c r="G993" s="587"/>
      <c r="H993" s="587"/>
      <c r="I993" s="586"/>
      <c r="J993" s="586"/>
      <c r="K993" s="637"/>
      <c r="L993" s="637"/>
      <c r="M993" s="637"/>
      <c r="N993" s="637"/>
      <c r="O993" s="586"/>
      <c r="P993" s="586"/>
      <c r="Q993" s="130"/>
      <c r="R993" s="636"/>
      <c r="S993" s="585"/>
      <c r="T993" s="130"/>
      <c r="U993" s="585"/>
    </row>
    <row r="994" spans="1:21">
      <c r="A994" s="173"/>
      <c r="B994" s="589"/>
      <c r="C994" s="588"/>
      <c r="D994" s="588"/>
      <c r="E994" s="588"/>
      <c r="F994" s="588"/>
      <c r="G994" s="587"/>
      <c r="H994" s="587"/>
      <c r="I994" s="586"/>
      <c r="J994" s="586"/>
      <c r="K994" s="637"/>
      <c r="L994" s="637"/>
      <c r="M994" s="637"/>
      <c r="N994" s="637"/>
      <c r="O994" s="586"/>
      <c r="P994" s="586"/>
      <c r="Q994" s="130"/>
      <c r="R994" s="636"/>
      <c r="S994" s="585"/>
      <c r="T994" s="130"/>
      <c r="U994" s="585"/>
    </row>
    <row r="995" spans="1:21">
      <c r="A995" s="173"/>
      <c r="B995" s="589"/>
      <c r="C995" s="588"/>
      <c r="D995" s="588"/>
      <c r="E995" s="588"/>
      <c r="F995" s="588"/>
      <c r="G995" s="587"/>
      <c r="H995" s="587"/>
      <c r="I995" s="586"/>
      <c r="J995" s="586"/>
      <c r="K995" s="637"/>
      <c r="L995" s="637"/>
      <c r="M995" s="637"/>
      <c r="N995" s="637"/>
      <c r="O995" s="586"/>
      <c r="P995" s="586"/>
      <c r="Q995" s="130"/>
      <c r="R995" s="636"/>
      <c r="S995" s="585"/>
      <c r="T995" s="130"/>
      <c r="U995" s="585"/>
    </row>
    <row r="996" spans="1:21">
      <c r="A996" s="173"/>
      <c r="B996" s="589"/>
      <c r="C996" s="588"/>
      <c r="D996" s="588"/>
      <c r="E996" s="588"/>
      <c r="F996" s="588"/>
      <c r="G996" s="587"/>
      <c r="H996" s="587"/>
      <c r="I996" s="586"/>
      <c r="J996" s="586"/>
      <c r="K996" s="637"/>
      <c r="L996" s="637"/>
      <c r="M996" s="637"/>
      <c r="N996" s="637"/>
      <c r="O996" s="586"/>
      <c r="P996" s="586"/>
      <c r="Q996" s="130"/>
      <c r="R996" s="636"/>
      <c r="S996" s="585"/>
      <c r="T996" s="130"/>
      <c r="U996" s="585"/>
    </row>
    <row r="997" spans="1:21">
      <c r="A997" s="173"/>
      <c r="B997" s="589"/>
      <c r="C997" s="588"/>
      <c r="D997" s="588"/>
      <c r="E997" s="588"/>
      <c r="F997" s="588"/>
      <c r="G997" s="587"/>
      <c r="H997" s="587"/>
      <c r="I997" s="586"/>
      <c r="J997" s="586"/>
      <c r="K997" s="637"/>
      <c r="L997" s="637"/>
      <c r="M997" s="637"/>
      <c r="N997" s="637"/>
      <c r="O997" s="586"/>
      <c r="P997" s="586"/>
      <c r="Q997" s="130"/>
      <c r="R997" s="636"/>
      <c r="S997" s="585"/>
      <c r="T997" s="130"/>
      <c r="U997" s="585"/>
    </row>
    <row r="998" spans="1:21">
      <c r="A998" s="173"/>
      <c r="B998" s="589"/>
      <c r="C998" s="588"/>
      <c r="D998" s="588"/>
      <c r="E998" s="588"/>
      <c r="F998" s="588"/>
      <c r="G998" s="587"/>
      <c r="H998" s="587"/>
      <c r="I998" s="586"/>
      <c r="J998" s="586"/>
      <c r="K998" s="637"/>
      <c r="L998" s="637"/>
      <c r="M998" s="637"/>
      <c r="N998" s="637"/>
      <c r="O998" s="586"/>
      <c r="P998" s="586"/>
      <c r="Q998" s="130"/>
      <c r="R998" s="636"/>
      <c r="S998" s="585"/>
      <c r="T998" s="130"/>
      <c r="U998" s="585"/>
    </row>
    <row r="999" spans="1:21">
      <c r="A999" s="173"/>
      <c r="B999" s="589"/>
      <c r="C999" s="588"/>
      <c r="D999" s="588"/>
      <c r="E999" s="588"/>
      <c r="F999" s="588"/>
      <c r="G999" s="587"/>
      <c r="H999" s="587"/>
      <c r="I999" s="586"/>
      <c r="J999" s="586"/>
      <c r="K999" s="637"/>
      <c r="L999" s="637"/>
      <c r="M999" s="637"/>
      <c r="N999" s="637"/>
      <c r="O999" s="586"/>
      <c r="P999" s="586"/>
      <c r="Q999" s="130"/>
      <c r="R999" s="636"/>
      <c r="S999" s="585"/>
      <c r="T999" s="130"/>
      <c r="U999" s="585"/>
    </row>
    <row r="1000" spans="1:21">
      <c r="A1000" s="173"/>
      <c r="B1000" s="589"/>
      <c r="C1000" s="588"/>
      <c r="D1000" s="588"/>
      <c r="E1000" s="588"/>
      <c r="F1000" s="588"/>
      <c r="G1000" s="587"/>
      <c r="H1000" s="587"/>
      <c r="I1000" s="586"/>
      <c r="J1000" s="586"/>
      <c r="K1000" s="637"/>
      <c r="L1000" s="637"/>
      <c r="M1000" s="637"/>
      <c r="N1000" s="637"/>
      <c r="O1000" s="586"/>
      <c r="P1000" s="586"/>
      <c r="Q1000" s="130"/>
      <c r="R1000" s="636"/>
      <c r="S1000" s="585"/>
      <c r="T1000" s="130"/>
      <c r="U1000" s="585"/>
    </row>
  </sheetData>
  <mergeCells count="9">
    <mergeCell ref="K1:Q1"/>
    <mergeCell ref="G3:J3"/>
    <mergeCell ref="L3:P3"/>
    <mergeCell ref="C2:J2"/>
    <mergeCell ref="B2:B3"/>
    <mergeCell ref="Q2:Q3"/>
    <mergeCell ref="U2:U3"/>
    <mergeCell ref="T2:T3"/>
    <mergeCell ref="K2:P2"/>
  </mergeCells>
  <phoneticPr fontId="16"/>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94"/>
  <sheetViews>
    <sheetView topLeftCell="H1" workbookViewId="0">
      <pane ySplit="3" topLeftCell="A4" activePane="bottomLeft" state="frozen"/>
      <selection pane="bottomLeft" activeCell="T5" sqref="T5"/>
    </sheetView>
  </sheetViews>
  <sheetFormatPr defaultColWidth="12.625" defaultRowHeight="13.5"/>
  <cols>
    <col min="1" max="1" width="4.375" style="9" customWidth="1"/>
    <col min="2" max="2" width="4.625" style="9" customWidth="1"/>
    <col min="3" max="3" width="4.125" style="9" customWidth="1"/>
    <col min="4" max="4" width="3" style="9" customWidth="1"/>
    <col min="5" max="5" width="4.5" style="9" customWidth="1"/>
    <col min="6" max="7" width="4" style="9" customWidth="1"/>
    <col min="8" max="10" width="2.125" style="9" customWidth="1"/>
    <col min="11" max="11" width="5.5" style="9" customWidth="1"/>
    <col min="12" max="16" width="2.125" style="9" customWidth="1"/>
    <col min="17" max="17" width="43.125" style="1" customWidth="1"/>
    <col min="18" max="18" width="5.5" style="9" customWidth="1"/>
    <col min="19" max="19" width="11.5" style="9" customWidth="1"/>
    <col min="20" max="20" width="52.125" style="1" customWidth="1"/>
    <col min="21" max="21" width="7.625" style="9" customWidth="1"/>
    <col min="22" max="22" width="9" style="9" customWidth="1"/>
    <col min="23" max="16384" width="12.625" style="9"/>
  </cols>
  <sheetData>
    <row r="1" spans="1:23" ht="14.25" thickBot="1">
      <c r="A1" s="173"/>
      <c r="B1" s="690"/>
      <c r="C1" s="656"/>
      <c r="D1" s="656"/>
      <c r="E1" s="655"/>
      <c r="F1" s="655"/>
      <c r="G1" s="655"/>
      <c r="H1" s="655"/>
      <c r="I1" s="654"/>
      <c r="J1" s="654"/>
      <c r="K1" s="689"/>
      <c r="L1" s="586"/>
      <c r="M1" s="586"/>
      <c r="N1" s="586"/>
      <c r="O1" s="586"/>
      <c r="P1" s="586"/>
      <c r="Q1" s="170"/>
      <c r="R1" s="636"/>
      <c r="S1" s="657"/>
      <c r="T1" s="297"/>
      <c r="U1" s="585"/>
      <c r="V1" s="585"/>
    </row>
    <row r="2" spans="1:23" ht="17.100000000000001" customHeight="1">
      <c r="A2" s="173"/>
      <c r="B2" s="1152" t="s">
        <v>0</v>
      </c>
      <c r="C2" s="1156" t="s">
        <v>1</v>
      </c>
      <c r="D2" s="1107"/>
      <c r="E2" s="1107"/>
      <c r="F2" s="1107"/>
      <c r="G2" s="1107"/>
      <c r="H2" s="1107"/>
      <c r="I2" s="1107"/>
      <c r="J2" s="688"/>
      <c r="K2" s="1153" t="s">
        <v>2</v>
      </c>
      <c r="L2" s="1107"/>
      <c r="M2" s="1107"/>
      <c r="N2" s="1107"/>
      <c r="O2" s="1107"/>
      <c r="P2" s="1107"/>
      <c r="Q2" s="1141" t="s">
        <v>3</v>
      </c>
      <c r="R2" s="633"/>
      <c r="S2" s="653" t="s">
        <v>4</v>
      </c>
      <c r="T2" s="1103" t="s">
        <v>5</v>
      </c>
      <c r="U2" s="1103" t="s">
        <v>6</v>
      </c>
      <c r="V2" s="585"/>
    </row>
    <row r="3" spans="1:23" ht="23.25" thickBot="1">
      <c r="A3" s="631" t="s">
        <v>7</v>
      </c>
      <c r="B3" s="1118"/>
      <c r="C3" s="431" t="s">
        <v>8</v>
      </c>
      <c r="D3" s="431" t="s">
        <v>9</v>
      </c>
      <c r="E3" s="431" t="s">
        <v>10</v>
      </c>
      <c r="F3" s="431" t="s">
        <v>11</v>
      </c>
      <c r="G3" s="1154" t="s">
        <v>12</v>
      </c>
      <c r="H3" s="1115"/>
      <c r="I3" s="1115"/>
      <c r="J3" s="1115"/>
      <c r="K3" s="430" t="s">
        <v>13</v>
      </c>
      <c r="L3" s="1155" t="s">
        <v>12</v>
      </c>
      <c r="M3" s="1120"/>
      <c r="N3" s="1120"/>
      <c r="O3" s="1120"/>
      <c r="P3" s="1120"/>
      <c r="Q3" s="1116"/>
      <c r="R3" s="629" t="s">
        <v>7</v>
      </c>
      <c r="S3" s="687" t="s">
        <v>1277</v>
      </c>
      <c r="T3" s="1116"/>
      <c r="U3" s="1104"/>
      <c r="V3" s="585"/>
    </row>
    <row r="4" spans="1:23" ht="213.75">
      <c r="A4" s="631">
        <v>1</v>
      </c>
      <c r="B4" s="679"/>
      <c r="C4" s="680"/>
      <c r="D4" s="680"/>
      <c r="E4" s="680"/>
      <c r="F4" s="680"/>
      <c r="G4" s="678"/>
      <c r="H4" s="677"/>
      <c r="I4" s="677"/>
      <c r="J4" s="677"/>
      <c r="K4" s="679"/>
      <c r="L4" s="678"/>
      <c r="M4" s="677"/>
      <c r="N4" s="677"/>
      <c r="O4" s="677"/>
      <c r="P4" s="677"/>
      <c r="Q4" s="261"/>
      <c r="R4" s="629">
        <v>1</v>
      </c>
      <c r="S4" s="618" t="s">
        <v>3822</v>
      </c>
      <c r="T4" s="676" t="s">
        <v>3821</v>
      </c>
      <c r="U4" s="633"/>
      <c r="V4" s="585"/>
    </row>
    <row r="5" spans="1:23" ht="225">
      <c r="A5" s="1169">
        <f>(A4+1)</f>
        <v>2</v>
      </c>
      <c r="B5" s="685"/>
      <c r="C5" s="686"/>
      <c r="D5" s="686"/>
      <c r="E5" s="686"/>
      <c r="F5" s="686"/>
      <c r="G5" s="684"/>
      <c r="H5" s="684"/>
      <c r="I5" s="684"/>
      <c r="J5" s="683"/>
      <c r="K5" s="685"/>
      <c r="L5" s="684"/>
      <c r="M5" s="684"/>
      <c r="N5" s="684"/>
      <c r="O5" s="684"/>
      <c r="P5" s="683"/>
      <c r="Q5" s="270"/>
      <c r="R5" s="1168">
        <v>2</v>
      </c>
      <c r="S5" s="405" t="s">
        <v>3820</v>
      </c>
      <c r="T5" s="682" t="s">
        <v>3819</v>
      </c>
      <c r="U5" s="681"/>
      <c r="V5" s="585"/>
      <c r="W5" s="9">
        <v>1</v>
      </c>
    </row>
    <row r="6" spans="1:23" ht="168.75">
      <c r="A6" s="1110"/>
      <c r="B6" s="679"/>
      <c r="C6" s="680"/>
      <c r="D6" s="680"/>
      <c r="E6" s="680"/>
      <c r="F6" s="680"/>
      <c r="G6" s="678"/>
      <c r="H6" s="677"/>
      <c r="I6" s="677"/>
      <c r="J6" s="677"/>
      <c r="K6" s="679"/>
      <c r="L6" s="678"/>
      <c r="M6" s="677"/>
      <c r="N6" s="677"/>
      <c r="O6" s="677"/>
      <c r="P6" s="677"/>
      <c r="Q6" s="261"/>
      <c r="R6" s="1151"/>
      <c r="S6" s="633"/>
      <c r="T6" s="676" t="s">
        <v>3818</v>
      </c>
      <c r="U6" s="633"/>
      <c r="V6" s="585"/>
    </row>
    <row r="7" spans="1:23" ht="191.25">
      <c r="A7" s="1110"/>
      <c r="B7" s="679"/>
      <c r="C7" s="680"/>
      <c r="D7" s="680"/>
      <c r="E7" s="680"/>
      <c r="F7" s="680"/>
      <c r="G7" s="678"/>
      <c r="H7" s="677"/>
      <c r="I7" s="677"/>
      <c r="J7" s="677"/>
      <c r="K7" s="679"/>
      <c r="L7" s="678"/>
      <c r="M7" s="677"/>
      <c r="N7" s="677"/>
      <c r="O7" s="677"/>
      <c r="P7" s="677"/>
      <c r="Q7" s="261"/>
      <c r="R7" s="1151"/>
      <c r="S7" s="633"/>
      <c r="T7" s="676" t="s">
        <v>3817</v>
      </c>
      <c r="U7" s="633"/>
      <c r="V7" s="585"/>
    </row>
    <row r="8" spans="1:23" ht="180">
      <c r="A8" s="1110"/>
      <c r="B8" s="674"/>
      <c r="C8" s="675"/>
      <c r="D8" s="675"/>
      <c r="E8" s="675"/>
      <c r="F8" s="675"/>
      <c r="G8" s="673"/>
      <c r="H8" s="672"/>
      <c r="I8" s="672"/>
      <c r="J8" s="672"/>
      <c r="K8" s="674"/>
      <c r="L8" s="673"/>
      <c r="M8" s="672"/>
      <c r="N8" s="672"/>
      <c r="O8" s="672"/>
      <c r="P8" s="672"/>
      <c r="Q8" s="288"/>
      <c r="R8" s="1151"/>
      <c r="S8" s="670"/>
      <c r="T8" s="671" t="s">
        <v>3816</v>
      </c>
      <c r="U8" s="670"/>
      <c r="V8" s="585"/>
    </row>
    <row r="9" spans="1:23" ht="56.25">
      <c r="A9" s="173">
        <f>(A5+1)</f>
        <v>3</v>
      </c>
      <c r="B9" s="669" t="s">
        <v>3731</v>
      </c>
      <c r="C9" s="668">
        <v>8</v>
      </c>
      <c r="D9" s="668">
        <v>1</v>
      </c>
      <c r="E9" s="668" t="s">
        <v>157</v>
      </c>
      <c r="F9" s="668"/>
      <c r="G9" s="667"/>
      <c r="H9" s="666"/>
      <c r="I9" s="664"/>
      <c r="J9" s="664"/>
      <c r="K9" s="331" t="s">
        <v>3730</v>
      </c>
      <c r="L9" s="665" t="s">
        <v>25</v>
      </c>
      <c r="M9" s="299"/>
      <c r="N9" s="299"/>
      <c r="O9" s="299"/>
      <c r="P9" s="664"/>
      <c r="Q9" s="302" t="s">
        <v>3815</v>
      </c>
      <c r="R9" s="629">
        <f>(R5+1)</f>
        <v>3</v>
      </c>
      <c r="S9" s="663"/>
      <c r="T9" s="172" t="s">
        <v>3814</v>
      </c>
      <c r="U9" s="662"/>
      <c r="V9" s="585"/>
    </row>
    <row r="10" spans="1:23" ht="78.75">
      <c r="A10" s="173">
        <f t="shared" ref="A10:A46" si="0">(A9+1)</f>
        <v>4</v>
      </c>
      <c r="B10" s="613" t="s">
        <v>3731</v>
      </c>
      <c r="C10" s="153">
        <v>8</v>
      </c>
      <c r="D10" s="153">
        <v>1</v>
      </c>
      <c r="E10" s="153" t="s">
        <v>157</v>
      </c>
      <c r="F10" s="153" t="s">
        <v>27</v>
      </c>
      <c r="G10" s="594"/>
      <c r="H10" s="593"/>
      <c r="I10" s="592"/>
      <c r="J10" s="592"/>
      <c r="K10" s="661" t="s">
        <v>3730</v>
      </c>
      <c r="L10" s="660" t="s">
        <v>25</v>
      </c>
      <c r="M10" s="299"/>
      <c r="N10" s="299"/>
      <c r="O10" s="299"/>
      <c r="P10" s="592"/>
      <c r="Q10" s="132" t="s">
        <v>3813</v>
      </c>
      <c r="R10" s="591">
        <f>(R9+1)</f>
        <v>4</v>
      </c>
      <c r="S10" s="296"/>
      <c r="T10" s="131" t="s">
        <v>3812</v>
      </c>
      <c r="U10" s="648"/>
      <c r="V10" s="585"/>
    </row>
    <row r="11" spans="1:23" ht="22.5">
      <c r="A11" s="173">
        <f t="shared" si="0"/>
        <v>5</v>
      </c>
      <c r="B11" s="613" t="s">
        <v>3731</v>
      </c>
      <c r="C11" s="153">
        <v>8</v>
      </c>
      <c r="D11" s="153">
        <v>1</v>
      </c>
      <c r="E11" s="153" t="s">
        <v>157</v>
      </c>
      <c r="F11" s="153" t="s">
        <v>27</v>
      </c>
      <c r="G11" s="594" t="s">
        <v>170</v>
      </c>
      <c r="H11" s="593"/>
      <c r="I11" s="592"/>
      <c r="J11" s="592"/>
      <c r="K11" s="535" t="s">
        <v>3730</v>
      </c>
      <c r="L11" s="280" t="s">
        <v>25</v>
      </c>
      <c r="M11" s="280" t="s">
        <v>625</v>
      </c>
      <c r="N11" s="299"/>
      <c r="O11" s="299"/>
      <c r="P11" s="592"/>
      <c r="Q11" s="132" t="s">
        <v>3811</v>
      </c>
      <c r="R11" s="591">
        <f>(R10+1)</f>
        <v>5</v>
      </c>
      <c r="S11" s="296"/>
      <c r="T11" s="131" t="s">
        <v>3810</v>
      </c>
      <c r="U11" s="647"/>
      <c r="V11" s="585"/>
    </row>
    <row r="12" spans="1:23" ht="33.75">
      <c r="A12" s="173">
        <f t="shared" si="0"/>
        <v>6</v>
      </c>
      <c r="B12" s="613" t="s">
        <v>3731</v>
      </c>
      <c r="C12" s="153">
        <v>8</v>
      </c>
      <c r="D12" s="153">
        <v>1</v>
      </c>
      <c r="E12" s="153" t="s">
        <v>157</v>
      </c>
      <c r="F12" s="153" t="s">
        <v>27</v>
      </c>
      <c r="G12" s="594" t="s">
        <v>174</v>
      </c>
      <c r="H12" s="593"/>
      <c r="I12" s="592"/>
      <c r="J12" s="592"/>
      <c r="K12" s="535" t="s">
        <v>3730</v>
      </c>
      <c r="L12" s="280" t="s">
        <v>25</v>
      </c>
      <c r="M12" s="280" t="s">
        <v>599</v>
      </c>
      <c r="N12" s="278"/>
      <c r="O12" s="299"/>
      <c r="P12" s="592"/>
      <c r="Q12" s="132" t="s">
        <v>3809</v>
      </c>
      <c r="R12" s="591">
        <f>(R11+1)</f>
        <v>6</v>
      </c>
      <c r="S12" s="296"/>
      <c r="T12" s="131" t="s">
        <v>3808</v>
      </c>
      <c r="U12" s="647"/>
      <c r="V12" s="585"/>
    </row>
    <row r="13" spans="1:23" ht="45">
      <c r="A13" s="173">
        <f t="shared" si="0"/>
        <v>7</v>
      </c>
      <c r="B13" s="613"/>
      <c r="C13" s="153">
        <v>8</v>
      </c>
      <c r="D13" s="153">
        <v>1</v>
      </c>
      <c r="E13" s="153" t="s">
        <v>157</v>
      </c>
      <c r="F13" s="153" t="s">
        <v>27</v>
      </c>
      <c r="G13" s="594" t="s">
        <v>177</v>
      </c>
      <c r="H13" s="593"/>
      <c r="I13" s="592"/>
      <c r="J13" s="592"/>
      <c r="K13" s="535" t="s">
        <v>3730</v>
      </c>
      <c r="L13" s="280" t="s">
        <v>25</v>
      </c>
      <c r="M13" s="280" t="s">
        <v>432</v>
      </c>
      <c r="N13" s="299"/>
      <c r="O13" s="299"/>
      <c r="P13" s="592"/>
      <c r="Q13" s="132" t="s">
        <v>3807</v>
      </c>
      <c r="R13" s="591">
        <f t="shared" ref="R13:R46" si="1">A13</f>
        <v>7</v>
      </c>
      <c r="S13" s="296"/>
      <c r="T13" s="131" t="s">
        <v>3806</v>
      </c>
      <c r="U13" s="445"/>
      <c r="V13" s="585"/>
    </row>
    <row r="14" spans="1:23" ht="101.25">
      <c r="A14" s="173">
        <f t="shared" si="0"/>
        <v>8</v>
      </c>
      <c r="B14" s="613"/>
      <c r="C14" s="153">
        <v>8</v>
      </c>
      <c r="D14" s="153">
        <v>1</v>
      </c>
      <c r="E14" s="153" t="s">
        <v>157</v>
      </c>
      <c r="F14" s="153" t="s">
        <v>27</v>
      </c>
      <c r="G14" s="594" t="s">
        <v>180</v>
      </c>
      <c r="H14" s="593"/>
      <c r="I14" s="592"/>
      <c r="J14" s="592"/>
      <c r="K14" s="535" t="s">
        <v>3730</v>
      </c>
      <c r="L14" s="280" t="s">
        <v>25</v>
      </c>
      <c r="M14" s="280" t="s">
        <v>384</v>
      </c>
      <c r="N14" s="299"/>
      <c r="O14" s="299"/>
      <c r="P14" s="592"/>
      <c r="Q14" s="132" t="s">
        <v>3805</v>
      </c>
      <c r="R14" s="591">
        <f t="shared" si="1"/>
        <v>8</v>
      </c>
      <c r="S14" s="296"/>
      <c r="T14" s="131" t="s">
        <v>3804</v>
      </c>
      <c r="U14" s="445"/>
      <c r="V14" s="585"/>
    </row>
    <row r="15" spans="1:23" ht="56.25">
      <c r="A15" s="173">
        <f t="shared" si="0"/>
        <v>9</v>
      </c>
      <c r="B15" s="613"/>
      <c r="C15" s="153">
        <v>8</v>
      </c>
      <c r="D15" s="153">
        <v>1</v>
      </c>
      <c r="E15" s="153" t="s">
        <v>157</v>
      </c>
      <c r="F15" s="153" t="s">
        <v>27</v>
      </c>
      <c r="G15" s="594" t="s">
        <v>184</v>
      </c>
      <c r="H15" s="593"/>
      <c r="I15" s="592"/>
      <c r="J15" s="592"/>
      <c r="K15" s="535" t="s">
        <v>3730</v>
      </c>
      <c r="L15" s="280" t="s">
        <v>25</v>
      </c>
      <c r="M15" s="280"/>
      <c r="N15" s="299"/>
      <c r="O15" s="299"/>
      <c r="P15" s="592"/>
      <c r="Q15" s="132" t="s">
        <v>3803</v>
      </c>
      <c r="R15" s="591">
        <f t="shared" si="1"/>
        <v>9</v>
      </c>
      <c r="S15" s="296" t="s">
        <v>3802</v>
      </c>
      <c r="T15" s="131" t="s">
        <v>3801</v>
      </c>
      <c r="U15" s="445"/>
      <c r="V15" s="585"/>
    </row>
    <row r="16" spans="1:23" ht="33.75">
      <c r="A16" s="173">
        <f t="shared" si="0"/>
        <v>10</v>
      </c>
      <c r="B16" s="613"/>
      <c r="C16" s="153">
        <v>8</v>
      </c>
      <c r="D16" s="153">
        <v>1</v>
      </c>
      <c r="E16" s="153" t="s">
        <v>157</v>
      </c>
      <c r="F16" s="153" t="s">
        <v>27</v>
      </c>
      <c r="G16" s="594" t="s">
        <v>184</v>
      </c>
      <c r="H16" s="593" t="s">
        <v>625</v>
      </c>
      <c r="I16" s="592"/>
      <c r="J16" s="592"/>
      <c r="K16" s="535" t="s">
        <v>3730</v>
      </c>
      <c r="L16" s="280" t="s">
        <v>25</v>
      </c>
      <c r="M16" s="280"/>
      <c r="N16" s="299"/>
      <c r="O16" s="299"/>
      <c r="P16" s="592"/>
      <c r="Q16" s="132" t="s">
        <v>3800</v>
      </c>
      <c r="R16" s="591">
        <f t="shared" si="1"/>
        <v>10</v>
      </c>
      <c r="S16" s="132" t="s">
        <v>3799</v>
      </c>
      <c r="T16" s="131" t="s">
        <v>3798</v>
      </c>
      <c r="U16" s="445"/>
      <c r="V16" s="585"/>
    </row>
    <row r="17" spans="1:22" ht="33.75">
      <c r="A17" s="173">
        <f t="shared" si="0"/>
        <v>11</v>
      </c>
      <c r="B17" s="613"/>
      <c r="C17" s="153">
        <v>8</v>
      </c>
      <c r="D17" s="153">
        <v>1</v>
      </c>
      <c r="E17" s="153" t="s">
        <v>157</v>
      </c>
      <c r="F17" s="153" t="s">
        <v>27</v>
      </c>
      <c r="G17" s="594" t="s">
        <v>184</v>
      </c>
      <c r="H17" s="593" t="s">
        <v>625</v>
      </c>
      <c r="I17" s="659" t="s">
        <v>17</v>
      </c>
      <c r="J17" s="592"/>
      <c r="K17" s="535" t="s">
        <v>3730</v>
      </c>
      <c r="L17" s="280" t="s">
        <v>25</v>
      </c>
      <c r="M17" s="280"/>
      <c r="N17" s="299"/>
      <c r="O17" s="299"/>
      <c r="P17" s="592"/>
      <c r="Q17" s="132" t="s">
        <v>3797</v>
      </c>
      <c r="R17" s="591">
        <f t="shared" si="1"/>
        <v>11</v>
      </c>
      <c r="S17" s="132" t="s">
        <v>3796</v>
      </c>
      <c r="T17" s="131" t="s">
        <v>3795</v>
      </c>
      <c r="U17" s="445"/>
      <c r="V17" s="585"/>
    </row>
    <row r="18" spans="1:22" ht="22.5">
      <c r="A18" s="173">
        <f t="shared" si="0"/>
        <v>12</v>
      </c>
      <c r="B18" s="613"/>
      <c r="C18" s="153">
        <v>8</v>
      </c>
      <c r="D18" s="153">
        <v>1</v>
      </c>
      <c r="E18" s="153" t="s">
        <v>157</v>
      </c>
      <c r="F18" s="153" t="s">
        <v>27</v>
      </c>
      <c r="G18" s="594" t="s">
        <v>184</v>
      </c>
      <c r="H18" s="593" t="s">
        <v>625</v>
      </c>
      <c r="I18" s="659" t="s">
        <v>17</v>
      </c>
      <c r="J18" s="592" t="s">
        <v>27</v>
      </c>
      <c r="K18" s="535" t="s">
        <v>3730</v>
      </c>
      <c r="L18" s="280" t="s">
        <v>25</v>
      </c>
      <c r="M18" s="280"/>
      <c r="N18" s="299"/>
      <c r="O18" s="299"/>
      <c r="P18" s="592"/>
      <c r="Q18" s="132" t="s">
        <v>3794</v>
      </c>
      <c r="R18" s="591">
        <f t="shared" si="1"/>
        <v>12</v>
      </c>
      <c r="S18" s="132" t="s">
        <v>3793</v>
      </c>
      <c r="T18" s="131" t="s">
        <v>3792</v>
      </c>
      <c r="U18" s="445"/>
      <c r="V18" s="585"/>
    </row>
    <row r="19" spans="1:22" ht="45">
      <c r="A19" s="173">
        <f t="shared" si="0"/>
        <v>13</v>
      </c>
      <c r="B19" s="613"/>
      <c r="C19" s="153">
        <v>8</v>
      </c>
      <c r="D19" s="153">
        <v>1</v>
      </c>
      <c r="E19" s="153" t="s">
        <v>157</v>
      </c>
      <c r="F19" s="153" t="s">
        <v>27</v>
      </c>
      <c r="G19" s="594" t="s">
        <v>184</v>
      </c>
      <c r="H19" s="593" t="s">
        <v>625</v>
      </c>
      <c r="I19" s="659" t="s">
        <v>17</v>
      </c>
      <c r="J19" s="592" t="s">
        <v>35</v>
      </c>
      <c r="K19" s="535" t="s">
        <v>3730</v>
      </c>
      <c r="L19" s="280" t="s">
        <v>25</v>
      </c>
      <c r="M19" s="280"/>
      <c r="N19" s="299"/>
      <c r="O19" s="299"/>
      <c r="P19" s="592"/>
      <c r="Q19" s="132" t="s">
        <v>3791</v>
      </c>
      <c r="R19" s="591">
        <f t="shared" si="1"/>
        <v>13</v>
      </c>
      <c r="S19" s="132" t="s">
        <v>3790</v>
      </c>
      <c r="T19" s="131" t="s">
        <v>3789</v>
      </c>
      <c r="U19" s="445"/>
      <c r="V19" s="585"/>
    </row>
    <row r="20" spans="1:22" ht="22.5">
      <c r="A20" s="173">
        <f t="shared" si="0"/>
        <v>14</v>
      </c>
      <c r="B20" s="613"/>
      <c r="C20" s="153">
        <v>8</v>
      </c>
      <c r="D20" s="153">
        <v>1</v>
      </c>
      <c r="E20" s="153" t="s">
        <v>157</v>
      </c>
      <c r="F20" s="153" t="s">
        <v>27</v>
      </c>
      <c r="G20" s="594" t="s">
        <v>184</v>
      </c>
      <c r="H20" s="593" t="s">
        <v>625</v>
      </c>
      <c r="I20" s="659" t="s">
        <v>17</v>
      </c>
      <c r="J20" s="592" t="s">
        <v>37</v>
      </c>
      <c r="K20" s="535" t="s">
        <v>3730</v>
      </c>
      <c r="L20" s="280" t="s">
        <v>25</v>
      </c>
      <c r="M20" s="280"/>
      <c r="N20" s="299"/>
      <c r="O20" s="299"/>
      <c r="P20" s="592"/>
      <c r="Q20" s="132" t="s">
        <v>3788</v>
      </c>
      <c r="R20" s="591">
        <f t="shared" si="1"/>
        <v>14</v>
      </c>
      <c r="S20" s="132" t="s">
        <v>3787</v>
      </c>
      <c r="T20" s="131" t="s">
        <v>3786</v>
      </c>
      <c r="U20" s="445"/>
      <c r="V20" s="585"/>
    </row>
    <row r="21" spans="1:22" ht="213.75">
      <c r="A21" s="173">
        <f t="shared" si="0"/>
        <v>15</v>
      </c>
      <c r="B21" s="613"/>
      <c r="C21" s="153">
        <v>8</v>
      </c>
      <c r="D21" s="153">
        <v>1</v>
      </c>
      <c r="E21" s="153" t="s">
        <v>157</v>
      </c>
      <c r="F21" s="153" t="s">
        <v>27</v>
      </c>
      <c r="G21" s="594" t="s">
        <v>184</v>
      </c>
      <c r="H21" s="593" t="s">
        <v>625</v>
      </c>
      <c r="I21" s="592" t="s">
        <v>58</v>
      </c>
      <c r="J21" s="592"/>
      <c r="K21" s="535" t="s">
        <v>3730</v>
      </c>
      <c r="L21" s="280" t="s">
        <v>25</v>
      </c>
      <c r="M21" s="280"/>
      <c r="N21" s="299"/>
      <c r="O21" s="299"/>
      <c r="P21" s="592"/>
      <c r="Q21" s="132" t="s">
        <v>3785</v>
      </c>
      <c r="R21" s="591">
        <f t="shared" si="1"/>
        <v>15</v>
      </c>
      <c r="S21" s="132" t="s">
        <v>3784</v>
      </c>
      <c r="T21" s="131" t="s">
        <v>3783</v>
      </c>
      <c r="U21" s="445"/>
      <c r="V21" s="585"/>
    </row>
    <row r="22" spans="1:22" ht="101.25">
      <c r="A22" s="173">
        <f t="shared" si="0"/>
        <v>16</v>
      </c>
      <c r="B22" s="613"/>
      <c r="C22" s="153">
        <v>8</v>
      </c>
      <c r="D22" s="153">
        <v>1</v>
      </c>
      <c r="E22" s="153" t="s">
        <v>157</v>
      </c>
      <c r="F22" s="153" t="s">
        <v>27</v>
      </c>
      <c r="G22" s="594" t="s">
        <v>184</v>
      </c>
      <c r="H22" s="593" t="s">
        <v>599</v>
      </c>
      <c r="I22" s="592"/>
      <c r="J22" s="592"/>
      <c r="K22" s="535" t="s">
        <v>3730</v>
      </c>
      <c r="L22" s="280" t="s">
        <v>25</v>
      </c>
      <c r="M22" s="280"/>
      <c r="N22" s="299"/>
      <c r="O22" s="299"/>
      <c r="P22" s="592"/>
      <c r="Q22" s="132" t="s">
        <v>3782</v>
      </c>
      <c r="R22" s="591">
        <f t="shared" si="1"/>
        <v>16</v>
      </c>
      <c r="S22" s="132" t="s">
        <v>3781</v>
      </c>
      <c r="T22" s="131" t="s">
        <v>3780</v>
      </c>
      <c r="U22" s="445"/>
      <c r="V22" s="585"/>
    </row>
    <row r="23" spans="1:22" ht="78.75">
      <c r="A23" s="173">
        <f t="shared" si="0"/>
        <v>17</v>
      </c>
      <c r="B23" s="613"/>
      <c r="C23" s="153">
        <v>8</v>
      </c>
      <c r="D23" s="153">
        <v>1</v>
      </c>
      <c r="E23" s="153" t="s">
        <v>157</v>
      </c>
      <c r="F23" s="153" t="s">
        <v>27</v>
      </c>
      <c r="G23" s="594" t="s">
        <v>188</v>
      </c>
      <c r="H23" s="593"/>
      <c r="I23" s="592"/>
      <c r="J23" s="592"/>
      <c r="K23" s="535" t="s">
        <v>3730</v>
      </c>
      <c r="L23" s="280" t="s">
        <v>25</v>
      </c>
      <c r="M23" s="280"/>
      <c r="N23" s="299"/>
      <c r="O23" s="299"/>
      <c r="P23" s="592"/>
      <c r="Q23" s="132" t="s">
        <v>3779</v>
      </c>
      <c r="R23" s="591">
        <f t="shared" si="1"/>
        <v>17</v>
      </c>
      <c r="S23" s="132" t="s">
        <v>3778</v>
      </c>
      <c r="T23" s="131" t="s">
        <v>3777</v>
      </c>
      <c r="U23" s="445"/>
      <c r="V23" s="585"/>
    </row>
    <row r="24" spans="1:22" ht="135">
      <c r="A24" s="173">
        <f t="shared" si="0"/>
        <v>18</v>
      </c>
      <c r="B24" s="613"/>
      <c r="C24" s="153">
        <v>8</v>
      </c>
      <c r="D24" s="153">
        <v>1</v>
      </c>
      <c r="E24" s="153" t="s">
        <v>157</v>
      </c>
      <c r="F24" s="153" t="s">
        <v>27</v>
      </c>
      <c r="G24" s="594" t="s">
        <v>190</v>
      </c>
      <c r="H24" s="593"/>
      <c r="I24" s="592"/>
      <c r="J24" s="592"/>
      <c r="K24" s="535" t="s">
        <v>3730</v>
      </c>
      <c r="L24" s="280" t="s">
        <v>25</v>
      </c>
      <c r="M24" s="280"/>
      <c r="N24" s="299"/>
      <c r="O24" s="299"/>
      <c r="P24" s="592"/>
      <c r="Q24" s="132" t="s">
        <v>3776</v>
      </c>
      <c r="R24" s="591">
        <f t="shared" si="1"/>
        <v>18</v>
      </c>
      <c r="S24" s="132" t="s">
        <v>3775</v>
      </c>
      <c r="T24" s="131" t="s">
        <v>3774</v>
      </c>
      <c r="U24" s="445"/>
      <c r="V24" s="585"/>
    </row>
    <row r="25" spans="1:22" ht="56.25">
      <c r="A25" s="173">
        <f t="shared" si="0"/>
        <v>19</v>
      </c>
      <c r="B25" s="613"/>
      <c r="C25" s="153">
        <v>8</v>
      </c>
      <c r="D25" s="153">
        <v>1</v>
      </c>
      <c r="E25" s="153" t="s">
        <v>157</v>
      </c>
      <c r="F25" s="153" t="s">
        <v>27</v>
      </c>
      <c r="G25" s="594" t="s">
        <v>3773</v>
      </c>
      <c r="H25" s="593"/>
      <c r="I25" s="592"/>
      <c r="J25" s="592"/>
      <c r="K25" s="535" t="s">
        <v>3730</v>
      </c>
      <c r="L25" s="280" t="s">
        <v>25</v>
      </c>
      <c r="M25" s="280"/>
      <c r="N25" s="299"/>
      <c r="O25" s="299"/>
      <c r="P25" s="592"/>
      <c r="Q25" s="132" t="s">
        <v>3772</v>
      </c>
      <c r="R25" s="591">
        <f t="shared" si="1"/>
        <v>19</v>
      </c>
      <c r="S25" s="132" t="s">
        <v>3771</v>
      </c>
      <c r="T25" s="131" t="s">
        <v>3770</v>
      </c>
      <c r="U25" s="445"/>
      <c r="V25" s="585"/>
    </row>
    <row r="26" spans="1:22" ht="90">
      <c r="A26" s="173">
        <f t="shared" si="0"/>
        <v>20</v>
      </c>
      <c r="B26" s="613"/>
      <c r="C26" s="153">
        <v>8</v>
      </c>
      <c r="D26" s="153">
        <v>1</v>
      </c>
      <c r="E26" s="153" t="s">
        <v>157</v>
      </c>
      <c r="F26" s="153" t="s">
        <v>27</v>
      </c>
      <c r="G26" s="594" t="s">
        <v>3769</v>
      </c>
      <c r="H26" s="593"/>
      <c r="I26" s="592"/>
      <c r="J26" s="592"/>
      <c r="K26" s="535" t="s">
        <v>3730</v>
      </c>
      <c r="L26" s="280" t="s">
        <v>25</v>
      </c>
      <c r="M26" s="280"/>
      <c r="N26" s="299"/>
      <c r="O26" s="299"/>
      <c r="P26" s="592"/>
      <c r="Q26" s="132" t="s">
        <v>3768</v>
      </c>
      <c r="R26" s="591">
        <f t="shared" si="1"/>
        <v>20</v>
      </c>
      <c r="S26" s="132" t="s">
        <v>3767</v>
      </c>
      <c r="T26" s="131" t="s">
        <v>3766</v>
      </c>
      <c r="U26" s="445"/>
      <c r="V26" s="585"/>
    </row>
    <row r="27" spans="1:22" ht="90">
      <c r="A27" s="173">
        <f t="shared" si="0"/>
        <v>21</v>
      </c>
      <c r="B27" s="613"/>
      <c r="C27" s="153">
        <v>8</v>
      </c>
      <c r="D27" s="153">
        <v>1</v>
      </c>
      <c r="E27" s="153" t="s">
        <v>157</v>
      </c>
      <c r="F27" s="153" t="s">
        <v>27</v>
      </c>
      <c r="G27" s="594" t="s">
        <v>3765</v>
      </c>
      <c r="H27" s="593"/>
      <c r="I27" s="592"/>
      <c r="J27" s="592"/>
      <c r="K27" s="535" t="s">
        <v>3730</v>
      </c>
      <c r="L27" s="280" t="s">
        <v>25</v>
      </c>
      <c r="M27" s="280"/>
      <c r="N27" s="299"/>
      <c r="O27" s="299"/>
      <c r="P27" s="592"/>
      <c r="Q27" s="132" t="s">
        <v>3764</v>
      </c>
      <c r="R27" s="591">
        <f t="shared" si="1"/>
        <v>21</v>
      </c>
      <c r="S27" s="132" t="s">
        <v>3763</v>
      </c>
      <c r="T27" s="131" t="s">
        <v>3762</v>
      </c>
      <c r="U27" s="445"/>
      <c r="V27" s="585"/>
    </row>
    <row r="28" spans="1:22" ht="67.5">
      <c r="A28" s="173">
        <f t="shared" si="0"/>
        <v>22</v>
      </c>
      <c r="B28" s="613"/>
      <c r="C28" s="153">
        <v>8</v>
      </c>
      <c r="D28" s="153">
        <v>1</v>
      </c>
      <c r="E28" s="153" t="s">
        <v>157</v>
      </c>
      <c r="F28" s="153" t="s">
        <v>27</v>
      </c>
      <c r="G28" s="594" t="s">
        <v>3761</v>
      </c>
      <c r="H28" s="593"/>
      <c r="I28" s="592"/>
      <c r="J28" s="592"/>
      <c r="K28" s="535" t="s">
        <v>3730</v>
      </c>
      <c r="L28" s="280" t="s">
        <v>25</v>
      </c>
      <c r="M28" s="280"/>
      <c r="N28" s="299"/>
      <c r="O28" s="299"/>
      <c r="P28" s="592"/>
      <c r="Q28" s="132" t="s">
        <v>3760</v>
      </c>
      <c r="R28" s="591">
        <f t="shared" si="1"/>
        <v>22</v>
      </c>
      <c r="S28" s="132" t="s">
        <v>3759</v>
      </c>
      <c r="T28" s="131" t="s">
        <v>3758</v>
      </c>
      <c r="U28" s="445"/>
      <c r="V28" s="585"/>
    </row>
    <row r="29" spans="1:22" ht="45">
      <c r="A29" s="173">
        <f t="shared" si="0"/>
        <v>23</v>
      </c>
      <c r="B29" s="613"/>
      <c r="C29" s="153">
        <v>8</v>
      </c>
      <c r="D29" s="153">
        <v>1</v>
      </c>
      <c r="E29" s="153" t="s">
        <v>157</v>
      </c>
      <c r="F29" s="153" t="s">
        <v>27</v>
      </c>
      <c r="G29" s="594" t="s">
        <v>3757</v>
      </c>
      <c r="H29" s="593"/>
      <c r="I29" s="592"/>
      <c r="J29" s="592"/>
      <c r="K29" s="535" t="s">
        <v>3730</v>
      </c>
      <c r="L29" s="280" t="s">
        <v>25</v>
      </c>
      <c r="M29" s="280"/>
      <c r="N29" s="299"/>
      <c r="O29" s="299"/>
      <c r="P29" s="592"/>
      <c r="Q29" s="132" t="s">
        <v>3756</v>
      </c>
      <c r="R29" s="591">
        <f t="shared" si="1"/>
        <v>23</v>
      </c>
      <c r="S29" s="132" t="s">
        <v>3755</v>
      </c>
      <c r="T29" s="131" t="s">
        <v>3754</v>
      </c>
      <c r="U29" s="445"/>
      <c r="V29" s="585"/>
    </row>
    <row r="30" spans="1:22" ht="157.5">
      <c r="A30" s="173">
        <f t="shared" si="0"/>
        <v>24</v>
      </c>
      <c r="B30" s="613"/>
      <c r="C30" s="153">
        <v>8</v>
      </c>
      <c r="D30" s="153">
        <v>1</v>
      </c>
      <c r="E30" s="153" t="s">
        <v>157</v>
      </c>
      <c r="F30" s="153" t="s">
        <v>27</v>
      </c>
      <c r="G30" s="594" t="s">
        <v>3753</v>
      </c>
      <c r="H30" s="593"/>
      <c r="I30" s="592"/>
      <c r="J30" s="592"/>
      <c r="K30" s="535" t="s">
        <v>3730</v>
      </c>
      <c r="L30" s="280" t="s">
        <v>25</v>
      </c>
      <c r="M30" s="280"/>
      <c r="N30" s="299"/>
      <c r="O30" s="299"/>
      <c r="P30" s="592"/>
      <c r="Q30" s="132" t="s">
        <v>3752</v>
      </c>
      <c r="R30" s="591">
        <f t="shared" si="1"/>
        <v>24</v>
      </c>
      <c r="S30" s="132" t="s">
        <v>3751</v>
      </c>
      <c r="T30" s="131" t="s">
        <v>3750</v>
      </c>
      <c r="U30" s="445"/>
      <c r="V30" s="585"/>
    </row>
    <row r="31" spans="1:22" ht="45">
      <c r="A31" s="173">
        <f t="shared" si="0"/>
        <v>25</v>
      </c>
      <c r="B31" s="613" t="s">
        <v>3731</v>
      </c>
      <c r="C31" s="153">
        <v>8</v>
      </c>
      <c r="D31" s="153">
        <v>1</v>
      </c>
      <c r="E31" s="153" t="s">
        <v>157</v>
      </c>
      <c r="F31" s="153" t="s">
        <v>35</v>
      </c>
      <c r="G31" s="594"/>
      <c r="H31" s="593"/>
      <c r="I31" s="592"/>
      <c r="J31" s="592"/>
      <c r="K31" s="535" t="s">
        <v>3730</v>
      </c>
      <c r="L31" s="280" t="s">
        <v>112</v>
      </c>
      <c r="M31" s="280"/>
      <c r="N31" s="299"/>
      <c r="O31" s="299"/>
      <c r="P31" s="592"/>
      <c r="Q31" s="132" t="s">
        <v>3749</v>
      </c>
      <c r="R31" s="591">
        <f t="shared" si="1"/>
        <v>25</v>
      </c>
      <c r="S31" s="296"/>
      <c r="T31" s="131" t="s">
        <v>3748</v>
      </c>
      <c r="U31" s="445"/>
      <c r="V31" s="585"/>
    </row>
    <row r="32" spans="1:22" ht="45">
      <c r="A32" s="173">
        <f t="shared" si="0"/>
        <v>26</v>
      </c>
      <c r="B32" s="613" t="s">
        <v>3731</v>
      </c>
      <c r="C32" s="153">
        <v>8</v>
      </c>
      <c r="D32" s="153">
        <v>1</v>
      </c>
      <c r="E32" s="153" t="s">
        <v>157</v>
      </c>
      <c r="F32" s="153" t="s">
        <v>37</v>
      </c>
      <c r="G32" s="594"/>
      <c r="H32" s="593"/>
      <c r="I32" s="592"/>
      <c r="J32" s="592"/>
      <c r="K32" s="535" t="s">
        <v>3730</v>
      </c>
      <c r="L32" s="280" t="s">
        <v>109</v>
      </c>
      <c r="M32" s="280"/>
      <c r="N32" s="299"/>
      <c r="O32" s="299"/>
      <c r="P32" s="592"/>
      <c r="Q32" s="132" t="s">
        <v>3747</v>
      </c>
      <c r="R32" s="591">
        <f t="shared" si="1"/>
        <v>26</v>
      </c>
      <c r="S32" s="296"/>
      <c r="T32" s="131" t="s">
        <v>3746</v>
      </c>
      <c r="U32" s="445"/>
      <c r="V32" s="585"/>
    </row>
    <row r="33" spans="1:22" ht="45">
      <c r="A33" s="173">
        <f t="shared" si="0"/>
        <v>27</v>
      </c>
      <c r="B33" s="613" t="s">
        <v>3731</v>
      </c>
      <c r="C33" s="153">
        <v>8</v>
      </c>
      <c r="D33" s="153">
        <v>1</v>
      </c>
      <c r="E33" s="153" t="s">
        <v>157</v>
      </c>
      <c r="F33" s="153" t="s">
        <v>58</v>
      </c>
      <c r="G33" s="594"/>
      <c r="H33" s="593"/>
      <c r="I33" s="592"/>
      <c r="J33" s="592"/>
      <c r="K33" s="535" t="s">
        <v>3730</v>
      </c>
      <c r="L33" s="280" t="s">
        <v>115</v>
      </c>
      <c r="M33" s="280"/>
      <c r="N33" s="280"/>
      <c r="O33" s="299"/>
      <c r="P33" s="592"/>
      <c r="Q33" s="132" t="s">
        <v>3745</v>
      </c>
      <c r="R33" s="591">
        <f t="shared" si="1"/>
        <v>27</v>
      </c>
      <c r="S33" s="296"/>
      <c r="T33" s="131" t="s">
        <v>3744</v>
      </c>
      <c r="U33" s="445"/>
      <c r="V33" s="585"/>
    </row>
    <row r="34" spans="1:22">
      <c r="A34" s="173">
        <f t="shared" si="0"/>
        <v>28</v>
      </c>
      <c r="B34" s="613" t="s">
        <v>3731</v>
      </c>
      <c r="C34" s="153">
        <v>8</v>
      </c>
      <c r="D34" s="153">
        <v>1</v>
      </c>
      <c r="E34" s="153" t="s">
        <v>157</v>
      </c>
      <c r="F34" s="153" t="s">
        <v>58</v>
      </c>
      <c r="G34" s="594" t="s">
        <v>170</v>
      </c>
      <c r="H34" s="593"/>
      <c r="I34" s="592"/>
      <c r="J34" s="592"/>
      <c r="K34" s="535" t="s">
        <v>3730</v>
      </c>
      <c r="L34" s="280" t="s">
        <v>115</v>
      </c>
      <c r="M34" s="280" t="s">
        <v>625</v>
      </c>
      <c r="N34" s="280"/>
      <c r="O34" s="299"/>
      <c r="P34" s="592"/>
      <c r="Q34" s="137" t="s">
        <v>3743</v>
      </c>
      <c r="R34" s="591">
        <f t="shared" si="1"/>
        <v>28</v>
      </c>
      <c r="S34" s="296"/>
      <c r="T34" s="131" t="s">
        <v>3742</v>
      </c>
      <c r="U34" s="445"/>
      <c r="V34" s="585"/>
    </row>
    <row r="35" spans="1:22" ht="22.5">
      <c r="A35" s="173">
        <f t="shared" si="0"/>
        <v>29</v>
      </c>
      <c r="B35" s="613" t="s">
        <v>3731</v>
      </c>
      <c r="C35" s="153">
        <v>8</v>
      </c>
      <c r="D35" s="153">
        <v>1</v>
      </c>
      <c r="E35" s="153" t="s">
        <v>157</v>
      </c>
      <c r="F35" s="153" t="s">
        <v>58</v>
      </c>
      <c r="G35" s="594" t="s">
        <v>174</v>
      </c>
      <c r="H35" s="593"/>
      <c r="I35" s="592"/>
      <c r="J35" s="592"/>
      <c r="K35" s="535" t="s">
        <v>3730</v>
      </c>
      <c r="L35" s="280" t="s">
        <v>115</v>
      </c>
      <c r="M35" s="280" t="s">
        <v>599</v>
      </c>
      <c r="N35" s="280"/>
      <c r="O35" s="299"/>
      <c r="P35" s="592"/>
      <c r="Q35" s="137" t="s">
        <v>3741</v>
      </c>
      <c r="R35" s="591">
        <f t="shared" si="1"/>
        <v>29</v>
      </c>
      <c r="S35" s="296"/>
      <c r="T35" s="131" t="s">
        <v>3740</v>
      </c>
      <c r="U35" s="445"/>
      <c r="V35" s="585"/>
    </row>
    <row r="36" spans="1:22" ht="45">
      <c r="A36" s="173">
        <f t="shared" si="0"/>
        <v>30</v>
      </c>
      <c r="B36" s="613" t="s">
        <v>3731</v>
      </c>
      <c r="C36" s="153">
        <v>8</v>
      </c>
      <c r="D36" s="153">
        <v>1</v>
      </c>
      <c r="E36" s="153" t="s">
        <v>157</v>
      </c>
      <c r="F36" s="153" t="s">
        <v>119</v>
      </c>
      <c r="G36" s="594"/>
      <c r="H36" s="593"/>
      <c r="I36" s="592"/>
      <c r="J36" s="592"/>
      <c r="K36" s="535" t="s">
        <v>3730</v>
      </c>
      <c r="L36" s="280" t="s">
        <v>121</v>
      </c>
      <c r="M36" s="280"/>
      <c r="N36" s="299"/>
      <c r="O36" s="299"/>
      <c r="P36" s="592"/>
      <c r="Q36" s="132" t="s">
        <v>3739</v>
      </c>
      <c r="R36" s="591">
        <f t="shared" si="1"/>
        <v>30</v>
      </c>
      <c r="S36" s="296"/>
      <c r="T36" s="131" t="s">
        <v>3738</v>
      </c>
      <c r="U36" s="445"/>
      <c r="V36" s="585"/>
    </row>
    <row r="37" spans="1:22" ht="45">
      <c r="A37" s="173">
        <f t="shared" si="0"/>
        <v>31</v>
      </c>
      <c r="B37" s="613" t="s">
        <v>3731</v>
      </c>
      <c r="C37" s="153">
        <v>8</v>
      </c>
      <c r="D37" s="153">
        <v>1</v>
      </c>
      <c r="E37" s="153" t="s">
        <v>157</v>
      </c>
      <c r="F37" s="153" t="s">
        <v>665</v>
      </c>
      <c r="G37" s="594"/>
      <c r="H37" s="593"/>
      <c r="I37" s="592"/>
      <c r="J37" s="592"/>
      <c r="K37" s="277" t="s">
        <v>3730</v>
      </c>
      <c r="L37" s="299"/>
      <c r="M37" s="299"/>
      <c r="N37" s="299"/>
      <c r="O37" s="299"/>
      <c r="P37" s="592"/>
      <c r="Q37" s="132" t="s">
        <v>3737</v>
      </c>
      <c r="R37" s="591">
        <f t="shared" si="1"/>
        <v>31</v>
      </c>
      <c r="S37" s="296" t="s">
        <v>3736</v>
      </c>
      <c r="T37" s="131" t="s">
        <v>3735</v>
      </c>
      <c r="U37" s="445"/>
      <c r="V37" s="585"/>
    </row>
    <row r="38" spans="1:22" ht="146.25">
      <c r="A38" s="173">
        <f t="shared" si="0"/>
        <v>32</v>
      </c>
      <c r="B38" s="613" t="s">
        <v>3731</v>
      </c>
      <c r="C38" s="153">
        <v>8</v>
      </c>
      <c r="D38" s="153">
        <v>1</v>
      </c>
      <c r="E38" s="153" t="s">
        <v>157</v>
      </c>
      <c r="F38" s="153" t="s">
        <v>665</v>
      </c>
      <c r="G38" s="594" t="s">
        <v>368</v>
      </c>
      <c r="H38" s="593"/>
      <c r="I38" s="592"/>
      <c r="J38" s="592"/>
      <c r="K38" s="277" t="s">
        <v>3730</v>
      </c>
      <c r="L38" s="299"/>
      <c r="M38" s="299"/>
      <c r="N38" s="299"/>
      <c r="O38" s="299"/>
      <c r="P38" s="592"/>
      <c r="Q38" s="132" t="s">
        <v>3734</v>
      </c>
      <c r="R38" s="591">
        <f t="shared" si="1"/>
        <v>32</v>
      </c>
      <c r="S38" s="132" t="s">
        <v>3733</v>
      </c>
      <c r="T38" s="131" t="s">
        <v>3732</v>
      </c>
      <c r="U38" s="445"/>
      <c r="V38" s="585"/>
    </row>
    <row r="39" spans="1:22" ht="135">
      <c r="A39" s="173">
        <f t="shared" si="0"/>
        <v>33</v>
      </c>
      <c r="B39" s="613" t="s">
        <v>3731</v>
      </c>
      <c r="C39" s="153">
        <v>8</v>
      </c>
      <c r="D39" s="153">
        <v>1</v>
      </c>
      <c r="E39" s="153" t="s">
        <v>157</v>
      </c>
      <c r="F39" s="153" t="s">
        <v>665</v>
      </c>
      <c r="G39" s="594" t="s">
        <v>174</v>
      </c>
      <c r="H39" s="593"/>
      <c r="I39" s="592"/>
      <c r="J39" s="592"/>
      <c r="K39" s="277" t="s">
        <v>3730</v>
      </c>
      <c r="L39" s="299"/>
      <c r="M39" s="299"/>
      <c r="N39" s="299"/>
      <c r="O39" s="299"/>
      <c r="P39" s="592"/>
      <c r="Q39" s="132" t="s">
        <v>3729</v>
      </c>
      <c r="R39" s="591">
        <f t="shared" si="1"/>
        <v>33</v>
      </c>
      <c r="S39" s="132" t="s">
        <v>3728</v>
      </c>
      <c r="T39" s="131" t="s">
        <v>3727</v>
      </c>
      <c r="U39" s="445"/>
      <c r="V39" s="585"/>
    </row>
    <row r="40" spans="1:22" ht="33.75">
      <c r="A40" s="173">
        <f t="shared" si="0"/>
        <v>34</v>
      </c>
      <c r="B40" s="613" t="s">
        <v>3726</v>
      </c>
      <c r="C40" s="153">
        <v>8</v>
      </c>
      <c r="D40" s="153">
        <v>1</v>
      </c>
      <c r="E40" s="153" t="s">
        <v>162</v>
      </c>
      <c r="F40" s="153"/>
      <c r="G40" s="594"/>
      <c r="H40" s="593"/>
      <c r="I40" s="592"/>
      <c r="J40" s="592"/>
      <c r="K40" s="281" t="s">
        <v>3721</v>
      </c>
      <c r="L40" s="280"/>
      <c r="M40" s="280"/>
      <c r="N40" s="299"/>
      <c r="O40" s="299"/>
      <c r="P40" s="592"/>
      <c r="Q40" s="132" t="s">
        <v>3725</v>
      </c>
      <c r="R40" s="591">
        <f t="shared" si="1"/>
        <v>34</v>
      </c>
      <c r="S40" s="296"/>
      <c r="T40" s="131" t="s">
        <v>3724</v>
      </c>
      <c r="U40" s="445"/>
      <c r="V40" s="585"/>
    </row>
    <row r="41" spans="1:22" ht="78.75">
      <c r="A41" s="173">
        <f t="shared" si="0"/>
        <v>35</v>
      </c>
      <c r="B41" s="613"/>
      <c r="C41" s="153">
        <v>8</v>
      </c>
      <c r="D41" s="153">
        <v>1</v>
      </c>
      <c r="E41" s="153" t="s">
        <v>162</v>
      </c>
      <c r="F41" s="153" t="s">
        <v>27</v>
      </c>
      <c r="G41" s="594"/>
      <c r="H41" s="593"/>
      <c r="I41" s="592"/>
      <c r="J41" s="592"/>
      <c r="K41" s="281" t="s">
        <v>3721</v>
      </c>
      <c r="L41" s="280" t="s">
        <v>25</v>
      </c>
      <c r="M41" s="280"/>
      <c r="N41" s="299"/>
      <c r="O41" s="299"/>
      <c r="P41" s="592"/>
      <c r="Q41" s="132" t="s">
        <v>3723</v>
      </c>
      <c r="R41" s="591">
        <f t="shared" si="1"/>
        <v>35</v>
      </c>
      <c r="S41" s="296"/>
      <c r="T41" s="131" t="s">
        <v>3722</v>
      </c>
      <c r="U41" s="445"/>
      <c r="V41" s="585"/>
    </row>
    <row r="42" spans="1:22" ht="67.5">
      <c r="A42" s="173">
        <f t="shared" si="0"/>
        <v>36</v>
      </c>
      <c r="B42" s="613"/>
      <c r="C42" s="153">
        <v>8</v>
      </c>
      <c r="D42" s="153">
        <v>1</v>
      </c>
      <c r="E42" s="153" t="s">
        <v>162</v>
      </c>
      <c r="F42" s="153" t="s">
        <v>35</v>
      </c>
      <c r="G42" s="594"/>
      <c r="H42" s="593"/>
      <c r="I42" s="592"/>
      <c r="J42" s="592"/>
      <c r="K42" s="281" t="s">
        <v>3721</v>
      </c>
      <c r="L42" s="280" t="s">
        <v>112</v>
      </c>
      <c r="M42" s="280"/>
      <c r="N42" s="299"/>
      <c r="O42" s="299"/>
      <c r="P42" s="592"/>
      <c r="Q42" s="132" t="s">
        <v>3720</v>
      </c>
      <c r="R42" s="591">
        <f t="shared" si="1"/>
        <v>36</v>
      </c>
      <c r="S42" s="296"/>
      <c r="T42" s="131" t="s">
        <v>3719</v>
      </c>
      <c r="U42" s="445"/>
      <c r="V42" s="585"/>
    </row>
    <row r="43" spans="1:22" ht="135">
      <c r="A43" s="173">
        <f t="shared" si="0"/>
        <v>37</v>
      </c>
      <c r="B43" s="613" t="s">
        <v>3718</v>
      </c>
      <c r="C43" s="153">
        <v>8</v>
      </c>
      <c r="D43" s="153">
        <v>1</v>
      </c>
      <c r="E43" s="153" t="s">
        <v>231</v>
      </c>
      <c r="F43" s="153"/>
      <c r="G43" s="594"/>
      <c r="H43" s="593"/>
      <c r="I43" s="592"/>
      <c r="J43" s="592"/>
      <c r="K43" s="281" t="s">
        <v>3717</v>
      </c>
      <c r="L43" s="280" t="s">
        <v>3716</v>
      </c>
      <c r="M43" s="280"/>
      <c r="N43" s="299"/>
      <c r="O43" s="299"/>
      <c r="P43" s="592"/>
      <c r="Q43" s="132" t="s">
        <v>3715</v>
      </c>
      <c r="R43" s="591">
        <f t="shared" si="1"/>
        <v>37</v>
      </c>
      <c r="S43" s="296"/>
      <c r="T43" s="131" t="s">
        <v>3714</v>
      </c>
      <c r="U43" s="445"/>
      <c r="V43" s="585"/>
    </row>
    <row r="44" spans="1:22" ht="90">
      <c r="A44" s="173">
        <f t="shared" si="0"/>
        <v>38</v>
      </c>
      <c r="B44" s="613" t="s">
        <v>3706</v>
      </c>
      <c r="C44" s="153">
        <v>8</v>
      </c>
      <c r="D44" s="153">
        <v>1</v>
      </c>
      <c r="E44" s="153" t="s">
        <v>243</v>
      </c>
      <c r="F44" s="153"/>
      <c r="G44" s="594"/>
      <c r="H44" s="593"/>
      <c r="I44" s="592"/>
      <c r="J44" s="592"/>
      <c r="K44" s="658" t="s">
        <v>3713</v>
      </c>
      <c r="L44" s="278"/>
      <c r="M44" s="280"/>
      <c r="N44" s="299"/>
      <c r="O44" s="299"/>
      <c r="P44" s="592"/>
      <c r="Q44" s="132" t="s">
        <v>3712</v>
      </c>
      <c r="R44" s="591">
        <f t="shared" si="1"/>
        <v>38</v>
      </c>
      <c r="S44" s="296"/>
      <c r="T44" s="131" t="s">
        <v>3711</v>
      </c>
      <c r="U44" s="445"/>
      <c r="V44" s="585"/>
    </row>
    <row r="45" spans="1:22" ht="33.75">
      <c r="A45" s="173">
        <f t="shared" si="0"/>
        <v>39</v>
      </c>
      <c r="B45" s="613" t="s">
        <v>3706</v>
      </c>
      <c r="C45" s="153">
        <v>8</v>
      </c>
      <c r="D45" s="153">
        <v>1</v>
      </c>
      <c r="E45" s="153" t="s">
        <v>243</v>
      </c>
      <c r="F45" s="153"/>
      <c r="G45" s="594"/>
      <c r="H45" s="593"/>
      <c r="I45" s="592"/>
      <c r="J45" s="592"/>
      <c r="K45" s="281" t="s">
        <v>3710</v>
      </c>
      <c r="L45" s="280" t="s">
        <v>3709</v>
      </c>
      <c r="M45" s="549"/>
      <c r="N45" s="592"/>
      <c r="O45" s="592"/>
      <c r="P45" s="592"/>
      <c r="Q45" s="132"/>
      <c r="R45" s="591">
        <f t="shared" si="1"/>
        <v>39</v>
      </c>
      <c r="S45" s="132" t="s">
        <v>3708</v>
      </c>
      <c r="T45" s="131" t="s">
        <v>3707</v>
      </c>
      <c r="U45" s="445"/>
      <c r="V45" s="585"/>
    </row>
    <row r="46" spans="1:22" ht="168.75">
      <c r="A46" s="173">
        <f t="shared" si="0"/>
        <v>40</v>
      </c>
      <c r="B46" s="613" t="s">
        <v>3706</v>
      </c>
      <c r="C46" s="153">
        <v>8</v>
      </c>
      <c r="D46" s="153">
        <v>1</v>
      </c>
      <c r="E46" s="153" t="s">
        <v>243</v>
      </c>
      <c r="F46" s="153"/>
      <c r="G46" s="594"/>
      <c r="H46" s="593"/>
      <c r="I46" s="592"/>
      <c r="J46" s="592"/>
      <c r="K46" s="281" t="s">
        <v>3705</v>
      </c>
      <c r="L46" s="280" t="s">
        <v>3704</v>
      </c>
      <c r="M46" s="549"/>
      <c r="N46" s="592"/>
      <c r="O46" s="592"/>
      <c r="P46" s="592"/>
      <c r="Q46" s="132"/>
      <c r="R46" s="591">
        <f t="shared" si="1"/>
        <v>40</v>
      </c>
      <c r="S46" s="132" t="s">
        <v>3703</v>
      </c>
      <c r="T46" s="131" t="s">
        <v>3702</v>
      </c>
      <c r="U46" s="445"/>
      <c r="V46" s="585"/>
    </row>
    <row r="47" spans="1:22">
      <c r="A47" s="173"/>
      <c r="B47" s="613"/>
      <c r="C47" s="153"/>
      <c r="D47" s="153"/>
      <c r="E47" s="153"/>
      <c r="F47" s="153"/>
      <c r="G47" s="594"/>
      <c r="H47" s="593"/>
      <c r="I47" s="592"/>
      <c r="J47" s="592"/>
      <c r="K47" s="300"/>
      <c r="L47" s="547"/>
      <c r="M47" s="612"/>
      <c r="N47" s="612"/>
      <c r="O47" s="612"/>
      <c r="P47" s="592"/>
      <c r="Q47" s="137"/>
      <c r="R47" s="591"/>
      <c r="S47" s="296"/>
      <c r="T47" s="172"/>
      <c r="U47" s="445"/>
      <c r="V47" s="585"/>
    </row>
    <row r="48" spans="1:22">
      <c r="A48" s="173"/>
      <c r="B48" s="589"/>
      <c r="C48" s="588"/>
      <c r="D48" s="588"/>
      <c r="E48" s="588"/>
      <c r="F48" s="588"/>
      <c r="G48" s="587"/>
      <c r="H48" s="587"/>
      <c r="I48" s="586"/>
      <c r="J48" s="586"/>
      <c r="K48" s="586"/>
      <c r="L48" s="586"/>
      <c r="M48" s="586"/>
      <c r="N48" s="586"/>
      <c r="O48" s="586"/>
      <c r="P48" s="586"/>
      <c r="Q48" s="130"/>
      <c r="R48" s="636"/>
      <c r="S48" s="657"/>
      <c r="T48" s="297"/>
      <c r="U48" s="585"/>
      <c r="V48" s="585"/>
    </row>
    <row r="49" spans="1:22">
      <c r="A49" s="585"/>
      <c r="B49" s="585"/>
      <c r="C49" s="585"/>
      <c r="D49" s="585"/>
      <c r="E49" s="585"/>
      <c r="F49" s="585"/>
      <c r="G49" s="585"/>
      <c r="H49" s="585"/>
      <c r="I49" s="585"/>
      <c r="J49" s="585"/>
      <c r="K49" s="585"/>
      <c r="L49" s="585"/>
      <c r="M49" s="585"/>
      <c r="N49" s="585"/>
      <c r="O49" s="585"/>
      <c r="P49" s="585"/>
      <c r="Q49" s="81"/>
      <c r="R49" s="585"/>
      <c r="S49" s="585"/>
      <c r="T49" s="173"/>
      <c r="U49" s="585"/>
      <c r="V49" s="585"/>
    </row>
    <row r="50" spans="1:22">
      <c r="A50" s="585"/>
      <c r="B50" s="585"/>
      <c r="C50" s="585"/>
      <c r="D50" s="585"/>
      <c r="E50" s="585"/>
      <c r="F50" s="585"/>
      <c r="G50" s="585"/>
      <c r="H50" s="585"/>
      <c r="I50" s="585"/>
      <c r="J50" s="585"/>
      <c r="K50" s="585"/>
      <c r="L50" s="585"/>
      <c r="M50" s="585"/>
      <c r="N50" s="585"/>
      <c r="O50" s="585"/>
      <c r="P50" s="585"/>
      <c r="Q50" s="81"/>
      <c r="R50" s="585"/>
      <c r="S50" s="585"/>
      <c r="T50" s="173"/>
      <c r="U50" s="585"/>
      <c r="V50" s="585"/>
    </row>
    <row r="51" spans="1:22">
      <c r="A51" s="585"/>
      <c r="B51" s="585"/>
      <c r="C51" s="585"/>
      <c r="D51" s="585"/>
      <c r="E51" s="585"/>
      <c r="F51" s="585"/>
      <c r="G51" s="585"/>
      <c r="H51" s="585"/>
      <c r="I51" s="585"/>
      <c r="J51" s="585"/>
      <c r="K51" s="585"/>
      <c r="L51" s="585"/>
      <c r="M51" s="585"/>
      <c r="N51" s="585"/>
      <c r="O51" s="585"/>
      <c r="P51" s="585"/>
      <c r="Q51" s="81"/>
      <c r="R51" s="585"/>
      <c r="S51" s="585"/>
      <c r="T51" s="173"/>
      <c r="U51" s="585"/>
      <c r="V51" s="585"/>
    </row>
    <row r="52" spans="1:22">
      <c r="A52" s="585"/>
      <c r="B52" s="585"/>
      <c r="C52" s="585"/>
      <c r="D52" s="585"/>
      <c r="E52" s="585"/>
      <c r="F52" s="585"/>
      <c r="G52" s="585"/>
      <c r="H52" s="585"/>
      <c r="I52" s="585"/>
      <c r="J52" s="585"/>
      <c r="K52" s="585"/>
      <c r="L52" s="585"/>
      <c r="M52" s="585"/>
      <c r="N52" s="585"/>
      <c r="O52" s="585"/>
      <c r="P52" s="585"/>
      <c r="Q52" s="81"/>
      <c r="R52" s="585"/>
      <c r="S52" s="585"/>
      <c r="T52" s="173"/>
      <c r="U52" s="585"/>
      <c r="V52" s="585"/>
    </row>
    <row r="53" spans="1:22">
      <c r="A53" s="585"/>
      <c r="B53" s="585"/>
      <c r="C53" s="585"/>
      <c r="D53" s="585"/>
      <c r="E53" s="585"/>
      <c r="F53" s="585"/>
      <c r="G53" s="585"/>
      <c r="H53" s="585"/>
      <c r="I53" s="585"/>
      <c r="J53" s="585"/>
      <c r="K53" s="585"/>
      <c r="L53" s="585"/>
      <c r="M53" s="585"/>
      <c r="N53" s="585"/>
      <c r="O53" s="585"/>
      <c r="P53" s="585"/>
      <c r="Q53" s="81"/>
      <c r="R53" s="585"/>
      <c r="S53" s="585"/>
      <c r="T53" s="173"/>
      <c r="U53" s="585"/>
      <c r="V53" s="585"/>
    </row>
    <row r="54" spans="1:22">
      <c r="A54" s="585"/>
      <c r="B54" s="585"/>
      <c r="C54" s="585"/>
      <c r="D54" s="585"/>
      <c r="E54" s="585"/>
      <c r="F54" s="585"/>
      <c r="G54" s="585"/>
      <c r="H54" s="585"/>
      <c r="I54" s="585"/>
      <c r="J54" s="585"/>
      <c r="K54" s="585"/>
      <c r="L54" s="585"/>
      <c r="M54" s="585"/>
      <c r="N54" s="585"/>
      <c r="O54" s="585"/>
      <c r="P54" s="585"/>
      <c r="Q54" s="81"/>
      <c r="R54" s="585"/>
      <c r="S54" s="585"/>
      <c r="T54" s="173"/>
      <c r="U54" s="585"/>
      <c r="V54" s="585"/>
    </row>
    <row r="55" spans="1:22">
      <c r="A55" s="585"/>
      <c r="B55" s="585"/>
      <c r="C55" s="585"/>
      <c r="D55" s="585"/>
      <c r="E55" s="585"/>
      <c r="F55" s="585"/>
      <c r="G55" s="585"/>
      <c r="H55" s="585"/>
      <c r="I55" s="585"/>
      <c r="J55" s="585"/>
      <c r="K55" s="585"/>
      <c r="L55" s="585"/>
      <c r="M55" s="585"/>
      <c r="N55" s="585"/>
      <c r="O55" s="585"/>
      <c r="P55" s="585"/>
      <c r="Q55" s="81"/>
      <c r="R55" s="585"/>
      <c r="S55" s="585"/>
      <c r="T55" s="173"/>
      <c r="U55" s="585"/>
      <c r="V55" s="585"/>
    </row>
    <row r="56" spans="1:22">
      <c r="A56" s="585"/>
      <c r="B56" s="585"/>
      <c r="C56" s="585"/>
      <c r="D56" s="585"/>
      <c r="E56" s="585"/>
      <c r="F56" s="585"/>
      <c r="G56" s="585"/>
      <c r="H56" s="585"/>
      <c r="I56" s="585"/>
      <c r="J56" s="585"/>
      <c r="K56" s="585"/>
      <c r="L56" s="585"/>
      <c r="M56" s="585"/>
      <c r="N56" s="585"/>
      <c r="O56" s="585"/>
      <c r="P56" s="585"/>
      <c r="Q56" s="81"/>
      <c r="R56" s="585"/>
      <c r="S56" s="585"/>
      <c r="T56" s="173"/>
      <c r="U56" s="585"/>
      <c r="V56" s="585"/>
    </row>
    <row r="57" spans="1:22">
      <c r="A57" s="585"/>
      <c r="B57" s="585"/>
      <c r="C57" s="585"/>
      <c r="D57" s="585"/>
      <c r="E57" s="585"/>
      <c r="F57" s="585"/>
      <c r="G57" s="585"/>
      <c r="H57" s="585"/>
      <c r="I57" s="585"/>
      <c r="J57" s="585"/>
      <c r="K57" s="585"/>
      <c r="L57" s="585"/>
      <c r="M57" s="585"/>
      <c r="N57" s="585"/>
      <c r="O57" s="585"/>
      <c r="P57" s="585"/>
      <c r="Q57" s="81"/>
      <c r="R57" s="585"/>
      <c r="S57" s="585"/>
      <c r="T57" s="173"/>
      <c r="U57" s="585"/>
      <c r="V57" s="585"/>
    </row>
    <row r="58" spans="1:22">
      <c r="A58" s="585"/>
      <c r="B58" s="585"/>
      <c r="C58" s="585"/>
      <c r="D58" s="585"/>
      <c r="E58" s="585"/>
      <c r="F58" s="585"/>
      <c r="G58" s="585"/>
      <c r="H58" s="585"/>
      <c r="I58" s="585"/>
      <c r="J58" s="585"/>
      <c r="K58" s="585"/>
      <c r="L58" s="585"/>
      <c r="M58" s="585"/>
      <c r="N58" s="585"/>
      <c r="O58" s="585"/>
      <c r="P58" s="585"/>
      <c r="Q58" s="81"/>
      <c r="R58" s="585"/>
      <c r="S58" s="585"/>
      <c r="T58" s="173"/>
      <c r="U58" s="585"/>
      <c r="V58" s="585"/>
    </row>
    <row r="59" spans="1:22">
      <c r="A59" s="585"/>
      <c r="B59" s="585"/>
      <c r="C59" s="585"/>
      <c r="D59" s="585"/>
      <c r="E59" s="585"/>
      <c r="F59" s="585"/>
      <c r="G59" s="585"/>
      <c r="H59" s="585"/>
      <c r="I59" s="585"/>
      <c r="J59" s="585"/>
      <c r="K59" s="585"/>
      <c r="L59" s="585"/>
      <c r="M59" s="585"/>
      <c r="N59" s="585"/>
      <c r="O59" s="585"/>
      <c r="P59" s="585"/>
      <c r="Q59" s="81"/>
      <c r="R59" s="585"/>
      <c r="S59" s="585"/>
      <c r="T59" s="173"/>
      <c r="U59" s="585"/>
      <c r="V59" s="585"/>
    </row>
    <row r="60" spans="1:22">
      <c r="A60" s="585"/>
      <c r="B60" s="585"/>
      <c r="C60" s="585"/>
      <c r="D60" s="585"/>
      <c r="E60" s="585"/>
      <c r="F60" s="585"/>
      <c r="G60" s="585"/>
      <c r="H60" s="585"/>
      <c r="I60" s="585"/>
      <c r="J60" s="585"/>
      <c r="K60" s="585"/>
      <c r="L60" s="585"/>
      <c r="M60" s="585"/>
      <c r="N60" s="585"/>
      <c r="O60" s="585"/>
      <c r="P60" s="585"/>
      <c r="Q60" s="81"/>
      <c r="R60" s="585"/>
      <c r="S60" s="585"/>
      <c r="T60" s="173"/>
      <c r="U60" s="585"/>
      <c r="V60" s="585"/>
    </row>
    <row r="61" spans="1:22">
      <c r="A61" s="585"/>
      <c r="B61" s="585"/>
      <c r="C61" s="585"/>
      <c r="D61" s="585"/>
      <c r="E61" s="585"/>
      <c r="F61" s="585"/>
      <c r="G61" s="585"/>
      <c r="H61" s="585"/>
      <c r="I61" s="585"/>
      <c r="J61" s="585"/>
      <c r="K61" s="585"/>
      <c r="L61" s="585"/>
      <c r="M61" s="585"/>
      <c r="N61" s="585"/>
      <c r="O61" s="585"/>
      <c r="P61" s="585"/>
      <c r="Q61" s="81"/>
      <c r="R61" s="585"/>
      <c r="S61" s="585"/>
      <c r="T61" s="173"/>
      <c r="U61" s="585"/>
      <c r="V61" s="585"/>
    </row>
    <row r="62" spans="1:22">
      <c r="A62" s="585"/>
      <c r="B62" s="585"/>
      <c r="C62" s="585"/>
      <c r="D62" s="585"/>
      <c r="E62" s="585"/>
      <c r="F62" s="585"/>
      <c r="G62" s="585"/>
      <c r="H62" s="585"/>
      <c r="I62" s="585"/>
      <c r="J62" s="585"/>
      <c r="K62" s="585"/>
      <c r="L62" s="585"/>
      <c r="M62" s="585"/>
      <c r="N62" s="585"/>
      <c r="O62" s="585"/>
      <c r="P62" s="585"/>
      <c r="Q62" s="81"/>
      <c r="R62" s="585"/>
      <c r="S62" s="585"/>
      <c r="T62" s="173"/>
      <c r="U62" s="585"/>
      <c r="V62" s="585"/>
    </row>
    <row r="63" spans="1:22">
      <c r="A63" s="585"/>
      <c r="B63" s="585"/>
      <c r="C63" s="585"/>
      <c r="D63" s="585"/>
      <c r="E63" s="585"/>
      <c r="F63" s="585"/>
      <c r="G63" s="585"/>
      <c r="H63" s="585"/>
      <c r="I63" s="585"/>
      <c r="J63" s="585"/>
      <c r="K63" s="585"/>
      <c r="L63" s="585"/>
      <c r="M63" s="585"/>
      <c r="N63" s="585"/>
      <c r="O63" s="585"/>
      <c r="P63" s="585"/>
      <c r="Q63" s="81"/>
      <c r="R63" s="585"/>
      <c r="S63" s="585"/>
      <c r="T63" s="173"/>
      <c r="U63" s="585"/>
      <c r="V63" s="585"/>
    </row>
    <row r="64" spans="1:22">
      <c r="A64" s="585"/>
      <c r="B64" s="585"/>
      <c r="C64" s="585"/>
      <c r="D64" s="585"/>
      <c r="E64" s="585"/>
      <c r="F64" s="585"/>
      <c r="G64" s="585"/>
      <c r="H64" s="585"/>
      <c r="I64" s="585"/>
      <c r="J64" s="585"/>
      <c r="K64" s="585"/>
      <c r="L64" s="585"/>
      <c r="M64" s="585"/>
      <c r="N64" s="585"/>
      <c r="O64" s="585"/>
      <c r="P64" s="585"/>
      <c r="Q64" s="81"/>
      <c r="R64" s="585"/>
      <c r="S64" s="585"/>
      <c r="T64" s="173"/>
      <c r="U64" s="585"/>
      <c r="V64" s="585"/>
    </row>
    <row r="65" spans="1:22">
      <c r="A65" s="585"/>
      <c r="B65" s="585"/>
      <c r="C65" s="585"/>
      <c r="D65" s="585"/>
      <c r="E65" s="585"/>
      <c r="F65" s="585"/>
      <c r="G65" s="585"/>
      <c r="H65" s="585"/>
      <c r="I65" s="585"/>
      <c r="J65" s="585"/>
      <c r="K65" s="585"/>
      <c r="L65" s="585"/>
      <c r="M65" s="585"/>
      <c r="N65" s="585"/>
      <c r="O65" s="585"/>
      <c r="P65" s="585"/>
      <c r="Q65" s="81"/>
      <c r="R65" s="585"/>
      <c r="S65" s="585"/>
      <c r="T65" s="173"/>
      <c r="U65" s="585"/>
      <c r="V65" s="585"/>
    </row>
    <row r="66" spans="1:22">
      <c r="A66" s="585"/>
      <c r="B66" s="585"/>
      <c r="C66" s="585"/>
      <c r="D66" s="585"/>
      <c r="E66" s="585"/>
      <c r="F66" s="585"/>
      <c r="G66" s="585"/>
      <c r="H66" s="585"/>
      <c r="I66" s="585"/>
      <c r="J66" s="585"/>
      <c r="K66" s="585"/>
      <c r="L66" s="585"/>
      <c r="M66" s="585"/>
      <c r="N66" s="585"/>
      <c r="O66" s="585"/>
      <c r="P66" s="585"/>
      <c r="Q66" s="81"/>
      <c r="R66" s="585"/>
      <c r="S66" s="585"/>
      <c r="T66" s="173"/>
      <c r="U66" s="585"/>
      <c r="V66" s="585"/>
    </row>
    <row r="67" spans="1:22">
      <c r="A67" s="585"/>
      <c r="B67" s="585"/>
      <c r="C67" s="585"/>
      <c r="D67" s="585"/>
      <c r="E67" s="585"/>
      <c r="F67" s="585"/>
      <c r="G67" s="585"/>
      <c r="H67" s="585"/>
      <c r="I67" s="585"/>
      <c r="J67" s="585"/>
      <c r="K67" s="585"/>
      <c r="L67" s="585"/>
      <c r="M67" s="585"/>
      <c r="N67" s="585"/>
      <c r="O67" s="585"/>
      <c r="P67" s="585"/>
      <c r="Q67" s="81"/>
      <c r="R67" s="585"/>
      <c r="S67" s="585"/>
      <c r="T67" s="173"/>
      <c r="U67" s="585"/>
      <c r="V67" s="585"/>
    </row>
    <row r="68" spans="1:22">
      <c r="A68" s="585"/>
      <c r="B68" s="585"/>
      <c r="C68" s="585"/>
      <c r="D68" s="585"/>
      <c r="E68" s="585"/>
      <c r="F68" s="585"/>
      <c r="G68" s="585"/>
      <c r="H68" s="585"/>
      <c r="I68" s="585"/>
      <c r="J68" s="585"/>
      <c r="K68" s="585"/>
      <c r="L68" s="585"/>
      <c r="M68" s="585"/>
      <c r="N68" s="585"/>
      <c r="O68" s="585"/>
      <c r="P68" s="585"/>
      <c r="Q68" s="81"/>
      <c r="R68" s="585"/>
      <c r="S68" s="585"/>
      <c r="T68" s="173"/>
      <c r="U68" s="585"/>
      <c r="V68" s="585"/>
    </row>
    <row r="69" spans="1:22">
      <c r="A69" s="585"/>
      <c r="B69" s="585"/>
      <c r="C69" s="585"/>
      <c r="D69" s="585"/>
      <c r="E69" s="585"/>
      <c r="F69" s="585"/>
      <c r="G69" s="585"/>
      <c r="H69" s="585"/>
      <c r="I69" s="585"/>
      <c r="J69" s="585"/>
      <c r="K69" s="585"/>
      <c r="L69" s="585"/>
      <c r="M69" s="585"/>
      <c r="N69" s="585"/>
      <c r="O69" s="585"/>
      <c r="P69" s="585"/>
      <c r="Q69" s="81"/>
      <c r="R69" s="585"/>
      <c r="S69" s="585"/>
      <c r="T69" s="173"/>
      <c r="U69" s="585"/>
      <c r="V69" s="585"/>
    </row>
    <row r="70" spans="1:22">
      <c r="A70" s="585"/>
      <c r="B70" s="585"/>
      <c r="C70" s="585"/>
      <c r="D70" s="585"/>
      <c r="E70" s="585"/>
      <c r="F70" s="585"/>
      <c r="G70" s="585"/>
      <c r="H70" s="585"/>
      <c r="I70" s="585"/>
      <c r="J70" s="585"/>
      <c r="K70" s="585"/>
      <c r="L70" s="585"/>
      <c r="M70" s="585"/>
      <c r="N70" s="585"/>
      <c r="O70" s="585"/>
      <c r="P70" s="585"/>
      <c r="Q70" s="81"/>
      <c r="R70" s="585"/>
      <c r="S70" s="585"/>
      <c r="T70" s="173"/>
      <c r="U70" s="585"/>
      <c r="V70" s="585"/>
    </row>
    <row r="71" spans="1:22">
      <c r="A71" s="585"/>
      <c r="B71" s="585"/>
      <c r="C71" s="585"/>
      <c r="D71" s="585"/>
      <c r="E71" s="585"/>
      <c r="F71" s="585"/>
      <c r="G71" s="585"/>
      <c r="H71" s="585"/>
      <c r="I71" s="585"/>
      <c r="J71" s="585"/>
      <c r="K71" s="585"/>
      <c r="L71" s="585"/>
      <c r="M71" s="585"/>
      <c r="N71" s="585"/>
      <c r="O71" s="585"/>
      <c r="P71" s="585"/>
      <c r="Q71" s="81"/>
      <c r="R71" s="585"/>
      <c r="S71" s="585"/>
      <c r="T71" s="173"/>
      <c r="U71" s="585"/>
      <c r="V71" s="585"/>
    </row>
    <row r="72" spans="1:22">
      <c r="A72" s="585"/>
      <c r="B72" s="585"/>
      <c r="C72" s="585"/>
      <c r="D72" s="585"/>
      <c r="E72" s="585"/>
      <c r="F72" s="585"/>
      <c r="G72" s="585"/>
      <c r="H72" s="585"/>
      <c r="I72" s="585"/>
      <c r="J72" s="585"/>
      <c r="K72" s="585"/>
      <c r="L72" s="585"/>
      <c r="M72" s="585"/>
      <c r="N72" s="585"/>
      <c r="O72" s="585"/>
      <c r="P72" s="585"/>
      <c r="Q72" s="81"/>
      <c r="R72" s="585"/>
      <c r="S72" s="585"/>
      <c r="T72" s="173"/>
      <c r="U72" s="585"/>
      <c r="V72" s="585"/>
    </row>
    <row r="73" spans="1:22">
      <c r="A73" s="585"/>
      <c r="B73" s="585"/>
      <c r="C73" s="585"/>
      <c r="D73" s="585"/>
      <c r="E73" s="585"/>
      <c r="F73" s="585"/>
      <c r="G73" s="585"/>
      <c r="H73" s="585"/>
      <c r="I73" s="585"/>
      <c r="J73" s="585"/>
      <c r="K73" s="585"/>
      <c r="L73" s="585"/>
      <c r="M73" s="585"/>
      <c r="N73" s="585"/>
      <c r="O73" s="585"/>
      <c r="P73" s="585"/>
      <c r="Q73" s="81"/>
      <c r="R73" s="585"/>
      <c r="S73" s="585"/>
      <c r="T73" s="173"/>
      <c r="U73" s="585"/>
      <c r="V73" s="585"/>
    </row>
    <row r="74" spans="1:22">
      <c r="A74" s="585"/>
      <c r="B74" s="585"/>
      <c r="C74" s="585"/>
      <c r="D74" s="585"/>
      <c r="E74" s="585"/>
      <c r="F74" s="585"/>
      <c r="G74" s="585"/>
      <c r="H74" s="585"/>
      <c r="I74" s="585"/>
      <c r="J74" s="585"/>
      <c r="K74" s="585"/>
      <c r="L74" s="585"/>
      <c r="M74" s="585"/>
      <c r="N74" s="585"/>
      <c r="O74" s="585"/>
      <c r="P74" s="585"/>
      <c r="Q74" s="81"/>
      <c r="R74" s="585"/>
      <c r="S74" s="585"/>
      <c r="T74" s="173"/>
      <c r="U74" s="585"/>
      <c r="V74" s="585"/>
    </row>
    <row r="75" spans="1:22">
      <c r="A75" s="585"/>
      <c r="B75" s="585"/>
      <c r="C75" s="585"/>
      <c r="D75" s="585"/>
      <c r="E75" s="585"/>
      <c r="F75" s="585"/>
      <c r="G75" s="585"/>
      <c r="H75" s="585"/>
      <c r="I75" s="585"/>
      <c r="J75" s="585"/>
      <c r="K75" s="585"/>
      <c r="L75" s="585"/>
      <c r="M75" s="585"/>
      <c r="N75" s="585"/>
      <c r="O75" s="585"/>
      <c r="P75" s="585"/>
      <c r="Q75" s="81"/>
      <c r="R75" s="585"/>
      <c r="S75" s="585"/>
      <c r="T75" s="173"/>
      <c r="U75" s="585"/>
      <c r="V75" s="585"/>
    </row>
    <row r="76" spans="1:22">
      <c r="A76" s="585"/>
      <c r="B76" s="585"/>
      <c r="C76" s="585"/>
      <c r="D76" s="585"/>
      <c r="E76" s="585"/>
      <c r="F76" s="585"/>
      <c r="G76" s="585"/>
      <c r="H76" s="585"/>
      <c r="I76" s="585"/>
      <c r="J76" s="585"/>
      <c r="K76" s="585"/>
      <c r="L76" s="585"/>
      <c r="M76" s="585"/>
      <c r="N76" s="585"/>
      <c r="O76" s="585"/>
      <c r="P76" s="585"/>
      <c r="Q76" s="81"/>
      <c r="R76" s="585"/>
      <c r="S76" s="585"/>
      <c r="T76" s="173"/>
      <c r="U76" s="585"/>
      <c r="V76" s="585"/>
    </row>
    <row r="77" spans="1:22">
      <c r="A77" s="585"/>
      <c r="B77" s="585"/>
      <c r="C77" s="585"/>
      <c r="D77" s="585"/>
      <c r="E77" s="585"/>
      <c r="F77" s="585"/>
      <c r="G77" s="585"/>
      <c r="H77" s="585"/>
      <c r="I77" s="585"/>
      <c r="J77" s="585"/>
      <c r="K77" s="585"/>
      <c r="L77" s="585"/>
      <c r="M77" s="585"/>
      <c r="N77" s="585"/>
      <c r="O77" s="585"/>
      <c r="P77" s="585"/>
      <c r="Q77" s="81"/>
      <c r="R77" s="585"/>
      <c r="S77" s="585"/>
      <c r="T77" s="173"/>
      <c r="U77" s="585"/>
      <c r="V77" s="585"/>
    </row>
    <row r="78" spans="1:22">
      <c r="A78" s="585"/>
      <c r="B78" s="585"/>
      <c r="C78" s="585"/>
      <c r="D78" s="585"/>
      <c r="E78" s="585"/>
      <c r="F78" s="585"/>
      <c r="G78" s="585"/>
      <c r="H78" s="585"/>
      <c r="I78" s="585"/>
      <c r="J78" s="585"/>
      <c r="K78" s="585"/>
      <c r="L78" s="585"/>
      <c r="M78" s="585"/>
      <c r="N78" s="585"/>
      <c r="O78" s="585"/>
      <c r="P78" s="585"/>
      <c r="Q78" s="81"/>
      <c r="R78" s="585"/>
      <c r="S78" s="585"/>
      <c r="T78" s="173"/>
      <c r="U78" s="585"/>
      <c r="V78" s="585"/>
    </row>
    <row r="79" spans="1:22">
      <c r="A79" s="585"/>
      <c r="B79" s="585"/>
      <c r="C79" s="585"/>
      <c r="D79" s="585"/>
      <c r="E79" s="585"/>
      <c r="F79" s="585"/>
      <c r="G79" s="585"/>
      <c r="H79" s="585"/>
      <c r="I79" s="585"/>
      <c r="J79" s="585"/>
      <c r="K79" s="585"/>
      <c r="L79" s="585"/>
      <c r="M79" s="585"/>
      <c r="N79" s="585"/>
      <c r="O79" s="585"/>
      <c r="P79" s="585"/>
      <c r="Q79" s="81"/>
      <c r="R79" s="585"/>
      <c r="S79" s="585"/>
      <c r="T79" s="173"/>
      <c r="U79" s="585"/>
      <c r="V79" s="585"/>
    </row>
    <row r="80" spans="1:22">
      <c r="A80" s="585"/>
      <c r="B80" s="585"/>
      <c r="C80" s="585"/>
      <c r="D80" s="585"/>
      <c r="E80" s="585"/>
      <c r="F80" s="585"/>
      <c r="G80" s="585"/>
      <c r="H80" s="585"/>
      <c r="I80" s="585"/>
      <c r="J80" s="585"/>
      <c r="K80" s="585"/>
      <c r="L80" s="585"/>
      <c r="M80" s="585"/>
      <c r="N80" s="585"/>
      <c r="O80" s="585"/>
      <c r="P80" s="585"/>
      <c r="Q80" s="81"/>
      <c r="R80" s="585"/>
      <c r="S80" s="585"/>
      <c r="T80" s="173"/>
      <c r="U80" s="585"/>
      <c r="V80" s="585"/>
    </row>
    <row r="81" spans="1:22">
      <c r="A81" s="585"/>
      <c r="B81" s="585"/>
      <c r="C81" s="585"/>
      <c r="D81" s="585"/>
      <c r="E81" s="585"/>
      <c r="F81" s="585"/>
      <c r="G81" s="585"/>
      <c r="H81" s="585"/>
      <c r="I81" s="585"/>
      <c r="J81" s="585"/>
      <c r="K81" s="585"/>
      <c r="L81" s="585"/>
      <c r="M81" s="585"/>
      <c r="N81" s="585"/>
      <c r="O81" s="585"/>
      <c r="P81" s="585"/>
      <c r="Q81" s="81"/>
      <c r="R81" s="585"/>
      <c r="S81" s="585"/>
      <c r="T81" s="173"/>
      <c r="U81" s="585"/>
      <c r="V81" s="585"/>
    </row>
    <row r="82" spans="1:22">
      <c r="A82" s="585"/>
      <c r="B82" s="585"/>
      <c r="C82" s="585"/>
      <c r="D82" s="585"/>
      <c r="E82" s="585"/>
      <c r="F82" s="585"/>
      <c r="G82" s="585"/>
      <c r="H82" s="585"/>
      <c r="I82" s="585"/>
      <c r="J82" s="585"/>
      <c r="K82" s="585"/>
      <c r="L82" s="585"/>
      <c r="M82" s="585"/>
      <c r="N82" s="585"/>
      <c r="O82" s="585"/>
      <c r="P82" s="585"/>
      <c r="Q82" s="81"/>
      <c r="R82" s="585"/>
      <c r="S82" s="585"/>
      <c r="T82" s="173"/>
      <c r="U82" s="585"/>
      <c r="V82" s="585"/>
    </row>
    <row r="83" spans="1:22">
      <c r="A83" s="585"/>
      <c r="B83" s="585"/>
      <c r="C83" s="585"/>
      <c r="D83" s="585"/>
      <c r="E83" s="585"/>
      <c r="F83" s="585"/>
      <c r="G83" s="585"/>
      <c r="H83" s="585"/>
      <c r="I83" s="585"/>
      <c r="J83" s="585"/>
      <c r="K83" s="585"/>
      <c r="L83" s="585"/>
      <c r="M83" s="585"/>
      <c r="N83" s="585"/>
      <c r="O83" s="585"/>
      <c r="P83" s="585"/>
      <c r="Q83" s="81"/>
      <c r="R83" s="585"/>
      <c r="S83" s="585"/>
      <c r="T83" s="173"/>
      <c r="U83" s="585"/>
      <c r="V83" s="585"/>
    </row>
    <row r="84" spans="1:22">
      <c r="A84" s="585"/>
      <c r="B84" s="585"/>
      <c r="C84" s="585"/>
      <c r="D84" s="585"/>
      <c r="E84" s="585"/>
      <c r="F84" s="585"/>
      <c r="G84" s="585"/>
      <c r="H84" s="585"/>
      <c r="I84" s="585"/>
      <c r="J84" s="585"/>
      <c r="K84" s="585"/>
      <c r="L84" s="585"/>
      <c r="M84" s="585"/>
      <c r="N84" s="585"/>
      <c r="O84" s="585"/>
      <c r="P84" s="585"/>
      <c r="Q84" s="81"/>
      <c r="R84" s="585"/>
      <c r="S84" s="585"/>
      <c r="T84" s="173"/>
      <c r="U84" s="585"/>
      <c r="V84" s="585"/>
    </row>
    <row r="85" spans="1:22">
      <c r="A85" s="585"/>
      <c r="B85" s="585"/>
      <c r="C85" s="585"/>
      <c r="D85" s="585"/>
      <c r="E85" s="585"/>
      <c r="F85" s="585"/>
      <c r="G85" s="585"/>
      <c r="H85" s="585"/>
      <c r="I85" s="585"/>
      <c r="J85" s="585"/>
      <c r="K85" s="585"/>
      <c r="L85" s="585"/>
      <c r="M85" s="585"/>
      <c r="N85" s="585"/>
      <c r="O85" s="585"/>
      <c r="P85" s="585"/>
      <c r="Q85" s="81"/>
      <c r="R85" s="585"/>
      <c r="S85" s="585"/>
      <c r="T85" s="173"/>
      <c r="U85" s="585"/>
      <c r="V85" s="585"/>
    </row>
    <row r="86" spans="1:22">
      <c r="A86" s="585"/>
      <c r="B86" s="585"/>
      <c r="C86" s="585"/>
      <c r="D86" s="585"/>
      <c r="E86" s="585"/>
      <c r="F86" s="585"/>
      <c r="G86" s="585"/>
      <c r="H86" s="585"/>
      <c r="I86" s="585"/>
      <c r="J86" s="585"/>
      <c r="K86" s="585"/>
      <c r="L86" s="585"/>
      <c r="M86" s="585"/>
      <c r="N86" s="585"/>
      <c r="O86" s="585"/>
      <c r="P86" s="585"/>
      <c r="Q86" s="81"/>
      <c r="R86" s="585"/>
      <c r="S86" s="585"/>
      <c r="T86" s="173"/>
      <c r="U86" s="585"/>
      <c r="V86" s="585"/>
    </row>
    <row r="87" spans="1:22">
      <c r="A87" s="585"/>
      <c r="B87" s="585"/>
      <c r="C87" s="585"/>
      <c r="D87" s="585"/>
      <c r="E87" s="585"/>
      <c r="F87" s="585"/>
      <c r="G87" s="585"/>
      <c r="H87" s="585"/>
      <c r="I87" s="585"/>
      <c r="J87" s="585"/>
      <c r="K87" s="585"/>
      <c r="L87" s="585"/>
      <c r="M87" s="585"/>
      <c r="N87" s="585"/>
      <c r="O87" s="585"/>
      <c r="P87" s="585"/>
      <c r="Q87" s="81"/>
      <c r="R87" s="585"/>
      <c r="S87" s="585"/>
      <c r="T87" s="173"/>
      <c r="U87" s="585"/>
      <c r="V87" s="585"/>
    </row>
    <row r="88" spans="1:22">
      <c r="A88" s="585"/>
      <c r="B88" s="585"/>
      <c r="C88" s="585"/>
      <c r="D88" s="585"/>
      <c r="E88" s="585"/>
      <c r="F88" s="585"/>
      <c r="G88" s="585"/>
      <c r="H88" s="585"/>
      <c r="I88" s="585"/>
      <c r="J88" s="585"/>
      <c r="K88" s="585"/>
      <c r="L88" s="585"/>
      <c r="M88" s="585"/>
      <c r="N88" s="585"/>
      <c r="O88" s="585"/>
      <c r="P88" s="585"/>
      <c r="Q88" s="81"/>
      <c r="R88" s="585"/>
      <c r="S88" s="585"/>
      <c r="T88" s="173"/>
      <c r="U88" s="585"/>
      <c r="V88" s="585"/>
    </row>
    <row r="89" spans="1:22">
      <c r="A89" s="585"/>
      <c r="B89" s="585"/>
      <c r="C89" s="585"/>
      <c r="D89" s="585"/>
      <c r="E89" s="585"/>
      <c r="F89" s="585"/>
      <c r="G89" s="585"/>
      <c r="H89" s="585"/>
      <c r="I89" s="585"/>
      <c r="J89" s="585"/>
      <c r="K89" s="585"/>
      <c r="L89" s="585"/>
      <c r="M89" s="585"/>
      <c r="N89" s="585"/>
      <c r="O89" s="585"/>
      <c r="P89" s="585"/>
      <c r="Q89" s="81"/>
      <c r="R89" s="585"/>
      <c r="S89" s="585"/>
      <c r="T89" s="173"/>
      <c r="U89" s="585"/>
      <c r="V89" s="585"/>
    </row>
    <row r="90" spans="1:22">
      <c r="A90" s="585"/>
      <c r="B90" s="585"/>
      <c r="C90" s="585"/>
      <c r="D90" s="585"/>
      <c r="E90" s="585"/>
      <c r="F90" s="585"/>
      <c r="G90" s="585"/>
      <c r="H90" s="585"/>
      <c r="I90" s="585"/>
      <c r="J90" s="585"/>
      <c r="K90" s="585"/>
      <c r="L90" s="585"/>
      <c r="M90" s="585"/>
      <c r="N90" s="585"/>
      <c r="O90" s="585"/>
      <c r="P90" s="585"/>
      <c r="Q90" s="81"/>
      <c r="R90" s="585"/>
      <c r="S90" s="585"/>
      <c r="T90" s="173"/>
      <c r="U90" s="585"/>
      <c r="V90" s="585"/>
    </row>
    <row r="91" spans="1:22">
      <c r="A91" s="585"/>
      <c r="B91" s="585"/>
      <c r="C91" s="585"/>
      <c r="D91" s="585"/>
      <c r="E91" s="585"/>
      <c r="F91" s="585"/>
      <c r="G91" s="585"/>
      <c r="H91" s="585"/>
      <c r="I91" s="585"/>
      <c r="J91" s="585"/>
      <c r="K91" s="585"/>
      <c r="L91" s="585"/>
      <c r="M91" s="585"/>
      <c r="N91" s="585"/>
      <c r="O91" s="585"/>
      <c r="P91" s="585"/>
      <c r="Q91" s="81"/>
      <c r="R91" s="585"/>
      <c r="S91" s="585"/>
      <c r="T91" s="173"/>
      <c r="U91" s="585"/>
      <c r="V91" s="585"/>
    </row>
    <row r="92" spans="1:22">
      <c r="A92" s="585"/>
      <c r="B92" s="585"/>
      <c r="C92" s="585"/>
      <c r="D92" s="585"/>
      <c r="E92" s="585"/>
      <c r="F92" s="585"/>
      <c r="G92" s="585"/>
      <c r="H92" s="585"/>
      <c r="I92" s="585"/>
      <c r="J92" s="585"/>
      <c r="K92" s="585"/>
      <c r="L92" s="585"/>
      <c r="M92" s="585"/>
      <c r="N92" s="585"/>
      <c r="O92" s="585"/>
      <c r="P92" s="585"/>
      <c r="Q92" s="81"/>
      <c r="R92" s="585"/>
      <c r="S92" s="585"/>
      <c r="T92" s="173"/>
      <c r="U92" s="585"/>
      <c r="V92" s="585"/>
    </row>
    <row r="93" spans="1:22">
      <c r="A93" s="585"/>
      <c r="B93" s="585"/>
      <c r="C93" s="585"/>
      <c r="D93" s="585"/>
      <c r="E93" s="585"/>
      <c r="F93" s="585"/>
      <c r="G93" s="585"/>
      <c r="H93" s="585"/>
      <c r="I93" s="585"/>
      <c r="J93" s="585"/>
      <c r="K93" s="585"/>
      <c r="L93" s="585"/>
      <c r="M93" s="585"/>
      <c r="N93" s="585"/>
      <c r="O93" s="585"/>
      <c r="P93" s="585"/>
      <c r="Q93" s="81"/>
      <c r="R93" s="585"/>
      <c r="S93" s="585"/>
      <c r="T93" s="173"/>
      <c r="U93" s="585"/>
      <c r="V93" s="585"/>
    </row>
    <row r="94" spans="1:22">
      <c r="A94" s="585"/>
      <c r="B94" s="585"/>
      <c r="C94" s="585"/>
      <c r="D94" s="585"/>
      <c r="E94" s="585"/>
      <c r="F94" s="585"/>
      <c r="G94" s="585"/>
      <c r="H94" s="585"/>
      <c r="I94" s="585"/>
      <c r="J94" s="585"/>
      <c r="K94" s="585"/>
      <c r="L94" s="585"/>
      <c r="M94" s="585"/>
      <c r="N94" s="585"/>
      <c r="O94" s="585"/>
      <c r="P94" s="585"/>
      <c r="Q94" s="81"/>
      <c r="R94" s="585"/>
      <c r="S94" s="585"/>
      <c r="T94" s="173"/>
      <c r="U94" s="585"/>
      <c r="V94" s="585"/>
    </row>
    <row r="95" spans="1:22">
      <c r="A95" s="585"/>
      <c r="B95" s="585"/>
      <c r="C95" s="585"/>
      <c r="D95" s="585"/>
      <c r="E95" s="585"/>
      <c r="F95" s="585"/>
      <c r="G95" s="585"/>
      <c r="H95" s="585"/>
      <c r="I95" s="585"/>
      <c r="J95" s="585"/>
      <c r="K95" s="585"/>
      <c r="L95" s="585"/>
      <c r="M95" s="585"/>
      <c r="N95" s="585"/>
      <c r="O95" s="585"/>
      <c r="P95" s="585"/>
      <c r="Q95" s="81"/>
      <c r="R95" s="585"/>
      <c r="S95" s="585"/>
      <c r="T95" s="173"/>
      <c r="U95" s="585"/>
      <c r="V95" s="585"/>
    </row>
    <row r="96" spans="1:22">
      <c r="A96" s="585"/>
      <c r="B96" s="585"/>
      <c r="C96" s="585"/>
      <c r="D96" s="585"/>
      <c r="E96" s="585"/>
      <c r="F96" s="585"/>
      <c r="G96" s="585"/>
      <c r="H96" s="585"/>
      <c r="I96" s="585"/>
      <c r="J96" s="585"/>
      <c r="K96" s="585"/>
      <c r="L96" s="585"/>
      <c r="M96" s="585"/>
      <c r="N96" s="585"/>
      <c r="O96" s="585"/>
      <c r="P96" s="585"/>
      <c r="Q96" s="81"/>
      <c r="R96" s="585"/>
      <c r="S96" s="585"/>
      <c r="T96" s="173"/>
      <c r="U96" s="585"/>
      <c r="V96" s="585"/>
    </row>
    <row r="97" spans="1:22">
      <c r="A97" s="585"/>
      <c r="B97" s="585"/>
      <c r="C97" s="585"/>
      <c r="D97" s="585"/>
      <c r="E97" s="585"/>
      <c r="F97" s="585"/>
      <c r="G97" s="585"/>
      <c r="H97" s="585"/>
      <c r="I97" s="585"/>
      <c r="J97" s="585"/>
      <c r="K97" s="585"/>
      <c r="L97" s="585"/>
      <c r="M97" s="585"/>
      <c r="N97" s="585"/>
      <c r="O97" s="585"/>
      <c r="P97" s="585"/>
      <c r="Q97" s="81"/>
      <c r="R97" s="585"/>
      <c r="S97" s="585"/>
      <c r="T97" s="173"/>
      <c r="U97" s="585"/>
      <c r="V97" s="585"/>
    </row>
    <row r="98" spans="1:22">
      <c r="A98" s="585"/>
      <c r="B98" s="585"/>
      <c r="C98" s="585"/>
      <c r="D98" s="585"/>
      <c r="E98" s="585"/>
      <c r="F98" s="585"/>
      <c r="G98" s="585"/>
      <c r="H98" s="585"/>
      <c r="I98" s="585"/>
      <c r="J98" s="585"/>
      <c r="K98" s="585"/>
      <c r="L98" s="585"/>
      <c r="M98" s="585"/>
      <c r="N98" s="585"/>
      <c r="O98" s="585"/>
      <c r="P98" s="585"/>
      <c r="Q98" s="81"/>
      <c r="R98" s="585"/>
      <c r="S98" s="585"/>
      <c r="T98" s="173"/>
      <c r="U98" s="585"/>
      <c r="V98" s="585"/>
    </row>
    <row r="99" spans="1:22">
      <c r="A99" s="585"/>
      <c r="B99" s="585"/>
      <c r="C99" s="585"/>
      <c r="D99" s="585"/>
      <c r="E99" s="585"/>
      <c r="F99" s="585"/>
      <c r="G99" s="585"/>
      <c r="H99" s="585"/>
      <c r="I99" s="585"/>
      <c r="J99" s="585"/>
      <c r="K99" s="585"/>
      <c r="L99" s="585"/>
      <c r="M99" s="585"/>
      <c r="N99" s="585"/>
      <c r="O99" s="585"/>
      <c r="P99" s="585"/>
      <c r="Q99" s="81"/>
      <c r="R99" s="585"/>
      <c r="S99" s="585"/>
      <c r="T99" s="173"/>
      <c r="U99" s="585"/>
      <c r="V99" s="585"/>
    </row>
    <row r="100" spans="1:22">
      <c r="A100" s="585"/>
      <c r="B100" s="585"/>
      <c r="C100" s="585"/>
      <c r="D100" s="585"/>
      <c r="E100" s="585"/>
      <c r="F100" s="585"/>
      <c r="G100" s="585"/>
      <c r="H100" s="585"/>
      <c r="I100" s="585"/>
      <c r="J100" s="585"/>
      <c r="K100" s="585"/>
      <c r="L100" s="585"/>
      <c r="M100" s="585"/>
      <c r="N100" s="585"/>
      <c r="O100" s="585"/>
      <c r="P100" s="585"/>
      <c r="Q100" s="81"/>
      <c r="R100" s="585"/>
      <c r="S100" s="585"/>
      <c r="T100" s="173"/>
      <c r="U100" s="585"/>
      <c r="V100" s="585"/>
    </row>
    <row r="101" spans="1:22">
      <c r="A101" s="585"/>
      <c r="B101" s="585"/>
      <c r="C101" s="585"/>
      <c r="D101" s="585"/>
      <c r="E101" s="585"/>
      <c r="F101" s="585"/>
      <c r="G101" s="585"/>
      <c r="H101" s="585"/>
      <c r="I101" s="585"/>
      <c r="J101" s="585"/>
      <c r="K101" s="585"/>
      <c r="L101" s="585"/>
      <c r="M101" s="585"/>
      <c r="N101" s="585"/>
      <c r="O101" s="585"/>
      <c r="P101" s="585"/>
      <c r="Q101" s="81"/>
      <c r="R101" s="585"/>
      <c r="S101" s="585"/>
      <c r="T101" s="173"/>
      <c r="U101" s="585"/>
      <c r="V101" s="585"/>
    </row>
    <row r="102" spans="1:22">
      <c r="A102" s="585"/>
      <c r="B102" s="585"/>
      <c r="C102" s="585"/>
      <c r="D102" s="585"/>
      <c r="E102" s="585"/>
      <c r="F102" s="585"/>
      <c r="G102" s="585"/>
      <c r="H102" s="585"/>
      <c r="I102" s="585"/>
      <c r="J102" s="585"/>
      <c r="K102" s="585"/>
      <c r="L102" s="585"/>
      <c r="M102" s="585"/>
      <c r="N102" s="585"/>
      <c r="O102" s="585"/>
      <c r="P102" s="585"/>
      <c r="Q102" s="81"/>
      <c r="R102" s="585"/>
      <c r="S102" s="585"/>
      <c r="T102" s="173"/>
      <c r="U102" s="585"/>
      <c r="V102" s="585"/>
    </row>
    <row r="103" spans="1:22">
      <c r="A103" s="585"/>
      <c r="B103" s="585"/>
      <c r="C103" s="585"/>
      <c r="D103" s="585"/>
      <c r="E103" s="585"/>
      <c r="F103" s="585"/>
      <c r="G103" s="585"/>
      <c r="H103" s="585"/>
      <c r="I103" s="585"/>
      <c r="J103" s="585"/>
      <c r="K103" s="585"/>
      <c r="L103" s="585"/>
      <c r="M103" s="585"/>
      <c r="N103" s="585"/>
      <c r="O103" s="585"/>
      <c r="P103" s="585"/>
      <c r="Q103" s="81"/>
      <c r="R103" s="585"/>
      <c r="S103" s="585"/>
      <c r="T103" s="173"/>
      <c r="U103" s="585"/>
      <c r="V103" s="585"/>
    </row>
    <row r="104" spans="1:22">
      <c r="A104" s="585"/>
      <c r="B104" s="585"/>
      <c r="C104" s="585"/>
      <c r="D104" s="585"/>
      <c r="E104" s="585"/>
      <c r="F104" s="585"/>
      <c r="G104" s="585"/>
      <c r="H104" s="585"/>
      <c r="I104" s="585"/>
      <c r="J104" s="585"/>
      <c r="K104" s="585"/>
      <c r="L104" s="585"/>
      <c r="M104" s="585"/>
      <c r="N104" s="585"/>
      <c r="O104" s="585"/>
      <c r="P104" s="585"/>
      <c r="Q104" s="81"/>
      <c r="R104" s="585"/>
      <c r="S104" s="585"/>
      <c r="T104" s="173"/>
      <c r="U104" s="585"/>
      <c r="V104" s="585"/>
    </row>
    <row r="105" spans="1:22">
      <c r="A105" s="585"/>
      <c r="B105" s="585"/>
      <c r="C105" s="585"/>
      <c r="D105" s="585"/>
      <c r="E105" s="585"/>
      <c r="F105" s="585"/>
      <c r="G105" s="585"/>
      <c r="H105" s="585"/>
      <c r="I105" s="585"/>
      <c r="J105" s="585"/>
      <c r="K105" s="585"/>
      <c r="L105" s="585"/>
      <c r="M105" s="585"/>
      <c r="N105" s="585"/>
      <c r="O105" s="585"/>
      <c r="P105" s="585"/>
      <c r="Q105" s="81"/>
      <c r="R105" s="585"/>
      <c r="S105" s="585"/>
      <c r="T105" s="173"/>
      <c r="U105" s="585"/>
      <c r="V105" s="585"/>
    </row>
    <row r="106" spans="1:22">
      <c r="A106" s="585"/>
      <c r="B106" s="585"/>
      <c r="C106" s="585"/>
      <c r="D106" s="585"/>
      <c r="E106" s="585"/>
      <c r="F106" s="585"/>
      <c r="G106" s="585"/>
      <c r="H106" s="585"/>
      <c r="I106" s="585"/>
      <c r="J106" s="585"/>
      <c r="K106" s="585"/>
      <c r="L106" s="585"/>
      <c r="M106" s="585"/>
      <c r="N106" s="585"/>
      <c r="O106" s="585"/>
      <c r="P106" s="585"/>
      <c r="Q106" s="81"/>
      <c r="R106" s="585"/>
      <c r="S106" s="585"/>
      <c r="T106" s="173"/>
      <c r="U106" s="585"/>
      <c r="V106" s="585"/>
    </row>
    <row r="107" spans="1:22">
      <c r="A107" s="585"/>
      <c r="B107" s="585"/>
      <c r="C107" s="585"/>
      <c r="D107" s="585"/>
      <c r="E107" s="585"/>
      <c r="F107" s="585"/>
      <c r="G107" s="585"/>
      <c r="H107" s="585"/>
      <c r="I107" s="585"/>
      <c r="J107" s="585"/>
      <c r="K107" s="585"/>
      <c r="L107" s="585"/>
      <c r="M107" s="585"/>
      <c r="N107" s="585"/>
      <c r="O107" s="585"/>
      <c r="P107" s="585"/>
      <c r="Q107" s="81"/>
      <c r="R107" s="585"/>
      <c r="S107" s="585"/>
      <c r="T107" s="173"/>
      <c r="U107" s="585"/>
      <c r="V107" s="585"/>
    </row>
    <row r="108" spans="1:22">
      <c r="A108" s="585"/>
      <c r="B108" s="585"/>
      <c r="C108" s="585"/>
      <c r="D108" s="585"/>
      <c r="E108" s="585"/>
      <c r="F108" s="585"/>
      <c r="G108" s="585"/>
      <c r="H108" s="585"/>
      <c r="I108" s="585"/>
      <c r="J108" s="585"/>
      <c r="K108" s="585"/>
      <c r="L108" s="585"/>
      <c r="M108" s="585"/>
      <c r="N108" s="585"/>
      <c r="O108" s="585"/>
      <c r="P108" s="585"/>
      <c r="Q108" s="81"/>
      <c r="R108" s="585"/>
      <c r="S108" s="585"/>
      <c r="T108" s="173"/>
      <c r="U108" s="585"/>
      <c r="V108" s="585"/>
    </row>
    <row r="109" spans="1:22">
      <c r="A109" s="585"/>
      <c r="B109" s="585"/>
      <c r="C109" s="585"/>
      <c r="D109" s="585"/>
      <c r="E109" s="585"/>
      <c r="F109" s="585"/>
      <c r="G109" s="585"/>
      <c r="H109" s="585"/>
      <c r="I109" s="585"/>
      <c r="J109" s="585"/>
      <c r="K109" s="585"/>
      <c r="L109" s="585"/>
      <c r="M109" s="585"/>
      <c r="N109" s="585"/>
      <c r="O109" s="585"/>
      <c r="P109" s="585"/>
      <c r="Q109" s="81"/>
      <c r="R109" s="585"/>
      <c r="S109" s="585"/>
      <c r="T109" s="173"/>
      <c r="U109" s="585"/>
      <c r="V109" s="585"/>
    </row>
    <row r="110" spans="1:22">
      <c r="A110" s="585"/>
      <c r="B110" s="585"/>
      <c r="C110" s="585"/>
      <c r="D110" s="585"/>
      <c r="E110" s="585"/>
      <c r="F110" s="585"/>
      <c r="G110" s="585"/>
      <c r="H110" s="585"/>
      <c r="I110" s="585"/>
      <c r="J110" s="585"/>
      <c r="K110" s="585"/>
      <c r="L110" s="585"/>
      <c r="M110" s="585"/>
      <c r="N110" s="585"/>
      <c r="O110" s="585"/>
      <c r="P110" s="585"/>
      <c r="Q110" s="81"/>
      <c r="R110" s="585"/>
      <c r="S110" s="585"/>
      <c r="T110" s="173"/>
      <c r="U110" s="585"/>
      <c r="V110" s="585"/>
    </row>
    <row r="111" spans="1:22">
      <c r="A111" s="585"/>
      <c r="B111" s="585"/>
      <c r="C111" s="585"/>
      <c r="D111" s="585"/>
      <c r="E111" s="585"/>
      <c r="F111" s="585"/>
      <c r="G111" s="585"/>
      <c r="H111" s="585"/>
      <c r="I111" s="585"/>
      <c r="J111" s="585"/>
      <c r="K111" s="585"/>
      <c r="L111" s="585"/>
      <c r="M111" s="585"/>
      <c r="N111" s="585"/>
      <c r="O111" s="585"/>
      <c r="P111" s="585"/>
      <c r="Q111" s="81"/>
      <c r="R111" s="585"/>
      <c r="S111" s="585"/>
      <c r="T111" s="173"/>
      <c r="U111" s="585"/>
      <c r="V111" s="585"/>
    </row>
    <row r="112" spans="1:22">
      <c r="A112" s="585"/>
      <c r="B112" s="585"/>
      <c r="C112" s="585"/>
      <c r="D112" s="585"/>
      <c r="E112" s="585"/>
      <c r="F112" s="585"/>
      <c r="G112" s="585"/>
      <c r="H112" s="585"/>
      <c r="I112" s="585"/>
      <c r="J112" s="585"/>
      <c r="K112" s="585"/>
      <c r="L112" s="585"/>
      <c r="M112" s="585"/>
      <c r="N112" s="585"/>
      <c r="O112" s="585"/>
      <c r="P112" s="585"/>
      <c r="Q112" s="81"/>
      <c r="R112" s="585"/>
      <c r="S112" s="585"/>
      <c r="T112" s="173"/>
      <c r="U112" s="585"/>
      <c r="V112" s="585"/>
    </row>
    <row r="113" spans="1:22">
      <c r="A113" s="585"/>
      <c r="B113" s="585"/>
      <c r="C113" s="585"/>
      <c r="D113" s="585"/>
      <c r="E113" s="585"/>
      <c r="F113" s="585"/>
      <c r="G113" s="585"/>
      <c r="H113" s="585"/>
      <c r="I113" s="585"/>
      <c r="J113" s="585"/>
      <c r="K113" s="585"/>
      <c r="L113" s="585"/>
      <c r="M113" s="585"/>
      <c r="N113" s="585"/>
      <c r="O113" s="585"/>
      <c r="P113" s="585"/>
      <c r="Q113" s="81"/>
      <c r="R113" s="585"/>
      <c r="S113" s="585"/>
      <c r="T113" s="173"/>
      <c r="U113" s="585"/>
      <c r="V113" s="585"/>
    </row>
    <row r="114" spans="1:22">
      <c r="A114" s="585"/>
      <c r="B114" s="585"/>
      <c r="C114" s="585"/>
      <c r="D114" s="585"/>
      <c r="E114" s="585"/>
      <c r="F114" s="585"/>
      <c r="G114" s="585"/>
      <c r="H114" s="585"/>
      <c r="I114" s="585"/>
      <c r="J114" s="585"/>
      <c r="K114" s="585"/>
      <c r="L114" s="585"/>
      <c r="M114" s="585"/>
      <c r="N114" s="585"/>
      <c r="O114" s="585"/>
      <c r="P114" s="585"/>
      <c r="Q114" s="81"/>
      <c r="R114" s="585"/>
      <c r="S114" s="585"/>
      <c r="T114" s="173"/>
      <c r="U114" s="585"/>
      <c r="V114" s="585"/>
    </row>
    <row r="115" spans="1:22">
      <c r="A115" s="585"/>
      <c r="B115" s="585"/>
      <c r="C115" s="585"/>
      <c r="D115" s="585"/>
      <c r="E115" s="585"/>
      <c r="F115" s="585"/>
      <c r="G115" s="585"/>
      <c r="H115" s="585"/>
      <c r="I115" s="585"/>
      <c r="J115" s="585"/>
      <c r="K115" s="585"/>
      <c r="L115" s="585"/>
      <c r="M115" s="585"/>
      <c r="N115" s="585"/>
      <c r="O115" s="585"/>
      <c r="P115" s="585"/>
      <c r="Q115" s="81"/>
      <c r="R115" s="585"/>
      <c r="S115" s="585"/>
      <c r="T115" s="173"/>
      <c r="U115" s="585"/>
      <c r="V115" s="585"/>
    </row>
    <row r="116" spans="1:22">
      <c r="A116" s="585"/>
      <c r="B116" s="585"/>
      <c r="C116" s="585"/>
      <c r="D116" s="585"/>
      <c r="E116" s="585"/>
      <c r="F116" s="585"/>
      <c r="G116" s="585"/>
      <c r="H116" s="585"/>
      <c r="I116" s="585"/>
      <c r="J116" s="585"/>
      <c r="K116" s="585"/>
      <c r="L116" s="585"/>
      <c r="M116" s="585"/>
      <c r="N116" s="585"/>
      <c r="O116" s="585"/>
      <c r="P116" s="585"/>
      <c r="Q116" s="81"/>
      <c r="R116" s="585"/>
      <c r="S116" s="585"/>
      <c r="T116" s="173"/>
      <c r="U116" s="585"/>
      <c r="V116" s="585"/>
    </row>
    <row r="117" spans="1:22">
      <c r="A117" s="585"/>
      <c r="B117" s="585"/>
      <c r="C117" s="585"/>
      <c r="D117" s="585"/>
      <c r="E117" s="585"/>
      <c r="F117" s="585"/>
      <c r="G117" s="585"/>
      <c r="H117" s="585"/>
      <c r="I117" s="585"/>
      <c r="J117" s="585"/>
      <c r="K117" s="585"/>
      <c r="L117" s="585"/>
      <c r="M117" s="585"/>
      <c r="N117" s="585"/>
      <c r="O117" s="585"/>
      <c r="P117" s="585"/>
      <c r="Q117" s="81"/>
      <c r="R117" s="585"/>
      <c r="S117" s="585"/>
      <c r="T117" s="173"/>
      <c r="U117" s="585"/>
      <c r="V117" s="585"/>
    </row>
    <row r="118" spans="1:22">
      <c r="A118" s="585"/>
      <c r="B118" s="585"/>
      <c r="C118" s="585"/>
      <c r="D118" s="585"/>
      <c r="E118" s="585"/>
      <c r="F118" s="585"/>
      <c r="G118" s="585"/>
      <c r="H118" s="585"/>
      <c r="I118" s="585"/>
      <c r="J118" s="585"/>
      <c r="K118" s="585"/>
      <c r="L118" s="585"/>
      <c r="M118" s="585"/>
      <c r="N118" s="585"/>
      <c r="O118" s="585"/>
      <c r="P118" s="585"/>
      <c r="Q118" s="81"/>
      <c r="R118" s="585"/>
      <c r="S118" s="585"/>
      <c r="T118" s="173"/>
      <c r="U118" s="585"/>
      <c r="V118" s="585"/>
    </row>
    <row r="119" spans="1:22">
      <c r="A119" s="585"/>
      <c r="B119" s="585"/>
      <c r="C119" s="585"/>
      <c r="D119" s="585"/>
      <c r="E119" s="585"/>
      <c r="F119" s="585"/>
      <c r="G119" s="585"/>
      <c r="H119" s="585"/>
      <c r="I119" s="585"/>
      <c r="J119" s="585"/>
      <c r="K119" s="585"/>
      <c r="L119" s="585"/>
      <c r="M119" s="585"/>
      <c r="N119" s="585"/>
      <c r="O119" s="585"/>
      <c r="P119" s="585"/>
      <c r="Q119" s="81"/>
      <c r="R119" s="585"/>
      <c r="S119" s="585"/>
      <c r="T119" s="173"/>
      <c r="U119" s="585"/>
      <c r="V119" s="585"/>
    </row>
    <row r="120" spans="1:22">
      <c r="A120" s="585"/>
      <c r="B120" s="585"/>
      <c r="C120" s="585"/>
      <c r="D120" s="585"/>
      <c r="E120" s="585"/>
      <c r="F120" s="585"/>
      <c r="G120" s="585"/>
      <c r="H120" s="585"/>
      <c r="I120" s="585"/>
      <c r="J120" s="585"/>
      <c r="K120" s="585"/>
      <c r="L120" s="585"/>
      <c r="M120" s="585"/>
      <c r="N120" s="585"/>
      <c r="O120" s="585"/>
      <c r="P120" s="585"/>
      <c r="Q120" s="81"/>
      <c r="R120" s="585"/>
      <c r="S120" s="585"/>
      <c r="T120" s="173"/>
      <c r="U120" s="585"/>
      <c r="V120" s="585"/>
    </row>
    <row r="121" spans="1:22">
      <c r="A121" s="585"/>
      <c r="B121" s="585"/>
      <c r="C121" s="585"/>
      <c r="D121" s="585"/>
      <c r="E121" s="585"/>
      <c r="F121" s="585"/>
      <c r="G121" s="585"/>
      <c r="H121" s="585"/>
      <c r="I121" s="585"/>
      <c r="J121" s="585"/>
      <c r="K121" s="585"/>
      <c r="L121" s="585"/>
      <c r="M121" s="585"/>
      <c r="N121" s="585"/>
      <c r="O121" s="585"/>
      <c r="P121" s="585"/>
      <c r="Q121" s="81"/>
      <c r="R121" s="585"/>
      <c r="S121" s="585"/>
      <c r="T121" s="173"/>
      <c r="U121" s="585"/>
      <c r="V121" s="585"/>
    </row>
    <row r="122" spans="1:22">
      <c r="A122" s="585"/>
      <c r="B122" s="585"/>
      <c r="C122" s="585"/>
      <c r="D122" s="585"/>
      <c r="E122" s="585"/>
      <c r="F122" s="585"/>
      <c r="G122" s="585"/>
      <c r="H122" s="585"/>
      <c r="I122" s="585"/>
      <c r="J122" s="585"/>
      <c r="K122" s="585"/>
      <c r="L122" s="585"/>
      <c r="M122" s="585"/>
      <c r="N122" s="585"/>
      <c r="O122" s="585"/>
      <c r="P122" s="585"/>
      <c r="Q122" s="81"/>
      <c r="R122" s="585"/>
      <c r="S122" s="585"/>
      <c r="T122" s="173"/>
      <c r="U122" s="585"/>
      <c r="V122" s="585"/>
    </row>
    <row r="123" spans="1:22">
      <c r="A123" s="585"/>
      <c r="B123" s="585"/>
      <c r="C123" s="585"/>
      <c r="D123" s="585"/>
      <c r="E123" s="585"/>
      <c r="F123" s="585"/>
      <c r="G123" s="585"/>
      <c r="H123" s="585"/>
      <c r="I123" s="585"/>
      <c r="J123" s="585"/>
      <c r="K123" s="585"/>
      <c r="L123" s="585"/>
      <c r="M123" s="585"/>
      <c r="N123" s="585"/>
      <c r="O123" s="585"/>
      <c r="P123" s="585"/>
      <c r="Q123" s="81"/>
      <c r="R123" s="585"/>
      <c r="S123" s="585"/>
      <c r="T123" s="173"/>
      <c r="U123" s="585"/>
      <c r="V123" s="585"/>
    </row>
    <row r="124" spans="1:22">
      <c r="A124" s="585"/>
      <c r="B124" s="585"/>
      <c r="C124" s="585"/>
      <c r="D124" s="585"/>
      <c r="E124" s="585"/>
      <c r="F124" s="585"/>
      <c r="G124" s="585"/>
      <c r="H124" s="585"/>
      <c r="I124" s="585"/>
      <c r="J124" s="585"/>
      <c r="K124" s="585"/>
      <c r="L124" s="585"/>
      <c r="M124" s="585"/>
      <c r="N124" s="585"/>
      <c r="O124" s="585"/>
      <c r="P124" s="585"/>
      <c r="Q124" s="81"/>
      <c r="R124" s="585"/>
      <c r="S124" s="585"/>
      <c r="T124" s="173"/>
      <c r="U124" s="585"/>
      <c r="V124" s="585"/>
    </row>
    <row r="125" spans="1:22">
      <c r="A125" s="585"/>
      <c r="B125" s="585"/>
      <c r="C125" s="585"/>
      <c r="D125" s="585"/>
      <c r="E125" s="585"/>
      <c r="F125" s="585"/>
      <c r="G125" s="585"/>
      <c r="H125" s="585"/>
      <c r="I125" s="585"/>
      <c r="J125" s="585"/>
      <c r="K125" s="585"/>
      <c r="L125" s="585"/>
      <c r="M125" s="585"/>
      <c r="N125" s="585"/>
      <c r="O125" s="585"/>
      <c r="P125" s="585"/>
      <c r="Q125" s="81"/>
      <c r="R125" s="585"/>
      <c r="S125" s="585"/>
      <c r="T125" s="173"/>
      <c r="U125" s="585"/>
      <c r="V125" s="585"/>
    </row>
    <row r="126" spans="1:22">
      <c r="A126" s="585"/>
      <c r="B126" s="585"/>
      <c r="C126" s="585"/>
      <c r="D126" s="585"/>
      <c r="E126" s="585"/>
      <c r="F126" s="585"/>
      <c r="G126" s="585"/>
      <c r="H126" s="585"/>
      <c r="I126" s="585"/>
      <c r="J126" s="585"/>
      <c r="K126" s="585"/>
      <c r="L126" s="585"/>
      <c r="M126" s="585"/>
      <c r="N126" s="585"/>
      <c r="O126" s="585"/>
      <c r="P126" s="585"/>
      <c r="Q126" s="81"/>
      <c r="R126" s="585"/>
      <c r="S126" s="585"/>
      <c r="T126" s="173"/>
      <c r="U126" s="585"/>
      <c r="V126" s="585"/>
    </row>
    <row r="127" spans="1:22">
      <c r="A127" s="585"/>
      <c r="B127" s="585"/>
      <c r="C127" s="585"/>
      <c r="D127" s="585"/>
      <c r="E127" s="585"/>
      <c r="F127" s="585"/>
      <c r="G127" s="585"/>
      <c r="H127" s="585"/>
      <c r="I127" s="585"/>
      <c r="J127" s="585"/>
      <c r="K127" s="585"/>
      <c r="L127" s="585"/>
      <c r="M127" s="585"/>
      <c r="N127" s="585"/>
      <c r="O127" s="585"/>
      <c r="P127" s="585"/>
      <c r="Q127" s="81"/>
      <c r="R127" s="585"/>
      <c r="S127" s="585"/>
      <c r="T127" s="173"/>
      <c r="U127" s="585"/>
      <c r="V127" s="585"/>
    </row>
    <row r="128" spans="1:22">
      <c r="A128" s="585"/>
      <c r="B128" s="585"/>
      <c r="C128" s="585"/>
      <c r="D128" s="585"/>
      <c r="E128" s="585"/>
      <c r="F128" s="585"/>
      <c r="G128" s="585"/>
      <c r="H128" s="585"/>
      <c r="I128" s="585"/>
      <c r="J128" s="585"/>
      <c r="K128" s="585"/>
      <c r="L128" s="585"/>
      <c r="M128" s="585"/>
      <c r="N128" s="585"/>
      <c r="O128" s="585"/>
      <c r="P128" s="585"/>
      <c r="Q128" s="81"/>
      <c r="R128" s="585"/>
      <c r="S128" s="585"/>
      <c r="T128" s="173"/>
      <c r="U128" s="585"/>
      <c r="V128" s="585"/>
    </row>
    <row r="129" spans="1:22">
      <c r="A129" s="585"/>
      <c r="B129" s="585"/>
      <c r="C129" s="585"/>
      <c r="D129" s="585"/>
      <c r="E129" s="585"/>
      <c r="F129" s="585"/>
      <c r="G129" s="585"/>
      <c r="H129" s="585"/>
      <c r="I129" s="585"/>
      <c r="J129" s="585"/>
      <c r="K129" s="585"/>
      <c r="L129" s="585"/>
      <c r="M129" s="585"/>
      <c r="N129" s="585"/>
      <c r="O129" s="585"/>
      <c r="P129" s="585"/>
      <c r="Q129" s="81"/>
      <c r="R129" s="585"/>
      <c r="S129" s="585"/>
      <c r="T129" s="173"/>
      <c r="U129" s="585"/>
      <c r="V129" s="585"/>
    </row>
    <row r="130" spans="1:22">
      <c r="A130" s="585"/>
      <c r="B130" s="585"/>
      <c r="C130" s="585"/>
      <c r="D130" s="585"/>
      <c r="E130" s="585"/>
      <c r="F130" s="585"/>
      <c r="G130" s="585"/>
      <c r="H130" s="585"/>
      <c r="I130" s="585"/>
      <c r="J130" s="585"/>
      <c r="K130" s="585"/>
      <c r="L130" s="585"/>
      <c r="M130" s="585"/>
      <c r="N130" s="585"/>
      <c r="O130" s="585"/>
      <c r="P130" s="585"/>
      <c r="Q130" s="81"/>
      <c r="R130" s="585"/>
      <c r="S130" s="585"/>
      <c r="T130" s="173"/>
      <c r="U130" s="585"/>
      <c r="V130" s="585"/>
    </row>
    <row r="131" spans="1:22">
      <c r="A131" s="585"/>
      <c r="B131" s="585"/>
      <c r="C131" s="585"/>
      <c r="D131" s="585"/>
      <c r="E131" s="585"/>
      <c r="F131" s="585"/>
      <c r="G131" s="585"/>
      <c r="H131" s="585"/>
      <c r="I131" s="585"/>
      <c r="J131" s="585"/>
      <c r="K131" s="585"/>
      <c r="L131" s="585"/>
      <c r="M131" s="585"/>
      <c r="N131" s="585"/>
      <c r="O131" s="585"/>
      <c r="P131" s="585"/>
      <c r="Q131" s="81"/>
      <c r="R131" s="585"/>
      <c r="S131" s="585"/>
      <c r="T131" s="173"/>
      <c r="U131" s="585"/>
      <c r="V131" s="585"/>
    </row>
    <row r="132" spans="1:22">
      <c r="A132" s="585"/>
      <c r="B132" s="585"/>
      <c r="C132" s="585"/>
      <c r="D132" s="585"/>
      <c r="E132" s="585"/>
      <c r="F132" s="585"/>
      <c r="G132" s="585"/>
      <c r="H132" s="585"/>
      <c r="I132" s="585"/>
      <c r="J132" s="585"/>
      <c r="K132" s="585"/>
      <c r="L132" s="585"/>
      <c r="M132" s="585"/>
      <c r="N132" s="585"/>
      <c r="O132" s="585"/>
      <c r="P132" s="585"/>
      <c r="Q132" s="81"/>
      <c r="R132" s="585"/>
      <c r="S132" s="585"/>
      <c r="T132" s="173"/>
      <c r="U132" s="585"/>
      <c r="V132" s="585"/>
    </row>
    <row r="133" spans="1:22">
      <c r="A133" s="585"/>
      <c r="B133" s="585"/>
      <c r="C133" s="585"/>
      <c r="D133" s="585"/>
      <c r="E133" s="585"/>
      <c r="F133" s="585"/>
      <c r="G133" s="585"/>
      <c r="H133" s="585"/>
      <c r="I133" s="585"/>
      <c r="J133" s="585"/>
      <c r="K133" s="585"/>
      <c r="L133" s="585"/>
      <c r="M133" s="585"/>
      <c r="N133" s="585"/>
      <c r="O133" s="585"/>
      <c r="P133" s="585"/>
      <c r="Q133" s="81"/>
      <c r="R133" s="585"/>
      <c r="S133" s="585"/>
      <c r="T133" s="173"/>
      <c r="U133" s="585"/>
      <c r="V133" s="585"/>
    </row>
    <row r="134" spans="1:22">
      <c r="A134" s="585"/>
      <c r="B134" s="585"/>
      <c r="C134" s="585"/>
      <c r="D134" s="585"/>
      <c r="E134" s="585"/>
      <c r="F134" s="585"/>
      <c r="G134" s="585"/>
      <c r="H134" s="585"/>
      <c r="I134" s="585"/>
      <c r="J134" s="585"/>
      <c r="K134" s="585"/>
      <c r="L134" s="585"/>
      <c r="M134" s="585"/>
      <c r="N134" s="585"/>
      <c r="O134" s="585"/>
      <c r="P134" s="585"/>
      <c r="Q134" s="81"/>
      <c r="R134" s="585"/>
      <c r="S134" s="585"/>
      <c r="T134" s="173"/>
      <c r="U134" s="585"/>
      <c r="V134" s="585"/>
    </row>
    <row r="135" spans="1:22">
      <c r="A135" s="585"/>
      <c r="B135" s="585"/>
      <c r="C135" s="585"/>
      <c r="D135" s="585"/>
      <c r="E135" s="585"/>
      <c r="F135" s="585"/>
      <c r="G135" s="585"/>
      <c r="H135" s="585"/>
      <c r="I135" s="585"/>
      <c r="J135" s="585"/>
      <c r="K135" s="585"/>
      <c r="L135" s="585"/>
      <c r="M135" s="585"/>
      <c r="N135" s="585"/>
      <c r="O135" s="585"/>
      <c r="P135" s="585"/>
      <c r="Q135" s="81"/>
      <c r="R135" s="585"/>
      <c r="S135" s="585"/>
      <c r="T135" s="173"/>
      <c r="U135" s="585"/>
      <c r="V135" s="585"/>
    </row>
    <row r="136" spans="1:22">
      <c r="A136" s="585"/>
      <c r="B136" s="585"/>
      <c r="C136" s="585"/>
      <c r="D136" s="585"/>
      <c r="E136" s="585"/>
      <c r="F136" s="585"/>
      <c r="G136" s="585"/>
      <c r="H136" s="585"/>
      <c r="I136" s="585"/>
      <c r="J136" s="585"/>
      <c r="K136" s="585"/>
      <c r="L136" s="585"/>
      <c r="M136" s="585"/>
      <c r="N136" s="585"/>
      <c r="O136" s="585"/>
      <c r="P136" s="585"/>
      <c r="Q136" s="81"/>
      <c r="R136" s="585"/>
      <c r="S136" s="585"/>
      <c r="T136" s="173"/>
      <c r="U136" s="585"/>
      <c r="V136" s="585"/>
    </row>
    <row r="137" spans="1:22">
      <c r="A137" s="585"/>
      <c r="B137" s="585"/>
      <c r="C137" s="585"/>
      <c r="D137" s="585"/>
      <c r="E137" s="585"/>
      <c r="F137" s="585"/>
      <c r="G137" s="585"/>
      <c r="H137" s="585"/>
      <c r="I137" s="585"/>
      <c r="J137" s="585"/>
      <c r="K137" s="585"/>
      <c r="L137" s="585"/>
      <c r="M137" s="585"/>
      <c r="N137" s="585"/>
      <c r="O137" s="585"/>
      <c r="P137" s="585"/>
      <c r="Q137" s="81"/>
      <c r="R137" s="585"/>
      <c r="S137" s="585"/>
      <c r="T137" s="173"/>
      <c r="U137" s="585"/>
      <c r="V137" s="585"/>
    </row>
    <row r="138" spans="1:22">
      <c r="A138" s="585"/>
      <c r="B138" s="585"/>
      <c r="C138" s="585"/>
      <c r="D138" s="585"/>
      <c r="E138" s="585"/>
      <c r="F138" s="585"/>
      <c r="G138" s="585"/>
      <c r="H138" s="585"/>
      <c r="I138" s="585"/>
      <c r="J138" s="585"/>
      <c r="K138" s="585"/>
      <c r="L138" s="585"/>
      <c r="M138" s="585"/>
      <c r="N138" s="585"/>
      <c r="O138" s="585"/>
      <c r="P138" s="585"/>
      <c r="Q138" s="81"/>
      <c r="R138" s="585"/>
      <c r="S138" s="585"/>
      <c r="T138" s="173"/>
      <c r="U138" s="585"/>
      <c r="V138" s="585"/>
    </row>
    <row r="139" spans="1:22">
      <c r="A139" s="585"/>
      <c r="B139" s="585"/>
      <c r="C139" s="585"/>
      <c r="D139" s="585"/>
      <c r="E139" s="585"/>
      <c r="F139" s="585"/>
      <c r="G139" s="585"/>
      <c r="H139" s="585"/>
      <c r="I139" s="585"/>
      <c r="J139" s="585"/>
      <c r="K139" s="585"/>
      <c r="L139" s="585"/>
      <c r="M139" s="585"/>
      <c r="N139" s="585"/>
      <c r="O139" s="585"/>
      <c r="P139" s="585"/>
      <c r="Q139" s="81"/>
      <c r="R139" s="585"/>
      <c r="S139" s="585"/>
      <c r="T139" s="173"/>
      <c r="U139" s="585"/>
      <c r="V139" s="585"/>
    </row>
    <row r="140" spans="1:22">
      <c r="A140" s="585"/>
      <c r="B140" s="585"/>
      <c r="C140" s="585"/>
      <c r="D140" s="585"/>
      <c r="E140" s="585"/>
      <c r="F140" s="585"/>
      <c r="G140" s="585"/>
      <c r="H140" s="585"/>
      <c r="I140" s="585"/>
      <c r="J140" s="585"/>
      <c r="K140" s="585"/>
      <c r="L140" s="585"/>
      <c r="M140" s="585"/>
      <c r="N140" s="585"/>
      <c r="O140" s="585"/>
      <c r="P140" s="585"/>
      <c r="Q140" s="81"/>
      <c r="R140" s="585"/>
      <c r="S140" s="585"/>
      <c r="T140" s="173"/>
      <c r="U140" s="585"/>
      <c r="V140" s="585"/>
    </row>
    <row r="141" spans="1:22">
      <c r="A141" s="585"/>
      <c r="B141" s="585"/>
      <c r="C141" s="585"/>
      <c r="D141" s="585"/>
      <c r="E141" s="585"/>
      <c r="F141" s="585"/>
      <c r="G141" s="585"/>
      <c r="H141" s="585"/>
      <c r="I141" s="585"/>
      <c r="J141" s="585"/>
      <c r="K141" s="585"/>
      <c r="L141" s="585"/>
      <c r="M141" s="585"/>
      <c r="N141" s="585"/>
      <c r="O141" s="585"/>
      <c r="P141" s="585"/>
      <c r="Q141" s="81"/>
      <c r="R141" s="585"/>
      <c r="S141" s="585"/>
      <c r="T141" s="173"/>
      <c r="U141" s="585"/>
      <c r="V141" s="585"/>
    </row>
    <row r="142" spans="1:22">
      <c r="A142" s="585"/>
      <c r="B142" s="585"/>
      <c r="C142" s="585"/>
      <c r="D142" s="585"/>
      <c r="E142" s="585"/>
      <c r="F142" s="585"/>
      <c r="G142" s="585"/>
      <c r="H142" s="585"/>
      <c r="I142" s="585"/>
      <c r="J142" s="585"/>
      <c r="K142" s="585"/>
      <c r="L142" s="585"/>
      <c r="M142" s="585"/>
      <c r="N142" s="585"/>
      <c r="O142" s="585"/>
      <c r="P142" s="585"/>
      <c r="Q142" s="81"/>
      <c r="R142" s="585"/>
      <c r="S142" s="585"/>
      <c r="T142" s="173"/>
      <c r="U142" s="585"/>
      <c r="V142" s="585"/>
    </row>
    <row r="143" spans="1:22">
      <c r="A143" s="585"/>
      <c r="B143" s="585"/>
      <c r="C143" s="585"/>
      <c r="D143" s="585"/>
      <c r="E143" s="585"/>
      <c r="F143" s="585"/>
      <c r="G143" s="585"/>
      <c r="H143" s="585"/>
      <c r="I143" s="585"/>
      <c r="J143" s="585"/>
      <c r="K143" s="585"/>
      <c r="L143" s="585"/>
      <c r="M143" s="585"/>
      <c r="N143" s="585"/>
      <c r="O143" s="585"/>
      <c r="P143" s="585"/>
      <c r="Q143" s="81"/>
      <c r="R143" s="585"/>
      <c r="S143" s="585"/>
      <c r="T143" s="173"/>
      <c r="U143" s="585"/>
      <c r="V143" s="585"/>
    </row>
    <row r="144" spans="1:22">
      <c r="A144" s="585"/>
      <c r="B144" s="585"/>
      <c r="C144" s="585"/>
      <c r="D144" s="585"/>
      <c r="E144" s="585"/>
      <c r="F144" s="585"/>
      <c r="G144" s="585"/>
      <c r="H144" s="585"/>
      <c r="I144" s="585"/>
      <c r="J144" s="585"/>
      <c r="K144" s="585"/>
      <c r="L144" s="585"/>
      <c r="M144" s="585"/>
      <c r="N144" s="585"/>
      <c r="O144" s="585"/>
      <c r="P144" s="585"/>
      <c r="Q144" s="81"/>
      <c r="R144" s="585"/>
      <c r="S144" s="585"/>
      <c r="T144" s="173"/>
      <c r="U144" s="585"/>
      <c r="V144" s="585"/>
    </row>
    <row r="145" spans="1:22">
      <c r="A145" s="585"/>
      <c r="B145" s="585"/>
      <c r="C145" s="585"/>
      <c r="D145" s="585"/>
      <c r="E145" s="585"/>
      <c r="F145" s="585"/>
      <c r="G145" s="585"/>
      <c r="H145" s="585"/>
      <c r="I145" s="585"/>
      <c r="J145" s="585"/>
      <c r="K145" s="585"/>
      <c r="L145" s="585"/>
      <c r="M145" s="585"/>
      <c r="N145" s="585"/>
      <c r="O145" s="585"/>
      <c r="P145" s="585"/>
      <c r="Q145" s="81"/>
      <c r="R145" s="585"/>
      <c r="S145" s="585"/>
      <c r="T145" s="173"/>
      <c r="U145" s="585"/>
      <c r="V145" s="585"/>
    </row>
    <row r="146" spans="1:22">
      <c r="A146" s="585"/>
      <c r="B146" s="585"/>
      <c r="C146" s="585"/>
      <c r="D146" s="585"/>
      <c r="E146" s="585"/>
      <c r="F146" s="585"/>
      <c r="G146" s="585"/>
      <c r="H146" s="585"/>
      <c r="I146" s="585"/>
      <c r="J146" s="585"/>
      <c r="K146" s="585"/>
      <c r="L146" s="585"/>
      <c r="M146" s="585"/>
      <c r="N146" s="585"/>
      <c r="O146" s="585"/>
      <c r="P146" s="585"/>
      <c r="Q146" s="81"/>
      <c r="R146" s="585"/>
      <c r="S146" s="585"/>
      <c r="T146" s="173"/>
      <c r="U146" s="585"/>
      <c r="V146" s="585"/>
    </row>
    <row r="147" spans="1:22">
      <c r="A147" s="585"/>
      <c r="B147" s="585"/>
      <c r="C147" s="585"/>
      <c r="D147" s="585"/>
      <c r="E147" s="585"/>
      <c r="F147" s="585"/>
      <c r="G147" s="585"/>
      <c r="H147" s="585"/>
      <c r="I147" s="585"/>
      <c r="J147" s="585"/>
      <c r="K147" s="585"/>
      <c r="L147" s="585"/>
      <c r="M147" s="585"/>
      <c r="N147" s="585"/>
      <c r="O147" s="585"/>
      <c r="P147" s="585"/>
      <c r="Q147" s="81"/>
      <c r="R147" s="585"/>
      <c r="S147" s="585"/>
      <c r="T147" s="173"/>
      <c r="U147" s="585"/>
      <c r="V147" s="585"/>
    </row>
    <row r="148" spans="1:22">
      <c r="A148" s="585"/>
      <c r="B148" s="585"/>
      <c r="C148" s="585"/>
      <c r="D148" s="585"/>
      <c r="E148" s="585"/>
      <c r="F148" s="585"/>
      <c r="G148" s="585"/>
      <c r="H148" s="585"/>
      <c r="I148" s="585"/>
      <c r="J148" s="585"/>
      <c r="K148" s="585"/>
      <c r="L148" s="585"/>
      <c r="M148" s="585"/>
      <c r="N148" s="585"/>
      <c r="O148" s="585"/>
      <c r="P148" s="585"/>
      <c r="Q148" s="81"/>
      <c r="R148" s="585"/>
      <c r="S148" s="585"/>
      <c r="T148" s="173"/>
      <c r="U148" s="585"/>
      <c r="V148" s="585"/>
    </row>
    <row r="149" spans="1:22">
      <c r="A149" s="585"/>
      <c r="B149" s="585"/>
      <c r="C149" s="585"/>
      <c r="D149" s="585"/>
      <c r="E149" s="585"/>
      <c r="F149" s="585"/>
      <c r="G149" s="585"/>
      <c r="H149" s="585"/>
      <c r="I149" s="585"/>
      <c r="J149" s="585"/>
      <c r="K149" s="585"/>
      <c r="L149" s="585"/>
      <c r="M149" s="585"/>
      <c r="N149" s="585"/>
      <c r="O149" s="585"/>
      <c r="P149" s="585"/>
      <c r="Q149" s="81"/>
      <c r="R149" s="585"/>
      <c r="S149" s="585"/>
      <c r="T149" s="173"/>
      <c r="U149" s="585"/>
      <c r="V149" s="585"/>
    </row>
    <row r="150" spans="1:22">
      <c r="A150" s="585"/>
      <c r="B150" s="585"/>
      <c r="C150" s="585"/>
      <c r="D150" s="585"/>
      <c r="E150" s="585"/>
      <c r="F150" s="585"/>
      <c r="G150" s="585"/>
      <c r="H150" s="585"/>
      <c r="I150" s="585"/>
      <c r="J150" s="585"/>
      <c r="K150" s="585"/>
      <c r="L150" s="585"/>
      <c r="M150" s="585"/>
      <c r="N150" s="585"/>
      <c r="O150" s="585"/>
      <c r="P150" s="585"/>
      <c r="Q150" s="81"/>
      <c r="R150" s="585"/>
      <c r="S150" s="585"/>
      <c r="T150" s="173"/>
      <c r="U150" s="585"/>
      <c r="V150" s="585"/>
    </row>
    <row r="151" spans="1:22">
      <c r="A151" s="585"/>
      <c r="B151" s="585"/>
      <c r="C151" s="585"/>
      <c r="D151" s="585"/>
      <c r="E151" s="585"/>
      <c r="F151" s="585"/>
      <c r="G151" s="585"/>
      <c r="H151" s="585"/>
      <c r="I151" s="585"/>
      <c r="J151" s="585"/>
      <c r="K151" s="585"/>
      <c r="L151" s="585"/>
      <c r="M151" s="585"/>
      <c r="N151" s="585"/>
      <c r="O151" s="585"/>
      <c r="P151" s="585"/>
      <c r="Q151" s="81"/>
      <c r="R151" s="585"/>
      <c r="S151" s="585"/>
      <c r="T151" s="173"/>
      <c r="U151" s="585"/>
      <c r="V151" s="585"/>
    </row>
    <row r="152" spans="1:22">
      <c r="A152" s="585"/>
      <c r="B152" s="585"/>
      <c r="C152" s="585"/>
      <c r="D152" s="585"/>
      <c r="E152" s="585"/>
      <c r="F152" s="585"/>
      <c r="G152" s="585"/>
      <c r="H152" s="585"/>
      <c r="I152" s="585"/>
      <c r="J152" s="585"/>
      <c r="K152" s="585"/>
      <c r="L152" s="585"/>
      <c r="M152" s="585"/>
      <c r="N152" s="585"/>
      <c r="O152" s="585"/>
      <c r="P152" s="585"/>
      <c r="Q152" s="81"/>
      <c r="R152" s="585"/>
      <c r="S152" s="585"/>
      <c r="T152" s="173"/>
      <c r="U152" s="585"/>
      <c r="V152" s="585"/>
    </row>
    <row r="153" spans="1:22">
      <c r="A153" s="585"/>
      <c r="B153" s="585"/>
      <c r="C153" s="585"/>
      <c r="D153" s="585"/>
      <c r="E153" s="585"/>
      <c r="F153" s="585"/>
      <c r="G153" s="585"/>
      <c r="H153" s="585"/>
      <c r="I153" s="585"/>
      <c r="J153" s="585"/>
      <c r="K153" s="585"/>
      <c r="L153" s="585"/>
      <c r="M153" s="585"/>
      <c r="N153" s="585"/>
      <c r="O153" s="585"/>
      <c r="P153" s="585"/>
      <c r="Q153" s="81"/>
      <c r="R153" s="585"/>
      <c r="S153" s="585"/>
      <c r="T153" s="173"/>
      <c r="U153" s="585"/>
      <c r="V153" s="585"/>
    </row>
    <row r="154" spans="1:22">
      <c r="A154" s="585"/>
      <c r="B154" s="585"/>
      <c r="C154" s="585"/>
      <c r="D154" s="585"/>
      <c r="E154" s="585"/>
      <c r="F154" s="585"/>
      <c r="G154" s="585"/>
      <c r="H154" s="585"/>
      <c r="I154" s="585"/>
      <c r="J154" s="585"/>
      <c r="K154" s="585"/>
      <c r="L154" s="585"/>
      <c r="M154" s="585"/>
      <c r="N154" s="585"/>
      <c r="O154" s="585"/>
      <c r="P154" s="585"/>
      <c r="Q154" s="81"/>
      <c r="R154" s="585"/>
      <c r="S154" s="585"/>
      <c r="T154" s="173"/>
      <c r="U154" s="585"/>
      <c r="V154" s="585"/>
    </row>
    <row r="155" spans="1:22">
      <c r="A155" s="585"/>
      <c r="B155" s="585"/>
      <c r="C155" s="585"/>
      <c r="D155" s="585"/>
      <c r="E155" s="585"/>
      <c r="F155" s="585"/>
      <c r="G155" s="585"/>
      <c r="H155" s="585"/>
      <c r="I155" s="585"/>
      <c r="J155" s="585"/>
      <c r="K155" s="585"/>
      <c r="L155" s="585"/>
      <c r="M155" s="585"/>
      <c r="N155" s="585"/>
      <c r="O155" s="585"/>
      <c r="P155" s="585"/>
      <c r="Q155" s="81"/>
      <c r="R155" s="585"/>
      <c r="S155" s="585"/>
      <c r="T155" s="173"/>
      <c r="U155" s="585"/>
      <c r="V155" s="585"/>
    </row>
    <row r="156" spans="1:22">
      <c r="A156" s="585"/>
      <c r="B156" s="585"/>
      <c r="C156" s="585"/>
      <c r="D156" s="585"/>
      <c r="E156" s="585"/>
      <c r="F156" s="585"/>
      <c r="G156" s="585"/>
      <c r="H156" s="585"/>
      <c r="I156" s="585"/>
      <c r="J156" s="585"/>
      <c r="K156" s="585"/>
      <c r="L156" s="585"/>
      <c r="M156" s="585"/>
      <c r="N156" s="585"/>
      <c r="O156" s="585"/>
      <c r="P156" s="585"/>
      <c r="Q156" s="81"/>
      <c r="R156" s="585"/>
      <c r="S156" s="585"/>
      <c r="T156" s="173"/>
      <c r="U156" s="585"/>
      <c r="V156" s="585"/>
    </row>
    <row r="157" spans="1:22">
      <c r="A157" s="585"/>
      <c r="B157" s="585"/>
      <c r="C157" s="585"/>
      <c r="D157" s="585"/>
      <c r="E157" s="585"/>
      <c r="F157" s="585"/>
      <c r="G157" s="585"/>
      <c r="H157" s="585"/>
      <c r="I157" s="585"/>
      <c r="J157" s="585"/>
      <c r="K157" s="585"/>
      <c r="L157" s="585"/>
      <c r="M157" s="585"/>
      <c r="N157" s="585"/>
      <c r="O157" s="585"/>
      <c r="P157" s="585"/>
      <c r="Q157" s="81"/>
      <c r="R157" s="585"/>
      <c r="S157" s="585"/>
      <c r="T157" s="173"/>
      <c r="U157" s="585"/>
      <c r="V157" s="585"/>
    </row>
    <row r="158" spans="1:22">
      <c r="A158" s="585"/>
      <c r="B158" s="585"/>
      <c r="C158" s="585"/>
      <c r="D158" s="585"/>
      <c r="E158" s="585"/>
      <c r="F158" s="585"/>
      <c r="G158" s="585"/>
      <c r="H158" s="585"/>
      <c r="I158" s="585"/>
      <c r="J158" s="585"/>
      <c r="K158" s="585"/>
      <c r="L158" s="585"/>
      <c r="M158" s="585"/>
      <c r="N158" s="585"/>
      <c r="O158" s="585"/>
      <c r="P158" s="585"/>
      <c r="Q158" s="81"/>
      <c r="R158" s="585"/>
      <c r="S158" s="585"/>
      <c r="T158" s="173"/>
      <c r="U158" s="585"/>
      <c r="V158" s="585"/>
    </row>
    <row r="159" spans="1:22">
      <c r="A159" s="585"/>
      <c r="B159" s="585"/>
      <c r="C159" s="585"/>
      <c r="D159" s="585"/>
      <c r="E159" s="585"/>
      <c r="F159" s="585"/>
      <c r="G159" s="585"/>
      <c r="H159" s="585"/>
      <c r="I159" s="585"/>
      <c r="J159" s="585"/>
      <c r="K159" s="585"/>
      <c r="L159" s="585"/>
      <c r="M159" s="585"/>
      <c r="N159" s="585"/>
      <c r="O159" s="585"/>
      <c r="P159" s="585"/>
      <c r="Q159" s="81"/>
      <c r="R159" s="585"/>
      <c r="S159" s="585"/>
      <c r="T159" s="173"/>
      <c r="U159" s="585"/>
      <c r="V159" s="585"/>
    </row>
    <row r="160" spans="1:22">
      <c r="A160" s="585"/>
      <c r="B160" s="585"/>
      <c r="C160" s="585"/>
      <c r="D160" s="585"/>
      <c r="E160" s="585"/>
      <c r="F160" s="585"/>
      <c r="G160" s="585"/>
      <c r="H160" s="585"/>
      <c r="I160" s="585"/>
      <c r="J160" s="585"/>
      <c r="K160" s="585"/>
      <c r="L160" s="585"/>
      <c r="M160" s="585"/>
      <c r="N160" s="585"/>
      <c r="O160" s="585"/>
      <c r="P160" s="585"/>
      <c r="Q160" s="81"/>
      <c r="R160" s="585"/>
      <c r="S160" s="585"/>
      <c r="T160" s="173"/>
      <c r="U160" s="585"/>
      <c r="V160" s="585"/>
    </row>
    <row r="161" spans="1:22">
      <c r="A161" s="585"/>
      <c r="B161" s="585"/>
      <c r="C161" s="585"/>
      <c r="D161" s="585"/>
      <c r="E161" s="585"/>
      <c r="F161" s="585"/>
      <c r="G161" s="585"/>
      <c r="H161" s="585"/>
      <c r="I161" s="585"/>
      <c r="J161" s="585"/>
      <c r="K161" s="585"/>
      <c r="L161" s="585"/>
      <c r="M161" s="585"/>
      <c r="N161" s="585"/>
      <c r="O161" s="585"/>
      <c r="P161" s="585"/>
      <c r="Q161" s="81"/>
      <c r="R161" s="585"/>
      <c r="S161" s="585"/>
      <c r="T161" s="173"/>
      <c r="U161" s="585"/>
      <c r="V161" s="585"/>
    </row>
    <row r="162" spans="1:22">
      <c r="A162" s="585"/>
      <c r="B162" s="585"/>
      <c r="C162" s="585"/>
      <c r="D162" s="585"/>
      <c r="E162" s="585"/>
      <c r="F162" s="585"/>
      <c r="G162" s="585"/>
      <c r="H162" s="585"/>
      <c r="I162" s="585"/>
      <c r="J162" s="585"/>
      <c r="K162" s="585"/>
      <c r="L162" s="585"/>
      <c r="M162" s="585"/>
      <c r="N162" s="585"/>
      <c r="O162" s="585"/>
      <c r="P162" s="585"/>
      <c r="Q162" s="81"/>
      <c r="R162" s="585"/>
      <c r="S162" s="585"/>
      <c r="T162" s="173"/>
      <c r="U162" s="585"/>
      <c r="V162" s="585"/>
    </row>
    <row r="163" spans="1:22">
      <c r="A163" s="585"/>
      <c r="B163" s="585"/>
      <c r="C163" s="585"/>
      <c r="D163" s="585"/>
      <c r="E163" s="585"/>
      <c r="F163" s="585"/>
      <c r="G163" s="585"/>
      <c r="H163" s="585"/>
      <c r="I163" s="585"/>
      <c r="J163" s="585"/>
      <c r="K163" s="585"/>
      <c r="L163" s="585"/>
      <c r="M163" s="585"/>
      <c r="N163" s="585"/>
      <c r="O163" s="585"/>
      <c r="P163" s="585"/>
      <c r="Q163" s="81"/>
      <c r="R163" s="585"/>
      <c r="S163" s="585"/>
      <c r="T163" s="173"/>
      <c r="U163" s="585"/>
      <c r="V163" s="585"/>
    </row>
    <row r="164" spans="1:22">
      <c r="A164" s="585"/>
      <c r="B164" s="585"/>
      <c r="C164" s="585"/>
      <c r="D164" s="585"/>
      <c r="E164" s="585"/>
      <c r="F164" s="585"/>
      <c r="G164" s="585"/>
      <c r="H164" s="585"/>
      <c r="I164" s="585"/>
      <c r="J164" s="585"/>
      <c r="K164" s="585"/>
      <c r="L164" s="585"/>
      <c r="M164" s="585"/>
      <c r="N164" s="585"/>
      <c r="O164" s="585"/>
      <c r="P164" s="585"/>
      <c r="Q164" s="81"/>
      <c r="R164" s="585"/>
      <c r="S164" s="585"/>
      <c r="T164" s="173"/>
      <c r="U164" s="585"/>
      <c r="V164" s="585"/>
    </row>
    <row r="165" spans="1:22">
      <c r="A165" s="585"/>
      <c r="B165" s="585"/>
      <c r="C165" s="585"/>
      <c r="D165" s="585"/>
      <c r="E165" s="585"/>
      <c r="F165" s="585"/>
      <c r="G165" s="585"/>
      <c r="H165" s="585"/>
      <c r="I165" s="585"/>
      <c r="J165" s="585"/>
      <c r="K165" s="585"/>
      <c r="L165" s="585"/>
      <c r="M165" s="585"/>
      <c r="N165" s="585"/>
      <c r="O165" s="585"/>
      <c r="P165" s="585"/>
      <c r="Q165" s="81"/>
      <c r="R165" s="585"/>
      <c r="S165" s="585"/>
      <c r="T165" s="173"/>
      <c r="U165" s="585"/>
      <c r="V165" s="585"/>
    </row>
    <row r="166" spans="1:22">
      <c r="A166" s="585"/>
      <c r="B166" s="585"/>
      <c r="C166" s="585"/>
      <c r="D166" s="585"/>
      <c r="E166" s="585"/>
      <c r="F166" s="585"/>
      <c r="G166" s="585"/>
      <c r="H166" s="585"/>
      <c r="I166" s="585"/>
      <c r="J166" s="585"/>
      <c r="K166" s="585"/>
      <c r="L166" s="585"/>
      <c r="M166" s="585"/>
      <c r="N166" s="585"/>
      <c r="O166" s="585"/>
      <c r="P166" s="585"/>
      <c r="Q166" s="81"/>
      <c r="R166" s="585"/>
      <c r="S166" s="585"/>
      <c r="T166" s="173"/>
      <c r="U166" s="585"/>
      <c r="V166" s="585"/>
    </row>
    <row r="167" spans="1:22">
      <c r="A167" s="585"/>
      <c r="B167" s="585"/>
      <c r="C167" s="585"/>
      <c r="D167" s="585"/>
      <c r="E167" s="585"/>
      <c r="F167" s="585"/>
      <c r="G167" s="585"/>
      <c r="H167" s="585"/>
      <c r="I167" s="585"/>
      <c r="J167" s="585"/>
      <c r="K167" s="585"/>
      <c r="L167" s="585"/>
      <c r="M167" s="585"/>
      <c r="N167" s="585"/>
      <c r="O167" s="585"/>
      <c r="P167" s="585"/>
      <c r="Q167" s="81"/>
      <c r="R167" s="585"/>
      <c r="S167" s="585"/>
      <c r="T167" s="173"/>
      <c r="U167" s="585"/>
      <c r="V167" s="585"/>
    </row>
    <row r="168" spans="1:22">
      <c r="A168" s="585"/>
      <c r="B168" s="585"/>
      <c r="C168" s="585"/>
      <c r="D168" s="585"/>
      <c r="E168" s="585"/>
      <c r="F168" s="585"/>
      <c r="G168" s="585"/>
      <c r="H168" s="585"/>
      <c r="I168" s="585"/>
      <c r="J168" s="585"/>
      <c r="K168" s="585"/>
      <c r="L168" s="585"/>
      <c r="M168" s="585"/>
      <c r="N168" s="585"/>
      <c r="O168" s="585"/>
      <c r="P168" s="585"/>
      <c r="Q168" s="81"/>
      <c r="R168" s="585"/>
      <c r="S168" s="585"/>
      <c r="T168" s="173"/>
      <c r="U168" s="585"/>
      <c r="V168" s="585"/>
    </row>
    <row r="169" spans="1:22">
      <c r="A169" s="585"/>
      <c r="B169" s="585"/>
      <c r="C169" s="585"/>
      <c r="D169" s="585"/>
      <c r="E169" s="585"/>
      <c r="F169" s="585"/>
      <c r="G169" s="585"/>
      <c r="H169" s="585"/>
      <c r="I169" s="585"/>
      <c r="J169" s="585"/>
      <c r="K169" s="585"/>
      <c r="L169" s="585"/>
      <c r="M169" s="585"/>
      <c r="N169" s="585"/>
      <c r="O169" s="585"/>
      <c r="P169" s="585"/>
      <c r="Q169" s="81"/>
      <c r="R169" s="585"/>
      <c r="S169" s="585"/>
      <c r="T169" s="173"/>
      <c r="U169" s="585"/>
      <c r="V169" s="585"/>
    </row>
    <row r="170" spans="1:22">
      <c r="A170" s="585"/>
      <c r="B170" s="585"/>
      <c r="C170" s="585"/>
      <c r="D170" s="585"/>
      <c r="E170" s="585"/>
      <c r="F170" s="585"/>
      <c r="G170" s="585"/>
      <c r="H170" s="585"/>
      <c r="I170" s="585"/>
      <c r="J170" s="585"/>
      <c r="K170" s="585"/>
      <c r="L170" s="585"/>
      <c r="M170" s="585"/>
      <c r="N170" s="585"/>
      <c r="O170" s="585"/>
      <c r="P170" s="585"/>
      <c r="Q170" s="81"/>
      <c r="R170" s="585"/>
      <c r="S170" s="585"/>
      <c r="T170" s="173"/>
      <c r="U170" s="585"/>
      <c r="V170" s="585"/>
    </row>
    <row r="171" spans="1:22">
      <c r="A171" s="585"/>
      <c r="B171" s="585"/>
      <c r="C171" s="585"/>
      <c r="D171" s="585"/>
      <c r="E171" s="585"/>
      <c r="F171" s="585"/>
      <c r="G171" s="585"/>
      <c r="H171" s="585"/>
      <c r="I171" s="585"/>
      <c r="J171" s="585"/>
      <c r="K171" s="585"/>
      <c r="L171" s="585"/>
      <c r="M171" s="585"/>
      <c r="N171" s="585"/>
      <c r="O171" s="585"/>
      <c r="P171" s="585"/>
      <c r="Q171" s="81"/>
      <c r="R171" s="585"/>
      <c r="S171" s="585"/>
      <c r="T171" s="173"/>
      <c r="U171" s="585"/>
      <c r="V171" s="585"/>
    </row>
    <row r="172" spans="1:22">
      <c r="A172" s="585"/>
      <c r="B172" s="585"/>
      <c r="C172" s="585"/>
      <c r="D172" s="585"/>
      <c r="E172" s="585"/>
      <c r="F172" s="585"/>
      <c r="G172" s="585"/>
      <c r="H172" s="585"/>
      <c r="I172" s="585"/>
      <c r="J172" s="585"/>
      <c r="K172" s="585"/>
      <c r="L172" s="585"/>
      <c r="M172" s="585"/>
      <c r="N172" s="585"/>
      <c r="O172" s="585"/>
      <c r="P172" s="585"/>
      <c r="Q172" s="81"/>
      <c r="R172" s="585"/>
      <c r="S172" s="585"/>
      <c r="T172" s="173"/>
      <c r="U172" s="585"/>
      <c r="V172" s="585"/>
    </row>
    <row r="173" spans="1:22">
      <c r="A173" s="585"/>
      <c r="B173" s="585"/>
      <c r="C173" s="585"/>
      <c r="D173" s="585"/>
      <c r="E173" s="585"/>
      <c r="F173" s="585"/>
      <c r="G173" s="585"/>
      <c r="H173" s="585"/>
      <c r="I173" s="585"/>
      <c r="J173" s="585"/>
      <c r="K173" s="585"/>
      <c r="L173" s="585"/>
      <c r="M173" s="585"/>
      <c r="N173" s="585"/>
      <c r="O173" s="585"/>
      <c r="P173" s="585"/>
      <c r="Q173" s="81"/>
      <c r="R173" s="585"/>
      <c r="S173" s="585"/>
      <c r="T173" s="173"/>
      <c r="U173" s="585"/>
      <c r="V173" s="585"/>
    </row>
    <row r="174" spans="1:22">
      <c r="A174" s="585"/>
      <c r="B174" s="585"/>
      <c r="C174" s="585"/>
      <c r="D174" s="585"/>
      <c r="E174" s="585"/>
      <c r="F174" s="585"/>
      <c r="G174" s="585"/>
      <c r="H174" s="585"/>
      <c r="I174" s="585"/>
      <c r="J174" s="585"/>
      <c r="K174" s="585"/>
      <c r="L174" s="585"/>
      <c r="M174" s="585"/>
      <c r="N174" s="585"/>
      <c r="O174" s="585"/>
      <c r="P174" s="585"/>
      <c r="Q174" s="81"/>
      <c r="R174" s="585"/>
      <c r="S174" s="585"/>
      <c r="T174" s="173"/>
      <c r="U174" s="585"/>
      <c r="V174" s="585"/>
    </row>
    <row r="175" spans="1:22">
      <c r="A175" s="585"/>
      <c r="B175" s="585"/>
      <c r="C175" s="585"/>
      <c r="D175" s="585"/>
      <c r="E175" s="585"/>
      <c r="F175" s="585"/>
      <c r="G175" s="585"/>
      <c r="H175" s="585"/>
      <c r="I175" s="585"/>
      <c r="J175" s="585"/>
      <c r="K175" s="585"/>
      <c r="L175" s="585"/>
      <c r="M175" s="585"/>
      <c r="N175" s="585"/>
      <c r="O175" s="585"/>
      <c r="P175" s="585"/>
      <c r="Q175" s="81"/>
      <c r="R175" s="585"/>
      <c r="S175" s="585"/>
      <c r="T175" s="173"/>
      <c r="U175" s="585"/>
      <c r="V175" s="585"/>
    </row>
    <row r="176" spans="1:22">
      <c r="A176" s="585"/>
      <c r="B176" s="585"/>
      <c r="C176" s="585"/>
      <c r="D176" s="585"/>
      <c r="E176" s="585"/>
      <c r="F176" s="585"/>
      <c r="G176" s="585"/>
      <c r="H176" s="585"/>
      <c r="I176" s="585"/>
      <c r="J176" s="585"/>
      <c r="K176" s="585"/>
      <c r="L176" s="585"/>
      <c r="M176" s="585"/>
      <c r="N176" s="585"/>
      <c r="O176" s="585"/>
      <c r="P176" s="585"/>
      <c r="Q176" s="81"/>
      <c r="R176" s="585"/>
      <c r="S176" s="585"/>
      <c r="T176" s="173"/>
      <c r="U176" s="585"/>
      <c r="V176" s="585"/>
    </row>
    <row r="177" spans="1:22">
      <c r="A177" s="585"/>
      <c r="B177" s="585"/>
      <c r="C177" s="585"/>
      <c r="D177" s="585"/>
      <c r="E177" s="585"/>
      <c r="F177" s="585"/>
      <c r="G177" s="585"/>
      <c r="H177" s="585"/>
      <c r="I177" s="585"/>
      <c r="J177" s="585"/>
      <c r="K177" s="585"/>
      <c r="L177" s="585"/>
      <c r="M177" s="585"/>
      <c r="N177" s="585"/>
      <c r="O177" s="585"/>
      <c r="P177" s="585"/>
      <c r="Q177" s="81"/>
      <c r="R177" s="585"/>
      <c r="S177" s="585"/>
      <c r="T177" s="173"/>
      <c r="U177" s="585"/>
      <c r="V177" s="585"/>
    </row>
    <row r="178" spans="1:22">
      <c r="A178" s="585"/>
      <c r="B178" s="585"/>
      <c r="C178" s="585"/>
      <c r="D178" s="585"/>
      <c r="E178" s="585"/>
      <c r="F178" s="585"/>
      <c r="G178" s="585"/>
      <c r="H178" s="585"/>
      <c r="I178" s="585"/>
      <c r="J178" s="585"/>
      <c r="K178" s="585"/>
      <c r="L178" s="585"/>
      <c r="M178" s="585"/>
      <c r="N178" s="585"/>
      <c r="O178" s="585"/>
      <c r="P178" s="585"/>
      <c r="Q178" s="81"/>
      <c r="R178" s="585"/>
      <c r="S178" s="585"/>
      <c r="T178" s="173"/>
      <c r="U178" s="585"/>
      <c r="V178" s="585"/>
    </row>
    <row r="179" spans="1:22">
      <c r="A179" s="585"/>
      <c r="B179" s="585"/>
      <c r="C179" s="585"/>
      <c r="D179" s="585"/>
      <c r="E179" s="585"/>
      <c r="F179" s="585"/>
      <c r="G179" s="585"/>
      <c r="H179" s="585"/>
      <c r="I179" s="585"/>
      <c r="J179" s="585"/>
      <c r="K179" s="585"/>
      <c r="L179" s="585"/>
      <c r="M179" s="585"/>
      <c r="N179" s="585"/>
      <c r="O179" s="585"/>
      <c r="P179" s="585"/>
      <c r="Q179" s="81"/>
      <c r="R179" s="585"/>
      <c r="S179" s="585"/>
      <c r="T179" s="173"/>
      <c r="U179" s="585"/>
      <c r="V179" s="585"/>
    </row>
    <row r="180" spans="1:22">
      <c r="A180" s="585"/>
      <c r="B180" s="585"/>
      <c r="C180" s="585"/>
      <c r="D180" s="585"/>
      <c r="E180" s="585"/>
      <c r="F180" s="585"/>
      <c r="G180" s="585"/>
      <c r="H180" s="585"/>
      <c r="I180" s="585"/>
      <c r="J180" s="585"/>
      <c r="K180" s="585"/>
      <c r="L180" s="585"/>
      <c r="M180" s="585"/>
      <c r="N180" s="585"/>
      <c r="O180" s="585"/>
      <c r="P180" s="585"/>
      <c r="Q180" s="81"/>
      <c r="R180" s="585"/>
      <c r="S180" s="585"/>
      <c r="T180" s="173"/>
      <c r="U180" s="585"/>
      <c r="V180" s="585"/>
    </row>
    <row r="181" spans="1:22">
      <c r="A181" s="585"/>
      <c r="B181" s="585"/>
      <c r="C181" s="585"/>
      <c r="D181" s="585"/>
      <c r="E181" s="585"/>
      <c r="F181" s="585"/>
      <c r="G181" s="585"/>
      <c r="H181" s="585"/>
      <c r="I181" s="585"/>
      <c r="J181" s="585"/>
      <c r="K181" s="585"/>
      <c r="L181" s="585"/>
      <c r="M181" s="585"/>
      <c r="N181" s="585"/>
      <c r="O181" s="585"/>
      <c r="P181" s="585"/>
      <c r="Q181" s="81"/>
      <c r="R181" s="585"/>
      <c r="S181" s="585"/>
      <c r="T181" s="173"/>
      <c r="U181" s="585"/>
      <c r="V181" s="585"/>
    </row>
    <row r="182" spans="1:22">
      <c r="A182" s="585"/>
      <c r="B182" s="585"/>
      <c r="C182" s="585"/>
      <c r="D182" s="585"/>
      <c r="E182" s="585"/>
      <c r="F182" s="585"/>
      <c r="G182" s="585"/>
      <c r="H182" s="585"/>
      <c r="I182" s="585"/>
      <c r="J182" s="585"/>
      <c r="K182" s="585"/>
      <c r="L182" s="585"/>
      <c r="M182" s="585"/>
      <c r="N182" s="585"/>
      <c r="O182" s="585"/>
      <c r="P182" s="585"/>
      <c r="Q182" s="81"/>
      <c r="R182" s="585"/>
      <c r="S182" s="585"/>
      <c r="T182" s="173"/>
      <c r="U182" s="585"/>
      <c r="V182" s="585"/>
    </row>
    <row r="183" spans="1:22">
      <c r="A183" s="585"/>
      <c r="B183" s="585"/>
      <c r="C183" s="585"/>
      <c r="D183" s="585"/>
      <c r="E183" s="585"/>
      <c r="F183" s="585"/>
      <c r="G183" s="585"/>
      <c r="H183" s="585"/>
      <c r="I183" s="585"/>
      <c r="J183" s="585"/>
      <c r="K183" s="585"/>
      <c r="L183" s="585"/>
      <c r="M183" s="585"/>
      <c r="N183" s="585"/>
      <c r="O183" s="585"/>
      <c r="P183" s="585"/>
      <c r="Q183" s="81"/>
      <c r="R183" s="585"/>
      <c r="S183" s="585"/>
      <c r="T183" s="173"/>
      <c r="U183" s="585"/>
      <c r="V183" s="585"/>
    </row>
    <row r="184" spans="1:22">
      <c r="A184" s="585"/>
      <c r="B184" s="585"/>
      <c r="C184" s="585"/>
      <c r="D184" s="585"/>
      <c r="E184" s="585"/>
      <c r="F184" s="585"/>
      <c r="G184" s="585"/>
      <c r="H184" s="585"/>
      <c r="I184" s="585"/>
      <c r="J184" s="585"/>
      <c r="K184" s="585"/>
      <c r="L184" s="585"/>
      <c r="M184" s="585"/>
      <c r="N184" s="585"/>
      <c r="O184" s="585"/>
      <c r="P184" s="585"/>
      <c r="Q184" s="81"/>
      <c r="R184" s="585"/>
      <c r="S184" s="585"/>
      <c r="T184" s="173"/>
      <c r="U184" s="585"/>
      <c r="V184" s="585"/>
    </row>
    <row r="185" spans="1:22">
      <c r="A185" s="585"/>
      <c r="B185" s="585"/>
      <c r="C185" s="585"/>
      <c r="D185" s="585"/>
      <c r="E185" s="585"/>
      <c r="F185" s="585"/>
      <c r="G185" s="585"/>
      <c r="H185" s="585"/>
      <c r="I185" s="585"/>
      <c r="J185" s="585"/>
      <c r="K185" s="585"/>
      <c r="L185" s="585"/>
      <c r="M185" s="585"/>
      <c r="N185" s="585"/>
      <c r="O185" s="585"/>
      <c r="P185" s="585"/>
      <c r="Q185" s="81"/>
      <c r="R185" s="585"/>
      <c r="S185" s="585"/>
      <c r="T185" s="173"/>
      <c r="U185" s="585"/>
      <c r="V185" s="585"/>
    </row>
    <row r="186" spans="1:22">
      <c r="A186" s="585"/>
      <c r="B186" s="585"/>
      <c r="C186" s="585"/>
      <c r="D186" s="585"/>
      <c r="E186" s="585"/>
      <c r="F186" s="585"/>
      <c r="G186" s="585"/>
      <c r="H186" s="585"/>
      <c r="I186" s="585"/>
      <c r="J186" s="585"/>
      <c r="K186" s="585"/>
      <c r="L186" s="585"/>
      <c r="M186" s="585"/>
      <c r="N186" s="585"/>
      <c r="O186" s="585"/>
      <c r="P186" s="585"/>
      <c r="Q186" s="81"/>
      <c r="R186" s="585"/>
      <c r="S186" s="585"/>
      <c r="T186" s="173"/>
      <c r="U186" s="585"/>
      <c r="V186" s="585"/>
    </row>
    <row r="187" spans="1:22">
      <c r="A187" s="585"/>
      <c r="B187" s="585"/>
      <c r="C187" s="585"/>
      <c r="D187" s="585"/>
      <c r="E187" s="585"/>
      <c r="F187" s="585"/>
      <c r="G187" s="585"/>
      <c r="H187" s="585"/>
      <c r="I187" s="585"/>
      <c r="J187" s="585"/>
      <c r="K187" s="585"/>
      <c r="L187" s="585"/>
      <c r="M187" s="585"/>
      <c r="N187" s="585"/>
      <c r="O187" s="585"/>
      <c r="P187" s="585"/>
      <c r="Q187" s="81"/>
      <c r="R187" s="585"/>
      <c r="S187" s="585"/>
      <c r="T187" s="173"/>
      <c r="U187" s="585"/>
      <c r="V187" s="585"/>
    </row>
    <row r="188" spans="1:22">
      <c r="A188" s="585"/>
      <c r="B188" s="585"/>
      <c r="C188" s="585"/>
      <c r="D188" s="585"/>
      <c r="E188" s="585"/>
      <c r="F188" s="585"/>
      <c r="G188" s="585"/>
      <c r="H188" s="585"/>
      <c r="I188" s="585"/>
      <c r="J188" s="585"/>
      <c r="K188" s="585"/>
      <c r="L188" s="585"/>
      <c r="M188" s="585"/>
      <c r="N188" s="585"/>
      <c r="O188" s="585"/>
      <c r="P188" s="585"/>
      <c r="Q188" s="81"/>
      <c r="R188" s="585"/>
      <c r="S188" s="585"/>
      <c r="T188" s="173"/>
      <c r="U188" s="585"/>
      <c r="V188" s="585"/>
    </row>
    <row r="189" spans="1:22">
      <c r="A189" s="585"/>
      <c r="B189" s="585"/>
      <c r="C189" s="585"/>
      <c r="D189" s="585"/>
      <c r="E189" s="585"/>
      <c r="F189" s="585"/>
      <c r="G189" s="585"/>
      <c r="H189" s="585"/>
      <c r="I189" s="585"/>
      <c r="J189" s="585"/>
      <c r="K189" s="585"/>
      <c r="L189" s="585"/>
      <c r="M189" s="585"/>
      <c r="N189" s="585"/>
      <c r="O189" s="585"/>
      <c r="P189" s="585"/>
      <c r="Q189" s="81"/>
      <c r="R189" s="585"/>
      <c r="S189" s="585"/>
      <c r="T189" s="173"/>
      <c r="U189" s="585"/>
      <c r="V189" s="585"/>
    </row>
    <row r="190" spans="1:22">
      <c r="A190" s="585"/>
      <c r="B190" s="585"/>
      <c r="C190" s="585"/>
      <c r="D190" s="585"/>
      <c r="E190" s="585"/>
      <c r="F190" s="585"/>
      <c r="G190" s="585"/>
      <c r="H190" s="585"/>
      <c r="I190" s="585"/>
      <c r="J190" s="585"/>
      <c r="K190" s="585"/>
      <c r="L190" s="585"/>
      <c r="M190" s="585"/>
      <c r="N190" s="585"/>
      <c r="O190" s="585"/>
      <c r="P190" s="585"/>
      <c r="Q190" s="81"/>
      <c r="R190" s="585"/>
      <c r="S190" s="585"/>
      <c r="T190" s="173"/>
      <c r="U190" s="585"/>
      <c r="V190" s="585"/>
    </row>
    <row r="191" spans="1:22">
      <c r="A191" s="585"/>
      <c r="B191" s="585"/>
      <c r="C191" s="585"/>
      <c r="D191" s="585"/>
      <c r="E191" s="585"/>
      <c r="F191" s="585"/>
      <c r="G191" s="585"/>
      <c r="H191" s="585"/>
      <c r="I191" s="585"/>
      <c r="J191" s="585"/>
      <c r="K191" s="585"/>
      <c r="L191" s="585"/>
      <c r="M191" s="585"/>
      <c r="N191" s="585"/>
      <c r="O191" s="585"/>
      <c r="P191" s="585"/>
      <c r="Q191" s="81"/>
      <c r="R191" s="585"/>
      <c r="S191" s="585"/>
      <c r="T191" s="173"/>
      <c r="U191" s="585"/>
      <c r="V191" s="585"/>
    </row>
    <row r="192" spans="1:22">
      <c r="A192" s="585"/>
      <c r="B192" s="585"/>
      <c r="C192" s="585"/>
      <c r="D192" s="585"/>
      <c r="E192" s="585"/>
      <c r="F192" s="585"/>
      <c r="G192" s="585"/>
      <c r="H192" s="585"/>
      <c r="I192" s="585"/>
      <c r="J192" s="585"/>
      <c r="K192" s="585"/>
      <c r="L192" s="585"/>
      <c r="M192" s="585"/>
      <c r="N192" s="585"/>
      <c r="O192" s="585"/>
      <c r="P192" s="585"/>
      <c r="Q192" s="81"/>
      <c r="R192" s="585"/>
      <c r="S192" s="585"/>
      <c r="T192" s="173"/>
      <c r="U192" s="585"/>
      <c r="V192" s="585"/>
    </row>
    <row r="193" spans="1:22">
      <c r="A193" s="585"/>
      <c r="B193" s="585"/>
      <c r="C193" s="585"/>
      <c r="D193" s="585"/>
      <c r="E193" s="585"/>
      <c r="F193" s="585"/>
      <c r="G193" s="585"/>
      <c r="H193" s="585"/>
      <c r="I193" s="585"/>
      <c r="J193" s="585"/>
      <c r="K193" s="585"/>
      <c r="L193" s="585"/>
      <c r="M193" s="585"/>
      <c r="N193" s="585"/>
      <c r="O193" s="585"/>
      <c r="P193" s="585"/>
      <c r="Q193" s="81"/>
      <c r="R193" s="585"/>
      <c r="S193" s="585"/>
      <c r="T193" s="173"/>
      <c r="U193" s="585"/>
      <c r="V193" s="585"/>
    </row>
    <row r="194" spans="1:22">
      <c r="A194" s="585"/>
      <c r="B194" s="585"/>
      <c r="C194" s="585"/>
      <c r="D194" s="585"/>
      <c r="E194" s="585"/>
      <c r="F194" s="585"/>
      <c r="G194" s="585"/>
      <c r="H194" s="585"/>
      <c r="I194" s="585"/>
      <c r="J194" s="585"/>
      <c r="K194" s="585"/>
      <c r="L194" s="585"/>
      <c r="M194" s="585"/>
      <c r="N194" s="585"/>
      <c r="O194" s="585"/>
      <c r="P194" s="585"/>
      <c r="Q194" s="81"/>
      <c r="R194" s="585"/>
      <c r="S194" s="585"/>
      <c r="T194" s="173"/>
      <c r="U194" s="585"/>
      <c r="V194" s="585"/>
    </row>
    <row r="195" spans="1:22">
      <c r="A195" s="585"/>
      <c r="B195" s="585"/>
      <c r="C195" s="585"/>
      <c r="D195" s="585"/>
      <c r="E195" s="585"/>
      <c r="F195" s="585"/>
      <c r="G195" s="585"/>
      <c r="H195" s="585"/>
      <c r="I195" s="585"/>
      <c r="J195" s="585"/>
      <c r="K195" s="585"/>
      <c r="L195" s="585"/>
      <c r="M195" s="585"/>
      <c r="N195" s="585"/>
      <c r="O195" s="585"/>
      <c r="P195" s="585"/>
      <c r="Q195" s="81"/>
      <c r="R195" s="585"/>
      <c r="S195" s="585"/>
      <c r="T195" s="173"/>
      <c r="U195" s="585"/>
      <c r="V195" s="585"/>
    </row>
    <row r="196" spans="1:22">
      <c r="A196" s="585"/>
      <c r="B196" s="585"/>
      <c r="C196" s="585"/>
      <c r="D196" s="585"/>
      <c r="E196" s="585"/>
      <c r="F196" s="585"/>
      <c r="G196" s="585"/>
      <c r="H196" s="585"/>
      <c r="I196" s="585"/>
      <c r="J196" s="585"/>
      <c r="K196" s="585"/>
      <c r="L196" s="585"/>
      <c r="M196" s="585"/>
      <c r="N196" s="585"/>
      <c r="O196" s="585"/>
      <c r="P196" s="585"/>
      <c r="Q196" s="81"/>
      <c r="R196" s="585"/>
      <c r="S196" s="585"/>
      <c r="T196" s="173"/>
      <c r="U196" s="585"/>
      <c r="V196" s="585"/>
    </row>
    <row r="197" spans="1:22">
      <c r="A197" s="585"/>
      <c r="B197" s="585"/>
      <c r="C197" s="585"/>
      <c r="D197" s="585"/>
      <c r="E197" s="585"/>
      <c r="F197" s="585"/>
      <c r="G197" s="585"/>
      <c r="H197" s="585"/>
      <c r="I197" s="585"/>
      <c r="J197" s="585"/>
      <c r="K197" s="585"/>
      <c r="L197" s="585"/>
      <c r="M197" s="585"/>
      <c r="N197" s="585"/>
      <c r="O197" s="585"/>
      <c r="P197" s="585"/>
      <c r="Q197" s="81"/>
      <c r="R197" s="585"/>
      <c r="S197" s="585"/>
      <c r="T197" s="173"/>
      <c r="U197" s="585"/>
      <c r="V197" s="585"/>
    </row>
    <row r="198" spans="1:22">
      <c r="A198" s="585"/>
      <c r="B198" s="585"/>
      <c r="C198" s="585"/>
      <c r="D198" s="585"/>
      <c r="E198" s="585"/>
      <c r="F198" s="585"/>
      <c r="G198" s="585"/>
      <c r="H198" s="585"/>
      <c r="I198" s="585"/>
      <c r="J198" s="585"/>
      <c r="K198" s="585"/>
      <c r="L198" s="585"/>
      <c r="M198" s="585"/>
      <c r="N198" s="585"/>
      <c r="O198" s="585"/>
      <c r="P198" s="585"/>
      <c r="Q198" s="81"/>
      <c r="R198" s="585"/>
      <c r="S198" s="585"/>
      <c r="T198" s="173"/>
      <c r="U198" s="585"/>
      <c r="V198" s="585"/>
    </row>
    <row r="199" spans="1:22">
      <c r="A199" s="585"/>
      <c r="B199" s="585"/>
      <c r="C199" s="585"/>
      <c r="D199" s="585"/>
      <c r="E199" s="585"/>
      <c r="F199" s="585"/>
      <c r="G199" s="585"/>
      <c r="H199" s="585"/>
      <c r="I199" s="585"/>
      <c r="J199" s="585"/>
      <c r="K199" s="585"/>
      <c r="L199" s="585"/>
      <c r="M199" s="585"/>
      <c r="N199" s="585"/>
      <c r="O199" s="585"/>
      <c r="P199" s="585"/>
      <c r="Q199" s="81"/>
      <c r="R199" s="585"/>
      <c r="S199" s="585"/>
      <c r="T199" s="173"/>
      <c r="U199" s="585"/>
      <c r="V199" s="585"/>
    </row>
    <row r="200" spans="1:22">
      <c r="A200" s="585"/>
      <c r="B200" s="585"/>
      <c r="C200" s="585"/>
      <c r="D200" s="585"/>
      <c r="E200" s="585"/>
      <c r="F200" s="585"/>
      <c r="G200" s="585"/>
      <c r="H200" s="585"/>
      <c r="I200" s="585"/>
      <c r="J200" s="585"/>
      <c r="K200" s="585"/>
      <c r="L200" s="585"/>
      <c r="M200" s="585"/>
      <c r="N200" s="585"/>
      <c r="O200" s="585"/>
      <c r="P200" s="585"/>
      <c r="Q200" s="81"/>
      <c r="R200" s="585"/>
      <c r="S200" s="585"/>
      <c r="T200" s="173"/>
      <c r="U200" s="585"/>
      <c r="V200" s="585"/>
    </row>
    <row r="201" spans="1:22">
      <c r="A201" s="585"/>
      <c r="B201" s="585"/>
      <c r="C201" s="585"/>
      <c r="D201" s="585"/>
      <c r="E201" s="585"/>
      <c r="F201" s="585"/>
      <c r="G201" s="585"/>
      <c r="H201" s="585"/>
      <c r="I201" s="585"/>
      <c r="J201" s="585"/>
      <c r="K201" s="585"/>
      <c r="L201" s="585"/>
      <c r="M201" s="585"/>
      <c r="N201" s="585"/>
      <c r="O201" s="585"/>
      <c r="P201" s="585"/>
      <c r="Q201" s="81"/>
      <c r="R201" s="585"/>
      <c r="S201" s="585"/>
      <c r="T201" s="173"/>
      <c r="U201" s="585"/>
      <c r="V201" s="585"/>
    </row>
    <row r="202" spans="1:22">
      <c r="A202" s="585"/>
      <c r="B202" s="585"/>
      <c r="C202" s="585"/>
      <c r="D202" s="585"/>
      <c r="E202" s="585"/>
      <c r="F202" s="585"/>
      <c r="G202" s="585"/>
      <c r="H202" s="585"/>
      <c r="I202" s="585"/>
      <c r="J202" s="585"/>
      <c r="K202" s="585"/>
      <c r="L202" s="585"/>
      <c r="M202" s="585"/>
      <c r="N202" s="585"/>
      <c r="O202" s="585"/>
      <c r="P202" s="585"/>
      <c r="Q202" s="81"/>
      <c r="R202" s="585"/>
      <c r="S202" s="585"/>
      <c r="T202" s="173"/>
      <c r="U202" s="585"/>
      <c r="V202" s="585"/>
    </row>
    <row r="203" spans="1:22">
      <c r="A203" s="585"/>
      <c r="B203" s="585"/>
      <c r="C203" s="585"/>
      <c r="D203" s="585"/>
      <c r="E203" s="585"/>
      <c r="F203" s="585"/>
      <c r="G203" s="585"/>
      <c r="H203" s="585"/>
      <c r="I203" s="585"/>
      <c r="J203" s="585"/>
      <c r="K203" s="585"/>
      <c r="L203" s="585"/>
      <c r="M203" s="585"/>
      <c r="N203" s="585"/>
      <c r="O203" s="585"/>
      <c r="P203" s="585"/>
      <c r="Q203" s="81"/>
      <c r="R203" s="585"/>
      <c r="S203" s="585"/>
      <c r="T203" s="173"/>
      <c r="U203" s="585"/>
      <c r="V203" s="585"/>
    </row>
    <row r="204" spans="1:22">
      <c r="A204" s="585"/>
      <c r="B204" s="585"/>
      <c r="C204" s="585"/>
      <c r="D204" s="585"/>
      <c r="E204" s="585"/>
      <c r="F204" s="585"/>
      <c r="G204" s="585"/>
      <c r="H204" s="585"/>
      <c r="I204" s="585"/>
      <c r="J204" s="585"/>
      <c r="K204" s="585"/>
      <c r="L204" s="585"/>
      <c r="M204" s="585"/>
      <c r="N204" s="585"/>
      <c r="O204" s="585"/>
      <c r="P204" s="585"/>
      <c r="Q204" s="81"/>
      <c r="R204" s="585"/>
      <c r="S204" s="585"/>
      <c r="T204" s="173"/>
      <c r="U204" s="585"/>
      <c r="V204" s="585"/>
    </row>
    <row r="205" spans="1:22">
      <c r="A205" s="585"/>
      <c r="B205" s="585"/>
      <c r="C205" s="585"/>
      <c r="D205" s="585"/>
      <c r="E205" s="585"/>
      <c r="F205" s="585"/>
      <c r="G205" s="585"/>
      <c r="H205" s="585"/>
      <c r="I205" s="585"/>
      <c r="J205" s="585"/>
      <c r="K205" s="585"/>
      <c r="L205" s="585"/>
      <c r="M205" s="585"/>
      <c r="N205" s="585"/>
      <c r="O205" s="585"/>
      <c r="P205" s="585"/>
      <c r="Q205" s="81"/>
      <c r="R205" s="585"/>
      <c r="S205" s="585"/>
      <c r="T205" s="173"/>
      <c r="U205" s="585"/>
      <c r="V205" s="585"/>
    </row>
    <row r="206" spans="1:22">
      <c r="A206" s="585"/>
      <c r="B206" s="585"/>
      <c r="C206" s="585"/>
      <c r="D206" s="585"/>
      <c r="E206" s="585"/>
      <c r="F206" s="585"/>
      <c r="G206" s="585"/>
      <c r="H206" s="585"/>
      <c r="I206" s="585"/>
      <c r="J206" s="585"/>
      <c r="K206" s="585"/>
      <c r="L206" s="585"/>
      <c r="M206" s="585"/>
      <c r="N206" s="585"/>
      <c r="O206" s="585"/>
      <c r="P206" s="585"/>
      <c r="Q206" s="81"/>
      <c r="R206" s="585"/>
      <c r="S206" s="585"/>
      <c r="T206" s="173"/>
      <c r="U206" s="585"/>
      <c r="V206" s="585"/>
    </row>
    <row r="207" spans="1:22">
      <c r="A207" s="585"/>
      <c r="B207" s="585"/>
      <c r="C207" s="585"/>
      <c r="D207" s="585"/>
      <c r="E207" s="585"/>
      <c r="F207" s="585"/>
      <c r="G207" s="585"/>
      <c r="H207" s="585"/>
      <c r="I207" s="585"/>
      <c r="J207" s="585"/>
      <c r="K207" s="585"/>
      <c r="L207" s="585"/>
      <c r="M207" s="585"/>
      <c r="N207" s="585"/>
      <c r="O207" s="585"/>
      <c r="P207" s="585"/>
      <c r="Q207" s="81"/>
      <c r="R207" s="585"/>
      <c r="S207" s="585"/>
      <c r="T207" s="173"/>
      <c r="U207" s="585"/>
      <c r="V207" s="585"/>
    </row>
    <row r="208" spans="1:22">
      <c r="A208" s="585"/>
      <c r="B208" s="585"/>
      <c r="C208" s="585"/>
      <c r="D208" s="585"/>
      <c r="E208" s="585"/>
      <c r="F208" s="585"/>
      <c r="G208" s="585"/>
      <c r="H208" s="585"/>
      <c r="I208" s="585"/>
      <c r="J208" s="585"/>
      <c r="K208" s="585"/>
      <c r="L208" s="585"/>
      <c r="M208" s="585"/>
      <c r="N208" s="585"/>
      <c r="O208" s="585"/>
      <c r="P208" s="585"/>
      <c r="Q208" s="81"/>
      <c r="R208" s="585"/>
      <c r="S208" s="585"/>
      <c r="T208" s="173"/>
      <c r="U208" s="585"/>
      <c r="V208" s="585"/>
    </row>
    <row r="209" spans="1:22">
      <c r="A209" s="585"/>
      <c r="B209" s="585"/>
      <c r="C209" s="585"/>
      <c r="D209" s="585"/>
      <c r="E209" s="585"/>
      <c r="F209" s="585"/>
      <c r="G209" s="585"/>
      <c r="H209" s="585"/>
      <c r="I209" s="585"/>
      <c r="J209" s="585"/>
      <c r="K209" s="585"/>
      <c r="L209" s="585"/>
      <c r="M209" s="585"/>
      <c r="N209" s="585"/>
      <c r="O209" s="585"/>
      <c r="P209" s="585"/>
      <c r="Q209" s="81"/>
      <c r="R209" s="585"/>
      <c r="S209" s="585"/>
      <c r="T209" s="173"/>
      <c r="U209" s="585"/>
      <c r="V209" s="585"/>
    </row>
    <row r="210" spans="1:22">
      <c r="A210" s="585"/>
      <c r="B210" s="585"/>
      <c r="C210" s="585"/>
      <c r="D210" s="585"/>
      <c r="E210" s="585"/>
      <c r="F210" s="585"/>
      <c r="G210" s="585"/>
      <c r="H210" s="585"/>
      <c r="I210" s="585"/>
      <c r="J210" s="585"/>
      <c r="K210" s="585"/>
      <c r="L210" s="585"/>
      <c r="M210" s="585"/>
      <c r="N210" s="585"/>
      <c r="O210" s="585"/>
      <c r="P210" s="585"/>
      <c r="Q210" s="81"/>
      <c r="R210" s="585"/>
      <c r="S210" s="585"/>
      <c r="T210" s="173"/>
      <c r="U210" s="585"/>
      <c r="V210" s="585"/>
    </row>
    <row r="211" spans="1:22">
      <c r="A211" s="585"/>
      <c r="B211" s="585"/>
      <c r="C211" s="585"/>
      <c r="D211" s="585"/>
      <c r="E211" s="585"/>
      <c r="F211" s="585"/>
      <c r="G211" s="585"/>
      <c r="H211" s="585"/>
      <c r="I211" s="585"/>
      <c r="J211" s="585"/>
      <c r="K211" s="585"/>
      <c r="L211" s="585"/>
      <c r="M211" s="585"/>
      <c r="N211" s="585"/>
      <c r="O211" s="585"/>
      <c r="P211" s="585"/>
      <c r="Q211" s="81"/>
      <c r="R211" s="585"/>
      <c r="S211" s="585"/>
      <c r="T211" s="173"/>
      <c r="U211" s="585"/>
      <c r="V211" s="585"/>
    </row>
    <row r="212" spans="1:22">
      <c r="A212" s="585"/>
      <c r="B212" s="585"/>
      <c r="C212" s="585"/>
      <c r="D212" s="585"/>
      <c r="E212" s="585"/>
      <c r="F212" s="585"/>
      <c r="G212" s="585"/>
      <c r="H212" s="585"/>
      <c r="I212" s="585"/>
      <c r="J212" s="585"/>
      <c r="K212" s="585"/>
      <c r="L212" s="585"/>
      <c r="M212" s="585"/>
      <c r="N212" s="585"/>
      <c r="O212" s="585"/>
      <c r="P212" s="585"/>
      <c r="Q212" s="81"/>
      <c r="R212" s="585"/>
      <c r="S212" s="585"/>
      <c r="T212" s="173"/>
      <c r="U212" s="585"/>
      <c r="V212" s="585"/>
    </row>
    <row r="213" spans="1:22">
      <c r="A213" s="585"/>
      <c r="B213" s="585"/>
      <c r="C213" s="585"/>
      <c r="D213" s="585"/>
      <c r="E213" s="585"/>
      <c r="F213" s="585"/>
      <c r="G213" s="585"/>
      <c r="H213" s="585"/>
      <c r="I213" s="585"/>
      <c r="J213" s="585"/>
      <c r="K213" s="585"/>
      <c r="L213" s="585"/>
      <c r="M213" s="585"/>
      <c r="N213" s="585"/>
      <c r="O213" s="585"/>
      <c r="P213" s="585"/>
      <c r="Q213" s="81"/>
      <c r="R213" s="585"/>
      <c r="S213" s="585"/>
      <c r="T213" s="173"/>
      <c r="U213" s="585"/>
      <c r="V213" s="585"/>
    </row>
    <row r="214" spans="1:22">
      <c r="A214" s="585"/>
      <c r="B214" s="585"/>
      <c r="C214" s="585"/>
      <c r="D214" s="585"/>
      <c r="E214" s="585"/>
      <c r="F214" s="585"/>
      <c r="G214" s="585"/>
      <c r="H214" s="585"/>
      <c r="I214" s="585"/>
      <c r="J214" s="585"/>
      <c r="K214" s="585"/>
      <c r="L214" s="585"/>
      <c r="M214" s="585"/>
      <c r="N214" s="585"/>
      <c r="O214" s="585"/>
      <c r="P214" s="585"/>
      <c r="Q214" s="81"/>
      <c r="R214" s="585"/>
      <c r="S214" s="585"/>
      <c r="T214" s="173"/>
      <c r="U214" s="585"/>
      <c r="V214" s="585"/>
    </row>
    <row r="215" spans="1:22">
      <c r="A215" s="585"/>
      <c r="B215" s="585"/>
      <c r="C215" s="585"/>
      <c r="D215" s="585"/>
      <c r="E215" s="585"/>
      <c r="F215" s="585"/>
      <c r="G215" s="585"/>
      <c r="H215" s="585"/>
      <c r="I215" s="585"/>
      <c r="J215" s="585"/>
      <c r="K215" s="585"/>
      <c r="L215" s="585"/>
      <c r="M215" s="585"/>
      <c r="N215" s="585"/>
      <c r="O215" s="585"/>
      <c r="P215" s="585"/>
      <c r="Q215" s="81"/>
      <c r="R215" s="585"/>
      <c r="S215" s="585"/>
      <c r="T215" s="173"/>
      <c r="U215" s="585"/>
      <c r="V215" s="585"/>
    </row>
    <row r="216" spans="1:22">
      <c r="A216" s="585"/>
      <c r="B216" s="585"/>
      <c r="C216" s="585"/>
      <c r="D216" s="585"/>
      <c r="E216" s="585"/>
      <c r="F216" s="585"/>
      <c r="G216" s="585"/>
      <c r="H216" s="585"/>
      <c r="I216" s="585"/>
      <c r="J216" s="585"/>
      <c r="K216" s="585"/>
      <c r="L216" s="585"/>
      <c r="M216" s="585"/>
      <c r="N216" s="585"/>
      <c r="O216" s="585"/>
      <c r="P216" s="585"/>
      <c r="Q216" s="81"/>
      <c r="R216" s="585"/>
      <c r="S216" s="585"/>
      <c r="T216" s="173"/>
      <c r="U216" s="585"/>
      <c r="V216" s="585"/>
    </row>
    <row r="217" spans="1:22">
      <c r="A217" s="585"/>
      <c r="B217" s="585"/>
      <c r="C217" s="585"/>
      <c r="D217" s="585"/>
      <c r="E217" s="585"/>
      <c r="F217" s="585"/>
      <c r="G217" s="585"/>
      <c r="H217" s="585"/>
      <c r="I217" s="585"/>
      <c r="J217" s="585"/>
      <c r="K217" s="585"/>
      <c r="L217" s="585"/>
      <c r="M217" s="585"/>
      <c r="N217" s="585"/>
      <c r="O217" s="585"/>
      <c r="P217" s="585"/>
      <c r="Q217" s="81"/>
      <c r="R217" s="585"/>
      <c r="S217" s="585"/>
      <c r="T217" s="173"/>
      <c r="U217" s="585"/>
      <c r="V217" s="585"/>
    </row>
    <row r="218" spans="1:22">
      <c r="A218" s="585"/>
      <c r="B218" s="585"/>
      <c r="C218" s="585"/>
      <c r="D218" s="585"/>
      <c r="E218" s="585"/>
      <c r="F218" s="585"/>
      <c r="G218" s="585"/>
      <c r="H218" s="585"/>
      <c r="I218" s="585"/>
      <c r="J218" s="585"/>
      <c r="K218" s="585"/>
      <c r="L218" s="585"/>
      <c r="M218" s="585"/>
      <c r="N218" s="585"/>
      <c r="O218" s="585"/>
      <c r="P218" s="585"/>
      <c r="Q218" s="81"/>
      <c r="R218" s="585"/>
      <c r="S218" s="585"/>
      <c r="T218" s="173"/>
      <c r="U218" s="585"/>
      <c r="V218" s="585"/>
    </row>
    <row r="219" spans="1:22">
      <c r="A219" s="585"/>
      <c r="B219" s="585"/>
      <c r="C219" s="585"/>
      <c r="D219" s="585"/>
      <c r="E219" s="585"/>
      <c r="F219" s="585"/>
      <c r="G219" s="585"/>
      <c r="H219" s="585"/>
      <c r="I219" s="585"/>
      <c r="J219" s="585"/>
      <c r="K219" s="585"/>
      <c r="L219" s="585"/>
      <c r="M219" s="585"/>
      <c r="N219" s="585"/>
      <c r="O219" s="585"/>
      <c r="P219" s="585"/>
      <c r="Q219" s="81"/>
      <c r="R219" s="585"/>
      <c r="S219" s="585"/>
      <c r="T219" s="173"/>
      <c r="U219" s="585"/>
      <c r="V219" s="585"/>
    </row>
    <row r="220" spans="1:22">
      <c r="A220" s="585"/>
      <c r="B220" s="585"/>
      <c r="C220" s="585"/>
      <c r="D220" s="585"/>
      <c r="E220" s="585"/>
      <c r="F220" s="585"/>
      <c r="G220" s="585"/>
      <c r="H220" s="585"/>
      <c r="I220" s="585"/>
      <c r="J220" s="585"/>
      <c r="K220" s="585"/>
      <c r="L220" s="585"/>
      <c r="M220" s="585"/>
      <c r="N220" s="585"/>
      <c r="O220" s="585"/>
      <c r="P220" s="585"/>
      <c r="Q220" s="81"/>
      <c r="R220" s="585"/>
      <c r="S220" s="585"/>
      <c r="T220" s="173"/>
      <c r="U220" s="585"/>
      <c r="V220" s="585"/>
    </row>
    <row r="221" spans="1:22">
      <c r="A221" s="585"/>
      <c r="B221" s="585"/>
      <c r="C221" s="585"/>
      <c r="D221" s="585"/>
      <c r="E221" s="585"/>
      <c r="F221" s="585"/>
      <c r="G221" s="585"/>
      <c r="H221" s="585"/>
      <c r="I221" s="585"/>
      <c r="J221" s="585"/>
      <c r="K221" s="585"/>
      <c r="L221" s="585"/>
      <c r="M221" s="585"/>
      <c r="N221" s="585"/>
      <c r="O221" s="585"/>
      <c r="P221" s="585"/>
      <c r="Q221" s="81"/>
      <c r="R221" s="585"/>
      <c r="S221" s="585"/>
      <c r="T221" s="173"/>
      <c r="U221" s="585"/>
      <c r="V221" s="585"/>
    </row>
    <row r="222" spans="1:22">
      <c r="A222" s="585"/>
      <c r="B222" s="585"/>
      <c r="C222" s="585"/>
      <c r="D222" s="585"/>
      <c r="E222" s="585"/>
      <c r="F222" s="585"/>
      <c r="G222" s="585"/>
      <c r="H222" s="585"/>
      <c r="I222" s="585"/>
      <c r="J222" s="585"/>
      <c r="K222" s="585"/>
      <c r="L222" s="585"/>
      <c r="M222" s="585"/>
      <c r="N222" s="585"/>
      <c r="O222" s="585"/>
      <c r="P222" s="585"/>
      <c r="Q222" s="81"/>
      <c r="R222" s="585"/>
      <c r="S222" s="585"/>
      <c r="T222" s="173"/>
      <c r="U222" s="585"/>
      <c r="V222" s="585"/>
    </row>
    <row r="223" spans="1:22">
      <c r="A223" s="585"/>
      <c r="B223" s="585"/>
      <c r="C223" s="585"/>
      <c r="D223" s="585"/>
      <c r="E223" s="585"/>
      <c r="F223" s="585"/>
      <c r="G223" s="585"/>
      <c r="H223" s="585"/>
      <c r="I223" s="585"/>
      <c r="J223" s="585"/>
      <c r="K223" s="585"/>
      <c r="L223" s="585"/>
      <c r="M223" s="585"/>
      <c r="N223" s="585"/>
      <c r="O223" s="585"/>
      <c r="P223" s="585"/>
      <c r="Q223" s="81"/>
      <c r="R223" s="585"/>
      <c r="S223" s="585"/>
      <c r="T223" s="173"/>
      <c r="U223" s="585"/>
      <c r="V223" s="585"/>
    </row>
    <row r="224" spans="1:22">
      <c r="A224" s="585"/>
      <c r="B224" s="585"/>
      <c r="C224" s="585"/>
      <c r="D224" s="585"/>
      <c r="E224" s="585"/>
      <c r="F224" s="585"/>
      <c r="G224" s="585"/>
      <c r="H224" s="585"/>
      <c r="I224" s="585"/>
      <c r="J224" s="585"/>
      <c r="K224" s="585"/>
      <c r="L224" s="585"/>
      <c r="M224" s="585"/>
      <c r="N224" s="585"/>
      <c r="O224" s="585"/>
      <c r="P224" s="585"/>
      <c r="Q224" s="81"/>
      <c r="R224" s="585"/>
      <c r="S224" s="585"/>
      <c r="T224" s="173"/>
      <c r="U224" s="585"/>
      <c r="V224" s="585"/>
    </row>
    <row r="225" spans="1:22">
      <c r="A225" s="585"/>
      <c r="B225" s="585"/>
      <c r="C225" s="585"/>
      <c r="D225" s="585"/>
      <c r="E225" s="585"/>
      <c r="F225" s="585"/>
      <c r="G225" s="585"/>
      <c r="H225" s="585"/>
      <c r="I225" s="585"/>
      <c r="J225" s="585"/>
      <c r="K225" s="585"/>
      <c r="L225" s="585"/>
      <c r="M225" s="585"/>
      <c r="N225" s="585"/>
      <c r="O225" s="585"/>
      <c r="P225" s="585"/>
      <c r="Q225" s="81"/>
      <c r="R225" s="585"/>
      <c r="S225" s="585"/>
      <c r="T225" s="173"/>
      <c r="U225" s="585"/>
      <c r="V225" s="585"/>
    </row>
    <row r="226" spans="1:22">
      <c r="A226" s="585"/>
      <c r="B226" s="585"/>
      <c r="C226" s="585"/>
      <c r="D226" s="585"/>
      <c r="E226" s="585"/>
      <c r="F226" s="585"/>
      <c r="G226" s="585"/>
      <c r="H226" s="585"/>
      <c r="I226" s="585"/>
      <c r="J226" s="585"/>
      <c r="K226" s="585"/>
      <c r="L226" s="585"/>
      <c r="M226" s="585"/>
      <c r="N226" s="585"/>
      <c r="O226" s="585"/>
      <c r="P226" s="585"/>
      <c r="Q226" s="81"/>
      <c r="R226" s="585"/>
      <c r="S226" s="585"/>
      <c r="T226" s="173"/>
      <c r="U226" s="585"/>
      <c r="V226" s="585"/>
    </row>
    <row r="227" spans="1:22">
      <c r="A227" s="585"/>
      <c r="B227" s="585"/>
      <c r="C227" s="585"/>
      <c r="D227" s="585"/>
      <c r="E227" s="585"/>
      <c r="F227" s="585"/>
      <c r="G227" s="585"/>
      <c r="H227" s="585"/>
      <c r="I227" s="585"/>
      <c r="J227" s="585"/>
      <c r="K227" s="585"/>
      <c r="L227" s="585"/>
      <c r="M227" s="585"/>
      <c r="N227" s="585"/>
      <c r="O227" s="585"/>
      <c r="P227" s="585"/>
      <c r="Q227" s="81"/>
      <c r="R227" s="585"/>
      <c r="S227" s="585"/>
      <c r="T227" s="173"/>
      <c r="U227" s="585"/>
      <c r="V227" s="585"/>
    </row>
    <row r="228" spans="1:22">
      <c r="A228" s="585"/>
      <c r="B228" s="585"/>
      <c r="C228" s="585"/>
      <c r="D228" s="585"/>
      <c r="E228" s="585"/>
      <c r="F228" s="585"/>
      <c r="G228" s="585"/>
      <c r="H228" s="585"/>
      <c r="I228" s="585"/>
      <c r="J228" s="585"/>
      <c r="K228" s="585"/>
      <c r="L228" s="585"/>
      <c r="M228" s="585"/>
      <c r="N228" s="585"/>
      <c r="O228" s="585"/>
      <c r="P228" s="585"/>
      <c r="Q228" s="81"/>
      <c r="R228" s="585"/>
      <c r="S228" s="585"/>
      <c r="T228" s="173"/>
      <c r="U228" s="585"/>
      <c r="V228" s="585"/>
    </row>
    <row r="229" spans="1:22">
      <c r="A229" s="585"/>
      <c r="B229" s="585"/>
      <c r="C229" s="585"/>
      <c r="D229" s="585"/>
      <c r="E229" s="585"/>
      <c r="F229" s="585"/>
      <c r="G229" s="585"/>
      <c r="H229" s="585"/>
      <c r="I229" s="585"/>
      <c r="J229" s="585"/>
      <c r="K229" s="585"/>
      <c r="L229" s="585"/>
      <c r="M229" s="585"/>
      <c r="N229" s="585"/>
      <c r="O229" s="585"/>
      <c r="P229" s="585"/>
      <c r="Q229" s="81"/>
      <c r="R229" s="585"/>
      <c r="S229" s="585"/>
      <c r="T229" s="173"/>
      <c r="U229" s="585"/>
      <c r="V229" s="585"/>
    </row>
    <row r="230" spans="1:22">
      <c r="A230" s="585"/>
      <c r="B230" s="585"/>
      <c r="C230" s="585"/>
      <c r="D230" s="585"/>
      <c r="E230" s="585"/>
      <c r="F230" s="585"/>
      <c r="G230" s="585"/>
      <c r="H230" s="585"/>
      <c r="I230" s="585"/>
      <c r="J230" s="585"/>
      <c r="K230" s="585"/>
      <c r="L230" s="585"/>
      <c r="M230" s="585"/>
      <c r="N230" s="585"/>
      <c r="O230" s="585"/>
      <c r="P230" s="585"/>
      <c r="Q230" s="81"/>
      <c r="R230" s="585"/>
      <c r="S230" s="585"/>
      <c r="T230" s="173"/>
      <c r="U230" s="585"/>
      <c r="V230" s="585"/>
    </row>
    <row r="231" spans="1:22">
      <c r="A231" s="585"/>
      <c r="B231" s="585"/>
      <c r="C231" s="585"/>
      <c r="D231" s="585"/>
      <c r="E231" s="585"/>
      <c r="F231" s="585"/>
      <c r="G231" s="585"/>
      <c r="H231" s="585"/>
      <c r="I231" s="585"/>
      <c r="J231" s="585"/>
      <c r="K231" s="585"/>
      <c r="L231" s="585"/>
      <c r="M231" s="585"/>
      <c r="N231" s="585"/>
      <c r="O231" s="585"/>
      <c r="P231" s="585"/>
      <c r="Q231" s="81"/>
      <c r="R231" s="585"/>
      <c r="S231" s="585"/>
      <c r="T231" s="173"/>
      <c r="U231" s="585"/>
      <c r="V231" s="585"/>
    </row>
    <row r="232" spans="1:22">
      <c r="A232" s="585"/>
      <c r="B232" s="585"/>
      <c r="C232" s="585"/>
      <c r="D232" s="585"/>
      <c r="E232" s="585"/>
      <c r="F232" s="585"/>
      <c r="G232" s="585"/>
      <c r="H232" s="585"/>
      <c r="I232" s="585"/>
      <c r="J232" s="585"/>
      <c r="K232" s="585"/>
      <c r="L232" s="585"/>
      <c r="M232" s="585"/>
      <c r="N232" s="585"/>
      <c r="O232" s="585"/>
      <c r="P232" s="585"/>
      <c r="Q232" s="81"/>
      <c r="R232" s="585"/>
      <c r="S232" s="585"/>
      <c r="T232" s="173"/>
      <c r="U232" s="585"/>
      <c r="V232" s="585"/>
    </row>
    <row r="233" spans="1:22">
      <c r="A233" s="585"/>
      <c r="B233" s="585"/>
      <c r="C233" s="585"/>
      <c r="D233" s="585"/>
      <c r="E233" s="585"/>
      <c r="F233" s="585"/>
      <c r="G233" s="585"/>
      <c r="H233" s="585"/>
      <c r="I233" s="585"/>
      <c r="J233" s="585"/>
      <c r="K233" s="585"/>
      <c r="L233" s="585"/>
      <c r="M233" s="585"/>
      <c r="N233" s="585"/>
      <c r="O233" s="585"/>
      <c r="P233" s="585"/>
      <c r="Q233" s="81"/>
      <c r="R233" s="585"/>
      <c r="S233" s="585"/>
      <c r="T233" s="173"/>
      <c r="U233" s="585"/>
      <c r="V233" s="585"/>
    </row>
    <row r="234" spans="1:22">
      <c r="A234" s="585"/>
      <c r="B234" s="585"/>
      <c r="C234" s="585"/>
      <c r="D234" s="585"/>
      <c r="E234" s="585"/>
      <c r="F234" s="585"/>
      <c r="G234" s="585"/>
      <c r="H234" s="585"/>
      <c r="I234" s="585"/>
      <c r="J234" s="585"/>
      <c r="K234" s="585"/>
      <c r="L234" s="585"/>
      <c r="M234" s="585"/>
      <c r="N234" s="585"/>
      <c r="O234" s="585"/>
      <c r="P234" s="585"/>
      <c r="Q234" s="81"/>
      <c r="R234" s="585"/>
      <c r="S234" s="585"/>
      <c r="T234" s="173"/>
      <c r="U234" s="585"/>
      <c r="V234" s="585"/>
    </row>
    <row r="235" spans="1:22">
      <c r="A235" s="585"/>
      <c r="B235" s="585"/>
      <c r="C235" s="585"/>
      <c r="D235" s="585"/>
      <c r="E235" s="585"/>
      <c r="F235" s="585"/>
      <c r="G235" s="585"/>
      <c r="H235" s="585"/>
      <c r="I235" s="585"/>
      <c r="J235" s="585"/>
      <c r="K235" s="585"/>
      <c r="L235" s="585"/>
      <c r="M235" s="585"/>
      <c r="N235" s="585"/>
      <c r="O235" s="585"/>
      <c r="P235" s="585"/>
      <c r="Q235" s="81"/>
      <c r="R235" s="585"/>
      <c r="S235" s="585"/>
      <c r="T235" s="173"/>
      <c r="U235" s="585"/>
      <c r="V235" s="585"/>
    </row>
    <row r="236" spans="1:22">
      <c r="A236" s="585"/>
      <c r="B236" s="585"/>
      <c r="C236" s="585"/>
      <c r="D236" s="585"/>
      <c r="E236" s="585"/>
      <c r="F236" s="585"/>
      <c r="G236" s="585"/>
      <c r="H236" s="585"/>
      <c r="I236" s="585"/>
      <c r="J236" s="585"/>
      <c r="K236" s="585"/>
      <c r="L236" s="585"/>
      <c r="M236" s="585"/>
      <c r="N236" s="585"/>
      <c r="O236" s="585"/>
      <c r="P236" s="585"/>
      <c r="Q236" s="81"/>
      <c r="R236" s="585"/>
      <c r="S236" s="585"/>
      <c r="T236" s="173"/>
      <c r="U236" s="585"/>
      <c r="V236" s="585"/>
    </row>
    <row r="237" spans="1:22">
      <c r="A237" s="585"/>
      <c r="B237" s="585"/>
      <c r="C237" s="585"/>
      <c r="D237" s="585"/>
      <c r="E237" s="585"/>
      <c r="F237" s="585"/>
      <c r="G237" s="585"/>
      <c r="H237" s="585"/>
      <c r="I237" s="585"/>
      <c r="J237" s="585"/>
      <c r="K237" s="585"/>
      <c r="L237" s="585"/>
      <c r="M237" s="585"/>
      <c r="N237" s="585"/>
      <c r="O237" s="585"/>
      <c r="P237" s="585"/>
      <c r="Q237" s="81"/>
      <c r="R237" s="585"/>
      <c r="S237" s="585"/>
      <c r="T237" s="173"/>
      <c r="U237" s="585"/>
      <c r="V237" s="585"/>
    </row>
    <row r="238" spans="1:22">
      <c r="A238" s="585"/>
      <c r="B238" s="585"/>
      <c r="C238" s="585"/>
      <c r="D238" s="585"/>
      <c r="E238" s="585"/>
      <c r="F238" s="585"/>
      <c r="G238" s="585"/>
      <c r="H238" s="585"/>
      <c r="I238" s="585"/>
      <c r="J238" s="585"/>
      <c r="K238" s="585"/>
      <c r="L238" s="585"/>
      <c r="M238" s="585"/>
      <c r="N238" s="585"/>
      <c r="O238" s="585"/>
      <c r="P238" s="585"/>
      <c r="Q238" s="81"/>
      <c r="R238" s="585"/>
      <c r="S238" s="585"/>
      <c r="T238" s="173"/>
      <c r="U238" s="585"/>
      <c r="V238" s="585"/>
    </row>
    <row r="239" spans="1:22">
      <c r="A239" s="585"/>
      <c r="B239" s="585"/>
      <c r="C239" s="585"/>
      <c r="D239" s="585"/>
      <c r="E239" s="585"/>
      <c r="F239" s="585"/>
      <c r="G239" s="585"/>
      <c r="H239" s="585"/>
      <c r="I239" s="585"/>
      <c r="J239" s="585"/>
      <c r="K239" s="585"/>
      <c r="L239" s="585"/>
      <c r="M239" s="585"/>
      <c r="N239" s="585"/>
      <c r="O239" s="585"/>
      <c r="P239" s="585"/>
      <c r="Q239" s="81"/>
      <c r="R239" s="585"/>
      <c r="S239" s="585"/>
      <c r="T239" s="173"/>
      <c r="U239" s="585"/>
      <c r="V239" s="585"/>
    </row>
    <row r="240" spans="1:22">
      <c r="A240" s="585"/>
      <c r="B240" s="585"/>
      <c r="C240" s="585"/>
      <c r="D240" s="585"/>
      <c r="E240" s="585"/>
      <c r="F240" s="585"/>
      <c r="G240" s="585"/>
      <c r="H240" s="585"/>
      <c r="I240" s="585"/>
      <c r="J240" s="585"/>
      <c r="K240" s="585"/>
      <c r="L240" s="585"/>
      <c r="M240" s="585"/>
      <c r="N240" s="585"/>
      <c r="O240" s="585"/>
      <c r="P240" s="585"/>
      <c r="Q240" s="81"/>
      <c r="R240" s="585"/>
      <c r="S240" s="585"/>
      <c r="T240" s="173"/>
      <c r="U240" s="585"/>
      <c r="V240" s="585"/>
    </row>
    <row r="241" spans="1:22">
      <c r="A241" s="585"/>
      <c r="B241" s="585"/>
      <c r="C241" s="585"/>
      <c r="D241" s="585"/>
      <c r="E241" s="585"/>
      <c r="F241" s="585"/>
      <c r="G241" s="585"/>
      <c r="H241" s="585"/>
      <c r="I241" s="585"/>
      <c r="J241" s="585"/>
      <c r="K241" s="585"/>
      <c r="L241" s="585"/>
      <c r="M241" s="585"/>
      <c r="N241" s="585"/>
      <c r="O241" s="585"/>
      <c r="P241" s="585"/>
      <c r="Q241" s="81"/>
      <c r="R241" s="585"/>
      <c r="S241" s="585"/>
      <c r="T241" s="173"/>
      <c r="U241" s="585"/>
      <c r="V241" s="585"/>
    </row>
    <row r="242" spans="1:22">
      <c r="A242" s="585"/>
      <c r="B242" s="585"/>
      <c r="C242" s="585"/>
      <c r="D242" s="585"/>
      <c r="E242" s="585"/>
      <c r="F242" s="585"/>
      <c r="G242" s="585"/>
      <c r="H242" s="585"/>
      <c r="I242" s="585"/>
      <c r="J242" s="585"/>
      <c r="K242" s="585"/>
      <c r="L242" s="585"/>
      <c r="M242" s="585"/>
      <c r="N242" s="585"/>
      <c r="O242" s="585"/>
      <c r="P242" s="585"/>
      <c r="Q242" s="81"/>
      <c r="R242" s="585"/>
      <c r="S242" s="585"/>
      <c r="T242" s="173"/>
      <c r="U242" s="585"/>
      <c r="V242" s="585"/>
    </row>
    <row r="243" spans="1:22">
      <c r="A243" s="585"/>
      <c r="B243" s="585"/>
      <c r="C243" s="585"/>
      <c r="D243" s="585"/>
      <c r="E243" s="585"/>
      <c r="F243" s="585"/>
      <c r="G243" s="585"/>
      <c r="H243" s="585"/>
      <c r="I243" s="585"/>
      <c r="J243" s="585"/>
      <c r="K243" s="585"/>
      <c r="L243" s="585"/>
      <c r="M243" s="585"/>
      <c r="N243" s="585"/>
      <c r="O243" s="585"/>
      <c r="P243" s="585"/>
      <c r="Q243" s="81"/>
      <c r="R243" s="585"/>
      <c r="S243" s="585"/>
      <c r="T243" s="173"/>
      <c r="U243" s="585"/>
      <c r="V243" s="585"/>
    </row>
    <row r="244" spans="1:22">
      <c r="A244" s="585"/>
      <c r="B244" s="585"/>
      <c r="C244" s="585"/>
      <c r="D244" s="585"/>
      <c r="E244" s="585"/>
      <c r="F244" s="585"/>
      <c r="G244" s="585"/>
      <c r="H244" s="585"/>
      <c r="I244" s="585"/>
      <c r="J244" s="585"/>
      <c r="K244" s="585"/>
      <c r="L244" s="585"/>
      <c r="M244" s="585"/>
      <c r="N244" s="585"/>
      <c r="O244" s="585"/>
      <c r="P244" s="585"/>
      <c r="Q244" s="81"/>
      <c r="R244" s="585"/>
      <c r="S244" s="585"/>
      <c r="T244" s="173"/>
      <c r="U244" s="585"/>
      <c r="V244" s="585"/>
    </row>
    <row r="245" spans="1:22">
      <c r="A245" s="585"/>
      <c r="B245" s="585"/>
      <c r="C245" s="585"/>
      <c r="D245" s="585"/>
      <c r="E245" s="585"/>
      <c r="F245" s="585"/>
      <c r="G245" s="585"/>
      <c r="H245" s="585"/>
      <c r="I245" s="585"/>
      <c r="J245" s="585"/>
      <c r="K245" s="585"/>
      <c r="L245" s="585"/>
      <c r="M245" s="585"/>
      <c r="N245" s="585"/>
      <c r="O245" s="585"/>
      <c r="P245" s="585"/>
      <c r="Q245" s="81"/>
      <c r="R245" s="585"/>
      <c r="S245" s="585"/>
      <c r="T245" s="173"/>
      <c r="U245" s="585"/>
      <c r="V245" s="585"/>
    </row>
    <row r="246" spans="1:22">
      <c r="A246" s="585"/>
      <c r="B246" s="585"/>
      <c r="C246" s="585"/>
      <c r="D246" s="585"/>
      <c r="E246" s="585"/>
      <c r="F246" s="585"/>
      <c r="G246" s="585"/>
      <c r="H246" s="585"/>
      <c r="I246" s="585"/>
      <c r="J246" s="585"/>
      <c r="K246" s="585"/>
      <c r="L246" s="585"/>
      <c r="M246" s="585"/>
      <c r="N246" s="585"/>
      <c r="O246" s="585"/>
      <c r="P246" s="585"/>
      <c r="Q246" s="81"/>
      <c r="R246" s="585"/>
      <c r="S246" s="585"/>
      <c r="T246" s="173"/>
      <c r="U246" s="585"/>
      <c r="V246" s="585"/>
    </row>
    <row r="247" spans="1:22">
      <c r="A247" s="585"/>
      <c r="B247" s="585"/>
      <c r="C247" s="585"/>
      <c r="D247" s="585"/>
      <c r="E247" s="585"/>
      <c r="F247" s="585"/>
      <c r="G247" s="585"/>
      <c r="H247" s="585"/>
      <c r="I247" s="585"/>
      <c r="J247" s="585"/>
      <c r="K247" s="585"/>
      <c r="L247" s="585"/>
      <c r="M247" s="585"/>
      <c r="N247" s="585"/>
      <c r="O247" s="585"/>
      <c r="P247" s="585"/>
      <c r="Q247" s="81"/>
      <c r="R247" s="585"/>
      <c r="S247" s="585"/>
      <c r="T247" s="173"/>
      <c r="U247" s="585"/>
      <c r="V247" s="585"/>
    </row>
    <row r="248" spans="1:22">
      <c r="A248" s="585"/>
      <c r="B248" s="585"/>
      <c r="C248" s="585"/>
      <c r="D248" s="585"/>
      <c r="E248" s="585"/>
      <c r="F248" s="585"/>
      <c r="G248" s="585"/>
      <c r="H248" s="585"/>
      <c r="I248" s="585"/>
      <c r="J248" s="585"/>
      <c r="K248" s="585"/>
      <c r="L248" s="585"/>
      <c r="M248" s="585"/>
      <c r="N248" s="585"/>
      <c r="O248" s="585"/>
      <c r="P248" s="585"/>
      <c r="Q248" s="81"/>
      <c r="R248" s="585"/>
      <c r="S248" s="585"/>
      <c r="T248" s="173"/>
      <c r="U248" s="585"/>
      <c r="V248" s="585"/>
    </row>
    <row r="249" spans="1:22">
      <c r="A249" s="585"/>
      <c r="B249" s="585"/>
      <c r="C249" s="585"/>
      <c r="D249" s="585"/>
      <c r="E249" s="585"/>
      <c r="F249" s="585"/>
      <c r="G249" s="585"/>
      <c r="H249" s="585"/>
      <c r="I249" s="585"/>
      <c r="J249" s="585"/>
      <c r="K249" s="585"/>
      <c r="L249" s="585"/>
      <c r="M249" s="585"/>
      <c r="N249" s="585"/>
      <c r="O249" s="585"/>
      <c r="P249" s="585"/>
      <c r="Q249" s="81"/>
      <c r="R249" s="585"/>
      <c r="S249" s="585"/>
      <c r="T249" s="173"/>
      <c r="U249" s="585"/>
      <c r="V249" s="585"/>
    </row>
    <row r="250" spans="1:22">
      <c r="A250" s="585"/>
      <c r="B250" s="585"/>
      <c r="C250" s="585"/>
      <c r="D250" s="585"/>
      <c r="E250" s="585"/>
      <c r="F250" s="585"/>
      <c r="G250" s="585"/>
      <c r="H250" s="585"/>
      <c r="I250" s="585"/>
      <c r="J250" s="585"/>
      <c r="K250" s="585"/>
      <c r="L250" s="585"/>
      <c r="M250" s="585"/>
      <c r="N250" s="585"/>
      <c r="O250" s="585"/>
      <c r="P250" s="585"/>
      <c r="Q250" s="81"/>
      <c r="R250" s="585"/>
      <c r="S250" s="585"/>
      <c r="T250" s="173"/>
      <c r="U250" s="585"/>
      <c r="V250" s="585"/>
    </row>
    <row r="251" spans="1:22">
      <c r="A251" s="585"/>
      <c r="B251" s="585"/>
      <c r="C251" s="585"/>
      <c r="D251" s="585"/>
      <c r="E251" s="585"/>
      <c r="F251" s="585"/>
      <c r="G251" s="585"/>
      <c r="H251" s="585"/>
      <c r="I251" s="585"/>
      <c r="J251" s="585"/>
      <c r="K251" s="585"/>
      <c r="L251" s="585"/>
      <c r="M251" s="585"/>
      <c r="N251" s="585"/>
      <c r="O251" s="585"/>
      <c r="P251" s="585"/>
      <c r="Q251" s="81"/>
      <c r="R251" s="585"/>
      <c r="S251" s="585"/>
      <c r="T251" s="173"/>
      <c r="U251" s="585"/>
      <c r="V251" s="585"/>
    </row>
    <row r="252" spans="1:22">
      <c r="A252" s="585"/>
      <c r="B252" s="585"/>
      <c r="C252" s="585"/>
      <c r="D252" s="585"/>
      <c r="E252" s="585"/>
      <c r="F252" s="585"/>
      <c r="G252" s="585"/>
      <c r="H252" s="585"/>
      <c r="I252" s="585"/>
      <c r="J252" s="585"/>
      <c r="K252" s="585"/>
      <c r="L252" s="585"/>
      <c r="M252" s="585"/>
      <c r="N252" s="585"/>
      <c r="O252" s="585"/>
      <c r="P252" s="585"/>
      <c r="Q252" s="81"/>
      <c r="R252" s="585"/>
      <c r="S252" s="585"/>
      <c r="T252" s="173"/>
      <c r="U252" s="585"/>
      <c r="V252" s="585"/>
    </row>
    <row r="253" spans="1:22">
      <c r="A253" s="585"/>
      <c r="B253" s="585"/>
      <c r="C253" s="585"/>
      <c r="D253" s="585"/>
      <c r="E253" s="585"/>
      <c r="F253" s="585"/>
      <c r="G253" s="585"/>
      <c r="H253" s="585"/>
      <c r="I253" s="585"/>
      <c r="J253" s="585"/>
      <c r="K253" s="585"/>
      <c r="L253" s="585"/>
      <c r="M253" s="585"/>
      <c r="N253" s="585"/>
      <c r="O253" s="585"/>
      <c r="P253" s="585"/>
      <c r="Q253" s="81"/>
      <c r="R253" s="585"/>
      <c r="S253" s="585"/>
      <c r="T253" s="173"/>
      <c r="U253" s="585"/>
      <c r="V253" s="585"/>
    </row>
    <row r="254" spans="1:22">
      <c r="A254" s="585"/>
      <c r="B254" s="585"/>
      <c r="C254" s="585"/>
      <c r="D254" s="585"/>
      <c r="E254" s="585"/>
      <c r="F254" s="585"/>
      <c r="G254" s="585"/>
      <c r="H254" s="585"/>
      <c r="I254" s="585"/>
      <c r="J254" s="585"/>
      <c r="K254" s="585"/>
      <c r="L254" s="585"/>
      <c r="M254" s="585"/>
      <c r="N254" s="585"/>
      <c r="O254" s="585"/>
      <c r="P254" s="585"/>
      <c r="Q254" s="81"/>
      <c r="R254" s="585"/>
      <c r="S254" s="585"/>
      <c r="T254" s="173"/>
      <c r="U254" s="585"/>
      <c r="V254" s="585"/>
    </row>
    <row r="255" spans="1:22">
      <c r="A255" s="585"/>
      <c r="B255" s="585"/>
      <c r="C255" s="585"/>
      <c r="D255" s="585"/>
      <c r="E255" s="585"/>
      <c r="F255" s="585"/>
      <c r="G255" s="585"/>
      <c r="H255" s="585"/>
      <c r="I255" s="585"/>
      <c r="J255" s="585"/>
      <c r="K255" s="585"/>
      <c r="L255" s="585"/>
      <c r="M255" s="585"/>
      <c r="N255" s="585"/>
      <c r="O255" s="585"/>
      <c r="P255" s="585"/>
      <c r="Q255" s="81"/>
      <c r="R255" s="585"/>
      <c r="S255" s="585"/>
      <c r="T255" s="173"/>
      <c r="U255" s="585"/>
      <c r="V255" s="585"/>
    </row>
    <row r="256" spans="1:22">
      <c r="A256" s="585"/>
      <c r="B256" s="585"/>
      <c r="C256" s="585"/>
      <c r="D256" s="585"/>
      <c r="E256" s="585"/>
      <c r="F256" s="585"/>
      <c r="G256" s="585"/>
      <c r="H256" s="585"/>
      <c r="I256" s="585"/>
      <c r="J256" s="585"/>
      <c r="K256" s="585"/>
      <c r="L256" s="585"/>
      <c r="M256" s="585"/>
      <c r="N256" s="585"/>
      <c r="O256" s="585"/>
      <c r="P256" s="585"/>
      <c r="Q256" s="81"/>
      <c r="R256" s="585"/>
      <c r="S256" s="585"/>
      <c r="T256" s="173"/>
      <c r="U256" s="585"/>
      <c r="V256" s="585"/>
    </row>
    <row r="257" spans="1:22">
      <c r="A257" s="585"/>
      <c r="B257" s="585"/>
      <c r="C257" s="585"/>
      <c r="D257" s="585"/>
      <c r="E257" s="585"/>
      <c r="F257" s="585"/>
      <c r="G257" s="585"/>
      <c r="H257" s="585"/>
      <c r="I257" s="585"/>
      <c r="J257" s="585"/>
      <c r="K257" s="585"/>
      <c r="L257" s="585"/>
      <c r="M257" s="585"/>
      <c r="N257" s="585"/>
      <c r="O257" s="585"/>
      <c r="P257" s="585"/>
      <c r="Q257" s="81"/>
      <c r="R257" s="585"/>
      <c r="S257" s="585"/>
      <c r="T257" s="173"/>
      <c r="U257" s="585"/>
      <c r="V257" s="585"/>
    </row>
    <row r="258" spans="1:22">
      <c r="A258" s="585"/>
      <c r="B258" s="585"/>
      <c r="C258" s="585"/>
      <c r="D258" s="585"/>
      <c r="E258" s="585"/>
      <c r="F258" s="585"/>
      <c r="G258" s="585"/>
      <c r="H258" s="585"/>
      <c r="I258" s="585"/>
      <c r="J258" s="585"/>
      <c r="K258" s="585"/>
      <c r="L258" s="585"/>
      <c r="M258" s="585"/>
      <c r="N258" s="585"/>
      <c r="O258" s="585"/>
      <c r="P258" s="585"/>
      <c r="Q258" s="81"/>
      <c r="R258" s="585"/>
      <c r="S258" s="585"/>
      <c r="T258" s="173"/>
      <c r="U258" s="585"/>
      <c r="V258" s="585"/>
    </row>
    <row r="259" spans="1:22">
      <c r="A259" s="585"/>
      <c r="B259" s="585"/>
      <c r="C259" s="585"/>
      <c r="D259" s="585"/>
      <c r="E259" s="585"/>
      <c r="F259" s="585"/>
      <c r="G259" s="585"/>
      <c r="H259" s="585"/>
      <c r="I259" s="585"/>
      <c r="J259" s="585"/>
      <c r="K259" s="585"/>
      <c r="L259" s="585"/>
      <c r="M259" s="585"/>
      <c r="N259" s="585"/>
      <c r="O259" s="585"/>
      <c r="P259" s="585"/>
      <c r="Q259" s="81"/>
      <c r="R259" s="585"/>
      <c r="S259" s="585"/>
      <c r="T259" s="173"/>
      <c r="U259" s="585"/>
      <c r="V259" s="585"/>
    </row>
    <row r="260" spans="1:22">
      <c r="A260" s="585"/>
      <c r="B260" s="585"/>
      <c r="C260" s="585"/>
      <c r="D260" s="585"/>
      <c r="E260" s="585"/>
      <c r="F260" s="585"/>
      <c r="G260" s="585"/>
      <c r="H260" s="585"/>
      <c r="I260" s="585"/>
      <c r="J260" s="585"/>
      <c r="K260" s="585"/>
      <c r="L260" s="585"/>
      <c r="M260" s="585"/>
      <c r="N260" s="585"/>
      <c r="O260" s="585"/>
      <c r="P260" s="585"/>
      <c r="Q260" s="81"/>
      <c r="R260" s="585"/>
      <c r="S260" s="585"/>
      <c r="T260" s="173"/>
      <c r="U260" s="585"/>
      <c r="V260" s="585"/>
    </row>
    <row r="261" spans="1:22">
      <c r="A261" s="585"/>
      <c r="B261" s="585"/>
      <c r="C261" s="585"/>
      <c r="D261" s="585"/>
      <c r="E261" s="585"/>
      <c r="F261" s="585"/>
      <c r="G261" s="585"/>
      <c r="H261" s="585"/>
      <c r="I261" s="585"/>
      <c r="J261" s="585"/>
      <c r="K261" s="585"/>
      <c r="L261" s="585"/>
      <c r="M261" s="585"/>
      <c r="N261" s="585"/>
      <c r="O261" s="585"/>
      <c r="P261" s="585"/>
      <c r="Q261" s="81"/>
      <c r="R261" s="585"/>
      <c r="S261" s="585"/>
      <c r="T261" s="173"/>
      <c r="U261" s="585"/>
      <c r="V261" s="585"/>
    </row>
    <row r="262" spans="1:22">
      <c r="A262" s="585"/>
      <c r="B262" s="585"/>
      <c r="C262" s="585"/>
      <c r="D262" s="585"/>
      <c r="E262" s="585"/>
      <c r="F262" s="585"/>
      <c r="G262" s="585"/>
      <c r="H262" s="585"/>
      <c r="I262" s="585"/>
      <c r="J262" s="585"/>
      <c r="K262" s="585"/>
      <c r="L262" s="585"/>
      <c r="M262" s="585"/>
      <c r="N262" s="585"/>
      <c r="O262" s="585"/>
      <c r="P262" s="585"/>
      <c r="Q262" s="81"/>
      <c r="R262" s="585"/>
      <c r="S262" s="585"/>
      <c r="T262" s="173"/>
      <c r="U262" s="585"/>
      <c r="V262" s="585"/>
    </row>
    <row r="263" spans="1:22">
      <c r="A263" s="585"/>
      <c r="B263" s="585"/>
      <c r="C263" s="585"/>
      <c r="D263" s="585"/>
      <c r="E263" s="585"/>
      <c r="F263" s="585"/>
      <c r="G263" s="585"/>
      <c r="H263" s="585"/>
      <c r="I263" s="585"/>
      <c r="J263" s="585"/>
      <c r="K263" s="585"/>
      <c r="L263" s="585"/>
      <c r="M263" s="585"/>
      <c r="N263" s="585"/>
      <c r="O263" s="585"/>
      <c r="P263" s="585"/>
      <c r="Q263" s="81"/>
      <c r="R263" s="585"/>
      <c r="S263" s="585"/>
      <c r="T263" s="173"/>
      <c r="U263" s="585"/>
      <c r="V263" s="585"/>
    </row>
    <row r="264" spans="1:22">
      <c r="A264" s="585"/>
      <c r="B264" s="585"/>
      <c r="C264" s="585"/>
      <c r="D264" s="585"/>
      <c r="E264" s="585"/>
      <c r="F264" s="585"/>
      <c r="G264" s="585"/>
      <c r="H264" s="585"/>
      <c r="I264" s="585"/>
      <c r="J264" s="585"/>
      <c r="K264" s="585"/>
      <c r="L264" s="585"/>
      <c r="M264" s="585"/>
      <c r="N264" s="585"/>
      <c r="O264" s="585"/>
      <c r="P264" s="585"/>
      <c r="Q264" s="81"/>
      <c r="R264" s="585"/>
      <c r="S264" s="585"/>
      <c r="T264" s="173"/>
      <c r="U264" s="585"/>
      <c r="V264" s="585"/>
    </row>
    <row r="265" spans="1:22">
      <c r="A265" s="585"/>
      <c r="B265" s="585"/>
      <c r="C265" s="585"/>
      <c r="D265" s="585"/>
      <c r="E265" s="585"/>
      <c r="F265" s="585"/>
      <c r="G265" s="585"/>
      <c r="H265" s="585"/>
      <c r="I265" s="585"/>
      <c r="J265" s="585"/>
      <c r="K265" s="585"/>
      <c r="L265" s="585"/>
      <c r="M265" s="585"/>
      <c r="N265" s="585"/>
      <c r="O265" s="585"/>
      <c r="P265" s="585"/>
      <c r="Q265" s="81"/>
      <c r="R265" s="585"/>
      <c r="S265" s="585"/>
      <c r="T265" s="173"/>
      <c r="U265" s="585"/>
      <c r="V265" s="585"/>
    </row>
    <row r="266" spans="1:22">
      <c r="A266" s="585"/>
      <c r="B266" s="585"/>
      <c r="C266" s="585"/>
      <c r="D266" s="585"/>
      <c r="E266" s="585"/>
      <c r="F266" s="585"/>
      <c r="G266" s="585"/>
      <c r="H266" s="585"/>
      <c r="I266" s="585"/>
      <c r="J266" s="585"/>
      <c r="K266" s="585"/>
      <c r="L266" s="585"/>
      <c r="M266" s="585"/>
      <c r="N266" s="585"/>
      <c r="O266" s="585"/>
      <c r="P266" s="585"/>
      <c r="Q266" s="81"/>
      <c r="R266" s="585"/>
      <c r="S266" s="585"/>
      <c r="T266" s="173"/>
      <c r="U266" s="585"/>
      <c r="V266" s="585"/>
    </row>
    <row r="267" spans="1:22">
      <c r="A267" s="585"/>
      <c r="B267" s="585"/>
      <c r="C267" s="585"/>
      <c r="D267" s="585"/>
      <c r="E267" s="585"/>
      <c r="F267" s="585"/>
      <c r="G267" s="585"/>
      <c r="H267" s="585"/>
      <c r="I267" s="585"/>
      <c r="J267" s="585"/>
      <c r="K267" s="585"/>
      <c r="L267" s="585"/>
      <c r="M267" s="585"/>
      <c r="N267" s="585"/>
      <c r="O267" s="585"/>
      <c r="P267" s="585"/>
      <c r="Q267" s="81"/>
      <c r="R267" s="585"/>
      <c r="S267" s="585"/>
      <c r="T267" s="173"/>
      <c r="U267" s="585"/>
      <c r="V267" s="585"/>
    </row>
    <row r="268" spans="1:22">
      <c r="A268" s="585"/>
      <c r="B268" s="585"/>
      <c r="C268" s="585"/>
      <c r="D268" s="585"/>
      <c r="E268" s="585"/>
      <c r="F268" s="585"/>
      <c r="G268" s="585"/>
      <c r="H268" s="585"/>
      <c r="I268" s="585"/>
      <c r="J268" s="585"/>
      <c r="K268" s="585"/>
      <c r="L268" s="585"/>
      <c r="M268" s="585"/>
      <c r="N268" s="585"/>
      <c r="O268" s="585"/>
      <c r="P268" s="585"/>
      <c r="Q268" s="81"/>
      <c r="R268" s="585"/>
      <c r="S268" s="585"/>
      <c r="T268" s="173"/>
      <c r="U268" s="585"/>
      <c r="V268" s="585"/>
    </row>
    <row r="269" spans="1:22">
      <c r="A269" s="585"/>
      <c r="B269" s="585"/>
      <c r="C269" s="585"/>
      <c r="D269" s="585"/>
      <c r="E269" s="585"/>
      <c r="F269" s="585"/>
      <c r="G269" s="585"/>
      <c r="H269" s="585"/>
      <c r="I269" s="585"/>
      <c r="J269" s="585"/>
      <c r="K269" s="585"/>
      <c r="L269" s="585"/>
      <c r="M269" s="585"/>
      <c r="N269" s="585"/>
      <c r="O269" s="585"/>
      <c r="P269" s="585"/>
      <c r="Q269" s="81"/>
      <c r="R269" s="585"/>
      <c r="S269" s="585"/>
      <c r="T269" s="173"/>
      <c r="U269" s="585"/>
      <c r="V269" s="585"/>
    </row>
    <row r="270" spans="1:22">
      <c r="A270" s="585"/>
      <c r="B270" s="585"/>
      <c r="C270" s="585"/>
      <c r="D270" s="585"/>
      <c r="E270" s="585"/>
      <c r="F270" s="585"/>
      <c r="G270" s="585"/>
      <c r="H270" s="585"/>
      <c r="I270" s="585"/>
      <c r="J270" s="585"/>
      <c r="K270" s="585"/>
      <c r="L270" s="585"/>
      <c r="M270" s="585"/>
      <c r="N270" s="585"/>
      <c r="O270" s="585"/>
      <c r="P270" s="585"/>
      <c r="Q270" s="81"/>
      <c r="R270" s="585"/>
      <c r="S270" s="585"/>
      <c r="T270" s="173"/>
      <c r="U270" s="585"/>
      <c r="V270" s="585"/>
    </row>
    <row r="271" spans="1:22">
      <c r="A271" s="585"/>
      <c r="B271" s="585"/>
      <c r="C271" s="585"/>
      <c r="D271" s="585"/>
      <c r="E271" s="585"/>
      <c r="F271" s="585"/>
      <c r="G271" s="585"/>
      <c r="H271" s="585"/>
      <c r="I271" s="585"/>
      <c r="J271" s="585"/>
      <c r="K271" s="585"/>
      <c r="L271" s="585"/>
      <c r="M271" s="585"/>
      <c r="N271" s="585"/>
      <c r="O271" s="585"/>
      <c r="P271" s="585"/>
      <c r="Q271" s="81"/>
      <c r="R271" s="585"/>
      <c r="S271" s="585"/>
      <c r="T271" s="173"/>
      <c r="U271" s="585"/>
      <c r="V271" s="585"/>
    </row>
    <row r="272" spans="1:22">
      <c r="A272" s="585"/>
      <c r="B272" s="585"/>
      <c r="C272" s="585"/>
      <c r="D272" s="585"/>
      <c r="E272" s="585"/>
      <c r="F272" s="585"/>
      <c r="G272" s="585"/>
      <c r="H272" s="585"/>
      <c r="I272" s="585"/>
      <c r="J272" s="585"/>
      <c r="K272" s="585"/>
      <c r="L272" s="585"/>
      <c r="M272" s="585"/>
      <c r="N272" s="585"/>
      <c r="O272" s="585"/>
      <c r="P272" s="585"/>
      <c r="Q272" s="81"/>
      <c r="R272" s="585"/>
      <c r="S272" s="585"/>
      <c r="T272" s="173"/>
      <c r="U272" s="585"/>
      <c r="V272" s="585"/>
    </row>
    <row r="273" spans="1:22">
      <c r="A273" s="585"/>
      <c r="B273" s="585"/>
      <c r="C273" s="585"/>
      <c r="D273" s="585"/>
      <c r="E273" s="585"/>
      <c r="F273" s="585"/>
      <c r="G273" s="585"/>
      <c r="H273" s="585"/>
      <c r="I273" s="585"/>
      <c r="J273" s="585"/>
      <c r="K273" s="585"/>
      <c r="L273" s="585"/>
      <c r="M273" s="585"/>
      <c r="N273" s="585"/>
      <c r="O273" s="585"/>
      <c r="P273" s="585"/>
      <c r="Q273" s="81"/>
      <c r="R273" s="585"/>
      <c r="S273" s="585"/>
      <c r="T273" s="173"/>
      <c r="U273" s="585"/>
      <c r="V273" s="585"/>
    </row>
    <row r="274" spans="1:22">
      <c r="A274" s="585"/>
      <c r="B274" s="585"/>
      <c r="C274" s="585"/>
      <c r="D274" s="585"/>
      <c r="E274" s="585"/>
      <c r="F274" s="585"/>
      <c r="G274" s="585"/>
      <c r="H274" s="585"/>
      <c r="I274" s="585"/>
      <c r="J274" s="585"/>
      <c r="K274" s="585"/>
      <c r="L274" s="585"/>
      <c r="M274" s="585"/>
      <c r="N274" s="585"/>
      <c r="O274" s="585"/>
      <c r="P274" s="585"/>
      <c r="Q274" s="81"/>
      <c r="R274" s="585"/>
      <c r="S274" s="585"/>
      <c r="T274" s="173"/>
      <c r="U274" s="585"/>
      <c r="V274" s="585"/>
    </row>
    <row r="275" spans="1:22">
      <c r="A275" s="585"/>
      <c r="B275" s="585"/>
      <c r="C275" s="585"/>
      <c r="D275" s="585"/>
      <c r="E275" s="585"/>
      <c r="F275" s="585"/>
      <c r="G275" s="585"/>
      <c r="H275" s="585"/>
      <c r="I275" s="585"/>
      <c r="J275" s="585"/>
      <c r="K275" s="585"/>
      <c r="L275" s="585"/>
      <c r="M275" s="585"/>
      <c r="N275" s="585"/>
      <c r="O275" s="585"/>
      <c r="P275" s="585"/>
      <c r="Q275" s="81"/>
      <c r="R275" s="585"/>
      <c r="S275" s="585"/>
      <c r="T275" s="173"/>
      <c r="U275" s="585"/>
      <c r="V275" s="585"/>
    </row>
    <row r="276" spans="1:22">
      <c r="A276" s="585"/>
      <c r="B276" s="585"/>
      <c r="C276" s="585"/>
      <c r="D276" s="585"/>
      <c r="E276" s="585"/>
      <c r="F276" s="585"/>
      <c r="G276" s="585"/>
      <c r="H276" s="585"/>
      <c r="I276" s="585"/>
      <c r="J276" s="585"/>
      <c r="K276" s="585"/>
      <c r="L276" s="585"/>
      <c r="M276" s="585"/>
      <c r="N276" s="585"/>
      <c r="O276" s="585"/>
      <c r="P276" s="585"/>
      <c r="Q276" s="81"/>
      <c r="R276" s="585"/>
      <c r="S276" s="585"/>
      <c r="T276" s="173"/>
      <c r="U276" s="585"/>
      <c r="V276" s="585"/>
    </row>
    <row r="277" spans="1:22">
      <c r="A277" s="585"/>
      <c r="B277" s="585"/>
      <c r="C277" s="585"/>
      <c r="D277" s="585"/>
      <c r="E277" s="585"/>
      <c r="F277" s="585"/>
      <c r="G277" s="585"/>
      <c r="H277" s="585"/>
      <c r="I277" s="585"/>
      <c r="J277" s="585"/>
      <c r="K277" s="585"/>
      <c r="L277" s="585"/>
      <c r="M277" s="585"/>
      <c r="N277" s="585"/>
      <c r="O277" s="585"/>
      <c r="P277" s="585"/>
      <c r="Q277" s="81"/>
      <c r="R277" s="585"/>
      <c r="S277" s="585"/>
      <c r="T277" s="173"/>
      <c r="U277" s="585"/>
      <c r="V277" s="585"/>
    </row>
    <row r="278" spans="1:22">
      <c r="A278" s="585"/>
      <c r="B278" s="585"/>
      <c r="C278" s="585"/>
      <c r="D278" s="585"/>
      <c r="E278" s="585"/>
      <c r="F278" s="585"/>
      <c r="G278" s="585"/>
      <c r="H278" s="585"/>
      <c r="I278" s="585"/>
      <c r="J278" s="585"/>
      <c r="K278" s="585"/>
      <c r="L278" s="585"/>
      <c r="M278" s="585"/>
      <c r="N278" s="585"/>
      <c r="O278" s="585"/>
      <c r="P278" s="585"/>
      <c r="Q278" s="81"/>
      <c r="R278" s="585"/>
      <c r="S278" s="585"/>
      <c r="T278" s="173"/>
      <c r="U278" s="585"/>
      <c r="V278" s="585"/>
    </row>
    <row r="279" spans="1:22">
      <c r="A279" s="585"/>
      <c r="B279" s="585"/>
      <c r="C279" s="585"/>
      <c r="D279" s="585"/>
      <c r="E279" s="585"/>
      <c r="F279" s="585"/>
      <c r="G279" s="585"/>
      <c r="H279" s="585"/>
      <c r="I279" s="585"/>
      <c r="J279" s="585"/>
      <c r="K279" s="585"/>
      <c r="L279" s="585"/>
      <c r="M279" s="585"/>
      <c r="N279" s="585"/>
      <c r="O279" s="585"/>
      <c r="P279" s="585"/>
      <c r="Q279" s="81"/>
      <c r="R279" s="585"/>
      <c r="S279" s="585"/>
      <c r="T279" s="173"/>
      <c r="U279" s="585"/>
      <c r="V279" s="585"/>
    </row>
    <row r="280" spans="1:22">
      <c r="A280" s="585"/>
      <c r="B280" s="585"/>
      <c r="C280" s="585"/>
      <c r="D280" s="585"/>
      <c r="E280" s="585"/>
      <c r="F280" s="585"/>
      <c r="G280" s="585"/>
      <c r="H280" s="585"/>
      <c r="I280" s="585"/>
      <c r="J280" s="585"/>
      <c r="K280" s="585"/>
      <c r="L280" s="585"/>
      <c r="M280" s="585"/>
      <c r="N280" s="585"/>
      <c r="O280" s="585"/>
      <c r="P280" s="585"/>
      <c r="Q280" s="81"/>
      <c r="R280" s="585"/>
      <c r="S280" s="585"/>
      <c r="T280" s="173"/>
      <c r="U280" s="585"/>
      <c r="V280" s="585"/>
    </row>
    <row r="281" spans="1:22">
      <c r="A281" s="585"/>
      <c r="B281" s="585"/>
      <c r="C281" s="585"/>
      <c r="D281" s="585"/>
      <c r="E281" s="585"/>
      <c r="F281" s="585"/>
      <c r="G281" s="585"/>
      <c r="H281" s="585"/>
      <c r="I281" s="585"/>
      <c r="J281" s="585"/>
      <c r="K281" s="585"/>
      <c r="L281" s="585"/>
      <c r="M281" s="585"/>
      <c r="N281" s="585"/>
      <c r="O281" s="585"/>
      <c r="P281" s="585"/>
      <c r="Q281" s="81"/>
      <c r="R281" s="585"/>
      <c r="S281" s="585"/>
      <c r="T281" s="173"/>
      <c r="U281" s="585"/>
      <c r="V281" s="585"/>
    </row>
    <row r="282" spans="1:22">
      <c r="A282" s="585"/>
      <c r="B282" s="585"/>
      <c r="C282" s="585"/>
      <c r="D282" s="585"/>
      <c r="E282" s="585"/>
      <c r="F282" s="585"/>
      <c r="G282" s="585"/>
      <c r="H282" s="585"/>
      <c r="I282" s="585"/>
      <c r="J282" s="585"/>
      <c r="K282" s="585"/>
      <c r="L282" s="585"/>
      <c r="M282" s="585"/>
      <c r="N282" s="585"/>
      <c r="O282" s="585"/>
      <c r="P282" s="585"/>
      <c r="Q282" s="81"/>
      <c r="R282" s="585"/>
      <c r="S282" s="585"/>
      <c r="T282" s="173"/>
      <c r="U282" s="585"/>
      <c r="V282" s="585"/>
    </row>
    <row r="283" spans="1:22">
      <c r="A283" s="585"/>
      <c r="B283" s="585"/>
      <c r="C283" s="585"/>
      <c r="D283" s="585"/>
      <c r="E283" s="585"/>
      <c r="F283" s="585"/>
      <c r="G283" s="585"/>
      <c r="H283" s="585"/>
      <c r="I283" s="585"/>
      <c r="J283" s="585"/>
      <c r="K283" s="585"/>
      <c r="L283" s="585"/>
      <c r="M283" s="585"/>
      <c r="N283" s="585"/>
      <c r="O283" s="585"/>
      <c r="P283" s="585"/>
      <c r="Q283" s="81"/>
      <c r="R283" s="585"/>
      <c r="S283" s="585"/>
      <c r="T283" s="173"/>
      <c r="U283" s="585"/>
      <c r="V283" s="585"/>
    </row>
    <row r="284" spans="1:22">
      <c r="A284" s="585"/>
      <c r="B284" s="585"/>
      <c r="C284" s="585"/>
      <c r="D284" s="585"/>
      <c r="E284" s="585"/>
      <c r="F284" s="585"/>
      <c r="G284" s="585"/>
      <c r="H284" s="585"/>
      <c r="I284" s="585"/>
      <c r="J284" s="585"/>
      <c r="K284" s="585"/>
      <c r="L284" s="585"/>
      <c r="M284" s="585"/>
      <c r="N284" s="585"/>
      <c r="O284" s="585"/>
      <c r="P284" s="585"/>
      <c r="Q284" s="81"/>
      <c r="R284" s="585"/>
      <c r="S284" s="585"/>
      <c r="T284" s="173"/>
      <c r="U284" s="585"/>
      <c r="V284" s="585"/>
    </row>
    <row r="285" spans="1:22">
      <c r="A285" s="585"/>
      <c r="B285" s="585"/>
      <c r="C285" s="585"/>
      <c r="D285" s="585"/>
      <c r="E285" s="585"/>
      <c r="F285" s="585"/>
      <c r="G285" s="585"/>
      <c r="H285" s="585"/>
      <c r="I285" s="585"/>
      <c r="J285" s="585"/>
      <c r="K285" s="585"/>
      <c r="L285" s="585"/>
      <c r="M285" s="585"/>
      <c r="N285" s="585"/>
      <c r="O285" s="585"/>
      <c r="P285" s="585"/>
      <c r="Q285" s="81"/>
      <c r="R285" s="585"/>
      <c r="S285" s="585"/>
      <c r="T285" s="173"/>
      <c r="U285" s="585"/>
      <c r="V285" s="585"/>
    </row>
    <row r="286" spans="1:22">
      <c r="A286" s="585"/>
      <c r="B286" s="585"/>
      <c r="C286" s="585"/>
      <c r="D286" s="585"/>
      <c r="E286" s="585"/>
      <c r="F286" s="585"/>
      <c r="G286" s="585"/>
      <c r="H286" s="585"/>
      <c r="I286" s="585"/>
      <c r="J286" s="585"/>
      <c r="K286" s="585"/>
      <c r="L286" s="585"/>
      <c r="M286" s="585"/>
      <c r="N286" s="585"/>
      <c r="O286" s="585"/>
      <c r="P286" s="585"/>
      <c r="Q286" s="81"/>
      <c r="R286" s="585"/>
      <c r="S286" s="585"/>
      <c r="T286" s="173"/>
      <c r="U286" s="585"/>
      <c r="V286" s="585"/>
    </row>
    <row r="287" spans="1:22">
      <c r="A287" s="585"/>
      <c r="B287" s="585"/>
      <c r="C287" s="585"/>
      <c r="D287" s="585"/>
      <c r="E287" s="585"/>
      <c r="F287" s="585"/>
      <c r="G287" s="585"/>
      <c r="H287" s="585"/>
      <c r="I287" s="585"/>
      <c r="J287" s="585"/>
      <c r="K287" s="585"/>
      <c r="L287" s="585"/>
      <c r="M287" s="585"/>
      <c r="N287" s="585"/>
      <c r="O287" s="585"/>
      <c r="P287" s="585"/>
      <c r="Q287" s="81"/>
      <c r="R287" s="585"/>
      <c r="S287" s="585"/>
      <c r="T287" s="173"/>
      <c r="U287" s="585"/>
      <c r="V287" s="585"/>
    </row>
    <row r="288" spans="1:22">
      <c r="A288" s="585"/>
      <c r="B288" s="585"/>
      <c r="C288" s="585"/>
      <c r="D288" s="585"/>
      <c r="E288" s="585"/>
      <c r="F288" s="585"/>
      <c r="G288" s="585"/>
      <c r="H288" s="585"/>
      <c r="I288" s="585"/>
      <c r="J288" s="585"/>
      <c r="K288" s="585"/>
      <c r="L288" s="585"/>
      <c r="M288" s="585"/>
      <c r="N288" s="585"/>
      <c r="O288" s="585"/>
      <c r="P288" s="585"/>
      <c r="Q288" s="81"/>
      <c r="R288" s="585"/>
      <c r="S288" s="585"/>
      <c r="T288" s="173"/>
      <c r="U288" s="585"/>
      <c r="V288" s="585"/>
    </row>
    <row r="289" spans="1:22">
      <c r="A289" s="585"/>
      <c r="B289" s="585"/>
      <c r="C289" s="585"/>
      <c r="D289" s="585"/>
      <c r="E289" s="585"/>
      <c r="F289" s="585"/>
      <c r="G289" s="585"/>
      <c r="H289" s="585"/>
      <c r="I289" s="585"/>
      <c r="J289" s="585"/>
      <c r="K289" s="585"/>
      <c r="L289" s="585"/>
      <c r="M289" s="585"/>
      <c r="N289" s="585"/>
      <c r="O289" s="585"/>
      <c r="P289" s="585"/>
      <c r="Q289" s="81"/>
      <c r="R289" s="585"/>
      <c r="S289" s="585"/>
      <c r="T289" s="173"/>
      <c r="U289" s="585"/>
      <c r="V289" s="585"/>
    </row>
    <row r="290" spans="1:22">
      <c r="A290" s="585"/>
      <c r="B290" s="585"/>
      <c r="C290" s="585"/>
      <c r="D290" s="585"/>
      <c r="E290" s="585"/>
      <c r="F290" s="585"/>
      <c r="G290" s="585"/>
      <c r="H290" s="585"/>
      <c r="I290" s="585"/>
      <c r="J290" s="585"/>
      <c r="K290" s="585"/>
      <c r="L290" s="585"/>
      <c r="M290" s="585"/>
      <c r="N290" s="585"/>
      <c r="O290" s="585"/>
      <c r="P290" s="585"/>
      <c r="Q290" s="81"/>
      <c r="R290" s="585"/>
      <c r="S290" s="585"/>
      <c r="T290" s="173"/>
      <c r="U290" s="585"/>
      <c r="V290" s="585"/>
    </row>
    <row r="291" spans="1:22">
      <c r="A291" s="585"/>
      <c r="B291" s="585"/>
      <c r="C291" s="585"/>
      <c r="D291" s="585"/>
      <c r="E291" s="585"/>
      <c r="F291" s="585"/>
      <c r="G291" s="585"/>
      <c r="H291" s="585"/>
      <c r="I291" s="585"/>
      <c r="J291" s="585"/>
      <c r="K291" s="585"/>
      <c r="L291" s="585"/>
      <c r="M291" s="585"/>
      <c r="N291" s="585"/>
      <c r="O291" s="585"/>
      <c r="P291" s="585"/>
      <c r="Q291" s="81"/>
      <c r="R291" s="585"/>
      <c r="S291" s="585"/>
      <c r="T291" s="173"/>
      <c r="U291" s="585"/>
      <c r="V291" s="585"/>
    </row>
    <row r="292" spans="1:22">
      <c r="A292" s="585"/>
      <c r="B292" s="585"/>
      <c r="C292" s="585"/>
      <c r="D292" s="585"/>
      <c r="E292" s="585"/>
      <c r="F292" s="585"/>
      <c r="G292" s="585"/>
      <c r="H292" s="585"/>
      <c r="I292" s="585"/>
      <c r="J292" s="585"/>
      <c r="K292" s="585"/>
      <c r="L292" s="585"/>
      <c r="M292" s="585"/>
      <c r="N292" s="585"/>
      <c r="O292" s="585"/>
      <c r="P292" s="585"/>
      <c r="Q292" s="81"/>
      <c r="R292" s="585"/>
      <c r="S292" s="585"/>
      <c r="T292" s="173"/>
      <c r="U292" s="585"/>
      <c r="V292" s="585"/>
    </row>
    <row r="293" spans="1:22">
      <c r="A293" s="585"/>
      <c r="B293" s="585"/>
      <c r="C293" s="585"/>
      <c r="D293" s="585"/>
      <c r="E293" s="585"/>
      <c r="F293" s="585"/>
      <c r="G293" s="585"/>
      <c r="H293" s="585"/>
      <c r="I293" s="585"/>
      <c r="J293" s="585"/>
      <c r="K293" s="585"/>
      <c r="L293" s="585"/>
      <c r="M293" s="585"/>
      <c r="N293" s="585"/>
      <c r="O293" s="585"/>
      <c r="P293" s="585"/>
      <c r="Q293" s="81"/>
      <c r="R293" s="585"/>
      <c r="S293" s="585"/>
      <c r="T293" s="173"/>
      <c r="U293" s="585"/>
      <c r="V293" s="585"/>
    </row>
    <row r="294" spans="1:22">
      <c r="A294" s="585"/>
      <c r="B294" s="585"/>
      <c r="C294" s="585"/>
      <c r="D294" s="585"/>
      <c r="E294" s="585"/>
      <c r="F294" s="585"/>
      <c r="G294" s="585"/>
      <c r="H294" s="585"/>
      <c r="I294" s="585"/>
      <c r="J294" s="585"/>
      <c r="K294" s="585"/>
      <c r="L294" s="585"/>
      <c r="M294" s="585"/>
      <c r="N294" s="585"/>
      <c r="O294" s="585"/>
      <c r="P294" s="585"/>
      <c r="Q294" s="81"/>
      <c r="R294" s="585"/>
      <c r="S294" s="585"/>
      <c r="T294" s="173"/>
      <c r="U294" s="585"/>
      <c r="V294" s="585"/>
    </row>
    <row r="295" spans="1:22">
      <c r="A295" s="585"/>
      <c r="B295" s="585"/>
      <c r="C295" s="585"/>
      <c r="D295" s="585"/>
      <c r="E295" s="585"/>
      <c r="F295" s="585"/>
      <c r="G295" s="585"/>
      <c r="H295" s="585"/>
      <c r="I295" s="585"/>
      <c r="J295" s="585"/>
      <c r="K295" s="585"/>
      <c r="L295" s="585"/>
      <c r="M295" s="585"/>
      <c r="N295" s="585"/>
      <c r="O295" s="585"/>
      <c r="P295" s="585"/>
      <c r="Q295" s="81"/>
      <c r="R295" s="585"/>
      <c r="S295" s="585"/>
      <c r="T295" s="173"/>
      <c r="U295" s="585"/>
      <c r="V295" s="585"/>
    </row>
    <row r="296" spans="1:22">
      <c r="A296" s="585"/>
      <c r="B296" s="585"/>
      <c r="C296" s="585"/>
      <c r="D296" s="585"/>
      <c r="E296" s="585"/>
      <c r="F296" s="585"/>
      <c r="G296" s="585"/>
      <c r="H296" s="585"/>
      <c r="I296" s="585"/>
      <c r="J296" s="585"/>
      <c r="K296" s="585"/>
      <c r="L296" s="585"/>
      <c r="M296" s="585"/>
      <c r="N296" s="585"/>
      <c r="O296" s="585"/>
      <c r="P296" s="585"/>
      <c r="Q296" s="81"/>
      <c r="R296" s="585"/>
      <c r="S296" s="585"/>
      <c r="T296" s="173"/>
      <c r="U296" s="585"/>
      <c r="V296" s="585"/>
    </row>
    <row r="297" spans="1:22">
      <c r="A297" s="585"/>
      <c r="B297" s="585"/>
      <c r="C297" s="585"/>
      <c r="D297" s="585"/>
      <c r="E297" s="585"/>
      <c r="F297" s="585"/>
      <c r="G297" s="585"/>
      <c r="H297" s="585"/>
      <c r="I297" s="585"/>
      <c r="J297" s="585"/>
      <c r="K297" s="585"/>
      <c r="L297" s="585"/>
      <c r="M297" s="585"/>
      <c r="N297" s="585"/>
      <c r="O297" s="585"/>
      <c r="P297" s="585"/>
      <c r="Q297" s="81"/>
      <c r="R297" s="585"/>
      <c r="S297" s="585"/>
      <c r="T297" s="173"/>
      <c r="U297" s="585"/>
      <c r="V297" s="585"/>
    </row>
    <row r="298" spans="1:22">
      <c r="A298" s="585"/>
      <c r="B298" s="585"/>
      <c r="C298" s="585"/>
      <c r="D298" s="585"/>
      <c r="E298" s="585"/>
      <c r="F298" s="585"/>
      <c r="G298" s="585"/>
      <c r="H298" s="585"/>
      <c r="I298" s="585"/>
      <c r="J298" s="585"/>
      <c r="K298" s="585"/>
      <c r="L298" s="585"/>
      <c r="M298" s="585"/>
      <c r="N298" s="585"/>
      <c r="O298" s="585"/>
      <c r="P298" s="585"/>
      <c r="Q298" s="81"/>
      <c r="R298" s="585"/>
      <c r="S298" s="585"/>
      <c r="T298" s="173"/>
      <c r="U298" s="585"/>
      <c r="V298" s="585"/>
    </row>
    <row r="299" spans="1:22">
      <c r="A299" s="585"/>
      <c r="B299" s="585"/>
      <c r="C299" s="585"/>
      <c r="D299" s="585"/>
      <c r="E299" s="585"/>
      <c r="F299" s="585"/>
      <c r="G299" s="585"/>
      <c r="H299" s="585"/>
      <c r="I299" s="585"/>
      <c r="J299" s="585"/>
      <c r="K299" s="585"/>
      <c r="L299" s="585"/>
      <c r="M299" s="585"/>
      <c r="N299" s="585"/>
      <c r="O299" s="585"/>
      <c r="P299" s="585"/>
      <c r="Q299" s="81"/>
      <c r="R299" s="585"/>
      <c r="S299" s="585"/>
      <c r="T299" s="173"/>
      <c r="U299" s="585"/>
      <c r="V299" s="585"/>
    </row>
    <row r="300" spans="1:22">
      <c r="A300" s="585"/>
      <c r="B300" s="585"/>
      <c r="C300" s="585"/>
      <c r="D300" s="585"/>
      <c r="E300" s="585"/>
      <c r="F300" s="585"/>
      <c r="G300" s="585"/>
      <c r="H300" s="585"/>
      <c r="I300" s="585"/>
      <c r="J300" s="585"/>
      <c r="K300" s="585"/>
      <c r="L300" s="585"/>
      <c r="M300" s="585"/>
      <c r="N300" s="585"/>
      <c r="O300" s="585"/>
      <c r="P300" s="585"/>
      <c r="Q300" s="81"/>
      <c r="R300" s="585"/>
      <c r="S300" s="585"/>
      <c r="T300" s="173"/>
      <c r="U300" s="585"/>
      <c r="V300" s="585"/>
    </row>
    <row r="301" spans="1:22">
      <c r="A301" s="585"/>
      <c r="B301" s="585"/>
      <c r="C301" s="585"/>
      <c r="D301" s="585"/>
      <c r="E301" s="585"/>
      <c r="F301" s="585"/>
      <c r="G301" s="585"/>
      <c r="H301" s="585"/>
      <c r="I301" s="585"/>
      <c r="J301" s="585"/>
      <c r="K301" s="585"/>
      <c r="L301" s="585"/>
      <c r="M301" s="585"/>
      <c r="N301" s="585"/>
      <c r="O301" s="585"/>
      <c r="P301" s="585"/>
      <c r="Q301" s="81"/>
      <c r="R301" s="585"/>
      <c r="S301" s="585"/>
      <c r="T301" s="173"/>
      <c r="U301" s="585"/>
      <c r="V301" s="585"/>
    </row>
    <row r="302" spans="1:22">
      <c r="A302" s="585"/>
      <c r="B302" s="585"/>
      <c r="C302" s="585"/>
      <c r="D302" s="585"/>
      <c r="E302" s="585"/>
      <c r="F302" s="585"/>
      <c r="G302" s="585"/>
      <c r="H302" s="585"/>
      <c r="I302" s="585"/>
      <c r="J302" s="585"/>
      <c r="K302" s="585"/>
      <c r="L302" s="585"/>
      <c r="M302" s="585"/>
      <c r="N302" s="585"/>
      <c r="O302" s="585"/>
      <c r="P302" s="585"/>
      <c r="Q302" s="81"/>
      <c r="R302" s="585"/>
      <c r="S302" s="585"/>
      <c r="T302" s="173"/>
      <c r="U302" s="585"/>
      <c r="V302" s="585"/>
    </row>
    <row r="303" spans="1:22">
      <c r="A303" s="585"/>
      <c r="B303" s="585"/>
      <c r="C303" s="585"/>
      <c r="D303" s="585"/>
      <c r="E303" s="585"/>
      <c r="F303" s="585"/>
      <c r="G303" s="585"/>
      <c r="H303" s="585"/>
      <c r="I303" s="585"/>
      <c r="J303" s="585"/>
      <c r="K303" s="585"/>
      <c r="L303" s="585"/>
      <c r="M303" s="585"/>
      <c r="N303" s="585"/>
      <c r="O303" s="585"/>
      <c r="P303" s="585"/>
      <c r="Q303" s="81"/>
      <c r="R303" s="585"/>
      <c r="S303" s="585"/>
      <c r="T303" s="173"/>
      <c r="U303" s="585"/>
      <c r="V303" s="585"/>
    </row>
    <row r="304" spans="1:22">
      <c r="A304" s="585"/>
      <c r="B304" s="585"/>
      <c r="C304" s="585"/>
      <c r="D304" s="585"/>
      <c r="E304" s="585"/>
      <c r="F304" s="585"/>
      <c r="G304" s="585"/>
      <c r="H304" s="585"/>
      <c r="I304" s="585"/>
      <c r="J304" s="585"/>
      <c r="K304" s="585"/>
      <c r="L304" s="585"/>
      <c r="M304" s="585"/>
      <c r="N304" s="585"/>
      <c r="O304" s="585"/>
      <c r="P304" s="585"/>
      <c r="Q304" s="81"/>
      <c r="R304" s="585"/>
      <c r="S304" s="585"/>
      <c r="T304" s="173"/>
      <c r="U304" s="585"/>
      <c r="V304" s="585"/>
    </row>
    <row r="305" spans="1:22">
      <c r="A305" s="585"/>
      <c r="B305" s="585"/>
      <c r="C305" s="585"/>
      <c r="D305" s="585"/>
      <c r="E305" s="585"/>
      <c r="F305" s="585"/>
      <c r="G305" s="585"/>
      <c r="H305" s="585"/>
      <c r="I305" s="585"/>
      <c r="J305" s="585"/>
      <c r="K305" s="585"/>
      <c r="L305" s="585"/>
      <c r="M305" s="585"/>
      <c r="N305" s="585"/>
      <c r="O305" s="585"/>
      <c r="P305" s="585"/>
      <c r="Q305" s="81"/>
      <c r="R305" s="585"/>
      <c r="S305" s="585"/>
      <c r="T305" s="173"/>
      <c r="U305" s="585"/>
      <c r="V305" s="585"/>
    </row>
    <row r="306" spans="1:22">
      <c r="A306" s="585"/>
      <c r="B306" s="585"/>
      <c r="C306" s="585"/>
      <c r="D306" s="585"/>
      <c r="E306" s="585"/>
      <c r="F306" s="585"/>
      <c r="G306" s="585"/>
      <c r="H306" s="585"/>
      <c r="I306" s="585"/>
      <c r="J306" s="585"/>
      <c r="K306" s="585"/>
      <c r="L306" s="585"/>
      <c r="M306" s="585"/>
      <c r="N306" s="585"/>
      <c r="O306" s="585"/>
      <c r="P306" s="585"/>
      <c r="Q306" s="81"/>
      <c r="R306" s="585"/>
      <c r="S306" s="585"/>
      <c r="T306" s="173"/>
      <c r="U306" s="585"/>
      <c r="V306" s="585"/>
    </row>
    <row r="307" spans="1:22">
      <c r="A307" s="585"/>
      <c r="B307" s="585"/>
      <c r="C307" s="585"/>
      <c r="D307" s="585"/>
      <c r="E307" s="585"/>
      <c r="F307" s="585"/>
      <c r="G307" s="585"/>
      <c r="H307" s="585"/>
      <c r="I307" s="585"/>
      <c r="J307" s="585"/>
      <c r="K307" s="585"/>
      <c r="L307" s="585"/>
      <c r="M307" s="585"/>
      <c r="N307" s="585"/>
      <c r="O307" s="585"/>
      <c r="P307" s="585"/>
      <c r="Q307" s="81"/>
      <c r="R307" s="585"/>
      <c r="S307" s="585"/>
      <c r="T307" s="173"/>
      <c r="U307" s="585"/>
      <c r="V307" s="585"/>
    </row>
    <row r="308" spans="1:22">
      <c r="A308" s="585"/>
      <c r="B308" s="585"/>
      <c r="C308" s="585"/>
      <c r="D308" s="585"/>
      <c r="E308" s="585"/>
      <c r="F308" s="585"/>
      <c r="G308" s="585"/>
      <c r="H308" s="585"/>
      <c r="I308" s="585"/>
      <c r="J308" s="585"/>
      <c r="K308" s="585"/>
      <c r="L308" s="585"/>
      <c r="M308" s="585"/>
      <c r="N308" s="585"/>
      <c r="O308" s="585"/>
      <c r="P308" s="585"/>
      <c r="Q308" s="81"/>
      <c r="R308" s="585"/>
      <c r="S308" s="585"/>
      <c r="T308" s="173"/>
      <c r="U308" s="585"/>
      <c r="V308" s="585"/>
    </row>
    <row r="309" spans="1:22">
      <c r="A309" s="585"/>
      <c r="B309" s="585"/>
      <c r="C309" s="585"/>
      <c r="D309" s="585"/>
      <c r="E309" s="585"/>
      <c r="F309" s="585"/>
      <c r="G309" s="585"/>
      <c r="H309" s="585"/>
      <c r="I309" s="585"/>
      <c r="J309" s="585"/>
      <c r="K309" s="585"/>
      <c r="L309" s="585"/>
      <c r="M309" s="585"/>
      <c r="N309" s="585"/>
      <c r="O309" s="585"/>
      <c r="P309" s="585"/>
      <c r="Q309" s="81"/>
      <c r="R309" s="585"/>
      <c r="S309" s="585"/>
      <c r="T309" s="173"/>
      <c r="U309" s="585"/>
      <c r="V309" s="585"/>
    </row>
    <row r="310" spans="1:22">
      <c r="A310" s="585"/>
      <c r="B310" s="585"/>
      <c r="C310" s="585"/>
      <c r="D310" s="585"/>
      <c r="E310" s="585"/>
      <c r="F310" s="585"/>
      <c r="G310" s="585"/>
      <c r="H310" s="585"/>
      <c r="I310" s="585"/>
      <c r="J310" s="585"/>
      <c r="K310" s="585"/>
      <c r="L310" s="585"/>
      <c r="M310" s="585"/>
      <c r="N310" s="585"/>
      <c r="O310" s="585"/>
      <c r="P310" s="585"/>
      <c r="Q310" s="81"/>
      <c r="R310" s="585"/>
      <c r="S310" s="585"/>
      <c r="T310" s="173"/>
      <c r="U310" s="585"/>
      <c r="V310" s="585"/>
    </row>
    <row r="311" spans="1:22">
      <c r="A311" s="585"/>
      <c r="B311" s="585"/>
      <c r="C311" s="585"/>
      <c r="D311" s="585"/>
      <c r="E311" s="585"/>
      <c r="F311" s="585"/>
      <c r="G311" s="585"/>
      <c r="H311" s="585"/>
      <c r="I311" s="585"/>
      <c r="J311" s="585"/>
      <c r="K311" s="585"/>
      <c r="L311" s="585"/>
      <c r="M311" s="585"/>
      <c r="N311" s="585"/>
      <c r="O311" s="585"/>
      <c r="P311" s="585"/>
      <c r="Q311" s="81"/>
      <c r="R311" s="585"/>
      <c r="S311" s="585"/>
      <c r="T311" s="173"/>
      <c r="U311" s="585"/>
      <c r="V311" s="585"/>
    </row>
    <row r="312" spans="1:22">
      <c r="A312" s="585"/>
      <c r="B312" s="585"/>
      <c r="C312" s="585"/>
      <c r="D312" s="585"/>
      <c r="E312" s="585"/>
      <c r="F312" s="585"/>
      <c r="G312" s="585"/>
      <c r="H312" s="585"/>
      <c r="I312" s="585"/>
      <c r="J312" s="585"/>
      <c r="K312" s="585"/>
      <c r="L312" s="585"/>
      <c r="M312" s="585"/>
      <c r="N312" s="585"/>
      <c r="O312" s="585"/>
      <c r="P312" s="585"/>
      <c r="Q312" s="81"/>
      <c r="R312" s="585"/>
      <c r="S312" s="585"/>
      <c r="T312" s="173"/>
      <c r="U312" s="585"/>
      <c r="V312" s="585"/>
    </row>
    <row r="313" spans="1:22">
      <c r="A313" s="585"/>
      <c r="B313" s="585"/>
      <c r="C313" s="585"/>
      <c r="D313" s="585"/>
      <c r="E313" s="585"/>
      <c r="F313" s="585"/>
      <c r="G313" s="585"/>
      <c r="H313" s="585"/>
      <c r="I313" s="585"/>
      <c r="J313" s="585"/>
      <c r="K313" s="585"/>
      <c r="L313" s="585"/>
      <c r="M313" s="585"/>
      <c r="N313" s="585"/>
      <c r="O313" s="585"/>
      <c r="P313" s="585"/>
      <c r="Q313" s="81"/>
      <c r="R313" s="585"/>
      <c r="S313" s="585"/>
      <c r="T313" s="173"/>
      <c r="U313" s="585"/>
      <c r="V313" s="585"/>
    </row>
    <row r="314" spans="1:22">
      <c r="A314" s="585"/>
      <c r="B314" s="585"/>
      <c r="C314" s="585"/>
      <c r="D314" s="585"/>
      <c r="E314" s="585"/>
      <c r="F314" s="585"/>
      <c r="G314" s="585"/>
      <c r="H314" s="585"/>
      <c r="I314" s="585"/>
      <c r="J314" s="585"/>
      <c r="K314" s="585"/>
      <c r="L314" s="585"/>
      <c r="M314" s="585"/>
      <c r="N314" s="585"/>
      <c r="O314" s="585"/>
      <c r="P314" s="585"/>
      <c r="Q314" s="81"/>
      <c r="R314" s="585"/>
      <c r="S314" s="585"/>
      <c r="T314" s="173"/>
      <c r="U314" s="585"/>
      <c r="V314" s="585"/>
    </row>
    <row r="315" spans="1:22">
      <c r="A315" s="585"/>
      <c r="B315" s="585"/>
      <c r="C315" s="585"/>
      <c r="D315" s="585"/>
      <c r="E315" s="585"/>
      <c r="F315" s="585"/>
      <c r="G315" s="585"/>
      <c r="H315" s="585"/>
      <c r="I315" s="585"/>
      <c r="J315" s="585"/>
      <c r="K315" s="585"/>
      <c r="L315" s="585"/>
      <c r="M315" s="585"/>
      <c r="N315" s="585"/>
      <c r="O315" s="585"/>
      <c r="P315" s="585"/>
      <c r="Q315" s="81"/>
      <c r="R315" s="585"/>
      <c r="S315" s="585"/>
      <c r="T315" s="173"/>
      <c r="U315" s="585"/>
      <c r="V315" s="585"/>
    </row>
    <row r="316" spans="1:22">
      <c r="A316" s="585"/>
      <c r="B316" s="585"/>
      <c r="C316" s="585"/>
      <c r="D316" s="585"/>
      <c r="E316" s="585"/>
      <c r="F316" s="585"/>
      <c r="G316" s="585"/>
      <c r="H316" s="585"/>
      <c r="I316" s="585"/>
      <c r="J316" s="585"/>
      <c r="K316" s="585"/>
      <c r="L316" s="585"/>
      <c r="M316" s="585"/>
      <c r="N316" s="585"/>
      <c r="O316" s="585"/>
      <c r="P316" s="585"/>
      <c r="Q316" s="81"/>
      <c r="R316" s="585"/>
      <c r="S316" s="585"/>
      <c r="T316" s="173"/>
      <c r="U316" s="585"/>
      <c r="V316" s="585"/>
    </row>
    <row r="317" spans="1:22">
      <c r="A317" s="585"/>
      <c r="B317" s="585"/>
      <c r="C317" s="585"/>
      <c r="D317" s="585"/>
      <c r="E317" s="585"/>
      <c r="F317" s="585"/>
      <c r="G317" s="585"/>
      <c r="H317" s="585"/>
      <c r="I317" s="585"/>
      <c r="J317" s="585"/>
      <c r="K317" s="585"/>
      <c r="L317" s="585"/>
      <c r="M317" s="585"/>
      <c r="N317" s="585"/>
      <c r="O317" s="585"/>
      <c r="P317" s="585"/>
      <c r="Q317" s="81"/>
      <c r="R317" s="585"/>
      <c r="S317" s="585"/>
      <c r="T317" s="173"/>
      <c r="U317" s="585"/>
      <c r="V317" s="585"/>
    </row>
    <row r="318" spans="1:22">
      <c r="A318" s="585"/>
      <c r="B318" s="585"/>
      <c r="C318" s="585"/>
      <c r="D318" s="585"/>
      <c r="E318" s="585"/>
      <c r="F318" s="585"/>
      <c r="G318" s="585"/>
      <c r="H318" s="585"/>
      <c r="I318" s="585"/>
      <c r="J318" s="585"/>
      <c r="K318" s="585"/>
      <c r="L318" s="585"/>
      <c r="M318" s="585"/>
      <c r="N318" s="585"/>
      <c r="O318" s="585"/>
      <c r="P318" s="585"/>
      <c r="Q318" s="81"/>
      <c r="R318" s="585"/>
      <c r="S318" s="585"/>
      <c r="T318" s="173"/>
      <c r="U318" s="585"/>
      <c r="V318" s="585"/>
    </row>
    <row r="319" spans="1:22">
      <c r="A319" s="585"/>
      <c r="B319" s="585"/>
      <c r="C319" s="585"/>
      <c r="D319" s="585"/>
      <c r="E319" s="585"/>
      <c r="F319" s="585"/>
      <c r="G319" s="585"/>
      <c r="H319" s="585"/>
      <c r="I319" s="585"/>
      <c r="J319" s="585"/>
      <c r="K319" s="585"/>
      <c r="L319" s="585"/>
      <c r="M319" s="585"/>
      <c r="N319" s="585"/>
      <c r="O319" s="585"/>
      <c r="P319" s="585"/>
      <c r="Q319" s="81"/>
      <c r="R319" s="585"/>
      <c r="S319" s="585"/>
      <c r="T319" s="173"/>
      <c r="U319" s="585"/>
      <c r="V319" s="585"/>
    </row>
    <row r="320" spans="1:22">
      <c r="A320" s="585"/>
      <c r="B320" s="585"/>
      <c r="C320" s="585"/>
      <c r="D320" s="585"/>
      <c r="E320" s="585"/>
      <c r="F320" s="585"/>
      <c r="G320" s="585"/>
      <c r="H320" s="585"/>
      <c r="I320" s="585"/>
      <c r="J320" s="585"/>
      <c r="K320" s="585"/>
      <c r="L320" s="585"/>
      <c r="M320" s="585"/>
      <c r="N320" s="585"/>
      <c r="O320" s="585"/>
      <c r="P320" s="585"/>
      <c r="Q320" s="81"/>
      <c r="R320" s="585"/>
      <c r="S320" s="585"/>
      <c r="T320" s="173"/>
      <c r="U320" s="585"/>
      <c r="V320" s="585"/>
    </row>
    <row r="321" spans="1:22">
      <c r="A321" s="585"/>
      <c r="B321" s="585"/>
      <c r="C321" s="585"/>
      <c r="D321" s="585"/>
      <c r="E321" s="585"/>
      <c r="F321" s="585"/>
      <c r="G321" s="585"/>
      <c r="H321" s="585"/>
      <c r="I321" s="585"/>
      <c r="J321" s="585"/>
      <c r="K321" s="585"/>
      <c r="L321" s="585"/>
      <c r="M321" s="585"/>
      <c r="N321" s="585"/>
      <c r="O321" s="585"/>
      <c r="P321" s="585"/>
      <c r="Q321" s="81"/>
      <c r="R321" s="585"/>
      <c r="S321" s="585"/>
      <c r="T321" s="173"/>
      <c r="U321" s="585"/>
      <c r="V321" s="585"/>
    </row>
    <row r="322" spans="1:22">
      <c r="A322" s="585"/>
      <c r="B322" s="585"/>
      <c r="C322" s="585"/>
      <c r="D322" s="585"/>
      <c r="E322" s="585"/>
      <c r="F322" s="585"/>
      <c r="G322" s="585"/>
      <c r="H322" s="585"/>
      <c r="I322" s="585"/>
      <c r="J322" s="585"/>
      <c r="K322" s="585"/>
      <c r="L322" s="585"/>
      <c r="M322" s="585"/>
      <c r="N322" s="585"/>
      <c r="O322" s="585"/>
      <c r="P322" s="585"/>
      <c r="Q322" s="81"/>
      <c r="R322" s="585"/>
      <c r="S322" s="585"/>
      <c r="T322" s="173"/>
      <c r="U322" s="585"/>
      <c r="V322" s="585"/>
    </row>
    <row r="323" spans="1:22">
      <c r="A323" s="585"/>
      <c r="B323" s="585"/>
      <c r="C323" s="585"/>
      <c r="D323" s="585"/>
      <c r="E323" s="585"/>
      <c r="F323" s="585"/>
      <c r="G323" s="585"/>
      <c r="H323" s="585"/>
      <c r="I323" s="585"/>
      <c r="J323" s="585"/>
      <c r="K323" s="585"/>
      <c r="L323" s="585"/>
      <c r="M323" s="585"/>
      <c r="N323" s="585"/>
      <c r="O323" s="585"/>
      <c r="P323" s="585"/>
      <c r="Q323" s="81"/>
      <c r="R323" s="585"/>
      <c r="S323" s="585"/>
      <c r="T323" s="173"/>
      <c r="U323" s="585"/>
      <c r="V323" s="585"/>
    </row>
    <row r="324" spans="1:22">
      <c r="A324" s="585"/>
      <c r="B324" s="585"/>
      <c r="C324" s="585"/>
      <c r="D324" s="585"/>
      <c r="E324" s="585"/>
      <c r="F324" s="585"/>
      <c r="G324" s="585"/>
      <c r="H324" s="585"/>
      <c r="I324" s="585"/>
      <c r="J324" s="585"/>
      <c r="K324" s="585"/>
      <c r="L324" s="585"/>
      <c r="M324" s="585"/>
      <c r="N324" s="585"/>
      <c r="O324" s="585"/>
      <c r="P324" s="585"/>
      <c r="Q324" s="81"/>
      <c r="R324" s="585"/>
      <c r="S324" s="585"/>
      <c r="T324" s="173"/>
      <c r="U324" s="585"/>
      <c r="V324" s="585"/>
    </row>
    <row r="325" spans="1:22">
      <c r="A325" s="585"/>
      <c r="B325" s="585"/>
      <c r="C325" s="585"/>
      <c r="D325" s="585"/>
      <c r="E325" s="585"/>
      <c r="F325" s="585"/>
      <c r="G325" s="585"/>
      <c r="H325" s="585"/>
      <c r="I325" s="585"/>
      <c r="J325" s="585"/>
      <c r="K325" s="585"/>
      <c r="L325" s="585"/>
      <c r="M325" s="585"/>
      <c r="N325" s="585"/>
      <c r="O325" s="585"/>
      <c r="P325" s="585"/>
      <c r="Q325" s="81"/>
      <c r="R325" s="585"/>
      <c r="S325" s="585"/>
      <c r="T325" s="173"/>
      <c r="U325" s="585"/>
      <c r="V325" s="585"/>
    </row>
    <row r="326" spans="1:22">
      <c r="A326" s="585"/>
      <c r="B326" s="585"/>
      <c r="C326" s="585"/>
      <c r="D326" s="585"/>
      <c r="E326" s="585"/>
      <c r="F326" s="585"/>
      <c r="G326" s="585"/>
      <c r="H326" s="585"/>
      <c r="I326" s="585"/>
      <c r="J326" s="585"/>
      <c r="K326" s="585"/>
      <c r="L326" s="585"/>
      <c r="M326" s="585"/>
      <c r="N326" s="585"/>
      <c r="O326" s="585"/>
      <c r="P326" s="585"/>
      <c r="Q326" s="81"/>
      <c r="R326" s="585"/>
      <c r="S326" s="585"/>
      <c r="T326" s="173"/>
      <c r="U326" s="585"/>
      <c r="V326" s="585"/>
    </row>
    <row r="327" spans="1:22">
      <c r="A327" s="585"/>
      <c r="B327" s="585"/>
      <c r="C327" s="585"/>
      <c r="D327" s="585"/>
      <c r="E327" s="585"/>
      <c r="F327" s="585"/>
      <c r="G327" s="585"/>
      <c r="H327" s="585"/>
      <c r="I327" s="585"/>
      <c r="J327" s="585"/>
      <c r="K327" s="585"/>
      <c r="L327" s="585"/>
      <c r="M327" s="585"/>
      <c r="N327" s="585"/>
      <c r="O327" s="585"/>
      <c r="P327" s="585"/>
      <c r="Q327" s="81"/>
      <c r="R327" s="585"/>
      <c r="S327" s="585"/>
      <c r="T327" s="173"/>
      <c r="U327" s="585"/>
      <c r="V327" s="585"/>
    </row>
    <row r="328" spans="1:22">
      <c r="A328" s="585"/>
      <c r="B328" s="585"/>
      <c r="C328" s="585"/>
      <c r="D328" s="585"/>
      <c r="E328" s="585"/>
      <c r="F328" s="585"/>
      <c r="G328" s="585"/>
      <c r="H328" s="585"/>
      <c r="I328" s="585"/>
      <c r="J328" s="585"/>
      <c r="K328" s="585"/>
      <c r="L328" s="585"/>
      <c r="M328" s="585"/>
      <c r="N328" s="585"/>
      <c r="O328" s="585"/>
      <c r="P328" s="585"/>
      <c r="Q328" s="81"/>
      <c r="R328" s="585"/>
      <c r="S328" s="585"/>
      <c r="T328" s="173"/>
      <c r="U328" s="585"/>
      <c r="V328" s="585"/>
    </row>
    <row r="329" spans="1:22">
      <c r="A329" s="585"/>
      <c r="B329" s="585"/>
      <c r="C329" s="585"/>
      <c r="D329" s="585"/>
      <c r="E329" s="585"/>
      <c r="F329" s="585"/>
      <c r="G329" s="585"/>
      <c r="H329" s="585"/>
      <c r="I329" s="585"/>
      <c r="J329" s="585"/>
      <c r="K329" s="585"/>
      <c r="L329" s="585"/>
      <c r="M329" s="585"/>
      <c r="N329" s="585"/>
      <c r="O329" s="585"/>
      <c r="P329" s="585"/>
      <c r="Q329" s="81"/>
      <c r="R329" s="585"/>
      <c r="S329" s="585"/>
      <c r="T329" s="173"/>
      <c r="U329" s="585"/>
      <c r="V329" s="585"/>
    </row>
    <row r="330" spans="1:22">
      <c r="A330" s="585"/>
      <c r="B330" s="585"/>
      <c r="C330" s="585"/>
      <c r="D330" s="585"/>
      <c r="E330" s="585"/>
      <c r="F330" s="585"/>
      <c r="G330" s="585"/>
      <c r="H330" s="585"/>
      <c r="I330" s="585"/>
      <c r="J330" s="585"/>
      <c r="K330" s="585"/>
      <c r="L330" s="585"/>
      <c r="M330" s="585"/>
      <c r="N330" s="585"/>
      <c r="O330" s="585"/>
      <c r="P330" s="585"/>
      <c r="Q330" s="81"/>
      <c r="R330" s="585"/>
      <c r="S330" s="585"/>
      <c r="T330" s="173"/>
      <c r="U330" s="585"/>
      <c r="V330" s="585"/>
    </row>
    <row r="331" spans="1:22">
      <c r="A331" s="585"/>
      <c r="B331" s="585"/>
      <c r="C331" s="585"/>
      <c r="D331" s="585"/>
      <c r="E331" s="585"/>
      <c r="F331" s="585"/>
      <c r="G331" s="585"/>
      <c r="H331" s="585"/>
      <c r="I331" s="585"/>
      <c r="J331" s="585"/>
      <c r="K331" s="585"/>
      <c r="L331" s="585"/>
      <c r="M331" s="585"/>
      <c r="N331" s="585"/>
      <c r="O331" s="585"/>
      <c r="P331" s="585"/>
      <c r="Q331" s="81"/>
      <c r="R331" s="585"/>
      <c r="S331" s="585"/>
      <c r="T331" s="173"/>
      <c r="U331" s="585"/>
      <c r="V331" s="585"/>
    </row>
    <row r="332" spans="1:22">
      <c r="A332" s="585"/>
      <c r="B332" s="585"/>
      <c r="C332" s="585"/>
      <c r="D332" s="585"/>
      <c r="E332" s="585"/>
      <c r="F332" s="585"/>
      <c r="G332" s="585"/>
      <c r="H332" s="585"/>
      <c r="I332" s="585"/>
      <c r="J332" s="585"/>
      <c r="K332" s="585"/>
      <c r="L332" s="585"/>
      <c r="M332" s="585"/>
      <c r="N332" s="585"/>
      <c r="O332" s="585"/>
      <c r="P332" s="585"/>
      <c r="Q332" s="81"/>
      <c r="R332" s="585"/>
      <c r="S332" s="585"/>
      <c r="T332" s="173"/>
      <c r="U332" s="585"/>
      <c r="V332" s="585"/>
    </row>
    <row r="333" spans="1:22">
      <c r="A333" s="585"/>
      <c r="B333" s="585"/>
      <c r="C333" s="585"/>
      <c r="D333" s="585"/>
      <c r="E333" s="585"/>
      <c r="F333" s="585"/>
      <c r="G333" s="585"/>
      <c r="H333" s="585"/>
      <c r="I333" s="585"/>
      <c r="J333" s="585"/>
      <c r="K333" s="585"/>
      <c r="L333" s="585"/>
      <c r="M333" s="585"/>
      <c r="N333" s="585"/>
      <c r="O333" s="585"/>
      <c r="P333" s="585"/>
      <c r="Q333" s="81"/>
      <c r="R333" s="585"/>
      <c r="S333" s="585"/>
      <c r="T333" s="173"/>
      <c r="U333" s="585"/>
      <c r="V333" s="585"/>
    </row>
    <row r="334" spans="1:22">
      <c r="A334" s="585"/>
      <c r="B334" s="585"/>
      <c r="C334" s="585"/>
      <c r="D334" s="585"/>
      <c r="E334" s="585"/>
      <c r="F334" s="585"/>
      <c r="G334" s="585"/>
      <c r="H334" s="585"/>
      <c r="I334" s="585"/>
      <c r="J334" s="585"/>
      <c r="K334" s="585"/>
      <c r="L334" s="585"/>
      <c r="M334" s="585"/>
      <c r="N334" s="585"/>
      <c r="O334" s="585"/>
      <c r="P334" s="585"/>
      <c r="Q334" s="81"/>
      <c r="R334" s="585"/>
      <c r="S334" s="585"/>
      <c r="T334" s="173"/>
      <c r="U334" s="585"/>
      <c r="V334" s="585"/>
    </row>
    <row r="335" spans="1:22">
      <c r="A335" s="585"/>
      <c r="B335" s="585"/>
      <c r="C335" s="585"/>
      <c r="D335" s="585"/>
      <c r="E335" s="585"/>
      <c r="F335" s="585"/>
      <c r="G335" s="585"/>
      <c r="H335" s="585"/>
      <c r="I335" s="585"/>
      <c r="J335" s="585"/>
      <c r="K335" s="585"/>
      <c r="L335" s="585"/>
      <c r="M335" s="585"/>
      <c r="N335" s="585"/>
      <c r="O335" s="585"/>
      <c r="P335" s="585"/>
      <c r="Q335" s="81"/>
      <c r="R335" s="585"/>
      <c r="S335" s="585"/>
      <c r="T335" s="173"/>
      <c r="U335" s="585"/>
      <c r="V335" s="585"/>
    </row>
    <row r="336" spans="1:22">
      <c r="A336" s="585"/>
      <c r="B336" s="585"/>
      <c r="C336" s="585"/>
      <c r="D336" s="585"/>
      <c r="E336" s="585"/>
      <c r="F336" s="585"/>
      <c r="G336" s="585"/>
      <c r="H336" s="585"/>
      <c r="I336" s="585"/>
      <c r="J336" s="585"/>
      <c r="K336" s="585"/>
      <c r="L336" s="585"/>
      <c r="M336" s="585"/>
      <c r="N336" s="585"/>
      <c r="O336" s="585"/>
      <c r="P336" s="585"/>
      <c r="Q336" s="81"/>
      <c r="R336" s="585"/>
      <c r="S336" s="585"/>
      <c r="T336" s="173"/>
      <c r="U336" s="585"/>
      <c r="V336" s="585"/>
    </row>
    <row r="337" spans="1:22">
      <c r="A337" s="585"/>
      <c r="B337" s="585"/>
      <c r="C337" s="585"/>
      <c r="D337" s="585"/>
      <c r="E337" s="585"/>
      <c r="F337" s="585"/>
      <c r="G337" s="585"/>
      <c r="H337" s="585"/>
      <c r="I337" s="585"/>
      <c r="J337" s="585"/>
      <c r="K337" s="585"/>
      <c r="L337" s="585"/>
      <c r="M337" s="585"/>
      <c r="N337" s="585"/>
      <c r="O337" s="585"/>
      <c r="P337" s="585"/>
      <c r="Q337" s="81"/>
      <c r="R337" s="585"/>
      <c r="S337" s="585"/>
      <c r="T337" s="173"/>
      <c r="U337" s="585"/>
      <c r="V337" s="585"/>
    </row>
    <row r="338" spans="1:22">
      <c r="A338" s="585"/>
      <c r="B338" s="585"/>
      <c r="C338" s="585"/>
      <c r="D338" s="585"/>
      <c r="E338" s="585"/>
      <c r="F338" s="585"/>
      <c r="G338" s="585"/>
      <c r="H338" s="585"/>
      <c r="I338" s="585"/>
      <c r="J338" s="585"/>
      <c r="K338" s="585"/>
      <c r="L338" s="585"/>
      <c r="M338" s="585"/>
      <c r="N338" s="585"/>
      <c r="O338" s="585"/>
      <c r="P338" s="585"/>
      <c r="Q338" s="81"/>
      <c r="R338" s="585"/>
      <c r="S338" s="585"/>
      <c r="T338" s="173"/>
      <c r="U338" s="585"/>
      <c r="V338" s="585"/>
    </row>
    <row r="339" spans="1:22">
      <c r="A339" s="585"/>
      <c r="B339" s="585"/>
      <c r="C339" s="585"/>
      <c r="D339" s="585"/>
      <c r="E339" s="585"/>
      <c r="F339" s="585"/>
      <c r="G339" s="585"/>
      <c r="H339" s="585"/>
      <c r="I339" s="585"/>
      <c r="J339" s="585"/>
      <c r="K339" s="585"/>
      <c r="L339" s="585"/>
      <c r="M339" s="585"/>
      <c r="N339" s="585"/>
      <c r="O339" s="585"/>
      <c r="P339" s="585"/>
      <c r="Q339" s="81"/>
      <c r="R339" s="585"/>
      <c r="S339" s="585"/>
      <c r="T339" s="173"/>
      <c r="U339" s="585"/>
      <c r="V339" s="585"/>
    </row>
    <row r="340" spans="1:22">
      <c r="A340" s="585"/>
      <c r="B340" s="585"/>
      <c r="C340" s="585"/>
      <c r="D340" s="585"/>
      <c r="E340" s="585"/>
      <c r="F340" s="585"/>
      <c r="G340" s="585"/>
      <c r="H340" s="585"/>
      <c r="I340" s="585"/>
      <c r="J340" s="585"/>
      <c r="K340" s="585"/>
      <c r="L340" s="585"/>
      <c r="M340" s="585"/>
      <c r="N340" s="585"/>
      <c r="O340" s="585"/>
      <c r="P340" s="585"/>
      <c r="Q340" s="81"/>
      <c r="R340" s="585"/>
      <c r="S340" s="585"/>
      <c r="T340" s="173"/>
      <c r="U340" s="585"/>
      <c r="V340" s="585"/>
    </row>
    <row r="341" spans="1:22">
      <c r="A341" s="585"/>
      <c r="B341" s="585"/>
      <c r="C341" s="585"/>
      <c r="D341" s="585"/>
      <c r="E341" s="585"/>
      <c r="F341" s="585"/>
      <c r="G341" s="585"/>
      <c r="H341" s="585"/>
      <c r="I341" s="585"/>
      <c r="J341" s="585"/>
      <c r="K341" s="585"/>
      <c r="L341" s="585"/>
      <c r="M341" s="585"/>
      <c r="N341" s="585"/>
      <c r="O341" s="585"/>
      <c r="P341" s="585"/>
      <c r="Q341" s="81"/>
      <c r="R341" s="585"/>
      <c r="S341" s="585"/>
      <c r="T341" s="173"/>
      <c r="U341" s="585"/>
      <c r="V341" s="585"/>
    </row>
    <row r="342" spans="1:22">
      <c r="A342" s="585"/>
      <c r="B342" s="585"/>
      <c r="C342" s="585"/>
      <c r="D342" s="585"/>
      <c r="E342" s="585"/>
      <c r="F342" s="585"/>
      <c r="G342" s="585"/>
      <c r="H342" s="585"/>
      <c r="I342" s="585"/>
      <c r="J342" s="585"/>
      <c r="K342" s="585"/>
      <c r="L342" s="585"/>
      <c r="M342" s="585"/>
      <c r="N342" s="585"/>
      <c r="O342" s="585"/>
      <c r="P342" s="585"/>
      <c r="Q342" s="81"/>
      <c r="R342" s="585"/>
      <c r="S342" s="585"/>
      <c r="T342" s="173"/>
      <c r="U342" s="585"/>
      <c r="V342" s="585"/>
    </row>
    <row r="343" spans="1:22">
      <c r="A343" s="585"/>
      <c r="B343" s="585"/>
      <c r="C343" s="585"/>
      <c r="D343" s="585"/>
      <c r="E343" s="585"/>
      <c r="F343" s="585"/>
      <c r="G343" s="585"/>
      <c r="H343" s="585"/>
      <c r="I343" s="585"/>
      <c r="J343" s="585"/>
      <c r="K343" s="585"/>
      <c r="L343" s="585"/>
      <c r="M343" s="585"/>
      <c r="N343" s="585"/>
      <c r="O343" s="585"/>
      <c r="P343" s="585"/>
      <c r="Q343" s="81"/>
      <c r="R343" s="585"/>
      <c r="S343" s="585"/>
      <c r="T343" s="173"/>
      <c r="U343" s="585"/>
      <c r="V343" s="585"/>
    </row>
    <row r="344" spans="1:22">
      <c r="A344" s="585"/>
      <c r="B344" s="585"/>
      <c r="C344" s="585"/>
      <c r="D344" s="585"/>
      <c r="E344" s="585"/>
      <c r="F344" s="585"/>
      <c r="G344" s="585"/>
      <c r="H344" s="585"/>
      <c r="I344" s="585"/>
      <c r="J344" s="585"/>
      <c r="K344" s="585"/>
      <c r="L344" s="585"/>
      <c r="M344" s="585"/>
      <c r="N344" s="585"/>
      <c r="O344" s="585"/>
      <c r="P344" s="585"/>
      <c r="Q344" s="81"/>
      <c r="R344" s="585"/>
      <c r="S344" s="585"/>
      <c r="T344" s="173"/>
      <c r="U344" s="585"/>
      <c r="V344" s="585"/>
    </row>
    <row r="345" spans="1:22">
      <c r="A345" s="585"/>
      <c r="B345" s="585"/>
      <c r="C345" s="585"/>
      <c r="D345" s="585"/>
      <c r="E345" s="585"/>
      <c r="F345" s="585"/>
      <c r="G345" s="585"/>
      <c r="H345" s="585"/>
      <c r="I345" s="585"/>
      <c r="J345" s="585"/>
      <c r="K345" s="585"/>
      <c r="L345" s="585"/>
      <c r="M345" s="585"/>
      <c r="N345" s="585"/>
      <c r="O345" s="585"/>
      <c r="P345" s="585"/>
      <c r="Q345" s="81"/>
      <c r="R345" s="585"/>
      <c r="S345" s="585"/>
      <c r="T345" s="173"/>
      <c r="U345" s="585"/>
      <c r="V345" s="585"/>
    </row>
    <row r="346" spans="1:22">
      <c r="A346" s="585"/>
      <c r="B346" s="585"/>
      <c r="C346" s="585"/>
      <c r="D346" s="585"/>
      <c r="E346" s="585"/>
      <c r="F346" s="585"/>
      <c r="G346" s="585"/>
      <c r="H346" s="585"/>
      <c r="I346" s="585"/>
      <c r="J346" s="585"/>
      <c r="K346" s="585"/>
      <c r="L346" s="585"/>
      <c r="M346" s="585"/>
      <c r="N346" s="585"/>
      <c r="O346" s="585"/>
      <c r="P346" s="585"/>
      <c r="Q346" s="81"/>
      <c r="R346" s="585"/>
      <c r="S346" s="585"/>
      <c r="T346" s="173"/>
      <c r="U346" s="585"/>
      <c r="V346" s="585"/>
    </row>
    <row r="347" spans="1:22">
      <c r="A347" s="585"/>
      <c r="B347" s="585"/>
      <c r="C347" s="585"/>
      <c r="D347" s="585"/>
      <c r="E347" s="585"/>
      <c r="F347" s="585"/>
      <c r="G347" s="585"/>
      <c r="H347" s="585"/>
      <c r="I347" s="585"/>
      <c r="J347" s="585"/>
      <c r="K347" s="585"/>
      <c r="L347" s="585"/>
      <c r="M347" s="585"/>
      <c r="N347" s="585"/>
      <c r="O347" s="585"/>
      <c r="P347" s="585"/>
      <c r="Q347" s="81"/>
      <c r="R347" s="585"/>
      <c r="S347" s="585"/>
      <c r="T347" s="173"/>
      <c r="U347" s="585"/>
      <c r="V347" s="585"/>
    </row>
    <row r="348" spans="1:22">
      <c r="A348" s="585"/>
      <c r="B348" s="585"/>
      <c r="C348" s="585"/>
      <c r="D348" s="585"/>
      <c r="E348" s="585"/>
      <c r="F348" s="585"/>
      <c r="G348" s="585"/>
      <c r="H348" s="585"/>
      <c r="I348" s="585"/>
      <c r="J348" s="585"/>
      <c r="K348" s="585"/>
      <c r="L348" s="585"/>
      <c r="M348" s="585"/>
      <c r="N348" s="585"/>
      <c r="O348" s="585"/>
      <c r="P348" s="585"/>
      <c r="Q348" s="81"/>
      <c r="R348" s="585"/>
      <c r="S348" s="585"/>
      <c r="T348" s="173"/>
      <c r="U348" s="585"/>
      <c r="V348" s="585"/>
    </row>
    <row r="349" spans="1:22">
      <c r="A349" s="585"/>
      <c r="B349" s="585"/>
      <c r="C349" s="585"/>
      <c r="D349" s="585"/>
      <c r="E349" s="585"/>
      <c r="F349" s="585"/>
      <c r="G349" s="585"/>
      <c r="H349" s="585"/>
      <c r="I349" s="585"/>
      <c r="J349" s="585"/>
      <c r="K349" s="585"/>
      <c r="L349" s="585"/>
      <c r="M349" s="585"/>
      <c r="N349" s="585"/>
      <c r="O349" s="585"/>
      <c r="P349" s="585"/>
      <c r="Q349" s="81"/>
      <c r="R349" s="585"/>
      <c r="S349" s="585"/>
      <c r="T349" s="173"/>
      <c r="U349" s="585"/>
      <c r="V349" s="585"/>
    </row>
    <row r="350" spans="1:22">
      <c r="A350" s="585"/>
      <c r="B350" s="585"/>
      <c r="C350" s="585"/>
      <c r="D350" s="585"/>
      <c r="E350" s="585"/>
      <c r="F350" s="585"/>
      <c r="G350" s="585"/>
      <c r="H350" s="585"/>
      <c r="I350" s="585"/>
      <c r="J350" s="585"/>
      <c r="K350" s="585"/>
      <c r="L350" s="585"/>
      <c r="M350" s="585"/>
      <c r="N350" s="585"/>
      <c r="O350" s="585"/>
      <c r="P350" s="585"/>
      <c r="Q350" s="81"/>
      <c r="R350" s="585"/>
      <c r="S350" s="585"/>
      <c r="T350" s="173"/>
      <c r="U350" s="585"/>
      <c r="V350" s="585"/>
    </row>
    <row r="351" spans="1:22">
      <c r="A351" s="585"/>
      <c r="B351" s="585"/>
      <c r="C351" s="585"/>
      <c r="D351" s="585"/>
      <c r="E351" s="585"/>
      <c r="F351" s="585"/>
      <c r="G351" s="585"/>
      <c r="H351" s="585"/>
      <c r="I351" s="585"/>
      <c r="J351" s="585"/>
      <c r="K351" s="585"/>
      <c r="L351" s="585"/>
      <c r="M351" s="585"/>
      <c r="N351" s="585"/>
      <c r="O351" s="585"/>
      <c r="P351" s="585"/>
      <c r="Q351" s="81"/>
      <c r="R351" s="585"/>
      <c r="S351" s="585"/>
      <c r="T351" s="173"/>
      <c r="U351" s="585"/>
      <c r="V351" s="585"/>
    </row>
    <row r="352" spans="1:22">
      <c r="A352" s="585"/>
      <c r="B352" s="585"/>
      <c r="C352" s="585"/>
      <c r="D352" s="585"/>
      <c r="E352" s="585"/>
      <c r="F352" s="585"/>
      <c r="G352" s="585"/>
      <c r="H352" s="585"/>
      <c r="I352" s="585"/>
      <c r="J352" s="585"/>
      <c r="K352" s="585"/>
      <c r="L352" s="585"/>
      <c r="M352" s="585"/>
      <c r="N352" s="585"/>
      <c r="O352" s="585"/>
      <c r="P352" s="585"/>
      <c r="Q352" s="81"/>
      <c r="R352" s="585"/>
      <c r="S352" s="585"/>
      <c r="T352" s="173"/>
      <c r="U352" s="585"/>
      <c r="V352" s="585"/>
    </row>
    <row r="353" spans="1:22">
      <c r="A353" s="585"/>
      <c r="B353" s="585"/>
      <c r="C353" s="585"/>
      <c r="D353" s="585"/>
      <c r="E353" s="585"/>
      <c r="F353" s="585"/>
      <c r="G353" s="585"/>
      <c r="H353" s="585"/>
      <c r="I353" s="585"/>
      <c r="J353" s="585"/>
      <c r="K353" s="585"/>
      <c r="L353" s="585"/>
      <c r="M353" s="585"/>
      <c r="N353" s="585"/>
      <c r="O353" s="585"/>
      <c r="P353" s="585"/>
      <c r="Q353" s="81"/>
      <c r="R353" s="585"/>
      <c r="S353" s="585"/>
      <c r="T353" s="173"/>
      <c r="U353" s="585"/>
      <c r="V353" s="585"/>
    </row>
    <row r="354" spans="1:22">
      <c r="A354" s="585"/>
      <c r="B354" s="585"/>
      <c r="C354" s="585"/>
      <c r="D354" s="585"/>
      <c r="E354" s="585"/>
      <c r="F354" s="585"/>
      <c r="G354" s="585"/>
      <c r="H354" s="585"/>
      <c r="I354" s="585"/>
      <c r="J354" s="585"/>
      <c r="K354" s="585"/>
      <c r="L354" s="585"/>
      <c r="M354" s="585"/>
      <c r="N354" s="585"/>
      <c r="O354" s="585"/>
      <c r="P354" s="585"/>
      <c r="Q354" s="81"/>
      <c r="R354" s="585"/>
      <c r="S354" s="585"/>
      <c r="T354" s="173"/>
      <c r="U354" s="585"/>
      <c r="V354" s="585"/>
    </row>
    <row r="355" spans="1:22">
      <c r="A355" s="585"/>
      <c r="B355" s="585"/>
      <c r="C355" s="585"/>
      <c r="D355" s="585"/>
      <c r="E355" s="585"/>
      <c r="F355" s="585"/>
      <c r="G355" s="585"/>
      <c r="H355" s="585"/>
      <c r="I355" s="585"/>
      <c r="J355" s="585"/>
      <c r="K355" s="585"/>
      <c r="L355" s="585"/>
      <c r="M355" s="585"/>
      <c r="N355" s="585"/>
      <c r="O355" s="585"/>
      <c r="P355" s="585"/>
      <c r="Q355" s="81"/>
      <c r="R355" s="585"/>
      <c r="S355" s="585"/>
      <c r="T355" s="173"/>
      <c r="U355" s="585"/>
      <c r="V355" s="585"/>
    </row>
    <row r="356" spans="1:22">
      <c r="A356" s="585"/>
      <c r="B356" s="585"/>
      <c r="C356" s="585"/>
      <c r="D356" s="585"/>
      <c r="E356" s="585"/>
      <c r="F356" s="585"/>
      <c r="G356" s="585"/>
      <c r="H356" s="585"/>
      <c r="I356" s="585"/>
      <c r="J356" s="585"/>
      <c r="K356" s="585"/>
      <c r="L356" s="585"/>
      <c r="M356" s="585"/>
      <c r="N356" s="585"/>
      <c r="O356" s="585"/>
      <c r="P356" s="585"/>
      <c r="Q356" s="81"/>
      <c r="R356" s="585"/>
      <c r="S356" s="585"/>
      <c r="T356" s="173"/>
      <c r="U356" s="585"/>
      <c r="V356" s="585"/>
    </row>
    <row r="357" spans="1:22">
      <c r="A357" s="585"/>
      <c r="B357" s="585"/>
      <c r="C357" s="585"/>
      <c r="D357" s="585"/>
      <c r="E357" s="585"/>
      <c r="F357" s="585"/>
      <c r="G357" s="585"/>
      <c r="H357" s="585"/>
      <c r="I357" s="585"/>
      <c r="J357" s="585"/>
      <c r="K357" s="585"/>
      <c r="L357" s="585"/>
      <c r="M357" s="585"/>
      <c r="N357" s="585"/>
      <c r="O357" s="585"/>
      <c r="P357" s="585"/>
      <c r="Q357" s="81"/>
      <c r="R357" s="585"/>
      <c r="S357" s="585"/>
      <c r="T357" s="173"/>
      <c r="U357" s="585"/>
      <c r="V357" s="585"/>
    </row>
    <row r="358" spans="1:22">
      <c r="A358" s="585"/>
      <c r="B358" s="585"/>
      <c r="C358" s="585"/>
      <c r="D358" s="585"/>
      <c r="E358" s="585"/>
      <c r="F358" s="585"/>
      <c r="G358" s="585"/>
      <c r="H358" s="585"/>
      <c r="I358" s="585"/>
      <c r="J358" s="585"/>
      <c r="K358" s="585"/>
      <c r="L358" s="585"/>
      <c r="M358" s="585"/>
      <c r="N358" s="585"/>
      <c r="O358" s="585"/>
      <c r="P358" s="585"/>
      <c r="Q358" s="81"/>
      <c r="R358" s="585"/>
      <c r="S358" s="585"/>
      <c r="T358" s="173"/>
      <c r="U358" s="585"/>
      <c r="V358" s="585"/>
    </row>
    <row r="359" spans="1:22">
      <c r="A359" s="585"/>
      <c r="B359" s="585"/>
      <c r="C359" s="585"/>
      <c r="D359" s="585"/>
      <c r="E359" s="585"/>
      <c r="F359" s="585"/>
      <c r="G359" s="585"/>
      <c r="H359" s="585"/>
      <c r="I359" s="585"/>
      <c r="J359" s="585"/>
      <c r="K359" s="585"/>
      <c r="L359" s="585"/>
      <c r="M359" s="585"/>
      <c r="N359" s="585"/>
      <c r="O359" s="585"/>
      <c r="P359" s="585"/>
      <c r="Q359" s="81"/>
      <c r="R359" s="585"/>
      <c r="S359" s="585"/>
      <c r="T359" s="173"/>
      <c r="U359" s="585"/>
      <c r="V359" s="585"/>
    </row>
    <row r="360" spans="1:22">
      <c r="A360" s="585"/>
      <c r="B360" s="585"/>
      <c r="C360" s="585"/>
      <c r="D360" s="585"/>
      <c r="E360" s="585"/>
      <c r="F360" s="585"/>
      <c r="G360" s="585"/>
      <c r="H360" s="585"/>
      <c r="I360" s="585"/>
      <c r="J360" s="585"/>
      <c r="K360" s="585"/>
      <c r="L360" s="585"/>
      <c r="M360" s="585"/>
      <c r="N360" s="585"/>
      <c r="O360" s="585"/>
      <c r="P360" s="585"/>
      <c r="Q360" s="81"/>
      <c r="R360" s="585"/>
      <c r="S360" s="585"/>
      <c r="T360" s="173"/>
      <c r="U360" s="585"/>
      <c r="V360" s="585"/>
    </row>
    <row r="361" spans="1:22">
      <c r="A361" s="585"/>
      <c r="B361" s="585"/>
      <c r="C361" s="585"/>
      <c r="D361" s="585"/>
      <c r="E361" s="585"/>
      <c r="F361" s="585"/>
      <c r="G361" s="585"/>
      <c r="H361" s="585"/>
      <c r="I361" s="585"/>
      <c r="J361" s="585"/>
      <c r="K361" s="585"/>
      <c r="L361" s="585"/>
      <c r="M361" s="585"/>
      <c r="N361" s="585"/>
      <c r="O361" s="585"/>
      <c r="P361" s="585"/>
      <c r="Q361" s="81"/>
      <c r="R361" s="585"/>
      <c r="S361" s="585"/>
      <c r="T361" s="173"/>
      <c r="U361" s="585"/>
      <c r="V361" s="585"/>
    </row>
    <row r="362" spans="1:22">
      <c r="A362" s="585"/>
      <c r="B362" s="585"/>
      <c r="C362" s="585"/>
      <c r="D362" s="585"/>
      <c r="E362" s="585"/>
      <c r="F362" s="585"/>
      <c r="G362" s="585"/>
      <c r="H362" s="585"/>
      <c r="I362" s="585"/>
      <c r="J362" s="585"/>
      <c r="K362" s="585"/>
      <c r="L362" s="585"/>
      <c r="M362" s="585"/>
      <c r="N362" s="585"/>
      <c r="O362" s="585"/>
      <c r="P362" s="585"/>
      <c r="Q362" s="81"/>
      <c r="R362" s="585"/>
      <c r="S362" s="585"/>
      <c r="T362" s="173"/>
      <c r="U362" s="585"/>
      <c r="V362" s="585"/>
    </row>
    <row r="363" spans="1:22">
      <c r="A363" s="585"/>
      <c r="B363" s="585"/>
      <c r="C363" s="585"/>
      <c r="D363" s="585"/>
      <c r="E363" s="585"/>
      <c r="F363" s="585"/>
      <c r="G363" s="585"/>
      <c r="H363" s="585"/>
      <c r="I363" s="585"/>
      <c r="J363" s="585"/>
      <c r="K363" s="585"/>
      <c r="L363" s="585"/>
      <c r="M363" s="585"/>
      <c r="N363" s="585"/>
      <c r="O363" s="585"/>
      <c r="P363" s="585"/>
      <c r="Q363" s="81"/>
      <c r="R363" s="585"/>
      <c r="S363" s="585"/>
      <c r="T363" s="173"/>
      <c r="U363" s="585"/>
      <c r="V363" s="585"/>
    </row>
    <row r="364" spans="1:22">
      <c r="A364" s="585"/>
      <c r="B364" s="585"/>
      <c r="C364" s="585"/>
      <c r="D364" s="585"/>
      <c r="E364" s="585"/>
      <c r="F364" s="585"/>
      <c r="G364" s="585"/>
      <c r="H364" s="585"/>
      <c r="I364" s="585"/>
      <c r="J364" s="585"/>
      <c r="K364" s="585"/>
      <c r="L364" s="585"/>
      <c r="M364" s="585"/>
      <c r="N364" s="585"/>
      <c r="O364" s="585"/>
      <c r="P364" s="585"/>
      <c r="Q364" s="81"/>
      <c r="R364" s="585"/>
      <c r="S364" s="585"/>
      <c r="T364" s="173"/>
      <c r="U364" s="585"/>
      <c r="V364" s="585"/>
    </row>
    <row r="365" spans="1:22">
      <c r="A365" s="585"/>
      <c r="B365" s="585"/>
      <c r="C365" s="585"/>
      <c r="D365" s="585"/>
      <c r="E365" s="585"/>
      <c r="F365" s="585"/>
      <c r="G365" s="585"/>
      <c r="H365" s="585"/>
      <c r="I365" s="585"/>
      <c r="J365" s="585"/>
      <c r="K365" s="585"/>
      <c r="L365" s="585"/>
      <c r="M365" s="585"/>
      <c r="N365" s="585"/>
      <c r="O365" s="585"/>
      <c r="P365" s="585"/>
      <c r="Q365" s="81"/>
      <c r="R365" s="585"/>
      <c r="S365" s="585"/>
      <c r="T365" s="173"/>
      <c r="U365" s="585"/>
      <c r="V365" s="585"/>
    </row>
    <row r="366" spans="1:22">
      <c r="A366" s="585"/>
      <c r="B366" s="585"/>
      <c r="C366" s="585"/>
      <c r="D366" s="585"/>
      <c r="E366" s="585"/>
      <c r="F366" s="585"/>
      <c r="G366" s="585"/>
      <c r="H366" s="585"/>
      <c r="I366" s="585"/>
      <c r="J366" s="585"/>
      <c r="K366" s="585"/>
      <c r="L366" s="585"/>
      <c r="M366" s="585"/>
      <c r="N366" s="585"/>
      <c r="O366" s="585"/>
      <c r="P366" s="585"/>
      <c r="Q366" s="81"/>
      <c r="R366" s="585"/>
      <c r="S366" s="585"/>
      <c r="T366" s="173"/>
      <c r="U366" s="585"/>
      <c r="V366" s="585"/>
    </row>
    <row r="367" spans="1:22">
      <c r="A367" s="585"/>
      <c r="B367" s="585"/>
      <c r="C367" s="585"/>
      <c r="D367" s="585"/>
      <c r="E367" s="585"/>
      <c r="F367" s="585"/>
      <c r="G367" s="585"/>
      <c r="H367" s="585"/>
      <c r="I367" s="585"/>
      <c r="J367" s="585"/>
      <c r="K367" s="585"/>
      <c r="L367" s="585"/>
      <c r="M367" s="585"/>
      <c r="N367" s="585"/>
      <c r="O367" s="585"/>
      <c r="P367" s="585"/>
      <c r="Q367" s="81"/>
      <c r="R367" s="585"/>
      <c r="S367" s="585"/>
      <c r="T367" s="173"/>
      <c r="U367" s="585"/>
      <c r="V367" s="585"/>
    </row>
    <row r="368" spans="1:22">
      <c r="A368" s="585"/>
      <c r="B368" s="585"/>
      <c r="C368" s="585"/>
      <c r="D368" s="585"/>
      <c r="E368" s="585"/>
      <c r="F368" s="585"/>
      <c r="G368" s="585"/>
      <c r="H368" s="585"/>
      <c r="I368" s="585"/>
      <c r="J368" s="585"/>
      <c r="K368" s="585"/>
      <c r="L368" s="585"/>
      <c r="M368" s="585"/>
      <c r="N368" s="585"/>
      <c r="O368" s="585"/>
      <c r="P368" s="585"/>
      <c r="Q368" s="81"/>
      <c r="R368" s="585"/>
      <c r="S368" s="585"/>
      <c r="T368" s="173"/>
      <c r="U368" s="585"/>
      <c r="V368" s="585"/>
    </row>
    <row r="369" spans="1:22">
      <c r="A369" s="585"/>
      <c r="B369" s="585"/>
      <c r="C369" s="585"/>
      <c r="D369" s="585"/>
      <c r="E369" s="585"/>
      <c r="F369" s="585"/>
      <c r="G369" s="585"/>
      <c r="H369" s="585"/>
      <c r="I369" s="585"/>
      <c r="J369" s="585"/>
      <c r="K369" s="585"/>
      <c r="L369" s="585"/>
      <c r="M369" s="585"/>
      <c r="N369" s="585"/>
      <c r="O369" s="585"/>
      <c r="P369" s="585"/>
      <c r="Q369" s="81"/>
      <c r="R369" s="585"/>
      <c r="S369" s="585"/>
      <c r="T369" s="173"/>
      <c r="U369" s="585"/>
      <c r="V369" s="585"/>
    </row>
    <row r="370" spans="1:22">
      <c r="A370" s="585"/>
      <c r="B370" s="585"/>
      <c r="C370" s="585"/>
      <c r="D370" s="585"/>
      <c r="E370" s="585"/>
      <c r="F370" s="585"/>
      <c r="G370" s="585"/>
      <c r="H370" s="585"/>
      <c r="I370" s="585"/>
      <c r="J370" s="585"/>
      <c r="K370" s="585"/>
      <c r="L370" s="585"/>
      <c r="M370" s="585"/>
      <c r="N370" s="585"/>
      <c r="O370" s="585"/>
      <c r="P370" s="585"/>
      <c r="Q370" s="81"/>
      <c r="R370" s="585"/>
      <c r="S370" s="585"/>
      <c r="T370" s="173"/>
      <c r="U370" s="585"/>
      <c r="V370" s="585"/>
    </row>
    <row r="371" spans="1:22">
      <c r="A371" s="585"/>
      <c r="B371" s="585"/>
      <c r="C371" s="585"/>
      <c r="D371" s="585"/>
      <c r="E371" s="585"/>
      <c r="F371" s="585"/>
      <c r="G371" s="585"/>
      <c r="H371" s="585"/>
      <c r="I371" s="585"/>
      <c r="J371" s="585"/>
      <c r="K371" s="585"/>
      <c r="L371" s="585"/>
      <c r="M371" s="585"/>
      <c r="N371" s="585"/>
      <c r="O371" s="585"/>
      <c r="P371" s="585"/>
      <c r="Q371" s="81"/>
      <c r="R371" s="585"/>
      <c r="S371" s="585"/>
      <c r="T371" s="173"/>
      <c r="U371" s="585"/>
      <c r="V371" s="585"/>
    </row>
    <row r="372" spans="1:22">
      <c r="A372" s="585"/>
      <c r="B372" s="585"/>
      <c r="C372" s="585"/>
      <c r="D372" s="585"/>
      <c r="E372" s="585"/>
      <c r="F372" s="585"/>
      <c r="G372" s="585"/>
      <c r="H372" s="585"/>
      <c r="I372" s="585"/>
      <c r="J372" s="585"/>
      <c r="K372" s="585"/>
      <c r="L372" s="585"/>
      <c r="M372" s="585"/>
      <c r="N372" s="585"/>
      <c r="O372" s="585"/>
      <c r="P372" s="585"/>
      <c r="Q372" s="81"/>
      <c r="R372" s="585"/>
      <c r="S372" s="585"/>
      <c r="T372" s="173"/>
      <c r="U372" s="585"/>
      <c r="V372" s="585"/>
    </row>
    <row r="373" spans="1:22">
      <c r="A373" s="585"/>
      <c r="B373" s="585"/>
      <c r="C373" s="585"/>
      <c r="D373" s="585"/>
      <c r="E373" s="585"/>
      <c r="F373" s="585"/>
      <c r="G373" s="585"/>
      <c r="H373" s="585"/>
      <c r="I373" s="585"/>
      <c r="J373" s="585"/>
      <c r="K373" s="585"/>
      <c r="L373" s="585"/>
      <c r="M373" s="585"/>
      <c r="N373" s="585"/>
      <c r="O373" s="585"/>
      <c r="P373" s="585"/>
      <c r="Q373" s="81"/>
      <c r="R373" s="585"/>
      <c r="S373" s="585"/>
      <c r="T373" s="173"/>
      <c r="U373" s="585"/>
      <c r="V373" s="585"/>
    </row>
    <row r="374" spans="1:22">
      <c r="A374" s="585"/>
      <c r="B374" s="585"/>
      <c r="C374" s="585"/>
      <c r="D374" s="585"/>
      <c r="E374" s="585"/>
      <c r="F374" s="585"/>
      <c r="G374" s="585"/>
      <c r="H374" s="585"/>
      <c r="I374" s="585"/>
      <c r="J374" s="585"/>
      <c r="K374" s="585"/>
      <c r="L374" s="585"/>
      <c r="M374" s="585"/>
      <c r="N374" s="585"/>
      <c r="O374" s="585"/>
      <c r="P374" s="585"/>
      <c r="Q374" s="81"/>
      <c r="R374" s="585"/>
      <c r="S374" s="585"/>
      <c r="T374" s="173"/>
      <c r="U374" s="585"/>
      <c r="V374" s="585"/>
    </row>
    <row r="375" spans="1:22">
      <c r="A375" s="585"/>
      <c r="B375" s="585"/>
      <c r="C375" s="585"/>
      <c r="D375" s="585"/>
      <c r="E375" s="585"/>
      <c r="F375" s="585"/>
      <c r="G375" s="585"/>
      <c r="H375" s="585"/>
      <c r="I375" s="585"/>
      <c r="J375" s="585"/>
      <c r="K375" s="585"/>
      <c r="L375" s="585"/>
      <c r="M375" s="585"/>
      <c r="N375" s="585"/>
      <c r="O375" s="585"/>
      <c r="P375" s="585"/>
      <c r="Q375" s="81"/>
      <c r="R375" s="585"/>
      <c r="S375" s="585"/>
      <c r="T375" s="173"/>
      <c r="U375" s="585"/>
      <c r="V375" s="585"/>
    </row>
    <row r="376" spans="1:22">
      <c r="A376" s="585"/>
      <c r="B376" s="585"/>
      <c r="C376" s="585"/>
      <c r="D376" s="585"/>
      <c r="E376" s="585"/>
      <c r="F376" s="585"/>
      <c r="G376" s="585"/>
      <c r="H376" s="585"/>
      <c r="I376" s="585"/>
      <c r="J376" s="585"/>
      <c r="K376" s="585"/>
      <c r="L376" s="585"/>
      <c r="M376" s="585"/>
      <c r="N376" s="585"/>
      <c r="O376" s="585"/>
      <c r="P376" s="585"/>
      <c r="Q376" s="81"/>
      <c r="R376" s="585"/>
      <c r="S376" s="585"/>
      <c r="T376" s="173"/>
      <c r="U376" s="585"/>
      <c r="V376" s="585"/>
    </row>
    <row r="377" spans="1:22">
      <c r="A377" s="585"/>
      <c r="B377" s="585"/>
      <c r="C377" s="585"/>
      <c r="D377" s="585"/>
      <c r="E377" s="585"/>
      <c r="F377" s="585"/>
      <c r="G377" s="585"/>
      <c r="H377" s="585"/>
      <c r="I377" s="585"/>
      <c r="J377" s="585"/>
      <c r="K377" s="585"/>
      <c r="L377" s="585"/>
      <c r="M377" s="585"/>
      <c r="N377" s="585"/>
      <c r="O377" s="585"/>
      <c r="P377" s="585"/>
      <c r="Q377" s="81"/>
      <c r="R377" s="585"/>
      <c r="S377" s="585"/>
      <c r="T377" s="173"/>
      <c r="U377" s="585"/>
      <c r="V377" s="585"/>
    </row>
    <row r="378" spans="1:22">
      <c r="A378" s="585"/>
      <c r="B378" s="585"/>
      <c r="C378" s="585"/>
      <c r="D378" s="585"/>
      <c r="E378" s="585"/>
      <c r="F378" s="585"/>
      <c r="G378" s="585"/>
      <c r="H378" s="585"/>
      <c r="I378" s="585"/>
      <c r="J378" s="585"/>
      <c r="K378" s="585"/>
      <c r="L378" s="585"/>
      <c r="M378" s="585"/>
      <c r="N378" s="585"/>
      <c r="O378" s="585"/>
      <c r="P378" s="585"/>
      <c r="Q378" s="81"/>
      <c r="R378" s="585"/>
      <c r="S378" s="585"/>
      <c r="T378" s="173"/>
      <c r="U378" s="585"/>
      <c r="V378" s="585"/>
    </row>
    <row r="379" spans="1:22">
      <c r="A379" s="585"/>
      <c r="B379" s="585"/>
      <c r="C379" s="585"/>
      <c r="D379" s="585"/>
      <c r="E379" s="585"/>
      <c r="F379" s="585"/>
      <c r="G379" s="585"/>
      <c r="H379" s="585"/>
      <c r="I379" s="585"/>
      <c r="J379" s="585"/>
      <c r="K379" s="585"/>
      <c r="L379" s="585"/>
      <c r="M379" s="585"/>
      <c r="N379" s="585"/>
      <c r="O379" s="585"/>
      <c r="P379" s="585"/>
      <c r="Q379" s="81"/>
      <c r="R379" s="585"/>
      <c r="S379" s="585"/>
      <c r="T379" s="173"/>
      <c r="U379" s="585"/>
      <c r="V379" s="585"/>
    </row>
    <row r="380" spans="1:22">
      <c r="A380" s="585"/>
      <c r="B380" s="585"/>
      <c r="C380" s="585"/>
      <c r="D380" s="585"/>
      <c r="E380" s="585"/>
      <c r="F380" s="585"/>
      <c r="G380" s="585"/>
      <c r="H380" s="585"/>
      <c r="I380" s="585"/>
      <c r="J380" s="585"/>
      <c r="K380" s="585"/>
      <c r="L380" s="585"/>
      <c r="M380" s="585"/>
      <c r="N380" s="585"/>
      <c r="O380" s="585"/>
      <c r="P380" s="585"/>
      <c r="Q380" s="81"/>
      <c r="R380" s="585"/>
      <c r="S380" s="585"/>
      <c r="T380" s="173"/>
      <c r="U380" s="585"/>
      <c r="V380" s="585"/>
    </row>
    <row r="381" spans="1:22">
      <c r="A381" s="585"/>
      <c r="B381" s="585"/>
      <c r="C381" s="585"/>
      <c r="D381" s="585"/>
      <c r="E381" s="585"/>
      <c r="F381" s="585"/>
      <c r="G381" s="585"/>
      <c r="H381" s="585"/>
      <c r="I381" s="585"/>
      <c r="J381" s="585"/>
      <c r="K381" s="585"/>
      <c r="L381" s="585"/>
      <c r="M381" s="585"/>
      <c r="N381" s="585"/>
      <c r="O381" s="585"/>
      <c r="P381" s="585"/>
      <c r="Q381" s="81"/>
      <c r="R381" s="585"/>
      <c r="S381" s="585"/>
      <c r="T381" s="173"/>
      <c r="U381" s="585"/>
      <c r="V381" s="585"/>
    </row>
    <row r="382" spans="1:22">
      <c r="A382" s="585"/>
      <c r="B382" s="585"/>
      <c r="C382" s="585"/>
      <c r="D382" s="585"/>
      <c r="E382" s="585"/>
      <c r="F382" s="585"/>
      <c r="G382" s="585"/>
      <c r="H382" s="585"/>
      <c r="I382" s="585"/>
      <c r="J382" s="585"/>
      <c r="K382" s="585"/>
      <c r="L382" s="585"/>
      <c r="M382" s="585"/>
      <c r="N382" s="585"/>
      <c r="O382" s="585"/>
      <c r="P382" s="585"/>
      <c r="Q382" s="81"/>
      <c r="R382" s="585"/>
      <c r="S382" s="585"/>
      <c r="T382" s="173"/>
      <c r="U382" s="585"/>
      <c r="V382" s="585"/>
    </row>
    <row r="383" spans="1:22">
      <c r="A383" s="585"/>
      <c r="B383" s="585"/>
      <c r="C383" s="585"/>
      <c r="D383" s="585"/>
      <c r="E383" s="585"/>
      <c r="F383" s="585"/>
      <c r="G383" s="585"/>
      <c r="H383" s="585"/>
      <c r="I383" s="585"/>
      <c r="J383" s="585"/>
      <c r="K383" s="585"/>
      <c r="L383" s="585"/>
      <c r="M383" s="585"/>
      <c r="N383" s="585"/>
      <c r="O383" s="585"/>
      <c r="P383" s="585"/>
      <c r="Q383" s="81"/>
      <c r="R383" s="585"/>
      <c r="S383" s="585"/>
      <c r="T383" s="173"/>
      <c r="U383" s="585"/>
      <c r="V383" s="585"/>
    </row>
    <row r="384" spans="1:22">
      <c r="A384" s="585"/>
      <c r="B384" s="585"/>
      <c r="C384" s="585"/>
      <c r="D384" s="585"/>
      <c r="E384" s="585"/>
      <c r="F384" s="585"/>
      <c r="G384" s="585"/>
      <c r="H384" s="585"/>
      <c r="I384" s="585"/>
      <c r="J384" s="585"/>
      <c r="K384" s="585"/>
      <c r="L384" s="585"/>
      <c r="M384" s="585"/>
      <c r="N384" s="585"/>
      <c r="O384" s="585"/>
      <c r="P384" s="585"/>
      <c r="Q384" s="81"/>
      <c r="R384" s="585"/>
      <c r="S384" s="585"/>
      <c r="T384" s="173"/>
      <c r="U384" s="585"/>
      <c r="V384" s="585"/>
    </row>
    <row r="385" spans="1:22">
      <c r="A385" s="585"/>
      <c r="B385" s="585"/>
      <c r="C385" s="585"/>
      <c r="D385" s="585"/>
      <c r="E385" s="585"/>
      <c r="F385" s="585"/>
      <c r="G385" s="585"/>
      <c r="H385" s="585"/>
      <c r="I385" s="585"/>
      <c r="J385" s="585"/>
      <c r="K385" s="585"/>
      <c r="L385" s="585"/>
      <c r="M385" s="585"/>
      <c r="N385" s="585"/>
      <c r="O385" s="585"/>
      <c r="P385" s="585"/>
      <c r="Q385" s="81"/>
      <c r="R385" s="585"/>
      <c r="S385" s="585"/>
      <c r="T385" s="173"/>
      <c r="U385" s="585"/>
      <c r="V385" s="585"/>
    </row>
    <row r="386" spans="1:22">
      <c r="A386" s="585"/>
      <c r="B386" s="585"/>
      <c r="C386" s="585"/>
      <c r="D386" s="585"/>
      <c r="E386" s="585"/>
      <c r="F386" s="585"/>
      <c r="G386" s="585"/>
      <c r="H386" s="585"/>
      <c r="I386" s="585"/>
      <c r="J386" s="585"/>
      <c r="K386" s="585"/>
      <c r="L386" s="585"/>
      <c r="M386" s="585"/>
      <c r="N386" s="585"/>
      <c r="O386" s="585"/>
      <c r="P386" s="585"/>
      <c r="Q386" s="81"/>
      <c r="R386" s="585"/>
      <c r="S386" s="585"/>
      <c r="T386" s="173"/>
      <c r="U386" s="585"/>
      <c r="V386" s="585"/>
    </row>
    <row r="387" spans="1:22">
      <c r="A387" s="585"/>
      <c r="B387" s="585"/>
      <c r="C387" s="585"/>
      <c r="D387" s="585"/>
      <c r="E387" s="585"/>
      <c r="F387" s="585"/>
      <c r="G387" s="585"/>
      <c r="H387" s="585"/>
      <c r="I387" s="585"/>
      <c r="J387" s="585"/>
      <c r="K387" s="585"/>
      <c r="L387" s="585"/>
      <c r="M387" s="585"/>
      <c r="N387" s="585"/>
      <c r="O387" s="585"/>
      <c r="P387" s="585"/>
      <c r="Q387" s="81"/>
      <c r="R387" s="585"/>
      <c r="S387" s="585"/>
      <c r="T387" s="173"/>
      <c r="U387" s="585"/>
      <c r="V387" s="585"/>
    </row>
    <row r="388" spans="1:22">
      <c r="A388" s="585"/>
      <c r="B388" s="585"/>
      <c r="C388" s="585"/>
      <c r="D388" s="585"/>
      <c r="E388" s="585"/>
      <c r="F388" s="585"/>
      <c r="G388" s="585"/>
      <c r="H388" s="585"/>
      <c r="I388" s="585"/>
      <c r="J388" s="585"/>
      <c r="K388" s="585"/>
      <c r="L388" s="585"/>
      <c r="M388" s="585"/>
      <c r="N388" s="585"/>
      <c r="O388" s="585"/>
      <c r="P388" s="585"/>
      <c r="Q388" s="81"/>
      <c r="R388" s="585"/>
      <c r="S388" s="585"/>
      <c r="T388" s="173"/>
      <c r="U388" s="585"/>
      <c r="V388" s="585"/>
    </row>
    <row r="389" spans="1:22">
      <c r="A389" s="585"/>
      <c r="B389" s="585"/>
      <c r="C389" s="585"/>
      <c r="D389" s="585"/>
      <c r="E389" s="585"/>
      <c r="F389" s="585"/>
      <c r="G389" s="585"/>
      <c r="H389" s="585"/>
      <c r="I389" s="585"/>
      <c r="J389" s="585"/>
      <c r="K389" s="585"/>
      <c r="L389" s="585"/>
      <c r="M389" s="585"/>
      <c r="N389" s="585"/>
      <c r="O389" s="585"/>
      <c r="P389" s="585"/>
      <c r="Q389" s="81"/>
      <c r="R389" s="585"/>
      <c r="S389" s="585"/>
      <c r="T389" s="173"/>
      <c r="U389" s="585"/>
      <c r="V389" s="585"/>
    </row>
    <row r="390" spans="1:22">
      <c r="A390" s="585"/>
      <c r="B390" s="585"/>
      <c r="C390" s="585"/>
      <c r="D390" s="585"/>
      <c r="E390" s="585"/>
      <c r="F390" s="585"/>
      <c r="G390" s="585"/>
      <c r="H390" s="585"/>
      <c r="I390" s="585"/>
      <c r="J390" s="585"/>
      <c r="K390" s="585"/>
      <c r="L390" s="585"/>
      <c r="M390" s="585"/>
      <c r="N390" s="585"/>
      <c r="O390" s="585"/>
      <c r="P390" s="585"/>
      <c r="Q390" s="81"/>
      <c r="R390" s="585"/>
      <c r="S390" s="585"/>
      <c r="T390" s="173"/>
      <c r="U390" s="585"/>
      <c r="V390" s="585"/>
    </row>
    <row r="391" spans="1:22">
      <c r="A391" s="585"/>
      <c r="B391" s="585"/>
      <c r="C391" s="585"/>
      <c r="D391" s="585"/>
      <c r="E391" s="585"/>
      <c r="F391" s="585"/>
      <c r="G391" s="585"/>
      <c r="H391" s="585"/>
      <c r="I391" s="585"/>
      <c r="J391" s="585"/>
      <c r="K391" s="585"/>
      <c r="L391" s="585"/>
      <c r="M391" s="585"/>
      <c r="N391" s="585"/>
      <c r="O391" s="585"/>
      <c r="P391" s="585"/>
      <c r="Q391" s="81"/>
      <c r="R391" s="585"/>
      <c r="S391" s="585"/>
      <c r="T391" s="173"/>
      <c r="U391" s="585"/>
      <c r="V391" s="585"/>
    </row>
    <row r="392" spans="1:22">
      <c r="A392" s="585"/>
      <c r="B392" s="585"/>
      <c r="C392" s="585"/>
      <c r="D392" s="585"/>
      <c r="E392" s="585"/>
      <c r="F392" s="585"/>
      <c r="G392" s="585"/>
      <c r="H392" s="585"/>
      <c r="I392" s="585"/>
      <c r="J392" s="585"/>
      <c r="K392" s="585"/>
      <c r="L392" s="585"/>
      <c r="M392" s="585"/>
      <c r="N392" s="585"/>
      <c r="O392" s="585"/>
      <c r="P392" s="585"/>
      <c r="Q392" s="81"/>
      <c r="R392" s="585"/>
      <c r="S392" s="585"/>
      <c r="T392" s="173"/>
      <c r="U392" s="585"/>
      <c r="V392" s="585"/>
    </row>
    <row r="393" spans="1:22">
      <c r="A393" s="585"/>
      <c r="B393" s="585"/>
      <c r="C393" s="585"/>
      <c r="D393" s="585"/>
      <c r="E393" s="585"/>
      <c r="F393" s="585"/>
      <c r="G393" s="585"/>
      <c r="H393" s="585"/>
      <c r="I393" s="585"/>
      <c r="J393" s="585"/>
      <c r="K393" s="585"/>
      <c r="L393" s="585"/>
      <c r="M393" s="585"/>
      <c r="N393" s="585"/>
      <c r="O393" s="585"/>
      <c r="P393" s="585"/>
      <c r="Q393" s="81"/>
      <c r="R393" s="585"/>
      <c r="S393" s="585"/>
      <c r="T393" s="173"/>
      <c r="U393" s="585"/>
      <c r="V393" s="585"/>
    </row>
    <row r="394" spans="1:22">
      <c r="A394" s="585"/>
      <c r="B394" s="585"/>
      <c r="C394" s="585"/>
      <c r="D394" s="585"/>
      <c r="E394" s="585"/>
      <c r="F394" s="585"/>
      <c r="G394" s="585"/>
      <c r="H394" s="585"/>
      <c r="I394" s="585"/>
      <c r="J394" s="585"/>
      <c r="K394" s="585"/>
      <c r="L394" s="585"/>
      <c r="M394" s="585"/>
      <c r="N394" s="585"/>
      <c r="O394" s="585"/>
      <c r="P394" s="585"/>
      <c r="Q394" s="81"/>
      <c r="R394" s="585"/>
      <c r="S394" s="585"/>
      <c r="T394" s="173"/>
      <c r="U394" s="585"/>
      <c r="V394" s="585"/>
    </row>
    <row r="395" spans="1:22">
      <c r="A395" s="173"/>
      <c r="B395" s="589"/>
      <c r="C395" s="588"/>
      <c r="D395" s="588"/>
      <c r="E395" s="588"/>
      <c r="F395" s="588"/>
      <c r="G395" s="587"/>
      <c r="H395" s="587"/>
      <c r="I395" s="586"/>
      <c r="J395" s="586"/>
      <c r="K395" s="586"/>
      <c r="L395" s="586"/>
      <c r="M395" s="586"/>
      <c r="N395" s="586"/>
      <c r="O395" s="586"/>
      <c r="P395" s="586"/>
      <c r="Q395" s="130"/>
      <c r="R395" s="636"/>
      <c r="S395" s="657"/>
      <c r="T395" s="297"/>
      <c r="U395" s="585"/>
      <c r="V395" s="585"/>
    </row>
    <row r="396" spans="1:22">
      <c r="A396" s="173"/>
      <c r="B396" s="589"/>
      <c r="C396" s="588"/>
      <c r="D396" s="588"/>
      <c r="E396" s="588"/>
      <c r="F396" s="588"/>
      <c r="G396" s="587"/>
      <c r="H396" s="587"/>
      <c r="I396" s="586"/>
      <c r="J396" s="586"/>
      <c r="K396" s="586"/>
      <c r="L396" s="586"/>
      <c r="M396" s="586"/>
      <c r="N396" s="586"/>
      <c r="O396" s="586"/>
      <c r="P396" s="586"/>
      <c r="Q396" s="130"/>
      <c r="R396" s="636"/>
      <c r="S396" s="657"/>
      <c r="T396" s="297"/>
      <c r="U396" s="585"/>
      <c r="V396" s="585"/>
    </row>
    <row r="397" spans="1:22">
      <c r="A397" s="173"/>
      <c r="B397" s="589"/>
      <c r="C397" s="588"/>
      <c r="D397" s="588"/>
      <c r="E397" s="588"/>
      <c r="F397" s="588"/>
      <c r="G397" s="587"/>
      <c r="H397" s="587"/>
      <c r="I397" s="586"/>
      <c r="J397" s="586"/>
      <c r="K397" s="586"/>
      <c r="L397" s="586"/>
      <c r="M397" s="586"/>
      <c r="N397" s="586"/>
      <c r="O397" s="586"/>
      <c r="P397" s="586"/>
      <c r="Q397" s="130"/>
      <c r="R397" s="636"/>
      <c r="S397" s="657"/>
      <c r="T397" s="297"/>
      <c r="U397" s="585"/>
      <c r="V397" s="585"/>
    </row>
    <row r="398" spans="1:22">
      <c r="A398" s="173"/>
      <c r="B398" s="589"/>
      <c r="C398" s="588"/>
      <c r="D398" s="588"/>
      <c r="E398" s="588"/>
      <c r="F398" s="588"/>
      <c r="G398" s="587"/>
      <c r="H398" s="587"/>
      <c r="I398" s="586"/>
      <c r="J398" s="586"/>
      <c r="K398" s="586"/>
      <c r="L398" s="586"/>
      <c r="M398" s="586"/>
      <c r="N398" s="586"/>
      <c r="O398" s="586"/>
      <c r="P398" s="586"/>
      <c r="Q398" s="130"/>
      <c r="R398" s="636"/>
      <c r="S398" s="657"/>
      <c r="T398" s="297"/>
      <c r="U398" s="585"/>
      <c r="V398" s="585"/>
    </row>
    <row r="399" spans="1:22">
      <c r="A399" s="173"/>
      <c r="B399" s="589"/>
      <c r="C399" s="588"/>
      <c r="D399" s="588"/>
      <c r="E399" s="588"/>
      <c r="F399" s="588"/>
      <c r="G399" s="587"/>
      <c r="H399" s="587"/>
      <c r="I399" s="586"/>
      <c r="J399" s="586"/>
      <c r="K399" s="586"/>
      <c r="L399" s="586"/>
      <c r="M399" s="586"/>
      <c r="N399" s="586"/>
      <c r="O399" s="586"/>
      <c r="P399" s="586"/>
      <c r="Q399" s="130"/>
      <c r="R399" s="636"/>
      <c r="S399" s="657"/>
      <c r="T399" s="297"/>
      <c r="U399" s="585"/>
      <c r="V399" s="585"/>
    </row>
    <row r="400" spans="1:22">
      <c r="A400" s="173"/>
      <c r="B400" s="589"/>
      <c r="C400" s="588"/>
      <c r="D400" s="588"/>
      <c r="E400" s="588"/>
      <c r="F400" s="588"/>
      <c r="G400" s="587"/>
      <c r="H400" s="587"/>
      <c r="I400" s="586"/>
      <c r="J400" s="586"/>
      <c r="K400" s="586"/>
      <c r="L400" s="586"/>
      <c r="M400" s="586"/>
      <c r="N400" s="586"/>
      <c r="O400" s="586"/>
      <c r="P400" s="586"/>
      <c r="Q400" s="130"/>
      <c r="R400" s="636"/>
      <c r="S400" s="657"/>
      <c r="T400" s="297"/>
      <c r="U400" s="585"/>
      <c r="V400" s="585"/>
    </row>
    <row r="401" spans="1:22">
      <c r="A401" s="173"/>
      <c r="B401" s="589"/>
      <c r="C401" s="588"/>
      <c r="D401" s="588"/>
      <c r="E401" s="588"/>
      <c r="F401" s="588"/>
      <c r="G401" s="587"/>
      <c r="H401" s="587"/>
      <c r="I401" s="586"/>
      <c r="J401" s="586"/>
      <c r="K401" s="586"/>
      <c r="L401" s="586"/>
      <c r="M401" s="586"/>
      <c r="N401" s="586"/>
      <c r="O401" s="586"/>
      <c r="P401" s="586"/>
      <c r="Q401" s="130"/>
      <c r="R401" s="636"/>
      <c r="S401" s="657"/>
      <c r="T401" s="297"/>
      <c r="U401" s="585"/>
      <c r="V401" s="585"/>
    </row>
    <row r="402" spans="1:22">
      <c r="A402" s="173"/>
      <c r="B402" s="589"/>
      <c r="C402" s="588"/>
      <c r="D402" s="588"/>
      <c r="E402" s="588"/>
      <c r="F402" s="588"/>
      <c r="G402" s="587"/>
      <c r="H402" s="587"/>
      <c r="I402" s="586"/>
      <c r="J402" s="586"/>
      <c r="K402" s="586"/>
      <c r="L402" s="586"/>
      <c r="M402" s="586"/>
      <c r="N402" s="586"/>
      <c r="O402" s="586"/>
      <c r="P402" s="586"/>
      <c r="Q402" s="130"/>
      <c r="R402" s="636"/>
      <c r="S402" s="657"/>
      <c r="T402" s="297"/>
      <c r="U402" s="585"/>
      <c r="V402" s="585"/>
    </row>
    <row r="403" spans="1:22">
      <c r="A403" s="173"/>
      <c r="B403" s="589"/>
      <c r="C403" s="588"/>
      <c r="D403" s="588"/>
      <c r="E403" s="588"/>
      <c r="F403" s="588"/>
      <c r="G403" s="587"/>
      <c r="H403" s="587"/>
      <c r="I403" s="586"/>
      <c r="J403" s="586"/>
      <c r="K403" s="586"/>
      <c r="L403" s="586"/>
      <c r="M403" s="586"/>
      <c r="N403" s="586"/>
      <c r="O403" s="586"/>
      <c r="P403" s="586"/>
      <c r="Q403" s="130"/>
      <c r="R403" s="636"/>
      <c r="S403" s="657"/>
      <c r="T403" s="297"/>
      <c r="U403" s="585"/>
      <c r="V403" s="585"/>
    </row>
    <row r="404" spans="1:22">
      <c r="A404" s="173"/>
      <c r="B404" s="589"/>
      <c r="C404" s="588"/>
      <c r="D404" s="588"/>
      <c r="E404" s="588"/>
      <c r="F404" s="588"/>
      <c r="G404" s="587"/>
      <c r="H404" s="587"/>
      <c r="I404" s="586"/>
      <c r="J404" s="586"/>
      <c r="K404" s="586"/>
      <c r="L404" s="586"/>
      <c r="M404" s="586"/>
      <c r="N404" s="586"/>
      <c r="O404" s="586"/>
      <c r="P404" s="586"/>
      <c r="Q404" s="130"/>
      <c r="R404" s="636"/>
      <c r="S404" s="657"/>
      <c r="T404" s="297"/>
      <c r="U404" s="585"/>
      <c r="V404" s="585"/>
    </row>
    <row r="405" spans="1:22">
      <c r="A405" s="173"/>
      <c r="B405" s="589"/>
      <c r="C405" s="588"/>
      <c r="D405" s="588"/>
      <c r="E405" s="588"/>
      <c r="F405" s="588"/>
      <c r="G405" s="587"/>
      <c r="H405" s="587"/>
      <c r="I405" s="586"/>
      <c r="J405" s="586"/>
      <c r="K405" s="586"/>
      <c r="L405" s="586"/>
      <c r="M405" s="586"/>
      <c r="N405" s="586"/>
      <c r="O405" s="586"/>
      <c r="P405" s="586"/>
      <c r="Q405" s="130"/>
      <c r="R405" s="636"/>
      <c r="S405" s="657"/>
      <c r="T405" s="297"/>
      <c r="U405" s="585"/>
      <c r="V405" s="585"/>
    </row>
    <row r="406" spans="1:22">
      <c r="A406" s="173"/>
      <c r="B406" s="589"/>
      <c r="C406" s="588"/>
      <c r="D406" s="588"/>
      <c r="E406" s="588"/>
      <c r="F406" s="588"/>
      <c r="G406" s="587"/>
      <c r="H406" s="587"/>
      <c r="I406" s="586"/>
      <c r="J406" s="586"/>
      <c r="K406" s="586"/>
      <c r="L406" s="586"/>
      <c r="M406" s="586"/>
      <c r="N406" s="586"/>
      <c r="O406" s="586"/>
      <c r="P406" s="586"/>
      <c r="Q406" s="130"/>
      <c r="R406" s="636"/>
      <c r="S406" s="657"/>
      <c r="T406" s="297"/>
      <c r="U406" s="585"/>
      <c r="V406" s="585"/>
    </row>
    <row r="407" spans="1:22">
      <c r="A407" s="173"/>
      <c r="B407" s="589"/>
      <c r="C407" s="588"/>
      <c r="D407" s="588"/>
      <c r="E407" s="588"/>
      <c r="F407" s="588"/>
      <c r="G407" s="587"/>
      <c r="H407" s="587"/>
      <c r="I407" s="586"/>
      <c r="J407" s="586"/>
      <c r="K407" s="586"/>
      <c r="L407" s="586"/>
      <c r="M407" s="586"/>
      <c r="N407" s="586"/>
      <c r="O407" s="586"/>
      <c r="P407" s="586"/>
      <c r="Q407" s="130"/>
      <c r="R407" s="636"/>
      <c r="S407" s="657"/>
      <c r="T407" s="297"/>
      <c r="U407" s="585"/>
      <c r="V407" s="585"/>
    </row>
    <row r="408" spans="1:22">
      <c r="A408" s="173"/>
      <c r="B408" s="589"/>
      <c r="C408" s="588"/>
      <c r="D408" s="588"/>
      <c r="E408" s="588"/>
      <c r="F408" s="588"/>
      <c r="G408" s="587"/>
      <c r="H408" s="587"/>
      <c r="I408" s="586"/>
      <c r="J408" s="586"/>
      <c r="K408" s="586"/>
      <c r="L408" s="586"/>
      <c r="M408" s="586"/>
      <c r="N408" s="586"/>
      <c r="O408" s="586"/>
      <c r="P408" s="586"/>
      <c r="Q408" s="130"/>
      <c r="R408" s="636"/>
      <c r="S408" s="657"/>
      <c r="T408" s="297"/>
      <c r="U408" s="585"/>
      <c r="V408" s="585"/>
    </row>
    <row r="409" spans="1:22">
      <c r="A409" s="173"/>
      <c r="B409" s="589"/>
      <c r="C409" s="588"/>
      <c r="D409" s="588"/>
      <c r="E409" s="588"/>
      <c r="F409" s="588"/>
      <c r="G409" s="587"/>
      <c r="H409" s="587"/>
      <c r="I409" s="586"/>
      <c r="J409" s="586"/>
      <c r="K409" s="586"/>
      <c r="L409" s="586"/>
      <c r="M409" s="586"/>
      <c r="N409" s="586"/>
      <c r="O409" s="586"/>
      <c r="P409" s="586"/>
      <c r="Q409" s="130"/>
      <c r="R409" s="636"/>
      <c r="S409" s="657"/>
      <c r="T409" s="297"/>
      <c r="U409" s="585"/>
      <c r="V409" s="585"/>
    </row>
    <row r="410" spans="1:22">
      <c r="A410" s="173"/>
      <c r="B410" s="589"/>
      <c r="C410" s="588"/>
      <c r="D410" s="588"/>
      <c r="E410" s="588"/>
      <c r="F410" s="588"/>
      <c r="G410" s="587"/>
      <c r="H410" s="587"/>
      <c r="I410" s="586"/>
      <c r="J410" s="586"/>
      <c r="K410" s="586"/>
      <c r="L410" s="586"/>
      <c r="M410" s="586"/>
      <c r="N410" s="586"/>
      <c r="O410" s="586"/>
      <c r="P410" s="586"/>
      <c r="Q410" s="130"/>
      <c r="R410" s="636"/>
      <c r="S410" s="657"/>
      <c r="T410" s="297"/>
      <c r="U410" s="585"/>
      <c r="V410" s="585"/>
    </row>
    <row r="411" spans="1:22">
      <c r="A411" s="173"/>
      <c r="B411" s="589"/>
      <c r="C411" s="588"/>
      <c r="D411" s="588"/>
      <c r="E411" s="588"/>
      <c r="F411" s="588"/>
      <c r="G411" s="587"/>
      <c r="H411" s="587"/>
      <c r="I411" s="586"/>
      <c r="J411" s="586"/>
      <c r="K411" s="586"/>
      <c r="L411" s="586"/>
      <c r="M411" s="586"/>
      <c r="N411" s="586"/>
      <c r="O411" s="586"/>
      <c r="P411" s="586"/>
      <c r="Q411" s="130"/>
      <c r="R411" s="636"/>
      <c r="S411" s="657"/>
      <c r="T411" s="297"/>
      <c r="U411" s="585"/>
      <c r="V411" s="585"/>
    </row>
    <row r="412" spans="1:22">
      <c r="A412" s="173"/>
      <c r="B412" s="589"/>
      <c r="C412" s="588"/>
      <c r="D412" s="588"/>
      <c r="E412" s="588"/>
      <c r="F412" s="588"/>
      <c r="G412" s="587"/>
      <c r="H412" s="587"/>
      <c r="I412" s="586"/>
      <c r="J412" s="586"/>
      <c r="K412" s="586"/>
      <c r="L412" s="586"/>
      <c r="M412" s="586"/>
      <c r="N412" s="586"/>
      <c r="O412" s="586"/>
      <c r="P412" s="586"/>
      <c r="Q412" s="130"/>
      <c r="R412" s="636"/>
      <c r="S412" s="657"/>
      <c r="T412" s="297"/>
      <c r="U412" s="585"/>
      <c r="V412" s="585"/>
    </row>
    <row r="413" spans="1:22">
      <c r="A413" s="173"/>
      <c r="B413" s="589"/>
      <c r="C413" s="588"/>
      <c r="D413" s="588"/>
      <c r="E413" s="588"/>
      <c r="F413" s="588"/>
      <c r="G413" s="587"/>
      <c r="H413" s="587"/>
      <c r="I413" s="586"/>
      <c r="J413" s="586"/>
      <c r="K413" s="586"/>
      <c r="L413" s="586"/>
      <c r="M413" s="586"/>
      <c r="N413" s="586"/>
      <c r="O413" s="586"/>
      <c r="P413" s="586"/>
      <c r="Q413" s="130"/>
      <c r="R413" s="636"/>
      <c r="S413" s="657"/>
      <c r="T413" s="297"/>
      <c r="U413" s="585"/>
      <c r="V413" s="585"/>
    </row>
    <row r="414" spans="1:22">
      <c r="A414" s="173"/>
      <c r="B414" s="589"/>
      <c r="C414" s="588"/>
      <c r="D414" s="588"/>
      <c r="E414" s="588"/>
      <c r="F414" s="588"/>
      <c r="G414" s="587"/>
      <c r="H414" s="587"/>
      <c r="I414" s="586"/>
      <c r="J414" s="586"/>
      <c r="K414" s="586"/>
      <c r="L414" s="586"/>
      <c r="M414" s="586"/>
      <c r="N414" s="586"/>
      <c r="O414" s="586"/>
      <c r="P414" s="586"/>
      <c r="Q414" s="130"/>
      <c r="R414" s="636"/>
      <c r="S414" s="657"/>
      <c r="T414" s="297"/>
      <c r="U414" s="585"/>
      <c r="V414" s="585"/>
    </row>
    <row r="415" spans="1:22">
      <c r="A415" s="173"/>
      <c r="B415" s="589"/>
      <c r="C415" s="588"/>
      <c r="D415" s="588"/>
      <c r="E415" s="588"/>
      <c r="F415" s="588"/>
      <c r="G415" s="587"/>
      <c r="H415" s="587"/>
      <c r="I415" s="586"/>
      <c r="J415" s="586"/>
      <c r="K415" s="586"/>
      <c r="L415" s="586"/>
      <c r="M415" s="586"/>
      <c r="N415" s="586"/>
      <c r="O415" s="586"/>
      <c r="P415" s="586"/>
      <c r="Q415" s="130"/>
      <c r="R415" s="636"/>
      <c r="S415" s="657"/>
      <c r="T415" s="297"/>
      <c r="U415" s="585"/>
      <c r="V415" s="585"/>
    </row>
    <row r="416" spans="1:22">
      <c r="A416" s="173"/>
      <c r="B416" s="589"/>
      <c r="C416" s="588"/>
      <c r="D416" s="588"/>
      <c r="E416" s="588"/>
      <c r="F416" s="588"/>
      <c r="G416" s="587"/>
      <c r="H416" s="587"/>
      <c r="I416" s="586"/>
      <c r="J416" s="586"/>
      <c r="K416" s="586"/>
      <c r="L416" s="586"/>
      <c r="M416" s="586"/>
      <c r="N416" s="586"/>
      <c r="O416" s="586"/>
      <c r="P416" s="586"/>
      <c r="Q416" s="130"/>
      <c r="R416" s="636"/>
      <c r="S416" s="657"/>
      <c r="T416" s="297"/>
      <c r="U416" s="585"/>
      <c r="V416" s="585"/>
    </row>
    <row r="417" spans="1:22">
      <c r="A417" s="173"/>
      <c r="B417" s="589"/>
      <c r="C417" s="588"/>
      <c r="D417" s="588"/>
      <c r="E417" s="588"/>
      <c r="F417" s="588"/>
      <c r="G417" s="587"/>
      <c r="H417" s="587"/>
      <c r="I417" s="586"/>
      <c r="J417" s="586"/>
      <c r="K417" s="586"/>
      <c r="L417" s="586"/>
      <c r="M417" s="586"/>
      <c r="N417" s="586"/>
      <c r="O417" s="586"/>
      <c r="P417" s="586"/>
      <c r="Q417" s="130"/>
      <c r="R417" s="636"/>
      <c r="S417" s="657"/>
      <c r="T417" s="297"/>
      <c r="U417" s="585"/>
      <c r="V417" s="585"/>
    </row>
    <row r="418" spans="1:22">
      <c r="A418" s="173"/>
      <c r="B418" s="589"/>
      <c r="C418" s="588"/>
      <c r="D418" s="588"/>
      <c r="E418" s="588"/>
      <c r="F418" s="588"/>
      <c r="G418" s="587"/>
      <c r="H418" s="587"/>
      <c r="I418" s="586"/>
      <c r="J418" s="586"/>
      <c r="K418" s="586"/>
      <c r="L418" s="586"/>
      <c r="M418" s="586"/>
      <c r="N418" s="586"/>
      <c r="O418" s="586"/>
      <c r="P418" s="586"/>
      <c r="Q418" s="130"/>
      <c r="R418" s="636"/>
      <c r="S418" s="657"/>
      <c r="T418" s="297"/>
      <c r="U418" s="585"/>
      <c r="V418" s="585"/>
    </row>
    <row r="419" spans="1:22">
      <c r="A419" s="173"/>
      <c r="B419" s="589"/>
      <c r="C419" s="588"/>
      <c r="D419" s="588"/>
      <c r="E419" s="588"/>
      <c r="F419" s="588"/>
      <c r="G419" s="587"/>
      <c r="H419" s="587"/>
      <c r="I419" s="586"/>
      <c r="J419" s="586"/>
      <c r="K419" s="586"/>
      <c r="L419" s="586"/>
      <c r="M419" s="586"/>
      <c r="N419" s="586"/>
      <c r="O419" s="586"/>
      <c r="P419" s="586"/>
      <c r="Q419" s="130"/>
      <c r="R419" s="636"/>
      <c r="S419" s="657"/>
      <c r="T419" s="297"/>
      <c r="U419" s="585"/>
      <c r="V419" s="585"/>
    </row>
    <row r="420" spans="1:22">
      <c r="A420" s="173"/>
      <c r="B420" s="589"/>
      <c r="C420" s="588"/>
      <c r="D420" s="588"/>
      <c r="E420" s="588"/>
      <c r="F420" s="588"/>
      <c r="G420" s="587"/>
      <c r="H420" s="587"/>
      <c r="I420" s="586"/>
      <c r="J420" s="586"/>
      <c r="K420" s="586"/>
      <c r="L420" s="586"/>
      <c r="M420" s="586"/>
      <c r="N420" s="586"/>
      <c r="O420" s="586"/>
      <c r="P420" s="586"/>
      <c r="Q420" s="130"/>
      <c r="R420" s="636"/>
      <c r="S420" s="657"/>
      <c r="T420" s="297"/>
      <c r="U420" s="585"/>
      <c r="V420" s="585"/>
    </row>
    <row r="421" spans="1:22">
      <c r="A421" s="173"/>
      <c r="B421" s="589"/>
      <c r="C421" s="588"/>
      <c r="D421" s="588"/>
      <c r="E421" s="588"/>
      <c r="F421" s="588"/>
      <c r="G421" s="587"/>
      <c r="H421" s="587"/>
      <c r="I421" s="586"/>
      <c r="J421" s="586"/>
      <c r="K421" s="586"/>
      <c r="L421" s="586"/>
      <c r="M421" s="586"/>
      <c r="N421" s="586"/>
      <c r="O421" s="586"/>
      <c r="P421" s="586"/>
      <c r="Q421" s="130"/>
      <c r="R421" s="636"/>
      <c r="S421" s="657"/>
      <c r="T421" s="297"/>
      <c r="U421" s="585"/>
      <c r="V421" s="585"/>
    </row>
    <row r="422" spans="1:22">
      <c r="A422" s="173"/>
      <c r="B422" s="589"/>
      <c r="C422" s="588"/>
      <c r="D422" s="588"/>
      <c r="E422" s="588"/>
      <c r="F422" s="588"/>
      <c r="G422" s="587"/>
      <c r="H422" s="587"/>
      <c r="I422" s="586"/>
      <c r="J422" s="586"/>
      <c r="K422" s="586"/>
      <c r="L422" s="586"/>
      <c r="M422" s="586"/>
      <c r="N422" s="586"/>
      <c r="O422" s="586"/>
      <c r="P422" s="586"/>
      <c r="Q422" s="130"/>
      <c r="R422" s="636"/>
      <c r="S422" s="657"/>
      <c r="T422" s="297"/>
      <c r="U422" s="585"/>
      <c r="V422" s="585"/>
    </row>
    <row r="423" spans="1:22">
      <c r="A423" s="173"/>
      <c r="B423" s="589"/>
      <c r="C423" s="588"/>
      <c r="D423" s="588"/>
      <c r="E423" s="588"/>
      <c r="F423" s="588"/>
      <c r="G423" s="587"/>
      <c r="H423" s="587"/>
      <c r="I423" s="586"/>
      <c r="J423" s="586"/>
      <c r="K423" s="586"/>
      <c r="L423" s="586"/>
      <c r="M423" s="586"/>
      <c r="N423" s="586"/>
      <c r="O423" s="586"/>
      <c r="P423" s="586"/>
      <c r="Q423" s="130"/>
      <c r="R423" s="636"/>
      <c r="S423" s="657"/>
      <c r="T423" s="297"/>
      <c r="U423" s="585"/>
      <c r="V423" s="585"/>
    </row>
    <row r="424" spans="1:22">
      <c r="A424" s="173"/>
      <c r="B424" s="589"/>
      <c r="C424" s="588"/>
      <c r="D424" s="588"/>
      <c r="E424" s="588"/>
      <c r="F424" s="588"/>
      <c r="G424" s="587"/>
      <c r="H424" s="587"/>
      <c r="I424" s="586"/>
      <c r="J424" s="586"/>
      <c r="K424" s="586"/>
      <c r="L424" s="586"/>
      <c r="M424" s="586"/>
      <c r="N424" s="586"/>
      <c r="O424" s="586"/>
      <c r="P424" s="586"/>
      <c r="Q424" s="130"/>
      <c r="R424" s="636"/>
      <c r="S424" s="657"/>
      <c r="T424" s="297"/>
      <c r="U424" s="585"/>
      <c r="V424" s="585"/>
    </row>
    <row r="425" spans="1:22">
      <c r="A425" s="173"/>
      <c r="B425" s="589"/>
      <c r="C425" s="588"/>
      <c r="D425" s="588"/>
      <c r="E425" s="588"/>
      <c r="F425" s="588"/>
      <c r="G425" s="587"/>
      <c r="H425" s="587"/>
      <c r="I425" s="586"/>
      <c r="J425" s="586"/>
      <c r="K425" s="586"/>
      <c r="L425" s="586"/>
      <c r="M425" s="586"/>
      <c r="N425" s="586"/>
      <c r="O425" s="586"/>
      <c r="P425" s="586"/>
      <c r="Q425" s="130"/>
      <c r="R425" s="636"/>
      <c r="S425" s="657"/>
      <c r="T425" s="297"/>
      <c r="U425" s="585"/>
      <c r="V425" s="585"/>
    </row>
    <row r="426" spans="1:22">
      <c r="A426" s="173"/>
      <c r="B426" s="589"/>
      <c r="C426" s="588"/>
      <c r="D426" s="588"/>
      <c r="E426" s="588"/>
      <c r="F426" s="588"/>
      <c r="G426" s="587"/>
      <c r="H426" s="587"/>
      <c r="I426" s="586"/>
      <c r="J426" s="586"/>
      <c r="K426" s="586"/>
      <c r="L426" s="586"/>
      <c r="M426" s="586"/>
      <c r="N426" s="586"/>
      <c r="O426" s="586"/>
      <c r="P426" s="586"/>
      <c r="Q426" s="130"/>
      <c r="R426" s="636"/>
      <c r="S426" s="657"/>
      <c r="T426" s="297"/>
      <c r="U426" s="585"/>
      <c r="V426" s="585"/>
    </row>
    <row r="427" spans="1:22">
      <c r="A427" s="173"/>
      <c r="B427" s="589"/>
      <c r="C427" s="588"/>
      <c r="D427" s="588"/>
      <c r="E427" s="588"/>
      <c r="F427" s="588"/>
      <c r="G427" s="587"/>
      <c r="H427" s="587"/>
      <c r="I427" s="586"/>
      <c r="J427" s="586"/>
      <c r="K427" s="586"/>
      <c r="L427" s="586"/>
      <c r="M427" s="586"/>
      <c r="N427" s="586"/>
      <c r="O427" s="586"/>
      <c r="P427" s="586"/>
      <c r="Q427" s="130"/>
      <c r="R427" s="636"/>
      <c r="S427" s="657"/>
      <c r="T427" s="297"/>
      <c r="U427" s="585"/>
      <c r="V427" s="585"/>
    </row>
    <row r="428" spans="1:22">
      <c r="A428" s="173"/>
      <c r="B428" s="589"/>
      <c r="C428" s="588"/>
      <c r="D428" s="588"/>
      <c r="E428" s="588"/>
      <c r="F428" s="588"/>
      <c r="G428" s="587"/>
      <c r="H428" s="587"/>
      <c r="I428" s="586"/>
      <c r="J428" s="586"/>
      <c r="K428" s="586"/>
      <c r="L428" s="586"/>
      <c r="M428" s="586"/>
      <c r="N428" s="586"/>
      <c r="O428" s="586"/>
      <c r="P428" s="586"/>
      <c r="Q428" s="130"/>
      <c r="R428" s="636"/>
      <c r="S428" s="657"/>
      <c r="T428" s="297"/>
      <c r="U428" s="585"/>
      <c r="V428" s="585"/>
    </row>
    <row r="429" spans="1:22">
      <c r="A429" s="173"/>
      <c r="B429" s="589"/>
      <c r="C429" s="588"/>
      <c r="D429" s="588"/>
      <c r="E429" s="588"/>
      <c r="F429" s="588"/>
      <c r="G429" s="587"/>
      <c r="H429" s="587"/>
      <c r="I429" s="586"/>
      <c r="J429" s="586"/>
      <c r="K429" s="586"/>
      <c r="L429" s="586"/>
      <c r="M429" s="586"/>
      <c r="N429" s="586"/>
      <c r="O429" s="586"/>
      <c r="P429" s="586"/>
      <c r="Q429" s="130"/>
      <c r="R429" s="636"/>
      <c r="S429" s="657"/>
      <c r="T429" s="297"/>
      <c r="U429" s="585"/>
      <c r="V429" s="585"/>
    </row>
    <row r="430" spans="1:22">
      <c r="A430" s="173"/>
      <c r="B430" s="589"/>
      <c r="C430" s="588"/>
      <c r="D430" s="588"/>
      <c r="E430" s="588"/>
      <c r="F430" s="588"/>
      <c r="G430" s="587"/>
      <c r="H430" s="587"/>
      <c r="I430" s="586"/>
      <c r="J430" s="586"/>
      <c r="K430" s="586"/>
      <c r="L430" s="586"/>
      <c r="M430" s="586"/>
      <c r="N430" s="586"/>
      <c r="O430" s="586"/>
      <c r="P430" s="586"/>
      <c r="Q430" s="130"/>
      <c r="R430" s="636"/>
      <c r="S430" s="657"/>
      <c r="T430" s="297"/>
      <c r="U430" s="585"/>
      <c r="V430" s="585"/>
    </row>
    <row r="431" spans="1:22">
      <c r="A431" s="173"/>
      <c r="B431" s="589"/>
      <c r="C431" s="588"/>
      <c r="D431" s="588"/>
      <c r="E431" s="588"/>
      <c r="F431" s="588"/>
      <c r="G431" s="587"/>
      <c r="H431" s="587"/>
      <c r="I431" s="586"/>
      <c r="J431" s="586"/>
      <c r="K431" s="586"/>
      <c r="L431" s="586"/>
      <c r="M431" s="586"/>
      <c r="N431" s="586"/>
      <c r="O431" s="586"/>
      <c r="P431" s="586"/>
      <c r="Q431" s="130"/>
      <c r="R431" s="636"/>
      <c r="S431" s="657"/>
      <c r="T431" s="297"/>
      <c r="U431" s="585"/>
      <c r="V431" s="585"/>
    </row>
    <row r="432" spans="1:22">
      <c r="A432" s="173"/>
      <c r="B432" s="589"/>
      <c r="C432" s="588"/>
      <c r="D432" s="588"/>
      <c r="E432" s="588"/>
      <c r="F432" s="588"/>
      <c r="G432" s="587"/>
      <c r="H432" s="587"/>
      <c r="I432" s="586"/>
      <c r="J432" s="586"/>
      <c r="K432" s="586"/>
      <c r="L432" s="586"/>
      <c r="M432" s="586"/>
      <c r="N432" s="586"/>
      <c r="O432" s="586"/>
      <c r="P432" s="586"/>
      <c r="Q432" s="130"/>
      <c r="R432" s="636"/>
      <c r="S432" s="657"/>
      <c r="T432" s="297"/>
      <c r="U432" s="585"/>
      <c r="V432" s="585"/>
    </row>
    <row r="433" spans="1:22">
      <c r="A433" s="173"/>
      <c r="B433" s="589"/>
      <c r="C433" s="588"/>
      <c r="D433" s="588"/>
      <c r="E433" s="588"/>
      <c r="F433" s="588"/>
      <c r="G433" s="587"/>
      <c r="H433" s="587"/>
      <c r="I433" s="586"/>
      <c r="J433" s="586"/>
      <c r="K433" s="586"/>
      <c r="L433" s="586"/>
      <c r="M433" s="586"/>
      <c r="N433" s="586"/>
      <c r="O433" s="586"/>
      <c r="P433" s="586"/>
      <c r="Q433" s="130"/>
      <c r="R433" s="636"/>
      <c r="S433" s="657"/>
      <c r="T433" s="297"/>
      <c r="U433" s="585"/>
      <c r="V433" s="585"/>
    </row>
    <row r="434" spans="1:22">
      <c r="A434" s="173"/>
      <c r="B434" s="589"/>
      <c r="C434" s="588"/>
      <c r="D434" s="588"/>
      <c r="E434" s="588"/>
      <c r="F434" s="588"/>
      <c r="G434" s="587"/>
      <c r="H434" s="587"/>
      <c r="I434" s="586"/>
      <c r="J434" s="586"/>
      <c r="K434" s="586"/>
      <c r="L434" s="586"/>
      <c r="M434" s="586"/>
      <c r="N434" s="586"/>
      <c r="O434" s="586"/>
      <c r="P434" s="586"/>
      <c r="Q434" s="130"/>
      <c r="R434" s="636"/>
      <c r="S434" s="657"/>
      <c r="T434" s="297"/>
      <c r="U434" s="585"/>
      <c r="V434" s="585"/>
    </row>
    <row r="435" spans="1:22">
      <c r="A435" s="173"/>
      <c r="B435" s="589"/>
      <c r="C435" s="588"/>
      <c r="D435" s="588"/>
      <c r="E435" s="588"/>
      <c r="F435" s="588"/>
      <c r="G435" s="587"/>
      <c r="H435" s="587"/>
      <c r="I435" s="586"/>
      <c r="J435" s="586"/>
      <c r="K435" s="586"/>
      <c r="L435" s="586"/>
      <c r="M435" s="586"/>
      <c r="N435" s="586"/>
      <c r="O435" s="586"/>
      <c r="P435" s="586"/>
      <c r="Q435" s="130"/>
      <c r="R435" s="636"/>
      <c r="S435" s="657"/>
      <c r="T435" s="297"/>
      <c r="U435" s="585"/>
      <c r="V435" s="585"/>
    </row>
    <row r="436" spans="1:22">
      <c r="A436" s="173"/>
      <c r="B436" s="589"/>
      <c r="C436" s="588"/>
      <c r="D436" s="588"/>
      <c r="E436" s="588"/>
      <c r="F436" s="588"/>
      <c r="G436" s="587"/>
      <c r="H436" s="587"/>
      <c r="I436" s="586"/>
      <c r="J436" s="586"/>
      <c r="K436" s="586"/>
      <c r="L436" s="586"/>
      <c r="M436" s="586"/>
      <c r="N436" s="586"/>
      <c r="O436" s="586"/>
      <c r="P436" s="586"/>
      <c r="Q436" s="130"/>
      <c r="R436" s="636"/>
      <c r="S436" s="657"/>
      <c r="T436" s="297"/>
      <c r="U436" s="585"/>
      <c r="V436" s="585"/>
    </row>
    <row r="437" spans="1:22">
      <c r="A437" s="173"/>
      <c r="B437" s="589"/>
      <c r="C437" s="588"/>
      <c r="D437" s="588"/>
      <c r="E437" s="588"/>
      <c r="F437" s="588"/>
      <c r="G437" s="587"/>
      <c r="H437" s="587"/>
      <c r="I437" s="586"/>
      <c r="J437" s="586"/>
      <c r="K437" s="586"/>
      <c r="L437" s="586"/>
      <c r="M437" s="586"/>
      <c r="N437" s="586"/>
      <c r="O437" s="586"/>
      <c r="P437" s="586"/>
      <c r="Q437" s="130"/>
      <c r="R437" s="636"/>
      <c r="S437" s="657"/>
      <c r="T437" s="297"/>
      <c r="U437" s="585"/>
      <c r="V437" s="585"/>
    </row>
    <row r="438" spans="1:22">
      <c r="A438" s="173"/>
      <c r="B438" s="589"/>
      <c r="C438" s="588"/>
      <c r="D438" s="588"/>
      <c r="E438" s="588"/>
      <c r="F438" s="588"/>
      <c r="G438" s="587"/>
      <c r="H438" s="587"/>
      <c r="I438" s="586"/>
      <c r="J438" s="586"/>
      <c r="K438" s="586"/>
      <c r="L438" s="586"/>
      <c r="M438" s="586"/>
      <c r="N438" s="586"/>
      <c r="O438" s="586"/>
      <c r="P438" s="586"/>
      <c r="Q438" s="130"/>
      <c r="R438" s="636"/>
      <c r="S438" s="657"/>
      <c r="T438" s="297"/>
      <c r="U438" s="585"/>
      <c r="V438" s="585"/>
    </row>
    <row r="439" spans="1:22">
      <c r="A439" s="173"/>
      <c r="B439" s="589"/>
      <c r="C439" s="588"/>
      <c r="D439" s="588"/>
      <c r="E439" s="588"/>
      <c r="F439" s="588"/>
      <c r="G439" s="587"/>
      <c r="H439" s="587"/>
      <c r="I439" s="586"/>
      <c r="J439" s="586"/>
      <c r="K439" s="586"/>
      <c r="L439" s="586"/>
      <c r="M439" s="586"/>
      <c r="N439" s="586"/>
      <c r="O439" s="586"/>
      <c r="P439" s="586"/>
      <c r="Q439" s="130"/>
      <c r="R439" s="636"/>
      <c r="S439" s="657"/>
      <c r="T439" s="297"/>
      <c r="U439" s="585"/>
      <c r="V439" s="585"/>
    </row>
    <row r="440" spans="1:22">
      <c r="A440" s="173"/>
      <c r="B440" s="589"/>
      <c r="C440" s="588"/>
      <c r="D440" s="588"/>
      <c r="E440" s="588"/>
      <c r="F440" s="588"/>
      <c r="G440" s="587"/>
      <c r="H440" s="587"/>
      <c r="I440" s="586"/>
      <c r="J440" s="586"/>
      <c r="K440" s="586"/>
      <c r="L440" s="586"/>
      <c r="M440" s="586"/>
      <c r="N440" s="586"/>
      <c r="O440" s="586"/>
      <c r="P440" s="586"/>
      <c r="Q440" s="130"/>
      <c r="R440" s="636"/>
      <c r="S440" s="657"/>
      <c r="T440" s="297"/>
      <c r="U440" s="585"/>
      <c r="V440" s="585"/>
    </row>
    <row r="441" spans="1:22">
      <c r="A441" s="173"/>
      <c r="B441" s="589"/>
      <c r="C441" s="588"/>
      <c r="D441" s="588"/>
      <c r="E441" s="588"/>
      <c r="F441" s="588"/>
      <c r="G441" s="587"/>
      <c r="H441" s="587"/>
      <c r="I441" s="586"/>
      <c r="J441" s="586"/>
      <c r="K441" s="586"/>
      <c r="L441" s="586"/>
      <c r="M441" s="586"/>
      <c r="N441" s="586"/>
      <c r="O441" s="586"/>
      <c r="P441" s="586"/>
      <c r="Q441" s="130"/>
      <c r="R441" s="636"/>
      <c r="S441" s="657"/>
      <c r="T441" s="297"/>
      <c r="U441" s="585"/>
      <c r="V441" s="585"/>
    </row>
    <row r="442" spans="1:22">
      <c r="A442" s="173"/>
      <c r="B442" s="589"/>
      <c r="C442" s="588"/>
      <c r="D442" s="588"/>
      <c r="E442" s="588"/>
      <c r="F442" s="588"/>
      <c r="G442" s="587"/>
      <c r="H442" s="587"/>
      <c r="I442" s="586"/>
      <c r="J442" s="586"/>
      <c r="K442" s="586"/>
      <c r="L442" s="586"/>
      <c r="M442" s="586"/>
      <c r="N442" s="586"/>
      <c r="O442" s="586"/>
      <c r="P442" s="586"/>
      <c r="Q442" s="130"/>
      <c r="R442" s="636"/>
      <c r="S442" s="657"/>
      <c r="T442" s="297"/>
      <c r="U442" s="585"/>
      <c r="V442" s="585"/>
    </row>
    <row r="443" spans="1:22">
      <c r="A443" s="173"/>
      <c r="B443" s="589"/>
      <c r="C443" s="588"/>
      <c r="D443" s="588"/>
      <c r="E443" s="588"/>
      <c r="F443" s="588"/>
      <c r="G443" s="587"/>
      <c r="H443" s="587"/>
      <c r="I443" s="586"/>
      <c r="J443" s="586"/>
      <c r="K443" s="586"/>
      <c r="L443" s="586"/>
      <c r="M443" s="586"/>
      <c r="N443" s="586"/>
      <c r="O443" s="586"/>
      <c r="P443" s="586"/>
      <c r="Q443" s="130"/>
      <c r="R443" s="636"/>
      <c r="S443" s="657"/>
      <c r="T443" s="297"/>
      <c r="U443" s="585"/>
      <c r="V443" s="585"/>
    </row>
    <row r="444" spans="1:22">
      <c r="A444" s="173"/>
      <c r="B444" s="589"/>
      <c r="C444" s="588"/>
      <c r="D444" s="588"/>
      <c r="E444" s="588"/>
      <c r="F444" s="588"/>
      <c r="G444" s="587"/>
      <c r="H444" s="587"/>
      <c r="I444" s="586"/>
      <c r="J444" s="586"/>
      <c r="K444" s="586"/>
      <c r="L444" s="586"/>
      <c r="M444" s="586"/>
      <c r="N444" s="586"/>
      <c r="O444" s="586"/>
      <c r="P444" s="586"/>
      <c r="Q444" s="130"/>
      <c r="R444" s="636"/>
      <c r="S444" s="657"/>
      <c r="T444" s="297"/>
      <c r="U444" s="585"/>
      <c r="V444" s="585"/>
    </row>
    <row r="445" spans="1:22">
      <c r="A445" s="173"/>
      <c r="B445" s="589"/>
      <c r="C445" s="588"/>
      <c r="D445" s="588"/>
      <c r="E445" s="588"/>
      <c r="F445" s="588"/>
      <c r="G445" s="587"/>
      <c r="H445" s="587"/>
      <c r="I445" s="586"/>
      <c r="J445" s="586"/>
      <c r="K445" s="586"/>
      <c r="L445" s="586"/>
      <c r="M445" s="586"/>
      <c r="N445" s="586"/>
      <c r="O445" s="586"/>
      <c r="P445" s="586"/>
      <c r="Q445" s="130"/>
      <c r="R445" s="636"/>
      <c r="S445" s="657"/>
      <c r="T445" s="297"/>
      <c r="U445" s="585"/>
      <c r="V445" s="585"/>
    </row>
    <row r="446" spans="1:22">
      <c r="A446" s="173"/>
      <c r="B446" s="589"/>
      <c r="C446" s="588"/>
      <c r="D446" s="588"/>
      <c r="E446" s="588"/>
      <c r="F446" s="588"/>
      <c r="G446" s="587"/>
      <c r="H446" s="587"/>
      <c r="I446" s="586"/>
      <c r="J446" s="586"/>
      <c r="K446" s="586"/>
      <c r="L446" s="586"/>
      <c r="M446" s="586"/>
      <c r="N446" s="586"/>
      <c r="O446" s="586"/>
      <c r="P446" s="586"/>
      <c r="Q446" s="130"/>
      <c r="R446" s="636"/>
      <c r="S446" s="657"/>
      <c r="T446" s="297"/>
      <c r="U446" s="585"/>
      <c r="V446" s="585"/>
    </row>
    <row r="447" spans="1:22">
      <c r="A447" s="173"/>
      <c r="B447" s="589"/>
      <c r="C447" s="588"/>
      <c r="D447" s="588"/>
      <c r="E447" s="588"/>
      <c r="F447" s="588"/>
      <c r="G447" s="587"/>
      <c r="H447" s="587"/>
      <c r="I447" s="586"/>
      <c r="J447" s="586"/>
      <c r="K447" s="586"/>
      <c r="L447" s="586"/>
      <c r="M447" s="586"/>
      <c r="N447" s="586"/>
      <c r="O447" s="586"/>
      <c r="P447" s="586"/>
      <c r="Q447" s="130"/>
      <c r="R447" s="636"/>
      <c r="S447" s="657"/>
      <c r="T447" s="297"/>
      <c r="U447" s="585"/>
      <c r="V447" s="585"/>
    </row>
    <row r="448" spans="1:22">
      <c r="A448" s="173"/>
      <c r="B448" s="589"/>
      <c r="C448" s="588"/>
      <c r="D448" s="588"/>
      <c r="E448" s="588"/>
      <c r="F448" s="588"/>
      <c r="G448" s="587"/>
      <c r="H448" s="587"/>
      <c r="I448" s="586"/>
      <c r="J448" s="586"/>
      <c r="K448" s="586"/>
      <c r="L448" s="586"/>
      <c r="M448" s="586"/>
      <c r="N448" s="586"/>
      <c r="O448" s="586"/>
      <c r="P448" s="586"/>
      <c r="Q448" s="130"/>
      <c r="R448" s="636"/>
      <c r="S448" s="657"/>
      <c r="T448" s="297"/>
      <c r="U448" s="585"/>
      <c r="V448" s="585"/>
    </row>
    <row r="449" spans="1:22">
      <c r="A449" s="173"/>
      <c r="B449" s="589"/>
      <c r="C449" s="588"/>
      <c r="D449" s="588"/>
      <c r="E449" s="588"/>
      <c r="F449" s="588"/>
      <c r="G449" s="587"/>
      <c r="H449" s="587"/>
      <c r="I449" s="586"/>
      <c r="J449" s="586"/>
      <c r="K449" s="586"/>
      <c r="L449" s="586"/>
      <c r="M449" s="586"/>
      <c r="N449" s="586"/>
      <c r="O449" s="586"/>
      <c r="P449" s="586"/>
      <c r="Q449" s="130"/>
      <c r="R449" s="636"/>
      <c r="S449" s="657"/>
      <c r="T449" s="297"/>
      <c r="U449" s="585"/>
      <c r="V449" s="585"/>
    </row>
    <row r="450" spans="1:22">
      <c r="A450" s="173"/>
      <c r="B450" s="589"/>
      <c r="C450" s="588"/>
      <c r="D450" s="588"/>
      <c r="E450" s="588"/>
      <c r="F450" s="588"/>
      <c r="G450" s="587"/>
      <c r="H450" s="587"/>
      <c r="I450" s="586"/>
      <c r="J450" s="586"/>
      <c r="K450" s="586"/>
      <c r="L450" s="586"/>
      <c r="M450" s="586"/>
      <c r="N450" s="586"/>
      <c r="O450" s="586"/>
      <c r="P450" s="586"/>
      <c r="Q450" s="130"/>
      <c r="R450" s="636"/>
      <c r="S450" s="657"/>
      <c r="T450" s="297"/>
      <c r="U450" s="585"/>
      <c r="V450" s="585"/>
    </row>
    <row r="451" spans="1:22">
      <c r="A451" s="173"/>
      <c r="B451" s="589"/>
      <c r="C451" s="588"/>
      <c r="D451" s="588"/>
      <c r="E451" s="588"/>
      <c r="F451" s="588"/>
      <c r="G451" s="587"/>
      <c r="H451" s="587"/>
      <c r="I451" s="586"/>
      <c r="J451" s="586"/>
      <c r="K451" s="586"/>
      <c r="L451" s="586"/>
      <c r="M451" s="586"/>
      <c r="N451" s="586"/>
      <c r="O451" s="586"/>
      <c r="P451" s="586"/>
      <c r="Q451" s="130"/>
      <c r="R451" s="636"/>
      <c r="S451" s="657"/>
      <c r="T451" s="297"/>
      <c r="U451" s="585"/>
      <c r="V451" s="585"/>
    </row>
    <row r="452" spans="1:22">
      <c r="A452" s="173"/>
      <c r="B452" s="589"/>
      <c r="C452" s="588"/>
      <c r="D452" s="588"/>
      <c r="E452" s="588"/>
      <c r="F452" s="588"/>
      <c r="G452" s="587"/>
      <c r="H452" s="587"/>
      <c r="I452" s="586"/>
      <c r="J452" s="586"/>
      <c r="K452" s="586"/>
      <c r="L452" s="586"/>
      <c r="M452" s="586"/>
      <c r="N452" s="586"/>
      <c r="O452" s="586"/>
      <c r="P452" s="586"/>
      <c r="Q452" s="130"/>
      <c r="R452" s="636"/>
      <c r="S452" s="657"/>
      <c r="T452" s="297"/>
      <c r="U452" s="585"/>
      <c r="V452" s="585"/>
    </row>
    <row r="453" spans="1:22">
      <c r="A453" s="173"/>
      <c r="B453" s="589"/>
      <c r="C453" s="588"/>
      <c r="D453" s="588"/>
      <c r="E453" s="588"/>
      <c r="F453" s="588"/>
      <c r="G453" s="587"/>
      <c r="H453" s="587"/>
      <c r="I453" s="586"/>
      <c r="J453" s="586"/>
      <c r="K453" s="586"/>
      <c r="L453" s="586"/>
      <c r="M453" s="586"/>
      <c r="N453" s="586"/>
      <c r="O453" s="586"/>
      <c r="P453" s="586"/>
      <c r="Q453" s="130"/>
      <c r="R453" s="636"/>
      <c r="S453" s="657"/>
      <c r="T453" s="297"/>
      <c r="U453" s="585"/>
      <c r="V453" s="585"/>
    </row>
    <row r="454" spans="1:22">
      <c r="A454" s="173"/>
      <c r="B454" s="589"/>
      <c r="C454" s="588"/>
      <c r="D454" s="588"/>
      <c r="E454" s="588"/>
      <c r="F454" s="588"/>
      <c r="G454" s="587"/>
      <c r="H454" s="587"/>
      <c r="I454" s="586"/>
      <c r="J454" s="586"/>
      <c r="K454" s="586"/>
      <c r="L454" s="586"/>
      <c r="M454" s="586"/>
      <c r="N454" s="586"/>
      <c r="O454" s="586"/>
      <c r="P454" s="586"/>
      <c r="Q454" s="130"/>
      <c r="R454" s="636"/>
      <c r="S454" s="657"/>
      <c r="T454" s="297"/>
      <c r="U454" s="585"/>
      <c r="V454" s="585"/>
    </row>
    <row r="455" spans="1:22">
      <c r="A455" s="173"/>
      <c r="B455" s="589"/>
      <c r="C455" s="588"/>
      <c r="D455" s="588"/>
      <c r="E455" s="588"/>
      <c r="F455" s="588"/>
      <c r="G455" s="587"/>
      <c r="H455" s="587"/>
      <c r="I455" s="586"/>
      <c r="J455" s="586"/>
      <c r="K455" s="586"/>
      <c r="L455" s="586"/>
      <c r="M455" s="586"/>
      <c r="N455" s="586"/>
      <c r="O455" s="586"/>
      <c r="P455" s="586"/>
      <c r="Q455" s="130"/>
      <c r="R455" s="636"/>
      <c r="S455" s="657"/>
      <c r="T455" s="297"/>
      <c r="U455" s="585"/>
      <c r="V455" s="585"/>
    </row>
    <row r="456" spans="1:22">
      <c r="A456" s="173"/>
      <c r="B456" s="589"/>
      <c r="C456" s="588"/>
      <c r="D456" s="588"/>
      <c r="E456" s="588"/>
      <c r="F456" s="588"/>
      <c r="G456" s="587"/>
      <c r="H456" s="587"/>
      <c r="I456" s="586"/>
      <c r="J456" s="586"/>
      <c r="K456" s="586"/>
      <c r="L456" s="586"/>
      <c r="M456" s="586"/>
      <c r="N456" s="586"/>
      <c r="O456" s="586"/>
      <c r="P456" s="586"/>
      <c r="Q456" s="130"/>
      <c r="R456" s="636"/>
      <c r="S456" s="657"/>
      <c r="T456" s="297"/>
      <c r="U456" s="585"/>
      <c r="V456" s="585"/>
    </row>
    <row r="457" spans="1:22">
      <c r="A457" s="173"/>
      <c r="B457" s="589"/>
      <c r="C457" s="588"/>
      <c r="D457" s="588"/>
      <c r="E457" s="588"/>
      <c r="F457" s="588"/>
      <c r="G457" s="587"/>
      <c r="H457" s="587"/>
      <c r="I457" s="586"/>
      <c r="J457" s="586"/>
      <c r="K457" s="586"/>
      <c r="L457" s="586"/>
      <c r="M457" s="586"/>
      <c r="N457" s="586"/>
      <c r="O457" s="586"/>
      <c r="P457" s="586"/>
      <c r="Q457" s="130"/>
      <c r="R457" s="636"/>
      <c r="S457" s="657"/>
      <c r="T457" s="297"/>
      <c r="U457" s="585"/>
      <c r="V457" s="585"/>
    </row>
    <row r="458" spans="1:22">
      <c r="A458" s="173"/>
      <c r="B458" s="589"/>
      <c r="C458" s="588"/>
      <c r="D458" s="588"/>
      <c r="E458" s="588"/>
      <c r="F458" s="588"/>
      <c r="G458" s="587"/>
      <c r="H458" s="587"/>
      <c r="I458" s="586"/>
      <c r="J458" s="586"/>
      <c r="K458" s="586"/>
      <c r="L458" s="586"/>
      <c r="M458" s="586"/>
      <c r="N458" s="586"/>
      <c r="O458" s="586"/>
      <c r="P458" s="586"/>
      <c r="Q458" s="130"/>
      <c r="R458" s="636"/>
      <c r="S458" s="657"/>
      <c r="T458" s="297"/>
      <c r="U458" s="585"/>
      <c r="V458" s="585"/>
    </row>
    <row r="459" spans="1:22">
      <c r="A459" s="173"/>
      <c r="B459" s="589"/>
      <c r="C459" s="588"/>
      <c r="D459" s="588"/>
      <c r="E459" s="588"/>
      <c r="F459" s="588"/>
      <c r="G459" s="587"/>
      <c r="H459" s="587"/>
      <c r="I459" s="586"/>
      <c r="J459" s="586"/>
      <c r="K459" s="586"/>
      <c r="L459" s="586"/>
      <c r="M459" s="586"/>
      <c r="N459" s="586"/>
      <c r="O459" s="586"/>
      <c r="P459" s="586"/>
      <c r="Q459" s="130"/>
      <c r="R459" s="636"/>
      <c r="S459" s="657"/>
      <c r="T459" s="297"/>
      <c r="U459" s="585"/>
      <c r="V459" s="585"/>
    </row>
    <row r="460" spans="1:22">
      <c r="A460" s="173"/>
      <c r="B460" s="589"/>
      <c r="C460" s="588"/>
      <c r="D460" s="588"/>
      <c r="E460" s="588"/>
      <c r="F460" s="588"/>
      <c r="G460" s="587"/>
      <c r="H460" s="587"/>
      <c r="I460" s="586"/>
      <c r="J460" s="586"/>
      <c r="K460" s="586"/>
      <c r="L460" s="586"/>
      <c r="M460" s="586"/>
      <c r="N460" s="586"/>
      <c r="O460" s="586"/>
      <c r="P460" s="586"/>
      <c r="Q460" s="130"/>
      <c r="R460" s="636"/>
      <c r="S460" s="657"/>
      <c r="T460" s="297"/>
      <c r="U460" s="585"/>
      <c r="V460" s="585"/>
    </row>
    <row r="461" spans="1:22">
      <c r="A461" s="173"/>
      <c r="B461" s="589"/>
      <c r="C461" s="588"/>
      <c r="D461" s="588"/>
      <c r="E461" s="588"/>
      <c r="F461" s="588"/>
      <c r="G461" s="587"/>
      <c r="H461" s="587"/>
      <c r="I461" s="586"/>
      <c r="J461" s="586"/>
      <c r="K461" s="586"/>
      <c r="L461" s="586"/>
      <c r="M461" s="586"/>
      <c r="N461" s="586"/>
      <c r="O461" s="586"/>
      <c r="P461" s="586"/>
      <c r="Q461" s="130"/>
      <c r="R461" s="636"/>
      <c r="S461" s="657"/>
      <c r="T461" s="297"/>
      <c r="U461" s="585"/>
      <c r="V461" s="585"/>
    </row>
    <row r="462" spans="1:22">
      <c r="A462" s="173"/>
      <c r="B462" s="589"/>
      <c r="C462" s="588"/>
      <c r="D462" s="588"/>
      <c r="E462" s="588"/>
      <c r="F462" s="588"/>
      <c r="G462" s="587"/>
      <c r="H462" s="587"/>
      <c r="I462" s="586"/>
      <c r="J462" s="586"/>
      <c r="K462" s="586"/>
      <c r="L462" s="586"/>
      <c r="M462" s="586"/>
      <c r="N462" s="586"/>
      <c r="O462" s="586"/>
      <c r="P462" s="586"/>
      <c r="Q462" s="130"/>
      <c r="R462" s="636"/>
      <c r="S462" s="657"/>
      <c r="T462" s="297"/>
      <c r="U462" s="585"/>
      <c r="V462" s="585"/>
    </row>
    <row r="463" spans="1:22">
      <c r="A463" s="173"/>
      <c r="B463" s="589"/>
      <c r="C463" s="588"/>
      <c r="D463" s="588"/>
      <c r="E463" s="588"/>
      <c r="F463" s="588"/>
      <c r="G463" s="587"/>
      <c r="H463" s="587"/>
      <c r="I463" s="586"/>
      <c r="J463" s="586"/>
      <c r="K463" s="586"/>
      <c r="L463" s="586"/>
      <c r="M463" s="586"/>
      <c r="N463" s="586"/>
      <c r="O463" s="586"/>
      <c r="P463" s="586"/>
      <c r="Q463" s="130"/>
      <c r="R463" s="636"/>
      <c r="S463" s="657"/>
      <c r="T463" s="297"/>
      <c r="U463" s="585"/>
      <c r="V463" s="585"/>
    </row>
    <row r="464" spans="1:22">
      <c r="A464" s="173"/>
      <c r="B464" s="589"/>
      <c r="C464" s="588"/>
      <c r="D464" s="588"/>
      <c r="E464" s="588"/>
      <c r="F464" s="588"/>
      <c r="G464" s="587"/>
      <c r="H464" s="587"/>
      <c r="I464" s="586"/>
      <c r="J464" s="586"/>
      <c r="K464" s="586"/>
      <c r="L464" s="586"/>
      <c r="M464" s="586"/>
      <c r="N464" s="586"/>
      <c r="O464" s="586"/>
      <c r="P464" s="586"/>
      <c r="Q464" s="130"/>
      <c r="R464" s="636"/>
      <c r="S464" s="657"/>
      <c r="T464" s="297"/>
      <c r="U464" s="585"/>
      <c r="V464" s="585"/>
    </row>
    <row r="465" spans="1:22">
      <c r="A465" s="173"/>
      <c r="B465" s="589"/>
      <c r="C465" s="588"/>
      <c r="D465" s="588"/>
      <c r="E465" s="588"/>
      <c r="F465" s="588"/>
      <c r="G465" s="587"/>
      <c r="H465" s="587"/>
      <c r="I465" s="586"/>
      <c r="J465" s="586"/>
      <c r="K465" s="586"/>
      <c r="L465" s="586"/>
      <c r="M465" s="586"/>
      <c r="N465" s="586"/>
      <c r="O465" s="586"/>
      <c r="P465" s="586"/>
      <c r="Q465" s="130"/>
      <c r="R465" s="636"/>
      <c r="S465" s="657"/>
      <c r="T465" s="297"/>
      <c r="U465" s="585"/>
      <c r="V465" s="585"/>
    </row>
    <row r="466" spans="1:22">
      <c r="A466" s="173"/>
      <c r="B466" s="589"/>
      <c r="C466" s="588"/>
      <c r="D466" s="588"/>
      <c r="E466" s="588"/>
      <c r="F466" s="588"/>
      <c r="G466" s="587"/>
      <c r="H466" s="587"/>
      <c r="I466" s="586"/>
      <c r="J466" s="586"/>
      <c r="K466" s="586"/>
      <c r="L466" s="586"/>
      <c r="M466" s="586"/>
      <c r="N466" s="586"/>
      <c r="O466" s="586"/>
      <c r="P466" s="586"/>
      <c r="Q466" s="130"/>
      <c r="R466" s="636"/>
      <c r="S466" s="657"/>
      <c r="T466" s="297"/>
      <c r="U466" s="585"/>
      <c r="V466" s="585"/>
    </row>
    <row r="467" spans="1:22">
      <c r="A467" s="173"/>
      <c r="B467" s="589"/>
      <c r="C467" s="588"/>
      <c r="D467" s="588"/>
      <c r="E467" s="588"/>
      <c r="F467" s="588"/>
      <c r="G467" s="587"/>
      <c r="H467" s="587"/>
      <c r="I467" s="586"/>
      <c r="J467" s="586"/>
      <c r="K467" s="586"/>
      <c r="L467" s="586"/>
      <c r="M467" s="586"/>
      <c r="N467" s="586"/>
      <c r="O467" s="586"/>
      <c r="P467" s="586"/>
      <c r="Q467" s="130"/>
      <c r="R467" s="636"/>
      <c r="S467" s="657"/>
      <c r="T467" s="297"/>
      <c r="U467" s="585"/>
      <c r="V467" s="585"/>
    </row>
    <row r="468" spans="1:22">
      <c r="A468" s="173"/>
      <c r="B468" s="589"/>
      <c r="C468" s="588"/>
      <c r="D468" s="588"/>
      <c r="E468" s="588"/>
      <c r="F468" s="588"/>
      <c r="G468" s="587"/>
      <c r="H468" s="587"/>
      <c r="I468" s="586"/>
      <c r="J468" s="586"/>
      <c r="K468" s="586"/>
      <c r="L468" s="586"/>
      <c r="M468" s="586"/>
      <c r="N468" s="586"/>
      <c r="O468" s="586"/>
      <c r="P468" s="586"/>
      <c r="Q468" s="130"/>
      <c r="R468" s="636"/>
      <c r="S468" s="657"/>
      <c r="T468" s="297"/>
      <c r="U468" s="585"/>
      <c r="V468" s="585"/>
    </row>
    <row r="469" spans="1:22">
      <c r="A469" s="173"/>
      <c r="B469" s="589"/>
      <c r="C469" s="588"/>
      <c r="D469" s="588"/>
      <c r="E469" s="588"/>
      <c r="F469" s="588"/>
      <c r="G469" s="587"/>
      <c r="H469" s="587"/>
      <c r="I469" s="586"/>
      <c r="J469" s="586"/>
      <c r="K469" s="586"/>
      <c r="L469" s="586"/>
      <c r="M469" s="586"/>
      <c r="N469" s="586"/>
      <c r="O469" s="586"/>
      <c r="P469" s="586"/>
      <c r="Q469" s="130"/>
      <c r="R469" s="636"/>
      <c r="S469" s="657"/>
      <c r="T469" s="297"/>
      <c r="U469" s="585"/>
      <c r="V469" s="585"/>
    </row>
    <row r="470" spans="1:22">
      <c r="A470" s="173"/>
      <c r="B470" s="589"/>
      <c r="C470" s="588"/>
      <c r="D470" s="588"/>
      <c r="E470" s="588"/>
      <c r="F470" s="588"/>
      <c r="G470" s="587"/>
      <c r="H470" s="587"/>
      <c r="I470" s="586"/>
      <c r="J470" s="586"/>
      <c r="K470" s="586"/>
      <c r="L470" s="586"/>
      <c r="M470" s="586"/>
      <c r="N470" s="586"/>
      <c r="O470" s="586"/>
      <c r="P470" s="586"/>
      <c r="Q470" s="130"/>
      <c r="R470" s="636"/>
      <c r="S470" s="657"/>
      <c r="T470" s="297"/>
      <c r="U470" s="585"/>
      <c r="V470" s="585"/>
    </row>
    <row r="471" spans="1:22">
      <c r="A471" s="173"/>
      <c r="B471" s="589"/>
      <c r="C471" s="588"/>
      <c r="D471" s="588"/>
      <c r="E471" s="588"/>
      <c r="F471" s="588"/>
      <c r="G471" s="587"/>
      <c r="H471" s="587"/>
      <c r="I471" s="586"/>
      <c r="J471" s="586"/>
      <c r="K471" s="586"/>
      <c r="L471" s="586"/>
      <c r="M471" s="586"/>
      <c r="N471" s="586"/>
      <c r="O471" s="586"/>
      <c r="P471" s="586"/>
      <c r="Q471" s="130"/>
      <c r="R471" s="636"/>
      <c r="S471" s="657"/>
      <c r="T471" s="297"/>
      <c r="U471" s="585"/>
      <c r="V471" s="585"/>
    </row>
    <row r="472" spans="1:22">
      <c r="A472" s="173"/>
      <c r="B472" s="589"/>
      <c r="C472" s="588"/>
      <c r="D472" s="588"/>
      <c r="E472" s="588"/>
      <c r="F472" s="588"/>
      <c r="G472" s="587"/>
      <c r="H472" s="587"/>
      <c r="I472" s="586"/>
      <c r="J472" s="586"/>
      <c r="K472" s="586"/>
      <c r="L472" s="586"/>
      <c r="M472" s="586"/>
      <c r="N472" s="586"/>
      <c r="O472" s="586"/>
      <c r="P472" s="586"/>
      <c r="Q472" s="130"/>
      <c r="R472" s="636"/>
      <c r="S472" s="657"/>
      <c r="T472" s="297"/>
      <c r="U472" s="585"/>
      <c r="V472" s="585"/>
    </row>
    <row r="473" spans="1:22">
      <c r="A473" s="173"/>
      <c r="B473" s="589"/>
      <c r="C473" s="588"/>
      <c r="D473" s="588"/>
      <c r="E473" s="588"/>
      <c r="F473" s="588"/>
      <c r="G473" s="587"/>
      <c r="H473" s="587"/>
      <c r="I473" s="586"/>
      <c r="J473" s="586"/>
      <c r="K473" s="586"/>
      <c r="L473" s="586"/>
      <c r="M473" s="586"/>
      <c r="N473" s="586"/>
      <c r="O473" s="586"/>
      <c r="P473" s="586"/>
      <c r="Q473" s="130"/>
      <c r="R473" s="636"/>
      <c r="S473" s="657"/>
      <c r="T473" s="297"/>
      <c r="U473" s="585"/>
      <c r="V473" s="585"/>
    </row>
    <row r="474" spans="1:22">
      <c r="A474" s="173"/>
      <c r="B474" s="589"/>
      <c r="C474" s="588"/>
      <c r="D474" s="588"/>
      <c r="E474" s="588"/>
      <c r="F474" s="588"/>
      <c r="G474" s="587"/>
      <c r="H474" s="587"/>
      <c r="I474" s="586"/>
      <c r="J474" s="586"/>
      <c r="K474" s="586"/>
      <c r="L474" s="586"/>
      <c r="M474" s="586"/>
      <c r="N474" s="586"/>
      <c r="O474" s="586"/>
      <c r="P474" s="586"/>
      <c r="Q474" s="130"/>
      <c r="R474" s="636"/>
      <c r="S474" s="657"/>
      <c r="T474" s="297"/>
      <c r="U474" s="585"/>
      <c r="V474" s="585"/>
    </row>
    <row r="475" spans="1:22">
      <c r="A475" s="173"/>
      <c r="B475" s="589"/>
      <c r="C475" s="588"/>
      <c r="D475" s="588"/>
      <c r="E475" s="588"/>
      <c r="F475" s="588"/>
      <c r="G475" s="587"/>
      <c r="H475" s="587"/>
      <c r="I475" s="586"/>
      <c r="J475" s="586"/>
      <c r="K475" s="586"/>
      <c r="L475" s="586"/>
      <c r="M475" s="586"/>
      <c r="N475" s="586"/>
      <c r="O475" s="586"/>
      <c r="P475" s="586"/>
      <c r="Q475" s="130"/>
      <c r="R475" s="636"/>
      <c r="S475" s="657"/>
      <c r="T475" s="297"/>
      <c r="U475" s="585"/>
      <c r="V475" s="585"/>
    </row>
    <row r="476" spans="1:22">
      <c r="A476" s="173"/>
      <c r="B476" s="589"/>
      <c r="C476" s="588"/>
      <c r="D476" s="588"/>
      <c r="E476" s="588"/>
      <c r="F476" s="588"/>
      <c r="G476" s="587"/>
      <c r="H476" s="587"/>
      <c r="I476" s="586"/>
      <c r="J476" s="586"/>
      <c r="K476" s="586"/>
      <c r="L476" s="586"/>
      <c r="M476" s="586"/>
      <c r="N476" s="586"/>
      <c r="O476" s="586"/>
      <c r="P476" s="586"/>
      <c r="Q476" s="130"/>
      <c r="R476" s="636"/>
      <c r="S476" s="657"/>
      <c r="T476" s="297"/>
      <c r="U476" s="585"/>
      <c r="V476" s="585"/>
    </row>
    <row r="477" spans="1:22">
      <c r="A477" s="173"/>
      <c r="B477" s="589"/>
      <c r="C477" s="588"/>
      <c r="D477" s="588"/>
      <c r="E477" s="588"/>
      <c r="F477" s="588"/>
      <c r="G477" s="587"/>
      <c r="H477" s="587"/>
      <c r="I477" s="586"/>
      <c r="J477" s="586"/>
      <c r="K477" s="586"/>
      <c r="L477" s="586"/>
      <c r="M477" s="586"/>
      <c r="N477" s="586"/>
      <c r="O477" s="586"/>
      <c r="P477" s="586"/>
      <c r="Q477" s="130"/>
      <c r="R477" s="636"/>
      <c r="S477" s="657"/>
      <c r="T477" s="297"/>
      <c r="U477" s="585"/>
      <c r="V477" s="585"/>
    </row>
    <row r="478" spans="1:22">
      <c r="A478" s="173"/>
      <c r="B478" s="589"/>
      <c r="C478" s="588"/>
      <c r="D478" s="588"/>
      <c r="E478" s="588"/>
      <c r="F478" s="588"/>
      <c r="G478" s="587"/>
      <c r="H478" s="587"/>
      <c r="I478" s="586"/>
      <c r="J478" s="586"/>
      <c r="K478" s="586"/>
      <c r="L478" s="586"/>
      <c r="M478" s="586"/>
      <c r="N478" s="586"/>
      <c r="O478" s="586"/>
      <c r="P478" s="586"/>
      <c r="Q478" s="130"/>
      <c r="R478" s="636"/>
      <c r="S478" s="657"/>
      <c r="T478" s="297"/>
      <c r="U478" s="585"/>
      <c r="V478" s="585"/>
    </row>
    <row r="479" spans="1:22">
      <c r="A479" s="173"/>
      <c r="B479" s="589"/>
      <c r="C479" s="588"/>
      <c r="D479" s="588"/>
      <c r="E479" s="588"/>
      <c r="F479" s="588"/>
      <c r="G479" s="587"/>
      <c r="H479" s="587"/>
      <c r="I479" s="586"/>
      <c r="J479" s="586"/>
      <c r="K479" s="586"/>
      <c r="L479" s="586"/>
      <c r="M479" s="586"/>
      <c r="N479" s="586"/>
      <c r="O479" s="586"/>
      <c r="P479" s="586"/>
      <c r="Q479" s="130"/>
      <c r="R479" s="636"/>
      <c r="S479" s="657"/>
      <c r="T479" s="297"/>
      <c r="U479" s="585"/>
      <c r="V479" s="585"/>
    </row>
    <row r="480" spans="1:22">
      <c r="A480" s="173"/>
      <c r="B480" s="589"/>
      <c r="C480" s="588"/>
      <c r="D480" s="588"/>
      <c r="E480" s="588"/>
      <c r="F480" s="588"/>
      <c r="G480" s="587"/>
      <c r="H480" s="587"/>
      <c r="I480" s="586"/>
      <c r="J480" s="586"/>
      <c r="K480" s="586"/>
      <c r="L480" s="586"/>
      <c r="M480" s="586"/>
      <c r="N480" s="586"/>
      <c r="O480" s="586"/>
      <c r="P480" s="586"/>
      <c r="Q480" s="130"/>
      <c r="R480" s="636"/>
      <c r="S480" s="657"/>
      <c r="T480" s="297"/>
      <c r="U480" s="585"/>
      <c r="V480" s="585"/>
    </row>
    <row r="481" spans="1:22">
      <c r="A481" s="173"/>
      <c r="B481" s="589"/>
      <c r="C481" s="588"/>
      <c r="D481" s="588"/>
      <c r="E481" s="588"/>
      <c r="F481" s="588"/>
      <c r="G481" s="587"/>
      <c r="H481" s="587"/>
      <c r="I481" s="586"/>
      <c r="J481" s="586"/>
      <c r="K481" s="586"/>
      <c r="L481" s="586"/>
      <c r="M481" s="586"/>
      <c r="N481" s="586"/>
      <c r="O481" s="586"/>
      <c r="P481" s="586"/>
      <c r="Q481" s="130"/>
      <c r="R481" s="636"/>
      <c r="S481" s="657"/>
      <c r="T481" s="297"/>
      <c r="U481" s="585"/>
      <c r="V481" s="585"/>
    </row>
    <row r="482" spans="1:22">
      <c r="A482" s="173"/>
      <c r="B482" s="589"/>
      <c r="C482" s="588"/>
      <c r="D482" s="588"/>
      <c r="E482" s="588"/>
      <c r="F482" s="588"/>
      <c r="G482" s="587"/>
      <c r="H482" s="587"/>
      <c r="I482" s="586"/>
      <c r="J482" s="586"/>
      <c r="K482" s="586"/>
      <c r="L482" s="586"/>
      <c r="M482" s="586"/>
      <c r="N482" s="586"/>
      <c r="O482" s="586"/>
      <c r="P482" s="586"/>
      <c r="Q482" s="130"/>
      <c r="R482" s="636"/>
      <c r="S482" s="657"/>
      <c r="T482" s="297"/>
      <c r="U482" s="585"/>
      <c r="V482" s="585"/>
    </row>
    <row r="483" spans="1:22">
      <c r="A483" s="173"/>
      <c r="B483" s="589"/>
      <c r="C483" s="588"/>
      <c r="D483" s="588"/>
      <c r="E483" s="588"/>
      <c r="F483" s="588"/>
      <c r="G483" s="587"/>
      <c r="H483" s="587"/>
      <c r="I483" s="586"/>
      <c r="J483" s="586"/>
      <c r="K483" s="586"/>
      <c r="L483" s="586"/>
      <c r="M483" s="586"/>
      <c r="N483" s="586"/>
      <c r="O483" s="586"/>
      <c r="P483" s="586"/>
      <c r="Q483" s="130"/>
      <c r="R483" s="636"/>
      <c r="S483" s="657"/>
      <c r="T483" s="297"/>
      <c r="U483" s="585"/>
      <c r="V483" s="585"/>
    </row>
    <row r="484" spans="1:22">
      <c r="A484" s="173"/>
      <c r="B484" s="589"/>
      <c r="C484" s="588"/>
      <c r="D484" s="588"/>
      <c r="E484" s="588"/>
      <c r="F484" s="588"/>
      <c r="G484" s="587"/>
      <c r="H484" s="587"/>
      <c r="I484" s="586"/>
      <c r="J484" s="586"/>
      <c r="K484" s="586"/>
      <c r="L484" s="586"/>
      <c r="M484" s="586"/>
      <c r="N484" s="586"/>
      <c r="O484" s="586"/>
      <c r="P484" s="586"/>
      <c r="Q484" s="130"/>
      <c r="R484" s="636"/>
      <c r="S484" s="657"/>
      <c r="T484" s="297"/>
      <c r="U484" s="585"/>
      <c r="V484" s="585"/>
    </row>
    <row r="485" spans="1:22">
      <c r="A485" s="173"/>
      <c r="B485" s="589"/>
      <c r="C485" s="588"/>
      <c r="D485" s="588"/>
      <c r="E485" s="588"/>
      <c r="F485" s="588"/>
      <c r="G485" s="587"/>
      <c r="H485" s="587"/>
      <c r="I485" s="586"/>
      <c r="J485" s="586"/>
      <c r="K485" s="586"/>
      <c r="L485" s="586"/>
      <c r="M485" s="586"/>
      <c r="N485" s="586"/>
      <c r="O485" s="586"/>
      <c r="P485" s="586"/>
      <c r="Q485" s="130"/>
      <c r="R485" s="636"/>
      <c r="S485" s="657"/>
      <c r="T485" s="297"/>
      <c r="U485" s="585"/>
      <c r="V485" s="585"/>
    </row>
    <row r="486" spans="1:22">
      <c r="A486" s="173"/>
      <c r="B486" s="589"/>
      <c r="C486" s="588"/>
      <c r="D486" s="588"/>
      <c r="E486" s="588"/>
      <c r="F486" s="588"/>
      <c r="G486" s="587"/>
      <c r="H486" s="587"/>
      <c r="I486" s="586"/>
      <c r="J486" s="586"/>
      <c r="K486" s="586"/>
      <c r="L486" s="586"/>
      <c r="M486" s="586"/>
      <c r="N486" s="586"/>
      <c r="O486" s="586"/>
      <c r="P486" s="586"/>
      <c r="Q486" s="130"/>
      <c r="R486" s="636"/>
      <c r="S486" s="657"/>
      <c r="T486" s="297"/>
      <c r="U486" s="585"/>
      <c r="V486" s="585"/>
    </row>
    <row r="487" spans="1:22">
      <c r="A487" s="173"/>
      <c r="B487" s="589"/>
      <c r="C487" s="588"/>
      <c r="D487" s="588"/>
      <c r="E487" s="588"/>
      <c r="F487" s="588"/>
      <c r="G487" s="587"/>
      <c r="H487" s="587"/>
      <c r="I487" s="586"/>
      <c r="J487" s="586"/>
      <c r="K487" s="586"/>
      <c r="L487" s="586"/>
      <c r="M487" s="586"/>
      <c r="N487" s="586"/>
      <c r="O487" s="586"/>
      <c r="P487" s="586"/>
      <c r="Q487" s="130"/>
      <c r="R487" s="636"/>
      <c r="S487" s="657"/>
      <c r="T487" s="297"/>
      <c r="U487" s="585"/>
      <c r="V487" s="585"/>
    </row>
    <row r="488" spans="1:22">
      <c r="A488" s="173"/>
      <c r="B488" s="589"/>
      <c r="C488" s="588"/>
      <c r="D488" s="588"/>
      <c r="E488" s="588"/>
      <c r="F488" s="588"/>
      <c r="G488" s="587"/>
      <c r="H488" s="587"/>
      <c r="I488" s="586"/>
      <c r="J488" s="586"/>
      <c r="K488" s="586"/>
      <c r="L488" s="586"/>
      <c r="M488" s="586"/>
      <c r="N488" s="586"/>
      <c r="O488" s="586"/>
      <c r="P488" s="586"/>
      <c r="Q488" s="130"/>
      <c r="R488" s="636"/>
      <c r="S488" s="657"/>
      <c r="T488" s="297"/>
      <c r="U488" s="585"/>
      <c r="V488" s="585"/>
    </row>
    <row r="489" spans="1:22">
      <c r="A489" s="173"/>
      <c r="B489" s="589"/>
      <c r="C489" s="588"/>
      <c r="D489" s="588"/>
      <c r="E489" s="588"/>
      <c r="F489" s="588"/>
      <c r="G489" s="587"/>
      <c r="H489" s="587"/>
      <c r="I489" s="586"/>
      <c r="J489" s="586"/>
      <c r="K489" s="586"/>
      <c r="L489" s="586"/>
      <c r="M489" s="586"/>
      <c r="N489" s="586"/>
      <c r="O489" s="586"/>
      <c r="P489" s="586"/>
      <c r="Q489" s="130"/>
      <c r="R489" s="636"/>
      <c r="S489" s="657"/>
      <c r="T489" s="297"/>
      <c r="U489" s="585"/>
      <c r="V489" s="585"/>
    </row>
    <row r="490" spans="1:22">
      <c r="A490" s="173"/>
      <c r="B490" s="589"/>
      <c r="C490" s="588"/>
      <c r="D490" s="588"/>
      <c r="E490" s="588"/>
      <c r="F490" s="588"/>
      <c r="G490" s="587"/>
      <c r="H490" s="587"/>
      <c r="I490" s="586"/>
      <c r="J490" s="586"/>
      <c r="K490" s="586"/>
      <c r="L490" s="586"/>
      <c r="M490" s="586"/>
      <c r="N490" s="586"/>
      <c r="O490" s="586"/>
      <c r="P490" s="586"/>
      <c r="Q490" s="130"/>
      <c r="R490" s="636"/>
      <c r="S490" s="657"/>
      <c r="T490" s="297"/>
      <c r="U490" s="585"/>
      <c r="V490" s="585"/>
    </row>
    <row r="491" spans="1:22">
      <c r="A491" s="173"/>
      <c r="B491" s="589"/>
      <c r="C491" s="588"/>
      <c r="D491" s="588"/>
      <c r="E491" s="588"/>
      <c r="F491" s="588"/>
      <c r="G491" s="587"/>
      <c r="H491" s="587"/>
      <c r="I491" s="586"/>
      <c r="J491" s="586"/>
      <c r="K491" s="586"/>
      <c r="L491" s="586"/>
      <c r="M491" s="586"/>
      <c r="N491" s="586"/>
      <c r="O491" s="586"/>
      <c r="P491" s="586"/>
      <c r="Q491" s="130"/>
      <c r="R491" s="636"/>
      <c r="S491" s="657"/>
      <c r="T491" s="297"/>
      <c r="U491" s="585"/>
      <c r="V491" s="585"/>
    </row>
    <row r="492" spans="1:22">
      <c r="A492" s="173"/>
      <c r="B492" s="589"/>
      <c r="C492" s="588"/>
      <c r="D492" s="588"/>
      <c r="E492" s="588"/>
      <c r="F492" s="588"/>
      <c r="G492" s="587"/>
      <c r="H492" s="587"/>
      <c r="I492" s="586"/>
      <c r="J492" s="586"/>
      <c r="K492" s="586"/>
      <c r="L492" s="586"/>
      <c r="M492" s="586"/>
      <c r="N492" s="586"/>
      <c r="O492" s="586"/>
      <c r="P492" s="586"/>
      <c r="Q492" s="130"/>
      <c r="R492" s="636"/>
      <c r="S492" s="657"/>
      <c r="T492" s="297"/>
      <c r="U492" s="585"/>
      <c r="V492" s="585"/>
    </row>
    <row r="493" spans="1:22">
      <c r="A493" s="173"/>
      <c r="B493" s="589"/>
      <c r="C493" s="588"/>
      <c r="D493" s="588"/>
      <c r="E493" s="588"/>
      <c r="F493" s="588"/>
      <c r="G493" s="587"/>
      <c r="H493" s="587"/>
      <c r="I493" s="586"/>
      <c r="J493" s="586"/>
      <c r="K493" s="586"/>
      <c r="L493" s="586"/>
      <c r="M493" s="586"/>
      <c r="N493" s="586"/>
      <c r="O493" s="586"/>
      <c r="P493" s="586"/>
      <c r="Q493" s="130"/>
      <c r="R493" s="636"/>
      <c r="S493" s="657"/>
      <c r="T493" s="297"/>
      <c r="U493" s="585"/>
      <c r="V493" s="585"/>
    </row>
    <row r="494" spans="1:22">
      <c r="A494" s="173"/>
      <c r="B494" s="589"/>
      <c r="C494" s="588"/>
      <c r="D494" s="588"/>
      <c r="E494" s="588"/>
      <c r="F494" s="588"/>
      <c r="G494" s="587"/>
      <c r="H494" s="587"/>
      <c r="I494" s="586"/>
      <c r="J494" s="586"/>
      <c r="K494" s="586"/>
      <c r="L494" s="586"/>
      <c r="M494" s="586"/>
      <c r="N494" s="586"/>
      <c r="O494" s="586"/>
      <c r="P494" s="586"/>
      <c r="Q494" s="130"/>
      <c r="R494" s="636"/>
      <c r="S494" s="657"/>
      <c r="T494" s="297"/>
      <c r="U494" s="585"/>
      <c r="V494" s="585"/>
    </row>
    <row r="495" spans="1:22">
      <c r="A495" s="173"/>
      <c r="B495" s="589"/>
      <c r="C495" s="588"/>
      <c r="D495" s="588"/>
      <c r="E495" s="588"/>
      <c r="F495" s="588"/>
      <c r="G495" s="587"/>
      <c r="H495" s="587"/>
      <c r="I495" s="586"/>
      <c r="J495" s="586"/>
      <c r="K495" s="586"/>
      <c r="L495" s="586"/>
      <c r="M495" s="586"/>
      <c r="N495" s="586"/>
      <c r="O495" s="586"/>
      <c r="P495" s="586"/>
      <c r="Q495" s="130"/>
      <c r="R495" s="636"/>
      <c r="S495" s="657"/>
      <c r="T495" s="297"/>
      <c r="U495" s="585"/>
      <c r="V495" s="585"/>
    </row>
    <row r="496" spans="1:22">
      <c r="A496" s="173"/>
      <c r="B496" s="589"/>
      <c r="C496" s="588"/>
      <c r="D496" s="588"/>
      <c r="E496" s="588"/>
      <c r="F496" s="588"/>
      <c r="G496" s="587"/>
      <c r="H496" s="587"/>
      <c r="I496" s="586"/>
      <c r="J496" s="586"/>
      <c r="K496" s="586"/>
      <c r="L496" s="586"/>
      <c r="M496" s="586"/>
      <c r="N496" s="586"/>
      <c r="O496" s="586"/>
      <c r="P496" s="586"/>
      <c r="Q496" s="130"/>
      <c r="R496" s="636"/>
      <c r="S496" s="657"/>
      <c r="T496" s="297"/>
      <c r="U496" s="585"/>
      <c r="V496" s="585"/>
    </row>
    <row r="497" spans="1:22">
      <c r="A497" s="173"/>
      <c r="B497" s="589"/>
      <c r="C497" s="588"/>
      <c r="D497" s="588"/>
      <c r="E497" s="588"/>
      <c r="F497" s="588"/>
      <c r="G497" s="587"/>
      <c r="H497" s="587"/>
      <c r="I497" s="586"/>
      <c r="J497" s="586"/>
      <c r="K497" s="586"/>
      <c r="L497" s="586"/>
      <c r="M497" s="586"/>
      <c r="N497" s="586"/>
      <c r="O497" s="586"/>
      <c r="P497" s="586"/>
      <c r="Q497" s="130"/>
      <c r="R497" s="636"/>
      <c r="S497" s="657"/>
      <c r="T497" s="297"/>
      <c r="U497" s="585"/>
      <c r="V497" s="585"/>
    </row>
    <row r="498" spans="1:22">
      <c r="A498" s="173"/>
      <c r="B498" s="589"/>
      <c r="C498" s="588"/>
      <c r="D498" s="588"/>
      <c r="E498" s="588"/>
      <c r="F498" s="588"/>
      <c r="G498" s="587"/>
      <c r="H498" s="587"/>
      <c r="I498" s="586"/>
      <c r="J498" s="586"/>
      <c r="K498" s="586"/>
      <c r="L498" s="586"/>
      <c r="M498" s="586"/>
      <c r="N498" s="586"/>
      <c r="O498" s="586"/>
      <c r="P498" s="586"/>
      <c r="Q498" s="130"/>
      <c r="R498" s="636"/>
      <c r="S498" s="657"/>
      <c r="T498" s="297"/>
      <c r="U498" s="585"/>
      <c r="V498" s="585"/>
    </row>
    <row r="499" spans="1:22">
      <c r="A499" s="173"/>
      <c r="B499" s="589"/>
      <c r="C499" s="588"/>
      <c r="D499" s="588"/>
      <c r="E499" s="588"/>
      <c r="F499" s="588"/>
      <c r="G499" s="587"/>
      <c r="H499" s="587"/>
      <c r="I499" s="586"/>
      <c r="J499" s="586"/>
      <c r="K499" s="586"/>
      <c r="L499" s="586"/>
      <c r="M499" s="586"/>
      <c r="N499" s="586"/>
      <c r="O499" s="586"/>
      <c r="P499" s="586"/>
      <c r="Q499" s="130"/>
      <c r="R499" s="636"/>
      <c r="S499" s="657"/>
      <c r="T499" s="297"/>
      <c r="U499" s="585"/>
      <c r="V499" s="585"/>
    </row>
    <row r="500" spans="1:22">
      <c r="A500" s="173"/>
      <c r="B500" s="589"/>
      <c r="C500" s="588"/>
      <c r="D500" s="588"/>
      <c r="E500" s="588"/>
      <c r="F500" s="588"/>
      <c r="G500" s="587"/>
      <c r="H500" s="587"/>
      <c r="I500" s="586"/>
      <c r="J500" s="586"/>
      <c r="K500" s="586"/>
      <c r="L500" s="586"/>
      <c r="M500" s="586"/>
      <c r="N500" s="586"/>
      <c r="O500" s="586"/>
      <c r="P500" s="586"/>
      <c r="Q500" s="130"/>
      <c r="R500" s="636"/>
      <c r="S500" s="657"/>
      <c r="T500" s="297"/>
      <c r="U500" s="585"/>
      <c r="V500" s="585"/>
    </row>
    <row r="501" spans="1:22">
      <c r="A501" s="173"/>
      <c r="B501" s="589"/>
      <c r="C501" s="588"/>
      <c r="D501" s="588"/>
      <c r="E501" s="588"/>
      <c r="F501" s="588"/>
      <c r="G501" s="587"/>
      <c r="H501" s="587"/>
      <c r="I501" s="586"/>
      <c r="J501" s="586"/>
      <c r="K501" s="586"/>
      <c r="L501" s="586"/>
      <c r="M501" s="586"/>
      <c r="N501" s="586"/>
      <c r="O501" s="586"/>
      <c r="P501" s="586"/>
      <c r="Q501" s="130"/>
      <c r="R501" s="636"/>
      <c r="S501" s="657"/>
      <c r="T501" s="297"/>
      <c r="U501" s="585"/>
      <c r="V501" s="585"/>
    </row>
    <row r="502" spans="1:22">
      <c r="A502" s="173"/>
      <c r="B502" s="589"/>
      <c r="C502" s="588"/>
      <c r="D502" s="588"/>
      <c r="E502" s="588"/>
      <c r="F502" s="588"/>
      <c r="G502" s="587"/>
      <c r="H502" s="587"/>
      <c r="I502" s="586"/>
      <c r="J502" s="586"/>
      <c r="K502" s="586"/>
      <c r="L502" s="586"/>
      <c r="M502" s="586"/>
      <c r="N502" s="586"/>
      <c r="O502" s="586"/>
      <c r="P502" s="586"/>
      <c r="Q502" s="130"/>
      <c r="R502" s="636"/>
      <c r="S502" s="657"/>
      <c r="T502" s="297"/>
      <c r="U502" s="585"/>
      <c r="V502" s="585"/>
    </row>
    <row r="503" spans="1:22">
      <c r="A503" s="173"/>
      <c r="B503" s="589"/>
      <c r="C503" s="588"/>
      <c r="D503" s="588"/>
      <c r="E503" s="588"/>
      <c r="F503" s="588"/>
      <c r="G503" s="587"/>
      <c r="H503" s="587"/>
      <c r="I503" s="586"/>
      <c r="J503" s="586"/>
      <c r="K503" s="586"/>
      <c r="L503" s="586"/>
      <c r="M503" s="586"/>
      <c r="N503" s="586"/>
      <c r="O503" s="586"/>
      <c r="P503" s="586"/>
      <c r="Q503" s="130"/>
      <c r="R503" s="636"/>
      <c r="S503" s="657"/>
      <c r="T503" s="297"/>
      <c r="U503" s="585"/>
      <c r="V503" s="585"/>
    </row>
    <row r="504" spans="1:22">
      <c r="A504" s="173"/>
      <c r="B504" s="589"/>
      <c r="C504" s="588"/>
      <c r="D504" s="588"/>
      <c r="E504" s="588"/>
      <c r="F504" s="588"/>
      <c r="G504" s="587"/>
      <c r="H504" s="587"/>
      <c r="I504" s="586"/>
      <c r="J504" s="586"/>
      <c r="K504" s="586"/>
      <c r="L504" s="586"/>
      <c r="M504" s="586"/>
      <c r="N504" s="586"/>
      <c r="O504" s="586"/>
      <c r="P504" s="586"/>
      <c r="Q504" s="130"/>
      <c r="R504" s="636"/>
      <c r="S504" s="657"/>
      <c r="T504" s="297"/>
      <c r="U504" s="585"/>
      <c r="V504" s="585"/>
    </row>
    <row r="505" spans="1:22">
      <c r="A505" s="173"/>
      <c r="B505" s="589"/>
      <c r="C505" s="588"/>
      <c r="D505" s="588"/>
      <c r="E505" s="588"/>
      <c r="F505" s="588"/>
      <c r="G505" s="587"/>
      <c r="H505" s="587"/>
      <c r="I505" s="586"/>
      <c r="J505" s="586"/>
      <c r="K505" s="586"/>
      <c r="L505" s="586"/>
      <c r="M505" s="586"/>
      <c r="N505" s="586"/>
      <c r="O505" s="586"/>
      <c r="P505" s="586"/>
      <c r="Q505" s="130"/>
      <c r="R505" s="636"/>
      <c r="S505" s="657"/>
      <c r="T505" s="297"/>
      <c r="U505" s="585"/>
      <c r="V505" s="585"/>
    </row>
    <row r="506" spans="1:22">
      <c r="A506" s="173"/>
      <c r="B506" s="589"/>
      <c r="C506" s="588"/>
      <c r="D506" s="588"/>
      <c r="E506" s="588"/>
      <c r="F506" s="588"/>
      <c r="G506" s="587"/>
      <c r="H506" s="587"/>
      <c r="I506" s="586"/>
      <c r="J506" s="586"/>
      <c r="K506" s="586"/>
      <c r="L506" s="586"/>
      <c r="M506" s="586"/>
      <c r="N506" s="586"/>
      <c r="O506" s="586"/>
      <c r="P506" s="586"/>
      <c r="Q506" s="130"/>
      <c r="R506" s="636"/>
      <c r="S506" s="657"/>
      <c r="T506" s="297"/>
      <c r="U506" s="585"/>
      <c r="V506" s="585"/>
    </row>
    <row r="507" spans="1:22">
      <c r="A507" s="173"/>
      <c r="B507" s="589"/>
      <c r="C507" s="588"/>
      <c r="D507" s="588"/>
      <c r="E507" s="588"/>
      <c r="F507" s="588"/>
      <c r="G507" s="587"/>
      <c r="H507" s="587"/>
      <c r="I507" s="586"/>
      <c r="J507" s="586"/>
      <c r="K507" s="586"/>
      <c r="L507" s="586"/>
      <c r="M507" s="586"/>
      <c r="N507" s="586"/>
      <c r="O507" s="586"/>
      <c r="P507" s="586"/>
      <c r="Q507" s="130"/>
      <c r="R507" s="636"/>
      <c r="S507" s="657"/>
      <c r="T507" s="297"/>
      <c r="U507" s="585"/>
      <c r="V507" s="585"/>
    </row>
    <row r="508" spans="1:22">
      <c r="A508" s="173"/>
      <c r="B508" s="589"/>
      <c r="C508" s="588"/>
      <c r="D508" s="588"/>
      <c r="E508" s="588"/>
      <c r="F508" s="588"/>
      <c r="G508" s="587"/>
      <c r="H508" s="587"/>
      <c r="I508" s="586"/>
      <c r="J508" s="586"/>
      <c r="K508" s="586"/>
      <c r="L508" s="586"/>
      <c r="M508" s="586"/>
      <c r="N508" s="586"/>
      <c r="O508" s="586"/>
      <c r="P508" s="586"/>
      <c r="Q508" s="130"/>
      <c r="R508" s="636"/>
      <c r="S508" s="657"/>
      <c r="T508" s="297"/>
      <c r="U508" s="585"/>
      <c r="V508" s="585"/>
    </row>
    <row r="509" spans="1:22">
      <c r="A509" s="173"/>
      <c r="B509" s="589"/>
      <c r="C509" s="588"/>
      <c r="D509" s="588"/>
      <c r="E509" s="588"/>
      <c r="F509" s="588"/>
      <c r="G509" s="587"/>
      <c r="H509" s="587"/>
      <c r="I509" s="586"/>
      <c r="J509" s="586"/>
      <c r="K509" s="586"/>
      <c r="L509" s="586"/>
      <c r="M509" s="586"/>
      <c r="N509" s="586"/>
      <c r="O509" s="586"/>
      <c r="P509" s="586"/>
      <c r="Q509" s="130"/>
      <c r="R509" s="636"/>
      <c r="S509" s="657"/>
      <c r="T509" s="297"/>
      <c r="U509" s="585"/>
      <c r="V509" s="585"/>
    </row>
    <row r="510" spans="1:22">
      <c r="A510" s="173"/>
      <c r="B510" s="589"/>
      <c r="C510" s="588"/>
      <c r="D510" s="588"/>
      <c r="E510" s="588"/>
      <c r="F510" s="588"/>
      <c r="G510" s="587"/>
      <c r="H510" s="587"/>
      <c r="I510" s="586"/>
      <c r="J510" s="586"/>
      <c r="K510" s="586"/>
      <c r="L510" s="586"/>
      <c r="M510" s="586"/>
      <c r="N510" s="586"/>
      <c r="O510" s="586"/>
      <c r="P510" s="586"/>
      <c r="Q510" s="130"/>
      <c r="R510" s="636"/>
      <c r="S510" s="657"/>
      <c r="T510" s="297"/>
      <c r="U510" s="585"/>
      <c r="V510" s="585"/>
    </row>
    <row r="511" spans="1:22">
      <c r="A511" s="173"/>
      <c r="B511" s="589"/>
      <c r="C511" s="588"/>
      <c r="D511" s="588"/>
      <c r="E511" s="588"/>
      <c r="F511" s="588"/>
      <c r="G511" s="587"/>
      <c r="H511" s="587"/>
      <c r="I511" s="586"/>
      <c r="J511" s="586"/>
      <c r="K511" s="586"/>
      <c r="L511" s="586"/>
      <c r="M511" s="586"/>
      <c r="N511" s="586"/>
      <c r="O511" s="586"/>
      <c r="P511" s="586"/>
      <c r="Q511" s="130"/>
      <c r="R511" s="636"/>
      <c r="S511" s="657"/>
      <c r="T511" s="297"/>
      <c r="U511" s="585"/>
      <c r="V511" s="585"/>
    </row>
    <row r="512" spans="1:22">
      <c r="A512" s="173"/>
      <c r="B512" s="589"/>
      <c r="C512" s="588"/>
      <c r="D512" s="588"/>
      <c r="E512" s="588"/>
      <c r="F512" s="588"/>
      <c r="G512" s="587"/>
      <c r="H512" s="587"/>
      <c r="I512" s="586"/>
      <c r="J512" s="586"/>
      <c r="K512" s="586"/>
      <c r="L512" s="586"/>
      <c r="M512" s="586"/>
      <c r="N512" s="586"/>
      <c r="O512" s="586"/>
      <c r="P512" s="586"/>
      <c r="Q512" s="130"/>
      <c r="R512" s="636"/>
      <c r="S512" s="657"/>
      <c r="T512" s="297"/>
      <c r="U512" s="585"/>
      <c r="V512" s="585"/>
    </row>
    <row r="513" spans="1:22">
      <c r="A513" s="173"/>
      <c r="B513" s="589"/>
      <c r="C513" s="588"/>
      <c r="D513" s="588"/>
      <c r="E513" s="588"/>
      <c r="F513" s="588"/>
      <c r="G513" s="587"/>
      <c r="H513" s="587"/>
      <c r="I513" s="586"/>
      <c r="J513" s="586"/>
      <c r="K513" s="586"/>
      <c r="L513" s="586"/>
      <c r="M513" s="586"/>
      <c r="N513" s="586"/>
      <c r="O513" s="586"/>
      <c r="P513" s="586"/>
      <c r="Q513" s="130"/>
      <c r="R513" s="636"/>
      <c r="S513" s="657"/>
      <c r="T513" s="297"/>
      <c r="U513" s="585"/>
      <c r="V513" s="585"/>
    </row>
    <row r="514" spans="1:22">
      <c r="A514" s="173"/>
      <c r="B514" s="589"/>
      <c r="C514" s="588"/>
      <c r="D514" s="588"/>
      <c r="E514" s="588"/>
      <c r="F514" s="588"/>
      <c r="G514" s="587"/>
      <c r="H514" s="587"/>
      <c r="I514" s="586"/>
      <c r="J514" s="586"/>
      <c r="K514" s="586"/>
      <c r="L514" s="586"/>
      <c r="M514" s="586"/>
      <c r="N514" s="586"/>
      <c r="O514" s="586"/>
      <c r="P514" s="586"/>
      <c r="Q514" s="130"/>
      <c r="R514" s="636"/>
      <c r="S514" s="657"/>
      <c r="T514" s="297"/>
      <c r="U514" s="585"/>
      <c r="V514" s="585"/>
    </row>
    <row r="515" spans="1:22">
      <c r="A515" s="173"/>
      <c r="B515" s="589"/>
      <c r="C515" s="588"/>
      <c r="D515" s="588"/>
      <c r="E515" s="588"/>
      <c r="F515" s="588"/>
      <c r="G515" s="587"/>
      <c r="H515" s="587"/>
      <c r="I515" s="586"/>
      <c r="J515" s="586"/>
      <c r="K515" s="586"/>
      <c r="L515" s="586"/>
      <c r="M515" s="586"/>
      <c r="N515" s="586"/>
      <c r="O515" s="586"/>
      <c r="P515" s="586"/>
      <c r="Q515" s="130"/>
      <c r="R515" s="636"/>
      <c r="S515" s="657"/>
      <c r="T515" s="297"/>
      <c r="U515" s="585"/>
      <c r="V515" s="585"/>
    </row>
    <row r="516" spans="1:22">
      <c r="A516" s="173"/>
      <c r="B516" s="589"/>
      <c r="C516" s="588"/>
      <c r="D516" s="588"/>
      <c r="E516" s="588"/>
      <c r="F516" s="588"/>
      <c r="G516" s="587"/>
      <c r="H516" s="587"/>
      <c r="I516" s="586"/>
      <c r="J516" s="586"/>
      <c r="K516" s="586"/>
      <c r="L516" s="586"/>
      <c r="M516" s="586"/>
      <c r="N516" s="586"/>
      <c r="O516" s="586"/>
      <c r="P516" s="586"/>
      <c r="Q516" s="130"/>
      <c r="R516" s="636"/>
      <c r="S516" s="657"/>
      <c r="T516" s="297"/>
      <c r="U516" s="585"/>
      <c r="V516" s="585"/>
    </row>
    <row r="517" spans="1:22">
      <c r="A517" s="173"/>
      <c r="B517" s="589"/>
      <c r="C517" s="588"/>
      <c r="D517" s="588"/>
      <c r="E517" s="588"/>
      <c r="F517" s="588"/>
      <c r="G517" s="587"/>
      <c r="H517" s="587"/>
      <c r="I517" s="586"/>
      <c r="J517" s="586"/>
      <c r="K517" s="586"/>
      <c r="L517" s="586"/>
      <c r="M517" s="586"/>
      <c r="N517" s="586"/>
      <c r="O517" s="586"/>
      <c r="P517" s="586"/>
      <c r="Q517" s="130"/>
      <c r="R517" s="636"/>
      <c r="S517" s="657"/>
      <c r="T517" s="297"/>
      <c r="U517" s="585"/>
      <c r="V517" s="585"/>
    </row>
    <row r="518" spans="1:22">
      <c r="A518" s="173"/>
      <c r="B518" s="589"/>
      <c r="C518" s="588"/>
      <c r="D518" s="588"/>
      <c r="E518" s="588"/>
      <c r="F518" s="588"/>
      <c r="G518" s="587"/>
      <c r="H518" s="587"/>
      <c r="I518" s="586"/>
      <c r="J518" s="586"/>
      <c r="K518" s="586"/>
      <c r="L518" s="586"/>
      <c r="M518" s="586"/>
      <c r="N518" s="586"/>
      <c r="O518" s="586"/>
      <c r="P518" s="586"/>
      <c r="Q518" s="130"/>
      <c r="R518" s="636"/>
      <c r="S518" s="657"/>
      <c r="T518" s="297"/>
      <c r="U518" s="585"/>
      <c r="V518" s="585"/>
    </row>
    <row r="519" spans="1:22">
      <c r="A519" s="173"/>
      <c r="B519" s="589"/>
      <c r="C519" s="588"/>
      <c r="D519" s="588"/>
      <c r="E519" s="588"/>
      <c r="F519" s="588"/>
      <c r="G519" s="587"/>
      <c r="H519" s="587"/>
      <c r="I519" s="586"/>
      <c r="J519" s="586"/>
      <c r="K519" s="586"/>
      <c r="L519" s="586"/>
      <c r="M519" s="586"/>
      <c r="N519" s="586"/>
      <c r="O519" s="586"/>
      <c r="P519" s="586"/>
      <c r="Q519" s="130"/>
      <c r="R519" s="636"/>
      <c r="S519" s="657"/>
      <c r="T519" s="297"/>
      <c r="U519" s="585"/>
      <c r="V519" s="585"/>
    </row>
    <row r="520" spans="1:22">
      <c r="A520" s="173"/>
      <c r="B520" s="589"/>
      <c r="C520" s="588"/>
      <c r="D520" s="588"/>
      <c r="E520" s="588"/>
      <c r="F520" s="588"/>
      <c r="G520" s="587"/>
      <c r="H520" s="587"/>
      <c r="I520" s="586"/>
      <c r="J520" s="586"/>
      <c r="K520" s="586"/>
      <c r="L520" s="586"/>
      <c r="M520" s="586"/>
      <c r="N520" s="586"/>
      <c r="O520" s="586"/>
      <c r="P520" s="586"/>
      <c r="Q520" s="130"/>
      <c r="R520" s="636"/>
      <c r="S520" s="657"/>
      <c r="T520" s="297"/>
      <c r="U520" s="585"/>
      <c r="V520" s="585"/>
    </row>
    <row r="521" spans="1:22">
      <c r="A521" s="173"/>
      <c r="B521" s="589"/>
      <c r="C521" s="588"/>
      <c r="D521" s="588"/>
      <c r="E521" s="588"/>
      <c r="F521" s="588"/>
      <c r="G521" s="587"/>
      <c r="H521" s="587"/>
      <c r="I521" s="586"/>
      <c r="J521" s="586"/>
      <c r="K521" s="586"/>
      <c r="L521" s="586"/>
      <c r="M521" s="586"/>
      <c r="N521" s="586"/>
      <c r="O521" s="586"/>
      <c r="P521" s="586"/>
      <c r="Q521" s="130"/>
      <c r="R521" s="636"/>
      <c r="S521" s="657"/>
      <c r="T521" s="297"/>
      <c r="U521" s="585"/>
      <c r="V521" s="585"/>
    </row>
    <row r="522" spans="1:22">
      <c r="A522" s="173"/>
      <c r="B522" s="589"/>
      <c r="C522" s="588"/>
      <c r="D522" s="588"/>
      <c r="E522" s="588"/>
      <c r="F522" s="588"/>
      <c r="G522" s="587"/>
      <c r="H522" s="587"/>
      <c r="I522" s="586"/>
      <c r="J522" s="586"/>
      <c r="K522" s="586"/>
      <c r="L522" s="586"/>
      <c r="M522" s="586"/>
      <c r="N522" s="586"/>
      <c r="O522" s="586"/>
      <c r="P522" s="586"/>
      <c r="Q522" s="130"/>
      <c r="R522" s="636"/>
      <c r="S522" s="657"/>
      <c r="T522" s="297"/>
      <c r="U522" s="585"/>
      <c r="V522" s="585"/>
    </row>
    <row r="523" spans="1:22">
      <c r="A523" s="173"/>
      <c r="B523" s="589"/>
      <c r="C523" s="588"/>
      <c r="D523" s="588"/>
      <c r="E523" s="588"/>
      <c r="F523" s="588"/>
      <c r="G523" s="587"/>
      <c r="H523" s="587"/>
      <c r="I523" s="586"/>
      <c r="J523" s="586"/>
      <c r="K523" s="586"/>
      <c r="L523" s="586"/>
      <c r="M523" s="586"/>
      <c r="N523" s="586"/>
      <c r="O523" s="586"/>
      <c r="P523" s="586"/>
      <c r="Q523" s="130"/>
      <c r="R523" s="636"/>
      <c r="S523" s="657"/>
      <c r="T523" s="297"/>
      <c r="U523" s="585"/>
      <c r="V523" s="585"/>
    </row>
    <row r="524" spans="1:22">
      <c r="A524" s="173"/>
      <c r="B524" s="589"/>
      <c r="C524" s="588"/>
      <c r="D524" s="588"/>
      <c r="E524" s="588"/>
      <c r="F524" s="588"/>
      <c r="G524" s="587"/>
      <c r="H524" s="587"/>
      <c r="I524" s="586"/>
      <c r="J524" s="586"/>
      <c r="K524" s="586"/>
      <c r="L524" s="586"/>
      <c r="M524" s="586"/>
      <c r="N524" s="586"/>
      <c r="O524" s="586"/>
      <c r="P524" s="586"/>
      <c r="Q524" s="130"/>
      <c r="R524" s="636"/>
      <c r="S524" s="657"/>
      <c r="T524" s="297"/>
      <c r="U524" s="585"/>
      <c r="V524" s="585"/>
    </row>
    <row r="525" spans="1:22">
      <c r="A525" s="173"/>
      <c r="B525" s="589"/>
      <c r="C525" s="588"/>
      <c r="D525" s="588"/>
      <c r="E525" s="588"/>
      <c r="F525" s="588"/>
      <c r="G525" s="587"/>
      <c r="H525" s="587"/>
      <c r="I525" s="586"/>
      <c r="J525" s="586"/>
      <c r="K525" s="586"/>
      <c r="L525" s="586"/>
      <c r="M525" s="586"/>
      <c r="N525" s="586"/>
      <c r="O525" s="586"/>
      <c r="P525" s="586"/>
      <c r="Q525" s="130"/>
      <c r="R525" s="636"/>
      <c r="S525" s="657"/>
      <c r="T525" s="297"/>
      <c r="U525" s="585"/>
      <c r="V525" s="585"/>
    </row>
    <row r="526" spans="1:22">
      <c r="A526" s="173"/>
      <c r="B526" s="589"/>
      <c r="C526" s="588"/>
      <c r="D526" s="588"/>
      <c r="E526" s="588"/>
      <c r="F526" s="588"/>
      <c r="G526" s="587"/>
      <c r="H526" s="587"/>
      <c r="I526" s="586"/>
      <c r="J526" s="586"/>
      <c r="K526" s="586"/>
      <c r="L526" s="586"/>
      <c r="M526" s="586"/>
      <c r="N526" s="586"/>
      <c r="O526" s="586"/>
      <c r="P526" s="586"/>
      <c r="Q526" s="130"/>
      <c r="R526" s="636"/>
      <c r="S526" s="657"/>
      <c r="T526" s="297"/>
      <c r="U526" s="585"/>
      <c r="V526" s="585"/>
    </row>
    <row r="527" spans="1:22">
      <c r="A527" s="173"/>
      <c r="B527" s="589"/>
      <c r="C527" s="588"/>
      <c r="D527" s="588"/>
      <c r="E527" s="588"/>
      <c r="F527" s="588"/>
      <c r="G527" s="587"/>
      <c r="H527" s="587"/>
      <c r="I527" s="586"/>
      <c r="J527" s="586"/>
      <c r="K527" s="586"/>
      <c r="L527" s="586"/>
      <c r="M527" s="586"/>
      <c r="N527" s="586"/>
      <c r="O527" s="586"/>
      <c r="P527" s="586"/>
      <c r="Q527" s="130"/>
      <c r="R527" s="636"/>
      <c r="S527" s="657"/>
      <c r="T527" s="297"/>
      <c r="U527" s="585"/>
      <c r="V527" s="585"/>
    </row>
    <row r="528" spans="1:22">
      <c r="A528" s="173"/>
      <c r="B528" s="589"/>
      <c r="C528" s="588"/>
      <c r="D528" s="588"/>
      <c r="E528" s="588"/>
      <c r="F528" s="588"/>
      <c r="G528" s="587"/>
      <c r="H528" s="587"/>
      <c r="I528" s="586"/>
      <c r="J528" s="586"/>
      <c r="K528" s="586"/>
      <c r="L528" s="586"/>
      <c r="M528" s="586"/>
      <c r="N528" s="586"/>
      <c r="O528" s="586"/>
      <c r="P528" s="586"/>
      <c r="Q528" s="130"/>
      <c r="R528" s="636"/>
      <c r="S528" s="657"/>
      <c r="T528" s="297"/>
      <c r="U528" s="585"/>
      <c r="V528" s="585"/>
    </row>
    <row r="529" spans="1:22">
      <c r="A529" s="173"/>
      <c r="B529" s="589"/>
      <c r="C529" s="588"/>
      <c r="D529" s="588"/>
      <c r="E529" s="588"/>
      <c r="F529" s="588"/>
      <c r="G529" s="587"/>
      <c r="H529" s="587"/>
      <c r="I529" s="586"/>
      <c r="J529" s="586"/>
      <c r="K529" s="586"/>
      <c r="L529" s="586"/>
      <c r="M529" s="586"/>
      <c r="N529" s="586"/>
      <c r="O529" s="586"/>
      <c r="P529" s="586"/>
      <c r="Q529" s="130"/>
      <c r="R529" s="636"/>
      <c r="S529" s="657"/>
      <c r="T529" s="297"/>
      <c r="U529" s="585"/>
      <c r="V529" s="585"/>
    </row>
    <row r="530" spans="1:22">
      <c r="A530" s="173"/>
      <c r="B530" s="589"/>
      <c r="C530" s="588"/>
      <c r="D530" s="588"/>
      <c r="E530" s="588"/>
      <c r="F530" s="588"/>
      <c r="G530" s="587"/>
      <c r="H530" s="587"/>
      <c r="I530" s="586"/>
      <c r="J530" s="586"/>
      <c r="K530" s="586"/>
      <c r="L530" s="586"/>
      <c r="M530" s="586"/>
      <c r="N530" s="586"/>
      <c r="O530" s="586"/>
      <c r="P530" s="586"/>
      <c r="Q530" s="130"/>
      <c r="R530" s="636"/>
      <c r="S530" s="657"/>
      <c r="T530" s="297"/>
      <c r="U530" s="585"/>
      <c r="V530" s="585"/>
    </row>
    <row r="531" spans="1:22">
      <c r="A531" s="173"/>
      <c r="B531" s="589"/>
      <c r="C531" s="588"/>
      <c r="D531" s="588"/>
      <c r="E531" s="588"/>
      <c r="F531" s="588"/>
      <c r="G531" s="587"/>
      <c r="H531" s="587"/>
      <c r="I531" s="586"/>
      <c r="J531" s="586"/>
      <c r="K531" s="586"/>
      <c r="L531" s="586"/>
      <c r="M531" s="586"/>
      <c r="N531" s="586"/>
      <c r="O531" s="586"/>
      <c r="P531" s="586"/>
      <c r="Q531" s="130"/>
      <c r="R531" s="636"/>
      <c r="S531" s="657"/>
      <c r="T531" s="297"/>
      <c r="U531" s="585"/>
      <c r="V531" s="585"/>
    </row>
    <row r="532" spans="1:22">
      <c r="A532" s="173"/>
      <c r="B532" s="589"/>
      <c r="C532" s="588"/>
      <c r="D532" s="588"/>
      <c r="E532" s="588"/>
      <c r="F532" s="588"/>
      <c r="G532" s="587"/>
      <c r="H532" s="587"/>
      <c r="I532" s="586"/>
      <c r="J532" s="586"/>
      <c r="K532" s="586"/>
      <c r="L532" s="586"/>
      <c r="M532" s="586"/>
      <c r="N532" s="586"/>
      <c r="O532" s="586"/>
      <c r="P532" s="586"/>
      <c r="Q532" s="130"/>
      <c r="R532" s="636"/>
      <c r="S532" s="657"/>
      <c r="T532" s="297"/>
      <c r="U532" s="585"/>
      <c r="V532" s="585"/>
    </row>
    <row r="533" spans="1:22">
      <c r="A533" s="173"/>
      <c r="B533" s="589"/>
      <c r="C533" s="588"/>
      <c r="D533" s="588"/>
      <c r="E533" s="588"/>
      <c r="F533" s="588"/>
      <c r="G533" s="587"/>
      <c r="H533" s="587"/>
      <c r="I533" s="586"/>
      <c r="J533" s="586"/>
      <c r="K533" s="586"/>
      <c r="L533" s="586"/>
      <c r="M533" s="586"/>
      <c r="N533" s="586"/>
      <c r="O533" s="586"/>
      <c r="P533" s="586"/>
      <c r="Q533" s="130"/>
      <c r="R533" s="636"/>
      <c r="S533" s="657"/>
      <c r="T533" s="297"/>
      <c r="U533" s="585"/>
      <c r="V533" s="585"/>
    </row>
    <row r="534" spans="1:22">
      <c r="A534" s="173"/>
      <c r="B534" s="589"/>
      <c r="C534" s="588"/>
      <c r="D534" s="588"/>
      <c r="E534" s="588"/>
      <c r="F534" s="588"/>
      <c r="G534" s="587"/>
      <c r="H534" s="587"/>
      <c r="I534" s="586"/>
      <c r="J534" s="586"/>
      <c r="K534" s="586"/>
      <c r="L534" s="586"/>
      <c r="M534" s="586"/>
      <c r="N534" s="586"/>
      <c r="O534" s="586"/>
      <c r="P534" s="586"/>
      <c r="Q534" s="130"/>
      <c r="R534" s="636"/>
      <c r="S534" s="657"/>
      <c r="T534" s="297"/>
      <c r="U534" s="585"/>
      <c r="V534" s="585"/>
    </row>
    <row r="535" spans="1:22">
      <c r="A535" s="173"/>
      <c r="B535" s="589"/>
      <c r="C535" s="588"/>
      <c r="D535" s="588"/>
      <c r="E535" s="588"/>
      <c r="F535" s="588"/>
      <c r="G535" s="587"/>
      <c r="H535" s="587"/>
      <c r="I535" s="586"/>
      <c r="J535" s="586"/>
      <c r="K535" s="586"/>
      <c r="L535" s="586"/>
      <c r="M535" s="586"/>
      <c r="N535" s="586"/>
      <c r="O535" s="586"/>
      <c r="P535" s="586"/>
      <c r="Q535" s="130"/>
      <c r="R535" s="636"/>
      <c r="S535" s="657"/>
      <c r="T535" s="297"/>
      <c r="U535" s="585"/>
      <c r="V535" s="585"/>
    </row>
    <row r="536" spans="1:22">
      <c r="A536" s="173"/>
      <c r="B536" s="589"/>
      <c r="C536" s="588"/>
      <c r="D536" s="588"/>
      <c r="E536" s="588"/>
      <c r="F536" s="588"/>
      <c r="G536" s="587"/>
      <c r="H536" s="587"/>
      <c r="I536" s="586"/>
      <c r="J536" s="586"/>
      <c r="K536" s="586"/>
      <c r="L536" s="586"/>
      <c r="M536" s="586"/>
      <c r="N536" s="586"/>
      <c r="O536" s="586"/>
      <c r="P536" s="586"/>
      <c r="Q536" s="130"/>
      <c r="R536" s="636"/>
      <c r="S536" s="657"/>
      <c r="T536" s="297"/>
      <c r="U536" s="585"/>
      <c r="V536" s="585"/>
    </row>
    <row r="537" spans="1:22">
      <c r="A537" s="173"/>
      <c r="B537" s="589"/>
      <c r="C537" s="588"/>
      <c r="D537" s="588"/>
      <c r="E537" s="588"/>
      <c r="F537" s="588"/>
      <c r="G537" s="587"/>
      <c r="H537" s="587"/>
      <c r="I537" s="586"/>
      <c r="J537" s="586"/>
      <c r="K537" s="586"/>
      <c r="L537" s="586"/>
      <c r="M537" s="586"/>
      <c r="N537" s="586"/>
      <c r="O537" s="586"/>
      <c r="P537" s="586"/>
      <c r="Q537" s="130"/>
      <c r="R537" s="636"/>
      <c r="S537" s="657"/>
      <c r="T537" s="297"/>
      <c r="U537" s="585"/>
      <c r="V537" s="585"/>
    </row>
    <row r="538" spans="1:22">
      <c r="A538" s="173"/>
      <c r="B538" s="589"/>
      <c r="C538" s="588"/>
      <c r="D538" s="588"/>
      <c r="E538" s="588"/>
      <c r="F538" s="588"/>
      <c r="G538" s="587"/>
      <c r="H538" s="587"/>
      <c r="I538" s="586"/>
      <c r="J538" s="586"/>
      <c r="K538" s="586"/>
      <c r="L538" s="586"/>
      <c r="M538" s="586"/>
      <c r="N538" s="586"/>
      <c r="O538" s="586"/>
      <c r="P538" s="586"/>
      <c r="Q538" s="130"/>
      <c r="R538" s="636"/>
      <c r="S538" s="657"/>
      <c r="T538" s="297"/>
      <c r="U538" s="585"/>
      <c r="V538" s="585"/>
    </row>
    <row r="539" spans="1:22">
      <c r="A539" s="173"/>
      <c r="B539" s="589"/>
      <c r="C539" s="588"/>
      <c r="D539" s="588"/>
      <c r="E539" s="588"/>
      <c r="F539" s="588"/>
      <c r="G539" s="587"/>
      <c r="H539" s="587"/>
      <c r="I539" s="586"/>
      <c r="J539" s="586"/>
      <c r="K539" s="586"/>
      <c r="L539" s="586"/>
      <c r="M539" s="586"/>
      <c r="N539" s="586"/>
      <c r="O539" s="586"/>
      <c r="P539" s="586"/>
      <c r="Q539" s="130"/>
      <c r="R539" s="636"/>
      <c r="S539" s="657"/>
      <c r="T539" s="297"/>
      <c r="U539" s="585"/>
      <c r="V539" s="585"/>
    </row>
    <row r="540" spans="1:22">
      <c r="A540" s="173"/>
      <c r="B540" s="589"/>
      <c r="C540" s="588"/>
      <c r="D540" s="588"/>
      <c r="E540" s="588"/>
      <c r="F540" s="588"/>
      <c r="G540" s="587"/>
      <c r="H540" s="587"/>
      <c r="I540" s="586"/>
      <c r="J540" s="586"/>
      <c r="K540" s="586"/>
      <c r="L540" s="586"/>
      <c r="M540" s="586"/>
      <c r="N540" s="586"/>
      <c r="O540" s="586"/>
      <c r="P540" s="586"/>
      <c r="Q540" s="130"/>
      <c r="R540" s="636"/>
      <c r="S540" s="657"/>
      <c r="T540" s="297"/>
      <c r="U540" s="585"/>
      <c r="V540" s="585"/>
    </row>
    <row r="541" spans="1:22">
      <c r="A541" s="173"/>
      <c r="B541" s="589"/>
      <c r="C541" s="588"/>
      <c r="D541" s="588"/>
      <c r="E541" s="588"/>
      <c r="F541" s="588"/>
      <c r="G541" s="587"/>
      <c r="H541" s="587"/>
      <c r="I541" s="586"/>
      <c r="J541" s="586"/>
      <c r="K541" s="586"/>
      <c r="L541" s="586"/>
      <c r="M541" s="586"/>
      <c r="N541" s="586"/>
      <c r="O541" s="586"/>
      <c r="P541" s="586"/>
      <c r="Q541" s="130"/>
      <c r="R541" s="636"/>
      <c r="S541" s="657"/>
      <c r="T541" s="297"/>
      <c r="U541" s="585"/>
      <c r="V541" s="585"/>
    </row>
    <row r="542" spans="1:22">
      <c r="A542" s="173"/>
      <c r="B542" s="589"/>
      <c r="C542" s="588"/>
      <c r="D542" s="588"/>
      <c r="E542" s="588"/>
      <c r="F542" s="588"/>
      <c r="G542" s="587"/>
      <c r="H542" s="587"/>
      <c r="I542" s="586"/>
      <c r="J542" s="586"/>
      <c r="K542" s="586"/>
      <c r="L542" s="586"/>
      <c r="M542" s="586"/>
      <c r="N542" s="586"/>
      <c r="O542" s="586"/>
      <c r="P542" s="586"/>
      <c r="Q542" s="130"/>
      <c r="R542" s="636"/>
      <c r="S542" s="657"/>
      <c r="T542" s="297"/>
      <c r="U542" s="585"/>
      <c r="V542" s="585"/>
    </row>
    <row r="543" spans="1:22">
      <c r="A543" s="173"/>
      <c r="B543" s="589"/>
      <c r="C543" s="588"/>
      <c r="D543" s="588"/>
      <c r="E543" s="588"/>
      <c r="F543" s="588"/>
      <c r="G543" s="587"/>
      <c r="H543" s="587"/>
      <c r="I543" s="586"/>
      <c r="J543" s="586"/>
      <c r="K543" s="586"/>
      <c r="L543" s="586"/>
      <c r="M543" s="586"/>
      <c r="N543" s="586"/>
      <c r="O543" s="586"/>
      <c r="P543" s="586"/>
      <c r="Q543" s="130"/>
      <c r="R543" s="636"/>
      <c r="S543" s="657"/>
      <c r="T543" s="297"/>
      <c r="U543" s="585"/>
      <c r="V543" s="585"/>
    </row>
    <row r="544" spans="1:22">
      <c r="A544" s="173"/>
      <c r="B544" s="589"/>
      <c r="C544" s="588"/>
      <c r="D544" s="588"/>
      <c r="E544" s="588"/>
      <c r="F544" s="588"/>
      <c r="G544" s="587"/>
      <c r="H544" s="587"/>
      <c r="I544" s="586"/>
      <c r="J544" s="586"/>
      <c r="K544" s="586"/>
      <c r="L544" s="586"/>
      <c r="M544" s="586"/>
      <c r="N544" s="586"/>
      <c r="O544" s="586"/>
      <c r="P544" s="586"/>
      <c r="Q544" s="130"/>
      <c r="R544" s="636"/>
      <c r="S544" s="657"/>
      <c r="T544" s="297"/>
      <c r="U544" s="585"/>
      <c r="V544" s="585"/>
    </row>
    <row r="545" spans="1:22">
      <c r="A545" s="173"/>
      <c r="B545" s="589"/>
      <c r="C545" s="588"/>
      <c r="D545" s="588"/>
      <c r="E545" s="588"/>
      <c r="F545" s="588"/>
      <c r="G545" s="587"/>
      <c r="H545" s="587"/>
      <c r="I545" s="586"/>
      <c r="J545" s="586"/>
      <c r="K545" s="586"/>
      <c r="L545" s="586"/>
      <c r="M545" s="586"/>
      <c r="N545" s="586"/>
      <c r="O545" s="586"/>
      <c r="P545" s="586"/>
      <c r="Q545" s="130"/>
      <c r="R545" s="636"/>
      <c r="S545" s="657"/>
      <c r="T545" s="297"/>
      <c r="U545" s="585"/>
      <c r="V545" s="585"/>
    </row>
    <row r="546" spans="1:22">
      <c r="A546" s="173"/>
      <c r="B546" s="589"/>
      <c r="C546" s="588"/>
      <c r="D546" s="588"/>
      <c r="E546" s="588"/>
      <c r="F546" s="588"/>
      <c r="G546" s="587"/>
      <c r="H546" s="587"/>
      <c r="I546" s="586"/>
      <c r="J546" s="586"/>
      <c r="K546" s="586"/>
      <c r="L546" s="586"/>
      <c r="M546" s="586"/>
      <c r="N546" s="586"/>
      <c r="O546" s="586"/>
      <c r="P546" s="586"/>
      <c r="Q546" s="130"/>
      <c r="R546" s="636"/>
      <c r="S546" s="657"/>
      <c r="T546" s="297"/>
      <c r="U546" s="585"/>
      <c r="V546" s="585"/>
    </row>
    <row r="547" spans="1:22">
      <c r="A547" s="173"/>
      <c r="B547" s="589"/>
      <c r="C547" s="588"/>
      <c r="D547" s="588"/>
      <c r="E547" s="588"/>
      <c r="F547" s="588"/>
      <c r="G547" s="587"/>
      <c r="H547" s="587"/>
      <c r="I547" s="586"/>
      <c r="J547" s="586"/>
      <c r="K547" s="586"/>
      <c r="L547" s="586"/>
      <c r="M547" s="586"/>
      <c r="N547" s="586"/>
      <c r="O547" s="586"/>
      <c r="P547" s="586"/>
      <c r="Q547" s="130"/>
      <c r="R547" s="636"/>
      <c r="S547" s="657"/>
      <c r="T547" s="297"/>
      <c r="U547" s="585"/>
      <c r="V547" s="585"/>
    </row>
    <row r="548" spans="1:22">
      <c r="A548" s="173"/>
      <c r="B548" s="589"/>
      <c r="C548" s="588"/>
      <c r="D548" s="588"/>
      <c r="E548" s="588"/>
      <c r="F548" s="588"/>
      <c r="G548" s="587"/>
      <c r="H548" s="587"/>
      <c r="I548" s="586"/>
      <c r="J548" s="586"/>
      <c r="K548" s="586"/>
      <c r="L548" s="586"/>
      <c r="M548" s="586"/>
      <c r="N548" s="586"/>
      <c r="O548" s="586"/>
      <c r="P548" s="586"/>
      <c r="Q548" s="130"/>
      <c r="R548" s="636"/>
      <c r="S548" s="657"/>
      <c r="T548" s="297"/>
      <c r="U548" s="585"/>
      <c r="V548" s="585"/>
    </row>
    <row r="549" spans="1:22">
      <c r="A549" s="173"/>
      <c r="B549" s="589"/>
      <c r="C549" s="588"/>
      <c r="D549" s="588"/>
      <c r="E549" s="588"/>
      <c r="F549" s="588"/>
      <c r="G549" s="587"/>
      <c r="H549" s="587"/>
      <c r="I549" s="586"/>
      <c r="J549" s="586"/>
      <c r="K549" s="586"/>
      <c r="L549" s="586"/>
      <c r="M549" s="586"/>
      <c r="N549" s="586"/>
      <c r="O549" s="586"/>
      <c r="P549" s="586"/>
      <c r="Q549" s="130"/>
      <c r="R549" s="636"/>
      <c r="S549" s="657"/>
      <c r="T549" s="297"/>
      <c r="U549" s="585"/>
      <c r="V549" s="585"/>
    </row>
    <row r="550" spans="1:22">
      <c r="A550" s="173"/>
      <c r="B550" s="589"/>
      <c r="C550" s="588"/>
      <c r="D550" s="588"/>
      <c r="E550" s="588"/>
      <c r="F550" s="588"/>
      <c r="G550" s="587"/>
      <c r="H550" s="587"/>
      <c r="I550" s="586"/>
      <c r="J550" s="586"/>
      <c r="K550" s="586"/>
      <c r="L550" s="586"/>
      <c r="M550" s="586"/>
      <c r="N550" s="586"/>
      <c r="O550" s="586"/>
      <c r="P550" s="586"/>
      <c r="Q550" s="130"/>
      <c r="R550" s="636"/>
      <c r="S550" s="657"/>
      <c r="T550" s="297"/>
      <c r="U550" s="585"/>
      <c r="V550" s="585"/>
    </row>
    <row r="551" spans="1:22">
      <c r="A551" s="173"/>
      <c r="B551" s="589"/>
      <c r="C551" s="588"/>
      <c r="D551" s="588"/>
      <c r="E551" s="588"/>
      <c r="F551" s="588"/>
      <c r="G551" s="587"/>
      <c r="H551" s="587"/>
      <c r="I551" s="586"/>
      <c r="J551" s="586"/>
      <c r="K551" s="586"/>
      <c r="L551" s="586"/>
      <c r="M551" s="586"/>
      <c r="N551" s="586"/>
      <c r="O551" s="586"/>
      <c r="P551" s="586"/>
      <c r="Q551" s="130"/>
      <c r="R551" s="636"/>
      <c r="S551" s="657"/>
      <c r="T551" s="297"/>
      <c r="U551" s="585"/>
      <c r="V551" s="585"/>
    </row>
    <row r="552" spans="1:22">
      <c r="A552" s="173"/>
      <c r="B552" s="589"/>
      <c r="C552" s="588"/>
      <c r="D552" s="588"/>
      <c r="E552" s="588"/>
      <c r="F552" s="588"/>
      <c r="G552" s="587"/>
      <c r="H552" s="587"/>
      <c r="I552" s="586"/>
      <c r="J552" s="586"/>
      <c r="K552" s="586"/>
      <c r="L552" s="586"/>
      <c r="M552" s="586"/>
      <c r="N552" s="586"/>
      <c r="O552" s="586"/>
      <c r="P552" s="586"/>
      <c r="Q552" s="130"/>
      <c r="R552" s="636"/>
      <c r="S552" s="657"/>
      <c r="T552" s="297"/>
      <c r="U552" s="585"/>
      <c r="V552" s="585"/>
    </row>
    <row r="553" spans="1:22">
      <c r="A553" s="173"/>
      <c r="B553" s="589"/>
      <c r="C553" s="588"/>
      <c r="D553" s="588"/>
      <c r="E553" s="588"/>
      <c r="F553" s="588"/>
      <c r="G553" s="587"/>
      <c r="H553" s="587"/>
      <c r="I553" s="586"/>
      <c r="J553" s="586"/>
      <c r="K553" s="586"/>
      <c r="L553" s="586"/>
      <c r="M553" s="586"/>
      <c r="N553" s="586"/>
      <c r="O553" s="586"/>
      <c r="P553" s="586"/>
      <c r="Q553" s="130"/>
      <c r="R553" s="636"/>
      <c r="S553" s="657"/>
      <c r="T553" s="297"/>
      <c r="U553" s="585"/>
      <c r="V553" s="585"/>
    </row>
    <row r="554" spans="1:22">
      <c r="A554" s="173"/>
      <c r="B554" s="589"/>
      <c r="C554" s="588"/>
      <c r="D554" s="588"/>
      <c r="E554" s="588"/>
      <c r="F554" s="588"/>
      <c r="G554" s="587"/>
      <c r="H554" s="587"/>
      <c r="I554" s="586"/>
      <c r="J554" s="586"/>
      <c r="K554" s="586"/>
      <c r="L554" s="586"/>
      <c r="M554" s="586"/>
      <c r="N554" s="586"/>
      <c r="O554" s="586"/>
      <c r="P554" s="586"/>
      <c r="Q554" s="130"/>
      <c r="R554" s="636"/>
      <c r="S554" s="657"/>
      <c r="T554" s="297"/>
      <c r="U554" s="585"/>
      <c r="V554" s="585"/>
    </row>
    <row r="555" spans="1:22">
      <c r="A555" s="173"/>
      <c r="B555" s="589"/>
      <c r="C555" s="588"/>
      <c r="D555" s="588"/>
      <c r="E555" s="588"/>
      <c r="F555" s="588"/>
      <c r="G555" s="587"/>
      <c r="H555" s="587"/>
      <c r="I555" s="586"/>
      <c r="J555" s="586"/>
      <c r="K555" s="586"/>
      <c r="L555" s="586"/>
      <c r="M555" s="586"/>
      <c r="N555" s="586"/>
      <c r="O555" s="586"/>
      <c r="P555" s="586"/>
      <c r="Q555" s="130"/>
      <c r="R555" s="636"/>
      <c r="S555" s="657"/>
      <c r="T555" s="297"/>
      <c r="U555" s="585"/>
      <c r="V555" s="585"/>
    </row>
    <row r="556" spans="1:22">
      <c r="A556" s="173"/>
      <c r="B556" s="589"/>
      <c r="C556" s="588"/>
      <c r="D556" s="588"/>
      <c r="E556" s="588"/>
      <c r="F556" s="588"/>
      <c r="G556" s="587"/>
      <c r="H556" s="587"/>
      <c r="I556" s="586"/>
      <c r="J556" s="586"/>
      <c r="K556" s="586"/>
      <c r="L556" s="586"/>
      <c r="M556" s="586"/>
      <c r="N556" s="586"/>
      <c r="O556" s="586"/>
      <c r="P556" s="586"/>
      <c r="Q556" s="130"/>
      <c r="R556" s="636"/>
      <c r="S556" s="657"/>
      <c r="T556" s="297"/>
      <c r="U556" s="585"/>
      <c r="V556" s="585"/>
    </row>
    <row r="557" spans="1:22">
      <c r="A557" s="173"/>
      <c r="B557" s="589"/>
      <c r="C557" s="588"/>
      <c r="D557" s="588"/>
      <c r="E557" s="588"/>
      <c r="F557" s="588"/>
      <c r="G557" s="587"/>
      <c r="H557" s="587"/>
      <c r="I557" s="586"/>
      <c r="J557" s="586"/>
      <c r="K557" s="586"/>
      <c r="L557" s="586"/>
      <c r="M557" s="586"/>
      <c r="N557" s="586"/>
      <c r="O557" s="586"/>
      <c r="P557" s="586"/>
      <c r="Q557" s="130"/>
      <c r="R557" s="636"/>
      <c r="S557" s="657"/>
      <c r="T557" s="297"/>
      <c r="U557" s="585"/>
      <c r="V557" s="585"/>
    </row>
    <row r="558" spans="1:22">
      <c r="A558" s="173"/>
      <c r="B558" s="589"/>
      <c r="C558" s="588"/>
      <c r="D558" s="588"/>
      <c r="E558" s="588"/>
      <c r="F558" s="588"/>
      <c r="G558" s="587"/>
      <c r="H558" s="587"/>
      <c r="I558" s="586"/>
      <c r="J558" s="586"/>
      <c r="K558" s="586"/>
      <c r="L558" s="586"/>
      <c r="M558" s="586"/>
      <c r="N558" s="586"/>
      <c r="O558" s="586"/>
      <c r="P558" s="586"/>
      <c r="Q558" s="130"/>
      <c r="R558" s="636"/>
      <c r="S558" s="657"/>
      <c r="T558" s="297"/>
      <c r="U558" s="585"/>
      <c r="V558" s="585"/>
    </row>
    <row r="559" spans="1:22">
      <c r="A559" s="173"/>
      <c r="B559" s="589"/>
      <c r="C559" s="588"/>
      <c r="D559" s="588"/>
      <c r="E559" s="588"/>
      <c r="F559" s="588"/>
      <c r="G559" s="587"/>
      <c r="H559" s="587"/>
      <c r="I559" s="586"/>
      <c r="J559" s="586"/>
      <c r="K559" s="586"/>
      <c r="L559" s="586"/>
      <c r="M559" s="586"/>
      <c r="N559" s="586"/>
      <c r="O559" s="586"/>
      <c r="P559" s="586"/>
      <c r="Q559" s="130"/>
      <c r="R559" s="636"/>
      <c r="S559" s="657"/>
      <c r="T559" s="297"/>
      <c r="U559" s="585"/>
      <c r="V559" s="585"/>
    </row>
    <row r="560" spans="1:22">
      <c r="A560" s="173"/>
      <c r="B560" s="589"/>
      <c r="C560" s="588"/>
      <c r="D560" s="588"/>
      <c r="E560" s="588"/>
      <c r="F560" s="588"/>
      <c r="G560" s="587"/>
      <c r="H560" s="587"/>
      <c r="I560" s="586"/>
      <c r="J560" s="586"/>
      <c r="K560" s="586"/>
      <c r="L560" s="586"/>
      <c r="M560" s="586"/>
      <c r="N560" s="586"/>
      <c r="O560" s="586"/>
      <c r="P560" s="586"/>
      <c r="Q560" s="130"/>
      <c r="R560" s="636"/>
      <c r="S560" s="657"/>
      <c r="T560" s="297"/>
      <c r="U560" s="585"/>
      <c r="V560" s="585"/>
    </row>
    <row r="561" spans="1:22">
      <c r="A561" s="173"/>
      <c r="B561" s="589"/>
      <c r="C561" s="588"/>
      <c r="D561" s="588"/>
      <c r="E561" s="588"/>
      <c r="F561" s="588"/>
      <c r="G561" s="587"/>
      <c r="H561" s="587"/>
      <c r="I561" s="586"/>
      <c r="J561" s="586"/>
      <c r="K561" s="586"/>
      <c r="L561" s="586"/>
      <c r="M561" s="586"/>
      <c r="N561" s="586"/>
      <c r="O561" s="586"/>
      <c r="P561" s="586"/>
      <c r="Q561" s="130"/>
      <c r="R561" s="636"/>
      <c r="S561" s="657"/>
      <c r="T561" s="297"/>
      <c r="U561" s="585"/>
      <c r="V561" s="585"/>
    </row>
    <row r="562" spans="1:22">
      <c r="A562" s="173"/>
      <c r="B562" s="589"/>
      <c r="C562" s="588"/>
      <c r="D562" s="588"/>
      <c r="E562" s="588"/>
      <c r="F562" s="588"/>
      <c r="G562" s="587"/>
      <c r="H562" s="587"/>
      <c r="I562" s="586"/>
      <c r="J562" s="586"/>
      <c r="K562" s="586"/>
      <c r="L562" s="586"/>
      <c r="M562" s="586"/>
      <c r="N562" s="586"/>
      <c r="O562" s="586"/>
      <c r="P562" s="586"/>
      <c r="Q562" s="130"/>
      <c r="R562" s="636"/>
      <c r="S562" s="657"/>
      <c r="T562" s="297"/>
      <c r="U562" s="585"/>
      <c r="V562" s="585"/>
    </row>
    <row r="563" spans="1:22">
      <c r="A563" s="173"/>
      <c r="B563" s="589"/>
      <c r="C563" s="588"/>
      <c r="D563" s="588"/>
      <c r="E563" s="588"/>
      <c r="F563" s="588"/>
      <c r="G563" s="587"/>
      <c r="H563" s="587"/>
      <c r="I563" s="586"/>
      <c r="J563" s="586"/>
      <c r="K563" s="586"/>
      <c r="L563" s="586"/>
      <c r="M563" s="586"/>
      <c r="N563" s="586"/>
      <c r="O563" s="586"/>
      <c r="P563" s="586"/>
      <c r="Q563" s="130"/>
      <c r="R563" s="636"/>
      <c r="S563" s="657"/>
      <c r="T563" s="297"/>
      <c r="U563" s="585"/>
      <c r="V563" s="585"/>
    </row>
    <row r="564" spans="1:22">
      <c r="A564" s="173"/>
      <c r="B564" s="589"/>
      <c r="C564" s="588"/>
      <c r="D564" s="588"/>
      <c r="E564" s="588"/>
      <c r="F564" s="588"/>
      <c r="G564" s="587"/>
      <c r="H564" s="587"/>
      <c r="I564" s="586"/>
      <c r="J564" s="586"/>
      <c r="K564" s="586"/>
      <c r="L564" s="586"/>
      <c r="M564" s="586"/>
      <c r="N564" s="586"/>
      <c r="O564" s="586"/>
      <c r="P564" s="586"/>
      <c r="Q564" s="130"/>
      <c r="R564" s="636"/>
      <c r="S564" s="657"/>
      <c r="T564" s="297"/>
      <c r="U564" s="585"/>
      <c r="V564" s="585"/>
    </row>
    <row r="565" spans="1:22">
      <c r="A565" s="173"/>
      <c r="B565" s="589"/>
      <c r="C565" s="588"/>
      <c r="D565" s="588"/>
      <c r="E565" s="588"/>
      <c r="F565" s="588"/>
      <c r="G565" s="587"/>
      <c r="H565" s="587"/>
      <c r="I565" s="586"/>
      <c r="J565" s="586"/>
      <c r="K565" s="586"/>
      <c r="L565" s="586"/>
      <c r="M565" s="586"/>
      <c r="N565" s="586"/>
      <c r="O565" s="586"/>
      <c r="P565" s="586"/>
      <c r="Q565" s="130"/>
      <c r="R565" s="636"/>
      <c r="S565" s="657"/>
      <c r="T565" s="297"/>
      <c r="U565" s="585"/>
      <c r="V565" s="585"/>
    </row>
    <row r="566" spans="1:22">
      <c r="A566" s="173"/>
      <c r="B566" s="589"/>
      <c r="C566" s="588"/>
      <c r="D566" s="588"/>
      <c r="E566" s="588"/>
      <c r="F566" s="588"/>
      <c r="G566" s="587"/>
      <c r="H566" s="587"/>
      <c r="I566" s="586"/>
      <c r="J566" s="586"/>
      <c r="K566" s="586"/>
      <c r="L566" s="586"/>
      <c r="M566" s="586"/>
      <c r="N566" s="586"/>
      <c r="O566" s="586"/>
      <c r="P566" s="586"/>
      <c r="Q566" s="130"/>
      <c r="R566" s="636"/>
      <c r="S566" s="657"/>
      <c r="T566" s="297"/>
      <c r="U566" s="585"/>
      <c r="V566" s="585"/>
    </row>
    <row r="567" spans="1:22">
      <c r="A567" s="173"/>
      <c r="B567" s="589"/>
      <c r="C567" s="588"/>
      <c r="D567" s="588"/>
      <c r="E567" s="588"/>
      <c r="F567" s="588"/>
      <c r="G567" s="587"/>
      <c r="H567" s="587"/>
      <c r="I567" s="586"/>
      <c r="J567" s="586"/>
      <c r="K567" s="586"/>
      <c r="L567" s="586"/>
      <c r="M567" s="586"/>
      <c r="N567" s="586"/>
      <c r="O567" s="586"/>
      <c r="P567" s="586"/>
      <c r="Q567" s="130"/>
      <c r="R567" s="636"/>
      <c r="S567" s="657"/>
      <c r="T567" s="297"/>
      <c r="U567" s="585"/>
      <c r="V567" s="585"/>
    </row>
    <row r="568" spans="1:22">
      <c r="A568" s="173"/>
      <c r="B568" s="589"/>
      <c r="C568" s="588"/>
      <c r="D568" s="588"/>
      <c r="E568" s="588"/>
      <c r="F568" s="588"/>
      <c r="G568" s="587"/>
      <c r="H568" s="587"/>
      <c r="I568" s="586"/>
      <c r="J568" s="586"/>
      <c r="K568" s="586"/>
      <c r="L568" s="586"/>
      <c r="M568" s="586"/>
      <c r="N568" s="586"/>
      <c r="O568" s="586"/>
      <c r="P568" s="586"/>
      <c r="Q568" s="130"/>
      <c r="R568" s="636"/>
      <c r="S568" s="657"/>
      <c r="T568" s="297"/>
      <c r="U568" s="585"/>
      <c r="V568" s="585"/>
    </row>
    <row r="569" spans="1:22">
      <c r="A569" s="173"/>
      <c r="B569" s="589"/>
      <c r="C569" s="588"/>
      <c r="D569" s="588"/>
      <c r="E569" s="588"/>
      <c r="F569" s="588"/>
      <c r="G569" s="587"/>
      <c r="H569" s="587"/>
      <c r="I569" s="586"/>
      <c r="J569" s="586"/>
      <c r="K569" s="586"/>
      <c r="L569" s="586"/>
      <c r="M569" s="586"/>
      <c r="N569" s="586"/>
      <c r="O569" s="586"/>
      <c r="P569" s="586"/>
      <c r="Q569" s="130"/>
      <c r="R569" s="636"/>
      <c r="S569" s="657"/>
      <c r="T569" s="297"/>
      <c r="U569" s="585"/>
      <c r="V569" s="585"/>
    </row>
    <row r="570" spans="1:22">
      <c r="A570" s="173"/>
      <c r="B570" s="589"/>
      <c r="C570" s="588"/>
      <c r="D570" s="588"/>
      <c r="E570" s="588"/>
      <c r="F570" s="588"/>
      <c r="G570" s="587"/>
      <c r="H570" s="587"/>
      <c r="I570" s="586"/>
      <c r="J570" s="586"/>
      <c r="K570" s="586"/>
      <c r="L570" s="586"/>
      <c r="M570" s="586"/>
      <c r="N570" s="586"/>
      <c r="O570" s="586"/>
      <c r="P570" s="586"/>
      <c r="Q570" s="130"/>
      <c r="R570" s="636"/>
      <c r="S570" s="657"/>
      <c r="T570" s="297"/>
      <c r="U570" s="585"/>
      <c r="V570" s="585"/>
    </row>
    <row r="571" spans="1:22">
      <c r="A571" s="173"/>
      <c r="B571" s="589"/>
      <c r="C571" s="588"/>
      <c r="D571" s="588"/>
      <c r="E571" s="588"/>
      <c r="F571" s="588"/>
      <c r="G571" s="587"/>
      <c r="H571" s="587"/>
      <c r="I571" s="586"/>
      <c r="J571" s="586"/>
      <c r="K571" s="586"/>
      <c r="L571" s="586"/>
      <c r="M571" s="586"/>
      <c r="N571" s="586"/>
      <c r="O571" s="586"/>
      <c r="P571" s="586"/>
      <c r="Q571" s="130"/>
      <c r="R571" s="636"/>
      <c r="S571" s="657"/>
      <c r="T571" s="297"/>
      <c r="U571" s="585"/>
      <c r="V571" s="585"/>
    </row>
    <row r="572" spans="1:22">
      <c r="A572" s="173"/>
      <c r="B572" s="589"/>
      <c r="C572" s="588"/>
      <c r="D572" s="588"/>
      <c r="E572" s="588"/>
      <c r="F572" s="588"/>
      <c r="G572" s="587"/>
      <c r="H572" s="587"/>
      <c r="I572" s="586"/>
      <c r="J572" s="586"/>
      <c r="K572" s="586"/>
      <c r="L572" s="586"/>
      <c r="M572" s="586"/>
      <c r="N572" s="586"/>
      <c r="O572" s="586"/>
      <c r="P572" s="586"/>
      <c r="Q572" s="130"/>
      <c r="R572" s="636"/>
      <c r="S572" s="657"/>
      <c r="T572" s="297"/>
      <c r="U572" s="585"/>
      <c r="V572" s="585"/>
    </row>
    <row r="573" spans="1:22">
      <c r="A573" s="173"/>
      <c r="B573" s="589"/>
      <c r="C573" s="588"/>
      <c r="D573" s="588"/>
      <c r="E573" s="588"/>
      <c r="F573" s="588"/>
      <c r="G573" s="587"/>
      <c r="H573" s="587"/>
      <c r="I573" s="586"/>
      <c r="J573" s="586"/>
      <c r="K573" s="586"/>
      <c r="L573" s="586"/>
      <c r="M573" s="586"/>
      <c r="N573" s="586"/>
      <c r="O573" s="586"/>
      <c r="P573" s="586"/>
      <c r="Q573" s="130"/>
      <c r="R573" s="636"/>
      <c r="S573" s="657"/>
      <c r="T573" s="297"/>
      <c r="U573" s="585"/>
      <c r="V573" s="585"/>
    </row>
    <row r="574" spans="1:22">
      <c r="A574" s="173"/>
      <c r="B574" s="589"/>
      <c r="C574" s="588"/>
      <c r="D574" s="588"/>
      <c r="E574" s="588"/>
      <c r="F574" s="588"/>
      <c r="G574" s="587"/>
      <c r="H574" s="587"/>
      <c r="I574" s="586"/>
      <c r="J574" s="586"/>
      <c r="K574" s="586"/>
      <c r="L574" s="586"/>
      <c r="M574" s="586"/>
      <c r="N574" s="586"/>
      <c r="O574" s="586"/>
      <c r="P574" s="586"/>
      <c r="Q574" s="130"/>
      <c r="R574" s="636"/>
      <c r="S574" s="657"/>
      <c r="T574" s="297"/>
      <c r="U574" s="585"/>
      <c r="V574" s="585"/>
    </row>
    <row r="575" spans="1:22">
      <c r="A575" s="173"/>
      <c r="B575" s="589"/>
      <c r="C575" s="588"/>
      <c r="D575" s="588"/>
      <c r="E575" s="588"/>
      <c r="F575" s="588"/>
      <c r="G575" s="587"/>
      <c r="H575" s="587"/>
      <c r="I575" s="586"/>
      <c r="J575" s="586"/>
      <c r="K575" s="586"/>
      <c r="L575" s="586"/>
      <c r="M575" s="586"/>
      <c r="N575" s="586"/>
      <c r="O575" s="586"/>
      <c r="P575" s="586"/>
      <c r="Q575" s="130"/>
      <c r="R575" s="636"/>
      <c r="S575" s="657"/>
      <c r="T575" s="297"/>
      <c r="U575" s="585"/>
      <c r="V575" s="585"/>
    </row>
    <row r="576" spans="1:22">
      <c r="A576" s="173"/>
      <c r="B576" s="589"/>
      <c r="C576" s="588"/>
      <c r="D576" s="588"/>
      <c r="E576" s="588"/>
      <c r="F576" s="588"/>
      <c r="G576" s="587"/>
      <c r="H576" s="587"/>
      <c r="I576" s="586"/>
      <c r="J576" s="586"/>
      <c r="K576" s="586"/>
      <c r="L576" s="586"/>
      <c r="M576" s="586"/>
      <c r="N576" s="586"/>
      <c r="O576" s="586"/>
      <c r="P576" s="586"/>
      <c r="Q576" s="130"/>
      <c r="R576" s="636"/>
      <c r="S576" s="657"/>
      <c r="T576" s="297"/>
      <c r="U576" s="585"/>
      <c r="V576" s="585"/>
    </row>
    <row r="577" spans="1:22">
      <c r="A577" s="173"/>
      <c r="B577" s="589"/>
      <c r="C577" s="588"/>
      <c r="D577" s="588"/>
      <c r="E577" s="588"/>
      <c r="F577" s="588"/>
      <c r="G577" s="587"/>
      <c r="H577" s="587"/>
      <c r="I577" s="586"/>
      <c r="J577" s="586"/>
      <c r="K577" s="586"/>
      <c r="L577" s="586"/>
      <c r="M577" s="586"/>
      <c r="N577" s="586"/>
      <c r="O577" s="586"/>
      <c r="P577" s="586"/>
      <c r="Q577" s="130"/>
      <c r="R577" s="636"/>
      <c r="S577" s="657"/>
      <c r="T577" s="297"/>
      <c r="U577" s="585"/>
      <c r="V577" s="585"/>
    </row>
    <row r="578" spans="1:22">
      <c r="A578" s="173"/>
      <c r="B578" s="589"/>
      <c r="C578" s="588"/>
      <c r="D578" s="588"/>
      <c r="E578" s="588"/>
      <c r="F578" s="588"/>
      <c r="G578" s="587"/>
      <c r="H578" s="587"/>
      <c r="I578" s="586"/>
      <c r="J578" s="586"/>
      <c r="K578" s="586"/>
      <c r="L578" s="586"/>
      <c r="M578" s="586"/>
      <c r="N578" s="586"/>
      <c r="O578" s="586"/>
      <c r="P578" s="586"/>
      <c r="Q578" s="130"/>
      <c r="R578" s="636"/>
      <c r="S578" s="657"/>
      <c r="T578" s="297"/>
      <c r="U578" s="585"/>
      <c r="V578" s="585"/>
    </row>
    <row r="579" spans="1:22">
      <c r="A579" s="173"/>
      <c r="B579" s="589"/>
      <c r="C579" s="588"/>
      <c r="D579" s="588"/>
      <c r="E579" s="588"/>
      <c r="F579" s="588"/>
      <c r="G579" s="587"/>
      <c r="H579" s="587"/>
      <c r="I579" s="586"/>
      <c r="J579" s="586"/>
      <c r="K579" s="586"/>
      <c r="L579" s="586"/>
      <c r="M579" s="586"/>
      <c r="N579" s="586"/>
      <c r="O579" s="586"/>
      <c r="P579" s="586"/>
      <c r="Q579" s="130"/>
      <c r="R579" s="636"/>
      <c r="S579" s="657"/>
      <c r="T579" s="297"/>
      <c r="U579" s="585"/>
      <c r="V579" s="585"/>
    </row>
    <row r="580" spans="1:22">
      <c r="A580" s="173"/>
      <c r="B580" s="589"/>
      <c r="C580" s="588"/>
      <c r="D580" s="588"/>
      <c r="E580" s="588"/>
      <c r="F580" s="588"/>
      <c r="G580" s="587"/>
      <c r="H580" s="587"/>
      <c r="I580" s="586"/>
      <c r="J580" s="586"/>
      <c r="K580" s="586"/>
      <c r="L580" s="586"/>
      <c r="M580" s="586"/>
      <c r="N580" s="586"/>
      <c r="O580" s="586"/>
      <c r="P580" s="586"/>
      <c r="Q580" s="130"/>
      <c r="R580" s="636"/>
      <c r="S580" s="657"/>
      <c r="T580" s="297"/>
      <c r="U580" s="585"/>
      <c r="V580" s="585"/>
    </row>
    <row r="581" spans="1:22">
      <c r="A581" s="173"/>
      <c r="B581" s="589"/>
      <c r="C581" s="588"/>
      <c r="D581" s="588"/>
      <c r="E581" s="588"/>
      <c r="F581" s="588"/>
      <c r="G581" s="587"/>
      <c r="H581" s="587"/>
      <c r="I581" s="586"/>
      <c r="J581" s="586"/>
      <c r="K581" s="586"/>
      <c r="L581" s="586"/>
      <c r="M581" s="586"/>
      <c r="N581" s="586"/>
      <c r="O581" s="586"/>
      <c r="P581" s="586"/>
      <c r="Q581" s="130"/>
      <c r="R581" s="636"/>
      <c r="S581" s="657"/>
      <c r="T581" s="297"/>
      <c r="U581" s="585"/>
      <c r="V581" s="585"/>
    </row>
    <row r="582" spans="1:22">
      <c r="A582" s="173"/>
      <c r="B582" s="589"/>
      <c r="C582" s="588"/>
      <c r="D582" s="588"/>
      <c r="E582" s="588"/>
      <c r="F582" s="588"/>
      <c r="G582" s="587"/>
      <c r="H582" s="587"/>
      <c r="I582" s="586"/>
      <c r="J582" s="586"/>
      <c r="K582" s="586"/>
      <c r="L582" s="586"/>
      <c r="M582" s="586"/>
      <c r="N582" s="586"/>
      <c r="O582" s="586"/>
      <c r="P582" s="586"/>
      <c r="Q582" s="130"/>
      <c r="R582" s="636"/>
      <c r="S582" s="657"/>
      <c r="T582" s="297"/>
      <c r="U582" s="585"/>
      <c r="V582" s="585"/>
    </row>
    <row r="583" spans="1:22">
      <c r="A583" s="173"/>
      <c r="B583" s="589"/>
      <c r="C583" s="588"/>
      <c r="D583" s="588"/>
      <c r="E583" s="588"/>
      <c r="F583" s="588"/>
      <c r="G583" s="587"/>
      <c r="H583" s="587"/>
      <c r="I583" s="586"/>
      <c r="J583" s="586"/>
      <c r="K583" s="586"/>
      <c r="L583" s="586"/>
      <c r="M583" s="586"/>
      <c r="N583" s="586"/>
      <c r="O583" s="586"/>
      <c r="P583" s="586"/>
      <c r="Q583" s="130"/>
      <c r="R583" s="636"/>
      <c r="S583" s="657"/>
      <c r="T583" s="297"/>
      <c r="U583" s="585"/>
      <c r="V583" s="585"/>
    </row>
    <row r="584" spans="1:22">
      <c r="A584" s="173"/>
      <c r="B584" s="589"/>
      <c r="C584" s="588"/>
      <c r="D584" s="588"/>
      <c r="E584" s="588"/>
      <c r="F584" s="588"/>
      <c r="G584" s="587"/>
      <c r="H584" s="587"/>
      <c r="I584" s="586"/>
      <c r="J584" s="586"/>
      <c r="K584" s="586"/>
      <c r="L584" s="586"/>
      <c r="M584" s="586"/>
      <c r="N584" s="586"/>
      <c r="O584" s="586"/>
      <c r="P584" s="586"/>
      <c r="Q584" s="130"/>
      <c r="R584" s="636"/>
      <c r="S584" s="657"/>
      <c r="T584" s="297"/>
      <c r="U584" s="585"/>
      <c r="V584" s="585"/>
    </row>
    <row r="585" spans="1:22">
      <c r="A585" s="173"/>
      <c r="B585" s="589"/>
      <c r="C585" s="588"/>
      <c r="D585" s="588"/>
      <c r="E585" s="588"/>
      <c r="F585" s="588"/>
      <c r="G585" s="587"/>
      <c r="H585" s="587"/>
      <c r="I585" s="586"/>
      <c r="J585" s="586"/>
      <c r="K585" s="586"/>
      <c r="L585" s="586"/>
      <c r="M585" s="586"/>
      <c r="N585" s="586"/>
      <c r="O585" s="586"/>
      <c r="P585" s="586"/>
      <c r="Q585" s="130"/>
      <c r="R585" s="636"/>
      <c r="S585" s="657"/>
      <c r="T585" s="297"/>
      <c r="U585" s="585"/>
      <c r="V585" s="585"/>
    </row>
    <row r="586" spans="1:22">
      <c r="A586" s="173"/>
      <c r="B586" s="589"/>
      <c r="C586" s="588"/>
      <c r="D586" s="588"/>
      <c r="E586" s="588"/>
      <c r="F586" s="588"/>
      <c r="G586" s="587"/>
      <c r="H586" s="587"/>
      <c r="I586" s="586"/>
      <c r="J586" s="586"/>
      <c r="K586" s="586"/>
      <c r="L586" s="586"/>
      <c r="M586" s="586"/>
      <c r="N586" s="586"/>
      <c r="O586" s="586"/>
      <c r="P586" s="586"/>
      <c r="Q586" s="130"/>
      <c r="R586" s="636"/>
      <c r="S586" s="657"/>
      <c r="T586" s="297"/>
      <c r="U586" s="585"/>
      <c r="V586" s="585"/>
    </row>
    <row r="587" spans="1:22">
      <c r="A587" s="173"/>
      <c r="B587" s="589"/>
      <c r="C587" s="588"/>
      <c r="D587" s="588"/>
      <c r="E587" s="588"/>
      <c r="F587" s="588"/>
      <c r="G587" s="587"/>
      <c r="H587" s="587"/>
      <c r="I587" s="586"/>
      <c r="J587" s="586"/>
      <c r="K587" s="586"/>
      <c r="L587" s="586"/>
      <c r="M587" s="586"/>
      <c r="N587" s="586"/>
      <c r="O587" s="586"/>
      <c r="P587" s="586"/>
      <c r="Q587" s="130"/>
      <c r="R587" s="636"/>
      <c r="S587" s="657"/>
      <c r="T587" s="297"/>
      <c r="U587" s="585"/>
      <c r="V587" s="585"/>
    </row>
    <row r="588" spans="1:22">
      <c r="A588" s="173"/>
      <c r="B588" s="589"/>
      <c r="C588" s="588"/>
      <c r="D588" s="588"/>
      <c r="E588" s="588"/>
      <c r="F588" s="588"/>
      <c r="G588" s="587"/>
      <c r="H588" s="587"/>
      <c r="I588" s="586"/>
      <c r="J588" s="586"/>
      <c r="K588" s="586"/>
      <c r="L588" s="586"/>
      <c r="M588" s="586"/>
      <c r="N588" s="586"/>
      <c r="O588" s="586"/>
      <c r="P588" s="586"/>
      <c r="Q588" s="130"/>
      <c r="R588" s="636"/>
      <c r="S588" s="657"/>
      <c r="T588" s="297"/>
      <c r="U588" s="585"/>
      <c r="V588" s="585"/>
    </row>
    <row r="589" spans="1:22">
      <c r="A589" s="173"/>
      <c r="B589" s="589"/>
      <c r="C589" s="588"/>
      <c r="D589" s="588"/>
      <c r="E589" s="588"/>
      <c r="F589" s="588"/>
      <c r="G589" s="587"/>
      <c r="H589" s="587"/>
      <c r="I589" s="586"/>
      <c r="J589" s="586"/>
      <c r="K589" s="586"/>
      <c r="L589" s="586"/>
      <c r="M589" s="586"/>
      <c r="N589" s="586"/>
      <c r="O589" s="586"/>
      <c r="P589" s="586"/>
      <c r="Q589" s="130"/>
      <c r="R589" s="636"/>
      <c r="S589" s="657"/>
      <c r="T589" s="297"/>
      <c r="U589" s="585"/>
      <c r="V589" s="585"/>
    </row>
    <row r="590" spans="1:22">
      <c r="A590" s="173"/>
      <c r="B590" s="589"/>
      <c r="C590" s="588"/>
      <c r="D590" s="588"/>
      <c r="E590" s="588"/>
      <c r="F590" s="588"/>
      <c r="G590" s="587"/>
      <c r="H590" s="587"/>
      <c r="I590" s="586"/>
      <c r="J590" s="586"/>
      <c r="K590" s="586"/>
      <c r="L590" s="586"/>
      <c r="M590" s="586"/>
      <c r="N590" s="586"/>
      <c r="O590" s="586"/>
      <c r="P590" s="586"/>
      <c r="Q590" s="130"/>
      <c r="R590" s="636"/>
      <c r="S590" s="657"/>
      <c r="T590" s="297"/>
      <c r="U590" s="585"/>
      <c r="V590" s="585"/>
    </row>
    <row r="591" spans="1:22">
      <c r="A591" s="173"/>
      <c r="B591" s="589"/>
      <c r="C591" s="588"/>
      <c r="D591" s="588"/>
      <c r="E591" s="588"/>
      <c r="F591" s="588"/>
      <c r="G591" s="587"/>
      <c r="H591" s="587"/>
      <c r="I591" s="586"/>
      <c r="J591" s="586"/>
      <c r="K591" s="586"/>
      <c r="L591" s="586"/>
      <c r="M591" s="586"/>
      <c r="N591" s="586"/>
      <c r="O591" s="586"/>
      <c r="P591" s="586"/>
      <c r="Q591" s="130"/>
      <c r="R591" s="636"/>
      <c r="S591" s="657"/>
      <c r="T591" s="297"/>
      <c r="U591" s="585"/>
      <c r="V591" s="585"/>
    </row>
    <row r="592" spans="1:22">
      <c r="A592" s="173"/>
      <c r="B592" s="589"/>
      <c r="C592" s="588"/>
      <c r="D592" s="588"/>
      <c r="E592" s="588"/>
      <c r="F592" s="588"/>
      <c r="G592" s="587"/>
      <c r="H592" s="587"/>
      <c r="I592" s="586"/>
      <c r="J592" s="586"/>
      <c r="K592" s="586"/>
      <c r="L592" s="586"/>
      <c r="M592" s="586"/>
      <c r="N592" s="586"/>
      <c r="O592" s="586"/>
      <c r="P592" s="586"/>
      <c r="Q592" s="130"/>
      <c r="R592" s="636"/>
      <c r="S592" s="657"/>
      <c r="T592" s="297"/>
      <c r="U592" s="585"/>
      <c r="V592" s="585"/>
    </row>
    <row r="593" spans="1:22">
      <c r="A593" s="173"/>
      <c r="B593" s="589"/>
      <c r="C593" s="588"/>
      <c r="D593" s="588"/>
      <c r="E593" s="588"/>
      <c r="F593" s="588"/>
      <c r="G593" s="587"/>
      <c r="H593" s="587"/>
      <c r="I593" s="586"/>
      <c r="J593" s="586"/>
      <c r="K593" s="586"/>
      <c r="L593" s="586"/>
      <c r="M593" s="586"/>
      <c r="N593" s="586"/>
      <c r="O593" s="586"/>
      <c r="P593" s="586"/>
      <c r="Q593" s="130"/>
      <c r="R593" s="636"/>
      <c r="S593" s="657"/>
      <c r="T593" s="297"/>
      <c r="U593" s="585"/>
      <c r="V593" s="585"/>
    </row>
    <row r="594" spans="1:22">
      <c r="A594" s="173"/>
      <c r="B594" s="589"/>
      <c r="C594" s="588"/>
      <c r="D594" s="588"/>
      <c r="E594" s="588"/>
      <c r="F594" s="588"/>
      <c r="G594" s="587"/>
      <c r="H594" s="587"/>
      <c r="I594" s="586"/>
      <c r="J594" s="586"/>
      <c r="K594" s="586"/>
      <c r="L594" s="586"/>
      <c r="M594" s="586"/>
      <c r="N594" s="586"/>
      <c r="O594" s="586"/>
      <c r="P594" s="586"/>
      <c r="Q594" s="130"/>
      <c r="R594" s="636"/>
      <c r="S594" s="657"/>
      <c r="T594" s="297"/>
      <c r="U594" s="585"/>
      <c r="V594" s="585"/>
    </row>
    <row r="595" spans="1:22">
      <c r="A595" s="173"/>
      <c r="B595" s="589"/>
      <c r="C595" s="588"/>
      <c r="D595" s="588"/>
      <c r="E595" s="588"/>
      <c r="F595" s="588"/>
      <c r="G595" s="587"/>
      <c r="H595" s="587"/>
      <c r="I595" s="586"/>
      <c r="J595" s="586"/>
      <c r="K595" s="586"/>
      <c r="L595" s="586"/>
      <c r="M595" s="586"/>
      <c r="N595" s="586"/>
      <c r="O595" s="586"/>
      <c r="P595" s="586"/>
      <c r="Q595" s="130"/>
      <c r="R595" s="636"/>
      <c r="S595" s="657"/>
      <c r="T595" s="297"/>
      <c r="U595" s="585"/>
      <c r="V595" s="585"/>
    </row>
    <row r="596" spans="1:22">
      <c r="A596" s="173"/>
      <c r="B596" s="589"/>
      <c r="C596" s="588"/>
      <c r="D596" s="588"/>
      <c r="E596" s="588"/>
      <c r="F596" s="588"/>
      <c r="G596" s="587"/>
      <c r="H596" s="587"/>
      <c r="I596" s="586"/>
      <c r="J596" s="586"/>
      <c r="K596" s="586"/>
      <c r="L596" s="586"/>
      <c r="M596" s="586"/>
      <c r="N596" s="586"/>
      <c r="O596" s="586"/>
      <c r="P596" s="586"/>
      <c r="Q596" s="130"/>
      <c r="R596" s="636"/>
      <c r="S596" s="657"/>
      <c r="T596" s="297"/>
      <c r="U596" s="585"/>
      <c r="V596" s="585"/>
    </row>
    <row r="597" spans="1:22">
      <c r="A597" s="173"/>
      <c r="B597" s="589"/>
      <c r="C597" s="588"/>
      <c r="D597" s="588"/>
      <c r="E597" s="588"/>
      <c r="F597" s="588"/>
      <c r="G597" s="587"/>
      <c r="H597" s="587"/>
      <c r="I597" s="586"/>
      <c r="J597" s="586"/>
      <c r="K597" s="586"/>
      <c r="L597" s="586"/>
      <c r="M597" s="586"/>
      <c r="N597" s="586"/>
      <c r="O597" s="586"/>
      <c r="P597" s="586"/>
      <c r="Q597" s="130"/>
      <c r="R597" s="636"/>
      <c r="S597" s="657"/>
      <c r="T597" s="297"/>
      <c r="U597" s="585"/>
      <c r="V597" s="585"/>
    </row>
    <row r="598" spans="1:22">
      <c r="A598" s="173"/>
      <c r="B598" s="589"/>
      <c r="C598" s="588"/>
      <c r="D598" s="588"/>
      <c r="E598" s="588"/>
      <c r="F598" s="588"/>
      <c r="G598" s="587"/>
      <c r="H598" s="587"/>
      <c r="I598" s="586"/>
      <c r="J598" s="586"/>
      <c r="K598" s="586"/>
      <c r="L598" s="586"/>
      <c r="M598" s="586"/>
      <c r="N598" s="586"/>
      <c r="O598" s="586"/>
      <c r="P598" s="586"/>
      <c r="Q598" s="130"/>
      <c r="R598" s="636"/>
      <c r="S598" s="657"/>
      <c r="T598" s="297"/>
      <c r="U598" s="585"/>
      <c r="V598" s="585"/>
    </row>
    <row r="599" spans="1:22">
      <c r="A599" s="173"/>
      <c r="B599" s="589"/>
      <c r="C599" s="588"/>
      <c r="D599" s="588"/>
      <c r="E599" s="588"/>
      <c r="F599" s="588"/>
      <c r="G599" s="587"/>
      <c r="H599" s="587"/>
      <c r="I599" s="586"/>
      <c r="J599" s="586"/>
      <c r="K599" s="586"/>
      <c r="L599" s="586"/>
      <c r="M599" s="586"/>
      <c r="N599" s="586"/>
      <c r="O599" s="586"/>
      <c r="P599" s="586"/>
      <c r="Q599" s="130"/>
      <c r="R599" s="636"/>
      <c r="S599" s="657"/>
      <c r="T599" s="297"/>
      <c r="U599" s="585"/>
      <c r="V599" s="585"/>
    </row>
    <row r="600" spans="1:22">
      <c r="A600" s="173"/>
      <c r="B600" s="589"/>
      <c r="C600" s="588"/>
      <c r="D600" s="588"/>
      <c r="E600" s="588"/>
      <c r="F600" s="588"/>
      <c r="G600" s="587"/>
      <c r="H600" s="587"/>
      <c r="I600" s="586"/>
      <c r="J600" s="586"/>
      <c r="K600" s="586"/>
      <c r="L600" s="586"/>
      <c r="M600" s="586"/>
      <c r="N600" s="586"/>
      <c r="O600" s="586"/>
      <c r="P600" s="586"/>
      <c r="Q600" s="130"/>
      <c r="R600" s="636"/>
      <c r="S600" s="657"/>
      <c r="T600" s="297"/>
      <c r="U600" s="585"/>
      <c r="V600" s="585"/>
    </row>
    <row r="601" spans="1:22">
      <c r="A601" s="173"/>
      <c r="B601" s="589"/>
      <c r="C601" s="588"/>
      <c r="D601" s="588"/>
      <c r="E601" s="588"/>
      <c r="F601" s="588"/>
      <c r="G601" s="587"/>
      <c r="H601" s="587"/>
      <c r="I601" s="586"/>
      <c r="J601" s="586"/>
      <c r="K601" s="586"/>
      <c r="L601" s="586"/>
      <c r="M601" s="586"/>
      <c r="N601" s="586"/>
      <c r="O601" s="586"/>
      <c r="P601" s="586"/>
      <c r="Q601" s="130"/>
      <c r="R601" s="636"/>
      <c r="S601" s="657"/>
      <c r="T601" s="297"/>
      <c r="U601" s="585"/>
      <c r="V601" s="585"/>
    </row>
    <row r="602" spans="1:22">
      <c r="A602" s="173"/>
      <c r="B602" s="589"/>
      <c r="C602" s="588"/>
      <c r="D602" s="588"/>
      <c r="E602" s="588"/>
      <c r="F602" s="588"/>
      <c r="G602" s="587"/>
      <c r="H602" s="587"/>
      <c r="I602" s="586"/>
      <c r="J602" s="586"/>
      <c r="K602" s="586"/>
      <c r="L602" s="586"/>
      <c r="M602" s="586"/>
      <c r="N602" s="586"/>
      <c r="O602" s="586"/>
      <c r="P602" s="586"/>
      <c r="Q602" s="130"/>
      <c r="R602" s="636"/>
      <c r="S602" s="657"/>
      <c r="T602" s="297"/>
      <c r="U602" s="585"/>
      <c r="V602" s="585"/>
    </row>
    <row r="603" spans="1:22">
      <c r="A603" s="173"/>
      <c r="B603" s="589"/>
      <c r="C603" s="588"/>
      <c r="D603" s="588"/>
      <c r="E603" s="588"/>
      <c r="F603" s="588"/>
      <c r="G603" s="587"/>
      <c r="H603" s="587"/>
      <c r="I603" s="586"/>
      <c r="J603" s="586"/>
      <c r="K603" s="586"/>
      <c r="L603" s="586"/>
      <c r="M603" s="586"/>
      <c r="N603" s="586"/>
      <c r="O603" s="586"/>
      <c r="P603" s="586"/>
      <c r="Q603" s="130"/>
      <c r="R603" s="636"/>
      <c r="S603" s="657"/>
      <c r="T603" s="297"/>
      <c r="U603" s="585"/>
      <c r="V603" s="585"/>
    </row>
    <row r="604" spans="1:22">
      <c r="A604" s="173"/>
      <c r="B604" s="589"/>
      <c r="C604" s="588"/>
      <c r="D604" s="588"/>
      <c r="E604" s="588"/>
      <c r="F604" s="588"/>
      <c r="G604" s="587"/>
      <c r="H604" s="587"/>
      <c r="I604" s="586"/>
      <c r="J604" s="586"/>
      <c r="K604" s="586"/>
      <c r="L604" s="586"/>
      <c r="M604" s="586"/>
      <c r="N604" s="586"/>
      <c r="O604" s="586"/>
      <c r="P604" s="586"/>
      <c r="Q604" s="130"/>
      <c r="R604" s="636"/>
      <c r="S604" s="657"/>
      <c r="T604" s="297"/>
      <c r="U604" s="585"/>
      <c r="V604" s="585"/>
    </row>
    <row r="605" spans="1:22">
      <c r="A605" s="173"/>
      <c r="B605" s="589"/>
      <c r="C605" s="588"/>
      <c r="D605" s="588"/>
      <c r="E605" s="588"/>
      <c r="F605" s="588"/>
      <c r="G605" s="587"/>
      <c r="H605" s="587"/>
      <c r="I605" s="586"/>
      <c r="J605" s="586"/>
      <c r="K605" s="586"/>
      <c r="L605" s="586"/>
      <c r="M605" s="586"/>
      <c r="N605" s="586"/>
      <c r="O605" s="586"/>
      <c r="P605" s="586"/>
      <c r="Q605" s="130"/>
      <c r="R605" s="636"/>
      <c r="S605" s="657"/>
      <c r="T605" s="297"/>
      <c r="U605" s="585"/>
      <c r="V605" s="585"/>
    </row>
    <row r="606" spans="1:22">
      <c r="A606" s="173"/>
      <c r="B606" s="589"/>
      <c r="C606" s="588"/>
      <c r="D606" s="588"/>
      <c r="E606" s="588"/>
      <c r="F606" s="588"/>
      <c r="G606" s="587"/>
      <c r="H606" s="587"/>
      <c r="I606" s="586"/>
      <c r="J606" s="586"/>
      <c r="K606" s="586"/>
      <c r="L606" s="586"/>
      <c r="M606" s="586"/>
      <c r="N606" s="586"/>
      <c r="O606" s="586"/>
      <c r="P606" s="586"/>
      <c r="Q606" s="130"/>
      <c r="R606" s="636"/>
      <c r="S606" s="657"/>
      <c r="T606" s="297"/>
      <c r="U606" s="585"/>
      <c r="V606" s="585"/>
    </row>
    <row r="607" spans="1:22">
      <c r="A607" s="173"/>
      <c r="B607" s="589"/>
      <c r="C607" s="588"/>
      <c r="D607" s="588"/>
      <c r="E607" s="588"/>
      <c r="F607" s="588"/>
      <c r="G607" s="587"/>
      <c r="H607" s="587"/>
      <c r="I607" s="586"/>
      <c r="J607" s="586"/>
      <c r="K607" s="586"/>
      <c r="L607" s="586"/>
      <c r="M607" s="586"/>
      <c r="N607" s="586"/>
      <c r="O607" s="586"/>
      <c r="P607" s="586"/>
      <c r="Q607" s="130"/>
      <c r="R607" s="636"/>
      <c r="S607" s="657"/>
      <c r="T607" s="297"/>
      <c r="U607" s="585"/>
      <c r="V607" s="585"/>
    </row>
    <row r="608" spans="1:22">
      <c r="A608" s="173"/>
      <c r="B608" s="589"/>
      <c r="C608" s="588"/>
      <c r="D608" s="588"/>
      <c r="E608" s="588"/>
      <c r="F608" s="588"/>
      <c r="G608" s="587"/>
      <c r="H608" s="587"/>
      <c r="I608" s="586"/>
      <c r="J608" s="586"/>
      <c r="K608" s="586"/>
      <c r="L608" s="586"/>
      <c r="M608" s="586"/>
      <c r="N608" s="586"/>
      <c r="O608" s="586"/>
      <c r="P608" s="586"/>
      <c r="Q608" s="130"/>
      <c r="R608" s="636"/>
      <c r="S608" s="657"/>
      <c r="T608" s="297"/>
      <c r="U608" s="585"/>
      <c r="V608" s="585"/>
    </row>
    <row r="609" spans="1:22">
      <c r="A609" s="173"/>
      <c r="B609" s="589"/>
      <c r="C609" s="588"/>
      <c r="D609" s="588"/>
      <c r="E609" s="588"/>
      <c r="F609" s="588"/>
      <c r="G609" s="587"/>
      <c r="H609" s="587"/>
      <c r="I609" s="586"/>
      <c r="J609" s="586"/>
      <c r="K609" s="586"/>
      <c r="L609" s="586"/>
      <c r="M609" s="586"/>
      <c r="N609" s="586"/>
      <c r="O609" s="586"/>
      <c r="P609" s="586"/>
      <c r="Q609" s="130"/>
      <c r="R609" s="636"/>
      <c r="S609" s="657"/>
      <c r="T609" s="297"/>
      <c r="U609" s="585"/>
      <c r="V609" s="585"/>
    </row>
    <row r="610" spans="1:22">
      <c r="A610" s="173"/>
      <c r="B610" s="589"/>
      <c r="C610" s="588"/>
      <c r="D610" s="588"/>
      <c r="E610" s="588"/>
      <c r="F610" s="588"/>
      <c r="G610" s="587"/>
      <c r="H610" s="587"/>
      <c r="I610" s="586"/>
      <c r="J610" s="586"/>
      <c r="K610" s="586"/>
      <c r="L610" s="586"/>
      <c r="M610" s="586"/>
      <c r="N610" s="586"/>
      <c r="O610" s="586"/>
      <c r="P610" s="586"/>
      <c r="Q610" s="130"/>
      <c r="R610" s="636"/>
      <c r="S610" s="657"/>
      <c r="T610" s="297"/>
      <c r="U610" s="585"/>
      <c r="V610" s="585"/>
    </row>
    <row r="611" spans="1:22">
      <c r="A611" s="173"/>
      <c r="B611" s="589"/>
      <c r="C611" s="588"/>
      <c r="D611" s="588"/>
      <c r="E611" s="588"/>
      <c r="F611" s="588"/>
      <c r="G611" s="587"/>
      <c r="H611" s="587"/>
      <c r="I611" s="586"/>
      <c r="J611" s="586"/>
      <c r="K611" s="586"/>
      <c r="L611" s="586"/>
      <c r="M611" s="586"/>
      <c r="N611" s="586"/>
      <c r="O611" s="586"/>
      <c r="P611" s="586"/>
      <c r="Q611" s="130"/>
      <c r="R611" s="636"/>
      <c r="S611" s="657"/>
      <c r="T611" s="297"/>
      <c r="U611" s="585"/>
      <c r="V611" s="585"/>
    </row>
    <row r="612" spans="1:22">
      <c r="A612" s="173"/>
      <c r="B612" s="589"/>
      <c r="C612" s="588"/>
      <c r="D612" s="588"/>
      <c r="E612" s="588"/>
      <c r="F612" s="588"/>
      <c r="G612" s="587"/>
      <c r="H612" s="587"/>
      <c r="I612" s="586"/>
      <c r="J612" s="586"/>
      <c r="K612" s="586"/>
      <c r="L612" s="586"/>
      <c r="M612" s="586"/>
      <c r="N612" s="586"/>
      <c r="O612" s="586"/>
      <c r="P612" s="586"/>
      <c r="Q612" s="130"/>
      <c r="R612" s="636"/>
      <c r="S612" s="657"/>
      <c r="T612" s="297"/>
      <c r="U612" s="585"/>
      <c r="V612" s="585"/>
    </row>
    <row r="613" spans="1:22">
      <c r="A613" s="173"/>
      <c r="B613" s="589"/>
      <c r="C613" s="588"/>
      <c r="D613" s="588"/>
      <c r="E613" s="588"/>
      <c r="F613" s="588"/>
      <c r="G613" s="587"/>
      <c r="H613" s="587"/>
      <c r="I613" s="586"/>
      <c r="J613" s="586"/>
      <c r="K613" s="586"/>
      <c r="L613" s="586"/>
      <c r="M613" s="586"/>
      <c r="N613" s="586"/>
      <c r="O613" s="586"/>
      <c r="P613" s="586"/>
      <c r="Q613" s="130"/>
      <c r="R613" s="636"/>
      <c r="S613" s="657"/>
      <c r="T613" s="297"/>
      <c r="U613" s="585"/>
      <c r="V613" s="585"/>
    </row>
    <row r="614" spans="1:22">
      <c r="A614" s="173"/>
      <c r="B614" s="589"/>
      <c r="C614" s="588"/>
      <c r="D614" s="588"/>
      <c r="E614" s="588"/>
      <c r="F614" s="588"/>
      <c r="G614" s="587"/>
      <c r="H614" s="587"/>
      <c r="I614" s="586"/>
      <c r="J614" s="586"/>
      <c r="K614" s="586"/>
      <c r="L614" s="586"/>
      <c r="M614" s="586"/>
      <c r="N614" s="586"/>
      <c r="O614" s="586"/>
      <c r="P614" s="586"/>
      <c r="Q614" s="130"/>
      <c r="R614" s="636"/>
      <c r="S614" s="657"/>
      <c r="T614" s="297"/>
      <c r="U614" s="585"/>
      <c r="V614" s="585"/>
    </row>
    <row r="615" spans="1:22">
      <c r="A615" s="173"/>
      <c r="B615" s="589"/>
      <c r="C615" s="588"/>
      <c r="D615" s="588"/>
      <c r="E615" s="588"/>
      <c r="F615" s="588"/>
      <c r="G615" s="587"/>
      <c r="H615" s="587"/>
      <c r="I615" s="586"/>
      <c r="J615" s="586"/>
      <c r="K615" s="586"/>
      <c r="L615" s="586"/>
      <c r="M615" s="586"/>
      <c r="N615" s="586"/>
      <c r="O615" s="586"/>
      <c r="P615" s="586"/>
      <c r="Q615" s="130"/>
      <c r="R615" s="636"/>
      <c r="S615" s="657"/>
      <c r="T615" s="297"/>
      <c r="U615" s="585"/>
      <c r="V615" s="585"/>
    </row>
    <row r="616" spans="1:22">
      <c r="A616" s="173"/>
      <c r="B616" s="589"/>
      <c r="C616" s="588"/>
      <c r="D616" s="588"/>
      <c r="E616" s="588"/>
      <c r="F616" s="588"/>
      <c r="G616" s="587"/>
      <c r="H616" s="587"/>
      <c r="I616" s="586"/>
      <c r="J616" s="586"/>
      <c r="K616" s="586"/>
      <c r="L616" s="586"/>
      <c r="M616" s="586"/>
      <c r="N616" s="586"/>
      <c r="O616" s="586"/>
      <c r="P616" s="586"/>
      <c r="Q616" s="130"/>
      <c r="R616" s="636"/>
      <c r="S616" s="657"/>
      <c r="T616" s="297"/>
      <c r="U616" s="585"/>
      <c r="V616" s="585"/>
    </row>
    <row r="617" spans="1:22">
      <c r="A617" s="173"/>
      <c r="B617" s="589"/>
      <c r="C617" s="588"/>
      <c r="D617" s="588"/>
      <c r="E617" s="588"/>
      <c r="F617" s="588"/>
      <c r="G617" s="587"/>
      <c r="H617" s="587"/>
      <c r="I617" s="586"/>
      <c r="J617" s="586"/>
      <c r="K617" s="586"/>
      <c r="L617" s="586"/>
      <c r="M617" s="586"/>
      <c r="N617" s="586"/>
      <c r="O617" s="586"/>
      <c r="P617" s="586"/>
      <c r="Q617" s="130"/>
      <c r="R617" s="636"/>
      <c r="S617" s="657"/>
      <c r="T617" s="297"/>
      <c r="U617" s="585"/>
      <c r="V617" s="585"/>
    </row>
    <row r="618" spans="1:22">
      <c r="A618" s="173"/>
      <c r="B618" s="589"/>
      <c r="C618" s="588"/>
      <c r="D618" s="588"/>
      <c r="E618" s="588"/>
      <c r="F618" s="588"/>
      <c r="G618" s="587"/>
      <c r="H618" s="587"/>
      <c r="I618" s="586"/>
      <c r="J618" s="586"/>
      <c r="K618" s="586"/>
      <c r="L618" s="586"/>
      <c r="M618" s="586"/>
      <c r="N618" s="586"/>
      <c r="O618" s="586"/>
      <c r="P618" s="586"/>
      <c r="Q618" s="130"/>
      <c r="R618" s="636"/>
      <c r="S618" s="657"/>
      <c r="T618" s="297"/>
      <c r="U618" s="585"/>
      <c r="V618" s="585"/>
    </row>
    <row r="619" spans="1:22">
      <c r="A619" s="173"/>
      <c r="B619" s="589"/>
      <c r="C619" s="588"/>
      <c r="D619" s="588"/>
      <c r="E619" s="588"/>
      <c r="F619" s="588"/>
      <c r="G619" s="587"/>
      <c r="H619" s="587"/>
      <c r="I619" s="586"/>
      <c r="J619" s="586"/>
      <c r="K619" s="586"/>
      <c r="L619" s="586"/>
      <c r="M619" s="586"/>
      <c r="N619" s="586"/>
      <c r="O619" s="586"/>
      <c r="P619" s="586"/>
      <c r="Q619" s="130"/>
      <c r="R619" s="636"/>
      <c r="S619" s="657"/>
      <c r="T619" s="297"/>
      <c r="U619" s="585"/>
      <c r="V619" s="585"/>
    </row>
    <row r="620" spans="1:22">
      <c r="A620" s="173"/>
      <c r="B620" s="589"/>
      <c r="C620" s="588"/>
      <c r="D620" s="588"/>
      <c r="E620" s="588"/>
      <c r="F620" s="588"/>
      <c r="G620" s="587"/>
      <c r="H620" s="587"/>
      <c r="I620" s="586"/>
      <c r="J620" s="586"/>
      <c r="K620" s="586"/>
      <c r="L620" s="586"/>
      <c r="M620" s="586"/>
      <c r="N620" s="586"/>
      <c r="O620" s="586"/>
      <c r="P620" s="586"/>
      <c r="Q620" s="130"/>
      <c r="R620" s="636"/>
      <c r="S620" s="657"/>
      <c r="T620" s="297"/>
      <c r="U620" s="585"/>
      <c r="V620" s="585"/>
    </row>
    <row r="621" spans="1:22">
      <c r="A621" s="173"/>
      <c r="B621" s="589"/>
      <c r="C621" s="588"/>
      <c r="D621" s="588"/>
      <c r="E621" s="588"/>
      <c r="F621" s="588"/>
      <c r="G621" s="587"/>
      <c r="H621" s="587"/>
      <c r="I621" s="586"/>
      <c r="J621" s="586"/>
      <c r="K621" s="586"/>
      <c r="L621" s="586"/>
      <c r="M621" s="586"/>
      <c r="N621" s="586"/>
      <c r="O621" s="586"/>
      <c r="P621" s="586"/>
      <c r="Q621" s="130"/>
      <c r="R621" s="636"/>
      <c r="S621" s="657"/>
      <c r="T621" s="297"/>
      <c r="U621" s="585"/>
      <c r="V621" s="585"/>
    </row>
    <row r="622" spans="1:22">
      <c r="A622" s="173"/>
      <c r="B622" s="589"/>
      <c r="C622" s="588"/>
      <c r="D622" s="588"/>
      <c r="E622" s="588"/>
      <c r="F622" s="588"/>
      <c r="G622" s="587"/>
      <c r="H622" s="587"/>
      <c r="I622" s="586"/>
      <c r="J622" s="586"/>
      <c r="K622" s="586"/>
      <c r="L622" s="586"/>
      <c r="M622" s="586"/>
      <c r="N622" s="586"/>
      <c r="O622" s="586"/>
      <c r="P622" s="586"/>
      <c r="Q622" s="130"/>
      <c r="R622" s="636"/>
      <c r="S622" s="657"/>
      <c r="T622" s="297"/>
      <c r="U622" s="585"/>
      <c r="V622" s="585"/>
    </row>
    <row r="623" spans="1:22">
      <c r="A623" s="173"/>
      <c r="B623" s="589"/>
      <c r="C623" s="588"/>
      <c r="D623" s="588"/>
      <c r="E623" s="588"/>
      <c r="F623" s="588"/>
      <c r="G623" s="587"/>
      <c r="H623" s="587"/>
      <c r="I623" s="586"/>
      <c r="J623" s="586"/>
      <c r="K623" s="586"/>
      <c r="L623" s="586"/>
      <c r="M623" s="586"/>
      <c r="N623" s="586"/>
      <c r="O623" s="586"/>
      <c r="P623" s="586"/>
      <c r="Q623" s="130"/>
      <c r="R623" s="636"/>
      <c r="S623" s="657"/>
      <c r="T623" s="297"/>
      <c r="U623" s="585"/>
      <c r="V623" s="585"/>
    </row>
    <row r="624" spans="1:22">
      <c r="A624" s="173"/>
      <c r="B624" s="589"/>
      <c r="C624" s="588"/>
      <c r="D624" s="588"/>
      <c r="E624" s="588"/>
      <c r="F624" s="588"/>
      <c r="G624" s="587"/>
      <c r="H624" s="587"/>
      <c r="I624" s="586"/>
      <c r="J624" s="586"/>
      <c r="K624" s="586"/>
      <c r="L624" s="586"/>
      <c r="M624" s="586"/>
      <c r="N624" s="586"/>
      <c r="O624" s="586"/>
      <c r="P624" s="586"/>
      <c r="Q624" s="130"/>
      <c r="R624" s="636"/>
      <c r="S624" s="657"/>
      <c r="T624" s="297"/>
      <c r="U624" s="585"/>
      <c r="V624" s="585"/>
    </row>
    <row r="625" spans="1:22">
      <c r="A625" s="173"/>
      <c r="B625" s="589"/>
      <c r="C625" s="588"/>
      <c r="D625" s="588"/>
      <c r="E625" s="588"/>
      <c r="F625" s="588"/>
      <c r="G625" s="587"/>
      <c r="H625" s="587"/>
      <c r="I625" s="586"/>
      <c r="J625" s="586"/>
      <c r="K625" s="586"/>
      <c r="L625" s="586"/>
      <c r="M625" s="586"/>
      <c r="N625" s="586"/>
      <c r="O625" s="586"/>
      <c r="P625" s="586"/>
      <c r="Q625" s="130"/>
      <c r="R625" s="636"/>
      <c r="S625" s="657"/>
      <c r="T625" s="297"/>
      <c r="U625" s="585"/>
      <c r="V625" s="585"/>
    </row>
    <row r="626" spans="1:22">
      <c r="A626" s="173"/>
      <c r="B626" s="589"/>
      <c r="C626" s="588"/>
      <c r="D626" s="588"/>
      <c r="E626" s="588"/>
      <c r="F626" s="588"/>
      <c r="G626" s="587"/>
      <c r="H626" s="587"/>
      <c r="I626" s="586"/>
      <c r="J626" s="586"/>
      <c r="K626" s="586"/>
      <c r="L626" s="586"/>
      <c r="M626" s="586"/>
      <c r="N626" s="586"/>
      <c r="O626" s="586"/>
      <c r="P626" s="586"/>
      <c r="Q626" s="130"/>
      <c r="R626" s="636"/>
      <c r="S626" s="657"/>
      <c r="T626" s="297"/>
      <c r="U626" s="585"/>
      <c r="V626" s="585"/>
    </row>
    <row r="627" spans="1:22">
      <c r="A627" s="173"/>
      <c r="B627" s="589"/>
      <c r="C627" s="588"/>
      <c r="D627" s="588"/>
      <c r="E627" s="588"/>
      <c r="F627" s="588"/>
      <c r="G627" s="587"/>
      <c r="H627" s="587"/>
      <c r="I627" s="586"/>
      <c r="J627" s="586"/>
      <c r="K627" s="586"/>
      <c r="L627" s="586"/>
      <c r="M627" s="586"/>
      <c r="N627" s="586"/>
      <c r="O627" s="586"/>
      <c r="P627" s="586"/>
      <c r="Q627" s="130"/>
      <c r="R627" s="636"/>
      <c r="S627" s="657"/>
      <c r="T627" s="297"/>
      <c r="U627" s="585"/>
      <c r="V627" s="585"/>
    </row>
    <row r="628" spans="1:22">
      <c r="A628" s="173"/>
      <c r="B628" s="589"/>
      <c r="C628" s="588"/>
      <c r="D628" s="588"/>
      <c r="E628" s="588"/>
      <c r="F628" s="588"/>
      <c r="G628" s="587"/>
      <c r="H628" s="587"/>
      <c r="I628" s="586"/>
      <c r="J628" s="586"/>
      <c r="K628" s="586"/>
      <c r="L628" s="586"/>
      <c r="M628" s="586"/>
      <c r="N628" s="586"/>
      <c r="O628" s="586"/>
      <c r="P628" s="586"/>
      <c r="Q628" s="130"/>
      <c r="R628" s="636"/>
      <c r="S628" s="657"/>
      <c r="T628" s="297"/>
      <c r="U628" s="585"/>
      <c r="V628" s="585"/>
    </row>
    <row r="629" spans="1:22">
      <c r="A629" s="173"/>
      <c r="B629" s="589"/>
      <c r="C629" s="588"/>
      <c r="D629" s="588"/>
      <c r="E629" s="588"/>
      <c r="F629" s="588"/>
      <c r="G629" s="587"/>
      <c r="H629" s="587"/>
      <c r="I629" s="586"/>
      <c r="J629" s="586"/>
      <c r="K629" s="586"/>
      <c r="L629" s="586"/>
      <c r="M629" s="586"/>
      <c r="N629" s="586"/>
      <c r="O629" s="586"/>
      <c r="P629" s="586"/>
      <c r="Q629" s="130"/>
      <c r="R629" s="636"/>
      <c r="S629" s="657"/>
      <c r="T629" s="297"/>
      <c r="U629" s="585"/>
      <c r="V629" s="585"/>
    </row>
    <row r="630" spans="1:22">
      <c r="A630" s="173"/>
      <c r="B630" s="589"/>
      <c r="C630" s="588"/>
      <c r="D630" s="588"/>
      <c r="E630" s="588"/>
      <c r="F630" s="588"/>
      <c r="G630" s="587"/>
      <c r="H630" s="587"/>
      <c r="I630" s="586"/>
      <c r="J630" s="586"/>
      <c r="K630" s="586"/>
      <c r="L630" s="586"/>
      <c r="M630" s="586"/>
      <c r="N630" s="586"/>
      <c r="O630" s="586"/>
      <c r="P630" s="586"/>
      <c r="Q630" s="130"/>
      <c r="R630" s="636"/>
      <c r="S630" s="657"/>
      <c r="T630" s="297"/>
      <c r="U630" s="585"/>
      <c r="V630" s="585"/>
    </row>
    <row r="631" spans="1:22">
      <c r="A631" s="173"/>
      <c r="B631" s="589"/>
      <c r="C631" s="588"/>
      <c r="D631" s="588"/>
      <c r="E631" s="588"/>
      <c r="F631" s="588"/>
      <c r="G631" s="587"/>
      <c r="H631" s="587"/>
      <c r="I631" s="586"/>
      <c r="J631" s="586"/>
      <c r="K631" s="586"/>
      <c r="L631" s="586"/>
      <c r="M631" s="586"/>
      <c r="N631" s="586"/>
      <c r="O631" s="586"/>
      <c r="P631" s="586"/>
      <c r="Q631" s="130"/>
      <c r="R631" s="636"/>
      <c r="S631" s="657"/>
      <c r="T631" s="297"/>
      <c r="U631" s="585"/>
      <c r="V631" s="585"/>
    </row>
    <row r="632" spans="1:22">
      <c r="A632" s="173"/>
      <c r="B632" s="589"/>
      <c r="C632" s="588"/>
      <c r="D632" s="588"/>
      <c r="E632" s="588"/>
      <c r="F632" s="588"/>
      <c r="G632" s="587"/>
      <c r="H632" s="587"/>
      <c r="I632" s="586"/>
      <c r="J632" s="586"/>
      <c r="K632" s="586"/>
      <c r="L632" s="586"/>
      <c r="M632" s="586"/>
      <c r="N632" s="586"/>
      <c r="O632" s="586"/>
      <c r="P632" s="586"/>
      <c r="Q632" s="130"/>
      <c r="R632" s="636"/>
      <c r="S632" s="657"/>
      <c r="T632" s="297"/>
      <c r="U632" s="585"/>
      <c r="V632" s="585"/>
    </row>
    <row r="633" spans="1:22">
      <c r="A633" s="173"/>
      <c r="B633" s="589"/>
      <c r="C633" s="588"/>
      <c r="D633" s="588"/>
      <c r="E633" s="588"/>
      <c r="F633" s="588"/>
      <c r="G633" s="587"/>
      <c r="H633" s="587"/>
      <c r="I633" s="586"/>
      <c r="J633" s="586"/>
      <c r="K633" s="586"/>
      <c r="L633" s="586"/>
      <c r="M633" s="586"/>
      <c r="N633" s="586"/>
      <c r="O633" s="586"/>
      <c r="P633" s="586"/>
      <c r="Q633" s="130"/>
      <c r="R633" s="636"/>
      <c r="S633" s="657"/>
      <c r="T633" s="297"/>
      <c r="U633" s="585"/>
      <c r="V633" s="585"/>
    </row>
    <row r="634" spans="1:22">
      <c r="A634" s="173"/>
      <c r="B634" s="589"/>
      <c r="C634" s="588"/>
      <c r="D634" s="588"/>
      <c r="E634" s="588"/>
      <c r="F634" s="588"/>
      <c r="G634" s="587"/>
      <c r="H634" s="587"/>
      <c r="I634" s="586"/>
      <c r="J634" s="586"/>
      <c r="K634" s="586"/>
      <c r="L634" s="586"/>
      <c r="M634" s="586"/>
      <c r="N634" s="586"/>
      <c r="O634" s="586"/>
      <c r="P634" s="586"/>
      <c r="Q634" s="130"/>
      <c r="R634" s="636"/>
      <c r="S634" s="657"/>
      <c r="T634" s="297"/>
      <c r="U634" s="585"/>
      <c r="V634" s="585"/>
    </row>
    <row r="635" spans="1:22">
      <c r="A635" s="173"/>
      <c r="B635" s="589"/>
      <c r="C635" s="588"/>
      <c r="D635" s="588"/>
      <c r="E635" s="588"/>
      <c r="F635" s="588"/>
      <c r="G635" s="587"/>
      <c r="H635" s="587"/>
      <c r="I635" s="586"/>
      <c r="J635" s="586"/>
      <c r="K635" s="586"/>
      <c r="L635" s="586"/>
      <c r="M635" s="586"/>
      <c r="N635" s="586"/>
      <c r="O635" s="586"/>
      <c r="P635" s="586"/>
      <c r="Q635" s="130"/>
      <c r="R635" s="636"/>
      <c r="S635" s="657"/>
      <c r="T635" s="297"/>
      <c r="U635" s="585"/>
      <c r="V635" s="585"/>
    </row>
    <row r="636" spans="1:22">
      <c r="A636" s="173"/>
      <c r="B636" s="589"/>
      <c r="C636" s="588"/>
      <c r="D636" s="588"/>
      <c r="E636" s="588"/>
      <c r="F636" s="588"/>
      <c r="G636" s="587"/>
      <c r="H636" s="587"/>
      <c r="I636" s="586"/>
      <c r="J636" s="586"/>
      <c r="K636" s="586"/>
      <c r="L636" s="586"/>
      <c r="M636" s="586"/>
      <c r="N636" s="586"/>
      <c r="O636" s="586"/>
      <c r="P636" s="586"/>
      <c r="Q636" s="130"/>
      <c r="R636" s="636"/>
      <c r="S636" s="657"/>
      <c r="T636" s="297"/>
      <c r="U636" s="585"/>
      <c r="V636" s="585"/>
    </row>
    <row r="637" spans="1:22">
      <c r="A637" s="173"/>
      <c r="B637" s="589"/>
      <c r="C637" s="588"/>
      <c r="D637" s="588"/>
      <c r="E637" s="588"/>
      <c r="F637" s="588"/>
      <c r="G637" s="587"/>
      <c r="H637" s="587"/>
      <c r="I637" s="586"/>
      <c r="J637" s="586"/>
      <c r="K637" s="586"/>
      <c r="L637" s="586"/>
      <c r="M637" s="586"/>
      <c r="N637" s="586"/>
      <c r="O637" s="586"/>
      <c r="P637" s="586"/>
      <c r="Q637" s="130"/>
      <c r="R637" s="636"/>
      <c r="S637" s="657"/>
      <c r="T637" s="297"/>
      <c r="U637" s="585"/>
      <c r="V637" s="585"/>
    </row>
    <row r="638" spans="1:22">
      <c r="A638" s="173"/>
      <c r="B638" s="589"/>
      <c r="C638" s="588"/>
      <c r="D638" s="588"/>
      <c r="E638" s="588"/>
      <c r="F638" s="588"/>
      <c r="G638" s="587"/>
      <c r="H638" s="587"/>
      <c r="I638" s="586"/>
      <c r="J638" s="586"/>
      <c r="K638" s="586"/>
      <c r="L638" s="586"/>
      <c r="M638" s="586"/>
      <c r="N638" s="586"/>
      <c r="O638" s="586"/>
      <c r="P638" s="586"/>
      <c r="Q638" s="130"/>
      <c r="R638" s="636"/>
      <c r="S638" s="657"/>
      <c r="T638" s="297"/>
      <c r="U638" s="585"/>
      <c r="V638" s="585"/>
    </row>
    <row r="639" spans="1:22">
      <c r="A639" s="173"/>
      <c r="B639" s="589"/>
      <c r="C639" s="588"/>
      <c r="D639" s="588"/>
      <c r="E639" s="588"/>
      <c r="F639" s="588"/>
      <c r="G639" s="587"/>
      <c r="H639" s="587"/>
      <c r="I639" s="586"/>
      <c r="J639" s="586"/>
      <c r="K639" s="586"/>
      <c r="L639" s="586"/>
      <c r="M639" s="586"/>
      <c r="N639" s="586"/>
      <c r="O639" s="586"/>
      <c r="P639" s="586"/>
      <c r="Q639" s="130"/>
      <c r="R639" s="636"/>
      <c r="S639" s="657"/>
      <c r="T639" s="297"/>
      <c r="U639" s="585"/>
      <c r="V639" s="585"/>
    </row>
    <row r="640" spans="1:22">
      <c r="A640" s="173"/>
      <c r="B640" s="589"/>
      <c r="C640" s="588"/>
      <c r="D640" s="588"/>
      <c r="E640" s="588"/>
      <c r="F640" s="588"/>
      <c r="G640" s="587"/>
      <c r="H640" s="587"/>
      <c r="I640" s="586"/>
      <c r="J640" s="586"/>
      <c r="K640" s="586"/>
      <c r="L640" s="586"/>
      <c r="M640" s="586"/>
      <c r="N640" s="586"/>
      <c r="O640" s="586"/>
      <c r="P640" s="586"/>
      <c r="Q640" s="130"/>
      <c r="R640" s="636"/>
      <c r="S640" s="657"/>
      <c r="T640" s="297"/>
      <c r="U640" s="585"/>
      <c r="V640" s="585"/>
    </row>
    <row r="641" spans="1:22">
      <c r="A641" s="173"/>
      <c r="B641" s="589"/>
      <c r="C641" s="588"/>
      <c r="D641" s="588"/>
      <c r="E641" s="588"/>
      <c r="F641" s="588"/>
      <c r="G641" s="587"/>
      <c r="H641" s="587"/>
      <c r="I641" s="586"/>
      <c r="J641" s="586"/>
      <c r="K641" s="586"/>
      <c r="L641" s="586"/>
      <c r="M641" s="586"/>
      <c r="N641" s="586"/>
      <c r="O641" s="586"/>
      <c r="P641" s="586"/>
      <c r="Q641" s="130"/>
      <c r="R641" s="636"/>
      <c r="S641" s="657"/>
      <c r="T641" s="297"/>
      <c r="U641" s="585"/>
      <c r="V641" s="585"/>
    </row>
    <row r="642" spans="1:22">
      <c r="A642" s="173"/>
      <c r="B642" s="589"/>
      <c r="C642" s="588"/>
      <c r="D642" s="588"/>
      <c r="E642" s="588"/>
      <c r="F642" s="588"/>
      <c r="G642" s="587"/>
      <c r="H642" s="587"/>
      <c r="I642" s="586"/>
      <c r="J642" s="586"/>
      <c r="K642" s="586"/>
      <c r="L642" s="586"/>
      <c r="M642" s="586"/>
      <c r="N642" s="586"/>
      <c r="O642" s="586"/>
      <c r="P642" s="586"/>
      <c r="Q642" s="130"/>
      <c r="R642" s="636"/>
      <c r="S642" s="657"/>
      <c r="T642" s="297"/>
      <c r="U642" s="585"/>
      <c r="V642" s="585"/>
    </row>
    <row r="643" spans="1:22">
      <c r="A643" s="173"/>
      <c r="B643" s="589"/>
      <c r="C643" s="588"/>
      <c r="D643" s="588"/>
      <c r="E643" s="588"/>
      <c r="F643" s="588"/>
      <c r="G643" s="587"/>
      <c r="H643" s="587"/>
      <c r="I643" s="586"/>
      <c r="J643" s="586"/>
      <c r="K643" s="586"/>
      <c r="L643" s="586"/>
      <c r="M643" s="586"/>
      <c r="N643" s="586"/>
      <c r="O643" s="586"/>
      <c r="P643" s="586"/>
      <c r="Q643" s="130"/>
      <c r="R643" s="636"/>
      <c r="S643" s="657"/>
      <c r="T643" s="297"/>
      <c r="U643" s="585"/>
      <c r="V643" s="585"/>
    </row>
    <row r="644" spans="1:22">
      <c r="A644" s="173"/>
      <c r="B644" s="589"/>
      <c r="C644" s="588"/>
      <c r="D644" s="588"/>
      <c r="E644" s="588"/>
      <c r="F644" s="588"/>
      <c r="G644" s="587"/>
      <c r="H644" s="587"/>
      <c r="I644" s="586"/>
      <c r="J644" s="586"/>
      <c r="K644" s="586"/>
      <c r="L644" s="586"/>
      <c r="M644" s="586"/>
      <c r="N644" s="586"/>
      <c r="O644" s="586"/>
      <c r="P644" s="586"/>
      <c r="Q644" s="130"/>
      <c r="R644" s="636"/>
      <c r="S644" s="657"/>
      <c r="T644" s="297"/>
      <c r="U644" s="585"/>
      <c r="V644" s="585"/>
    </row>
    <row r="645" spans="1:22">
      <c r="A645" s="173"/>
      <c r="B645" s="589"/>
      <c r="C645" s="588"/>
      <c r="D645" s="588"/>
      <c r="E645" s="588"/>
      <c r="F645" s="588"/>
      <c r="G645" s="587"/>
      <c r="H645" s="587"/>
      <c r="I645" s="586"/>
      <c r="J645" s="586"/>
      <c r="K645" s="586"/>
      <c r="L645" s="586"/>
      <c r="M645" s="586"/>
      <c r="N645" s="586"/>
      <c r="O645" s="586"/>
      <c r="P645" s="586"/>
      <c r="Q645" s="130"/>
      <c r="R645" s="636"/>
      <c r="S645" s="657"/>
      <c r="T645" s="297"/>
      <c r="U645" s="585"/>
      <c r="V645" s="585"/>
    </row>
    <row r="646" spans="1:22">
      <c r="A646" s="173"/>
      <c r="B646" s="589"/>
      <c r="C646" s="588"/>
      <c r="D646" s="588"/>
      <c r="E646" s="588"/>
      <c r="F646" s="588"/>
      <c r="G646" s="587"/>
      <c r="H646" s="587"/>
      <c r="I646" s="586"/>
      <c r="J646" s="586"/>
      <c r="K646" s="586"/>
      <c r="L646" s="586"/>
      <c r="M646" s="586"/>
      <c r="N646" s="586"/>
      <c r="O646" s="586"/>
      <c r="P646" s="586"/>
      <c r="Q646" s="130"/>
      <c r="R646" s="636"/>
      <c r="S646" s="657"/>
      <c r="T646" s="297"/>
      <c r="U646" s="585"/>
      <c r="V646" s="585"/>
    </row>
    <row r="647" spans="1:22">
      <c r="A647" s="173"/>
      <c r="B647" s="589"/>
      <c r="C647" s="588"/>
      <c r="D647" s="588"/>
      <c r="E647" s="588"/>
      <c r="F647" s="588"/>
      <c r="G647" s="587"/>
      <c r="H647" s="587"/>
      <c r="I647" s="586"/>
      <c r="J647" s="586"/>
      <c r="K647" s="586"/>
      <c r="L647" s="586"/>
      <c r="M647" s="586"/>
      <c r="N647" s="586"/>
      <c r="O647" s="586"/>
      <c r="P647" s="586"/>
      <c r="Q647" s="130"/>
      <c r="R647" s="636"/>
      <c r="S647" s="657"/>
      <c r="T647" s="297"/>
      <c r="U647" s="585"/>
      <c r="V647" s="585"/>
    </row>
    <row r="648" spans="1:22">
      <c r="A648" s="173"/>
      <c r="B648" s="589"/>
      <c r="C648" s="588"/>
      <c r="D648" s="588"/>
      <c r="E648" s="588"/>
      <c r="F648" s="588"/>
      <c r="G648" s="587"/>
      <c r="H648" s="587"/>
      <c r="I648" s="586"/>
      <c r="J648" s="586"/>
      <c r="K648" s="586"/>
      <c r="L648" s="586"/>
      <c r="M648" s="586"/>
      <c r="N648" s="586"/>
      <c r="O648" s="586"/>
      <c r="P648" s="586"/>
      <c r="Q648" s="130"/>
      <c r="R648" s="636"/>
      <c r="S648" s="657"/>
      <c r="T648" s="297"/>
      <c r="U648" s="585"/>
      <c r="V648" s="585"/>
    </row>
    <row r="649" spans="1:22">
      <c r="A649" s="173"/>
      <c r="B649" s="589"/>
      <c r="C649" s="588"/>
      <c r="D649" s="588"/>
      <c r="E649" s="588"/>
      <c r="F649" s="588"/>
      <c r="G649" s="587"/>
      <c r="H649" s="587"/>
      <c r="I649" s="586"/>
      <c r="J649" s="586"/>
      <c r="K649" s="586"/>
      <c r="L649" s="586"/>
      <c r="M649" s="586"/>
      <c r="N649" s="586"/>
      <c r="O649" s="586"/>
      <c r="P649" s="586"/>
      <c r="Q649" s="130"/>
      <c r="R649" s="636"/>
      <c r="S649" s="657"/>
      <c r="T649" s="297"/>
      <c r="U649" s="585"/>
      <c r="V649" s="585"/>
    </row>
    <row r="650" spans="1:22">
      <c r="A650" s="173"/>
      <c r="B650" s="589"/>
      <c r="C650" s="588"/>
      <c r="D650" s="588"/>
      <c r="E650" s="588"/>
      <c r="F650" s="588"/>
      <c r="G650" s="587"/>
      <c r="H650" s="587"/>
      <c r="I650" s="586"/>
      <c r="J650" s="586"/>
      <c r="K650" s="586"/>
      <c r="L650" s="586"/>
      <c r="M650" s="586"/>
      <c r="N650" s="586"/>
      <c r="O650" s="586"/>
      <c r="P650" s="586"/>
      <c r="Q650" s="130"/>
      <c r="R650" s="636"/>
      <c r="S650" s="657"/>
      <c r="T650" s="297"/>
      <c r="U650" s="585"/>
      <c r="V650" s="585"/>
    </row>
    <row r="651" spans="1:22">
      <c r="A651" s="173"/>
      <c r="B651" s="589"/>
      <c r="C651" s="588"/>
      <c r="D651" s="588"/>
      <c r="E651" s="588"/>
      <c r="F651" s="588"/>
      <c r="G651" s="587"/>
      <c r="H651" s="587"/>
      <c r="I651" s="586"/>
      <c r="J651" s="586"/>
      <c r="K651" s="586"/>
      <c r="L651" s="586"/>
      <c r="M651" s="586"/>
      <c r="N651" s="586"/>
      <c r="O651" s="586"/>
      <c r="P651" s="586"/>
      <c r="Q651" s="130"/>
      <c r="R651" s="636"/>
      <c r="S651" s="657"/>
      <c r="T651" s="297"/>
      <c r="U651" s="585"/>
      <c r="V651" s="585"/>
    </row>
    <row r="652" spans="1:22">
      <c r="A652" s="173"/>
      <c r="B652" s="589"/>
      <c r="C652" s="588"/>
      <c r="D652" s="588"/>
      <c r="E652" s="588"/>
      <c r="F652" s="588"/>
      <c r="G652" s="587"/>
      <c r="H652" s="587"/>
      <c r="I652" s="586"/>
      <c r="J652" s="586"/>
      <c r="K652" s="586"/>
      <c r="L652" s="586"/>
      <c r="M652" s="586"/>
      <c r="N652" s="586"/>
      <c r="O652" s="586"/>
      <c r="P652" s="586"/>
      <c r="Q652" s="130"/>
      <c r="R652" s="636"/>
      <c r="S652" s="657"/>
      <c r="T652" s="297"/>
      <c r="U652" s="585"/>
      <c r="V652" s="585"/>
    </row>
    <row r="653" spans="1:22">
      <c r="A653" s="173"/>
      <c r="B653" s="589"/>
      <c r="C653" s="588"/>
      <c r="D653" s="588"/>
      <c r="E653" s="588"/>
      <c r="F653" s="588"/>
      <c r="G653" s="587"/>
      <c r="H653" s="587"/>
      <c r="I653" s="586"/>
      <c r="J653" s="586"/>
      <c r="K653" s="586"/>
      <c r="L653" s="586"/>
      <c r="M653" s="586"/>
      <c r="N653" s="586"/>
      <c r="O653" s="586"/>
      <c r="P653" s="586"/>
      <c r="Q653" s="130"/>
      <c r="R653" s="636"/>
      <c r="S653" s="657"/>
      <c r="T653" s="297"/>
      <c r="U653" s="585"/>
      <c r="V653" s="585"/>
    </row>
    <row r="654" spans="1:22">
      <c r="A654" s="173"/>
      <c r="B654" s="589"/>
      <c r="C654" s="588"/>
      <c r="D654" s="588"/>
      <c r="E654" s="588"/>
      <c r="F654" s="588"/>
      <c r="G654" s="587"/>
      <c r="H654" s="587"/>
      <c r="I654" s="586"/>
      <c r="J654" s="586"/>
      <c r="K654" s="586"/>
      <c r="L654" s="586"/>
      <c r="M654" s="586"/>
      <c r="N654" s="586"/>
      <c r="O654" s="586"/>
      <c r="P654" s="586"/>
      <c r="Q654" s="130"/>
      <c r="R654" s="636"/>
      <c r="S654" s="657"/>
      <c r="T654" s="297"/>
      <c r="U654" s="585"/>
      <c r="V654" s="585"/>
    </row>
    <row r="655" spans="1:22">
      <c r="A655" s="173"/>
      <c r="B655" s="589"/>
      <c r="C655" s="588"/>
      <c r="D655" s="588"/>
      <c r="E655" s="588"/>
      <c r="F655" s="588"/>
      <c r="G655" s="587"/>
      <c r="H655" s="587"/>
      <c r="I655" s="586"/>
      <c r="J655" s="586"/>
      <c r="K655" s="586"/>
      <c r="L655" s="586"/>
      <c r="M655" s="586"/>
      <c r="N655" s="586"/>
      <c r="O655" s="586"/>
      <c r="P655" s="586"/>
      <c r="Q655" s="130"/>
      <c r="R655" s="636"/>
      <c r="S655" s="657"/>
      <c r="T655" s="297"/>
      <c r="U655" s="585"/>
      <c r="V655" s="585"/>
    </row>
    <row r="656" spans="1:22">
      <c r="A656" s="173"/>
      <c r="B656" s="589"/>
      <c r="C656" s="588"/>
      <c r="D656" s="588"/>
      <c r="E656" s="588"/>
      <c r="F656" s="588"/>
      <c r="G656" s="587"/>
      <c r="H656" s="587"/>
      <c r="I656" s="586"/>
      <c r="J656" s="586"/>
      <c r="K656" s="586"/>
      <c r="L656" s="586"/>
      <c r="M656" s="586"/>
      <c r="N656" s="586"/>
      <c r="O656" s="586"/>
      <c r="P656" s="586"/>
      <c r="Q656" s="130"/>
      <c r="R656" s="636"/>
      <c r="S656" s="657"/>
      <c r="T656" s="297"/>
      <c r="U656" s="585"/>
      <c r="V656" s="585"/>
    </row>
    <row r="657" spans="1:22">
      <c r="A657" s="173"/>
      <c r="B657" s="589"/>
      <c r="C657" s="588"/>
      <c r="D657" s="588"/>
      <c r="E657" s="588"/>
      <c r="F657" s="588"/>
      <c r="G657" s="587"/>
      <c r="H657" s="587"/>
      <c r="I657" s="586"/>
      <c r="J657" s="586"/>
      <c r="K657" s="586"/>
      <c r="L657" s="586"/>
      <c r="M657" s="586"/>
      <c r="N657" s="586"/>
      <c r="O657" s="586"/>
      <c r="P657" s="586"/>
      <c r="Q657" s="130"/>
      <c r="R657" s="636"/>
      <c r="S657" s="657"/>
      <c r="T657" s="297"/>
      <c r="U657" s="585"/>
      <c r="V657" s="585"/>
    </row>
    <row r="658" spans="1:22">
      <c r="A658" s="173"/>
      <c r="B658" s="589"/>
      <c r="C658" s="588"/>
      <c r="D658" s="588"/>
      <c r="E658" s="588"/>
      <c r="F658" s="588"/>
      <c r="G658" s="587"/>
      <c r="H658" s="587"/>
      <c r="I658" s="586"/>
      <c r="J658" s="586"/>
      <c r="K658" s="586"/>
      <c r="L658" s="586"/>
      <c r="M658" s="586"/>
      <c r="N658" s="586"/>
      <c r="O658" s="586"/>
      <c r="P658" s="586"/>
      <c r="Q658" s="130"/>
      <c r="R658" s="636"/>
      <c r="S658" s="657"/>
      <c r="T658" s="297"/>
      <c r="U658" s="585"/>
      <c r="V658" s="585"/>
    </row>
    <row r="659" spans="1:22">
      <c r="A659" s="173"/>
      <c r="B659" s="589"/>
      <c r="C659" s="588"/>
      <c r="D659" s="588"/>
      <c r="E659" s="588"/>
      <c r="F659" s="588"/>
      <c r="G659" s="587"/>
      <c r="H659" s="587"/>
      <c r="I659" s="586"/>
      <c r="J659" s="586"/>
      <c r="K659" s="586"/>
      <c r="L659" s="586"/>
      <c r="M659" s="586"/>
      <c r="N659" s="586"/>
      <c r="O659" s="586"/>
      <c r="P659" s="586"/>
      <c r="Q659" s="130"/>
      <c r="R659" s="636"/>
      <c r="S659" s="657"/>
      <c r="T659" s="297"/>
      <c r="U659" s="585"/>
      <c r="V659" s="585"/>
    </row>
    <row r="660" spans="1:22">
      <c r="A660" s="173"/>
      <c r="B660" s="589"/>
      <c r="C660" s="588"/>
      <c r="D660" s="588"/>
      <c r="E660" s="588"/>
      <c r="F660" s="588"/>
      <c r="G660" s="587"/>
      <c r="H660" s="587"/>
      <c r="I660" s="586"/>
      <c r="J660" s="586"/>
      <c r="K660" s="586"/>
      <c r="L660" s="586"/>
      <c r="M660" s="586"/>
      <c r="N660" s="586"/>
      <c r="O660" s="586"/>
      <c r="P660" s="586"/>
      <c r="Q660" s="130"/>
      <c r="R660" s="636"/>
      <c r="S660" s="657"/>
      <c r="T660" s="297"/>
      <c r="U660" s="585"/>
      <c r="V660" s="585"/>
    </row>
    <row r="661" spans="1:22">
      <c r="A661" s="173"/>
      <c r="B661" s="589"/>
      <c r="C661" s="588"/>
      <c r="D661" s="588"/>
      <c r="E661" s="588"/>
      <c r="F661" s="588"/>
      <c r="G661" s="587"/>
      <c r="H661" s="587"/>
      <c r="I661" s="586"/>
      <c r="J661" s="586"/>
      <c r="K661" s="586"/>
      <c r="L661" s="586"/>
      <c r="M661" s="586"/>
      <c r="N661" s="586"/>
      <c r="O661" s="586"/>
      <c r="P661" s="586"/>
      <c r="Q661" s="130"/>
      <c r="R661" s="636"/>
      <c r="S661" s="657"/>
      <c r="T661" s="297"/>
      <c r="U661" s="585"/>
      <c r="V661" s="585"/>
    </row>
    <row r="662" spans="1:22">
      <c r="A662" s="173"/>
      <c r="B662" s="589"/>
      <c r="C662" s="588"/>
      <c r="D662" s="588"/>
      <c r="E662" s="588"/>
      <c r="F662" s="588"/>
      <c r="G662" s="587"/>
      <c r="H662" s="587"/>
      <c r="I662" s="586"/>
      <c r="J662" s="586"/>
      <c r="K662" s="586"/>
      <c r="L662" s="586"/>
      <c r="M662" s="586"/>
      <c r="N662" s="586"/>
      <c r="O662" s="586"/>
      <c r="P662" s="586"/>
      <c r="Q662" s="130"/>
      <c r="R662" s="636"/>
      <c r="S662" s="657"/>
      <c r="T662" s="297"/>
      <c r="U662" s="585"/>
      <c r="V662" s="585"/>
    </row>
    <row r="663" spans="1:22">
      <c r="A663" s="173"/>
      <c r="B663" s="589"/>
      <c r="C663" s="588"/>
      <c r="D663" s="588"/>
      <c r="E663" s="588"/>
      <c r="F663" s="588"/>
      <c r="G663" s="587"/>
      <c r="H663" s="587"/>
      <c r="I663" s="586"/>
      <c r="J663" s="586"/>
      <c r="K663" s="586"/>
      <c r="L663" s="586"/>
      <c r="M663" s="586"/>
      <c r="N663" s="586"/>
      <c r="O663" s="586"/>
      <c r="P663" s="586"/>
      <c r="Q663" s="130"/>
      <c r="R663" s="636"/>
      <c r="S663" s="657"/>
      <c r="T663" s="297"/>
      <c r="U663" s="585"/>
      <c r="V663" s="585"/>
    </row>
    <row r="664" spans="1:22">
      <c r="A664" s="173"/>
      <c r="B664" s="589"/>
      <c r="C664" s="588"/>
      <c r="D664" s="588"/>
      <c r="E664" s="588"/>
      <c r="F664" s="588"/>
      <c r="G664" s="587"/>
      <c r="H664" s="587"/>
      <c r="I664" s="586"/>
      <c r="J664" s="586"/>
      <c r="K664" s="586"/>
      <c r="L664" s="586"/>
      <c r="M664" s="586"/>
      <c r="N664" s="586"/>
      <c r="O664" s="586"/>
      <c r="P664" s="586"/>
      <c r="Q664" s="130"/>
      <c r="R664" s="636"/>
      <c r="S664" s="657"/>
      <c r="T664" s="297"/>
      <c r="U664" s="585"/>
      <c r="V664" s="585"/>
    </row>
    <row r="665" spans="1:22">
      <c r="A665" s="173"/>
      <c r="B665" s="589"/>
      <c r="C665" s="588"/>
      <c r="D665" s="588"/>
      <c r="E665" s="588"/>
      <c r="F665" s="588"/>
      <c r="G665" s="587"/>
      <c r="H665" s="587"/>
      <c r="I665" s="586"/>
      <c r="J665" s="586"/>
      <c r="K665" s="586"/>
      <c r="L665" s="586"/>
      <c r="M665" s="586"/>
      <c r="N665" s="586"/>
      <c r="O665" s="586"/>
      <c r="P665" s="586"/>
      <c r="Q665" s="130"/>
      <c r="R665" s="636"/>
      <c r="S665" s="657"/>
      <c r="T665" s="297"/>
      <c r="U665" s="585"/>
      <c r="V665" s="585"/>
    </row>
    <row r="666" spans="1:22">
      <c r="A666" s="173"/>
      <c r="B666" s="589"/>
      <c r="C666" s="588"/>
      <c r="D666" s="588"/>
      <c r="E666" s="588"/>
      <c r="F666" s="588"/>
      <c r="G666" s="587"/>
      <c r="H666" s="587"/>
      <c r="I666" s="586"/>
      <c r="J666" s="586"/>
      <c r="K666" s="586"/>
      <c r="L666" s="586"/>
      <c r="M666" s="586"/>
      <c r="N666" s="586"/>
      <c r="O666" s="586"/>
      <c r="P666" s="586"/>
      <c r="Q666" s="130"/>
      <c r="R666" s="636"/>
      <c r="S666" s="657"/>
      <c r="T666" s="297"/>
      <c r="U666" s="585"/>
      <c r="V666" s="585"/>
    </row>
    <row r="667" spans="1:22">
      <c r="A667" s="173"/>
      <c r="B667" s="589"/>
      <c r="C667" s="588"/>
      <c r="D667" s="588"/>
      <c r="E667" s="588"/>
      <c r="F667" s="588"/>
      <c r="G667" s="587"/>
      <c r="H667" s="587"/>
      <c r="I667" s="586"/>
      <c r="J667" s="586"/>
      <c r="K667" s="586"/>
      <c r="L667" s="586"/>
      <c r="M667" s="586"/>
      <c r="N667" s="586"/>
      <c r="O667" s="586"/>
      <c r="P667" s="586"/>
      <c r="Q667" s="130"/>
      <c r="R667" s="636"/>
      <c r="S667" s="657"/>
      <c r="T667" s="297"/>
      <c r="U667" s="585"/>
      <c r="V667" s="585"/>
    </row>
    <row r="668" spans="1:22">
      <c r="A668" s="173"/>
      <c r="B668" s="589"/>
      <c r="C668" s="588"/>
      <c r="D668" s="588"/>
      <c r="E668" s="588"/>
      <c r="F668" s="588"/>
      <c r="G668" s="587"/>
      <c r="H668" s="587"/>
      <c r="I668" s="586"/>
      <c r="J668" s="586"/>
      <c r="K668" s="586"/>
      <c r="L668" s="586"/>
      <c r="M668" s="586"/>
      <c r="N668" s="586"/>
      <c r="O668" s="586"/>
      <c r="P668" s="586"/>
      <c r="Q668" s="130"/>
      <c r="R668" s="636"/>
      <c r="S668" s="657"/>
      <c r="T668" s="297"/>
      <c r="U668" s="585"/>
      <c r="V668" s="585"/>
    </row>
    <row r="669" spans="1:22">
      <c r="A669" s="173"/>
      <c r="B669" s="589"/>
      <c r="C669" s="588"/>
      <c r="D669" s="588"/>
      <c r="E669" s="588"/>
      <c r="F669" s="588"/>
      <c r="G669" s="587"/>
      <c r="H669" s="587"/>
      <c r="I669" s="586"/>
      <c r="J669" s="586"/>
      <c r="K669" s="586"/>
      <c r="L669" s="586"/>
      <c r="M669" s="586"/>
      <c r="N669" s="586"/>
      <c r="O669" s="586"/>
      <c r="P669" s="586"/>
      <c r="Q669" s="130"/>
      <c r="R669" s="636"/>
      <c r="S669" s="657"/>
      <c r="T669" s="297"/>
      <c r="U669" s="585"/>
      <c r="V669" s="585"/>
    </row>
    <row r="670" spans="1:22">
      <c r="A670" s="173"/>
      <c r="B670" s="589"/>
      <c r="C670" s="588"/>
      <c r="D670" s="588"/>
      <c r="E670" s="588"/>
      <c r="F670" s="588"/>
      <c r="G670" s="587"/>
      <c r="H670" s="587"/>
      <c r="I670" s="586"/>
      <c r="J670" s="586"/>
      <c r="K670" s="586"/>
      <c r="L670" s="586"/>
      <c r="M670" s="586"/>
      <c r="N670" s="586"/>
      <c r="O670" s="586"/>
      <c r="P670" s="586"/>
      <c r="Q670" s="130"/>
      <c r="R670" s="636"/>
      <c r="S670" s="657"/>
      <c r="T670" s="297"/>
      <c r="U670" s="585"/>
      <c r="V670" s="585"/>
    </row>
    <row r="671" spans="1:22">
      <c r="A671" s="173"/>
      <c r="B671" s="589"/>
      <c r="C671" s="588"/>
      <c r="D671" s="588"/>
      <c r="E671" s="588"/>
      <c r="F671" s="588"/>
      <c r="G671" s="587"/>
      <c r="H671" s="587"/>
      <c r="I671" s="586"/>
      <c r="J671" s="586"/>
      <c r="K671" s="586"/>
      <c r="L671" s="586"/>
      <c r="M671" s="586"/>
      <c r="N671" s="586"/>
      <c r="O671" s="586"/>
      <c r="P671" s="586"/>
      <c r="Q671" s="130"/>
      <c r="R671" s="636"/>
      <c r="S671" s="657"/>
      <c r="T671" s="297"/>
      <c r="U671" s="585"/>
      <c r="V671" s="585"/>
    </row>
    <row r="672" spans="1:22">
      <c r="A672" s="173"/>
      <c r="B672" s="589"/>
      <c r="C672" s="588"/>
      <c r="D672" s="588"/>
      <c r="E672" s="588"/>
      <c r="F672" s="588"/>
      <c r="G672" s="587"/>
      <c r="H672" s="587"/>
      <c r="I672" s="586"/>
      <c r="J672" s="586"/>
      <c r="K672" s="586"/>
      <c r="L672" s="586"/>
      <c r="M672" s="586"/>
      <c r="N672" s="586"/>
      <c r="O672" s="586"/>
      <c r="P672" s="586"/>
      <c r="Q672" s="130"/>
      <c r="R672" s="636"/>
      <c r="S672" s="657"/>
      <c r="T672" s="297"/>
      <c r="U672" s="585"/>
      <c r="V672" s="585"/>
    </row>
    <row r="673" spans="1:22">
      <c r="A673" s="173"/>
      <c r="B673" s="589"/>
      <c r="C673" s="588"/>
      <c r="D673" s="588"/>
      <c r="E673" s="588"/>
      <c r="F673" s="588"/>
      <c r="G673" s="587"/>
      <c r="H673" s="587"/>
      <c r="I673" s="586"/>
      <c r="J673" s="586"/>
      <c r="K673" s="586"/>
      <c r="L673" s="586"/>
      <c r="M673" s="586"/>
      <c r="N673" s="586"/>
      <c r="O673" s="586"/>
      <c r="P673" s="586"/>
      <c r="Q673" s="130"/>
      <c r="R673" s="636"/>
      <c r="S673" s="657"/>
      <c r="T673" s="297"/>
      <c r="U673" s="585"/>
      <c r="V673" s="585"/>
    </row>
    <row r="674" spans="1:22">
      <c r="A674" s="173"/>
      <c r="B674" s="589"/>
      <c r="C674" s="588"/>
      <c r="D674" s="588"/>
      <c r="E674" s="588"/>
      <c r="F674" s="588"/>
      <c r="G674" s="587"/>
      <c r="H674" s="587"/>
      <c r="I674" s="586"/>
      <c r="J674" s="586"/>
      <c r="K674" s="586"/>
      <c r="L674" s="586"/>
      <c r="M674" s="586"/>
      <c r="N674" s="586"/>
      <c r="O674" s="586"/>
      <c r="P674" s="586"/>
      <c r="Q674" s="130"/>
      <c r="R674" s="636"/>
      <c r="S674" s="657"/>
      <c r="T674" s="297"/>
      <c r="U674" s="585"/>
      <c r="V674" s="585"/>
    </row>
    <row r="675" spans="1:22">
      <c r="A675" s="173"/>
      <c r="B675" s="589"/>
      <c r="C675" s="588"/>
      <c r="D675" s="588"/>
      <c r="E675" s="588"/>
      <c r="F675" s="588"/>
      <c r="G675" s="587"/>
      <c r="H675" s="587"/>
      <c r="I675" s="586"/>
      <c r="J675" s="586"/>
      <c r="K675" s="586"/>
      <c r="L675" s="586"/>
      <c r="M675" s="586"/>
      <c r="N675" s="586"/>
      <c r="O675" s="586"/>
      <c r="P675" s="586"/>
      <c r="Q675" s="130"/>
      <c r="R675" s="636"/>
      <c r="S675" s="657"/>
      <c r="T675" s="297"/>
      <c r="U675" s="585"/>
      <c r="V675" s="585"/>
    </row>
    <row r="676" spans="1:22">
      <c r="A676" s="173"/>
      <c r="B676" s="589"/>
      <c r="C676" s="588"/>
      <c r="D676" s="588"/>
      <c r="E676" s="588"/>
      <c r="F676" s="588"/>
      <c r="G676" s="587"/>
      <c r="H676" s="587"/>
      <c r="I676" s="586"/>
      <c r="J676" s="586"/>
      <c r="K676" s="586"/>
      <c r="L676" s="586"/>
      <c r="M676" s="586"/>
      <c r="N676" s="586"/>
      <c r="O676" s="586"/>
      <c r="P676" s="586"/>
      <c r="Q676" s="130"/>
      <c r="R676" s="636"/>
      <c r="S676" s="657"/>
      <c r="T676" s="297"/>
      <c r="U676" s="585"/>
      <c r="V676" s="585"/>
    </row>
    <row r="677" spans="1:22">
      <c r="A677" s="173"/>
      <c r="B677" s="589"/>
      <c r="C677" s="588"/>
      <c r="D677" s="588"/>
      <c r="E677" s="588"/>
      <c r="F677" s="588"/>
      <c r="G677" s="587"/>
      <c r="H677" s="587"/>
      <c r="I677" s="586"/>
      <c r="J677" s="586"/>
      <c r="K677" s="586"/>
      <c r="L677" s="586"/>
      <c r="M677" s="586"/>
      <c r="N677" s="586"/>
      <c r="O677" s="586"/>
      <c r="P677" s="586"/>
      <c r="Q677" s="130"/>
      <c r="R677" s="636"/>
      <c r="S677" s="657"/>
      <c r="T677" s="297"/>
      <c r="U677" s="585"/>
      <c r="V677" s="585"/>
    </row>
    <row r="678" spans="1:22">
      <c r="A678" s="173"/>
      <c r="B678" s="589"/>
      <c r="C678" s="588"/>
      <c r="D678" s="588"/>
      <c r="E678" s="588"/>
      <c r="F678" s="588"/>
      <c r="G678" s="587"/>
      <c r="H678" s="587"/>
      <c r="I678" s="586"/>
      <c r="J678" s="586"/>
      <c r="K678" s="586"/>
      <c r="L678" s="586"/>
      <c r="M678" s="586"/>
      <c r="N678" s="586"/>
      <c r="O678" s="586"/>
      <c r="P678" s="586"/>
      <c r="Q678" s="130"/>
      <c r="R678" s="636"/>
      <c r="S678" s="657"/>
      <c r="T678" s="297"/>
      <c r="U678" s="585"/>
      <c r="V678" s="585"/>
    </row>
    <row r="679" spans="1:22">
      <c r="A679" s="173"/>
      <c r="B679" s="589"/>
      <c r="C679" s="588"/>
      <c r="D679" s="588"/>
      <c r="E679" s="588"/>
      <c r="F679" s="588"/>
      <c r="G679" s="587"/>
      <c r="H679" s="587"/>
      <c r="I679" s="586"/>
      <c r="J679" s="586"/>
      <c r="K679" s="586"/>
      <c r="L679" s="586"/>
      <c r="M679" s="586"/>
      <c r="N679" s="586"/>
      <c r="O679" s="586"/>
      <c r="P679" s="586"/>
      <c r="Q679" s="130"/>
      <c r="R679" s="636"/>
      <c r="S679" s="657"/>
      <c r="T679" s="297"/>
      <c r="U679" s="585"/>
      <c r="V679" s="585"/>
    </row>
    <row r="680" spans="1:22">
      <c r="A680" s="173"/>
      <c r="B680" s="589"/>
      <c r="C680" s="588"/>
      <c r="D680" s="588"/>
      <c r="E680" s="588"/>
      <c r="F680" s="588"/>
      <c r="G680" s="587"/>
      <c r="H680" s="587"/>
      <c r="I680" s="586"/>
      <c r="J680" s="586"/>
      <c r="K680" s="586"/>
      <c r="L680" s="586"/>
      <c r="M680" s="586"/>
      <c r="N680" s="586"/>
      <c r="O680" s="586"/>
      <c r="P680" s="586"/>
      <c r="Q680" s="130"/>
      <c r="R680" s="636"/>
      <c r="S680" s="657"/>
      <c r="T680" s="297"/>
      <c r="U680" s="585"/>
      <c r="V680" s="585"/>
    </row>
    <row r="681" spans="1:22">
      <c r="A681" s="173"/>
      <c r="B681" s="589"/>
      <c r="C681" s="588"/>
      <c r="D681" s="588"/>
      <c r="E681" s="588"/>
      <c r="F681" s="588"/>
      <c r="G681" s="587"/>
      <c r="H681" s="587"/>
      <c r="I681" s="586"/>
      <c r="J681" s="586"/>
      <c r="K681" s="586"/>
      <c r="L681" s="586"/>
      <c r="M681" s="586"/>
      <c r="N681" s="586"/>
      <c r="O681" s="586"/>
      <c r="P681" s="586"/>
      <c r="Q681" s="130"/>
      <c r="R681" s="636"/>
      <c r="S681" s="657"/>
      <c r="T681" s="297"/>
      <c r="U681" s="585"/>
      <c r="V681" s="585"/>
    </row>
    <row r="682" spans="1:22">
      <c r="A682" s="173"/>
      <c r="B682" s="589"/>
      <c r="C682" s="588"/>
      <c r="D682" s="588"/>
      <c r="E682" s="588"/>
      <c r="F682" s="588"/>
      <c r="G682" s="587"/>
      <c r="H682" s="587"/>
      <c r="I682" s="586"/>
      <c r="J682" s="586"/>
      <c r="K682" s="586"/>
      <c r="L682" s="586"/>
      <c r="M682" s="586"/>
      <c r="N682" s="586"/>
      <c r="O682" s="586"/>
      <c r="P682" s="586"/>
      <c r="Q682" s="130"/>
      <c r="R682" s="636"/>
      <c r="S682" s="657"/>
      <c r="T682" s="297"/>
      <c r="U682" s="585"/>
      <c r="V682" s="585"/>
    </row>
    <row r="683" spans="1:22">
      <c r="A683" s="173"/>
      <c r="B683" s="589"/>
      <c r="C683" s="588"/>
      <c r="D683" s="588"/>
      <c r="E683" s="588"/>
      <c r="F683" s="588"/>
      <c r="G683" s="587"/>
      <c r="H683" s="587"/>
      <c r="I683" s="586"/>
      <c r="J683" s="586"/>
      <c r="K683" s="586"/>
      <c r="L683" s="586"/>
      <c r="M683" s="586"/>
      <c r="N683" s="586"/>
      <c r="O683" s="586"/>
      <c r="P683" s="586"/>
      <c r="Q683" s="130"/>
      <c r="R683" s="636"/>
      <c r="S683" s="657"/>
      <c r="T683" s="297"/>
      <c r="U683" s="585"/>
      <c r="V683" s="585"/>
    </row>
    <row r="684" spans="1:22">
      <c r="A684" s="173"/>
      <c r="B684" s="589"/>
      <c r="C684" s="588"/>
      <c r="D684" s="588"/>
      <c r="E684" s="588"/>
      <c r="F684" s="588"/>
      <c r="G684" s="587"/>
      <c r="H684" s="587"/>
      <c r="I684" s="586"/>
      <c r="J684" s="586"/>
      <c r="K684" s="586"/>
      <c r="L684" s="586"/>
      <c r="M684" s="586"/>
      <c r="N684" s="586"/>
      <c r="O684" s="586"/>
      <c r="P684" s="586"/>
      <c r="Q684" s="130"/>
      <c r="R684" s="636"/>
      <c r="S684" s="657"/>
      <c r="T684" s="297"/>
      <c r="U684" s="585"/>
      <c r="V684" s="585"/>
    </row>
    <row r="685" spans="1:22">
      <c r="A685" s="173"/>
      <c r="B685" s="589"/>
      <c r="C685" s="588"/>
      <c r="D685" s="588"/>
      <c r="E685" s="588"/>
      <c r="F685" s="588"/>
      <c r="G685" s="587"/>
      <c r="H685" s="587"/>
      <c r="I685" s="586"/>
      <c r="J685" s="586"/>
      <c r="K685" s="586"/>
      <c r="L685" s="586"/>
      <c r="M685" s="586"/>
      <c r="N685" s="586"/>
      <c r="O685" s="586"/>
      <c r="P685" s="586"/>
      <c r="Q685" s="130"/>
      <c r="R685" s="636"/>
      <c r="S685" s="657"/>
      <c r="T685" s="297"/>
      <c r="U685" s="585"/>
      <c r="V685" s="585"/>
    </row>
    <row r="686" spans="1:22">
      <c r="A686" s="173"/>
      <c r="B686" s="589"/>
      <c r="C686" s="588"/>
      <c r="D686" s="588"/>
      <c r="E686" s="588"/>
      <c r="F686" s="588"/>
      <c r="G686" s="587"/>
      <c r="H686" s="587"/>
      <c r="I686" s="586"/>
      <c r="J686" s="586"/>
      <c r="K686" s="586"/>
      <c r="L686" s="586"/>
      <c r="M686" s="586"/>
      <c r="N686" s="586"/>
      <c r="O686" s="586"/>
      <c r="P686" s="586"/>
      <c r="Q686" s="130"/>
      <c r="R686" s="636"/>
      <c r="S686" s="657"/>
      <c r="T686" s="297"/>
      <c r="U686" s="585"/>
      <c r="V686" s="585"/>
    </row>
    <row r="687" spans="1:22">
      <c r="A687" s="173"/>
      <c r="B687" s="589"/>
      <c r="C687" s="588"/>
      <c r="D687" s="588"/>
      <c r="E687" s="588"/>
      <c r="F687" s="588"/>
      <c r="G687" s="587"/>
      <c r="H687" s="587"/>
      <c r="I687" s="586"/>
      <c r="J687" s="586"/>
      <c r="K687" s="586"/>
      <c r="L687" s="586"/>
      <c r="M687" s="586"/>
      <c r="N687" s="586"/>
      <c r="O687" s="586"/>
      <c r="P687" s="586"/>
      <c r="Q687" s="130"/>
      <c r="R687" s="636"/>
      <c r="S687" s="657"/>
      <c r="T687" s="297"/>
      <c r="U687" s="585"/>
      <c r="V687" s="585"/>
    </row>
    <row r="688" spans="1:22">
      <c r="A688" s="173"/>
      <c r="B688" s="589"/>
      <c r="C688" s="588"/>
      <c r="D688" s="588"/>
      <c r="E688" s="588"/>
      <c r="F688" s="588"/>
      <c r="G688" s="587"/>
      <c r="H688" s="587"/>
      <c r="I688" s="586"/>
      <c r="J688" s="586"/>
      <c r="K688" s="586"/>
      <c r="L688" s="586"/>
      <c r="M688" s="586"/>
      <c r="N688" s="586"/>
      <c r="O688" s="586"/>
      <c r="P688" s="586"/>
      <c r="Q688" s="130"/>
      <c r="R688" s="636"/>
      <c r="S688" s="657"/>
      <c r="T688" s="297"/>
      <c r="U688" s="585"/>
      <c r="V688" s="585"/>
    </row>
    <row r="689" spans="1:22">
      <c r="A689" s="173"/>
      <c r="B689" s="589"/>
      <c r="C689" s="588"/>
      <c r="D689" s="588"/>
      <c r="E689" s="588"/>
      <c r="F689" s="588"/>
      <c r="G689" s="587"/>
      <c r="H689" s="587"/>
      <c r="I689" s="586"/>
      <c r="J689" s="586"/>
      <c r="K689" s="586"/>
      <c r="L689" s="586"/>
      <c r="M689" s="586"/>
      <c r="N689" s="586"/>
      <c r="O689" s="586"/>
      <c r="P689" s="586"/>
      <c r="Q689" s="130"/>
      <c r="R689" s="636"/>
      <c r="S689" s="657"/>
      <c r="T689" s="297"/>
      <c r="U689" s="585"/>
      <c r="V689" s="585"/>
    </row>
    <row r="690" spans="1:22">
      <c r="A690" s="173"/>
      <c r="B690" s="589"/>
      <c r="C690" s="588"/>
      <c r="D690" s="588"/>
      <c r="E690" s="588"/>
      <c r="F690" s="588"/>
      <c r="G690" s="587"/>
      <c r="H690" s="587"/>
      <c r="I690" s="586"/>
      <c r="J690" s="586"/>
      <c r="K690" s="586"/>
      <c r="L690" s="586"/>
      <c r="M690" s="586"/>
      <c r="N690" s="586"/>
      <c r="O690" s="586"/>
      <c r="P690" s="586"/>
      <c r="Q690" s="130"/>
      <c r="R690" s="636"/>
      <c r="S690" s="657"/>
      <c r="T690" s="297"/>
      <c r="U690" s="585"/>
      <c r="V690" s="585"/>
    </row>
    <row r="691" spans="1:22">
      <c r="A691" s="173"/>
      <c r="B691" s="589"/>
      <c r="C691" s="588"/>
      <c r="D691" s="588"/>
      <c r="E691" s="588"/>
      <c r="F691" s="588"/>
      <c r="G691" s="587"/>
      <c r="H691" s="587"/>
      <c r="I691" s="586"/>
      <c r="J691" s="586"/>
      <c r="K691" s="586"/>
      <c r="L691" s="586"/>
      <c r="M691" s="586"/>
      <c r="N691" s="586"/>
      <c r="O691" s="586"/>
      <c r="P691" s="586"/>
      <c r="Q691" s="130"/>
      <c r="R691" s="636"/>
      <c r="S691" s="657"/>
      <c r="T691" s="297"/>
      <c r="U691" s="585"/>
      <c r="V691" s="585"/>
    </row>
    <row r="692" spans="1:22">
      <c r="A692" s="173"/>
      <c r="B692" s="589"/>
      <c r="C692" s="588"/>
      <c r="D692" s="588"/>
      <c r="E692" s="588"/>
      <c r="F692" s="588"/>
      <c r="G692" s="587"/>
      <c r="H692" s="587"/>
      <c r="I692" s="586"/>
      <c r="J692" s="586"/>
      <c r="K692" s="586"/>
      <c r="L692" s="586"/>
      <c r="M692" s="586"/>
      <c r="N692" s="586"/>
      <c r="O692" s="586"/>
      <c r="P692" s="586"/>
      <c r="Q692" s="130"/>
      <c r="R692" s="636"/>
      <c r="S692" s="657"/>
      <c r="T692" s="297"/>
      <c r="U692" s="585"/>
      <c r="V692" s="585"/>
    </row>
    <row r="693" spans="1:22">
      <c r="A693" s="173"/>
      <c r="B693" s="589"/>
      <c r="C693" s="588"/>
      <c r="D693" s="588"/>
      <c r="E693" s="588"/>
      <c r="F693" s="588"/>
      <c r="G693" s="587"/>
      <c r="H693" s="587"/>
      <c r="I693" s="586"/>
      <c r="J693" s="586"/>
      <c r="K693" s="586"/>
      <c r="L693" s="586"/>
      <c r="M693" s="586"/>
      <c r="N693" s="586"/>
      <c r="O693" s="586"/>
      <c r="P693" s="586"/>
      <c r="Q693" s="130"/>
      <c r="R693" s="636"/>
      <c r="S693" s="657"/>
      <c r="T693" s="297"/>
      <c r="U693" s="585"/>
      <c r="V693" s="585"/>
    </row>
    <row r="694" spans="1:22">
      <c r="A694" s="173"/>
      <c r="B694" s="589"/>
      <c r="C694" s="588"/>
      <c r="D694" s="588"/>
      <c r="E694" s="588"/>
      <c r="F694" s="588"/>
      <c r="G694" s="587"/>
      <c r="H694" s="587"/>
      <c r="I694" s="586"/>
      <c r="J694" s="586"/>
      <c r="K694" s="586"/>
      <c r="L694" s="586"/>
      <c r="M694" s="586"/>
      <c r="N694" s="586"/>
      <c r="O694" s="586"/>
      <c r="P694" s="586"/>
      <c r="Q694" s="130"/>
      <c r="R694" s="636"/>
      <c r="S694" s="657"/>
      <c r="T694" s="297"/>
      <c r="U694" s="585"/>
      <c r="V694" s="585"/>
    </row>
    <row r="695" spans="1:22">
      <c r="A695" s="173"/>
      <c r="B695" s="589"/>
      <c r="C695" s="588"/>
      <c r="D695" s="588"/>
      <c r="E695" s="588"/>
      <c r="F695" s="588"/>
      <c r="G695" s="587"/>
      <c r="H695" s="587"/>
      <c r="I695" s="586"/>
      <c r="J695" s="586"/>
      <c r="K695" s="586"/>
      <c r="L695" s="586"/>
      <c r="M695" s="586"/>
      <c r="N695" s="586"/>
      <c r="O695" s="586"/>
      <c r="P695" s="586"/>
      <c r="Q695" s="130"/>
      <c r="R695" s="636"/>
      <c r="S695" s="657"/>
      <c r="T695" s="297"/>
      <c r="U695" s="585"/>
      <c r="V695" s="585"/>
    </row>
    <row r="696" spans="1:22">
      <c r="A696" s="173"/>
      <c r="B696" s="589"/>
      <c r="C696" s="588"/>
      <c r="D696" s="588"/>
      <c r="E696" s="588"/>
      <c r="F696" s="588"/>
      <c r="G696" s="587"/>
      <c r="H696" s="587"/>
      <c r="I696" s="586"/>
      <c r="J696" s="586"/>
      <c r="K696" s="586"/>
      <c r="L696" s="586"/>
      <c r="M696" s="586"/>
      <c r="N696" s="586"/>
      <c r="O696" s="586"/>
      <c r="P696" s="586"/>
      <c r="Q696" s="130"/>
      <c r="R696" s="636"/>
      <c r="S696" s="657"/>
      <c r="T696" s="297"/>
      <c r="U696" s="585"/>
      <c r="V696" s="585"/>
    </row>
    <row r="697" spans="1:22">
      <c r="A697" s="173"/>
      <c r="B697" s="589"/>
      <c r="C697" s="588"/>
      <c r="D697" s="588"/>
      <c r="E697" s="588"/>
      <c r="F697" s="588"/>
      <c r="G697" s="587"/>
      <c r="H697" s="587"/>
      <c r="I697" s="586"/>
      <c r="J697" s="586"/>
      <c r="K697" s="586"/>
      <c r="L697" s="586"/>
      <c r="M697" s="586"/>
      <c r="N697" s="586"/>
      <c r="O697" s="586"/>
      <c r="P697" s="586"/>
      <c r="Q697" s="130"/>
      <c r="R697" s="636"/>
      <c r="S697" s="657"/>
      <c r="T697" s="297"/>
      <c r="U697" s="585"/>
      <c r="V697" s="585"/>
    </row>
    <row r="698" spans="1:22">
      <c r="A698" s="173"/>
      <c r="B698" s="589"/>
      <c r="C698" s="588"/>
      <c r="D698" s="588"/>
      <c r="E698" s="588"/>
      <c r="F698" s="588"/>
      <c r="G698" s="587"/>
      <c r="H698" s="587"/>
      <c r="I698" s="586"/>
      <c r="J698" s="586"/>
      <c r="K698" s="586"/>
      <c r="L698" s="586"/>
      <c r="M698" s="586"/>
      <c r="N698" s="586"/>
      <c r="O698" s="586"/>
      <c r="P698" s="586"/>
      <c r="Q698" s="130"/>
      <c r="R698" s="636"/>
      <c r="S698" s="657"/>
      <c r="T698" s="297"/>
      <c r="U698" s="585"/>
      <c r="V698" s="585"/>
    </row>
    <row r="699" spans="1:22">
      <c r="A699" s="173"/>
      <c r="B699" s="589"/>
      <c r="C699" s="588"/>
      <c r="D699" s="588"/>
      <c r="E699" s="588"/>
      <c r="F699" s="588"/>
      <c r="G699" s="587"/>
      <c r="H699" s="587"/>
      <c r="I699" s="586"/>
      <c r="J699" s="586"/>
      <c r="K699" s="586"/>
      <c r="L699" s="586"/>
      <c r="M699" s="586"/>
      <c r="N699" s="586"/>
      <c r="O699" s="586"/>
      <c r="P699" s="586"/>
      <c r="Q699" s="130"/>
      <c r="R699" s="636"/>
      <c r="S699" s="657"/>
      <c r="T699" s="297"/>
      <c r="U699" s="585"/>
      <c r="V699" s="585"/>
    </row>
    <row r="700" spans="1:22">
      <c r="A700" s="173"/>
      <c r="B700" s="589"/>
      <c r="C700" s="588"/>
      <c r="D700" s="588"/>
      <c r="E700" s="588"/>
      <c r="F700" s="588"/>
      <c r="G700" s="587"/>
      <c r="H700" s="587"/>
      <c r="I700" s="586"/>
      <c r="J700" s="586"/>
      <c r="K700" s="586"/>
      <c r="L700" s="586"/>
      <c r="M700" s="586"/>
      <c r="N700" s="586"/>
      <c r="O700" s="586"/>
      <c r="P700" s="586"/>
      <c r="Q700" s="130"/>
      <c r="R700" s="636"/>
      <c r="S700" s="657"/>
      <c r="T700" s="297"/>
      <c r="U700" s="585"/>
      <c r="V700" s="585"/>
    </row>
    <row r="701" spans="1:22">
      <c r="A701" s="173"/>
      <c r="B701" s="589"/>
      <c r="C701" s="588"/>
      <c r="D701" s="588"/>
      <c r="E701" s="588"/>
      <c r="F701" s="588"/>
      <c r="G701" s="587"/>
      <c r="H701" s="587"/>
      <c r="I701" s="586"/>
      <c r="J701" s="586"/>
      <c r="K701" s="586"/>
      <c r="L701" s="586"/>
      <c r="M701" s="586"/>
      <c r="N701" s="586"/>
      <c r="O701" s="586"/>
      <c r="P701" s="586"/>
      <c r="Q701" s="130"/>
      <c r="R701" s="636"/>
      <c r="S701" s="657"/>
      <c r="T701" s="297"/>
      <c r="U701" s="585"/>
      <c r="V701" s="585"/>
    </row>
    <row r="702" spans="1:22">
      <c r="A702" s="173"/>
      <c r="B702" s="589"/>
      <c r="C702" s="588"/>
      <c r="D702" s="588"/>
      <c r="E702" s="588"/>
      <c r="F702" s="588"/>
      <c r="G702" s="587"/>
      <c r="H702" s="587"/>
      <c r="I702" s="586"/>
      <c r="J702" s="586"/>
      <c r="K702" s="586"/>
      <c r="L702" s="586"/>
      <c r="M702" s="586"/>
      <c r="N702" s="586"/>
      <c r="O702" s="586"/>
      <c r="P702" s="586"/>
      <c r="Q702" s="130"/>
      <c r="R702" s="636"/>
      <c r="S702" s="657"/>
      <c r="T702" s="297"/>
      <c r="U702" s="585"/>
      <c r="V702" s="585"/>
    </row>
    <row r="703" spans="1:22">
      <c r="A703" s="173"/>
      <c r="B703" s="589"/>
      <c r="C703" s="588"/>
      <c r="D703" s="588"/>
      <c r="E703" s="588"/>
      <c r="F703" s="588"/>
      <c r="G703" s="587"/>
      <c r="H703" s="587"/>
      <c r="I703" s="586"/>
      <c r="J703" s="586"/>
      <c r="K703" s="586"/>
      <c r="L703" s="586"/>
      <c r="M703" s="586"/>
      <c r="N703" s="586"/>
      <c r="O703" s="586"/>
      <c r="P703" s="586"/>
      <c r="Q703" s="130"/>
      <c r="R703" s="636"/>
      <c r="S703" s="657"/>
      <c r="T703" s="297"/>
      <c r="U703" s="585"/>
      <c r="V703" s="585"/>
    </row>
    <row r="704" spans="1:22">
      <c r="A704" s="173"/>
      <c r="B704" s="589"/>
      <c r="C704" s="588"/>
      <c r="D704" s="588"/>
      <c r="E704" s="588"/>
      <c r="F704" s="588"/>
      <c r="G704" s="587"/>
      <c r="H704" s="587"/>
      <c r="I704" s="586"/>
      <c r="J704" s="586"/>
      <c r="K704" s="586"/>
      <c r="L704" s="586"/>
      <c r="M704" s="586"/>
      <c r="N704" s="586"/>
      <c r="O704" s="586"/>
      <c r="P704" s="586"/>
      <c r="Q704" s="130"/>
      <c r="R704" s="636"/>
      <c r="S704" s="657"/>
      <c r="T704" s="297"/>
      <c r="U704" s="585"/>
      <c r="V704" s="585"/>
    </row>
    <row r="705" spans="1:22">
      <c r="A705" s="173"/>
      <c r="B705" s="589"/>
      <c r="C705" s="588"/>
      <c r="D705" s="588"/>
      <c r="E705" s="588"/>
      <c r="F705" s="588"/>
      <c r="G705" s="587"/>
      <c r="H705" s="587"/>
      <c r="I705" s="586"/>
      <c r="J705" s="586"/>
      <c r="K705" s="586"/>
      <c r="L705" s="586"/>
      <c r="M705" s="586"/>
      <c r="N705" s="586"/>
      <c r="O705" s="586"/>
      <c r="P705" s="586"/>
      <c r="Q705" s="130"/>
      <c r="R705" s="636"/>
      <c r="S705" s="657"/>
      <c r="T705" s="297"/>
      <c r="U705" s="585"/>
      <c r="V705" s="585"/>
    </row>
    <row r="706" spans="1:22">
      <c r="A706" s="173"/>
      <c r="B706" s="589"/>
      <c r="C706" s="588"/>
      <c r="D706" s="588"/>
      <c r="E706" s="588"/>
      <c r="F706" s="588"/>
      <c r="G706" s="587"/>
      <c r="H706" s="587"/>
      <c r="I706" s="586"/>
      <c r="J706" s="586"/>
      <c r="K706" s="586"/>
      <c r="L706" s="586"/>
      <c r="M706" s="586"/>
      <c r="N706" s="586"/>
      <c r="O706" s="586"/>
      <c r="P706" s="586"/>
      <c r="Q706" s="130"/>
      <c r="R706" s="636"/>
      <c r="S706" s="657"/>
      <c r="T706" s="297"/>
      <c r="U706" s="585"/>
      <c r="V706" s="585"/>
    </row>
    <row r="707" spans="1:22">
      <c r="A707" s="173"/>
      <c r="B707" s="589"/>
      <c r="C707" s="588"/>
      <c r="D707" s="588"/>
      <c r="E707" s="588"/>
      <c r="F707" s="588"/>
      <c r="G707" s="587"/>
      <c r="H707" s="587"/>
      <c r="I707" s="586"/>
      <c r="J707" s="586"/>
      <c r="K707" s="586"/>
      <c r="L707" s="586"/>
      <c r="M707" s="586"/>
      <c r="N707" s="586"/>
      <c r="O707" s="586"/>
      <c r="P707" s="586"/>
      <c r="Q707" s="130"/>
      <c r="R707" s="636"/>
      <c r="S707" s="657"/>
      <c r="T707" s="297"/>
      <c r="U707" s="585"/>
      <c r="V707" s="585"/>
    </row>
    <row r="708" spans="1:22">
      <c r="A708" s="173"/>
      <c r="B708" s="589"/>
      <c r="C708" s="588"/>
      <c r="D708" s="588"/>
      <c r="E708" s="588"/>
      <c r="F708" s="588"/>
      <c r="G708" s="587"/>
      <c r="H708" s="587"/>
      <c r="I708" s="586"/>
      <c r="J708" s="586"/>
      <c r="K708" s="586"/>
      <c r="L708" s="586"/>
      <c r="M708" s="586"/>
      <c r="N708" s="586"/>
      <c r="O708" s="586"/>
      <c r="P708" s="586"/>
      <c r="Q708" s="130"/>
      <c r="R708" s="636"/>
      <c r="S708" s="657"/>
      <c r="T708" s="297"/>
      <c r="U708" s="585"/>
      <c r="V708" s="585"/>
    </row>
    <row r="709" spans="1:22">
      <c r="A709" s="173"/>
      <c r="B709" s="589"/>
      <c r="C709" s="588"/>
      <c r="D709" s="588"/>
      <c r="E709" s="588"/>
      <c r="F709" s="588"/>
      <c r="G709" s="587"/>
      <c r="H709" s="587"/>
      <c r="I709" s="586"/>
      <c r="J709" s="586"/>
      <c r="K709" s="586"/>
      <c r="L709" s="586"/>
      <c r="M709" s="586"/>
      <c r="N709" s="586"/>
      <c r="O709" s="586"/>
      <c r="P709" s="586"/>
      <c r="Q709" s="130"/>
      <c r="R709" s="636"/>
      <c r="S709" s="657"/>
      <c r="T709" s="297"/>
      <c r="U709" s="585"/>
      <c r="V709" s="585"/>
    </row>
    <row r="710" spans="1:22">
      <c r="A710" s="173"/>
      <c r="B710" s="589"/>
      <c r="C710" s="588"/>
      <c r="D710" s="588"/>
      <c r="E710" s="588"/>
      <c r="F710" s="588"/>
      <c r="G710" s="587"/>
      <c r="H710" s="587"/>
      <c r="I710" s="586"/>
      <c r="J710" s="586"/>
      <c r="K710" s="586"/>
      <c r="L710" s="586"/>
      <c r="M710" s="586"/>
      <c r="N710" s="586"/>
      <c r="O710" s="586"/>
      <c r="P710" s="586"/>
      <c r="Q710" s="130"/>
      <c r="R710" s="636"/>
      <c r="S710" s="657"/>
      <c r="T710" s="297"/>
      <c r="U710" s="585"/>
      <c r="V710" s="585"/>
    </row>
    <row r="711" spans="1:22">
      <c r="A711" s="173"/>
      <c r="B711" s="589"/>
      <c r="C711" s="588"/>
      <c r="D711" s="588"/>
      <c r="E711" s="588"/>
      <c r="F711" s="588"/>
      <c r="G711" s="587"/>
      <c r="H711" s="587"/>
      <c r="I711" s="586"/>
      <c r="J711" s="586"/>
      <c r="K711" s="586"/>
      <c r="L711" s="586"/>
      <c r="M711" s="586"/>
      <c r="N711" s="586"/>
      <c r="O711" s="586"/>
      <c r="P711" s="586"/>
      <c r="Q711" s="130"/>
      <c r="R711" s="636"/>
      <c r="S711" s="657"/>
      <c r="T711" s="297"/>
      <c r="U711" s="585"/>
      <c r="V711" s="585"/>
    </row>
    <row r="712" spans="1:22">
      <c r="A712" s="173"/>
      <c r="B712" s="589"/>
      <c r="C712" s="588"/>
      <c r="D712" s="588"/>
      <c r="E712" s="588"/>
      <c r="F712" s="588"/>
      <c r="G712" s="587"/>
      <c r="H712" s="587"/>
      <c r="I712" s="586"/>
      <c r="J712" s="586"/>
      <c r="K712" s="586"/>
      <c r="L712" s="586"/>
      <c r="M712" s="586"/>
      <c r="N712" s="586"/>
      <c r="O712" s="586"/>
      <c r="P712" s="586"/>
      <c r="Q712" s="130"/>
      <c r="R712" s="636"/>
      <c r="S712" s="657"/>
      <c r="T712" s="297"/>
      <c r="U712" s="585"/>
      <c r="V712" s="585"/>
    </row>
    <row r="713" spans="1:22">
      <c r="A713" s="173"/>
      <c r="B713" s="589"/>
      <c r="C713" s="588"/>
      <c r="D713" s="588"/>
      <c r="E713" s="588"/>
      <c r="F713" s="588"/>
      <c r="G713" s="587"/>
      <c r="H713" s="587"/>
      <c r="I713" s="586"/>
      <c r="J713" s="586"/>
      <c r="K713" s="586"/>
      <c r="L713" s="586"/>
      <c r="M713" s="586"/>
      <c r="N713" s="586"/>
      <c r="O713" s="586"/>
      <c r="P713" s="586"/>
      <c r="Q713" s="130"/>
      <c r="R713" s="636"/>
      <c r="S713" s="657"/>
      <c r="T713" s="297"/>
      <c r="U713" s="585"/>
      <c r="V713" s="585"/>
    </row>
    <row r="714" spans="1:22">
      <c r="A714" s="173"/>
      <c r="B714" s="589"/>
      <c r="C714" s="588"/>
      <c r="D714" s="588"/>
      <c r="E714" s="588"/>
      <c r="F714" s="588"/>
      <c r="G714" s="587"/>
      <c r="H714" s="587"/>
      <c r="I714" s="586"/>
      <c r="J714" s="586"/>
      <c r="K714" s="586"/>
      <c r="L714" s="586"/>
      <c r="M714" s="586"/>
      <c r="N714" s="586"/>
      <c r="O714" s="586"/>
      <c r="P714" s="586"/>
      <c r="Q714" s="130"/>
      <c r="R714" s="636"/>
      <c r="S714" s="657"/>
      <c r="T714" s="297"/>
      <c r="U714" s="585"/>
      <c r="V714" s="585"/>
    </row>
    <row r="715" spans="1:22">
      <c r="A715" s="173"/>
      <c r="B715" s="589"/>
      <c r="C715" s="588"/>
      <c r="D715" s="588"/>
      <c r="E715" s="588"/>
      <c r="F715" s="588"/>
      <c r="G715" s="587"/>
      <c r="H715" s="587"/>
      <c r="I715" s="586"/>
      <c r="J715" s="586"/>
      <c r="K715" s="586"/>
      <c r="L715" s="586"/>
      <c r="M715" s="586"/>
      <c r="N715" s="586"/>
      <c r="O715" s="586"/>
      <c r="P715" s="586"/>
      <c r="Q715" s="130"/>
      <c r="R715" s="636"/>
      <c r="S715" s="657"/>
      <c r="T715" s="297"/>
      <c r="U715" s="585"/>
      <c r="V715" s="585"/>
    </row>
    <row r="716" spans="1:22">
      <c r="A716" s="173"/>
      <c r="B716" s="589"/>
      <c r="C716" s="588"/>
      <c r="D716" s="588"/>
      <c r="E716" s="588"/>
      <c r="F716" s="588"/>
      <c r="G716" s="587"/>
      <c r="H716" s="587"/>
      <c r="I716" s="586"/>
      <c r="J716" s="586"/>
      <c r="K716" s="586"/>
      <c r="L716" s="586"/>
      <c r="M716" s="586"/>
      <c r="N716" s="586"/>
      <c r="O716" s="586"/>
      <c r="P716" s="586"/>
      <c r="Q716" s="130"/>
      <c r="R716" s="636"/>
      <c r="S716" s="657"/>
      <c r="T716" s="297"/>
      <c r="U716" s="585"/>
      <c r="V716" s="585"/>
    </row>
    <row r="717" spans="1:22">
      <c r="A717" s="173"/>
      <c r="B717" s="589"/>
      <c r="C717" s="588"/>
      <c r="D717" s="588"/>
      <c r="E717" s="588"/>
      <c r="F717" s="588"/>
      <c r="G717" s="587"/>
      <c r="H717" s="587"/>
      <c r="I717" s="586"/>
      <c r="J717" s="586"/>
      <c r="K717" s="586"/>
      <c r="L717" s="586"/>
      <c r="M717" s="586"/>
      <c r="N717" s="586"/>
      <c r="O717" s="586"/>
      <c r="P717" s="586"/>
      <c r="Q717" s="130"/>
      <c r="R717" s="636"/>
      <c r="S717" s="657"/>
      <c r="T717" s="297"/>
      <c r="U717" s="585"/>
      <c r="V717" s="585"/>
    </row>
    <row r="718" spans="1:22">
      <c r="A718" s="173"/>
      <c r="B718" s="589"/>
      <c r="C718" s="588"/>
      <c r="D718" s="588"/>
      <c r="E718" s="588"/>
      <c r="F718" s="588"/>
      <c r="G718" s="587"/>
      <c r="H718" s="587"/>
      <c r="I718" s="586"/>
      <c r="J718" s="586"/>
      <c r="K718" s="586"/>
      <c r="L718" s="586"/>
      <c r="M718" s="586"/>
      <c r="N718" s="586"/>
      <c r="O718" s="586"/>
      <c r="P718" s="586"/>
      <c r="Q718" s="130"/>
      <c r="R718" s="636"/>
      <c r="S718" s="657"/>
      <c r="T718" s="297"/>
      <c r="U718" s="585"/>
      <c r="V718" s="585"/>
    </row>
    <row r="719" spans="1:22">
      <c r="A719" s="173"/>
      <c r="B719" s="589"/>
      <c r="C719" s="588"/>
      <c r="D719" s="588"/>
      <c r="E719" s="588"/>
      <c r="F719" s="588"/>
      <c r="G719" s="587"/>
      <c r="H719" s="587"/>
      <c r="I719" s="586"/>
      <c r="J719" s="586"/>
      <c r="K719" s="586"/>
      <c r="L719" s="586"/>
      <c r="M719" s="586"/>
      <c r="N719" s="586"/>
      <c r="O719" s="586"/>
      <c r="P719" s="586"/>
      <c r="Q719" s="130"/>
      <c r="R719" s="636"/>
      <c r="S719" s="657"/>
      <c r="T719" s="297"/>
      <c r="U719" s="585"/>
      <c r="V719" s="585"/>
    </row>
    <row r="720" spans="1:22">
      <c r="A720" s="173"/>
      <c r="B720" s="589"/>
      <c r="C720" s="588"/>
      <c r="D720" s="588"/>
      <c r="E720" s="588"/>
      <c r="F720" s="588"/>
      <c r="G720" s="587"/>
      <c r="H720" s="587"/>
      <c r="I720" s="586"/>
      <c r="J720" s="586"/>
      <c r="K720" s="586"/>
      <c r="L720" s="586"/>
      <c r="M720" s="586"/>
      <c r="N720" s="586"/>
      <c r="O720" s="586"/>
      <c r="P720" s="586"/>
      <c r="Q720" s="130"/>
      <c r="R720" s="636"/>
      <c r="S720" s="657"/>
      <c r="T720" s="297"/>
      <c r="U720" s="585"/>
      <c r="V720" s="585"/>
    </row>
    <row r="721" spans="1:22">
      <c r="A721" s="173"/>
      <c r="B721" s="589"/>
      <c r="C721" s="588"/>
      <c r="D721" s="588"/>
      <c r="E721" s="588"/>
      <c r="F721" s="588"/>
      <c r="G721" s="587"/>
      <c r="H721" s="587"/>
      <c r="I721" s="586"/>
      <c r="J721" s="586"/>
      <c r="K721" s="586"/>
      <c r="L721" s="586"/>
      <c r="M721" s="586"/>
      <c r="N721" s="586"/>
      <c r="O721" s="586"/>
      <c r="P721" s="586"/>
      <c r="Q721" s="130"/>
      <c r="R721" s="636"/>
      <c r="S721" s="657"/>
      <c r="T721" s="297"/>
      <c r="U721" s="585"/>
      <c r="V721" s="585"/>
    </row>
    <row r="722" spans="1:22">
      <c r="A722" s="173"/>
      <c r="B722" s="589"/>
      <c r="C722" s="588"/>
      <c r="D722" s="588"/>
      <c r="E722" s="588"/>
      <c r="F722" s="588"/>
      <c r="G722" s="587"/>
      <c r="H722" s="587"/>
      <c r="I722" s="586"/>
      <c r="J722" s="586"/>
      <c r="K722" s="586"/>
      <c r="L722" s="586"/>
      <c r="M722" s="586"/>
      <c r="N722" s="586"/>
      <c r="O722" s="586"/>
      <c r="P722" s="586"/>
      <c r="Q722" s="130"/>
      <c r="R722" s="636"/>
      <c r="S722" s="657"/>
      <c r="T722" s="297"/>
      <c r="U722" s="585"/>
      <c r="V722" s="585"/>
    </row>
    <row r="723" spans="1:22">
      <c r="A723" s="173"/>
      <c r="B723" s="589"/>
      <c r="C723" s="588"/>
      <c r="D723" s="588"/>
      <c r="E723" s="588"/>
      <c r="F723" s="588"/>
      <c r="G723" s="587"/>
      <c r="H723" s="587"/>
      <c r="I723" s="586"/>
      <c r="J723" s="586"/>
      <c r="K723" s="586"/>
      <c r="L723" s="586"/>
      <c r="M723" s="586"/>
      <c r="N723" s="586"/>
      <c r="O723" s="586"/>
      <c r="P723" s="586"/>
      <c r="Q723" s="130"/>
      <c r="R723" s="636"/>
      <c r="S723" s="657"/>
      <c r="T723" s="297"/>
      <c r="U723" s="585"/>
      <c r="V723" s="585"/>
    </row>
    <row r="724" spans="1:22">
      <c r="A724" s="173"/>
      <c r="B724" s="589"/>
      <c r="C724" s="588"/>
      <c r="D724" s="588"/>
      <c r="E724" s="588"/>
      <c r="F724" s="588"/>
      <c r="G724" s="587"/>
      <c r="H724" s="587"/>
      <c r="I724" s="586"/>
      <c r="J724" s="586"/>
      <c r="K724" s="586"/>
      <c r="L724" s="586"/>
      <c r="M724" s="586"/>
      <c r="N724" s="586"/>
      <c r="O724" s="586"/>
      <c r="P724" s="586"/>
      <c r="Q724" s="130"/>
      <c r="R724" s="636"/>
      <c r="S724" s="657"/>
      <c r="T724" s="297"/>
      <c r="U724" s="585"/>
      <c r="V724" s="585"/>
    </row>
    <row r="725" spans="1:22">
      <c r="A725" s="173"/>
      <c r="B725" s="589"/>
      <c r="C725" s="588"/>
      <c r="D725" s="588"/>
      <c r="E725" s="588"/>
      <c r="F725" s="588"/>
      <c r="G725" s="587"/>
      <c r="H725" s="587"/>
      <c r="I725" s="586"/>
      <c r="J725" s="586"/>
      <c r="K725" s="586"/>
      <c r="L725" s="586"/>
      <c r="M725" s="586"/>
      <c r="N725" s="586"/>
      <c r="O725" s="586"/>
      <c r="P725" s="586"/>
      <c r="Q725" s="130"/>
      <c r="R725" s="636"/>
      <c r="S725" s="657"/>
      <c r="T725" s="297"/>
      <c r="U725" s="585"/>
      <c r="V725" s="585"/>
    </row>
    <row r="726" spans="1:22">
      <c r="A726" s="173"/>
      <c r="B726" s="589"/>
      <c r="C726" s="588"/>
      <c r="D726" s="588"/>
      <c r="E726" s="588"/>
      <c r="F726" s="588"/>
      <c r="G726" s="587"/>
      <c r="H726" s="587"/>
      <c r="I726" s="586"/>
      <c r="J726" s="586"/>
      <c r="K726" s="586"/>
      <c r="L726" s="586"/>
      <c r="M726" s="586"/>
      <c r="N726" s="586"/>
      <c r="O726" s="586"/>
      <c r="P726" s="586"/>
      <c r="Q726" s="130"/>
      <c r="R726" s="636"/>
      <c r="S726" s="657"/>
      <c r="T726" s="297"/>
      <c r="U726" s="585"/>
      <c r="V726" s="585"/>
    </row>
    <row r="727" spans="1:22">
      <c r="A727" s="173"/>
      <c r="B727" s="589"/>
      <c r="C727" s="588"/>
      <c r="D727" s="588"/>
      <c r="E727" s="588"/>
      <c r="F727" s="588"/>
      <c r="G727" s="587"/>
      <c r="H727" s="587"/>
      <c r="I727" s="586"/>
      <c r="J727" s="586"/>
      <c r="K727" s="586"/>
      <c r="L727" s="586"/>
      <c r="M727" s="586"/>
      <c r="N727" s="586"/>
      <c r="O727" s="586"/>
      <c r="P727" s="586"/>
      <c r="Q727" s="130"/>
      <c r="R727" s="636"/>
      <c r="S727" s="657"/>
      <c r="T727" s="297"/>
      <c r="U727" s="585"/>
      <c r="V727" s="585"/>
    </row>
    <row r="728" spans="1:22">
      <c r="A728" s="173"/>
      <c r="B728" s="589"/>
      <c r="C728" s="588"/>
      <c r="D728" s="588"/>
      <c r="E728" s="588"/>
      <c r="F728" s="588"/>
      <c r="G728" s="587"/>
      <c r="H728" s="587"/>
      <c r="I728" s="586"/>
      <c r="J728" s="586"/>
      <c r="K728" s="586"/>
      <c r="L728" s="586"/>
      <c r="M728" s="586"/>
      <c r="N728" s="586"/>
      <c r="O728" s="586"/>
      <c r="P728" s="586"/>
      <c r="Q728" s="130"/>
      <c r="R728" s="636"/>
      <c r="S728" s="657"/>
      <c r="T728" s="297"/>
      <c r="U728" s="585"/>
      <c r="V728" s="585"/>
    </row>
    <row r="729" spans="1:22">
      <c r="A729" s="173"/>
      <c r="B729" s="589"/>
      <c r="C729" s="588"/>
      <c r="D729" s="588"/>
      <c r="E729" s="588"/>
      <c r="F729" s="588"/>
      <c r="G729" s="587"/>
      <c r="H729" s="587"/>
      <c r="I729" s="586"/>
      <c r="J729" s="586"/>
      <c r="K729" s="586"/>
      <c r="L729" s="586"/>
      <c r="M729" s="586"/>
      <c r="N729" s="586"/>
      <c r="O729" s="586"/>
      <c r="P729" s="586"/>
      <c r="Q729" s="130"/>
      <c r="R729" s="636"/>
      <c r="S729" s="657"/>
      <c r="T729" s="297"/>
      <c r="U729" s="585"/>
      <c r="V729" s="585"/>
    </row>
    <row r="730" spans="1:22">
      <c r="A730" s="173"/>
      <c r="B730" s="589"/>
      <c r="C730" s="588"/>
      <c r="D730" s="588"/>
      <c r="E730" s="588"/>
      <c r="F730" s="588"/>
      <c r="G730" s="587"/>
      <c r="H730" s="587"/>
      <c r="I730" s="586"/>
      <c r="J730" s="586"/>
      <c r="K730" s="586"/>
      <c r="L730" s="586"/>
      <c r="M730" s="586"/>
      <c r="N730" s="586"/>
      <c r="O730" s="586"/>
      <c r="P730" s="586"/>
      <c r="Q730" s="130"/>
      <c r="R730" s="636"/>
      <c r="S730" s="657"/>
      <c r="T730" s="297"/>
      <c r="U730" s="585"/>
      <c r="V730" s="585"/>
    </row>
    <row r="731" spans="1:22">
      <c r="A731" s="173"/>
      <c r="B731" s="589"/>
      <c r="C731" s="588"/>
      <c r="D731" s="588"/>
      <c r="E731" s="588"/>
      <c r="F731" s="588"/>
      <c r="G731" s="587"/>
      <c r="H731" s="587"/>
      <c r="I731" s="586"/>
      <c r="J731" s="586"/>
      <c r="K731" s="586"/>
      <c r="L731" s="586"/>
      <c r="M731" s="586"/>
      <c r="N731" s="586"/>
      <c r="O731" s="586"/>
      <c r="P731" s="586"/>
      <c r="Q731" s="130"/>
      <c r="R731" s="636"/>
      <c r="S731" s="657"/>
      <c r="T731" s="297"/>
      <c r="U731" s="585"/>
      <c r="V731" s="585"/>
    </row>
    <row r="732" spans="1:22">
      <c r="A732" s="173"/>
      <c r="B732" s="589"/>
      <c r="C732" s="588"/>
      <c r="D732" s="588"/>
      <c r="E732" s="588"/>
      <c r="F732" s="588"/>
      <c r="G732" s="587"/>
      <c r="H732" s="587"/>
      <c r="I732" s="586"/>
      <c r="J732" s="586"/>
      <c r="K732" s="586"/>
      <c r="L732" s="586"/>
      <c r="M732" s="586"/>
      <c r="N732" s="586"/>
      <c r="O732" s="586"/>
      <c r="P732" s="586"/>
      <c r="Q732" s="130"/>
      <c r="R732" s="636"/>
      <c r="S732" s="657"/>
      <c r="T732" s="297"/>
      <c r="U732" s="585"/>
      <c r="V732" s="585"/>
    </row>
    <row r="733" spans="1:22">
      <c r="A733" s="173"/>
      <c r="B733" s="589"/>
      <c r="C733" s="588"/>
      <c r="D733" s="588"/>
      <c r="E733" s="588"/>
      <c r="F733" s="588"/>
      <c r="G733" s="587"/>
      <c r="H733" s="587"/>
      <c r="I733" s="586"/>
      <c r="J733" s="586"/>
      <c r="K733" s="586"/>
      <c r="L733" s="586"/>
      <c r="M733" s="586"/>
      <c r="N733" s="586"/>
      <c r="O733" s="586"/>
      <c r="P733" s="586"/>
      <c r="Q733" s="130"/>
      <c r="R733" s="636"/>
      <c r="S733" s="657"/>
      <c r="T733" s="297"/>
      <c r="U733" s="585"/>
      <c r="V733" s="585"/>
    </row>
    <row r="734" spans="1:22">
      <c r="A734" s="173"/>
      <c r="B734" s="589"/>
      <c r="C734" s="588"/>
      <c r="D734" s="588"/>
      <c r="E734" s="588"/>
      <c r="F734" s="588"/>
      <c r="G734" s="587"/>
      <c r="H734" s="587"/>
      <c r="I734" s="586"/>
      <c r="J734" s="586"/>
      <c r="K734" s="586"/>
      <c r="L734" s="586"/>
      <c r="M734" s="586"/>
      <c r="N734" s="586"/>
      <c r="O734" s="586"/>
      <c r="P734" s="586"/>
      <c r="Q734" s="130"/>
      <c r="R734" s="636"/>
      <c r="S734" s="657"/>
      <c r="T734" s="297"/>
      <c r="U734" s="585"/>
      <c r="V734" s="585"/>
    </row>
    <row r="735" spans="1:22">
      <c r="A735" s="173"/>
      <c r="B735" s="589"/>
      <c r="C735" s="588"/>
      <c r="D735" s="588"/>
      <c r="E735" s="588"/>
      <c r="F735" s="588"/>
      <c r="G735" s="587"/>
      <c r="H735" s="587"/>
      <c r="I735" s="586"/>
      <c r="J735" s="586"/>
      <c r="K735" s="586"/>
      <c r="L735" s="586"/>
      <c r="M735" s="586"/>
      <c r="N735" s="586"/>
      <c r="O735" s="586"/>
      <c r="P735" s="586"/>
      <c r="Q735" s="130"/>
      <c r="R735" s="636"/>
      <c r="S735" s="657"/>
      <c r="T735" s="297"/>
      <c r="U735" s="585"/>
      <c r="V735" s="585"/>
    </row>
    <row r="736" spans="1:22">
      <c r="A736" s="173"/>
      <c r="B736" s="589"/>
      <c r="C736" s="588"/>
      <c r="D736" s="588"/>
      <c r="E736" s="588"/>
      <c r="F736" s="588"/>
      <c r="G736" s="587"/>
      <c r="H736" s="587"/>
      <c r="I736" s="586"/>
      <c r="J736" s="586"/>
      <c r="K736" s="586"/>
      <c r="L736" s="586"/>
      <c r="M736" s="586"/>
      <c r="N736" s="586"/>
      <c r="O736" s="586"/>
      <c r="P736" s="586"/>
      <c r="Q736" s="130"/>
      <c r="R736" s="636"/>
      <c r="S736" s="657"/>
      <c r="T736" s="297"/>
      <c r="U736" s="585"/>
      <c r="V736" s="585"/>
    </row>
    <row r="737" spans="1:22">
      <c r="A737" s="173"/>
      <c r="B737" s="589"/>
      <c r="C737" s="588"/>
      <c r="D737" s="588"/>
      <c r="E737" s="588"/>
      <c r="F737" s="588"/>
      <c r="G737" s="587"/>
      <c r="H737" s="587"/>
      <c r="I737" s="586"/>
      <c r="J737" s="586"/>
      <c r="K737" s="586"/>
      <c r="L737" s="586"/>
      <c r="M737" s="586"/>
      <c r="N737" s="586"/>
      <c r="O737" s="586"/>
      <c r="P737" s="586"/>
      <c r="Q737" s="130"/>
      <c r="R737" s="636"/>
      <c r="S737" s="657"/>
      <c r="T737" s="297"/>
      <c r="U737" s="585"/>
      <c r="V737" s="585"/>
    </row>
    <row r="738" spans="1:22">
      <c r="A738" s="173"/>
      <c r="B738" s="589"/>
      <c r="C738" s="588"/>
      <c r="D738" s="588"/>
      <c r="E738" s="588"/>
      <c r="F738" s="588"/>
      <c r="G738" s="587"/>
      <c r="H738" s="587"/>
      <c r="I738" s="586"/>
      <c r="J738" s="586"/>
      <c r="K738" s="586"/>
      <c r="L738" s="586"/>
      <c r="M738" s="586"/>
      <c r="N738" s="586"/>
      <c r="O738" s="586"/>
      <c r="P738" s="586"/>
      <c r="Q738" s="130"/>
      <c r="R738" s="636"/>
      <c r="S738" s="657"/>
      <c r="T738" s="297"/>
      <c r="U738" s="585"/>
      <c r="V738" s="585"/>
    </row>
    <row r="739" spans="1:22">
      <c r="A739" s="173"/>
      <c r="B739" s="589"/>
      <c r="C739" s="588"/>
      <c r="D739" s="588"/>
      <c r="E739" s="588"/>
      <c r="F739" s="588"/>
      <c r="G739" s="587"/>
      <c r="H739" s="587"/>
      <c r="I739" s="586"/>
      <c r="J739" s="586"/>
      <c r="K739" s="586"/>
      <c r="L739" s="586"/>
      <c r="M739" s="586"/>
      <c r="N739" s="586"/>
      <c r="O739" s="586"/>
      <c r="P739" s="586"/>
      <c r="Q739" s="130"/>
      <c r="R739" s="636"/>
      <c r="S739" s="657"/>
      <c r="T739" s="297"/>
      <c r="U739" s="585"/>
      <c r="V739" s="585"/>
    </row>
    <row r="740" spans="1:22">
      <c r="A740" s="173"/>
      <c r="B740" s="589"/>
      <c r="C740" s="588"/>
      <c r="D740" s="588"/>
      <c r="E740" s="588"/>
      <c r="F740" s="588"/>
      <c r="G740" s="587"/>
      <c r="H740" s="587"/>
      <c r="I740" s="586"/>
      <c r="J740" s="586"/>
      <c r="K740" s="586"/>
      <c r="L740" s="586"/>
      <c r="M740" s="586"/>
      <c r="N740" s="586"/>
      <c r="O740" s="586"/>
      <c r="P740" s="586"/>
      <c r="Q740" s="130"/>
      <c r="R740" s="636"/>
      <c r="S740" s="657"/>
      <c r="T740" s="297"/>
      <c r="U740" s="585"/>
      <c r="V740" s="585"/>
    </row>
    <row r="741" spans="1:22">
      <c r="A741" s="173"/>
      <c r="B741" s="589"/>
      <c r="C741" s="588"/>
      <c r="D741" s="588"/>
      <c r="E741" s="588"/>
      <c r="F741" s="588"/>
      <c r="G741" s="587"/>
      <c r="H741" s="587"/>
      <c r="I741" s="586"/>
      <c r="J741" s="586"/>
      <c r="K741" s="586"/>
      <c r="L741" s="586"/>
      <c r="M741" s="586"/>
      <c r="N741" s="586"/>
      <c r="O741" s="586"/>
      <c r="P741" s="586"/>
      <c r="Q741" s="130"/>
      <c r="R741" s="636"/>
      <c r="S741" s="657"/>
      <c r="T741" s="297"/>
      <c r="U741" s="585"/>
      <c r="V741" s="585"/>
    </row>
    <row r="742" spans="1:22">
      <c r="A742" s="173"/>
      <c r="B742" s="589"/>
      <c r="C742" s="588"/>
      <c r="D742" s="588"/>
      <c r="E742" s="588"/>
      <c r="F742" s="588"/>
      <c r="G742" s="587"/>
      <c r="H742" s="587"/>
      <c r="I742" s="586"/>
      <c r="J742" s="586"/>
      <c r="K742" s="586"/>
      <c r="L742" s="586"/>
      <c r="M742" s="586"/>
      <c r="N742" s="586"/>
      <c r="O742" s="586"/>
      <c r="P742" s="586"/>
      <c r="Q742" s="130"/>
      <c r="R742" s="636"/>
      <c r="S742" s="657"/>
      <c r="T742" s="297"/>
      <c r="U742" s="585"/>
      <c r="V742" s="585"/>
    </row>
    <row r="743" spans="1:22">
      <c r="A743" s="173"/>
      <c r="B743" s="589"/>
      <c r="C743" s="588"/>
      <c r="D743" s="588"/>
      <c r="E743" s="588"/>
      <c r="F743" s="588"/>
      <c r="G743" s="587"/>
      <c r="H743" s="587"/>
      <c r="I743" s="586"/>
      <c r="J743" s="586"/>
      <c r="K743" s="586"/>
      <c r="L743" s="586"/>
      <c r="M743" s="586"/>
      <c r="N743" s="586"/>
      <c r="O743" s="586"/>
      <c r="P743" s="586"/>
      <c r="Q743" s="130"/>
      <c r="R743" s="636"/>
      <c r="S743" s="657"/>
      <c r="T743" s="297"/>
      <c r="U743" s="585"/>
      <c r="V743" s="585"/>
    </row>
    <row r="744" spans="1:22">
      <c r="A744" s="173"/>
      <c r="B744" s="589"/>
      <c r="C744" s="588"/>
      <c r="D744" s="588"/>
      <c r="E744" s="588"/>
      <c r="F744" s="588"/>
      <c r="G744" s="587"/>
      <c r="H744" s="587"/>
      <c r="I744" s="586"/>
      <c r="J744" s="586"/>
      <c r="K744" s="586"/>
      <c r="L744" s="586"/>
      <c r="M744" s="586"/>
      <c r="N744" s="586"/>
      <c r="O744" s="586"/>
      <c r="P744" s="586"/>
      <c r="Q744" s="130"/>
      <c r="R744" s="636"/>
      <c r="S744" s="657"/>
      <c r="T744" s="297"/>
      <c r="U744" s="585"/>
      <c r="V744" s="585"/>
    </row>
    <row r="745" spans="1:22">
      <c r="A745" s="173"/>
      <c r="B745" s="589"/>
      <c r="C745" s="588"/>
      <c r="D745" s="588"/>
      <c r="E745" s="588"/>
      <c r="F745" s="588"/>
      <c r="G745" s="587"/>
      <c r="H745" s="587"/>
      <c r="I745" s="586"/>
      <c r="J745" s="586"/>
      <c r="K745" s="586"/>
      <c r="L745" s="586"/>
      <c r="M745" s="586"/>
      <c r="N745" s="586"/>
      <c r="O745" s="586"/>
      <c r="P745" s="586"/>
      <c r="Q745" s="130"/>
      <c r="R745" s="636"/>
      <c r="S745" s="657"/>
      <c r="T745" s="297"/>
      <c r="U745" s="585"/>
      <c r="V745" s="585"/>
    </row>
    <row r="746" spans="1:22">
      <c r="A746" s="173"/>
      <c r="B746" s="589"/>
      <c r="C746" s="588"/>
      <c r="D746" s="588"/>
      <c r="E746" s="588"/>
      <c r="F746" s="588"/>
      <c r="G746" s="587"/>
      <c r="H746" s="587"/>
      <c r="I746" s="586"/>
      <c r="J746" s="586"/>
      <c r="K746" s="586"/>
      <c r="L746" s="586"/>
      <c r="M746" s="586"/>
      <c r="N746" s="586"/>
      <c r="O746" s="586"/>
      <c r="P746" s="586"/>
      <c r="Q746" s="130"/>
      <c r="R746" s="636"/>
      <c r="S746" s="657"/>
      <c r="T746" s="297"/>
      <c r="U746" s="585"/>
      <c r="V746" s="585"/>
    </row>
    <row r="747" spans="1:22">
      <c r="A747" s="173"/>
      <c r="B747" s="589"/>
      <c r="C747" s="588"/>
      <c r="D747" s="588"/>
      <c r="E747" s="588"/>
      <c r="F747" s="588"/>
      <c r="G747" s="587"/>
      <c r="H747" s="587"/>
      <c r="I747" s="586"/>
      <c r="J747" s="586"/>
      <c r="K747" s="586"/>
      <c r="L747" s="586"/>
      <c r="M747" s="586"/>
      <c r="N747" s="586"/>
      <c r="O747" s="586"/>
      <c r="P747" s="586"/>
      <c r="Q747" s="130"/>
      <c r="R747" s="636"/>
      <c r="S747" s="657"/>
      <c r="T747" s="297"/>
      <c r="U747" s="585"/>
      <c r="V747" s="585"/>
    </row>
    <row r="748" spans="1:22">
      <c r="A748" s="173"/>
      <c r="B748" s="589"/>
      <c r="C748" s="588"/>
      <c r="D748" s="588"/>
      <c r="E748" s="588"/>
      <c r="F748" s="588"/>
      <c r="G748" s="587"/>
      <c r="H748" s="587"/>
      <c r="I748" s="586"/>
      <c r="J748" s="586"/>
      <c r="K748" s="586"/>
      <c r="L748" s="586"/>
      <c r="M748" s="586"/>
      <c r="N748" s="586"/>
      <c r="O748" s="586"/>
      <c r="P748" s="586"/>
      <c r="Q748" s="130"/>
      <c r="R748" s="636"/>
      <c r="S748" s="657"/>
      <c r="T748" s="297"/>
      <c r="U748" s="585"/>
      <c r="V748" s="585"/>
    </row>
    <row r="749" spans="1:22">
      <c r="A749" s="173"/>
      <c r="B749" s="589"/>
      <c r="C749" s="588"/>
      <c r="D749" s="588"/>
      <c r="E749" s="588"/>
      <c r="F749" s="588"/>
      <c r="G749" s="587"/>
      <c r="H749" s="587"/>
      <c r="I749" s="586"/>
      <c r="J749" s="586"/>
      <c r="K749" s="586"/>
      <c r="L749" s="586"/>
      <c r="M749" s="586"/>
      <c r="N749" s="586"/>
      <c r="O749" s="586"/>
      <c r="P749" s="586"/>
      <c r="Q749" s="130"/>
      <c r="R749" s="636"/>
      <c r="S749" s="657"/>
      <c r="T749" s="297"/>
      <c r="U749" s="585"/>
      <c r="V749" s="585"/>
    </row>
    <row r="750" spans="1:22">
      <c r="A750" s="173"/>
      <c r="B750" s="589"/>
      <c r="C750" s="588"/>
      <c r="D750" s="588"/>
      <c r="E750" s="588"/>
      <c r="F750" s="588"/>
      <c r="G750" s="587"/>
      <c r="H750" s="587"/>
      <c r="I750" s="586"/>
      <c r="J750" s="586"/>
      <c r="K750" s="586"/>
      <c r="L750" s="586"/>
      <c r="M750" s="586"/>
      <c r="N750" s="586"/>
      <c r="O750" s="586"/>
      <c r="P750" s="586"/>
      <c r="Q750" s="130"/>
      <c r="R750" s="636"/>
      <c r="S750" s="657"/>
      <c r="T750" s="297"/>
      <c r="U750" s="585"/>
      <c r="V750" s="585"/>
    </row>
    <row r="751" spans="1:22">
      <c r="A751" s="173"/>
      <c r="B751" s="589"/>
      <c r="C751" s="588"/>
      <c r="D751" s="588"/>
      <c r="E751" s="588"/>
      <c r="F751" s="588"/>
      <c r="G751" s="587"/>
      <c r="H751" s="587"/>
      <c r="I751" s="586"/>
      <c r="J751" s="586"/>
      <c r="K751" s="586"/>
      <c r="L751" s="586"/>
      <c r="M751" s="586"/>
      <c r="N751" s="586"/>
      <c r="O751" s="586"/>
      <c r="P751" s="586"/>
      <c r="Q751" s="130"/>
      <c r="R751" s="636"/>
      <c r="S751" s="657"/>
      <c r="T751" s="297"/>
      <c r="U751" s="585"/>
      <c r="V751" s="585"/>
    </row>
    <row r="752" spans="1:22">
      <c r="A752" s="173"/>
      <c r="B752" s="589"/>
      <c r="C752" s="588"/>
      <c r="D752" s="588"/>
      <c r="E752" s="588"/>
      <c r="F752" s="588"/>
      <c r="G752" s="587"/>
      <c r="H752" s="587"/>
      <c r="I752" s="586"/>
      <c r="J752" s="586"/>
      <c r="K752" s="586"/>
      <c r="L752" s="586"/>
      <c r="M752" s="586"/>
      <c r="N752" s="586"/>
      <c r="O752" s="586"/>
      <c r="P752" s="586"/>
      <c r="Q752" s="130"/>
      <c r="R752" s="636"/>
      <c r="S752" s="657"/>
      <c r="T752" s="297"/>
      <c r="U752" s="585"/>
      <c r="V752" s="585"/>
    </row>
    <row r="753" spans="1:22">
      <c r="A753" s="173"/>
      <c r="B753" s="589"/>
      <c r="C753" s="588"/>
      <c r="D753" s="588"/>
      <c r="E753" s="588"/>
      <c r="F753" s="588"/>
      <c r="G753" s="587"/>
      <c r="H753" s="587"/>
      <c r="I753" s="586"/>
      <c r="J753" s="586"/>
      <c r="K753" s="586"/>
      <c r="L753" s="586"/>
      <c r="M753" s="586"/>
      <c r="N753" s="586"/>
      <c r="O753" s="586"/>
      <c r="P753" s="586"/>
      <c r="Q753" s="130"/>
      <c r="R753" s="636"/>
      <c r="S753" s="657"/>
      <c r="T753" s="297"/>
      <c r="U753" s="585"/>
      <c r="V753" s="585"/>
    </row>
    <row r="754" spans="1:22">
      <c r="A754" s="173"/>
      <c r="B754" s="589"/>
      <c r="C754" s="588"/>
      <c r="D754" s="588"/>
      <c r="E754" s="588"/>
      <c r="F754" s="588"/>
      <c r="G754" s="587"/>
      <c r="H754" s="587"/>
      <c r="I754" s="586"/>
      <c r="J754" s="586"/>
      <c r="K754" s="586"/>
      <c r="L754" s="586"/>
      <c r="M754" s="586"/>
      <c r="N754" s="586"/>
      <c r="O754" s="586"/>
      <c r="P754" s="586"/>
      <c r="Q754" s="130"/>
      <c r="R754" s="636"/>
      <c r="S754" s="657"/>
      <c r="T754" s="297"/>
      <c r="U754" s="585"/>
      <c r="V754" s="585"/>
    </row>
    <row r="755" spans="1:22">
      <c r="A755" s="173"/>
      <c r="B755" s="589"/>
      <c r="C755" s="588"/>
      <c r="D755" s="588"/>
      <c r="E755" s="588"/>
      <c r="F755" s="588"/>
      <c r="G755" s="587"/>
      <c r="H755" s="587"/>
      <c r="I755" s="586"/>
      <c r="J755" s="586"/>
      <c r="K755" s="586"/>
      <c r="L755" s="586"/>
      <c r="M755" s="586"/>
      <c r="N755" s="586"/>
      <c r="O755" s="586"/>
      <c r="P755" s="586"/>
      <c r="Q755" s="130"/>
      <c r="R755" s="636"/>
      <c r="S755" s="657"/>
      <c r="T755" s="297"/>
      <c r="U755" s="585"/>
      <c r="V755" s="585"/>
    </row>
    <row r="756" spans="1:22">
      <c r="A756" s="173"/>
      <c r="B756" s="589"/>
      <c r="C756" s="588"/>
      <c r="D756" s="588"/>
      <c r="E756" s="588"/>
      <c r="F756" s="588"/>
      <c r="G756" s="587"/>
      <c r="H756" s="587"/>
      <c r="I756" s="586"/>
      <c r="J756" s="586"/>
      <c r="K756" s="586"/>
      <c r="L756" s="586"/>
      <c r="M756" s="586"/>
      <c r="N756" s="586"/>
      <c r="O756" s="586"/>
      <c r="P756" s="586"/>
      <c r="Q756" s="130"/>
      <c r="R756" s="636"/>
      <c r="S756" s="657"/>
      <c r="T756" s="297"/>
      <c r="U756" s="585"/>
      <c r="V756" s="585"/>
    </row>
    <row r="757" spans="1:22">
      <c r="A757" s="173"/>
      <c r="B757" s="589"/>
      <c r="C757" s="588"/>
      <c r="D757" s="588"/>
      <c r="E757" s="588"/>
      <c r="F757" s="588"/>
      <c r="G757" s="587"/>
      <c r="H757" s="587"/>
      <c r="I757" s="586"/>
      <c r="J757" s="586"/>
      <c r="K757" s="586"/>
      <c r="L757" s="586"/>
      <c r="M757" s="586"/>
      <c r="N757" s="586"/>
      <c r="O757" s="586"/>
      <c r="P757" s="586"/>
      <c r="Q757" s="130"/>
      <c r="R757" s="636"/>
      <c r="S757" s="657"/>
      <c r="T757" s="297"/>
      <c r="U757" s="585"/>
      <c r="V757" s="585"/>
    </row>
    <row r="758" spans="1:22">
      <c r="A758" s="173"/>
      <c r="B758" s="589"/>
      <c r="C758" s="588"/>
      <c r="D758" s="588"/>
      <c r="E758" s="588"/>
      <c r="F758" s="588"/>
      <c r="G758" s="587"/>
      <c r="H758" s="587"/>
      <c r="I758" s="586"/>
      <c r="J758" s="586"/>
      <c r="K758" s="586"/>
      <c r="L758" s="586"/>
      <c r="M758" s="586"/>
      <c r="N758" s="586"/>
      <c r="O758" s="586"/>
      <c r="P758" s="586"/>
      <c r="Q758" s="130"/>
      <c r="R758" s="636"/>
      <c r="S758" s="657"/>
      <c r="T758" s="297"/>
      <c r="U758" s="585"/>
      <c r="V758" s="585"/>
    </row>
    <row r="759" spans="1:22">
      <c r="A759" s="173"/>
      <c r="B759" s="589"/>
      <c r="C759" s="588"/>
      <c r="D759" s="588"/>
      <c r="E759" s="588"/>
      <c r="F759" s="588"/>
      <c r="G759" s="587"/>
      <c r="H759" s="587"/>
      <c r="I759" s="586"/>
      <c r="J759" s="586"/>
      <c r="K759" s="586"/>
      <c r="L759" s="586"/>
      <c r="M759" s="586"/>
      <c r="N759" s="586"/>
      <c r="O759" s="586"/>
      <c r="P759" s="586"/>
      <c r="Q759" s="130"/>
      <c r="R759" s="636"/>
      <c r="S759" s="657"/>
      <c r="T759" s="297"/>
      <c r="U759" s="585"/>
      <c r="V759" s="585"/>
    </row>
    <row r="760" spans="1:22">
      <c r="A760" s="173"/>
      <c r="B760" s="589"/>
      <c r="C760" s="588"/>
      <c r="D760" s="588"/>
      <c r="E760" s="588"/>
      <c r="F760" s="588"/>
      <c r="G760" s="587"/>
      <c r="H760" s="587"/>
      <c r="I760" s="586"/>
      <c r="J760" s="586"/>
      <c r="K760" s="586"/>
      <c r="L760" s="586"/>
      <c r="M760" s="586"/>
      <c r="N760" s="586"/>
      <c r="O760" s="586"/>
      <c r="P760" s="586"/>
      <c r="Q760" s="130"/>
      <c r="R760" s="636"/>
      <c r="S760" s="657"/>
      <c r="T760" s="297"/>
      <c r="U760" s="585"/>
      <c r="V760" s="585"/>
    </row>
    <row r="761" spans="1:22">
      <c r="A761" s="173"/>
      <c r="B761" s="589"/>
      <c r="C761" s="588"/>
      <c r="D761" s="588"/>
      <c r="E761" s="588"/>
      <c r="F761" s="588"/>
      <c r="G761" s="587"/>
      <c r="H761" s="587"/>
      <c r="I761" s="586"/>
      <c r="J761" s="586"/>
      <c r="K761" s="586"/>
      <c r="L761" s="586"/>
      <c r="M761" s="586"/>
      <c r="N761" s="586"/>
      <c r="O761" s="586"/>
      <c r="P761" s="586"/>
      <c r="Q761" s="130"/>
      <c r="R761" s="636"/>
      <c r="S761" s="657"/>
      <c r="T761" s="297"/>
      <c r="U761" s="585"/>
      <c r="V761" s="585"/>
    </row>
    <row r="762" spans="1:22">
      <c r="A762" s="173"/>
      <c r="B762" s="589"/>
      <c r="C762" s="588"/>
      <c r="D762" s="588"/>
      <c r="E762" s="588"/>
      <c r="F762" s="588"/>
      <c r="G762" s="587"/>
      <c r="H762" s="587"/>
      <c r="I762" s="586"/>
      <c r="J762" s="586"/>
      <c r="K762" s="586"/>
      <c r="L762" s="586"/>
      <c r="M762" s="586"/>
      <c r="N762" s="586"/>
      <c r="O762" s="586"/>
      <c r="P762" s="586"/>
      <c r="Q762" s="130"/>
      <c r="R762" s="636"/>
      <c r="S762" s="657"/>
      <c r="T762" s="297"/>
      <c r="U762" s="585"/>
      <c r="V762" s="585"/>
    </row>
    <row r="763" spans="1:22">
      <c r="A763" s="173"/>
      <c r="B763" s="589"/>
      <c r="C763" s="588"/>
      <c r="D763" s="588"/>
      <c r="E763" s="588"/>
      <c r="F763" s="588"/>
      <c r="G763" s="587"/>
      <c r="H763" s="587"/>
      <c r="I763" s="586"/>
      <c r="J763" s="586"/>
      <c r="K763" s="586"/>
      <c r="L763" s="586"/>
      <c r="M763" s="586"/>
      <c r="N763" s="586"/>
      <c r="O763" s="586"/>
      <c r="P763" s="586"/>
      <c r="Q763" s="130"/>
      <c r="R763" s="636"/>
      <c r="S763" s="657"/>
      <c r="T763" s="297"/>
      <c r="U763" s="585"/>
      <c r="V763" s="585"/>
    </row>
    <row r="764" spans="1:22">
      <c r="A764" s="173"/>
      <c r="B764" s="589"/>
      <c r="C764" s="588"/>
      <c r="D764" s="588"/>
      <c r="E764" s="588"/>
      <c r="F764" s="588"/>
      <c r="G764" s="587"/>
      <c r="H764" s="587"/>
      <c r="I764" s="586"/>
      <c r="J764" s="586"/>
      <c r="K764" s="586"/>
      <c r="L764" s="586"/>
      <c r="M764" s="586"/>
      <c r="N764" s="586"/>
      <c r="O764" s="586"/>
      <c r="P764" s="586"/>
      <c r="Q764" s="130"/>
      <c r="R764" s="636"/>
      <c r="S764" s="657"/>
      <c r="T764" s="297"/>
      <c r="U764" s="585"/>
      <c r="V764" s="585"/>
    </row>
    <row r="765" spans="1:22">
      <c r="A765" s="173"/>
      <c r="B765" s="589"/>
      <c r="C765" s="588"/>
      <c r="D765" s="588"/>
      <c r="E765" s="588"/>
      <c r="F765" s="588"/>
      <c r="G765" s="587"/>
      <c r="H765" s="587"/>
      <c r="I765" s="586"/>
      <c r="J765" s="586"/>
      <c r="K765" s="586"/>
      <c r="L765" s="586"/>
      <c r="M765" s="586"/>
      <c r="N765" s="586"/>
      <c r="O765" s="586"/>
      <c r="P765" s="586"/>
      <c r="Q765" s="130"/>
      <c r="R765" s="636"/>
      <c r="S765" s="657"/>
      <c r="T765" s="297"/>
      <c r="U765" s="585"/>
      <c r="V765" s="585"/>
    </row>
    <row r="766" spans="1:22">
      <c r="A766" s="173"/>
      <c r="B766" s="589"/>
      <c r="C766" s="588"/>
      <c r="D766" s="588"/>
      <c r="E766" s="588"/>
      <c r="F766" s="588"/>
      <c r="G766" s="587"/>
      <c r="H766" s="587"/>
      <c r="I766" s="586"/>
      <c r="J766" s="586"/>
      <c r="K766" s="586"/>
      <c r="L766" s="586"/>
      <c r="M766" s="586"/>
      <c r="N766" s="586"/>
      <c r="O766" s="586"/>
      <c r="P766" s="586"/>
      <c r="Q766" s="130"/>
      <c r="R766" s="636"/>
      <c r="S766" s="657"/>
      <c r="T766" s="297"/>
      <c r="U766" s="585"/>
      <c r="V766" s="585"/>
    </row>
    <row r="767" spans="1:22">
      <c r="A767" s="173"/>
      <c r="B767" s="589"/>
      <c r="C767" s="588"/>
      <c r="D767" s="588"/>
      <c r="E767" s="588"/>
      <c r="F767" s="588"/>
      <c r="G767" s="587"/>
      <c r="H767" s="587"/>
      <c r="I767" s="586"/>
      <c r="J767" s="586"/>
      <c r="K767" s="586"/>
      <c r="L767" s="586"/>
      <c r="M767" s="586"/>
      <c r="N767" s="586"/>
      <c r="O767" s="586"/>
      <c r="P767" s="586"/>
      <c r="Q767" s="130"/>
      <c r="R767" s="636"/>
      <c r="S767" s="657"/>
      <c r="T767" s="297"/>
      <c r="U767" s="585"/>
      <c r="V767" s="585"/>
    </row>
    <row r="768" spans="1:22">
      <c r="A768" s="173"/>
      <c r="B768" s="589"/>
      <c r="C768" s="588"/>
      <c r="D768" s="588"/>
      <c r="E768" s="588"/>
      <c r="F768" s="588"/>
      <c r="G768" s="587"/>
      <c r="H768" s="587"/>
      <c r="I768" s="586"/>
      <c r="J768" s="586"/>
      <c r="K768" s="586"/>
      <c r="L768" s="586"/>
      <c r="M768" s="586"/>
      <c r="N768" s="586"/>
      <c r="O768" s="586"/>
      <c r="P768" s="586"/>
      <c r="Q768" s="130"/>
      <c r="R768" s="636"/>
      <c r="S768" s="657"/>
      <c r="T768" s="297"/>
      <c r="U768" s="585"/>
      <c r="V768" s="585"/>
    </row>
    <row r="769" spans="1:22">
      <c r="A769" s="173"/>
      <c r="B769" s="589"/>
      <c r="C769" s="588"/>
      <c r="D769" s="588"/>
      <c r="E769" s="588"/>
      <c r="F769" s="588"/>
      <c r="G769" s="587"/>
      <c r="H769" s="587"/>
      <c r="I769" s="586"/>
      <c r="J769" s="586"/>
      <c r="K769" s="586"/>
      <c r="L769" s="586"/>
      <c r="M769" s="586"/>
      <c r="N769" s="586"/>
      <c r="O769" s="586"/>
      <c r="P769" s="586"/>
      <c r="Q769" s="130"/>
      <c r="R769" s="636"/>
      <c r="S769" s="657"/>
      <c r="T769" s="297"/>
      <c r="U769" s="585"/>
      <c r="V769" s="585"/>
    </row>
    <row r="770" spans="1:22">
      <c r="A770" s="173"/>
      <c r="B770" s="589"/>
      <c r="C770" s="588"/>
      <c r="D770" s="588"/>
      <c r="E770" s="588"/>
      <c r="F770" s="588"/>
      <c r="G770" s="587"/>
      <c r="H770" s="587"/>
      <c r="I770" s="586"/>
      <c r="J770" s="586"/>
      <c r="K770" s="586"/>
      <c r="L770" s="586"/>
      <c r="M770" s="586"/>
      <c r="N770" s="586"/>
      <c r="O770" s="586"/>
      <c r="P770" s="586"/>
      <c r="Q770" s="130"/>
      <c r="R770" s="636"/>
      <c r="S770" s="657"/>
      <c r="T770" s="297"/>
      <c r="U770" s="585"/>
      <c r="V770" s="585"/>
    </row>
    <row r="771" spans="1:22">
      <c r="A771" s="173"/>
      <c r="B771" s="589"/>
      <c r="C771" s="588"/>
      <c r="D771" s="588"/>
      <c r="E771" s="588"/>
      <c r="F771" s="588"/>
      <c r="G771" s="587"/>
      <c r="H771" s="587"/>
      <c r="I771" s="586"/>
      <c r="J771" s="586"/>
      <c r="K771" s="586"/>
      <c r="L771" s="586"/>
      <c r="M771" s="586"/>
      <c r="N771" s="586"/>
      <c r="O771" s="586"/>
      <c r="P771" s="586"/>
      <c r="Q771" s="130"/>
      <c r="R771" s="636"/>
      <c r="S771" s="657"/>
      <c r="T771" s="297"/>
      <c r="U771" s="585"/>
      <c r="V771" s="585"/>
    </row>
    <row r="772" spans="1:22">
      <c r="A772" s="173"/>
      <c r="B772" s="589"/>
      <c r="C772" s="588"/>
      <c r="D772" s="588"/>
      <c r="E772" s="588"/>
      <c r="F772" s="588"/>
      <c r="G772" s="587"/>
      <c r="H772" s="587"/>
      <c r="I772" s="586"/>
      <c r="J772" s="586"/>
      <c r="K772" s="586"/>
      <c r="L772" s="586"/>
      <c r="M772" s="586"/>
      <c r="N772" s="586"/>
      <c r="O772" s="586"/>
      <c r="P772" s="586"/>
      <c r="Q772" s="130"/>
      <c r="R772" s="636"/>
      <c r="S772" s="657"/>
      <c r="T772" s="297"/>
      <c r="U772" s="585"/>
      <c r="V772" s="585"/>
    </row>
    <row r="773" spans="1:22">
      <c r="A773" s="173"/>
      <c r="B773" s="589"/>
      <c r="C773" s="588"/>
      <c r="D773" s="588"/>
      <c r="E773" s="588"/>
      <c r="F773" s="588"/>
      <c r="G773" s="587"/>
      <c r="H773" s="587"/>
      <c r="I773" s="586"/>
      <c r="J773" s="586"/>
      <c r="K773" s="586"/>
      <c r="L773" s="586"/>
      <c r="M773" s="586"/>
      <c r="N773" s="586"/>
      <c r="O773" s="586"/>
      <c r="P773" s="586"/>
      <c r="Q773" s="130"/>
      <c r="R773" s="636"/>
      <c r="S773" s="657"/>
      <c r="T773" s="297"/>
      <c r="U773" s="585"/>
      <c r="V773" s="585"/>
    </row>
    <row r="774" spans="1:22">
      <c r="A774" s="173"/>
      <c r="B774" s="589"/>
      <c r="C774" s="588"/>
      <c r="D774" s="588"/>
      <c r="E774" s="588"/>
      <c r="F774" s="588"/>
      <c r="G774" s="587"/>
      <c r="H774" s="587"/>
      <c r="I774" s="586"/>
      <c r="J774" s="586"/>
      <c r="K774" s="586"/>
      <c r="L774" s="586"/>
      <c r="M774" s="586"/>
      <c r="N774" s="586"/>
      <c r="O774" s="586"/>
      <c r="P774" s="586"/>
      <c r="Q774" s="130"/>
      <c r="R774" s="636"/>
      <c r="S774" s="657"/>
      <c r="T774" s="297"/>
      <c r="U774" s="585"/>
      <c r="V774" s="585"/>
    </row>
    <row r="775" spans="1:22">
      <c r="A775" s="173"/>
      <c r="B775" s="589"/>
      <c r="C775" s="588"/>
      <c r="D775" s="588"/>
      <c r="E775" s="588"/>
      <c r="F775" s="588"/>
      <c r="G775" s="587"/>
      <c r="H775" s="587"/>
      <c r="I775" s="586"/>
      <c r="J775" s="586"/>
      <c r="K775" s="586"/>
      <c r="L775" s="586"/>
      <c r="M775" s="586"/>
      <c r="N775" s="586"/>
      <c r="O775" s="586"/>
      <c r="P775" s="586"/>
      <c r="Q775" s="130"/>
      <c r="R775" s="636"/>
      <c r="S775" s="657"/>
      <c r="T775" s="297"/>
      <c r="U775" s="585"/>
      <c r="V775" s="585"/>
    </row>
    <row r="776" spans="1:22">
      <c r="A776" s="173"/>
      <c r="B776" s="589"/>
      <c r="C776" s="588"/>
      <c r="D776" s="588"/>
      <c r="E776" s="588"/>
      <c r="F776" s="588"/>
      <c r="G776" s="587"/>
      <c r="H776" s="587"/>
      <c r="I776" s="586"/>
      <c r="J776" s="586"/>
      <c r="K776" s="586"/>
      <c r="L776" s="586"/>
      <c r="M776" s="586"/>
      <c r="N776" s="586"/>
      <c r="O776" s="586"/>
      <c r="P776" s="586"/>
      <c r="Q776" s="130"/>
      <c r="R776" s="636"/>
      <c r="S776" s="657"/>
      <c r="T776" s="297"/>
      <c r="U776" s="585"/>
      <c r="V776" s="585"/>
    </row>
    <row r="777" spans="1:22">
      <c r="A777" s="173"/>
      <c r="B777" s="589"/>
      <c r="C777" s="588"/>
      <c r="D777" s="588"/>
      <c r="E777" s="588"/>
      <c r="F777" s="588"/>
      <c r="G777" s="587"/>
      <c r="H777" s="587"/>
      <c r="I777" s="586"/>
      <c r="J777" s="586"/>
      <c r="K777" s="586"/>
      <c r="L777" s="586"/>
      <c r="M777" s="586"/>
      <c r="N777" s="586"/>
      <c r="O777" s="586"/>
      <c r="P777" s="586"/>
      <c r="Q777" s="130"/>
      <c r="R777" s="636"/>
      <c r="S777" s="657"/>
      <c r="T777" s="297"/>
      <c r="U777" s="585"/>
      <c r="V777" s="585"/>
    </row>
    <row r="778" spans="1:22">
      <c r="A778" s="173"/>
      <c r="B778" s="589"/>
      <c r="C778" s="588"/>
      <c r="D778" s="588"/>
      <c r="E778" s="588"/>
      <c r="F778" s="588"/>
      <c r="G778" s="587"/>
      <c r="H778" s="587"/>
      <c r="I778" s="586"/>
      <c r="J778" s="586"/>
      <c r="K778" s="586"/>
      <c r="L778" s="586"/>
      <c r="M778" s="586"/>
      <c r="N778" s="586"/>
      <c r="O778" s="586"/>
      <c r="P778" s="586"/>
      <c r="Q778" s="130"/>
      <c r="R778" s="636"/>
      <c r="S778" s="657"/>
      <c r="T778" s="297"/>
      <c r="U778" s="585"/>
      <c r="V778" s="585"/>
    </row>
    <row r="779" spans="1:22">
      <c r="A779" s="173"/>
      <c r="B779" s="589"/>
      <c r="C779" s="588"/>
      <c r="D779" s="588"/>
      <c r="E779" s="588"/>
      <c r="F779" s="588"/>
      <c r="G779" s="587"/>
      <c r="H779" s="587"/>
      <c r="I779" s="586"/>
      <c r="J779" s="586"/>
      <c r="K779" s="586"/>
      <c r="L779" s="586"/>
      <c r="M779" s="586"/>
      <c r="N779" s="586"/>
      <c r="O779" s="586"/>
      <c r="P779" s="586"/>
      <c r="Q779" s="130"/>
      <c r="R779" s="636"/>
      <c r="S779" s="657"/>
      <c r="T779" s="297"/>
      <c r="U779" s="585"/>
      <c r="V779" s="585"/>
    </row>
    <row r="780" spans="1:22">
      <c r="A780" s="173"/>
      <c r="B780" s="589"/>
      <c r="C780" s="588"/>
      <c r="D780" s="588"/>
      <c r="E780" s="588"/>
      <c r="F780" s="588"/>
      <c r="G780" s="587"/>
      <c r="H780" s="587"/>
      <c r="I780" s="586"/>
      <c r="J780" s="586"/>
      <c r="K780" s="586"/>
      <c r="L780" s="586"/>
      <c r="M780" s="586"/>
      <c r="N780" s="586"/>
      <c r="O780" s="586"/>
      <c r="P780" s="586"/>
      <c r="Q780" s="130"/>
      <c r="R780" s="636"/>
      <c r="S780" s="657"/>
      <c r="T780" s="297"/>
      <c r="U780" s="585"/>
      <c r="V780" s="585"/>
    </row>
    <row r="781" spans="1:22">
      <c r="A781" s="173"/>
      <c r="B781" s="589"/>
      <c r="C781" s="588"/>
      <c r="D781" s="588"/>
      <c r="E781" s="588"/>
      <c r="F781" s="588"/>
      <c r="G781" s="587"/>
      <c r="H781" s="587"/>
      <c r="I781" s="586"/>
      <c r="J781" s="586"/>
      <c r="K781" s="586"/>
      <c r="L781" s="586"/>
      <c r="M781" s="586"/>
      <c r="N781" s="586"/>
      <c r="O781" s="586"/>
      <c r="P781" s="586"/>
      <c r="Q781" s="130"/>
      <c r="R781" s="636"/>
      <c r="S781" s="657"/>
      <c r="T781" s="297"/>
      <c r="U781" s="585"/>
      <c r="V781" s="585"/>
    </row>
    <row r="782" spans="1:22">
      <c r="A782" s="173"/>
      <c r="B782" s="589"/>
      <c r="C782" s="588"/>
      <c r="D782" s="588"/>
      <c r="E782" s="588"/>
      <c r="F782" s="588"/>
      <c r="G782" s="587"/>
      <c r="H782" s="587"/>
      <c r="I782" s="586"/>
      <c r="J782" s="586"/>
      <c r="K782" s="586"/>
      <c r="L782" s="586"/>
      <c r="M782" s="586"/>
      <c r="N782" s="586"/>
      <c r="O782" s="586"/>
      <c r="P782" s="586"/>
      <c r="Q782" s="130"/>
      <c r="R782" s="636"/>
      <c r="S782" s="657"/>
      <c r="T782" s="297"/>
      <c r="U782" s="585"/>
      <c r="V782" s="585"/>
    </row>
    <row r="783" spans="1:22">
      <c r="A783" s="173"/>
      <c r="B783" s="589"/>
      <c r="C783" s="588"/>
      <c r="D783" s="588"/>
      <c r="E783" s="588"/>
      <c r="F783" s="588"/>
      <c r="G783" s="587"/>
      <c r="H783" s="587"/>
      <c r="I783" s="586"/>
      <c r="J783" s="586"/>
      <c r="K783" s="586"/>
      <c r="L783" s="586"/>
      <c r="M783" s="586"/>
      <c r="N783" s="586"/>
      <c r="O783" s="586"/>
      <c r="P783" s="586"/>
      <c r="Q783" s="130"/>
      <c r="R783" s="636"/>
      <c r="S783" s="657"/>
      <c r="T783" s="297"/>
      <c r="U783" s="585"/>
      <c r="V783" s="585"/>
    </row>
    <row r="784" spans="1:22">
      <c r="A784" s="173"/>
      <c r="B784" s="589"/>
      <c r="C784" s="588"/>
      <c r="D784" s="588"/>
      <c r="E784" s="588"/>
      <c r="F784" s="588"/>
      <c r="G784" s="587"/>
      <c r="H784" s="587"/>
      <c r="I784" s="586"/>
      <c r="J784" s="586"/>
      <c r="K784" s="586"/>
      <c r="L784" s="586"/>
      <c r="M784" s="586"/>
      <c r="N784" s="586"/>
      <c r="O784" s="586"/>
      <c r="P784" s="586"/>
      <c r="Q784" s="130"/>
      <c r="R784" s="636"/>
      <c r="S784" s="657"/>
      <c r="T784" s="297"/>
      <c r="U784" s="585"/>
      <c r="V784" s="585"/>
    </row>
    <row r="785" spans="1:22">
      <c r="A785" s="173"/>
      <c r="B785" s="589"/>
      <c r="C785" s="588"/>
      <c r="D785" s="588"/>
      <c r="E785" s="588"/>
      <c r="F785" s="588"/>
      <c r="G785" s="587"/>
      <c r="H785" s="587"/>
      <c r="I785" s="586"/>
      <c r="J785" s="586"/>
      <c r="K785" s="586"/>
      <c r="L785" s="586"/>
      <c r="M785" s="586"/>
      <c r="N785" s="586"/>
      <c r="O785" s="586"/>
      <c r="P785" s="586"/>
      <c r="Q785" s="130"/>
      <c r="R785" s="636"/>
      <c r="S785" s="657"/>
      <c r="T785" s="297"/>
      <c r="U785" s="585"/>
      <c r="V785" s="585"/>
    </row>
    <row r="786" spans="1:22">
      <c r="A786" s="173"/>
      <c r="B786" s="589"/>
      <c r="C786" s="588"/>
      <c r="D786" s="588"/>
      <c r="E786" s="588"/>
      <c r="F786" s="588"/>
      <c r="G786" s="587"/>
      <c r="H786" s="587"/>
      <c r="I786" s="586"/>
      <c r="J786" s="586"/>
      <c r="K786" s="586"/>
      <c r="L786" s="586"/>
      <c r="M786" s="586"/>
      <c r="N786" s="586"/>
      <c r="O786" s="586"/>
      <c r="P786" s="586"/>
      <c r="Q786" s="130"/>
      <c r="R786" s="636"/>
      <c r="S786" s="657"/>
      <c r="T786" s="297"/>
      <c r="U786" s="585"/>
      <c r="V786" s="585"/>
    </row>
    <row r="787" spans="1:22">
      <c r="A787" s="173"/>
      <c r="B787" s="589"/>
      <c r="C787" s="588"/>
      <c r="D787" s="588"/>
      <c r="E787" s="588"/>
      <c r="F787" s="588"/>
      <c r="G787" s="587"/>
      <c r="H787" s="587"/>
      <c r="I787" s="586"/>
      <c r="J787" s="586"/>
      <c r="K787" s="586"/>
      <c r="L787" s="586"/>
      <c r="M787" s="586"/>
      <c r="N787" s="586"/>
      <c r="O787" s="586"/>
      <c r="P787" s="586"/>
      <c r="Q787" s="130"/>
      <c r="R787" s="636"/>
      <c r="S787" s="657"/>
      <c r="T787" s="297"/>
      <c r="U787" s="585"/>
      <c r="V787" s="585"/>
    </row>
    <row r="788" spans="1:22">
      <c r="A788" s="173"/>
      <c r="B788" s="589"/>
      <c r="C788" s="588"/>
      <c r="D788" s="588"/>
      <c r="E788" s="588"/>
      <c r="F788" s="588"/>
      <c r="G788" s="587"/>
      <c r="H788" s="587"/>
      <c r="I788" s="586"/>
      <c r="J788" s="586"/>
      <c r="K788" s="586"/>
      <c r="L788" s="586"/>
      <c r="M788" s="586"/>
      <c r="N788" s="586"/>
      <c r="O788" s="586"/>
      <c r="P788" s="586"/>
      <c r="Q788" s="130"/>
      <c r="R788" s="636"/>
      <c r="S788" s="657"/>
      <c r="T788" s="297"/>
      <c r="U788" s="585"/>
      <c r="V788" s="585"/>
    </row>
    <row r="789" spans="1:22">
      <c r="A789" s="173"/>
      <c r="B789" s="589"/>
      <c r="C789" s="588"/>
      <c r="D789" s="588"/>
      <c r="E789" s="588"/>
      <c r="F789" s="588"/>
      <c r="G789" s="587"/>
      <c r="H789" s="587"/>
      <c r="I789" s="586"/>
      <c r="J789" s="586"/>
      <c r="K789" s="586"/>
      <c r="L789" s="586"/>
      <c r="M789" s="586"/>
      <c r="N789" s="586"/>
      <c r="O789" s="586"/>
      <c r="P789" s="586"/>
      <c r="Q789" s="130"/>
      <c r="R789" s="636"/>
      <c r="S789" s="657"/>
      <c r="T789" s="297"/>
      <c r="U789" s="585"/>
      <c r="V789" s="585"/>
    </row>
    <row r="790" spans="1:22">
      <c r="A790" s="173"/>
      <c r="B790" s="589"/>
      <c r="C790" s="588"/>
      <c r="D790" s="588"/>
      <c r="E790" s="588"/>
      <c r="F790" s="588"/>
      <c r="G790" s="587"/>
      <c r="H790" s="587"/>
      <c r="I790" s="586"/>
      <c r="J790" s="586"/>
      <c r="K790" s="586"/>
      <c r="L790" s="586"/>
      <c r="M790" s="586"/>
      <c r="N790" s="586"/>
      <c r="O790" s="586"/>
      <c r="P790" s="586"/>
      <c r="Q790" s="130"/>
      <c r="R790" s="636"/>
      <c r="S790" s="657"/>
      <c r="T790" s="297"/>
      <c r="U790" s="585"/>
      <c r="V790" s="585"/>
    </row>
    <row r="791" spans="1:22">
      <c r="A791" s="173"/>
      <c r="B791" s="589"/>
      <c r="C791" s="588"/>
      <c r="D791" s="588"/>
      <c r="E791" s="588"/>
      <c r="F791" s="588"/>
      <c r="G791" s="587"/>
      <c r="H791" s="587"/>
      <c r="I791" s="586"/>
      <c r="J791" s="586"/>
      <c r="K791" s="586"/>
      <c r="L791" s="586"/>
      <c r="M791" s="586"/>
      <c r="N791" s="586"/>
      <c r="O791" s="586"/>
      <c r="P791" s="586"/>
      <c r="Q791" s="130"/>
      <c r="R791" s="636"/>
      <c r="S791" s="657"/>
      <c r="T791" s="297"/>
      <c r="U791" s="585"/>
      <c r="V791" s="585"/>
    </row>
    <row r="792" spans="1:22">
      <c r="A792" s="173"/>
      <c r="B792" s="589"/>
      <c r="C792" s="588"/>
      <c r="D792" s="588"/>
      <c r="E792" s="588"/>
      <c r="F792" s="588"/>
      <c r="G792" s="587"/>
      <c r="H792" s="587"/>
      <c r="I792" s="586"/>
      <c r="J792" s="586"/>
      <c r="K792" s="586"/>
      <c r="L792" s="586"/>
      <c r="M792" s="586"/>
      <c r="N792" s="586"/>
      <c r="O792" s="586"/>
      <c r="P792" s="586"/>
      <c r="Q792" s="130"/>
      <c r="R792" s="636"/>
      <c r="S792" s="657"/>
      <c r="T792" s="297"/>
      <c r="U792" s="585"/>
      <c r="V792" s="585"/>
    </row>
    <row r="793" spans="1:22">
      <c r="A793" s="173"/>
      <c r="B793" s="589"/>
      <c r="C793" s="588"/>
      <c r="D793" s="588"/>
      <c r="E793" s="588"/>
      <c r="F793" s="588"/>
      <c r="G793" s="587"/>
      <c r="H793" s="587"/>
      <c r="I793" s="586"/>
      <c r="J793" s="586"/>
      <c r="K793" s="586"/>
      <c r="L793" s="586"/>
      <c r="M793" s="586"/>
      <c r="N793" s="586"/>
      <c r="O793" s="586"/>
      <c r="P793" s="586"/>
      <c r="Q793" s="130"/>
      <c r="R793" s="636"/>
      <c r="S793" s="657"/>
      <c r="T793" s="297"/>
      <c r="U793" s="585"/>
      <c r="V793" s="585"/>
    </row>
    <row r="794" spans="1:22">
      <c r="A794" s="173"/>
      <c r="B794" s="589"/>
      <c r="C794" s="588"/>
      <c r="D794" s="588"/>
      <c r="E794" s="588"/>
      <c r="F794" s="588"/>
      <c r="G794" s="587"/>
      <c r="H794" s="587"/>
      <c r="I794" s="586"/>
      <c r="J794" s="586"/>
      <c r="K794" s="586"/>
      <c r="L794" s="586"/>
      <c r="M794" s="586"/>
      <c r="N794" s="586"/>
      <c r="O794" s="586"/>
      <c r="P794" s="586"/>
      <c r="Q794" s="130"/>
      <c r="R794" s="636"/>
      <c r="S794" s="657"/>
      <c r="T794" s="297"/>
      <c r="U794" s="585"/>
      <c r="V794" s="585"/>
    </row>
    <row r="795" spans="1:22">
      <c r="A795" s="173"/>
      <c r="B795" s="589"/>
      <c r="C795" s="588"/>
      <c r="D795" s="588"/>
      <c r="E795" s="588"/>
      <c r="F795" s="588"/>
      <c r="G795" s="587"/>
      <c r="H795" s="587"/>
      <c r="I795" s="586"/>
      <c r="J795" s="586"/>
      <c r="K795" s="586"/>
      <c r="L795" s="586"/>
      <c r="M795" s="586"/>
      <c r="N795" s="586"/>
      <c r="O795" s="586"/>
      <c r="P795" s="586"/>
      <c r="Q795" s="130"/>
      <c r="R795" s="636"/>
      <c r="S795" s="657"/>
      <c r="T795" s="297"/>
      <c r="U795" s="585"/>
      <c r="V795" s="585"/>
    </row>
    <row r="796" spans="1:22">
      <c r="A796" s="173"/>
      <c r="B796" s="589"/>
      <c r="C796" s="588"/>
      <c r="D796" s="588"/>
      <c r="E796" s="588"/>
      <c r="F796" s="588"/>
      <c r="G796" s="587"/>
      <c r="H796" s="587"/>
      <c r="I796" s="586"/>
      <c r="J796" s="586"/>
      <c r="K796" s="586"/>
      <c r="L796" s="586"/>
      <c r="M796" s="586"/>
      <c r="N796" s="586"/>
      <c r="O796" s="586"/>
      <c r="P796" s="586"/>
      <c r="Q796" s="130"/>
      <c r="R796" s="636"/>
      <c r="S796" s="657"/>
      <c r="T796" s="297"/>
      <c r="U796" s="585"/>
      <c r="V796" s="585"/>
    </row>
    <row r="797" spans="1:22">
      <c r="A797" s="173"/>
      <c r="B797" s="589"/>
      <c r="C797" s="588"/>
      <c r="D797" s="588"/>
      <c r="E797" s="588"/>
      <c r="F797" s="588"/>
      <c r="G797" s="587"/>
      <c r="H797" s="587"/>
      <c r="I797" s="586"/>
      <c r="J797" s="586"/>
      <c r="K797" s="586"/>
      <c r="L797" s="586"/>
      <c r="M797" s="586"/>
      <c r="N797" s="586"/>
      <c r="O797" s="586"/>
      <c r="P797" s="586"/>
      <c r="Q797" s="130"/>
      <c r="R797" s="636"/>
      <c r="S797" s="657"/>
      <c r="T797" s="297"/>
      <c r="U797" s="585"/>
      <c r="V797" s="585"/>
    </row>
    <row r="798" spans="1:22">
      <c r="A798" s="173"/>
      <c r="B798" s="589"/>
      <c r="C798" s="588"/>
      <c r="D798" s="588"/>
      <c r="E798" s="588"/>
      <c r="F798" s="588"/>
      <c r="G798" s="587"/>
      <c r="H798" s="587"/>
      <c r="I798" s="586"/>
      <c r="J798" s="586"/>
      <c r="K798" s="586"/>
      <c r="L798" s="586"/>
      <c r="M798" s="586"/>
      <c r="N798" s="586"/>
      <c r="O798" s="586"/>
      <c r="P798" s="586"/>
      <c r="Q798" s="130"/>
      <c r="R798" s="636"/>
      <c r="S798" s="657"/>
      <c r="T798" s="297"/>
      <c r="U798" s="585"/>
      <c r="V798" s="585"/>
    </row>
    <row r="799" spans="1:22">
      <c r="A799" s="173"/>
      <c r="B799" s="589"/>
      <c r="C799" s="588"/>
      <c r="D799" s="588"/>
      <c r="E799" s="588"/>
      <c r="F799" s="588"/>
      <c r="G799" s="587"/>
      <c r="H799" s="587"/>
      <c r="I799" s="586"/>
      <c r="J799" s="586"/>
      <c r="K799" s="586"/>
      <c r="L799" s="586"/>
      <c r="M799" s="586"/>
      <c r="N799" s="586"/>
      <c r="O799" s="586"/>
      <c r="P799" s="586"/>
      <c r="Q799" s="130"/>
      <c r="R799" s="636"/>
      <c r="S799" s="657"/>
      <c r="T799" s="297"/>
      <c r="U799" s="585"/>
      <c r="V799" s="585"/>
    </row>
    <row r="800" spans="1:22">
      <c r="A800" s="173"/>
      <c r="B800" s="589"/>
      <c r="C800" s="588"/>
      <c r="D800" s="588"/>
      <c r="E800" s="588"/>
      <c r="F800" s="588"/>
      <c r="G800" s="587"/>
      <c r="H800" s="587"/>
      <c r="I800" s="586"/>
      <c r="J800" s="586"/>
      <c r="K800" s="586"/>
      <c r="L800" s="586"/>
      <c r="M800" s="586"/>
      <c r="N800" s="586"/>
      <c r="O800" s="586"/>
      <c r="P800" s="586"/>
      <c r="Q800" s="130"/>
      <c r="R800" s="636"/>
      <c r="S800" s="657"/>
      <c r="T800" s="297"/>
      <c r="U800" s="585"/>
      <c r="V800" s="585"/>
    </row>
    <row r="801" spans="1:22">
      <c r="A801" s="173"/>
      <c r="B801" s="589"/>
      <c r="C801" s="588"/>
      <c r="D801" s="588"/>
      <c r="E801" s="588"/>
      <c r="F801" s="588"/>
      <c r="G801" s="587"/>
      <c r="H801" s="587"/>
      <c r="I801" s="586"/>
      <c r="J801" s="586"/>
      <c r="K801" s="586"/>
      <c r="L801" s="586"/>
      <c r="M801" s="586"/>
      <c r="N801" s="586"/>
      <c r="O801" s="586"/>
      <c r="P801" s="586"/>
      <c r="Q801" s="130"/>
      <c r="R801" s="636"/>
      <c r="S801" s="657"/>
      <c r="T801" s="297"/>
      <c r="U801" s="585"/>
      <c r="V801" s="585"/>
    </row>
    <row r="802" spans="1:22">
      <c r="A802" s="173"/>
      <c r="B802" s="589"/>
      <c r="C802" s="588"/>
      <c r="D802" s="588"/>
      <c r="E802" s="588"/>
      <c r="F802" s="588"/>
      <c r="G802" s="587"/>
      <c r="H802" s="587"/>
      <c r="I802" s="586"/>
      <c r="J802" s="586"/>
      <c r="K802" s="586"/>
      <c r="L802" s="586"/>
      <c r="M802" s="586"/>
      <c r="N802" s="586"/>
      <c r="O802" s="586"/>
      <c r="P802" s="586"/>
      <c r="Q802" s="130"/>
      <c r="R802" s="636"/>
      <c r="S802" s="657"/>
      <c r="T802" s="297"/>
      <c r="U802" s="585"/>
      <c r="V802" s="585"/>
    </row>
    <row r="803" spans="1:22">
      <c r="A803" s="173"/>
      <c r="B803" s="589"/>
      <c r="C803" s="588"/>
      <c r="D803" s="588"/>
      <c r="E803" s="588"/>
      <c r="F803" s="588"/>
      <c r="G803" s="587"/>
      <c r="H803" s="587"/>
      <c r="I803" s="586"/>
      <c r="J803" s="586"/>
      <c r="K803" s="586"/>
      <c r="L803" s="586"/>
      <c r="M803" s="586"/>
      <c r="N803" s="586"/>
      <c r="O803" s="586"/>
      <c r="P803" s="586"/>
      <c r="Q803" s="130"/>
      <c r="R803" s="636"/>
      <c r="S803" s="657"/>
      <c r="T803" s="297"/>
      <c r="U803" s="585"/>
      <c r="V803" s="585"/>
    </row>
    <row r="804" spans="1:22">
      <c r="A804" s="173"/>
      <c r="B804" s="589"/>
      <c r="C804" s="588"/>
      <c r="D804" s="588"/>
      <c r="E804" s="588"/>
      <c r="F804" s="588"/>
      <c r="G804" s="587"/>
      <c r="H804" s="587"/>
      <c r="I804" s="586"/>
      <c r="J804" s="586"/>
      <c r="K804" s="586"/>
      <c r="L804" s="586"/>
      <c r="M804" s="586"/>
      <c r="N804" s="586"/>
      <c r="O804" s="586"/>
      <c r="P804" s="586"/>
      <c r="Q804" s="130"/>
      <c r="R804" s="636"/>
      <c r="S804" s="657"/>
      <c r="T804" s="297"/>
      <c r="U804" s="585"/>
      <c r="V804" s="585"/>
    </row>
    <row r="805" spans="1:22">
      <c r="A805" s="173"/>
      <c r="B805" s="589"/>
      <c r="C805" s="588"/>
      <c r="D805" s="588"/>
      <c r="E805" s="588"/>
      <c r="F805" s="588"/>
      <c r="G805" s="587"/>
      <c r="H805" s="587"/>
      <c r="I805" s="586"/>
      <c r="J805" s="586"/>
      <c r="K805" s="586"/>
      <c r="L805" s="586"/>
      <c r="M805" s="586"/>
      <c r="N805" s="586"/>
      <c r="O805" s="586"/>
      <c r="P805" s="586"/>
      <c r="Q805" s="130"/>
      <c r="R805" s="636"/>
      <c r="S805" s="657"/>
      <c r="T805" s="297"/>
      <c r="U805" s="585"/>
      <c r="V805" s="585"/>
    </row>
    <row r="806" spans="1:22">
      <c r="A806" s="173"/>
      <c r="B806" s="589"/>
      <c r="C806" s="588"/>
      <c r="D806" s="588"/>
      <c r="E806" s="588"/>
      <c r="F806" s="588"/>
      <c r="G806" s="587"/>
      <c r="H806" s="587"/>
      <c r="I806" s="586"/>
      <c r="J806" s="586"/>
      <c r="K806" s="586"/>
      <c r="L806" s="586"/>
      <c r="M806" s="586"/>
      <c r="N806" s="586"/>
      <c r="O806" s="586"/>
      <c r="P806" s="586"/>
      <c r="Q806" s="130"/>
      <c r="R806" s="636"/>
      <c r="S806" s="657"/>
      <c r="T806" s="297"/>
      <c r="U806" s="585"/>
      <c r="V806" s="585"/>
    </row>
    <row r="807" spans="1:22">
      <c r="A807" s="173"/>
      <c r="B807" s="589"/>
      <c r="C807" s="588"/>
      <c r="D807" s="588"/>
      <c r="E807" s="588"/>
      <c r="F807" s="588"/>
      <c r="G807" s="587"/>
      <c r="H807" s="587"/>
      <c r="I807" s="586"/>
      <c r="J807" s="586"/>
      <c r="K807" s="586"/>
      <c r="L807" s="586"/>
      <c r="M807" s="586"/>
      <c r="N807" s="586"/>
      <c r="O807" s="586"/>
      <c r="P807" s="586"/>
      <c r="Q807" s="130"/>
      <c r="R807" s="636"/>
      <c r="S807" s="657"/>
      <c r="T807" s="297"/>
      <c r="U807" s="585"/>
      <c r="V807" s="585"/>
    </row>
    <row r="808" spans="1:22">
      <c r="A808" s="173"/>
      <c r="B808" s="589"/>
      <c r="C808" s="588"/>
      <c r="D808" s="588"/>
      <c r="E808" s="588"/>
      <c r="F808" s="588"/>
      <c r="G808" s="587"/>
      <c r="H808" s="587"/>
      <c r="I808" s="586"/>
      <c r="J808" s="586"/>
      <c r="K808" s="586"/>
      <c r="L808" s="586"/>
      <c r="M808" s="586"/>
      <c r="N808" s="586"/>
      <c r="O808" s="586"/>
      <c r="P808" s="586"/>
      <c r="Q808" s="130"/>
      <c r="R808" s="636"/>
      <c r="S808" s="657"/>
      <c r="T808" s="297"/>
      <c r="U808" s="585"/>
      <c r="V808" s="585"/>
    </row>
    <row r="809" spans="1:22">
      <c r="A809" s="173"/>
      <c r="B809" s="589"/>
      <c r="C809" s="588"/>
      <c r="D809" s="588"/>
      <c r="E809" s="588"/>
      <c r="F809" s="588"/>
      <c r="G809" s="587"/>
      <c r="H809" s="587"/>
      <c r="I809" s="586"/>
      <c r="J809" s="586"/>
      <c r="K809" s="586"/>
      <c r="L809" s="586"/>
      <c r="M809" s="586"/>
      <c r="N809" s="586"/>
      <c r="O809" s="586"/>
      <c r="P809" s="586"/>
      <c r="Q809" s="130"/>
      <c r="R809" s="636"/>
      <c r="S809" s="657"/>
      <c r="T809" s="297"/>
      <c r="U809" s="585"/>
      <c r="V809" s="585"/>
    </row>
    <row r="810" spans="1:22">
      <c r="A810" s="173"/>
      <c r="B810" s="589"/>
      <c r="C810" s="588"/>
      <c r="D810" s="588"/>
      <c r="E810" s="588"/>
      <c r="F810" s="588"/>
      <c r="G810" s="587"/>
      <c r="H810" s="587"/>
      <c r="I810" s="586"/>
      <c r="J810" s="586"/>
      <c r="K810" s="586"/>
      <c r="L810" s="586"/>
      <c r="M810" s="586"/>
      <c r="N810" s="586"/>
      <c r="O810" s="586"/>
      <c r="P810" s="586"/>
      <c r="Q810" s="130"/>
      <c r="R810" s="636"/>
      <c r="S810" s="657"/>
      <c r="T810" s="297"/>
      <c r="U810" s="585"/>
      <c r="V810" s="585"/>
    </row>
    <row r="811" spans="1:22">
      <c r="A811" s="173"/>
      <c r="B811" s="589"/>
      <c r="C811" s="588"/>
      <c r="D811" s="588"/>
      <c r="E811" s="588"/>
      <c r="F811" s="588"/>
      <c r="G811" s="587"/>
      <c r="H811" s="587"/>
      <c r="I811" s="586"/>
      <c r="J811" s="586"/>
      <c r="K811" s="586"/>
      <c r="L811" s="586"/>
      <c r="M811" s="586"/>
      <c r="N811" s="586"/>
      <c r="O811" s="586"/>
      <c r="P811" s="586"/>
      <c r="Q811" s="130"/>
      <c r="R811" s="636"/>
      <c r="S811" s="657"/>
      <c r="T811" s="297"/>
      <c r="U811" s="585"/>
      <c r="V811" s="585"/>
    </row>
    <row r="812" spans="1:22">
      <c r="A812" s="173"/>
      <c r="B812" s="589"/>
      <c r="C812" s="588"/>
      <c r="D812" s="588"/>
      <c r="E812" s="588"/>
      <c r="F812" s="588"/>
      <c r="G812" s="587"/>
      <c r="H812" s="587"/>
      <c r="I812" s="586"/>
      <c r="J812" s="586"/>
      <c r="K812" s="586"/>
      <c r="L812" s="586"/>
      <c r="M812" s="586"/>
      <c r="N812" s="586"/>
      <c r="O812" s="586"/>
      <c r="P812" s="586"/>
      <c r="Q812" s="130"/>
      <c r="R812" s="636"/>
      <c r="S812" s="657"/>
      <c r="T812" s="297"/>
      <c r="U812" s="585"/>
      <c r="V812" s="585"/>
    </row>
    <row r="813" spans="1:22">
      <c r="A813" s="173"/>
      <c r="B813" s="589"/>
      <c r="C813" s="588"/>
      <c r="D813" s="588"/>
      <c r="E813" s="588"/>
      <c r="F813" s="588"/>
      <c r="G813" s="587"/>
      <c r="H813" s="587"/>
      <c r="I813" s="586"/>
      <c r="J813" s="586"/>
      <c r="K813" s="586"/>
      <c r="L813" s="586"/>
      <c r="M813" s="586"/>
      <c r="N813" s="586"/>
      <c r="O813" s="586"/>
      <c r="P813" s="586"/>
      <c r="Q813" s="130"/>
      <c r="R813" s="636"/>
      <c r="S813" s="657"/>
      <c r="T813" s="297"/>
      <c r="U813" s="585"/>
      <c r="V813" s="585"/>
    </row>
    <row r="814" spans="1:22">
      <c r="A814" s="173"/>
      <c r="B814" s="589"/>
      <c r="C814" s="588"/>
      <c r="D814" s="588"/>
      <c r="E814" s="588"/>
      <c r="F814" s="588"/>
      <c r="G814" s="587"/>
      <c r="H814" s="587"/>
      <c r="I814" s="586"/>
      <c r="J814" s="586"/>
      <c r="K814" s="586"/>
      <c r="L814" s="586"/>
      <c r="M814" s="586"/>
      <c r="N814" s="586"/>
      <c r="O814" s="586"/>
      <c r="P814" s="586"/>
      <c r="Q814" s="130"/>
      <c r="R814" s="636"/>
      <c r="S814" s="657"/>
      <c r="T814" s="297"/>
      <c r="U814" s="585"/>
      <c r="V814" s="585"/>
    </row>
    <row r="815" spans="1:22">
      <c r="A815" s="173"/>
      <c r="B815" s="589"/>
      <c r="C815" s="588"/>
      <c r="D815" s="588"/>
      <c r="E815" s="588"/>
      <c r="F815" s="588"/>
      <c r="G815" s="587"/>
      <c r="H815" s="587"/>
      <c r="I815" s="586"/>
      <c r="J815" s="586"/>
      <c r="K815" s="586"/>
      <c r="L815" s="586"/>
      <c r="M815" s="586"/>
      <c r="N815" s="586"/>
      <c r="O815" s="586"/>
      <c r="P815" s="586"/>
      <c r="Q815" s="130"/>
      <c r="R815" s="636"/>
      <c r="S815" s="657"/>
      <c r="T815" s="297"/>
      <c r="U815" s="585"/>
      <c r="V815" s="585"/>
    </row>
    <row r="816" spans="1:22">
      <c r="A816" s="173"/>
      <c r="B816" s="589"/>
      <c r="C816" s="588"/>
      <c r="D816" s="588"/>
      <c r="E816" s="588"/>
      <c r="F816" s="588"/>
      <c r="G816" s="587"/>
      <c r="H816" s="587"/>
      <c r="I816" s="586"/>
      <c r="J816" s="586"/>
      <c r="K816" s="586"/>
      <c r="L816" s="586"/>
      <c r="M816" s="586"/>
      <c r="N816" s="586"/>
      <c r="O816" s="586"/>
      <c r="P816" s="586"/>
      <c r="Q816" s="130"/>
      <c r="R816" s="636"/>
      <c r="S816" s="657"/>
      <c r="T816" s="297"/>
      <c r="U816" s="585"/>
      <c r="V816" s="585"/>
    </row>
    <row r="817" spans="1:22">
      <c r="A817" s="173"/>
      <c r="B817" s="589"/>
      <c r="C817" s="588"/>
      <c r="D817" s="588"/>
      <c r="E817" s="588"/>
      <c r="F817" s="588"/>
      <c r="G817" s="587"/>
      <c r="H817" s="587"/>
      <c r="I817" s="586"/>
      <c r="J817" s="586"/>
      <c r="K817" s="586"/>
      <c r="L817" s="586"/>
      <c r="M817" s="586"/>
      <c r="N817" s="586"/>
      <c r="O817" s="586"/>
      <c r="P817" s="586"/>
      <c r="Q817" s="130"/>
      <c r="R817" s="636"/>
      <c r="S817" s="657"/>
      <c r="T817" s="297"/>
      <c r="U817" s="585"/>
      <c r="V817" s="585"/>
    </row>
    <row r="818" spans="1:22">
      <c r="A818" s="173"/>
      <c r="B818" s="589"/>
      <c r="C818" s="588"/>
      <c r="D818" s="588"/>
      <c r="E818" s="588"/>
      <c r="F818" s="588"/>
      <c r="G818" s="587"/>
      <c r="H818" s="587"/>
      <c r="I818" s="586"/>
      <c r="J818" s="586"/>
      <c r="K818" s="586"/>
      <c r="L818" s="586"/>
      <c r="M818" s="586"/>
      <c r="N818" s="586"/>
      <c r="O818" s="586"/>
      <c r="P818" s="586"/>
      <c r="Q818" s="130"/>
      <c r="R818" s="636"/>
      <c r="S818" s="657"/>
      <c r="T818" s="297"/>
      <c r="U818" s="585"/>
      <c r="V818" s="585"/>
    </row>
    <row r="819" spans="1:22">
      <c r="A819" s="173"/>
      <c r="B819" s="589"/>
      <c r="C819" s="588"/>
      <c r="D819" s="588"/>
      <c r="E819" s="588"/>
      <c r="F819" s="588"/>
      <c r="G819" s="587"/>
      <c r="H819" s="587"/>
      <c r="I819" s="586"/>
      <c r="J819" s="586"/>
      <c r="K819" s="586"/>
      <c r="L819" s="586"/>
      <c r="M819" s="586"/>
      <c r="N819" s="586"/>
      <c r="O819" s="586"/>
      <c r="P819" s="586"/>
      <c r="Q819" s="130"/>
      <c r="R819" s="636"/>
      <c r="S819" s="657"/>
      <c r="T819" s="297"/>
      <c r="U819" s="585"/>
      <c r="V819" s="585"/>
    </row>
    <row r="820" spans="1:22">
      <c r="A820" s="173"/>
      <c r="B820" s="589"/>
      <c r="C820" s="588"/>
      <c r="D820" s="588"/>
      <c r="E820" s="588"/>
      <c r="F820" s="588"/>
      <c r="G820" s="587"/>
      <c r="H820" s="587"/>
      <c r="I820" s="586"/>
      <c r="J820" s="586"/>
      <c r="K820" s="586"/>
      <c r="L820" s="586"/>
      <c r="M820" s="586"/>
      <c r="N820" s="586"/>
      <c r="O820" s="586"/>
      <c r="P820" s="586"/>
      <c r="Q820" s="130"/>
      <c r="R820" s="636"/>
      <c r="S820" s="657"/>
      <c r="T820" s="297"/>
      <c r="U820" s="585"/>
      <c r="V820" s="585"/>
    </row>
    <row r="821" spans="1:22">
      <c r="A821" s="173"/>
      <c r="B821" s="589"/>
      <c r="C821" s="588"/>
      <c r="D821" s="588"/>
      <c r="E821" s="588"/>
      <c r="F821" s="588"/>
      <c r="G821" s="587"/>
      <c r="H821" s="587"/>
      <c r="I821" s="586"/>
      <c r="J821" s="586"/>
      <c r="K821" s="586"/>
      <c r="L821" s="586"/>
      <c r="M821" s="586"/>
      <c r="N821" s="586"/>
      <c r="O821" s="586"/>
      <c r="P821" s="586"/>
      <c r="Q821" s="130"/>
      <c r="R821" s="636"/>
      <c r="S821" s="657"/>
      <c r="T821" s="297"/>
      <c r="U821" s="585"/>
      <c r="V821" s="585"/>
    </row>
    <row r="822" spans="1:22">
      <c r="A822" s="173"/>
      <c r="B822" s="589"/>
      <c r="C822" s="588"/>
      <c r="D822" s="588"/>
      <c r="E822" s="588"/>
      <c r="F822" s="588"/>
      <c r="G822" s="587"/>
      <c r="H822" s="587"/>
      <c r="I822" s="586"/>
      <c r="J822" s="586"/>
      <c r="K822" s="586"/>
      <c r="L822" s="586"/>
      <c r="M822" s="586"/>
      <c r="N822" s="586"/>
      <c r="O822" s="586"/>
      <c r="P822" s="586"/>
      <c r="Q822" s="130"/>
      <c r="R822" s="636"/>
      <c r="S822" s="657"/>
      <c r="T822" s="297"/>
      <c r="U822" s="585"/>
      <c r="V822" s="585"/>
    </row>
    <row r="823" spans="1:22">
      <c r="A823" s="173"/>
      <c r="B823" s="589"/>
      <c r="C823" s="588"/>
      <c r="D823" s="588"/>
      <c r="E823" s="588"/>
      <c r="F823" s="588"/>
      <c r="G823" s="587"/>
      <c r="H823" s="587"/>
      <c r="I823" s="586"/>
      <c r="J823" s="586"/>
      <c r="K823" s="586"/>
      <c r="L823" s="586"/>
      <c r="M823" s="586"/>
      <c r="N823" s="586"/>
      <c r="O823" s="586"/>
      <c r="P823" s="586"/>
      <c r="Q823" s="130"/>
      <c r="R823" s="636"/>
      <c r="S823" s="657"/>
      <c r="T823" s="297"/>
      <c r="U823" s="585"/>
      <c r="V823" s="585"/>
    </row>
    <row r="824" spans="1:22">
      <c r="A824" s="173"/>
      <c r="B824" s="589"/>
      <c r="C824" s="588"/>
      <c r="D824" s="588"/>
      <c r="E824" s="588"/>
      <c r="F824" s="588"/>
      <c r="G824" s="587"/>
      <c r="H824" s="587"/>
      <c r="I824" s="586"/>
      <c r="J824" s="586"/>
      <c r="K824" s="586"/>
      <c r="L824" s="586"/>
      <c r="M824" s="586"/>
      <c r="N824" s="586"/>
      <c r="O824" s="586"/>
      <c r="P824" s="586"/>
      <c r="Q824" s="130"/>
      <c r="R824" s="636"/>
      <c r="S824" s="657"/>
      <c r="T824" s="297"/>
      <c r="U824" s="585"/>
      <c r="V824" s="585"/>
    </row>
    <row r="825" spans="1:22">
      <c r="A825" s="173"/>
      <c r="B825" s="589"/>
      <c r="C825" s="588"/>
      <c r="D825" s="588"/>
      <c r="E825" s="588"/>
      <c r="F825" s="588"/>
      <c r="G825" s="587"/>
      <c r="H825" s="587"/>
      <c r="I825" s="586"/>
      <c r="J825" s="586"/>
      <c r="K825" s="586"/>
      <c r="L825" s="586"/>
      <c r="M825" s="586"/>
      <c r="N825" s="586"/>
      <c r="O825" s="586"/>
      <c r="P825" s="586"/>
      <c r="Q825" s="130"/>
      <c r="R825" s="636"/>
      <c r="S825" s="657"/>
      <c r="T825" s="297"/>
      <c r="U825" s="585"/>
      <c r="V825" s="585"/>
    </row>
    <row r="826" spans="1:22">
      <c r="A826" s="173"/>
      <c r="B826" s="589"/>
      <c r="C826" s="588"/>
      <c r="D826" s="588"/>
      <c r="E826" s="588"/>
      <c r="F826" s="588"/>
      <c r="G826" s="587"/>
      <c r="H826" s="587"/>
      <c r="I826" s="586"/>
      <c r="J826" s="586"/>
      <c r="K826" s="586"/>
      <c r="L826" s="586"/>
      <c r="M826" s="586"/>
      <c r="N826" s="586"/>
      <c r="O826" s="586"/>
      <c r="P826" s="586"/>
      <c r="Q826" s="130"/>
      <c r="R826" s="636"/>
      <c r="S826" s="657"/>
      <c r="T826" s="297"/>
      <c r="U826" s="585"/>
      <c r="V826" s="585"/>
    </row>
    <row r="827" spans="1:22">
      <c r="A827" s="173"/>
      <c r="B827" s="589"/>
      <c r="C827" s="588"/>
      <c r="D827" s="588"/>
      <c r="E827" s="588"/>
      <c r="F827" s="588"/>
      <c r="G827" s="587"/>
      <c r="H827" s="587"/>
      <c r="I827" s="586"/>
      <c r="J827" s="586"/>
      <c r="K827" s="586"/>
      <c r="L827" s="586"/>
      <c r="M827" s="586"/>
      <c r="N827" s="586"/>
      <c r="O827" s="586"/>
      <c r="P827" s="586"/>
      <c r="Q827" s="130"/>
      <c r="R827" s="636"/>
      <c r="S827" s="657"/>
      <c r="T827" s="297"/>
      <c r="U827" s="585"/>
      <c r="V827" s="585"/>
    </row>
    <row r="828" spans="1:22">
      <c r="A828" s="173"/>
      <c r="B828" s="589"/>
      <c r="C828" s="588"/>
      <c r="D828" s="588"/>
      <c r="E828" s="588"/>
      <c r="F828" s="588"/>
      <c r="G828" s="587"/>
      <c r="H828" s="587"/>
      <c r="I828" s="586"/>
      <c r="J828" s="586"/>
      <c r="K828" s="586"/>
      <c r="L828" s="586"/>
      <c r="M828" s="586"/>
      <c r="N828" s="586"/>
      <c r="O828" s="586"/>
      <c r="P828" s="586"/>
      <c r="Q828" s="130"/>
      <c r="R828" s="636"/>
      <c r="S828" s="657"/>
      <c r="T828" s="297"/>
      <c r="U828" s="585"/>
      <c r="V828" s="585"/>
    </row>
    <row r="829" spans="1:22">
      <c r="A829" s="173"/>
      <c r="B829" s="589"/>
      <c r="C829" s="588"/>
      <c r="D829" s="588"/>
      <c r="E829" s="588"/>
      <c r="F829" s="588"/>
      <c r="G829" s="587"/>
      <c r="H829" s="587"/>
      <c r="I829" s="586"/>
      <c r="J829" s="586"/>
      <c r="K829" s="586"/>
      <c r="L829" s="586"/>
      <c r="M829" s="586"/>
      <c r="N829" s="586"/>
      <c r="O829" s="586"/>
      <c r="P829" s="586"/>
      <c r="Q829" s="130"/>
      <c r="R829" s="636"/>
      <c r="S829" s="657"/>
      <c r="T829" s="297"/>
      <c r="U829" s="585"/>
      <c r="V829" s="585"/>
    </row>
    <row r="830" spans="1:22">
      <c r="A830" s="173"/>
      <c r="B830" s="589"/>
      <c r="C830" s="588"/>
      <c r="D830" s="588"/>
      <c r="E830" s="588"/>
      <c r="F830" s="588"/>
      <c r="G830" s="587"/>
      <c r="H830" s="587"/>
      <c r="I830" s="586"/>
      <c r="J830" s="586"/>
      <c r="K830" s="586"/>
      <c r="L830" s="586"/>
      <c r="M830" s="586"/>
      <c r="N830" s="586"/>
      <c r="O830" s="586"/>
      <c r="P830" s="586"/>
      <c r="Q830" s="130"/>
      <c r="R830" s="636"/>
      <c r="S830" s="657"/>
      <c r="T830" s="297"/>
      <c r="U830" s="585"/>
      <c r="V830" s="585"/>
    </row>
    <row r="831" spans="1:22">
      <c r="A831" s="173"/>
      <c r="B831" s="589"/>
      <c r="C831" s="588"/>
      <c r="D831" s="588"/>
      <c r="E831" s="588"/>
      <c r="F831" s="588"/>
      <c r="G831" s="587"/>
      <c r="H831" s="587"/>
      <c r="I831" s="586"/>
      <c r="J831" s="586"/>
      <c r="K831" s="586"/>
      <c r="L831" s="586"/>
      <c r="M831" s="586"/>
      <c r="N831" s="586"/>
      <c r="O831" s="586"/>
      <c r="P831" s="586"/>
      <c r="Q831" s="130"/>
      <c r="R831" s="636"/>
      <c r="S831" s="657"/>
      <c r="T831" s="297"/>
      <c r="U831" s="585"/>
      <c r="V831" s="585"/>
    </row>
    <row r="832" spans="1:22">
      <c r="A832" s="173"/>
      <c r="B832" s="589"/>
      <c r="C832" s="588"/>
      <c r="D832" s="588"/>
      <c r="E832" s="588"/>
      <c r="F832" s="588"/>
      <c r="G832" s="587"/>
      <c r="H832" s="587"/>
      <c r="I832" s="586"/>
      <c r="J832" s="586"/>
      <c r="K832" s="586"/>
      <c r="L832" s="586"/>
      <c r="M832" s="586"/>
      <c r="N832" s="586"/>
      <c r="O832" s="586"/>
      <c r="P832" s="586"/>
      <c r="Q832" s="130"/>
      <c r="R832" s="636"/>
      <c r="S832" s="657"/>
      <c r="T832" s="297"/>
      <c r="U832" s="585"/>
      <c r="V832" s="585"/>
    </row>
    <row r="833" spans="1:22">
      <c r="A833" s="173"/>
      <c r="B833" s="589"/>
      <c r="C833" s="588"/>
      <c r="D833" s="588"/>
      <c r="E833" s="588"/>
      <c r="F833" s="588"/>
      <c r="G833" s="587"/>
      <c r="H833" s="587"/>
      <c r="I833" s="586"/>
      <c r="J833" s="586"/>
      <c r="K833" s="586"/>
      <c r="L833" s="586"/>
      <c r="M833" s="586"/>
      <c r="N833" s="586"/>
      <c r="O833" s="586"/>
      <c r="P833" s="586"/>
      <c r="Q833" s="130"/>
      <c r="R833" s="636"/>
      <c r="S833" s="657"/>
      <c r="T833" s="297"/>
      <c r="U833" s="585"/>
      <c r="V833" s="585"/>
    </row>
    <row r="834" spans="1:22">
      <c r="A834" s="173"/>
      <c r="B834" s="589"/>
      <c r="C834" s="588"/>
      <c r="D834" s="588"/>
      <c r="E834" s="588"/>
      <c r="F834" s="588"/>
      <c r="G834" s="587"/>
      <c r="H834" s="587"/>
      <c r="I834" s="586"/>
      <c r="J834" s="586"/>
      <c r="K834" s="586"/>
      <c r="L834" s="586"/>
      <c r="M834" s="586"/>
      <c r="N834" s="586"/>
      <c r="O834" s="586"/>
      <c r="P834" s="586"/>
      <c r="Q834" s="130"/>
      <c r="R834" s="636"/>
      <c r="S834" s="657"/>
      <c r="T834" s="297"/>
      <c r="U834" s="585"/>
      <c r="V834" s="585"/>
    </row>
    <row r="835" spans="1:22">
      <c r="A835" s="173"/>
      <c r="B835" s="589"/>
      <c r="C835" s="588"/>
      <c r="D835" s="588"/>
      <c r="E835" s="588"/>
      <c r="F835" s="588"/>
      <c r="G835" s="587"/>
      <c r="H835" s="587"/>
      <c r="I835" s="586"/>
      <c r="J835" s="586"/>
      <c r="K835" s="586"/>
      <c r="L835" s="586"/>
      <c r="M835" s="586"/>
      <c r="N835" s="586"/>
      <c r="O835" s="586"/>
      <c r="P835" s="586"/>
      <c r="Q835" s="130"/>
      <c r="R835" s="636"/>
      <c r="S835" s="657"/>
      <c r="T835" s="297"/>
      <c r="U835" s="585"/>
      <c r="V835" s="585"/>
    </row>
    <row r="836" spans="1:22">
      <c r="A836" s="173"/>
      <c r="B836" s="589"/>
      <c r="C836" s="588"/>
      <c r="D836" s="588"/>
      <c r="E836" s="588"/>
      <c r="F836" s="588"/>
      <c r="G836" s="587"/>
      <c r="H836" s="587"/>
      <c r="I836" s="586"/>
      <c r="J836" s="586"/>
      <c r="K836" s="586"/>
      <c r="L836" s="586"/>
      <c r="M836" s="586"/>
      <c r="N836" s="586"/>
      <c r="O836" s="586"/>
      <c r="P836" s="586"/>
      <c r="Q836" s="130"/>
      <c r="R836" s="636"/>
      <c r="S836" s="657"/>
      <c r="T836" s="297"/>
      <c r="U836" s="585"/>
      <c r="V836" s="585"/>
    </row>
    <row r="837" spans="1:22">
      <c r="A837" s="173"/>
      <c r="B837" s="589"/>
      <c r="C837" s="588"/>
      <c r="D837" s="588"/>
      <c r="E837" s="588"/>
      <c r="F837" s="588"/>
      <c r="G837" s="587"/>
      <c r="H837" s="587"/>
      <c r="I837" s="586"/>
      <c r="J837" s="586"/>
      <c r="K837" s="586"/>
      <c r="L837" s="586"/>
      <c r="M837" s="586"/>
      <c r="N837" s="586"/>
      <c r="O837" s="586"/>
      <c r="P837" s="586"/>
      <c r="Q837" s="130"/>
      <c r="R837" s="636"/>
      <c r="S837" s="657"/>
      <c r="T837" s="297"/>
      <c r="U837" s="585"/>
      <c r="V837" s="585"/>
    </row>
    <row r="838" spans="1:22">
      <c r="A838" s="173"/>
      <c r="B838" s="589"/>
      <c r="C838" s="588"/>
      <c r="D838" s="588"/>
      <c r="E838" s="588"/>
      <c r="F838" s="588"/>
      <c r="G838" s="587"/>
      <c r="H838" s="587"/>
      <c r="I838" s="586"/>
      <c r="J838" s="586"/>
      <c r="K838" s="586"/>
      <c r="L838" s="586"/>
      <c r="M838" s="586"/>
      <c r="N838" s="586"/>
      <c r="O838" s="586"/>
      <c r="P838" s="586"/>
      <c r="Q838" s="130"/>
      <c r="R838" s="636"/>
      <c r="S838" s="657"/>
      <c r="T838" s="297"/>
      <c r="U838" s="585"/>
      <c r="V838" s="585"/>
    </row>
    <row r="839" spans="1:22">
      <c r="A839" s="173"/>
      <c r="B839" s="589"/>
      <c r="C839" s="588"/>
      <c r="D839" s="588"/>
      <c r="E839" s="588"/>
      <c r="F839" s="588"/>
      <c r="G839" s="587"/>
      <c r="H839" s="587"/>
      <c r="I839" s="586"/>
      <c r="J839" s="586"/>
      <c r="K839" s="586"/>
      <c r="L839" s="586"/>
      <c r="M839" s="586"/>
      <c r="N839" s="586"/>
      <c r="O839" s="586"/>
      <c r="P839" s="586"/>
      <c r="Q839" s="130"/>
      <c r="R839" s="636"/>
      <c r="S839" s="657"/>
      <c r="T839" s="297"/>
      <c r="U839" s="585"/>
      <c r="V839" s="585"/>
    </row>
    <row r="840" spans="1:22">
      <c r="A840" s="173"/>
      <c r="B840" s="589"/>
      <c r="C840" s="588"/>
      <c r="D840" s="588"/>
      <c r="E840" s="588"/>
      <c r="F840" s="588"/>
      <c r="G840" s="587"/>
      <c r="H840" s="587"/>
      <c r="I840" s="586"/>
      <c r="J840" s="586"/>
      <c r="K840" s="586"/>
      <c r="L840" s="586"/>
      <c r="M840" s="586"/>
      <c r="N840" s="586"/>
      <c r="O840" s="586"/>
      <c r="P840" s="586"/>
      <c r="Q840" s="130"/>
      <c r="R840" s="636"/>
      <c r="S840" s="657"/>
      <c r="T840" s="297"/>
      <c r="U840" s="585"/>
      <c r="V840" s="585"/>
    </row>
    <row r="841" spans="1:22">
      <c r="A841" s="173"/>
      <c r="B841" s="589"/>
      <c r="C841" s="588"/>
      <c r="D841" s="588"/>
      <c r="E841" s="588"/>
      <c r="F841" s="588"/>
      <c r="G841" s="587"/>
      <c r="H841" s="587"/>
      <c r="I841" s="586"/>
      <c r="J841" s="586"/>
      <c r="K841" s="586"/>
      <c r="L841" s="586"/>
      <c r="M841" s="586"/>
      <c r="N841" s="586"/>
      <c r="O841" s="586"/>
      <c r="P841" s="586"/>
      <c r="Q841" s="130"/>
      <c r="R841" s="636"/>
      <c r="S841" s="657"/>
      <c r="T841" s="297"/>
      <c r="U841" s="585"/>
      <c r="V841" s="585"/>
    </row>
    <row r="842" spans="1:22">
      <c r="A842" s="173"/>
      <c r="B842" s="589"/>
      <c r="C842" s="588"/>
      <c r="D842" s="588"/>
      <c r="E842" s="588"/>
      <c r="F842" s="588"/>
      <c r="G842" s="587"/>
      <c r="H842" s="587"/>
      <c r="I842" s="586"/>
      <c r="J842" s="586"/>
      <c r="K842" s="586"/>
      <c r="L842" s="586"/>
      <c r="M842" s="586"/>
      <c r="N842" s="586"/>
      <c r="O842" s="586"/>
      <c r="P842" s="586"/>
      <c r="Q842" s="130"/>
      <c r="R842" s="636"/>
      <c r="S842" s="657"/>
      <c r="T842" s="297"/>
      <c r="U842" s="585"/>
      <c r="V842" s="585"/>
    </row>
    <row r="843" spans="1:22">
      <c r="A843" s="173"/>
      <c r="B843" s="589"/>
      <c r="C843" s="588"/>
      <c r="D843" s="588"/>
      <c r="E843" s="588"/>
      <c r="F843" s="588"/>
      <c r="G843" s="587"/>
      <c r="H843" s="587"/>
      <c r="I843" s="586"/>
      <c r="J843" s="586"/>
      <c r="K843" s="586"/>
      <c r="L843" s="586"/>
      <c r="M843" s="586"/>
      <c r="N843" s="586"/>
      <c r="O843" s="586"/>
      <c r="P843" s="586"/>
      <c r="Q843" s="130"/>
      <c r="R843" s="636"/>
      <c r="S843" s="657"/>
      <c r="T843" s="297"/>
      <c r="U843" s="585"/>
      <c r="V843" s="585"/>
    </row>
    <row r="844" spans="1:22">
      <c r="A844" s="173"/>
      <c r="B844" s="589"/>
      <c r="C844" s="588"/>
      <c r="D844" s="588"/>
      <c r="E844" s="588"/>
      <c r="F844" s="588"/>
      <c r="G844" s="587"/>
      <c r="H844" s="587"/>
      <c r="I844" s="586"/>
      <c r="J844" s="586"/>
      <c r="K844" s="586"/>
      <c r="L844" s="586"/>
      <c r="M844" s="586"/>
      <c r="N844" s="586"/>
      <c r="O844" s="586"/>
      <c r="P844" s="586"/>
      <c r="Q844" s="130"/>
      <c r="R844" s="636"/>
      <c r="S844" s="657"/>
      <c r="T844" s="297"/>
      <c r="U844" s="585"/>
      <c r="V844" s="585"/>
    </row>
    <row r="845" spans="1:22">
      <c r="A845" s="173"/>
      <c r="B845" s="589"/>
      <c r="C845" s="588"/>
      <c r="D845" s="588"/>
      <c r="E845" s="588"/>
      <c r="F845" s="588"/>
      <c r="G845" s="587"/>
      <c r="H845" s="587"/>
      <c r="I845" s="586"/>
      <c r="J845" s="586"/>
      <c r="K845" s="586"/>
      <c r="L845" s="586"/>
      <c r="M845" s="586"/>
      <c r="N845" s="586"/>
      <c r="O845" s="586"/>
      <c r="P845" s="586"/>
      <c r="Q845" s="130"/>
      <c r="R845" s="636"/>
      <c r="S845" s="657"/>
      <c r="T845" s="297"/>
      <c r="U845" s="585"/>
      <c r="V845" s="585"/>
    </row>
    <row r="846" spans="1:22">
      <c r="A846" s="173"/>
      <c r="B846" s="589"/>
      <c r="C846" s="588"/>
      <c r="D846" s="588"/>
      <c r="E846" s="588"/>
      <c r="F846" s="588"/>
      <c r="G846" s="587"/>
      <c r="H846" s="587"/>
      <c r="I846" s="586"/>
      <c r="J846" s="586"/>
      <c r="K846" s="586"/>
      <c r="L846" s="586"/>
      <c r="M846" s="586"/>
      <c r="N846" s="586"/>
      <c r="O846" s="586"/>
      <c r="P846" s="586"/>
      <c r="Q846" s="130"/>
      <c r="R846" s="636"/>
      <c r="S846" s="657"/>
      <c r="T846" s="297"/>
      <c r="U846" s="585"/>
      <c r="V846" s="585"/>
    </row>
    <row r="847" spans="1:22">
      <c r="A847" s="173"/>
      <c r="B847" s="589"/>
      <c r="C847" s="588"/>
      <c r="D847" s="588"/>
      <c r="E847" s="588"/>
      <c r="F847" s="588"/>
      <c r="G847" s="587"/>
      <c r="H847" s="587"/>
      <c r="I847" s="586"/>
      <c r="J847" s="586"/>
      <c r="K847" s="586"/>
      <c r="L847" s="586"/>
      <c r="M847" s="586"/>
      <c r="N847" s="586"/>
      <c r="O847" s="586"/>
      <c r="P847" s="586"/>
      <c r="Q847" s="130"/>
      <c r="R847" s="636"/>
      <c r="S847" s="657"/>
      <c r="T847" s="297"/>
      <c r="U847" s="585"/>
      <c r="V847" s="585"/>
    </row>
    <row r="848" spans="1:22">
      <c r="A848" s="173"/>
      <c r="B848" s="589"/>
      <c r="C848" s="588"/>
      <c r="D848" s="588"/>
      <c r="E848" s="588"/>
      <c r="F848" s="588"/>
      <c r="G848" s="587"/>
      <c r="H848" s="587"/>
      <c r="I848" s="586"/>
      <c r="J848" s="586"/>
      <c r="K848" s="586"/>
      <c r="L848" s="586"/>
      <c r="M848" s="586"/>
      <c r="N848" s="586"/>
      <c r="O848" s="586"/>
      <c r="P848" s="586"/>
      <c r="Q848" s="130"/>
      <c r="R848" s="636"/>
      <c r="S848" s="657"/>
      <c r="T848" s="297"/>
      <c r="U848" s="585"/>
      <c r="V848" s="585"/>
    </row>
    <row r="849" spans="1:22">
      <c r="A849" s="173"/>
      <c r="B849" s="589"/>
      <c r="C849" s="588"/>
      <c r="D849" s="588"/>
      <c r="E849" s="588"/>
      <c r="F849" s="588"/>
      <c r="G849" s="587"/>
      <c r="H849" s="587"/>
      <c r="I849" s="586"/>
      <c r="J849" s="586"/>
      <c r="K849" s="586"/>
      <c r="L849" s="586"/>
      <c r="M849" s="586"/>
      <c r="N849" s="586"/>
      <c r="O849" s="586"/>
      <c r="P849" s="586"/>
      <c r="Q849" s="130"/>
      <c r="R849" s="636"/>
      <c r="S849" s="657"/>
      <c r="T849" s="297"/>
      <c r="U849" s="585"/>
      <c r="V849" s="585"/>
    </row>
    <row r="850" spans="1:22">
      <c r="A850" s="173"/>
      <c r="B850" s="589"/>
      <c r="C850" s="588"/>
      <c r="D850" s="588"/>
      <c r="E850" s="588"/>
      <c r="F850" s="588"/>
      <c r="G850" s="587"/>
      <c r="H850" s="587"/>
      <c r="I850" s="586"/>
      <c r="J850" s="586"/>
      <c r="K850" s="586"/>
      <c r="L850" s="586"/>
      <c r="M850" s="586"/>
      <c r="N850" s="586"/>
      <c r="O850" s="586"/>
      <c r="P850" s="586"/>
      <c r="Q850" s="130"/>
      <c r="R850" s="636"/>
      <c r="S850" s="657"/>
      <c r="T850" s="297"/>
      <c r="U850" s="585"/>
      <c r="V850" s="585"/>
    </row>
    <row r="851" spans="1:22">
      <c r="A851" s="173"/>
      <c r="B851" s="589"/>
      <c r="C851" s="588"/>
      <c r="D851" s="588"/>
      <c r="E851" s="588"/>
      <c r="F851" s="588"/>
      <c r="G851" s="587"/>
      <c r="H851" s="587"/>
      <c r="I851" s="586"/>
      <c r="J851" s="586"/>
      <c r="K851" s="586"/>
      <c r="L851" s="586"/>
      <c r="M851" s="586"/>
      <c r="N851" s="586"/>
      <c r="O851" s="586"/>
      <c r="P851" s="586"/>
      <c r="Q851" s="130"/>
      <c r="R851" s="636"/>
      <c r="S851" s="657"/>
      <c r="T851" s="297"/>
      <c r="U851" s="585"/>
      <c r="V851" s="585"/>
    </row>
    <row r="852" spans="1:22">
      <c r="A852" s="173"/>
      <c r="B852" s="589"/>
      <c r="C852" s="588"/>
      <c r="D852" s="588"/>
      <c r="E852" s="588"/>
      <c r="F852" s="588"/>
      <c r="G852" s="587"/>
      <c r="H852" s="587"/>
      <c r="I852" s="586"/>
      <c r="J852" s="586"/>
      <c r="K852" s="586"/>
      <c r="L852" s="586"/>
      <c r="M852" s="586"/>
      <c r="N852" s="586"/>
      <c r="O852" s="586"/>
      <c r="P852" s="586"/>
      <c r="Q852" s="130"/>
      <c r="R852" s="636"/>
      <c r="S852" s="657"/>
      <c r="T852" s="297"/>
      <c r="U852" s="585"/>
      <c r="V852" s="585"/>
    </row>
    <row r="853" spans="1:22">
      <c r="A853" s="173"/>
      <c r="B853" s="589"/>
      <c r="C853" s="588"/>
      <c r="D853" s="588"/>
      <c r="E853" s="588"/>
      <c r="F853" s="588"/>
      <c r="G853" s="587"/>
      <c r="H853" s="587"/>
      <c r="I853" s="586"/>
      <c r="J853" s="586"/>
      <c r="K853" s="586"/>
      <c r="L853" s="586"/>
      <c r="M853" s="586"/>
      <c r="N853" s="586"/>
      <c r="O853" s="586"/>
      <c r="P853" s="586"/>
      <c r="Q853" s="130"/>
      <c r="R853" s="636"/>
      <c r="S853" s="657"/>
      <c r="T853" s="297"/>
      <c r="U853" s="585"/>
      <c r="V853" s="585"/>
    </row>
    <row r="854" spans="1:22">
      <c r="A854" s="173"/>
      <c r="B854" s="589"/>
      <c r="C854" s="588"/>
      <c r="D854" s="588"/>
      <c r="E854" s="588"/>
      <c r="F854" s="588"/>
      <c r="G854" s="587"/>
      <c r="H854" s="587"/>
      <c r="I854" s="586"/>
      <c r="J854" s="586"/>
      <c r="K854" s="586"/>
      <c r="L854" s="586"/>
      <c r="M854" s="586"/>
      <c r="N854" s="586"/>
      <c r="O854" s="586"/>
      <c r="P854" s="586"/>
      <c r="Q854" s="130"/>
      <c r="R854" s="636"/>
      <c r="S854" s="657"/>
      <c r="T854" s="297"/>
      <c r="U854" s="585"/>
      <c r="V854" s="585"/>
    </row>
    <row r="855" spans="1:22">
      <c r="A855" s="173"/>
      <c r="B855" s="589"/>
      <c r="C855" s="588"/>
      <c r="D855" s="588"/>
      <c r="E855" s="588"/>
      <c r="F855" s="588"/>
      <c r="G855" s="587"/>
      <c r="H855" s="587"/>
      <c r="I855" s="586"/>
      <c r="J855" s="586"/>
      <c r="K855" s="586"/>
      <c r="L855" s="586"/>
      <c r="M855" s="586"/>
      <c r="N855" s="586"/>
      <c r="O855" s="586"/>
      <c r="P855" s="586"/>
      <c r="Q855" s="130"/>
      <c r="R855" s="636"/>
      <c r="S855" s="657"/>
      <c r="T855" s="297"/>
      <c r="U855" s="585"/>
      <c r="V855" s="585"/>
    </row>
    <row r="856" spans="1:22">
      <c r="A856" s="173"/>
      <c r="B856" s="589"/>
      <c r="C856" s="588"/>
      <c r="D856" s="588"/>
      <c r="E856" s="588"/>
      <c r="F856" s="588"/>
      <c r="G856" s="587"/>
      <c r="H856" s="587"/>
      <c r="I856" s="586"/>
      <c r="J856" s="586"/>
      <c r="K856" s="586"/>
      <c r="L856" s="586"/>
      <c r="M856" s="586"/>
      <c r="N856" s="586"/>
      <c r="O856" s="586"/>
      <c r="P856" s="586"/>
      <c r="Q856" s="130"/>
      <c r="R856" s="636"/>
      <c r="S856" s="657"/>
      <c r="T856" s="297"/>
      <c r="U856" s="585"/>
      <c r="V856" s="585"/>
    </row>
    <row r="857" spans="1:22">
      <c r="A857" s="173"/>
      <c r="B857" s="589"/>
      <c r="C857" s="588"/>
      <c r="D857" s="588"/>
      <c r="E857" s="588"/>
      <c r="F857" s="588"/>
      <c r="G857" s="587"/>
      <c r="H857" s="587"/>
      <c r="I857" s="586"/>
      <c r="J857" s="586"/>
      <c r="K857" s="586"/>
      <c r="L857" s="586"/>
      <c r="M857" s="586"/>
      <c r="N857" s="586"/>
      <c r="O857" s="586"/>
      <c r="P857" s="586"/>
      <c r="Q857" s="130"/>
      <c r="R857" s="636"/>
      <c r="S857" s="657"/>
      <c r="T857" s="297"/>
      <c r="U857" s="585"/>
      <c r="V857" s="585"/>
    </row>
    <row r="858" spans="1:22">
      <c r="A858" s="173"/>
      <c r="B858" s="589"/>
      <c r="C858" s="588"/>
      <c r="D858" s="588"/>
      <c r="E858" s="588"/>
      <c r="F858" s="588"/>
      <c r="G858" s="587"/>
      <c r="H858" s="587"/>
      <c r="I858" s="586"/>
      <c r="J858" s="586"/>
      <c r="K858" s="586"/>
      <c r="L858" s="586"/>
      <c r="M858" s="586"/>
      <c r="N858" s="586"/>
      <c r="O858" s="586"/>
      <c r="P858" s="586"/>
      <c r="Q858" s="130"/>
      <c r="R858" s="636"/>
      <c r="S858" s="657"/>
      <c r="T858" s="297"/>
      <c r="U858" s="585"/>
      <c r="V858" s="585"/>
    </row>
    <row r="859" spans="1:22">
      <c r="A859" s="173"/>
      <c r="B859" s="589"/>
      <c r="C859" s="588"/>
      <c r="D859" s="588"/>
      <c r="E859" s="588"/>
      <c r="F859" s="588"/>
      <c r="G859" s="587"/>
      <c r="H859" s="587"/>
      <c r="I859" s="586"/>
      <c r="J859" s="586"/>
      <c r="K859" s="586"/>
      <c r="L859" s="586"/>
      <c r="M859" s="586"/>
      <c r="N859" s="586"/>
      <c r="O859" s="586"/>
      <c r="P859" s="586"/>
      <c r="Q859" s="130"/>
      <c r="R859" s="636"/>
      <c r="S859" s="657"/>
      <c r="T859" s="297"/>
      <c r="U859" s="585"/>
      <c r="V859" s="585"/>
    </row>
    <row r="860" spans="1:22">
      <c r="A860" s="173"/>
      <c r="B860" s="589"/>
      <c r="C860" s="588"/>
      <c r="D860" s="588"/>
      <c r="E860" s="588"/>
      <c r="F860" s="588"/>
      <c r="G860" s="587"/>
      <c r="H860" s="587"/>
      <c r="I860" s="586"/>
      <c r="J860" s="586"/>
      <c r="K860" s="586"/>
      <c r="L860" s="586"/>
      <c r="M860" s="586"/>
      <c r="N860" s="586"/>
      <c r="O860" s="586"/>
      <c r="P860" s="586"/>
      <c r="Q860" s="130"/>
      <c r="R860" s="636"/>
      <c r="S860" s="657"/>
      <c r="T860" s="297"/>
      <c r="U860" s="585"/>
      <c r="V860" s="585"/>
    </row>
    <row r="861" spans="1:22">
      <c r="A861" s="173"/>
      <c r="B861" s="589"/>
      <c r="C861" s="588"/>
      <c r="D861" s="588"/>
      <c r="E861" s="588"/>
      <c r="F861" s="588"/>
      <c r="G861" s="587"/>
      <c r="H861" s="587"/>
      <c r="I861" s="586"/>
      <c r="J861" s="586"/>
      <c r="K861" s="586"/>
      <c r="L861" s="586"/>
      <c r="M861" s="586"/>
      <c r="N861" s="586"/>
      <c r="O861" s="586"/>
      <c r="P861" s="586"/>
      <c r="Q861" s="130"/>
      <c r="R861" s="636"/>
      <c r="S861" s="657"/>
      <c r="T861" s="297"/>
      <c r="U861" s="585"/>
      <c r="V861" s="585"/>
    </row>
    <row r="862" spans="1:22">
      <c r="A862" s="173"/>
      <c r="B862" s="589"/>
      <c r="C862" s="588"/>
      <c r="D862" s="588"/>
      <c r="E862" s="588"/>
      <c r="F862" s="588"/>
      <c r="G862" s="587"/>
      <c r="H862" s="587"/>
      <c r="I862" s="586"/>
      <c r="J862" s="586"/>
      <c r="K862" s="586"/>
      <c r="L862" s="586"/>
      <c r="M862" s="586"/>
      <c r="N862" s="586"/>
      <c r="O862" s="586"/>
      <c r="P862" s="586"/>
      <c r="Q862" s="130"/>
      <c r="R862" s="636"/>
      <c r="S862" s="657"/>
      <c r="T862" s="297"/>
      <c r="U862" s="585"/>
      <c r="V862" s="585"/>
    </row>
    <row r="863" spans="1:22">
      <c r="A863" s="173"/>
      <c r="B863" s="589"/>
      <c r="C863" s="588"/>
      <c r="D863" s="588"/>
      <c r="E863" s="588"/>
      <c r="F863" s="588"/>
      <c r="G863" s="587"/>
      <c r="H863" s="587"/>
      <c r="I863" s="586"/>
      <c r="J863" s="586"/>
      <c r="K863" s="586"/>
      <c r="L863" s="586"/>
      <c r="M863" s="586"/>
      <c r="N863" s="586"/>
      <c r="O863" s="586"/>
      <c r="P863" s="586"/>
      <c r="Q863" s="130"/>
      <c r="R863" s="636"/>
      <c r="S863" s="657"/>
      <c r="T863" s="297"/>
      <c r="U863" s="585"/>
      <c r="V863" s="585"/>
    </row>
    <row r="864" spans="1:22">
      <c r="A864" s="173"/>
      <c r="B864" s="589"/>
      <c r="C864" s="588"/>
      <c r="D864" s="588"/>
      <c r="E864" s="588"/>
      <c r="F864" s="588"/>
      <c r="G864" s="587"/>
      <c r="H864" s="587"/>
      <c r="I864" s="586"/>
      <c r="J864" s="586"/>
      <c r="K864" s="586"/>
      <c r="L864" s="586"/>
      <c r="M864" s="586"/>
      <c r="N864" s="586"/>
      <c r="O864" s="586"/>
      <c r="P864" s="586"/>
      <c r="Q864" s="130"/>
      <c r="R864" s="636"/>
      <c r="S864" s="657"/>
      <c r="T864" s="297"/>
      <c r="U864" s="585"/>
      <c r="V864" s="585"/>
    </row>
    <row r="865" spans="1:22">
      <c r="A865" s="173"/>
      <c r="B865" s="589"/>
      <c r="C865" s="588"/>
      <c r="D865" s="588"/>
      <c r="E865" s="588"/>
      <c r="F865" s="588"/>
      <c r="G865" s="587"/>
      <c r="H865" s="587"/>
      <c r="I865" s="586"/>
      <c r="J865" s="586"/>
      <c r="K865" s="586"/>
      <c r="L865" s="586"/>
      <c r="M865" s="586"/>
      <c r="N865" s="586"/>
      <c r="O865" s="586"/>
      <c r="P865" s="586"/>
      <c r="Q865" s="130"/>
      <c r="R865" s="636"/>
      <c r="S865" s="657"/>
      <c r="T865" s="297"/>
      <c r="U865" s="585"/>
      <c r="V865" s="585"/>
    </row>
    <row r="866" spans="1:22">
      <c r="A866" s="173"/>
      <c r="B866" s="589"/>
      <c r="C866" s="588"/>
      <c r="D866" s="588"/>
      <c r="E866" s="588"/>
      <c r="F866" s="588"/>
      <c r="G866" s="587"/>
      <c r="H866" s="587"/>
      <c r="I866" s="586"/>
      <c r="J866" s="586"/>
      <c r="K866" s="586"/>
      <c r="L866" s="586"/>
      <c r="M866" s="586"/>
      <c r="N866" s="586"/>
      <c r="O866" s="586"/>
      <c r="P866" s="586"/>
      <c r="Q866" s="130"/>
      <c r="R866" s="636"/>
      <c r="S866" s="657"/>
      <c r="T866" s="297"/>
      <c r="U866" s="585"/>
      <c r="V866" s="585"/>
    </row>
    <row r="867" spans="1:22">
      <c r="A867" s="173"/>
      <c r="B867" s="589"/>
      <c r="C867" s="588"/>
      <c r="D867" s="588"/>
      <c r="E867" s="588"/>
      <c r="F867" s="588"/>
      <c r="G867" s="587"/>
      <c r="H867" s="587"/>
      <c r="I867" s="586"/>
      <c r="J867" s="586"/>
      <c r="K867" s="586"/>
      <c r="L867" s="586"/>
      <c r="M867" s="586"/>
      <c r="N867" s="586"/>
      <c r="O867" s="586"/>
      <c r="P867" s="586"/>
      <c r="Q867" s="130"/>
      <c r="R867" s="636"/>
      <c r="S867" s="657"/>
      <c r="T867" s="297"/>
      <c r="U867" s="585"/>
      <c r="V867" s="585"/>
    </row>
    <row r="868" spans="1:22">
      <c r="A868" s="173"/>
      <c r="B868" s="589"/>
      <c r="C868" s="588"/>
      <c r="D868" s="588"/>
      <c r="E868" s="588"/>
      <c r="F868" s="588"/>
      <c r="G868" s="587"/>
      <c r="H868" s="587"/>
      <c r="I868" s="586"/>
      <c r="J868" s="586"/>
      <c r="K868" s="586"/>
      <c r="L868" s="586"/>
      <c r="M868" s="586"/>
      <c r="N868" s="586"/>
      <c r="O868" s="586"/>
      <c r="P868" s="586"/>
      <c r="Q868" s="130"/>
      <c r="R868" s="636"/>
      <c r="S868" s="657"/>
      <c r="T868" s="297"/>
      <c r="U868" s="585"/>
      <c r="V868" s="585"/>
    </row>
    <row r="869" spans="1:22">
      <c r="A869" s="173"/>
      <c r="B869" s="589"/>
      <c r="C869" s="588"/>
      <c r="D869" s="588"/>
      <c r="E869" s="588"/>
      <c r="F869" s="588"/>
      <c r="G869" s="587"/>
      <c r="H869" s="587"/>
      <c r="I869" s="586"/>
      <c r="J869" s="586"/>
      <c r="K869" s="586"/>
      <c r="L869" s="586"/>
      <c r="M869" s="586"/>
      <c r="N869" s="586"/>
      <c r="O869" s="586"/>
      <c r="P869" s="586"/>
      <c r="Q869" s="130"/>
      <c r="R869" s="636"/>
      <c r="S869" s="657"/>
      <c r="T869" s="297"/>
      <c r="U869" s="585"/>
      <c r="V869" s="585"/>
    </row>
    <row r="870" spans="1:22">
      <c r="A870" s="173"/>
      <c r="B870" s="589"/>
      <c r="C870" s="588"/>
      <c r="D870" s="588"/>
      <c r="E870" s="588"/>
      <c r="F870" s="588"/>
      <c r="G870" s="587"/>
      <c r="H870" s="587"/>
      <c r="I870" s="586"/>
      <c r="J870" s="586"/>
      <c r="K870" s="586"/>
      <c r="L870" s="586"/>
      <c r="M870" s="586"/>
      <c r="N870" s="586"/>
      <c r="O870" s="586"/>
      <c r="P870" s="586"/>
      <c r="Q870" s="130"/>
      <c r="R870" s="636"/>
      <c r="S870" s="657"/>
      <c r="T870" s="297"/>
      <c r="U870" s="585"/>
      <c r="V870" s="585"/>
    </row>
    <row r="871" spans="1:22">
      <c r="A871" s="173"/>
      <c r="B871" s="589"/>
      <c r="C871" s="588"/>
      <c r="D871" s="588"/>
      <c r="E871" s="588"/>
      <c r="F871" s="588"/>
      <c r="G871" s="587"/>
      <c r="H871" s="587"/>
      <c r="I871" s="586"/>
      <c r="J871" s="586"/>
      <c r="K871" s="586"/>
      <c r="L871" s="586"/>
      <c r="M871" s="586"/>
      <c r="N871" s="586"/>
      <c r="O871" s="586"/>
      <c r="P871" s="586"/>
      <c r="Q871" s="130"/>
      <c r="R871" s="636"/>
      <c r="S871" s="657"/>
      <c r="T871" s="297"/>
      <c r="U871" s="585"/>
      <c r="V871" s="585"/>
    </row>
    <row r="872" spans="1:22">
      <c r="A872" s="173"/>
      <c r="B872" s="589"/>
      <c r="C872" s="588"/>
      <c r="D872" s="588"/>
      <c r="E872" s="588"/>
      <c r="F872" s="588"/>
      <c r="G872" s="587"/>
      <c r="H872" s="587"/>
      <c r="I872" s="586"/>
      <c r="J872" s="586"/>
      <c r="K872" s="586"/>
      <c r="L872" s="586"/>
      <c r="M872" s="586"/>
      <c r="N872" s="586"/>
      <c r="O872" s="586"/>
      <c r="P872" s="586"/>
      <c r="Q872" s="130"/>
      <c r="R872" s="636"/>
      <c r="S872" s="657"/>
      <c r="T872" s="297"/>
      <c r="U872" s="585"/>
      <c r="V872" s="585"/>
    </row>
    <row r="873" spans="1:22">
      <c r="A873" s="173"/>
      <c r="B873" s="589"/>
      <c r="C873" s="588"/>
      <c r="D873" s="588"/>
      <c r="E873" s="588"/>
      <c r="F873" s="588"/>
      <c r="G873" s="587"/>
      <c r="H873" s="587"/>
      <c r="I873" s="586"/>
      <c r="J873" s="586"/>
      <c r="K873" s="586"/>
      <c r="L873" s="586"/>
      <c r="M873" s="586"/>
      <c r="N873" s="586"/>
      <c r="O873" s="586"/>
      <c r="P873" s="586"/>
      <c r="Q873" s="130"/>
      <c r="R873" s="636"/>
      <c r="S873" s="657"/>
      <c r="T873" s="297"/>
      <c r="U873" s="585"/>
      <c r="V873" s="585"/>
    </row>
    <row r="874" spans="1:22">
      <c r="A874" s="173"/>
      <c r="B874" s="589"/>
      <c r="C874" s="588"/>
      <c r="D874" s="588"/>
      <c r="E874" s="588"/>
      <c r="F874" s="588"/>
      <c r="G874" s="587"/>
      <c r="H874" s="587"/>
      <c r="I874" s="586"/>
      <c r="J874" s="586"/>
      <c r="K874" s="586"/>
      <c r="L874" s="586"/>
      <c r="M874" s="586"/>
      <c r="N874" s="586"/>
      <c r="O874" s="586"/>
      <c r="P874" s="586"/>
      <c r="Q874" s="130"/>
      <c r="R874" s="636"/>
      <c r="S874" s="657"/>
      <c r="T874" s="297"/>
      <c r="U874" s="585"/>
      <c r="V874" s="585"/>
    </row>
    <row r="875" spans="1:22">
      <c r="A875" s="173"/>
      <c r="B875" s="589"/>
      <c r="C875" s="588"/>
      <c r="D875" s="588"/>
      <c r="E875" s="588"/>
      <c r="F875" s="588"/>
      <c r="G875" s="587"/>
      <c r="H875" s="587"/>
      <c r="I875" s="586"/>
      <c r="J875" s="586"/>
      <c r="K875" s="586"/>
      <c r="L875" s="586"/>
      <c r="M875" s="586"/>
      <c r="N875" s="586"/>
      <c r="O875" s="586"/>
      <c r="P875" s="586"/>
      <c r="Q875" s="130"/>
      <c r="R875" s="636"/>
      <c r="S875" s="657"/>
      <c r="T875" s="297"/>
      <c r="U875" s="585"/>
      <c r="V875" s="585"/>
    </row>
    <row r="876" spans="1:22">
      <c r="A876" s="173"/>
      <c r="B876" s="589"/>
      <c r="C876" s="588"/>
      <c r="D876" s="588"/>
      <c r="E876" s="588"/>
      <c r="F876" s="588"/>
      <c r="G876" s="587"/>
      <c r="H876" s="587"/>
      <c r="I876" s="586"/>
      <c r="J876" s="586"/>
      <c r="K876" s="586"/>
      <c r="L876" s="586"/>
      <c r="M876" s="586"/>
      <c r="N876" s="586"/>
      <c r="O876" s="586"/>
      <c r="P876" s="586"/>
      <c r="Q876" s="130"/>
      <c r="R876" s="636"/>
      <c r="S876" s="657"/>
      <c r="T876" s="297"/>
      <c r="U876" s="585"/>
      <c r="V876" s="585"/>
    </row>
    <row r="877" spans="1:22">
      <c r="A877" s="173"/>
      <c r="B877" s="589"/>
      <c r="C877" s="588"/>
      <c r="D877" s="588"/>
      <c r="E877" s="588"/>
      <c r="F877" s="588"/>
      <c r="G877" s="587"/>
      <c r="H877" s="587"/>
      <c r="I877" s="586"/>
      <c r="J877" s="586"/>
      <c r="K877" s="586"/>
      <c r="L877" s="586"/>
      <c r="M877" s="586"/>
      <c r="N877" s="586"/>
      <c r="O877" s="586"/>
      <c r="P877" s="586"/>
      <c r="Q877" s="130"/>
      <c r="R877" s="636"/>
      <c r="S877" s="657"/>
      <c r="T877" s="297"/>
      <c r="U877" s="585"/>
      <c r="V877" s="585"/>
    </row>
    <row r="878" spans="1:22">
      <c r="A878" s="173"/>
      <c r="B878" s="589"/>
      <c r="C878" s="588"/>
      <c r="D878" s="588"/>
      <c r="E878" s="588"/>
      <c r="F878" s="588"/>
      <c r="G878" s="587"/>
      <c r="H878" s="587"/>
      <c r="I878" s="586"/>
      <c r="J878" s="586"/>
      <c r="K878" s="586"/>
      <c r="L878" s="586"/>
      <c r="M878" s="586"/>
      <c r="N878" s="586"/>
      <c r="O878" s="586"/>
      <c r="P878" s="586"/>
      <c r="Q878" s="130"/>
      <c r="R878" s="636"/>
      <c r="S878" s="657"/>
      <c r="T878" s="297"/>
      <c r="U878" s="585"/>
      <c r="V878" s="585"/>
    </row>
    <row r="879" spans="1:22">
      <c r="A879" s="173"/>
      <c r="B879" s="589"/>
      <c r="C879" s="588"/>
      <c r="D879" s="588"/>
      <c r="E879" s="588"/>
      <c r="F879" s="588"/>
      <c r="G879" s="587"/>
      <c r="H879" s="587"/>
      <c r="I879" s="586"/>
      <c r="J879" s="586"/>
      <c r="K879" s="586"/>
      <c r="L879" s="586"/>
      <c r="M879" s="586"/>
      <c r="N879" s="586"/>
      <c r="O879" s="586"/>
      <c r="P879" s="586"/>
      <c r="Q879" s="130"/>
      <c r="R879" s="636"/>
      <c r="S879" s="657"/>
      <c r="T879" s="297"/>
      <c r="U879" s="585"/>
      <c r="V879" s="585"/>
    </row>
    <row r="880" spans="1:22">
      <c r="A880" s="173"/>
      <c r="B880" s="589"/>
      <c r="C880" s="588"/>
      <c r="D880" s="588"/>
      <c r="E880" s="588"/>
      <c r="F880" s="588"/>
      <c r="G880" s="587"/>
      <c r="H880" s="587"/>
      <c r="I880" s="586"/>
      <c r="J880" s="586"/>
      <c r="K880" s="586"/>
      <c r="L880" s="586"/>
      <c r="M880" s="586"/>
      <c r="N880" s="586"/>
      <c r="O880" s="586"/>
      <c r="P880" s="586"/>
      <c r="Q880" s="130"/>
      <c r="R880" s="636"/>
      <c r="S880" s="657"/>
      <c r="T880" s="297"/>
      <c r="U880" s="585"/>
      <c r="V880" s="585"/>
    </row>
    <row r="881" spans="1:22">
      <c r="A881" s="173"/>
      <c r="B881" s="589"/>
      <c r="C881" s="588"/>
      <c r="D881" s="588"/>
      <c r="E881" s="588"/>
      <c r="F881" s="588"/>
      <c r="G881" s="587"/>
      <c r="H881" s="587"/>
      <c r="I881" s="586"/>
      <c r="J881" s="586"/>
      <c r="K881" s="586"/>
      <c r="L881" s="586"/>
      <c r="M881" s="586"/>
      <c r="N881" s="586"/>
      <c r="O881" s="586"/>
      <c r="P881" s="586"/>
      <c r="Q881" s="130"/>
      <c r="R881" s="636"/>
      <c r="S881" s="657"/>
      <c r="T881" s="297"/>
      <c r="U881" s="585"/>
      <c r="V881" s="585"/>
    </row>
    <row r="882" spans="1:22">
      <c r="A882" s="173"/>
      <c r="B882" s="589"/>
      <c r="C882" s="588"/>
      <c r="D882" s="588"/>
      <c r="E882" s="588"/>
      <c r="F882" s="588"/>
      <c r="G882" s="587"/>
      <c r="H882" s="587"/>
      <c r="I882" s="586"/>
      <c r="J882" s="586"/>
      <c r="K882" s="586"/>
      <c r="L882" s="586"/>
      <c r="M882" s="586"/>
      <c r="N882" s="586"/>
      <c r="O882" s="586"/>
      <c r="P882" s="586"/>
      <c r="Q882" s="130"/>
      <c r="R882" s="636"/>
      <c r="S882" s="657"/>
      <c r="T882" s="297"/>
      <c r="U882" s="585"/>
      <c r="V882" s="585"/>
    </row>
    <row r="883" spans="1:22">
      <c r="A883" s="173"/>
      <c r="B883" s="589"/>
      <c r="C883" s="588"/>
      <c r="D883" s="588"/>
      <c r="E883" s="588"/>
      <c r="F883" s="588"/>
      <c r="G883" s="587"/>
      <c r="H883" s="587"/>
      <c r="I883" s="586"/>
      <c r="J883" s="586"/>
      <c r="K883" s="586"/>
      <c r="L883" s="586"/>
      <c r="M883" s="586"/>
      <c r="N883" s="586"/>
      <c r="O883" s="586"/>
      <c r="P883" s="586"/>
      <c r="Q883" s="130"/>
      <c r="R883" s="636"/>
      <c r="S883" s="657"/>
      <c r="T883" s="297"/>
      <c r="U883" s="585"/>
      <c r="V883" s="585"/>
    </row>
    <row r="884" spans="1:22">
      <c r="A884" s="173"/>
      <c r="B884" s="589"/>
      <c r="C884" s="588"/>
      <c r="D884" s="588"/>
      <c r="E884" s="588"/>
      <c r="F884" s="588"/>
      <c r="G884" s="587"/>
      <c r="H884" s="587"/>
      <c r="I884" s="586"/>
      <c r="J884" s="586"/>
      <c r="K884" s="586"/>
      <c r="L884" s="586"/>
      <c r="M884" s="586"/>
      <c r="N884" s="586"/>
      <c r="O884" s="586"/>
      <c r="P884" s="586"/>
      <c r="Q884" s="130"/>
      <c r="R884" s="636"/>
      <c r="S884" s="657"/>
      <c r="T884" s="297"/>
      <c r="U884" s="585"/>
      <c r="V884" s="585"/>
    </row>
    <row r="885" spans="1:22">
      <c r="A885" s="173"/>
      <c r="B885" s="589"/>
      <c r="C885" s="588"/>
      <c r="D885" s="588"/>
      <c r="E885" s="588"/>
      <c r="F885" s="588"/>
      <c r="G885" s="587"/>
      <c r="H885" s="587"/>
      <c r="I885" s="586"/>
      <c r="J885" s="586"/>
      <c r="K885" s="586"/>
      <c r="L885" s="586"/>
      <c r="M885" s="586"/>
      <c r="N885" s="586"/>
      <c r="O885" s="586"/>
      <c r="P885" s="586"/>
      <c r="Q885" s="130"/>
      <c r="R885" s="636"/>
      <c r="S885" s="657"/>
      <c r="T885" s="297"/>
      <c r="U885" s="585"/>
      <c r="V885" s="585"/>
    </row>
    <row r="886" spans="1:22">
      <c r="A886" s="173"/>
      <c r="B886" s="589"/>
      <c r="C886" s="588"/>
      <c r="D886" s="588"/>
      <c r="E886" s="588"/>
      <c r="F886" s="588"/>
      <c r="G886" s="587"/>
      <c r="H886" s="587"/>
      <c r="I886" s="586"/>
      <c r="J886" s="586"/>
      <c r="K886" s="586"/>
      <c r="L886" s="586"/>
      <c r="M886" s="586"/>
      <c r="N886" s="586"/>
      <c r="O886" s="586"/>
      <c r="P886" s="586"/>
      <c r="Q886" s="130"/>
      <c r="R886" s="636"/>
      <c r="S886" s="657"/>
      <c r="T886" s="297"/>
      <c r="U886" s="585"/>
      <c r="V886" s="585"/>
    </row>
    <row r="887" spans="1:22">
      <c r="A887" s="173"/>
      <c r="B887" s="589"/>
      <c r="C887" s="588"/>
      <c r="D887" s="588"/>
      <c r="E887" s="588"/>
      <c r="F887" s="588"/>
      <c r="G887" s="587"/>
      <c r="H887" s="587"/>
      <c r="I887" s="586"/>
      <c r="J887" s="586"/>
      <c r="K887" s="586"/>
      <c r="L887" s="586"/>
      <c r="M887" s="586"/>
      <c r="N887" s="586"/>
      <c r="O887" s="586"/>
      <c r="P887" s="586"/>
      <c r="Q887" s="130"/>
      <c r="R887" s="636"/>
      <c r="S887" s="657"/>
      <c r="T887" s="297"/>
      <c r="U887" s="585"/>
      <c r="V887" s="585"/>
    </row>
    <row r="888" spans="1:22">
      <c r="A888" s="173"/>
      <c r="B888" s="589"/>
      <c r="C888" s="588"/>
      <c r="D888" s="588"/>
      <c r="E888" s="588"/>
      <c r="F888" s="588"/>
      <c r="G888" s="587"/>
      <c r="H888" s="587"/>
      <c r="I888" s="586"/>
      <c r="J888" s="586"/>
      <c r="K888" s="586"/>
      <c r="L888" s="586"/>
      <c r="M888" s="586"/>
      <c r="N888" s="586"/>
      <c r="O888" s="586"/>
      <c r="P888" s="586"/>
      <c r="Q888" s="130"/>
      <c r="R888" s="636"/>
      <c r="S888" s="657"/>
      <c r="T888" s="297"/>
      <c r="U888" s="585"/>
      <c r="V888" s="585"/>
    </row>
    <row r="889" spans="1:22">
      <c r="A889" s="173"/>
      <c r="B889" s="589"/>
      <c r="C889" s="588"/>
      <c r="D889" s="588"/>
      <c r="E889" s="588"/>
      <c r="F889" s="588"/>
      <c r="G889" s="587"/>
      <c r="H889" s="587"/>
      <c r="I889" s="586"/>
      <c r="J889" s="586"/>
      <c r="K889" s="586"/>
      <c r="L889" s="586"/>
      <c r="M889" s="586"/>
      <c r="N889" s="586"/>
      <c r="O889" s="586"/>
      <c r="P889" s="586"/>
      <c r="Q889" s="130"/>
      <c r="R889" s="636"/>
      <c r="S889" s="657"/>
      <c r="T889" s="297"/>
      <c r="U889" s="585"/>
      <c r="V889" s="585"/>
    </row>
    <row r="890" spans="1:22">
      <c r="A890" s="173"/>
      <c r="B890" s="589"/>
      <c r="C890" s="588"/>
      <c r="D890" s="588"/>
      <c r="E890" s="588"/>
      <c r="F890" s="588"/>
      <c r="G890" s="587"/>
      <c r="H890" s="587"/>
      <c r="I890" s="586"/>
      <c r="J890" s="586"/>
      <c r="K890" s="586"/>
      <c r="L890" s="586"/>
      <c r="M890" s="586"/>
      <c r="N890" s="586"/>
      <c r="O890" s="586"/>
      <c r="P890" s="586"/>
      <c r="Q890" s="130"/>
      <c r="R890" s="636"/>
      <c r="S890" s="657"/>
      <c r="T890" s="297"/>
      <c r="U890" s="585"/>
      <c r="V890" s="585"/>
    </row>
    <row r="891" spans="1:22">
      <c r="A891" s="173"/>
      <c r="B891" s="589"/>
      <c r="C891" s="588"/>
      <c r="D891" s="588"/>
      <c r="E891" s="588"/>
      <c r="F891" s="588"/>
      <c r="G891" s="587"/>
      <c r="H891" s="587"/>
      <c r="I891" s="586"/>
      <c r="J891" s="586"/>
      <c r="K891" s="586"/>
      <c r="L891" s="586"/>
      <c r="M891" s="586"/>
      <c r="N891" s="586"/>
      <c r="O891" s="586"/>
      <c r="P891" s="586"/>
      <c r="Q891" s="130"/>
      <c r="R891" s="636"/>
      <c r="S891" s="657"/>
      <c r="T891" s="297"/>
      <c r="U891" s="585"/>
      <c r="V891" s="585"/>
    </row>
    <row r="892" spans="1:22">
      <c r="A892" s="173"/>
      <c r="B892" s="589"/>
      <c r="C892" s="588"/>
      <c r="D892" s="588"/>
      <c r="E892" s="588"/>
      <c r="F892" s="588"/>
      <c r="G892" s="587"/>
      <c r="H892" s="587"/>
      <c r="I892" s="586"/>
      <c r="J892" s="586"/>
      <c r="K892" s="586"/>
      <c r="L892" s="586"/>
      <c r="M892" s="586"/>
      <c r="N892" s="586"/>
      <c r="O892" s="586"/>
      <c r="P892" s="586"/>
      <c r="Q892" s="130"/>
      <c r="R892" s="636"/>
      <c r="S892" s="657"/>
      <c r="T892" s="297"/>
      <c r="U892" s="585"/>
      <c r="V892" s="585"/>
    </row>
    <row r="893" spans="1:22">
      <c r="A893" s="173"/>
      <c r="B893" s="589"/>
      <c r="C893" s="588"/>
      <c r="D893" s="588"/>
      <c r="E893" s="588"/>
      <c r="F893" s="588"/>
      <c r="G893" s="587"/>
      <c r="H893" s="587"/>
      <c r="I893" s="586"/>
      <c r="J893" s="586"/>
      <c r="K893" s="586"/>
      <c r="L893" s="586"/>
      <c r="M893" s="586"/>
      <c r="N893" s="586"/>
      <c r="O893" s="586"/>
      <c r="P893" s="586"/>
      <c r="Q893" s="130"/>
      <c r="R893" s="636"/>
      <c r="S893" s="657"/>
      <c r="T893" s="297"/>
      <c r="U893" s="585"/>
      <c r="V893" s="585"/>
    </row>
    <row r="894" spans="1:22">
      <c r="A894" s="173"/>
      <c r="B894" s="589"/>
      <c r="C894" s="588"/>
      <c r="D894" s="588"/>
      <c r="E894" s="588"/>
      <c r="F894" s="588"/>
      <c r="G894" s="587"/>
      <c r="H894" s="587"/>
      <c r="I894" s="586"/>
      <c r="J894" s="586"/>
      <c r="K894" s="586"/>
      <c r="L894" s="586"/>
      <c r="M894" s="586"/>
      <c r="N894" s="586"/>
      <c r="O894" s="586"/>
      <c r="P894" s="586"/>
      <c r="Q894" s="130"/>
      <c r="R894" s="636"/>
      <c r="S894" s="657"/>
      <c r="T894" s="297"/>
      <c r="U894" s="585"/>
      <c r="V894" s="585"/>
    </row>
    <row r="895" spans="1:22">
      <c r="A895" s="173"/>
      <c r="B895" s="589"/>
      <c r="C895" s="588"/>
      <c r="D895" s="588"/>
      <c r="E895" s="588"/>
      <c r="F895" s="588"/>
      <c r="G895" s="587"/>
      <c r="H895" s="587"/>
      <c r="I895" s="586"/>
      <c r="J895" s="586"/>
      <c r="K895" s="586"/>
      <c r="L895" s="586"/>
      <c r="M895" s="586"/>
      <c r="N895" s="586"/>
      <c r="O895" s="586"/>
      <c r="P895" s="586"/>
      <c r="Q895" s="130"/>
      <c r="R895" s="636"/>
      <c r="S895" s="657"/>
      <c r="T895" s="297"/>
      <c r="U895" s="585"/>
      <c r="V895" s="585"/>
    </row>
    <row r="896" spans="1:22">
      <c r="A896" s="173"/>
      <c r="B896" s="589"/>
      <c r="C896" s="588"/>
      <c r="D896" s="588"/>
      <c r="E896" s="588"/>
      <c r="F896" s="588"/>
      <c r="G896" s="587"/>
      <c r="H896" s="587"/>
      <c r="I896" s="586"/>
      <c r="J896" s="586"/>
      <c r="K896" s="586"/>
      <c r="L896" s="586"/>
      <c r="M896" s="586"/>
      <c r="N896" s="586"/>
      <c r="O896" s="586"/>
      <c r="P896" s="586"/>
      <c r="Q896" s="130"/>
      <c r="R896" s="636"/>
      <c r="S896" s="657"/>
      <c r="T896" s="297"/>
      <c r="U896" s="585"/>
      <c r="V896" s="585"/>
    </row>
    <row r="897" spans="1:22">
      <c r="A897" s="173"/>
      <c r="B897" s="589"/>
      <c r="C897" s="588"/>
      <c r="D897" s="588"/>
      <c r="E897" s="588"/>
      <c r="F897" s="588"/>
      <c r="G897" s="587"/>
      <c r="H897" s="587"/>
      <c r="I897" s="586"/>
      <c r="J897" s="586"/>
      <c r="K897" s="586"/>
      <c r="L897" s="586"/>
      <c r="M897" s="586"/>
      <c r="N897" s="586"/>
      <c r="O897" s="586"/>
      <c r="P897" s="586"/>
      <c r="Q897" s="130"/>
      <c r="R897" s="636"/>
      <c r="S897" s="657"/>
      <c r="T897" s="297"/>
      <c r="U897" s="585"/>
      <c r="V897" s="585"/>
    </row>
    <row r="898" spans="1:22">
      <c r="A898" s="173"/>
      <c r="B898" s="589"/>
      <c r="C898" s="588"/>
      <c r="D898" s="588"/>
      <c r="E898" s="588"/>
      <c r="F898" s="588"/>
      <c r="G898" s="587"/>
      <c r="H898" s="587"/>
      <c r="I898" s="586"/>
      <c r="J898" s="586"/>
      <c r="K898" s="586"/>
      <c r="L898" s="586"/>
      <c r="M898" s="586"/>
      <c r="N898" s="586"/>
      <c r="O898" s="586"/>
      <c r="P898" s="586"/>
      <c r="Q898" s="130"/>
      <c r="R898" s="636"/>
      <c r="S898" s="657"/>
      <c r="T898" s="297"/>
      <c r="U898" s="585"/>
      <c r="V898" s="585"/>
    </row>
    <row r="899" spans="1:22">
      <c r="A899" s="173"/>
      <c r="B899" s="589"/>
      <c r="C899" s="588"/>
      <c r="D899" s="588"/>
      <c r="E899" s="588"/>
      <c r="F899" s="588"/>
      <c r="G899" s="587"/>
      <c r="H899" s="587"/>
      <c r="I899" s="586"/>
      <c r="J899" s="586"/>
      <c r="K899" s="586"/>
      <c r="L899" s="586"/>
      <c r="M899" s="586"/>
      <c r="N899" s="586"/>
      <c r="O899" s="586"/>
      <c r="P899" s="586"/>
      <c r="Q899" s="130"/>
      <c r="R899" s="636"/>
      <c r="S899" s="657"/>
      <c r="T899" s="297"/>
      <c r="U899" s="585"/>
      <c r="V899" s="585"/>
    </row>
    <row r="900" spans="1:22">
      <c r="A900" s="173"/>
      <c r="B900" s="589"/>
      <c r="C900" s="588"/>
      <c r="D900" s="588"/>
      <c r="E900" s="588"/>
      <c r="F900" s="588"/>
      <c r="G900" s="587"/>
      <c r="H900" s="587"/>
      <c r="I900" s="586"/>
      <c r="J900" s="586"/>
      <c r="K900" s="586"/>
      <c r="L900" s="586"/>
      <c r="M900" s="586"/>
      <c r="N900" s="586"/>
      <c r="O900" s="586"/>
      <c r="P900" s="586"/>
      <c r="Q900" s="130"/>
      <c r="R900" s="636"/>
      <c r="S900" s="657"/>
      <c r="T900" s="297"/>
      <c r="U900" s="585"/>
      <c r="V900" s="585"/>
    </row>
    <row r="901" spans="1:22">
      <c r="A901" s="173"/>
      <c r="B901" s="589"/>
      <c r="C901" s="588"/>
      <c r="D901" s="588"/>
      <c r="E901" s="588"/>
      <c r="F901" s="588"/>
      <c r="G901" s="587"/>
      <c r="H901" s="587"/>
      <c r="I901" s="586"/>
      <c r="J901" s="586"/>
      <c r="K901" s="586"/>
      <c r="L901" s="586"/>
      <c r="M901" s="586"/>
      <c r="N901" s="586"/>
      <c r="O901" s="586"/>
      <c r="P901" s="586"/>
      <c r="Q901" s="130"/>
      <c r="R901" s="636"/>
      <c r="S901" s="657"/>
      <c r="T901" s="297"/>
      <c r="U901" s="585"/>
      <c r="V901" s="585"/>
    </row>
    <row r="902" spans="1:22">
      <c r="A902" s="173"/>
      <c r="B902" s="589"/>
      <c r="C902" s="588"/>
      <c r="D902" s="588"/>
      <c r="E902" s="588"/>
      <c r="F902" s="588"/>
      <c r="G902" s="587"/>
      <c r="H902" s="587"/>
      <c r="I902" s="586"/>
      <c r="J902" s="586"/>
      <c r="K902" s="586"/>
      <c r="L902" s="586"/>
      <c r="M902" s="586"/>
      <c r="N902" s="586"/>
      <c r="O902" s="586"/>
      <c r="P902" s="586"/>
      <c r="Q902" s="130"/>
      <c r="R902" s="636"/>
      <c r="S902" s="657"/>
      <c r="T902" s="297"/>
      <c r="U902" s="585"/>
      <c r="V902" s="585"/>
    </row>
    <row r="903" spans="1:22">
      <c r="A903" s="173"/>
      <c r="B903" s="589"/>
      <c r="C903" s="588"/>
      <c r="D903" s="588"/>
      <c r="E903" s="588"/>
      <c r="F903" s="588"/>
      <c r="G903" s="587"/>
      <c r="H903" s="587"/>
      <c r="I903" s="586"/>
      <c r="J903" s="586"/>
      <c r="K903" s="586"/>
      <c r="L903" s="586"/>
      <c r="M903" s="586"/>
      <c r="N903" s="586"/>
      <c r="O903" s="586"/>
      <c r="P903" s="586"/>
      <c r="Q903" s="130"/>
      <c r="R903" s="636"/>
      <c r="S903" s="657"/>
      <c r="T903" s="297"/>
      <c r="U903" s="585"/>
      <c r="V903" s="585"/>
    </row>
    <row r="904" spans="1:22">
      <c r="A904" s="173"/>
      <c r="B904" s="589"/>
      <c r="C904" s="588"/>
      <c r="D904" s="588"/>
      <c r="E904" s="588"/>
      <c r="F904" s="588"/>
      <c r="G904" s="587"/>
      <c r="H904" s="587"/>
      <c r="I904" s="586"/>
      <c r="J904" s="586"/>
      <c r="K904" s="586"/>
      <c r="L904" s="586"/>
      <c r="M904" s="586"/>
      <c r="N904" s="586"/>
      <c r="O904" s="586"/>
      <c r="P904" s="586"/>
      <c r="Q904" s="130"/>
      <c r="R904" s="636"/>
      <c r="S904" s="657"/>
      <c r="T904" s="297"/>
      <c r="U904" s="585"/>
      <c r="V904" s="585"/>
    </row>
    <row r="905" spans="1:22">
      <c r="A905" s="173"/>
      <c r="B905" s="589"/>
      <c r="C905" s="588"/>
      <c r="D905" s="588"/>
      <c r="E905" s="588"/>
      <c r="F905" s="588"/>
      <c r="G905" s="587"/>
      <c r="H905" s="587"/>
      <c r="I905" s="586"/>
      <c r="J905" s="586"/>
      <c r="K905" s="586"/>
      <c r="L905" s="586"/>
      <c r="M905" s="586"/>
      <c r="N905" s="586"/>
      <c r="O905" s="586"/>
      <c r="P905" s="586"/>
      <c r="Q905" s="130"/>
      <c r="R905" s="636"/>
      <c r="S905" s="657"/>
      <c r="T905" s="297"/>
      <c r="U905" s="585"/>
      <c r="V905" s="585"/>
    </row>
    <row r="906" spans="1:22">
      <c r="A906" s="173"/>
      <c r="B906" s="589"/>
      <c r="C906" s="588"/>
      <c r="D906" s="588"/>
      <c r="E906" s="588"/>
      <c r="F906" s="588"/>
      <c r="G906" s="587"/>
      <c r="H906" s="587"/>
      <c r="I906" s="586"/>
      <c r="J906" s="586"/>
      <c r="K906" s="586"/>
      <c r="L906" s="586"/>
      <c r="M906" s="586"/>
      <c r="N906" s="586"/>
      <c r="O906" s="586"/>
      <c r="P906" s="586"/>
      <c r="Q906" s="130"/>
      <c r="R906" s="636"/>
      <c r="S906" s="657"/>
      <c r="T906" s="297"/>
      <c r="U906" s="585"/>
      <c r="V906" s="585"/>
    </row>
    <row r="907" spans="1:22">
      <c r="A907" s="173"/>
      <c r="B907" s="589"/>
      <c r="C907" s="588"/>
      <c r="D907" s="588"/>
      <c r="E907" s="588"/>
      <c r="F907" s="588"/>
      <c r="G907" s="587"/>
      <c r="H907" s="587"/>
      <c r="I907" s="586"/>
      <c r="J907" s="586"/>
      <c r="K907" s="586"/>
      <c r="L907" s="586"/>
      <c r="M907" s="586"/>
      <c r="N907" s="586"/>
      <c r="O907" s="586"/>
      <c r="P907" s="586"/>
      <c r="Q907" s="130"/>
      <c r="R907" s="636"/>
      <c r="S907" s="657"/>
      <c r="T907" s="297"/>
      <c r="U907" s="585"/>
      <c r="V907" s="585"/>
    </row>
    <row r="908" spans="1:22">
      <c r="A908" s="173"/>
      <c r="B908" s="589"/>
      <c r="C908" s="588"/>
      <c r="D908" s="588"/>
      <c r="E908" s="588"/>
      <c r="F908" s="588"/>
      <c r="G908" s="587"/>
      <c r="H908" s="587"/>
      <c r="I908" s="586"/>
      <c r="J908" s="586"/>
      <c r="K908" s="586"/>
      <c r="L908" s="586"/>
      <c r="M908" s="586"/>
      <c r="N908" s="586"/>
      <c r="O908" s="586"/>
      <c r="P908" s="586"/>
      <c r="Q908" s="130"/>
      <c r="R908" s="636"/>
      <c r="S908" s="657"/>
      <c r="T908" s="297"/>
      <c r="U908" s="585"/>
      <c r="V908" s="585"/>
    </row>
    <row r="909" spans="1:22">
      <c r="A909" s="173"/>
      <c r="B909" s="589"/>
      <c r="C909" s="588"/>
      <c r="D909" s="588"/>
      <c r="E909" s="588"/>
      <c r="F909" s="588"/>
      <c r="G909" s="587"/>
      <c r="H909" s="587"/>
      <c r="I909" s="586"/>
      <c r="J909" s="586"/>
      <c r="K909" s="586"/>
      <c r="L909" s="586"/>
      <c r="M909" s="586"/>
      <c r="N909" s="586"/>
      <c r="O909" s="586"/>
      <c r="P909" s="586"/>
      <c r="Q909" s="130"/>
      <c r="R909" s="636"/>
      <c r="S909" s="657"/>
      <c r="T909" s="297"/>
      <c r="U909" s="585"/>
      <c r="V909" s="585"/>
    </row>
    <row r="910" spans="1:22">
      <c r="A910" s="173"/>
      <c r="B910" s="589"/>
      <c r="C910" s="588"/>
      <c r="D910" s="588"/>
      <c r="E910" s="588"/>
      <c r="F910" s="588"/>
      <c r="G910" s="587"/>
      <c r="H910" s="587"/>
      <c r="I910" s="586"/>
      <c r="J910" s="586"/>
      <c r="K910" s="586"/>
      <c r="L910" s="586"/>
      <c r="M910" s="586"/>
      <c r="N910" s="586"/>
      <c r="O910" s="586"/>
      <c r="P910" s="586"/>
      <c r="Q910" s="130"/>
      <c r="R910" s="636"/>
      <c r="S910" s="657"/>
      <c r="T910" s="297"/>
      <c r="U910" s="585"/>
      <c r="V910" s="585"/>
    </row>
    <row r="911" spans="1:22">
      <c r="A911" s="173"/>
      <c r="B911" s="589"/>
      <c r="C911" s="588"/>
      <c r="D911" s="588"/>
      <c r="E911" s="588"/>
      <c r="F911" s="588"/>
      <c r="G911" s="587"/>
      <c r="H911" s="587"/>
      <c r="I911" s="586"/>
      <c r="J911" s="586"/>
      <c r="K911" s="586"/>
      <c r="L911" s="586"/>
      <c r="M911" s="586"/>
      <c r="N911" s="586"/>
      <c r="O911" s="586"/>
      <c r="P911" s="586"/>
      <c r="Q911" s="130"/>
      <c r="R911" s="636"/>
      <c r="S911" s="657"/>
      <c r="T911" s="297"/>
      <c r="U911" s="585"/>
      <c r="V911" s="585"/>
    </row>
    <row r="912" spans="1:22">
      <c r="A912" s="173"/>
      <c r="B912" s="589"/>
      <c r="C912" s="588"/>
      <c r="D912" s="588"/>
      <c r="E912" s="588"/>
      <c r="F912" s="588"/>
      <c r="G912" s="587"/>
      <c r="H912" s="587"/>
      <c r="I912" s="586"/>
      <c r="J912" s="586"/>
      <c r="K912" s="586"/>
      <c r="L912" s="586"/>
      <c r="M912" s="586"/>
      <c r="N912" s="586"/>
      <c r="O912" s="586"/>
      <c r="P912" s="586"/>
      <c r="Q912" s="130"/>
      <c r="R912" s="636"/>
      <c r="S912" s="657"/>
      <c r="T912" s="297"/>
      <c r="U912" s="585"/>
      <c r="V912" s="585"/>
    </row>
    <row r="913" spans="1:22">
      <c r="A913" s="173"/>
      <c r="B913" s="589"/>
      <c r="C913" s="588"/>
      <c r="D913" s="588"/>
      <c r="E913" s="588"/>
      <c r="F913" s="588"/>
      <c r="G913" s="587"/>
      <c r="H913" s="587"/>
      <c r="I913" s="586"/>
      <c r="J913" s="586"/>
      <c r="K913" s="586"/>
      <c r="L913" s="586"/>
      <c r="M913" s="586"/>
      <c r="N913" s="586"/>
      <c r="O913" s="586"/>
      <c r="P913" s="586"/>
      <c r="Q913" s="130"/>
      <c r="R913" s="636"/>
      <c r="S913" s="657"/>
      <c r="T913" s="297"/>
      <c r="U913" s="585"/>
      <c r="V913" s="585"/>
    </row>
    <row r="914" spans="1:22">
      <c r="A914" s="173"/>
      <c r="B914" s="589"/>
      <c r="C914" s="588"/>
      <c r="D914" s="588"/>
      <c r="E914" s="588"/>
      <c r="F914" s="588"/>
      <c r="G914" s="587"/>
      <c r="H914" s="587"/>
      <c r="I914" s="586"/>
      <c r="J914" s="586"/>
      <c r="K914" s="586"/>
      <c r="L914" s="586"/>
      <c r="M914" s="586"/>
      <c r="N914" s="586"/>
      <c r="O914" s="586"/>
      <c r="P914" s="586"/>
      <c r="Q914" s="130"/>
      <c r="R914" s="636"/>
      <c r="S914" s="657"/>
      <c r="T914" s="297"/>
      <c r="U914" s="585"/>
      <c r="V914" s="585"/>
    </row>
    <row r="915" spans="1:22">
      <c r="A915" s="173"/>
      <c r="B915" s="589"/>
      <c r="C915" s="588"/>
      <c r="D915" s="588"/>
      <c r="E915" s="588"/>
      <c r="F915" s="588"/>
      <c r="G915" s="587"/>
      <c r="H915" s="587"/>
      <c r="I915" s="586"/>
      <c r="J915" s="586"/>
      <c r="K915" s="586"/>
      <c r="L915" s="586"/>
      <c r="M915" s="586"/>
      <c r="N915" s="586"/>
      <c r="O915" s="586"/>
      <c r="P915" s="586"/>
      <c r="Q915" s="130"/>
      <c r="R915" s="636"/>
      <c r="S915" s="657"/>
      <c r="T915" s="297"/>
      <c r="U915" s="585"/>
      <c r="V915" s="585"/>
    </row>
    <row r="916" spans="1:22">
      <c r="A916" s="173"/>
      <c r="B916" s="589"/>
      <c r="C916" s="588"/>
      <c r="D916" s="588"/>
      <c r="E916" s="588"/>
      <c r="F916" s="588"/>
      <c r="G916" s="587"/>
      <c r="H916" s="587"/>
      <c r="I916" s="586"/>
      <c r="J916" s="586"/>
      <c r="K916" s="586"/>
      <c r="L916" s="586"/>
      <c r="M916" s="586"/>
      <c r="N916" s="586"/>
      <c r="O916" s="586"/>
      <c r="P916" s="586"/>
      <c r="Q916" s="130"/>
      <c r="R916" s="636"/>
      <c r="S916" s="657"/>
      <c r="T916" s="297"/>
      <c r="U916" s="585"/>
      <c r="V916" s="585"/>
    </row>
    <row r="917" spans="1:22">
      <c r="A917" s="173"/>
      <c r="B917" s="589"/>
      <c r="C917" s="588"/>
      <c r="D917" s="588"/>
      <c r="E917" s="588"/>
      <c r="F917" s="588"/>
      <c r="G917" s="587"/>
      <c r="H917" s="587"/>
      <c r="I917" s="586"/>
      <c r="J917" s="586"/>
      <c r="K917" s="586"/>
      <c r="L917" s="586"/>
      <c r="M917" s="586"/>
      <c r="N917" s="586"/>
      <c r="O917" s="586"/>
      <c r="P917" s="586"/>
      <c r="Q917" s="130"/>
      <c r="R917" s="636"/>
      <c r="S917" s="657"/>
      <c r="T917" s="297"/>
      <c r="U917" s="585"/>
      <c r="V917" s="585"/>
    </row>
    <row r="918" spans="1:22">
      <c r="A918" s="173"/>
      <c r="B918" s="589"/>
      <c r="C918" s="588"/>
      <c r="D918" s="588"/>
      <c r="E918" s="588"/>
      <c r="F918" s="588"/>
      <c r="G918" s="587"/>
      <c r="H918" s="587"/>
      <c r="I918" s="586"/>
      <c r="J918" s="586"/>
      <c r="K918" s="586"/>
      <c r="L918" s="586"/>
      <c r="M918" s="586"/>
      <c r="N918" s="586"/>
      <c r="O918" s="586"/>
      <c r="P918" s="586"/>
      <c r="Q918" s="130"/>
      <c r="R918" s="636"/>
      <c r="S918" s="657"/>
      <c r="T918" s="297"/>
      <c r="U918" s="585"/>
      <c r="V918" s="585"/>
    </row>
    <row r="919" spans="1:22">
      <c r="A919" s="173"/>
      <c r="B919" s="589"/>
      <c r="C919" s="588"/>
      <c r="D919" s="588"/>
      <c r="E919" s="588"/>
      <c r="F919" s="588"/>
      <c r="G919" s="587"/>
      <c r="H919" s="587"/>
      <c r="I919" s="586"/>
      <c r="J919" s="586"/>
      <c r="K919" s="586"/>
      <c r="L919" s="586"/>
      <c r="M919" s="586"/>
      <c r="N919" s="586"/>
      <c r="O919" s="586"/>
      <c r="P919" s="586"/>
      <c r="Q919" s="130"/>
      <c r="R919" s="636"/>
      <c r="S919" s="657"/>
      <c r="T919" s="297"/>
      <c r="U919" s="585"/>
      <c r="V919" s="585"/>
    </row>
    <row r="920" spans="1:22">
      <c r="A920" s="173"/>
      <c r="B920" s="589"/>
      <c r="C920" s="588"/>
      <c r="D920" s="588"/>
      <c r="E920" s="588"/>
      <c r="F920" s="588"/>
      <c r="G920" s="587"/>
      <c r="H920" s="587"/>
      <c r="I920" s="586"/>
      <c r="J920" s="586"/>
      <c r="K920" s="586"/>
      <c r="L920" s="586"/>
      <c r="M920" s="586"/>
      <c r="N920" s="586"/>
      <c r="O920" s="586"/>
      <c r="P920" s="586"/>
      <c r="Q920" s="130"/>
      <c r="R920" s="636"/>
      <c r="S920" s="657"/>
      <c r="T920" s="297"/>
      <c r="U920" s="585"/>
      <c r="V920" s="585"/>
    </row>
    <row r="921" spans="1:22">
      <c r="A921" s="173"/>
      <c r="B921" s="589"/>
      <c r="C921" s="588"/>
      <c r="D921" s="588"/>
      <c r="E921" s="588"/>
      <c r="F921" s="588"/>
      <c r="G921" s="587"/>
      <c r="H921" s="587"/>
      <c r="I921" s="586"/>
      <c r="J921" s="586"/>
      <c r="K921" s="586"/>
      <c r="L921" s="586"/>
      <c r="M921" s="586"/>
      <c r="N921" s="586"/>
      <c r="O921" s="586"/>
      <c r="P921" s="586"/>
      <c r="Q921" s="130"/>
      <c r="R921" s="636"/>
      <c r="S921" s="657"/>
      <c r="T921" s="297"/>
      <c r="U921" s="585"/>
      <c r="V921" s="585"/>
    </row>
    <row r="922" spans="1:22">
      <c r="A922" s="173"/>
      <c r="B922" s="589"/>
      <c r="C922" s="588"/>
      <c r="D922" s="588"/>
      <c r="E922" s="588"/>
      <c r="F922" s="588"/>
      <c r="G922" s="587"/>
      <c r="H922" s="587"/>
      <c r="I922" s="586"/>
      <c r="J922" s="586"/>
      <c r="K922" s="586"/>
      <c r="L922" s="586"/>
      <c r="M922" s="586"/>
      <c r="N922" s="586"/>
      <c r="O922" s="586"/>
      <c r="P922" s="586"/>
      <c r="Q922" s="130"/>
      <c r="R922" s="636"/>
      <c r="S922" s="657"/>
      <c r="T922" s="297"/>
      <c r="U922" s="585"/>
      <c r="V922" s="585"/>
    </row>
    <row r="923" spans="1:22">
      <c r="A923" s="173"/>
      <c r="B923" s="589"/>
      <c r="C923" s="588"/>
      <c r="D923" s="588"/>
      <c r="E923" s="588"/>
      <c r="F923" s="588"/>
      <c r="G923" s="587"/>
      <c r="H923" s="587"/>
      <c r="I923" s="586"/>
      <c r="J923" s="586"/>
      <c r="K923" s="586"/>
      <c r="L923" s="586"/>
      <c r="M923" s="586"/>
      <c r="N923" s="586"/>
      <c r="O923" s="586"/>
      <c r="P923" s="586"/>
      <c r="Q923" s="130"/>
      <c r="R923" s="636"/>
      <c r="S923" s="657"/>
      <c r="T923" s="297"/>
      <c r="U923" s="585"/>
      <c r="V923" s="585"/>
    </row>
    <row r="924" spans="1:22">
      <c r="A924" s="173"/>
      <c r="B924" s="589"/>
      <c r="C924" s="588"/>
      <c r="D924" s="588"/>
      <c r="E924" s="588"/>
      <c r="F924" s="588"/>
      <c r="G924" s="587"/>
      <c r="H924" s="587"/>
      <c r="I924" s="586"/>
      <c r="J924" s="586"/>
      <c r="K924" s="586"/>
      <c r="L924" s="586"/>
      <c r="M924" s="586"/>
      <c r="N924" s="586"/>
      <c r="O924" s="586"/>
      <c r="P924" s="586"/>
      <c r="Q924" s="130"/>
      <c r="R924" s="636"/>
      <c r="S924" s="657"/>
      <c r="T924" s="297"/>
      <c r="U924" s="585"/>
      <c r="V924" s="585"/>
    </row>
    <row r="925" spans="1:22">
      <c r="A925" s="173"/>
      <c r="B925" s="589"/>
      <c r="C925" s="588"/>
      <c r="D925" s="588"/>
      <c r="E925" s="588"/>
      <c r="F925" s="588"/>
      <c r="G925" s="587"/>
      <c r="H925" s="587"/>
      <c r="I925" s="586"/>
      <c r="J925" s="586"/>
      <c r="K925" s="586"/>
      <c r="L925" s="586"/>
      <c r="M925" s="586"/>
      <c r="N925" s="586"/>
      <c r="O925" s="586"/>
      <c r="P925" s="586"/>
      <c r="Q925" s="130"/>
      <c r="R925" s="636"/>
      <c r="S925" s="657"/>
      <c r="T925" s="297"/>
      <c r="U925" s="585"/>
      <c r="V925" s="585"/>
    </row>
    <row r="926" spans="1:22">
      <c r="A926" s="173"/>
      <c r="B926" s="589"/>
      <c r="C926" s="588"/>
      <c r="D926" s="588"/>
      <c r="E926" s="588"/>
      <c r="F926" s="588"/>
      <c r="G926" s="587"/>
      <c r="H926" s="587"/>
      <c r="I926" s="586"/>
      <c r="J926" s="586"/>
      <c r="K926" s="586"/>
      <c r="L926" s="586"/>
      <c r="M926" s="586"/>
      <c r="N926" s="586"/>
      <c r="O926" s="586"/>
      <c r="P926" s="586"/>
      <c r="Q926" s="130"/>
      <c r="R926" s="636"/>
      <c r="S926" s="657"/>
      <c r="T926" s="297"/>
      <c r="U926" s="585"/>
      <c r="V926" s="585"/>
    </row>
    <row r="927" spans="1:22">
      <c r="A927" s="173"/>
      <c r="B927" s="589"/>
      <c r="C927" s="588"/>
      <c r="D927" s="588"/>
      <c r="E927" s="588"/>
      <c r="F927" s="588"/>
      <c r="G927" s="587"/>
      <c r="H927" s="587"/>
      <c r="I927" s="586"/>
      <c r="J927" s="586"/>
      <c r="K927" s="586"/>
      <c r="L927" s="586"/>
      <c r="M927" s="586"/>
      <c r="N927" s="586"/>
      <c r="O927" s="586"/>
      <c r="P927" s="586"/>
      <c r="Q927" s="130"/>
      <c r="R927" s="636"/>
      <c r="S927" s="657"/>
      <c r="T927" s="297"/>
      <c r="U927" s="585"/>
      <c r="V927" s="585"/>
    </row>
    <row r="928" spans="1:22">
      <c r="A928" s="173"/>
      <c r="B928" s="589"/>
      <c r="C928" s="588"/>
      <c r="D928" s="588"/>
      <c r="E928" s="588"/>
      <c r="F928" s="588"/>
      <c r="G928" s="587"/>
      <c r="H928" s="587"/>
      <c r="I928" s="586"/>
      <c r="J928" s="586"/>
      <c r="K928" s="586"/>
      <c r="L928" s="586"/>
      <c r="M928" s="586"/>
      <c r="N928" s="586"/>
      <c r="O928" s="586"/>
      <c r="P928" s="586"/>
      <c r="Q928" s="130"/>
      <c r="R928" s="636"/>
      <c r="S928" s="657"/>
      <c r="T928" s="297"/>
      <c r="U928" s="585"/>
      <c r="V928" s="585"/>
    </row>
    <row r="929" spans="1:22">
      <c r="A929" s="173"/>
      <c r="B929" s="589"/>
      <c r="C929" s="588"/>
      <c r="D929" s="588"/>
      <c r="E929" s="588"/>
      <c r="F929" s="588"/>
      <c r="G929" s="587"/>
      <c r="H929" s="587"/>
      <c r="I929" s="586"/>
      <c r="J929" s="586"/>
      <c r="K929" s="586"/>
      <c r="L929" s="586"/>
      <c r="M929" s="586"/>
      <c r="N929" s="586"/>
      <c r="O929" s="586"/>
      <c r="P929" s="586"/>
      <c r="Q929" s="130"/>
      <c r="R929" s="636"/>
      <c r="S929" s="657"/>
      <c r="T929" s="297"/>
      <c r="U929" s="585"/>
      <c r="V929" s="585"/>
    </row>
    <row r="930" spans="1:22">
      <c r="A930" s="173"/>
      <c r="B930" s="589"/>
      <c r="C930" s="588"/>
      <c r="D930" s="588"/>
      <c r="E930" s="588"/>
      <c r="F930" s="588"/>
      <c r="G930" s="587"/>
      <c r="H930" s="587"/>
      <c r="I930" s="586"/>
      <c r="J930" s="586"/>
      <c r="K930" s="586"/>
      <c r="L930" s="586"/>
      <c r="M930" s="586"/>
      <c r="N930" s="586"/>
      <c r="O930" s="586"/>
      <c r="P930" s="586"/>
      <c r="Q930" s="130"/>
      <c r="R930" s="636"/>
      <c r="S930" s="657"/>
      <c r="T930" s="297"/>
      <c r="U930" s="585"/>
      <c r="V930" s="585"/>
    </row>
    <row r="931" spans="1:22">
      <c r="A931" s="173"/>
      <c r="B931" s="589"/>
      <c r="C931" s="588"/>
      <c r="D931" s="588"/>
      <c r="E931" s="588"/>
      <c r="F931" s="588"/>
      <c r="G931" s="587"/>
      <c r="H931" s="587"/>
      <c r="I931" s="586"/>
      <c r="J931" s="586"/>
      <c r="K931" s="586"/>
      <c r="L931" s="586"/>
      <c r="M931" s="586"/>
      <c r="N931" s="586"/>
      <c r="O931" s="586"/>
      <c r="P931" s="586"/>
      <c r="Q931" s="130"/>
      <c r="R931" s="636"/>
      <c r="S931" s="657"/>
      <c r="T931" s="297"/>
      <c r="U931" s="585"/>
      <c r="V931" s="585"/>
    </row>
    <row r="932" spans="1:22">
      <c r="A932" s="173"/>
      <c r="B932" s="589"/>
      <c r="C932" s="588"/>
      <c r="D932" s="588"/>
      <c r="E932" s="588"/>
      <c r="F932" s="588"/>
      <c r="G932" s="587"/>
      <c r="H932" s="587"/>
      <c r="I932" s="586"/>
      <c r="J932" s="586"/>
      <c r="K932" s="586"/>
      <c r="L932" s="586"/>
      <c r="M932" s="586"/>
      <c r="N932" s="586"/>
      <c r="O932" s="586"/>
      <c r="P932" s="586"/>
      <c r="Q932" s="130"/>
      <c r="R932" s="636"/>
      <c r="S932" s="657"/>
      <c r="T932" s="297"/>
      <c r="U932" s="585"/>
      <c r="V932" s="585"/>
    </row>
    <row r="933" spans="1:22">
      <c r="A933" s="173"/>
      <c r="B933" s="589"/>
      <c r="C933" s="588"/>
      <c r="D933" s="588"/>
      <c r="E933" s="588"/>
      <c r="F933" s="588"/>
      <c r="G933" s="587"/>
      <c r="H933" s="587"/>
      <c r="I933" s="586"/>
      <c r="J933" s="586"/>
      <c r="K933" s="586"/>
      <c r="L933" s="586"/>
      <c r="M933" s="586"/>
      <c r="N933" s="586"/>
      <c r="O933" s="586"/>
      <c r="P933" s="586"/>
      <c r="Q933" s="130"/>
      <c r="R933" s="636"/>
      <c r="S933" s="657"/>
      <c r="T933" s="297"/>
      <c r="U933" s="585"/>
      <c r="V933" s="585"/>
    </row>
    <row r="934" spans="1:22">
      <c r="A934" s="173"/>
      <c r="B934" s="589"/>
      <c r="C934" s="588"/>
      <c r="D934" s="588"/>
      <c r="E934" s="588"/>
      <c r="F934" s="588"/>
      <c r="G934" s="587"/>
      <c r="H934" s="587"/>
      <c r="I934" s="586"/>
      <c r="J934" s="586"/>
      <c r="K934" s="586"/>
      <c r="L934" s="586"/>
      <c r="M934" s="586"/>
      <c r="N934" s="586"/>
      <c r="O934" s="586"/>
      <c r="P934" s="586"/>
      <c r="Q934" s="130"/>
      <c r="R934" s="636"/>
      <c r="S934" s="657"/>
      <c r="T934" s="297"/>
      <c r="U934" s="585"/>
      <c r="V934" s="585"/>
    </row>
    <row r="935" spans="1:22">
      <c r="A935" s="173"/>
      <c r="B935" s="589"/>
      <c r="C935" s="588"/>
      <c r="D935" s="588"/>
      <c r="E935" s="588"/>
      <c r="F935" s="588"/>
      <c r="G935" s="587"/>
      <c r="H935" s="587"/>
      <c r="I935" s="586"/>
      <c r="J935" s="586"/>
      <c r="K935" s="586"/>
      <c r="L935" s="586"/>
      <c r="M935" s="586"/>
      <c r="N935" s="586"/>
      <c r="O935" s="586"/>
      <c r="P935" s="586"/>
      <c r="Q935" s="130"/>
      <c r="R935" s="636"/>
      <c r="S935" s="657"/>
      <c r="T935" s="297"/>
      <c r="U935" s="585"/>
      <c r="V935" s="585"/>
    </row>
    <row r="936" spans="1:22">
      <c r="A936" s="173"/>
      <c r="B936" s="589"/>
      <c r="C936" s="588"/>
      <c r="D936" s="588"/>
      <c r="E936" s="588"/>
      <c r="F936" s="588"/>
      <c r="G936" s="587"/>
      <c r="H936" s="587"/>
      <c r="I936" s="586"/>
      <c r="J936" s="586"/>
      <c r="K936" s="586"/>
      <c r="L936" s="586"/>
      <c r="M936" s="586"/>
      <c r="N936" s="586"/>
      <c r="O936" s="586"/>
      <c r="P936" s="586"/>
      <c r="Q936" s="130"/>
      <c r="R936" s="636"/>
      <c r="S936" s="657"/>
      <c r="T936" s="297"/>
      <c r="U936" s="585"/>
      <c r="V936" s="585"/>
    </row>
    <row r="937" spans="1:22">
      <c r="A937" s="173"/>
      <c r="B937" s="589"/>
      <c r="C937" s="588"/>
      <c r="D937" s="588"/>
      <c r="E937" s="588"/>
      <c r="F937" s="588"/>
      <c r="G937" s="587"/>
      <c r="H937" s="587"/>
      <c r="I937" s="586"/>
      <c r="J937" s="586"/>
      <c r="K937" s="586"/>
      <c r="L937" s="586"/>
      <c r="M937" s="586"/>
      <c r="N937" s="586"/>
      <c r="O937" s="586"/>
      <c r="P937" s="586"/>
      <c r="Q937" s="130"/>
      <c r="R937" s="636"/>
      <c r="S937" s="657"/>
      <c r="T937" s="297"/>
      <c r="U937" s="585"/>
      <c r="V937" s="585"/>
    </row>
    <row r="938" spans="1:22">
      <c r="A938" s="173"/>
      <c r="B938" s="589"/>
      <c r="C938" s="588"/>
      <c r="D938" s="588"/>
      <c r="E938" s="588"/>
      <c r="F938" s="588"/>
      <c r="G938" s="587"/>
      <c r="H938" s="587"/>
      <c r="I938" s="586"/>
      <c r="J938" s="586"/>
      <c r="K938" s="586"/>
      <c r="L938" s="586"/>
      <c r="M938" s="586"/>
      <c r="N938" s="586"/>
      <c r="O938" s="586"/>
      <c r="P938" s="586"/>
      <c r="Q938" s="130"/>
      <c r="R938" s="636"/>
      <c r="S938" s="657"/>
      <c r="T938" s="297"/>
      <c r="U938" s="585"/>
      <c r="V938" s="585"/>
    </row>
    <row r="939" spans="1:22">
      <c r="A939" s="173"/>
      <c r="B939" s="589"/>
      <c r="C939" s="588"/>
      <c r="D939" s="588"/>
      <c r="E939" s="588"/>
      <c r="F939" s="588"/>
      <c r="G939" s="587"/>
      <c r="H939" s="587"/>
      <c r="I939" s="586"/>
      <c r="J939" s="586"/>
      <c r="K939" s="586"/>
      <c r="L939" s="586"/>
      <c r="M939" s="586"/>
      <c r="N939" s="586"/>
      <c r="O939" s="586"/>
      <c r="P939" s="586"/>
      <c r="Q939" s="130"/>
      <c r="R939" s="636"/>
      <c r="S939" s="657"/>
      <c r="T939" s="297"/>
      <c r="U939" s="585"/>
      <c r="V939" s="585"/>
    </row>
    <row r="940" spans="1:22">
      <c r="A940" s="173"/>
      <c r="B940" s="589"/>
      <c r="C940" s="588"/>
      <c r="D940" s="588"/>
      <c r="E940" s="588"/>
      <c r="F940" s="588"/>
      <c r="G940" s="587"/>
      <c r="H940" s="587"/>
      <c r="I940" s="586"/>
      <c r="J940" s="586"/>
      <c r="K940" s="586"/>
      <c r="L940" s="586"/>
      <c r="M940" s="586"/>
      <c r="N940" s="586"/>
      <c r="O940" s="586"/>
      <c r="P940" s="586"/>
      <c r="Q940" s="130"/>
      <c r="R940" s="636"/>
      <c r="S940" s="657"/>
      <c r="T940" s="297"/>
      <c r="U940" s="585"/>
      <c r="V940" s="585"/>
    </row>
    <row r="941" spans="1:22">
      <c r="A941" s="173"/>
      <c r="B941" s="589"/>
      <c r="C941" s="588"/>
      <c r="D941" s="588"/>
      <c r="E941" s="588"/>
      <c r="F941" s="588"/>
      <c r="G941" s="587"/>
      <c r="H941" s="587"/>
      <c r="I941" s="586"/>
      <c r="J941" s="586"/>
      <c r="K941" s="586"/>
      <c r="L941" s="586"/>
      <c r="M941" s="586"/>
      <c r="N941" s="586"/>
      <c r="O941" s="586"/>
      <c r="P941" s="586"/>
      <c r="Q941" s="130"/>
      <c r="R941" s="636"/>
      <c r="S941" s="657"/>
      <c r="T941" s="297"/>
      <c r="U941" s="585"/>
      <c r="V941" s="585"/>
    </row>
    <row r="942" spans="1:22">
      <c r="A942" s="173"/>
      <c r="B942" s="589"/>
      <c r="C942" s="588"/>
      <c r="D942" s="588"/>
      <c r="E942" s="588"/>
      <c r="F942" s="588"/>
      <c r="G942" s="587"/>
      <c r="H942" s="587"/>
      <c r="I942" s="586"/>
      <c r="J942" s="586"/>
      <c r="K942" s="586"/>
      <c r="L942" s="586"/>
      <c r="M942" s="586"/>
      <c r="N942" s="586"/>
      <c r="O942" s="586"/>
      <c r="P942" s="586"/>
      <c r="Q942" s="130"/>
      <c r="R942" s="636"/>
      <c r="S942" s="657"/>
      <c r="T942" s="297"/>
      <c r="U942" s="585"/>
      <c r="V942" s="585"/>
    </row>
    <row r="943" spans="1:22">
      <c r="A943" s="173"/>
      <c r="B943" s="589"/>
      <c r="C943" s="588"/>
      <c r="D943" s="588"/>
      <c r="E943" s="588"/>
      <c r="F943" s="588"/>
      <c r="G943" s="587"/>
      <c r="H943" s="587"/>
      <c r="I943" s="586"/>
      <c r="J943" s="586"/>
      <c r="K943" s="586"/>
      <c r="L943" s="586"/>
      <c r="M943" s="586"/>
      <c r="N943" s="586"/>
      <c r="O943" s="586"/>
      <c r="P943" s="586"/>
      <c r="Q943" s="130"/>
      <c r="R943" s="636"/>
      <c r="S943" s="657"/>
      <c r="T943" s="297"/>
      <c r="U943" s="585"/>
      <c r="V943" s="585"/>
    </row>
    <row r="944" spans="1:22">
      <c r="A944" s="173"/>
      <c r="B944" s="589"/>
      <c r="C944" s="588"/>
      <c r="D944" s="588"/>
      <c r="E944" s="588"/>
      <c r="F944" s="588"/>
      <c r="G944" s="587"/>
      <c r="H944" s="587"/>
      <c r="I944" s="586"/>
      <c r="J944" s="586"/>
      <c r="K944" s="586"/>
      <c r="L944" s="586"/>
      <c r="M944" s="586"/>
      <c r="N944" s="586"/>
      <c r="O944" s="586"/>
      <c r="P944" s="586"/>
      <c r="Q944" s="130"/>
      <c r="R944" s="636"/>
      <c r="S944" s="657"/>
      <c r="T944" s="297"/>
      <c r="U944" s="585"/>
      <c r="V944" s="585"/>
    </row>
    <row r="945" spans="1:22">
      <c r="A945" s="173"/>
      <c r="B945" s="589"/>
      <c r="C945" s="588"/>
      <c r="D945" s="588"/>
      <c r="E945" s="588"/>
      <c r="F945" s="588"/>
      <c r="G945" s="587"/>
      <c r="H945" s="587"/>
      <c r="I945" s="586"/>
      <c r="J945" s="586"/>
      <c r="K945" s="586"/>
      <c r="L945" s="586"/>
      <c r="M945" s="586"/>
      <c r="N945" s="586"/>
      <c r="O945" s="586"/>
      <c r="P945" s="586"/>
      <c r="Q945" s="130"/>
      <c r="R945" s="636"/>
      <c r="S945" s="657"/>
      <c r="T945" s="297"/>
      <c r="U945" s="585"/>
      <c r="V945" s="585"/>
    </row>
    <row r="946" spans="1:22">
      <c r="A946" s="173"/>
      <c r="B946" s="589"/>
      <c r="C946" s="588"/>
      <c r="D946" s="588"/>
      <c r="E946" s="588"/>
      <c r="F946" s="588"/>
      <c r="G946" s="587"/>
      <c r="H946" s="587"/>
      <c r="I946" s="586"/>
      <c r="J946" s="586"/>
      <c r="K946" s="586"/>
      <c r="L946" s="586"/>
      <c r="M946" s="586"/>
      <c r="N946" s="586"/>
      <c r="O946" s="586"/>
      <c r="P946" s="586"/>
      <c r="Q946" s="130"/>
      <c r="R946" s="636"/>
      <c r="S946" s="657"/>
      <c r="T946" s="297"/>
      <c r="U946" s="585"/>
      <c r="V946" s="585"/>
    </row>
    <row r="947" spans="1:22">
      <c r="A947" s="173"/>
      <c r="B947" s="589"/>
      <c r="C947" s="588"/>
      <c r="D947" s="588"/>
      <c r="E947" s="588"/>
      <c r="F947" s="588"/>
      <c r="G947" s="587"/>
      <c r="H947" s="587"/>
      <c r="I947" s="586"/>
      <c r="J947" s="586"/>
      <c r="K947" s="586"/>
      <c r="L947" s="586"/>
      <c r="M947" s="586"/>
      <c r="N947" s="586"/>
      <c r="O947" s="586"/>
      <c r="P947" s="586"/>
      <c r="Q947" s="130"/>
      <c r="R947" s="636"/>
      <c r="S947" s="657"/>
      <c r="T947" s="297"/>
      <c r="U947" s="585"/>
      <c r="V947" s="585"/>
    </row>
    <row r="948" spans="1:22">
      <c r="A948" s="173"/>
      <c r="B948" s="589"/>
      <c r="C948" s="588"/>
      <c r="D948" s="588"/>
      <c r="E948" s="588"/>
      <c r="F948" s="588"/>
      <c r="G948" s="587"/>
      <c r="H948" s="587"/>
      <c r="I948" s="586"/>
      <c r="J948" s="586"/>
      <c r="K948" s="586"/>
      <c r="L948" s="586"/>
      <c r="M948" s="586"/>
      <c r="N948" s="586"/>
      <c r="O948" s="586"/>
      <c r="P948" s="586"/>
      <c r="Q948" s="130"/>
      <c r="R948" s="636"/>
      <c r="S948" s="657"/>
      <c r="T948" s="297"/>
      <c r="U948" s="585"/>
      <c r="V948" s="585"/>
    </row>
    <row r="949" spans="1:22">
      <c r="A949" s="173"/>
      <c r="B949" s="589"/>
      <c r="C949" s="588"/>
      <c r="D949" s="588"/>
      <c r="E949" s="588"/>
      <c r="F949" s="588"/>
      <c r="G949" s="587"/>
      <c r="H949" s="587"/>
      <c r="I949" s="586"/>
      <c r="J949" s="586"/>
      <c r="K949" s="586"/>
      <c r="L949" s="586"/>
      <c r="M949" s="586"/>
      <c r="N949" s="586"/>
      <c r="O949" s="586"/>
      <c r="P949" s="586"/>
      <c r="Q949" s="130"/>
      <c r="R949" s="636"/>
      <c r="S949" s="657"/>
      <c r="T949" s="297"/>
      <c r="U949" s="585"/>
      <c r="V949" s="585"/>
    </row>
    <row r="950" spans="1:22">
      <c r="A950" s="173"/>
      <c r="B950" s="589"/>
      <c r="C950" s="588"/>
      <c r="D950" s="588"/>
      <c r="E950" s="588"/>
      <c r="F950" s="588"/>
      <c r="G950" s="587"/>
      <c r="H950" s="587"/>
      <c r="I950" s="586"/>
      <c r="J950" s="586"/>
      <c r="K950" s="586"/>
      <c r="L950" s="586"/>
      <c r="M950" s="586"/>
      <c r="N950" s="586"/>
      <c r="O950" s="586"/>
      <c r="P950" s="586"/>
      <c r="Q950" s="130"/>
      <c r="R950" s="636"/>
      <c r="S950" s="657"/>
      <c r="T950" s="297"/>
      <c r="U950" s="585"/>
      <c r="V950" s="585"/>
    </row>
    <row r="951" spans="1:22">
      <c r="A951" s="173"/>
      <c r="B951" s="589"/>
      <c r="C951" s="588"/>
      <c r="D951" s="588"/>
      <c r="E951" s="588"/>
      <c r="F951" s="588"/>
      <c r="G951" s="587"/>
      <c r="H951" s="587"/>
      <c r="I951" s="586"/>
      <c r="J951" s="586"/>
      <c r="K951" s="586"/>
      <c r="L951" s="586"/>
      <c r="M951" s="586"/>
      <c r="N951" s="586"/>
      <c r="O951" s="586"/>
      <c r="P951" s="586"/>
      <c r="Q951" s="130"/>
      <c r="R951" s="636"/>
      <c r="S951" s="657"/>
      <c r="T951" s="297"/>
      <c r="U951" s="585"/>
      <c r="V951" s="585"/>
    </row>
    <row r="952" spans="1:22">
      <c r="A952" s="173"/>
      <c r="B952" s="589"/>
      <c r="C952" s="588"/>
      <c r="D952" s="588"/>
      <c r="E952" s="588"/>
      <c r="F952" s="588"/>
      <c r="G952" s="587"/>
      <c r="H952" s="587"/>
      <c r="I952" s="586"/>
      <c r="J952" s="586"/>
      <c r="K952" s="586"/>
      <c r="L952" s="586"/>
      <c r="M952" s="586"/>
      <c r="N952" s="586"/>
      <c r="O952" s="586"/>
      <c r="P952" s="586"/>
      <c r="Q952" s="130"/>
      <c r="R952" s="636"/>
      <c r="S952" s="657"/>
      <c r="T952" s="297"/>
      <c r="U952" s="585"/>
      <c r="V952" s="585"/>
    </row>
    <row r="953" spans="1:22">
      <c r="A953" s="173"/>
      <c r="B953" s="589"/>
      <c r="C953" s="588"/>
      <c r="D953" s="588"/>
      <c r="E953" s="588"/>
      <c r="F953" s="588"/>
      <c r="G953" s="587"/>
      <c r="H953" s="587"/>
      <c r="I953" s="586"/>
      <c r="J953" s="586"/>
      <c r="K953" s="586"/>
      <c r="L953" s="586"/>
      <c r="M953" s="586"/>
      <c r="N953" s="586"/>
      <c r="O953" s="586"/>
      <c r="P953" s="586"/>
      <c r="Q953" s="130"/>
      <c r="R953" s="636"/>
      <c r="S953" s="657"/>
      <c r="T953" s="297"/>
      <c r="U953" s="585"/>
      <c r="V953" s="585"/>
    </row>
    <row r="954" spans="1:22">
      <c r="A954" s="173"/>
      <c r="B954" s="589"/>
      <c r="C954" s="588"/>
      <c r="D954" s="588"/>
      <c r="E954" s="588"/>
      <c r="F954" s="588"/>
      <c r="G954" s="587"/>
      <c r="H954" s="587"/>
      <c r="I954" s="586"/>
      <c r="J954" s="586"/>
      <c r="K954" s="586"/>
      <c r="L954" s="586"/>
      <c r="M954" s="586"/>
      <c r="N954" s="586"/>
      <c r="O954" s="586"/>
      <c r="P954" s="586"/>
      <c r="Q954" s="130"/>
      <c r="R954" s="636"/>
      <c r="S954" s="657"/>
      <c r="T954" s="297"/>
      <c r="U954" s="585"/>
      <c r="V954" s="585"/>
    </row>
    <row r="955" spans="1:22">
      <c r="A955" s="173"/>
      <c r="B955" s="589"/>
      <c r="C955" s="588"/>
      <c r="D955" s="588"/>
      <c r="E955" s="588"/>
      <c r="F955" s="588"/>
      <c r="G955" s="587"/>
      <c r="H955" s="587"/>
      <c r="I955" s="586"/>
      <c r="J955" s="586"/>
      <c r="K955" s="586"/>
      <c r="L955" s="586"/>
      <c r="M955" s="586"/>
      <c r="N955" s="586"/>
      <c r="O955" s="586"/>
      <c r="P955" s="586"/>
      <c r="Q955" s="130"/>
      <c r="R955" s="636"/>
      <c r="S955" s="657"/>
      <c r="T955" s="297"/>
      <c r="U955" s="585"/>
      <c r="V955" s="585"/>
    </row>
    <row r="956" spans="1:22">
      <c r="A956" s="173"/>
      <c r="B956" s="589"/>
      <c r="C956" s="588"/>
      <c r="D956" s="588"/>
      <c r="E956" s="588"/>
      <c r="F956" s="588"/>
      <c r="G956" s="587"/>
      <c r="H956" s="587"/>
      <c r="I956" s="586"/>
      <c r="J956" s="586"/>
      <c r="K956" s="586"/>
      <c r="L956" s="586"/>
      <c r="M956" s="586"/>
      <c r="N956" s="586"/>
      <c r="O956" s="586"/>
      <c r="P956" s="586"/>
      <c r="Q956" s="130"/>
      <c r="R956" s="636"/>
      <c r="S956" s="657"/>
      <c r="T956" s="297"/>
      <c r="U956" s="585"/>
      <c r="V956" s="585"/>
    </row>
    <row r="957" spans="1:22">
      <c r="A957" s="173"/>
      <c r="B957" s="589"/>
      <c r="C957" s="588"/>
      <c r="D957" s="588"/>
      <c r="E957" s="588"/>
      <c r="F957" s="588"/>
      <c r="G957" s="587"/>
      <c r="H957" s="587"/>
      <c r="I957" s="586"/>
      <c r="J957" s="586"/>
      <c r="K957" s="586"/>
      <c r="L957" s="586"/>
      <c r="M957" s="586"/>
      <c r="N957" s="586"/>
      <c r="O957" s="586"/>
      <c r="P957" s="586"/>
      <c r="Q957" s="130"/>
      <c r="R957" s="636"/>
      <c r="S957" s="657"/>
      <c r="T957" s="297"/>
      <c r="U957" s="585"/>
      <c r="V957" s="585"/>
    </row>
    <row r="958" spans="1:22">
      <c r="A958" s="173"/>
      <c r="B958" s="589"/>
      <c r="C958" s="588"/>
      <c r="D958" s="588"/>
      <c r="E958" s="588"/>
      <c r="F958" s="588"/>
      <c r="G958" s="587"/>
      <c r="H958" s="587"/>
      <c r="I958" s="586"/>
      <c r="J958" s="586"/>
      <c r="K958" s="586"/>
      <c r="L958" s="586"/>
      <c r="M958" s="586"/>
      <c r="N958" s="586"/>
      <c r="O958" s="586"/>
      <c r="P958" s="586"/>
      <c r="Q958" s="130"/>
      <c r="R958" s="636"/>
      <c r="S958" s="657"/>
      <c r="T958" s="297"/>
      <c r="U958" s="585"/>
      <c r="V958" s="585"/>
    </row>
    <row r="959" spans="1:22">
      <c r="A959" s="173"/>
      <c r="B959" s="589"/>
      <c r="C959" s="588"/>
      <c r="D959" s="588"/>
      <c r="E959" s="588"/>
      <c r="F959" s="588"/>
      <c r="G959" s="587"/>
      <c r="H959" s="587"/>
      <c r="I959" s="586"/>
      <c r="J959" s="586"/>
      <c r="K959" s="586"/>
      <c r="L959" s="586"/>
      <c r="M959" s="586"/>
      <c r="N959" s="586"/>
      <c r="O959" s="586"/>
      <c r="P959" s="586"/>
      <c r="Q959" s="130"/>
      <c r="R959" s="636"/>
      <c r="S959" s="657"/>
      <c r="T959" s="297"/>
      <c r="U959" s="585"/>
      <c r="V959" s="585"/>
    </row>
    <row r="960" spans="1:22">
      <c r="A960" s="173"/>
      <c r="B960" s="589"/>
      <c r="C960" s="588"/>
      <c r="D960" s="588"/>
      <c r="E960" s="588"/>
      <c r="F960" s="588"/>
      <c r="G960" s="587"/>
      <c r="H960" s="587"/>
      <c r="I960" s="586"/>
      <c r="J960" s="586"/>
      <c r="K960" s="586"/>
      <c r="L960" s="586"/>
      <c r="M960" s="586"/>
      <c r="N960" s="586"/>
      <c r="O960" s="586"/>
      <c r="P960" s="586"/>
      <c r="Q960" s="130"/>
      <c r="R960" s="636"/>
      <c r="S960" s="657"/>
      <c r="T960" s="297"/>
      <c r="U960" s="585"/>
      <c r="V960" s="585"/>
    </row>
    <row r="961" spans="1:22">
      <c r="A961" s="173"/>
      <c r="B961" s="589"/>
      <c r="C961" s="588"/>
      <c r="D961" s="588"/>
      <c r="E961" s="588"/>
      <c r="F961" s="588"/>
      <c r="G961" s="587"/>
      <c r="H961" s="587"/>
      <c r="I961" s="586"/>
      <c r="J961" s="586"/>
      <c r="K961" s="586"/>
      <c r="L961" s="586"/>
      <c r="M961" s="586"/>
      <c r="N961" s="586"/>
      <c r="O961" s="586"/>
      <c r="P961" s="586"/>
      <c r="Q961" s="130"/>
      <c r="R961" s="636"/>
      <c r="S961" s="657"/>
      <c r="T961" s="297"/>
      <c r="U961" s="585"/>
      <c r="V961" s="585"/>
    </row>
    <row r="962" spans="1:22">
      <c r="A962" s="173"/>
      <c r="B962" s="589"/>
      <c r="C962" s="588"/>
      <c r="D962" s="588"/>
      <c r="E962" s="588"/>
      <c r="F962" s="588"/>
      <c r="G962" s="587"/>
      <c r="H962" s="587"/>
      <c r="I962" s="586"/>
      <c r="J962" s="586"/>
      <c r="K962" s="586"/>
      <c r="L962" s="586"/>
      <c r="M962" s="586"/>
      <c r="N962" s="586"/>
      <c r="O962" s="586"/>
      <c r="P962" s="586"/>
      <c r="Q962" s="130"/>
      <c r="R962" s="636"/>
      <c r="S962" s="657"/>
      <c r="T962" s="297"/>
      <c r="U962" s="585"/>
      <c r="V962" s="585"/>
    </row>
    <row r="963" spans="1:22">
      <c r="A963" s="173"/>
      <c r="B963" s="589"/>
      <c r="C963" s="588"/>
      <c r="D963" s="588"/>
      <c r="E963" s="588"/>
      <c r="F963" s="588"/>
      <c r="G963" s="587"/>
      <c r="H963" s="587"/>
      <c r="I963" s="586"/>
      <c r="J963" s="586"/>
      <c r="K963" s="586"/>
      <c r="L963" s="586"/>
      <c r="M963" s="586"/>
      <c r="N963" s="586"/>
      <c r="O963" s="586"/>
      <c r="P963" s="586"/>
      <c r="Q963" s="130"/>
      <c r="R963" s="636"/>
      <c r="S963" s="657"/>
      <c r="T963" s="297"/>
      <c r="U963" s="585"/>
      <c r="V963" s="585"/>
    </row>
    <row r="964" spans="1:22">
      <c r="A964" s="173"/>
      <c r="B964" s="589"/>
      <c r="C964" s="588"/>
      <c r="D964" s="588"/>
      <c r="E964" s="588"/>
      <c r="F964" s="588"/>
      <c r="G964" s="587"/>
      <c r="H964" s="587"/>
      <c r="I964" s="586"/>
      <c r="J964" s="586"/>
      <c r="K964" s="586"/>
      <c r="L964" s="586"/>
      <c r="M964" s="586"/>
      <c r="N964" s="586"/>
      <c r="O964" s="586"/>
      <c r="P964" s="586"/>
      <c r="Q964" s="130"/>
      <c r="R964" s="636"/>
      <c r="S964" s="657"/>
      <c r="T964" s="297"/>
      <c r="U964" s="585"/>
      <c r="V964" s="585"/>
    </row>
    <row r="965" spans="1:22">
      <c r="A965" s="173"/>
      <c r="B965" s="589"/>
      <c r="C965" s="588"/>
      <c r="D965" s="588"/>
      <c r="E965" s="588"/>
      <c r="F965" s="588"/>
      <c r="G965" s="587"/>
      <c r="H965" s="587"/>
      <c r="I965" s="586"/>
      <c r="J965" s="586"/>
      <c r="K965" s="586"/>
      <c r="L965" s="586"/>
      <c r="M965" s="586"/>
      <c r="N965" s="586"/>
      <c r="O965" s="586"/>
      <c r="P965" s="586"/>
      <c r="Q965" s="130"/>
      <c r="R965" s="636"/>
      <c r="S965" s="657"/>
      <c r="T965" s="297"/>
      <c r="U965" s="585"/>
      <c r="V965" s="585"/>
    </row>
    <row r="966" spans="1:22">
      <c r="A966" s="173"/>
      <c r="B966" s="589"/>
      <c r="C966" s="588"/>
      <c r="D966" s="588"/>
      <c r="E966" s="588"/>
      <c r="F966" s="588"/>
      <c r="G966" s="587"/>
      <c r="H966" s="587"/>
      <c r="I966" s="586"/>
      <c r="J966" s="586"/>
      <c r="K966" s="586"/>
      <c r="L966" s="586"/>
      <c r="M966" s="586"/>
      <c r="N966" s="586"/>
      <c r="O966" s="586"/>
      <c r="P966" s="586"/>
      <c r="Q966" s="130"/>
      <c r="R966" s="636"/>
      <c r="S966" s="657"/>
      <c r="T966" s="297"/>
      <c r="U966" s="585"/>
      <c r="V966" s="585"/>
    </row>
    <row r="967" spans="1:22">
      <c r="A967" s="173"/>
      <c r="B967" s="589"/>
      <c r="C967" s="588"/>
      <c r="D967" s="588"/>
      <c r="E967" s="588"/>
      <c r="F967" s="588"/>
      <c r="G967" s="587"/>
      <c r="H967" s="587"/>
      <c r="I967" s="586"/>
      <c r="J967" s="586"/>
      <c r="K967" s="586"/>
      <c r="L967" s="586"/>
      <c r="M967" s="586"/>
      <c r="N967" s="586"/>
      <c r="O967" s="586"/>
      <c r="P967" s="586"/>
      <c r="Q967" s="130"/>
      <c r="R967" s="636"/>
      <c r="S967" s="657"/>
      <c r="T967" s="297"/>
      <c r="U967" s="585"/>
      <c r="V967" s="585"/>
    </row>
    <row r="968" spans="1:22">
      <c r="A968" s="173"/>
      <c r="B968" s="589"/>
      <c r="C968" s="588"/>
      <c r="D968" s="588"/>
      <c r="E968" s="588"/>
      <c r="F968" s="588"/>
      <c r="G968" s="587"/>
      <c r="H968" s="587"/>
      <c r="I968" s="586"/>
      <c r="J968" s="586"/>
      <c r="K968" s="586"/>
      <c r="L968" s="586"/>
      <c r="M968" s="586"/>
      <c r="N968" s="586"/>
      <c r="O968" s="586"/>
      <c r="P968" s="586"/>
      <c r="Q968" s="130"/>
      <c r="R968" s="636"/>
      <c r="S968" s="657"/>
      <c r="T968" s="297"/>
      <c r="U968" s="585"/>
      <c r="V968" s="585"/>
    </row>
    <row r="969" spans="1:22">
      <c r="A969" s="173"/>
      <c r="B969" s="589"/>
      <c r="C969" s="588"/>
      <c r="D969" s="588"/>
      <c r="E969" s="588"/>
      <c r="F969" s="588"/>
      <c r="G969" s="587"/>
      <c r="H969" s="587"/>
      <c r="I969" s="586"/>
      <c r="J969" s="586"/>
      <c r="K969" s="586"/>
      <c r="L969" s="586"/>
      <c r="M969" s="586"/>
      <c r="N969" s="586"/>
      <c r="O969" s="586"/>
      <c r="P969" s="586"/>
      <c r="Q969" s="130"/>
      <c r="R969" s="636"/>
      <c r="S969" s="657"/>
      <c r="T969" s="297"/>
      <c r="U969" s="585"/>
      <c r="V969" s="585"/>
    </row>
    <row r="970" spans="1:22">
      <c r="A970" s="173"/>
      <c r="B970" s="589"/>
      <c r="C970" s="588"/>
      <c r="D970" s="588"/>
      <c r="E970" s="588"/>
      <c r="F970" s="588"/>
      <c r="G970" s="587"/>
      <c r="H970" s="587"/>
      <c r="I970" s="586"/>
      <c r="J970" s="586"/>
      <c r="K970" s="586"/>
      <c r="L970" s="586"/>
      <c r="M970" s="586"/>
      <c r="N970" s="586"/>
      <c r="O970" s="586"/>
      <c r="P970" s="586"/>
      <c r="Q970" s="130"/>
      <c r="R970" s="636"/>
      <c r="S970" s="657"/>
      <c r="T970" s="297"/>
      <c r="U970" s="585"/>
      <c r="V970" s="585"/>
    </row>
    <row r="971" spans="1:22">
      <c r="A971" s="173"/>
      <c r="B971" s="589"/>
      <c r="C971" s="588"/>
      <c r="D971" s="588"/>
      <c r="E971" s="588"/>
      <c r="F971" s="588"/>
      <c r="G971" s="587"/>
      <c r="H971" s="587"/>
      <c r="I971" s="586"/>
      <c r="J971" s="586"/>
      <c r="K971" s="586"/>
      <c r="L971" s="586"/>
      <c r="M971" s="586"/>
      <c r="N971" s="586"/>
      <c r="O971" s="586"/>
      <c r="P971" s="586"/>
      <c r="Q971" s="130"/>
      <c r="R971" s="636"/>
      <c r="S971" s="657"/>
      <c r="T971" s="297"/>
      <c r="U971" s="585"/>
      <c r="V971" s="585"/>
    </row>
    <row r="972" spans="1:22">
      <c r="A972" s="173"/>
      <c r="B972" s="589"/>
      <c r="C972" s="588"/>
      <c r="D972" s="588"/>
      <c r="E972" s="588"/>
      <c r="F972" s="588"/>
      <c r="G972" s="587"/>
      <c r="H972" s="587"/>
      <c r="I972" s="586"/>
      <c r="J972" s="586"/>
      <c r="K972" s="586"/>
      <c r="L972" s="586"/>
      <c r="M972" s="586"/>
      <c r="N972" s="586"/>
      <c r="O972" s="586"/>
      <c r="P972" s="586"/>
      <c r="Q972" s="130"/>
      <c r="R972" s="636"/>
      <c r="S972" s="657"/>
      <c r="T972" s="297"/>
      <c r="U972" s="585"/>
      <c r="V972" s="585"/>
    </row>
    <row r="973" spans="1:22">
      <c r="A973" s="173"/>
      <c r="B973" s="589"/>
      <c r="C973" s="588"/>
      <c r="D973" s="588"/>
      <c r="E973" s="588"/>
      <c r="F973" s="588"/>
      <c r="G973" s="587"/>
      <c r="H973" s="587"/>
      <c r="I973" s="586"/>
      <c r="J973" s="586"/>
      <c r="K973" s="586"/>
      <c r="L973" s="586"/>
      <c r="M973" s="586"/>
      <c r="N973" s="586"/>
      <c r="O973" s="586"/>
      <c r="P973" s="586"/>
      <c r="Q973" s="130"/>
      <c r="R973" s="636"/>
      <c r="S973" s="657"/>
      <c r="T973" s="297"/>
      <c r="U973" s="585"/>
      <c r="V973" s="585"/>
    </row>
    <row r="974" spans="1:22">
      <c r="A974" s="173"/>
      <c r="B974" s="589"/>
      <c r="C974" s="588"/>
      <c r="D974" s="588"/>
      <c r="E974" s="588"/>
      <c r="F974" s="588"/>
      <c r="G974" s="587"/>
      <c r="H974" s="587"/>
      <c r="I974" s="586"/>
      <c r="J974" s="586"/>
      <c r="K974" s="586"/>
      <c r="L974" s="586"/>
      <c r="M974" s="586"/>
      <c r="N974" s="586"/>
      <c r="O974" s="586"/>
      <c r="P974" s="586"/>
      <c r="Q974" s="130"/>
      <c r="R974" s="636"/>
      <c r="S974" s="657"/>
      <c r="T974" s="297"/>
      <c r="U974" s="585"/>
      <c r="V974" s="585"/>
    </row>
    <row r="975" spans="1:22">
      <c r="A975" s="173"/>
      <c r="B975" s="589"/>
      <c r="C975" s="588"/>
      <c r="D975" s="588"/>
      <c r="E975" s="588"/>
      <c r="F975" s="588"/>
      <c r="G975" s="587"/>
      <c r="H975" s="587"/>
      <c r="I975" s="586"/>
      <c r="J975" s="586"/>
      <c r="K975" s="586"/>
      <c r="L975" s="586"/>
      <c r="M975" s="586"/>
      <c r="N975" s="586"/>
      <c r="O975" s="586"/>
      <c r="P975" s="586"/>
      <c r="Q975" s="130"/>
      <c r="R975" s="636"/>
      <c r="S975" s="657"/>
      <c r="T975" s="297"/>
      <c r="U975" s="585"/>
      <c r="V975" s="585"/>
    </row>
    <row r="976" spans="1:22">
      <c r="A976" s="173"/>
      <c r="B976" s="589"/>
      <c r="C976" s="588"/>
      <c r="D976" s="588"/>
      <c r="E976" s="588"/>
      <c r="F976" s="588"/>
      <c r="G976" s="587"/>
      <c r="H976" s="587"/>
      <c r="I976" s="586"/>
      <c r="J976" s="586"/>
      <c r="K976" s="586"/>
      <c r="L976" s="586"/>
      <c r="M976" s="586"/>
      <c r="N976" s="586"/>
      <c r="O976" s="586"/>
      <c r="P976" s="586"/>
      <c r="Q976" s="130"/>
      <c r="R976" s="636"/>
      <c r="S976" s="657"/>
      <c r="T976" s="297"/>
      <c r="U976" s="585"/>
      <c r="V976" s="585"/>
    </row>
    <row r="977" spans="1:22">
      <c r="A977" s="173"/>
      <c r="B977" s="589"/>
      <c r="C977" s="588"/>
      <c r="D977" s="588"/>
      <c r="E977" s="588"/>
      <c r="F977" s="588"/>
      <c r="G977" s="587"/>
      <c r="H977" s="587"/>
      <c r="I977" s="586"/>
      <c r="J977" s="586"/>
      <c r="K977" s="586"/>
      <c r="L977" s="586"/>
      <c r="M977" s="586"/>
      <c r="N977" s="586"/>
      <c r="O977" s="586"/>
      <c r="P977" s="586"/>
      <c r="Q977" s="130"/>
      <c r="R977" s="636"/>
      <c r="S977" s="657"/>
      <c r="T977" s="297"/>
      <c r="U977" s="585"/>
      <c r="V977" s="585"/>
    </row>
    <row r="978" spans="1:22">
      <c r="A978" s="173"/>
      <c r="B978" s="589"/>
      <c r="C978" s="588"/>
      <c r="D978" s="588"/>
      <c r="E978" s="588"/>
      <c r="F978" s="588"/>
      <c r="G978" s="587"/>
      <c r="H978" s="587"/>
      <c r="I978" s="586"/>
      <c r="J978" s="586"/>
      <c r="K978" s="586"/>
      <c r="L978" s="586"/>
      <c r="M978" s="586"/>
      <c r="N978" s="586"/>
      <c r="O978" s="586"/>
      <c r="P978" s="586"/>
      <c r="Q978" s="130"/>
      <c r="R978" s="636"/>
      <c r="S978" s="657"/>
      <c r="T978" s="297"/>
      <c r="U978" s="585"/>
      <c r="V978" s="585"/>
    </row>
    <row r="979" spans="1:22">
      <c r="A979" s="173"/>
      <c r="B979" s="589"/>
      <c r="C979" s="588"/>
      <c r="D979" s="588"/>
      <c r="E979" s="588"/>
      <c r="F979" s="588"/>
      <c r="G979" s="587"/>
      <c r="H979" s="587"/>
      <c r="I979" s="586"/>
      <c r="J979" s="586"/>
      <c r="K979" s="586"/>
      <c r="L979" s="586"/>
      <c r="M979" s="586"/>
      <c r="N979" s="586"/>
      <c r="O979" s="586"/>
      <c r="P979" s="586"/>
      <c r="Q979" s="130"/>
      <c r="R979" s="636"/>
      <c r="S979" s="657"/>
      <c r="T979" s="297"/>
      <c r="U979" s="585"/>
      <c r="V979" s="585"/>
    </row>
    <row r="980" spans="1:22">
      <c r="A980" s="173"/>
      <c r="B980" s="589"/>
      <c r="C980" s="588"/>
      <c r="D980" s="588"/>
      <c r="E980" s="588"/>
      <c r="F980" s="588"/>
      <c r="G980" s="587"/>
      <c r="H980" s="587"/>
      <c r="I980" s="586"/>
      <c r="J980" s="586"/>
      <c r="K980" s="586"/>
      <c r="L980" s="586"/>
      <c r="M980" s="586"/>
      <c r="N980" s="586"/>
      <c r="O980" s="586"/>
      <c r="P980" s="586"/>
      <c r="Q980" s="130"/>
      <c r="R980" s="636"/>
      <c r="S980" s="657"/>
      <c r="T980" s="297"/>
      <c r="U980" s="585"/>
      <c r="V980" s="585"/>
    </row>
    <row r="981" spans="1:22">
      <c r="A981" s="173"/>
      <c r="B981" s="589"/>
      <c r="C981" s="588"/>
      <c r="D981" s="588"/>
      <c r="E981" s="588"/>
      <c r="F981" s="588"/>
      <c r="G981" s="587"/>
      <c r="H981" s="587"/>
      <c r="I981" s="586"/>
      <c r="J981" s="586"/>
      <c r="K981" s="586"/>
      <c r="L981" s="586"/>
      <c r="M981" s="586"/>
      <c r="N981" s="586"/>
      <c r="O981" s="586"/>
      <c r="P981" s="586"/>
      <c r="Q981" s="130"/>
      <c r="R981" s="636"/>
      <c r="S981" s="657"/>
      <c r="T981" s="297"/>
      <c r="U981" s="585"/>
      <c r="V981" s="585"/>
    </row>
    <row r="982" spans="1:22">
      <c r="A982" s="173"/>
      <c r="B982" s="589"/>
      <c r="C982" s="588"/>
      <c r="D982" s="588"/>
      <c r="E982" s="588"/>
      <c r="F982" s="588"/>
      <c r="G982" s="587"/>
      <c r="H982" s="587"/>
      <c r="I982" s="586"/>
      <c r="J982" s="586"/>
      <c r="K982" s="586"/>
      <c r="L982" s="586"/>
      <c r="M982" s="586"/>
      <c r="N982" s="586"/>
      <c r="O982" s="586"/>
      <c r="P982" s="586"/>
      <c r="Q982" s="130"/>
      <c r="R982" s="636"/>
      <c r="S982" s="657"/>
      <c r="T982" s="297"/>
      <c r="U982" s="585"/>
      <c r="V982" s="585"/>
    </row>
    <row r="983" spans="1:22">
      <c r="A983" s="173"/>
      <c r="B983" s="589"/>
      <c r="C983" s="588"/>
      <c r="D983" s="588"/>
      <c r="E983" s="588"/>
      <c r="F983" s="588"/>
      <c r="G983" s="587"/>
      <c r="H983" s="587"/>
      <c r="I983" s="586"/>
      <c r="J983" s="586"/>
      <c r="K983" s="586"/>
      <c r="L983" s="586"/>
      <c r="M983" s="586"/>
      <c r="N983" s="586"/>
      <c r="O983" s="586"/>
      <c r="P983" s="586"/>
      <c r="Q983" s="130"/>
      <c r="R983" s="636"/>
      <c r="S983" s="657"/>
      <c r="T983" s="297"/>
      <c r="U983" s="585"/>
      <c r="V983" s="585"/>
    </row>
    <row r="984" spans="1:22">
      <c r="A984" s="173"/>
      <c r="B984" s="589"/>
      <c r="C984" s="588"/>
      <c r="D984" s="588"/>
      <c r="E984" s="588"/>
      <c r="F984" s="588"/>
      <c r="G984" s="587"/>
      <c r="H984" s="587"/>
      <c r="I984" s="586"/>
      <c r="J984" s="586"/>
      <c r="K984" s="586"/>
      <c r="L984" s="586"/>
      <c r="M984" s="586"/>
      <c r="N984" s="586"/>
      <c r="O984" s="586"/>
      <c r="P984" s="586"/>
      <c r="Q984" s="130"/>
      <c r="R984" s="636"/>
      <c r="S984" s="657"/>
      <c r="T984" s="297"/>
      <c r="U984" s="585"/>
      <c r="V984" s="585"/>
    </row>
    <row r="985" spans="1:22">
      <c r="A985" s="173"/>
      <c r="B985" s="589"/>
      <c r="C985" s="588"/>
      <c r="D985" s="588"/>
      <c r="E985" s="588"/>
      <c r="F985" s="588"/>
      <c r="G985" s="587"/>
      <c r="H985" s="587"/>
      <c r="I985" s="586"/>
      <c r="J985" s="586"/>
      <c r="K985" s="586"/>
      <c r="L985" s="586"/>
      <c r="M985" s="586"/>
      <c r="N985" s="586"/>
      <c r="O985" s="586"/>
      <c r="P985" s="586"/>
      <c r="Q985" s="130"/>
      <c r="R985" s="636"/>
      <c r="S985" s="657"/>
      <c r="T985" s="297"/>
      <c r="U985" s="585"/>
      <c r="V985" s="585"/>
    </row>
    <row r="986" spans="1:22">
      <c r="A986" s="173"/>
      <c r="B986" s="589"/>
      <c r="C986" s="588"/>
      <c r="D986" s="588"/>
      <c r="E986" s="588"/>
      <c r="F986" s="588"/>
      <c r="G986" s="587"/>
      <c r="H986" s="587"/>
      <c r="I986" s="586"/>
      <c r="J986" s="586"/>
      <c r="K986" s="586"/>
      <c r="L986" s="586"/>
      <c r="M986" s="586"/>
      <c r="N986" s="586"/>
      <c r="O986" s="586"/>
      <c r="P986" s="586"/>
      <c r="Q986" s="130"/>
      <c r="R986" s="636"/>
      <c r="S986" s="657"/>
      <c r="T986" s="297"/>
      <c r="U986" s="585"/>
      <c r="V986" s="585"/>
    </row>
    <row r="987" spans="1:22">
      <c r="A987" s="173"/>
      <c r="B987" s="589"/>
      <c r="C987" s="588"/>
      <c r="D987" s="588"/>
      <c r="E987" s="588"/>
      <c r="F987" s="588"/>
      <c r="G987" s="587"/>
      <c r="H987" s="587"/>
      <c r="I987" s="586"/>
      <c r="J987" s="586"/>
      <c r="K987" s="586"/>
      <c r="L987" s="586"/>
      <c r="M987" s="586"/>
      <c r="N987" s="586"/>
      <c r="O987" s="586"/>
      <c r="P987" s="586"/>
      <c r="Q987" s="130"/>
      <c r="R987" s="636"/>
      <c r="S987" s="657"/>
      <c r="T987" s="297"/>
      <c r="U987" s="585"/>
      <c r="V987" s="585"/>
    </row>
    <row r="988" spans="1:22">
      <c r="A988" s="173"/>
      <c r="B988" s="589"/>
      <c r="C988" s="588"/>
      <c r="D988" s="588"/>
      <c r="E988" s="588"/>
      <c r="F988" s="588"/>
      <c r="G988" s="587"/>
      <c r="H988" s="587"/>
      <c r="I988" s="586"/>
      <c r="J988" s="586"/>
      <c r="K988" s="586"/>
      <c r="L988" s="586"/>
      <c r="M988" s="586"/>
      <c r="N988" s="586"/>
      <c r="O988" s="586"/>
      <c r="P988" s="586"/>
      <c r="Q988" s="130"/>
      <c r="R988" s="636"/>
      <c r="S988" s="657"/>
      <c r="T988" s="297"/>
      <c r="U988" s="585"/>
      <c r="V988" s="585"/>
    </row>
    <row r="989" spans="1:22">
      <c r="A989" s="173"/>
      <c r="B989" s="589"/>
      <c r="C989" s="588"/>
      <c r="D989" s="588"/>
      <c r="E989" s="588"/>
      <c r="F989" s="588"/>
      <c r="G989" s="587"/>
      <c r="H989" s="587"/>
      <c r="I989" s="586"/>
      <c r="J989" s="586"/>
      <c r="K989" s="586"/>
      <c r="L989" s="586"/>
      <c r="M989" s="586"/>
      <c r="N989" s="586"/>
      <c r="O989" s="586"/>
      <c r="P989" s="586"/>
      <c r="Q989" s="130"/>
      <c r="R989" s="636"/>
      <c r="S989" s="657"/>
      <c r="T989" s="297"/>
      <c r="U989" s="585"/>
      <c r="V989" s="585"/>
    </row>
    <row r="990" spans="1:22">
      <c r="A990" s="173"/>
      <c r="B990" s="589"/>
      <c r="C990" s="588"/>
      <c r="D990" s="588"/>
      <c r="E990" s="588"/>
      <c r="F990" s="588"/>
      <c r="G990" s="587"/>
      <c r="H990" s="587"/>
      <c r="I990" s="586"/>
      <c r="J990" s="586"/>
      <c r="K990" s="586"/>
      <c r="L990" s="586"/>
      <c r="M990" s="586"/>
      <c r="N990" s="586"/>
      <c r="O990" s="586"/>
      <c r="P990" s="586"/>
      <c r="Q990" s="130"/>
      <c r="R990" s="636"/>
      <c r="S990" s="657"/>
      <c r="T990" s="297"/>
      <c r="U990" s="585"/>
      <c r="V990" s="585"/>
    </row>
    <row r="991" spans="1:22">
      <c r="A991" s="173"/>
      <c r="B991" s="589"/>
      <c r="C991" s="588"/>
      <c r="D991" s="588"/>
      <c r="E991" s="588"/>
      <c r="F991" s="588"/>
      <c r="G991" s="587"/>
      <c r="H991" s="587"/>
      <c r="I991" s="586"/>
      <c r="J991" s="586"/>
      <c r="K991" s="586"/>
      <c r="L991" s="586"/>
      <c r="M991" s="586"/>
      <c r="N991" s="586"/>
      <c r="O991" s="586"/>
      <c r="P991" s="586"/>
      <c r="Q991" s="130"/>
      <c r="R991" s="636"/>
      <c r="S991" s="657"/>
      <c r="T991" s="297"/>
      <c r="U991" s="585"/>
      <c r="V991" s="585"/>
    </row>
    <row r="992" spans="1:22">
      <c r="A992" s="173"/>
      <c r="B992" s="589"/>
      <c r="C992" s="588"/>
      <c r="D992" s="588"/>
      <c r="E992" s="588"/>
      <c r="F992" s="588"/>
      <c r="G992" s="587"/>
      <c r="H992" s="587"/>
      <c r="I992" s="586"/>
      <c r="J992" s="586"/>
      <c r="K992" s="586"/>
      <c r="L992" s="586"/>
      <c r="M992" s="586"/>
      <c r="N992" s="586"/>
      <c r="O992" s="586"/>
      <c r="P992" s="586"/>
      <c r="Q992" s="130"/>
      <c r="R992" s="636"/>
      <c r="S992" s="657"/>
      <c r="T992" s="297"/>
      <c r="U992" s="585"/>
      <c r="V992" s="585"/>
    </row>
    <row r="993" spans="1:22">
      <c r="A993" s="173"/>
      <c r="B993" s="589"/>
      <c r="C993" s="588"/>
      <c r="D993" s="588"/>
      <c r="E993" s="588"/>
      <c r="F993" s="588"/>
      <c r="G993" s="587"/>
      <c r="H993" s="587"/>
      <c r="I993" s="586"/>
      <c r="J993" s="586"/>
      <c r="K993" s="586"/>
      <c r="L993" s="586"/>
      <c r="M993" s="586"/>
      <c r="N993" s="586"/>
      <c r="O993" s="586"/>
      <c r="P993" s="586"/>
      <c r="Q993" s="130"/>
      <c r="R993" s="636"/>
      <c r="S993" s="657"/>
      <c r="T993" s="297"/>
      <c r="U993" s="585"/>
      <c r="V993" s="585"/>
    </row>
    <row r="994" spans="1:22">
      <c r="A994" s="173"/>
      <c r="B994" s="589"/>
      <c r="C994" s="588"/>
      <c r="D994" s="588"/>
      <c r="E994" s="588"/>
      <c r="F994" s="588"/>
      <c r="G994" s="587"/>
      <c r="H994" s="587"/>
      <c r="I994" s="586"/>
      <c r="J994" s="586"/>
      <c r="K994" s="586"/>
      <c r="L994" s="586"/>
      <c r="M994" s="586"/>
      <c r="N994" s="586"/>
      <c r="O994" s="586"/>
      <c r="P994" s="586"/>
      <c r="Q994" s="130"/>
      <c r="R994" s="636"/>
      <c r="S994" s="657"/>
      <c r="T994" s="297"/>
      <c r="U994" s="585"/>
      <c r="V994" s="585"/>
    </row>
  </sheetData>
  <mergeCells count="10">
    <mergeCell ref="U2:U3"/>
    <mergeCell ref="B2:B3"/>
    <mergeCell ref="R5:R8"/>
    <mergeCell ref="G3:J3"/>
    <mergeCell ref="A5:A8"/>
    <mergeCell ref="K2:P2"/>
    <mergeCell ref="L3:P3"/>
    <mergeCell ref="C2:I2"/>
    <mergeCell ref="T2:T3"/>
    <mergeCell ref="Q2:Q3"/>
  </mergeCells>
  <phoneticPr fontId="16"/>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workbookViewId="0">
      <selection sqref="A1:XFD3"/>
    </sheetView>
  </sheetViews>
  <sheetFormatPr defaultColWidth="12.625" defaultRowHeight="13.5"/>
  <cols>
    <col min="1" max="1" width="4.625" style="175" customWidth="1"/>
    <col min="2" max="2" width="5.625" style="175" customWidth="1"/>
    <col min="3" max="3" width="2.875" style="175" customWidth="1"/>
    <col min="4" max="4" width="3" style="175" customWidth="1"/>
    <col min="5" max="5" width="6" style="175" customWidth="1"/>
    <col min="6" max="7" width="4" style="175" customWidth="1"/>
    <col min="8" max="10" width="2.125" style="175" customWidth="1"/>
    <col min="11" max="11" width="5.625" style="175" customWidth="1"/>
    <col min="12" max="18" width="2.125" style="175" customWidth="1"/>
    <col min="19" max="19" width="39.125" style="176" customWidth="1"/>
    <col min="20" max="20" width="5.125" style="175" customWidth="1"/>
    <col min="21" max="21" width="14.125" style="175" customWidth="1"/>
    <col min="22" max="22" width="48" style="176" customWidth="1"/>
    <col min="23" max="23" width="8.125" style="175" customWidth="1"/>
    <col min="24" max="25" width="9" style="175" customWidth="1"/>
    <col min="26" max="16384" width="12.625" style="175"/>
  </cols>
  <sheetData>
    <row r="1" spans="1:25" ht="14.25" thickBot="1">
      <c r="A1" s="204"/>
      <c r="B1" s="699"/>
      <c r="C1" s="760"/>
      <c r="D1" s="698"/>
      <c r="E1" s="698"/>
      <c r="F1" s="697"/>
      <c r="G1" s="698"/>
      <c r="H1" s="698"/>
      <c r="I1" s="699"/>
      <c r="J1" s="699"/>
      <c r="K1" s="759"/>
      <c r="L1" s="694"/>
      <c r="M1" s="695"/>
      <c r="N1" s="694"/>
      <c r="O1" s="695"/>
      <c r="P1" s="694"/>
      <c r="Q1" s="694"/>
      <c r="R1" s="694"/>
      <c r="S1" s="178"/>
      <c r="T1" s="693"/>
      <c r="U1" s="691"/>
      <c r="V1" s="178"/>
      <c r="W1" s="692"/>
      <c r="X1" s="238"/>
      <c r="Y1" s="238"/>
    </row>
    <row r="2" spans="1:25" ht="17.100000000000001" customHeight="1">
      <c r="A2" s="204"/>
      <c r="B2" s="1125" t="s">
        <v>0</v>
      </c>
      <c r="C2" s="1121" t="s">
        <v>1</v>
      </c>
      <c r="D2" s="1122"/>
      <c r="E2" s="1122"/>
      <c r="F2" s="1122"/>
      <c r="G2" s="1122"/>
      <c r="H2" s="1122"/>
      <c r="I2" s="1122"/>
      <c r="J2" s="1122"/>
      <c r="K2" s="1175" t="s">
        <v>2</v>
      </c>
      <c r="L2" s="1176"/>
      <c r="M2" s="1176"/>
      <c r="N2" s="1176"/>
      <c r="O2" s="1176"/>
      <c r="P2" s="1176"/>
      <c r="Q2" s="1176"/>
      <c r="R2" s="1176"/>
      <c r="S2" s="1127" t="s">
        <v>3</v>
      </c>
      <c r="T2" s="207"/>
      <c r="U2" s="758" t="s">
        <v>4</v>
      </c>
      <c r="V2" s="1127" t="s">
        <v>5</v>
      </c>
      <c r="W2" s="1127" t="s">
        <v>6</v>
      </c>
      <c r="X2" s="238"/>
      <c r="Y2" s="238"/>
    </row>
    <row r="3" spans="1:25" ht="23.25" thickBot="1">
      <c r="A3" s="713" t="s">
        <v>7</v>
      </c>
      <c r="B3" s="1126"/>
      <c r="C3" s="241" t="s">
        <v>8</v>
      </c>
      <c r="D3" s="241" t="s">
        <v>9</v>
      </c>
      <c r="E3" s="241" t="s">
        <v>10</v>
      </c>
      <c r="F3" s="241" t="s">
        <v>11</v>
      </c>
      <c r="G3" s="1129" t="s">
        <v>12</v>
      </c>
      <c r="H3" s="1130"/>
      <c r="I3" s="1130"/>
      <c r="J3" s="1130"/>
      <c r="K3" s="757" t="s">
        <v>13</v>
      </c>
      <c r="L3" s="1129" t="s">
        <v>12</v>
      </c>
      <c r="M3" s="1130"/>
      <c r="N3" s="1130"/>
      <c r="O3" s="1130"/>
      <c r="P3" s="1130"/>
      <c r="Q3" s="756"/>
      <c r="R3" s="756"/>
      <c r="S3" s="1174"/>
      <c r="T3" s="750" t="s">
        <v>7</v>
      </c>
      <c r="U3" s="755" t="s">
        <v>1277</v>
      </c>
      <c r="V3" s="1174"/>
      <c r="W3" s="1134"/>
      <c r="X3" s="238"/>
      <c r="Y3" s="238"/>
    </row>
    <row r="4" spans="1:25" ht="22.5">
      <c r="A4" s="713">
        <v>1</v>
      </c>
      <c r="B4" s="753">
        <v>10</v>
      </c>
      <c r="C4" s="235">
        <v>9</v>
      </c>
      <c r="D4" s="235">
        <v>1</v>
      </c>
      <c r="E4" s="235"/>
      <c r="F4" s="235"/>
      <c r="G4" s="234"/>
      <c r="H4" s="234"/>
      <c r="I4" s="752"/>
      <c r="J4" s="754"/>
      <c r="K4" s="753"/>
      <c r="L4" s="752"/>
      <c r="M4" s="752"/>
      <c r="N4" s="752"/>
      <c r="O4" s="752"/>
      <c r="P4" s="752"/>
      <c r="Q4" s="752"/>
      <c r="R4" s="751"/>
      <c r="S4" s="747" t="s">
        <v>4147</v>
      </c>
      <c r="T4" s="750">
        <v>1</v>
      </c>
      <c r="U4" s="747"/>
      <c r="V4" s="749"/>
      <c r="W4" s="748"/>
      <c r="X4" s="746"/>
      <c r="Y4" s="746"/>
    </row>
    <row r="5" spans="1:25" ht="33.75">
      <c r="A5" s="713">
        <f t="shared" ref="A5:A32" si="0">(A4+1)</f>
        <v>2</v>
      </c>
      <c r="B5" s="706" t="s">
        <v>4061</v>
      </c>
      <c r="C5" s="196">
        <v>9</v>
      </c>
      <c r="D5" s="196">
        <v>1</v>
      </c>
      <c r="E5" s="196" t="s">
        <v>17</v>
      </c>
      <c r="F5" s="196"/>
      <c r="G5" s="200"/>
      <c r="H5" s="704"/>
      <c r="I5" s="199"/>
      <c r="J5" s="199"/>
      <c r="K5" s="193" t="s">
        <v>4060</v>
      </c>
      <c r="L5" s="198" t="s">
        <v>25</v>
      </c>
      <c r="M5" s="717"/>
      <c r="N5" s="199"/>
      <c r="O5" s="717"/>
      <c r="P5" s="199"/>
      <c r="Q5" s="199"/>
      <c r="R5" s="199"/>
      <c r="S5" s="186" t="s">
        <v>4146</v>
      </c>
      <c r="T5" s="701">
        <f t="shared" ref="T5:T32" si="1">(T4+1)</f>
        <v>2</v>
      </c>
      <c r="U5" s="186"/>
      <c r="V5" s="201" t="s">
        <v>4145</v>
      </c>
      <c r="W5" s="745"/>
      <c r="X5" s="238"/>
      <c r="Y5" s="238"/>
    </row>
    <row r="6" spans="1:25" ht="123.75">
      <c r="A6" s="713">
        <f t="shared" si="0"/>
        <v>3</v>
      </c>
      <c r="B6" s="706" t="s">
        <v>4061</v>
      </c>
      <c r="C6" s="196">
        <v>9</v>
      </c>
      <c r="D6" s="196">
        <v>1</v>
      </c>
      <c r="E6" s="196" t="s">
        <v>17</v>
      </c>
      <c r="F6" s="196" t="s">
        <v>27</v>
      </c>
      <c r="G6" s="200"/>
      <c r="H6" s="704"/>
      <c r="I6" s="199"/>
      <c r="J6" s="199"/>
      <c r="K6" s="193" t="s">
        <v>4060</v>
      </c>
      <c r="L6" s="198" t="s">
        <v>25</v>
      </c>
      <c r="M6" s="717"/>
      <c r="N6" s="199"/>
      <c r="O6" s="717"/>
      <c r="P6" s="199"/>
      <c r="Q6" s="199"/>
      <c r="R6" s="199"/>
      <c r="S6" s="186" t="s">
        <v>4144</v>
      </c>
      <c r="T6" s="701">
        <f t="shared" si="1"/>
        <v>3</v>
      </c>
      <c r="U6" s="186"/>
      <c r="V6" s="201" t="s">
        <v>4143</v>
      </c>
      <c r="W6" s="194"/>
      <c r="X6" s="238"/>
      <c r="Y6" s="238"/>
    </row>
    <row r="7" spans="1:25" ht="22.5">
      <c r="A7" s="713">
        <f t="shared" si="0"/>
        <v>4</v>
      </c>
      <c r="B7" s="706" t="s">
        <v>4061</v>
      </c>
      <c r="C7" s="196">
        <v>9</v>
      </c>
      <c r="D7" s="196">
        <v>1</v>
      </c>
      <c r="E7" s="196" t="s">
        <v>17</v>
      </c>
      <c r="F7" s="196" t="s">
        <v>27</v>
      </c>
      <c r="G7" s="200" t="s">
        <v>170</v>
      </c>
      <c r="H7" s="704"/>
      <c r="I7" s="199"/>
      <c r="J7" s="199"/>
      <c r="K7" s="193" t="s">
        <v>4060</v>
      </c>
      <c r="L7" s="198" t="s">
        <v>25</v>
      </c>
      <c r="M7" s="717" t="s">
        <v>625</v>
      </c>
      <c r="N7" s="199" t="s">
        <v>25</v>
      </c>
      <c r="O7" s="717"/>
      <c r="P7" s="199"/>
      <c r="Q7" s="199"/>
      <c r="R7" s="199"/>
      <c r="S7" s="186" t="s">
        <v>4142</v>
      </c>
      <c r="T7" s="701">
        <f t="shared" si="1"/>
        <v>4</v>
      </c>
      <c r="U7" s="186"/>
      <c r="V7" s="201" t="s">
        <v>4141</v>
      </c>
      <c r="W7" s="745"/>
      <c r="X7" s="238"/>
      <c r="Y7" s="238"/>
    </row>
    <row r="8" spans="1:25" ht="135">
      <c r="A8" s="713">
        <f t="shared" si="0"/>
        <v>5</v>
      </c>
      <c r="B8" s="706" t="s">
        <v>4061</v>
      </c>
      <c r="C8" s="196">
        <v>9</v>
      </c>
      <c r="D8" s="196">
        <v>1</v>
      </c>
      <c r="E8" s="196" t="s">
        <v>17</v>
      </c>
      <c r="F8" s="196" t="s">
        <v>27</v>
      </c>
      <c r="G8" s="200" t="s">
        <v>170</v>
      </c>
      <c r="H8" s="704" t="s">
        <v>625</v>
      </c>
      <c r="I8" s="199"/>
      <c r="J8" s="199"/>
      <c r="K8" s="193" t="s">
        <v>4060</v>
      </c>
      <c r="L8" s="198" t="s">
        <v>25</v>
      </c>
      <c r="M8" s="717" t="s">
        <v>625</v>
      </c>
      <c r="N8" s="199" t="s">
        <v>25</v>
      </c>
      <c r="O8" s="717" t="s">
        <v>625</v>
      </c>
      <c r="P8" s="199"/>
      <c r="Q8" s="199"/>
      <c r="R8" s="199"/>
      <c r="S8" s="186" t="s">
        <v>4140</v>
      </c>
      <c r="T8" s="701">
        <f t="shared" si="1"/>
        <v>5</v>
      </c>
      <c r="U8" s="186"/>
      <c r="V8" s="201" t="s">
        <v>4139</v>
      </c>
      <c r="W8" s="745"/>
      <c r="X8" s="238"/>
      <c r="Y8" s="238"/>
    </row>
    <row r="9" spans="1:25" ht="56.25">
      <c r="A9" s="713">
        <f t="shared" si="0"/>
        <v>6</v>
      </c>
      <c r="B9" s="706" t="s">
        <v>4061</v>
      </c>
      <c r="C9" s="196">
        <v>9</v>
      </c>
      <c r="D9" s="196">
        <v>1</v>
      </c>
      <c r="E9" s="196" t="s">
        <v>17</v>
      </c>
      <c r="F9" s="196" t="s">
        <v>27</v>
      </c>
      <c r="G9" s="200" t="s">
        <v>170</v>
      </c>
      <c r="H9" s="704" t="s">
        <v>599</v>
      </c>
      <c r="I9" s="199"/>
      <c r="J9" s="199"/>
      <c r="K9" s="193" t="s">
        <v>4060</v>
      </c>
      <c r="L9" s="198" t="s">
        <v>25</v>
      </c>
      <c r="M9" s="717" t="s">
        <v>625</v>
      </c>
      <c r="N9" s="199" t="s">
        <v>25</v>
      </c>
      <c r="O9" s="717" t="s">
        <v>599</v>
      </c>
      <c r="P9" s="199"/>
      <c r="Q9" s="199"/>
      <c r="R9" s="199"/>
      <c r="S9" s="186" t="s">
        <v>4138</v>
      </c>
      <c r="T9" s="701">
        <f t="shared" si="1"/>
        <v>6</v>
      </c>
      <c r="U9" s="186"/>
      <c r="V9" s="201" t="s">
        <v>4137</v>
      </c>
      <c r="W9" s="194"/>
      <c r="X9" s="238"/>
      <c r="Y9" s="238"/>
    </row>
    <row r="10" spans="1:25" ht="112.5">
      <c r="A10" s="713">
        <f t="shared" si="0"/>
        <v>7</v>
      </c>
      <c r="B10" s="706" t="s">
        <v>4061</v>
      </c>
      <c r="C10" s="196">
        <v>9</v>
      </c>
      <c r="D10" s="196">
        <v>1</v>
      </c>
      <c r="E10" s="196" t="s">
        <v>17</v>
      </c>
      <c r="F10" s="196" t="s">
        <v>27</v>
      </c>
      <c r="G10" s="200" t="s">
        <v>170</v>
      </c>
      <c r="H10" s="704" t="s">
        <v>599</v>
      </c>
      <c r="I10" s="199" t="s">
        <v>17</v>
      </c>
      <c r="J10" s="199"/>
      <c r="K10" s="193" t="s">
        <v>4060</v>
      </c>
      <c r="L10" s="198" t="s">
        <v>25</v>
      </c>
      <c r="M10" s="717" t="s">
        <v>625</v>
      </c>
      <c r="N10" s="199" t="s">
        <v>25</v>
      </c>
      <c r="O10" s="717" t="s">
        <v>599</v>
      </c>
      <c r="P10" s="199" t="s">
        <v>25</v>
      </c>
      <c r="Q10" s="199"/>
      <c r="R10" s="199"/>
      <c r="S10" s="186" t="s">
        <v>4136</v>
      </c>
      <c r="T10" s="701">
        <f t="shared" si="1"/>
        <v>7</v>
      </c>
      <c r="U10" s="186"/>
      <c r="V10" s="201" t="s">
        <v>4135</v>
      </c>
      <c r="W10" s="194"/>
      <c r="X10" s="238"/>
      <c r="Y10" s="238"/>
    </row>
    <row r="11" spans="1:25" ht="157.5">
      <c r="A11" s="713">
        <f t="shared" si="0"/>
        <v>8</v>
      </c>
      <c r="B11" s="706" t="s">
        <v>4061</v>
      </c>
      <c r="C11" s="196">
        <v>9</v>
      </c>
      <c r="D11" s="196">
        <v>1</v>
      </c>
      <c r="E11" s="196" t="s">
        <v>17</v>
      </c>
      <c r="F11" s="196" t="s">
        <v>27</v>
      </c>
      <c r="G11" s="200" t="s">
        <v>170</v>
      </c>
      <c r="H11" s="704" t="s">
        <v>599</v>
      </c>
      <c r="I11" s="199" t="s">
        <v>3873</v>
      </c>
      <c r="J11" s="199"/>
      <c r="K11" s="193" t="s">
        <v>4060</v>
      </c>
      <c r="L11" s="198" t="s">
        <v>25</v>
      </c>
      <c r="M11" s="717" t="s">
        <v>625</v>
      </c>
      <c r="N11" s="199" t="s">
        <v>25</v>
      </c>
      <c r="O11" s="717" t="s">
        <v>599</v>
      </c>
      <c r="P11" s="199" t="s">
        <v>112</v>
      </c>
      <c r="Q11" s="199"/>
      <c r="R11" s="199"/>
      <c r="S11" s="186" t="s">
        <v>4134</v>
      </c>
      <c r="T11" s="701">
        <f t="shared" si="1"/>
        <v>8</v>
      </c>
      <c r="U11" s="186"/>
      <c r="V11" s="201" t="s">
        <v>4133</v>
      </c>
      <c r="W11" s="194"/>
      <c r="X11" s="238"/>
      <c r="Y11" s="238"/>
    </row>
    <row r="12" spans="1:25" ht="168.75">
      <c r="A12" s="713">
        <f t="shared" si="0"/>
        <v>9</v>
      </c>
      <c r="B12" s="706" t="s">
        <v>4061</v>
      </c>
      <c r="C12" s="196">
        <v>9</v>
      </c>
      <c r="D12" s="196">
        <v>1</v>
      </c>
      <c r="E12" s="196" t="s">
        <v>17</v>
      </c>
      <c r="F12" s="196" t="s">
        <v>27</v>
      </c>
      <c r="G12" s="200" t="s">
        <v>170</v>
      </c>
      <c r="H12" s="704" t="s">
        <v>432</v>
      </c>
      <c r="I12" s="199"/>
      <c r="J12" s="199"/>
      <c r="K12" s="193" t="s">
        <v>4060</v>
      </c>
      <c r="L12" s="198" t="s">
        <v>25</v>
      </c>
      <c r="M12" s="717" t="s">
        <v>625</v>
      </c>
      <c r="N12" s="199" t="s">
        <v>25</v>
      </c>
      <c r="O12" s="717" t="s">
        <v>432</v>
      </c>
      <c r="P12" s="199"/>
      <c r="Q12" s="199"/>
      <c r="R12" s="199"/>
      <c r="S12" s="186" t="s">
        <v>4132</v>
      </c>
      <c r="T12" s="701">
        <f t="shared" si="1"/>
        <v>9</v>
      </c>
      <c r="U12" s="186"/>
      <c r="V12" s="201" t="s">
        <v>4131</v>
      </c>
      <c r="W12" s="194"/>
      <c r="X12" s="238"/>
      <c r="Y12" s="238"/>
    </row>
    <row r="13" spans="1:25" ht="22.5">
      <c r="A13" s="713">
        <f t="shared" si="0"/>
        <v>10</v>
      </c>
      <c r="B13" s="706" t="s">
        <v>4061</v>
      </c>
      <c r="C13" s="196">
        <v>9</v>
      </c>
      <c r="D13" s="196">
        <v>1</v>
      </c>
      <c r="E13" s="196" t="s">
        <v>17</v>
      </c>
      <c r="F13" s="196" t="s">
        <v>27</v>
      </c>
      <c r="G13" s="200" t="s">
        <v>174</v>
      </c>
      <c r="H13" s="704"/>
      <c r="I13" s="199"/>
      <c r="J13" s="199"/>
      <c r="K13" s="193" t="s">
        <v>4060</v>
      </c>
      <c r="L13" s="198" t="s">
        <v>25</v>
      </c>
      <c r="M13" s="717" t="s">
        <v>625</v>
      </c>
      <c r="N13" s="199" t="s">
        <v>112</v>
      </c>
      <c r="O13" s="717"/>
      <c r="P13" s="199"/>
      <c r="Q13" s="199"/>
      <c r="R13" s="199"/>
      <c r="S13" s="186" t="s">
        <v>4130</v>
      </c>
      <c r="T13" s="701">
        <f t="shared" si="1"/>
        <v>10</v>
      </c>
      <c r="U13" s="186"/>
      <c r="V13" s="201" t="s">
        <v>4129</v>
      </c>
      <c r="W13" s="194"/>
      <c r="X13" s="238"/>
      <c r="Y13" s="238"/>
    </row>
    <row r="14" spans="1:25" ht="56.25">
      <c r="A14" s="713">
        <f t="shared" si="0"/>
        <v>11</v>
      </c>
      <c r="B14" s="706" t="s">
        <v>4061</v>
      </c>
      <c r="C14" s="196">
        <v>9</v>
      </c>
      <c r="D14" s="196">
        <v>1</v>
      </c>
      <c r="E14" s="196" t="s">
        <v>17</v>
      </c>
      <c r="F14" s="196" t="s">
        <v>27</v>
      </c>
      <c r="G14" s="200" t="s">
        <v>174</v>
      </c>
      <c r="H14" s="704" t="s">
        <v>625</v>
      </c>
      <c r="I14" s="199"/>
      <c r="J14" s="199"/>
      <c r="K14" s="193" t="s">
        <v>4060</v>
      </c>
      <c r="L14" s="198" t="s">
        <v>25</v>
      </c>
      <c r="M14" s="717" t="s">
        <v>625</v>
      </c>
      <c r="N14" s="199" t="s">
        <v>112</v>
      </c>
      <c r="O14" s="717" t="s">
        <v>625</v>
      </c>
      <c r="P14" s="199"/>
      <c r="Q14" s="199"/>
      <c r="R14" s="199"/>
      <c r="S14" s="186" t="s">
        <v>4128</v>
      </c>
      <c r="T14" s="701">
        <f t="shared" si="1"/>
        <v>11</v>
      </c>
      <c r="U14" s="186"/>
      <c r="V14" s="201" t="s">
        <v>4112</v>
      </c>
      <c r="W14" s="194"/>
      <c r="X14" s="238"/>
      <c r="Y14" s="238"/>
    </row>
    <row r="15" spans="1:25" ht="33.75">
      <c r="A15" s="713">
        <f t="shared" si="0"/>
        <v>12</v>
      </c>
      <c r="B15" s="706" t="s">
        <v>4061</v>
      </c>
      <c r="C15" s="196">
        <v>9</v>
      </c>
      <c r="D15" s="196">
        <v>1</v>
      </c>
      <c r="E15" s="196" t="s">
        <v>17</v>
      </c>
      <c r="F15" s="196" t="s">
        <v>27</v>
      </c>
      <c r="G15" s="200" t="s">
        <v>174</v>
      </c>
      <c r="H15" s="704" t="s">
        <v>599</v>
      </c>
      <c r="I15" s="199"/>
      <c r="J15" s="199"/>
      <c r="K15" s="193" t="s">
        <v>4060</v>
      </c>
      <c r="L15" s="198" t="s">
        <v>25</v>
      </c>
      <c r="M15" s="717" t="s">
        <v>625</v>
      </c>
      <c r="N15" s="199" t="s">
        <v>112</v>
      </c>
      <c r="O15" s="702">
        <v>2</v>
      </c>
      <c r="P15" s="199"/>
      <c r="Q15" s="199"/>
      <c r="R15" s="199"/>
      <c r="S15" s="186" t="s">
        <v>4127</v>
      </c>
      <c r="T15" s="701">
        <f t="shared" si="1"/>
        <v>12</v>
      </c>
      <c r="U15" s="186"/>
      <c r="V15" s="201" t="s">
        <v>4126</v>
      </c>
      <c r="W15" s="194"/>
      <c r="X15" s="238"/>
      <c r="Y15" s="238"/>
    </row>
    <row r="16" spans="1:25" ht="33.75">
      <c r="A16" s="713">
        <f t="shared" si="0"/>
        <v>13</v>
      </c>
      <c r="B16" s="706" t="s">
        <v>4061</v>
      </c>
      <c r="C16" s="196">
        <v>9</v>
      </c>
      <c r="D16" s="196">
        <v>1</v>
      </c>
      <c r="E16" s="196" t="s">
        <v>17</v>
      </c>
      <c r="F16" s="196" t="s">
        <v>27</v>
      </c>
      <c r="G16" s="200" t="s">
        <v>174</v>
      </c>
      <c r="H16" s="704" t="s">
        <v>432</v>
      </c>
      <c r="I16" s="199"/>
      <c r="J16" s="199"/>
      <c r="K16" s="193" t="s">
        <v>4060</v>
      </c>
      <c r="L16" s="198" t="s">
        <v>25</v>
      </c>
      <c r="M16" s="717" t="s">
        <v>625</v>
      </c>
      <c r="N16" s="199" t="s">
        <v>112</v>
      </c>
      <c r="O16" s="702">
        <v>3</v>
      </c>
      <c r="P16" s="199"/>
      <c r="Q16" s="199"/>
      <c r="R16" s="199"/>
      <c r="S16" s="186" t="s">
        <v>4125</v>
      </c>
      <c r="T16" s="701">
        <f t="shared" si="1"/>
        <v>13</v>
      </c>
      <c r="U16" s="186"/>
      <c r="V16" s="201" t="s">
        <v>4124</v>
      </c>
      <c r="W16" s="194"/>
      <c r="X16" s="238"/>
      <c r="Y16" s="238"/>
    </row>
    <row r="17" spans="1:25" ht="22.5">
      <c r="A17" s="713">
        <f t="shared" si="0"/>
        <v>14</v>
      </c>
      <c r="B17" s="706" t="s">
        <v>4061</v>
      </c>
      <c r="C17" s="196">
        <v>9</v>
      </c>
      <c r="D17" s="196">
        <v>1</v>
      </c>
      <c r="E17" s="196" t="s">
        <v>17</v>
      </c>
      <c r="F17" s="196" t="s">
        <v>27</v>
      </c>
      <c r="G17" s="200" t="s">
        <v>174</v>
      </c>
      <c r="H17" s="704" t="s">
        <v>384</v>
      </c>
      <c r="I17" s="199"/>
      <c r="J17" s="199"/>
      <c r="K17" s="193" t="s">
        <v>4060</v>
      </c>
      <c r="L17" s="198" t="s">
        <v>25</v>
      </c>
      <c r="M17" s="717" t="s">
        <v>625</v>
      </c>
      <c r="N17" s="199" t="s">
        <v>112</v>
      </c>
      <c r="O17" s="717" t="s">
        <v>384</v>
      </c>
      <c r="P17" s="199"/>
      <c r="Q17" s="199"/>
      <c r="R17" s="199"/>
      <c r="S17" s="186" t="s">
        <v>4123</v>
      </c>
      <c r="T17" s="701">
        <f t="shared" si="1"/>
        <v>14</v>
      </c>
      <c r="U17" s="186"/>
      <c r="V17" s="201" t="s">
        <v>4122</v>
      </c>
      <c r="W17" s="194"/>
      <c r="X17" s="238"/>
      <c r="Y17" s="238"/>
    </row>
    <row r="18" spans="1:25" ht="22.5">
      <c r="A18" s="713">
        <f t="shared" si="0"/>
        <v>15</v>
      </c>
      <c r="B18" s="706" t="s">
        <v>4061</v>
      </c>
      <c r="C18" s="196">
        <v>9</v>
      </c>
      <c r="D18" s="196">
        <v>1</v>
      </c>
      <c r="E18" s="196" t="s">
        <v>17</v>
      </c>
      <c r="F18" s="196" t="s">
        <v>27</v>
      </c>
      <c r="G18" s="200" t="s">
        <v>174</v>
      </c>
      <c r="H18" s="704" t="s">
        <v>441</v>
      </c>
      <c r="I18" s="199"/>
      <c r="J18" s="199"/>
      <c r="K18" s="193" t="s">
        <v>4060</v>
      </c>
      <c r="L18" s="198" t="s">
        <v>25</v>
      </c>
      <c r="M18" s="717" t="s">
        <v>625</v>
      </c>
      <c r="N18" s="199" t="s">
        <v>112</v>
      </c>
      <c r="O18" s="717" t="s">
        <v>622</v>
      </c>
      <c r="P18" s="199"/>
      <c r="Q18" s="199"/>
      <c r="R18" s="199"/>
      <c r="S18" s="186" t="s">
        <v>4121</v>
      </c>
      <c r="T18" s="701">
        <f t="shared" si="1"/>
        <v>15</v>
      </c>
      <c r="U18" s="186"/>
      <c r="V18" s="201" t="s">
        <v>4120</v>
      </c>
      <c r="W18" s="194"/>
      <c r="X18" s="238"/>
      <c r="Y18" s="238"/>
    </row>
    <row r="19" spans="1:25">
      <c r="A19" s="713">
        <f t="shared" si="0"/>
        <v>16</v>
      </c>
      <c r="B19" s="706" t="s">
        <v>4061</v>
      </c>
      <c r="C19" s="196">
        <v>9</v>
      </c>
      <c r="D19" s="196">
        <v>1</v>
      </c>
      <c r="E19" s="196" t="s">
        <v>17</v>
      </c>
      <c r="F19" s="196" t="s">
        <v>27</v>
      </c>
      <c r="G19" s="200" t="s">
        <v>174</v>
      </c>
      <c r="H19" s="704" t="s">
        <v>441</v>
      </c>
      <c r="I19" s="199" t="s">
        <v>17</v>
      </c>
      <c r="J19" s="199"/>
      <c r="K19" s="193" t="s">
        <v>4060</v>
      </c>
      <c r="L19" s="198" t="s">
        <v>25</v>
      </c>
      <c r="M19" s="717" t="s">
        <v>625</v>
      </c>
      <c r="N19" s="199" t="s">
        <v>112</v>
      </c>
      <c r="O19" s="717" t="s">
        <v>622</v>
      </c>
      <c r="P19" s="199" t="s">
        <v>25</v>
      </c>
      <c r="Q19" s="199"/>
      <c r="R19" s="199"/>
      <c r="S19" s="186" t="s">
        <v>4119</v>
      </c>
      <c r="T19" s="701">
        <f t="shared" si="1"/>
        <v>16</v>
      </c>
      <c r="U19" s="186"/>
      <c r="V19" s="201" t="s">
        <v>4118</v>
      </c>
      <c r="W19" s="194"/>
      <c r="X19" s="238"/>
      <c r="Y19" s="238"/>
    </row>
    <row r="20" spans="1:25" ht="22.5">
      <c r="A20" s="713">
        <f t="shared" si="0"/>
        <v>17</v>
      </c>
      <c r="B20" s="706" t="s">
        <v>4061</v>
      </c>
      <c r="C20" s="196">
        <v>9</v>
      </c>
      <c r="D20" s="196">
        <v>1</v>
      </c>
      <c r="E20" s="196" t="s">
        <v>17</v>
      </c>
      <c r="F20" s="196" t="s">
        <v>27</v>
      </c>
      <c r="G20" s="200" t="s">
        <v>174</v>
      </c>
      <c r="H20" s="704" t="s">
        <v>441</v>
      </c>
      <c r="I20" s="199" t="s">
        <v>58</v>
      </c>
      <c r="J20" s="199"/>
      <c r="K20" s="193" t="s">
        <v>4060</v>
      </c>
      <c r="L20" s="198" t="s">
        <v>25</v>
      </c>
      <c r="M20" s="717" t="s">
        <v>625</v>
      </c>
      <c r="N20" s="199" t="s">
        <v>112</v>
      </c>
      <c r="O20" s="717" t="s">
        <v>622</v>
      </c>
      <c r="P20" s="199" t="s">
        <v>112</v>
      </c>
      <c r="Q20" s="199"/>
      <c r="R20" s="199"/>
      <c r="S20" s="186" t="s">
        <v>4117</v>
      </c>
      <c r="T20" s="701">
        <f t="shared" si="1"/>
        <v>17</v>
      </c>
      <c r="U20" s="186"/>
      <c r="V20" s="201" t="s">
        <v>4116</v>
      </c>
      <c r="W20" s="194"/>
      <c r="X20" s="238"/>
      <c r="Y20" s="238"/>
    </row>
    <row r="21" spans="1:25" ht="22.5">
      <c r="A21" s="713">
        <f t="shared" si="0"/>
        <v>18</v>
      </c>
      <c r="B21" s="706" t="s">
        <v>4061</v>
      </c>
      <c r="C21" s="196">
        <v>9</v>
      </c>
      <c r="D21" s="196">
        <v>1</v>
      </c>
      <c r="E21" s="196" t="s">
        <v>17</v>
      </c>
      <c r="F21" s="196" t="s">
        <v>27</v>
      </c>
      <c r="G21" s="200" t="s">
        <v>174</v>
      </c>
      <c r="H21" s="704" t="s">
        <v>622</v>
      </c>
      <c r="I21" s="199"/>
      <c r="J21" s="199"/>
      <c r="K21" s="193" t="s">
        <v>4060</v>
      </c>
      <c r="L21" s="198" t="s">
        <v>25</v>
      </c>
      <c r="M21" s="717" t="s">
        <v>625</v>
      </c>
      <c r="N21" s="199" t="s">
        <v>112</v>
      </c>
      <c r="O21" s="717" t="s">
        <v>441</v>
      </c>
      <c r="P21" s="199"/>
      <c r="Q21" s="199"/>
      <c r="R21" s="199"/>
      <c r="S21" s="186" t="s">
        <v>4115</v>
      </c>
      <c r="T21" s="701">
        <f t="shared" si="1"/>
        <v>18</v>
      </c>
      <c r="U21" s="186"/>
      <c r="V21" s="201" t="s">
        <v>4114</v>
      </c>
      <c r="W21" s="194"/>
      <c r="X21" s="238"/>
      <c r="Y21" s="238"/>
    </row>
    <row r="22" spans="1:25" ht="22.5">
      <c r="A22" s="713">
        <f t="shared" si="0"/>
        <v>19</v>
      </c>
      <c r="B22" s="706" t="s">
        <v>4061</v>
      </c>
      <c r="C22" s="196">
        <v>9</v>
      </c>
      <c r="D22" s="196">
        <v>1</v>
      </c>
      <c r="E22" s="196" t="s">
        <v>17</v>
      </c>
      <c r="F22" s="196" t="s">
        <v>27</v>
      </c>
      <c r="G22" s="200" t="s">
        <v>177</v>
      </c>
      <c r="H22" s="704"/>
      <c r="I22" s="199"/>
      <c r="J22" s="199"/>
      <c r="K22" s="197" t="s">
        <v>4060</v>
      </c>
      <c r="L22" s="198" t="s">
        <v>25</v>
      </c>
      <c r="M22" s="717" t="s">
        <v>625</v>
      </c>
      <c r="N22" s="199" t="s">
        <v>112</v>
      </c>
      <c r="O22" s="717" t="s">
        <v>625</v>
      </c>
      <c r="P22" s="199"/>
      <c r="Q22" s="199"/>
      <c r="R22" s="199"/>
      <c r="S22" s="186" t="s">
        <v>4113</v>
      </c>
      <c r="T22" s="701">
        <f t="shared" si="1"/>
        <v>19</v>
      </c>
      <c r="U22" s="186"/>
      <c r="V22" s="201" t="s">
        <v>4112</v>
      </c>
      <c r="W22" s="194"/>
      <c r="X22" s="238"/>
      <c r="Y22" s="238"/>
    </row>
    <row r="23" spans="1:25" ht="180">
      <c r="A23" s="713">
        <f t="shared" si="0"/>
        <v>20</v>
      </c>
      <c r="B23" s="706" t="s">
        <v>4061</v>
      </c>
      <c r="C23" s="196">
        <v>9</v>
      </c>
      <c r="D23" s="196">
        <v>1</v>
      </c>
      <c r="E23" s="196" t="s">
        <v>17</v>
      </c>
      <c r="F23" s="196" t="s">
        <v>27</v>
      </c>
      <c r="G23" s="200" t="s">
        <v>180</v>
      </c>
      <c r="H23" s="704"/>
      <c r="I23" s="199"/>
      <c r="J23" s="199"/>
      <c r="K23" s="197" t="s">
        <v>4060</v>
      </c>
      <c r="L23" s="198" t="s">
        <v>25</v>
      </c>
      <c r="M23" s="717" t="s">
        <v>625</v>
      </c>
      <c r="N23" s="199" t="s">
        <v>4111</v>
      </c>
      <c r="O23" s="717"/>
      <c r="P23" s="199"/>
      <c r="Q23" s="199"/>
      <c r="R23" s="199"/>
      <c r="S23" s="186" t="s">
        <v>4110</v>
      </c>
      <c r="T23" s="701">
        <f t="shared" si="1"/>
        <v>20</v>
      </c>
      <c r="U23" s="186"/>
      <c r="V23" s="201" t="s">
        <v>4109</v>
      </c>
      <c r="W23" s="194"/>
      <c r="X23" s="238"/>
      <c r="Y23" s="238"/>
    </row>
    <row r="24" spans="1:25" ht="22.5">
      <c r="A24" s="713">
        <f t="shared" si="0"/>
        <v>21</v>
      </c>
      <c r="B24" s="706" t="s">
        <v>4061</v>
      </c>
      <c r="C24" s="196">
        <v>9</v>
      </c>
      <c r="D24" s="196">
        <v>1</v>
      </c>
      <c r="E24" s="196" t="s">
        <v>17</v>
      </c>
      <c r="F24" s="196" t="s">
        <v>27</v>
      </c>
      <c r="G24" s="200" t="s">
        <v>180</v>
      </c>
      <c r="H24" s="704" t="s">
        <v>625</v>
      </c>
      <c r="I24" s="199"/>
      <c r="J24" s="199"/>
      <c r="K24" s="197" t="s">
        <v>4060</v>
      </c>
      <c r="L24" s="198" t="s">
        <v>25</v>
      </c>
      <c r="M24" s="717" t="s">
        <v>625</v>
      </c>
      <c r="N24" s="199" t="s">
        <v>4106</v>
      </c>
      <c r="O24" s="717" t="s">
        <v>4105</v>
      </c>
      <c r="P24" s="199"/>
      <c r="Q24" s="199"/>
      <c r="R24" s="199"/>
      <c r="S24" s="186" t="s">
        <v>4108</v>
      </c>
      <c r="T24" s="701">
        <f t="shared" si="1"/>
        <v>21</v>
      </c>
      <c r="U24" s="186"/>
      <c r="V24" s="201" t="s">
        <v>4107</v>
      </c>
      <c r="W24" s="194"/>
      <c r="X24" s="238"/>
      <c r="Y24" s="238"/>
    </row>
    <row r="25" spans="1:25" ht="78.75">
      <c r="A25" s="713">
        <f t="shared" si="0"/>
        <v>22</v>
      </c>
      <c r="B25" s="706" t="s">
        <v>4061</v>
      </c>
      <c r="C25" s="196">
        <v>9</v>
      </c>
      <c r="D25" s="196">
        <v>1</v>
      </c>
      <c r="E25" s="196" t="s">
        <v>17</v>
      </c>
      <c r="F25" s="196" t="s">
        <v>27</v>
      </c>
      <c r="G25" s="200" t="s">
        <v>180</v>
      </c>
      <c r="H25" s="704" t="s">
        <v>625</v>
      </c>
      <c r="I25" s="199" t="s">
        <v>17</v>
      </c>
      <c r="J25" s="199"/>
      <c r="K25" s="197" t="s">
        <v>4060</v>
      </c>
      <c r="L25" s="198" t="s">
        <v>25</v>
      </c>
      <c r="M25" s="717" t="s">
        <v>625</v>
      </c>
      <c r="N25" s="199" t="s">
        <v>4106</v>
      </c>
      <c r="O25" s="717" t="s">
        <v>4105</v>
      </c>
      <c r="P25" s="199" t="s">
        <v>3709</v>
      </c>
      <c r="Q25" s="199"/>
      <c r="R25" s="199"/>
      <c r="S25" s="186" t="s">
        <v>4104</v>
      </c>
      <c r="T25" s="701">
        <f t="shared" si="1"/>
        <v>22</v>
      </c>
      <c r="U25" s="186"/>
      <c r="V25" s="201" t="s">
        <v>4103</v>
      </c>
      <c r="W25" s="194"/>
      <c r="X25" s="238"/>
      <c r="Y25" s="238"/>
    </row>
    <row r="26" spans="1:25" ht="135">
      <c r="A26" s="713">
        <f t="shared" si="0"/>
        <v>23</v>
      </c>
      <c r="B26" s="706" t="s">
        <v>4061</v>
      </c>
      <c r="C26" s="196">
        <v>9</v>
      </c>
      <c r="D26" s="196">
        <v>1</v>
      </c>
      <c r="E26" s="196" t="s">
        <v>17</v>
      </c>
      <c r="F26" s="196" t="s">
        <v>27</v>
      </c>
      <c r="G26" s="200" t="s">
        <v>180</v>
      </c>
      <c r="H26" s="704" t="s">
        <v>625</v>
      </c>
      <c r="I26" s="199" t="s">
        <v>3873</v>
      </c>
      <c r="J26" s="199"/>
      <c r="K26" s="197" t="s">
        <v>4060</v>
      </c>
      <c r="L26" s="198" t="s">
        <v>25</v>
      </c>
      <c r="M26" s="717" t="s">
        <v>625</v>
      </c>
      <c r="N26" s="199" t="s">
        <v>4102</v>
      </c>
      <c r="O26" s="717" t="s">
        <v>4101</v>
      </c>
      <c r="P26" s="199" t="s">
        <v>4100</v>
      </c>
      <c r="Q26" s="199"/>
      <c r="R26" s="199"/>
      <c r="S26" s="186" t="s">
        <v>4099</v>
      </c>
      <c r="T26" s="701">
        <f t="shared" si="1"/>
        <v>23</v>
      </c>
      <c r="U26" s="186"/>
      <c r="V26" s="201" t="s">
        <v>4098</v>
      </c>
      <c r="W26" s="194"/>
      <c r="X26" s="238"/>
      <c r="Y26" s="238"/>
    </row>
    <row r="27" spans="1:25">
      <c r="A27" s="713">
        <f t="shared" si="0"/>
        <v>24</v>
      </c>
      <c r="B27" s="706" t="s">
        <v>4061</v>
      </c>
      <c r="C27" s="196">
        <v>9</v>
      </c>
      <c r="D27" s="196">
        <v>1</v>
      </c>
      <c r="E27" s="196" t="s">
        <v>17</v>
      </c>
      <c r="F27" s="196" t="s">
        <v>27</v>
      </c>
      <c r="G27" s="200" t="s">
        <v>180</v>
      </c>
      <c r="H27" s="704" t="s">
        <v>599</v>
      </c>
      <c r="I27" s="199"/>
      <c r="J27" s="199"/>
      <c r="K27" s="197"/>
      <c r="L27" s="198"/>
      <c r="M27" s="717"/>
      <c r="N27" s="199"/>
      <c r="O27" s="717"/>
      <c r="P27" s="199"/>
      <c r="Q27" s="199"/>
      <c r="R27" s="199"/>
      <c r="S27" s="186" t="s">
        <v>3098</v>
      </c>
      <c r="T27" s="701">
        <f t="shared" si="1"/>
        <v>24</v>
      </c>
      <c r="U27" s="186"/>
      <c r="V27" s="201"/>
      <c r="W27" s="194"/>
      <c r="X27" s="238"/>
      <c r="Y27" s="238"/>
    </row>
    <row r="28" spans="1:25" ht="22.5">
      <c r="A28" s="713">
        <f t="shared" si="0"/>
        <v>25</v>
      </c>
      <c r="B28" s="706" t="s">
        <v>4061</v>
      </c>
      <c r="C28" s="196">
        <v>9</v>
      </c>
      <c r="D28" s="196">
        <v>1</v>
      </c>
      <c r="E28" s="196" t="s">
        <v>17</v>
      </c>
      <c r="F28" s="196" t="s">
        <v>27</v>
      </c>
      <c r="G28" s="200" t="s">
        <v>180</v>
      </c>
      <c r="H28" s="704" t="s">
        <v>432</v>
      </c>
      <c r="I28" s="199"/>
      <c r="J28" s="199"/>
      <c r="K28" s="197" t="s">
        <v>4060</v>
      </c>
      <c r="L28" s="198" t="s">
        <v>25</v>
      </c>
      <c r="M28" s="717" t="s">
        <v>625</v>
      </c>
      <c r="N28" s="199" t="s">
        <v>4097</v>
      </c>
      <c r="O28" s="717" t="s">
        <v>4096</v>
      </c>
      <c r="P28" s="199"/>
      <c r="Q28" s="199"/>
      <c r="R28" s="199"/>
      <c r="S28" s="186" t="s">
        <v>4095</v>
      </c>
      <c r="T28" s="701">
        <f t="shared" si="1"/>
        <v>25</v>
      </c>
      <c r="U28" s="186"/>
      <c r="V28" s="201" t="s">
        <v>4094</v>
      </c>
      <c r="W28" s="194"/>
      <c r="X28" s="238"/>
      <c r="Y28" s="238"/>
    </row>
    <row r="29" spans="1:25" ht="135">
      <c r="A29" s="713">
        <f t="shared" si="0"/>
        <v>26</v>
      </c>
      <c r="B29" s="706" t="s">
        <v>4061</v>
      </c>
      <c r="C29" s="196">
        <v>9</v>
      </c>
      <c r="D29" s="196">
        <v>1</v>
      </c>
      <c r="E29" s="196" t="s">
        <v>17</v>
      </c>
      <c r="F29" s="196" t="s">
        <v>27</v>
      </c>
      <c r="G29" s="200" t="s">
        <v>184</v>
      </c>
      <c r="H29" s="704"/>
      <c r="I29" s="199"/>
      <c r="J29" s="199"/>
      <c r="K29" s="197" t="s">
        <v>4060</v>
      </c>
      <c r="L29" s="198" t="s">
        <v>25</v>
      </c>
      <c r="M29" s="717" t="s">
        <v>625</v>
      </c>
      <c r="N29" s="703" t="s">
        <v>4093</v>
      </c>
      <c r="O29" s="702"/>
      <c r="P29" s="199"/>
      <c r="Q29" s="199"/>
      <c r="R29" s="199"/>
      <c r="S29" s="186" t="s">
        <v>4092</v>
      </c>
      <c r="T29" s="701">
        <f t="shared" si="1"/>
        <v>26</v>
      </c>
      <c r="U29" s="186"/>
      <c r="V29" s="201" t="s">
        <v>4091</v>
      </c>
      <c r="W29" s="194"/>
      <c r="X29" s="238"/>
      <c r="Y29" s="238"/>
    </row>
    <row r="30" spans="1:25" ht="135">
      <c r="A30" s="713">
        <f t="shared" si="0"/>
        <v>27</v>
      </c>
      <c r="B30" s="706" t="s">
        <v>4061</v>
      </c>
      <c r="C30" s="196">
        <v>9</v>
      </c>
      <c r="D30" s="196">
        <v>1</v>
      </c>
      <c r="E30" s="196" t="s">
        <v>17</v>
      </c>
      <c r="F30" s="196" t="s">
        <v>27</v>
      </c>
      <c r="G30" s="200" t="s">
        <v>188</v>
      </c>
      <c r="H30" s="704"/>
      <c r="I30" s="199"/>
      <c r="J30" s="199"/>
      <c r="K30" s="197" t="s">
        <v>4060</v>
      </c>
      <c r="L30" s="198" t="s">
        <v>25</v>
      </c>
      <c r="M30" s="717" t="s">
        <v>625</v>
      </c>
      <c r="N30" s="199" t="s">
        <v>4090</v>
      </c>
      <c r="O30" s="717"/>
      <c r="P30" s="199"/>
      <c r="Q30" s="199"/>
      <c r="R30" s="199"/>
      <c r="S30" s="186" t="s">
        <v>4089</v>
      </c>
      <c r="T30" s="701">
        <f t="shared" si="1"/>
        <v>27</v>
      </c>
      <c r="U30" s="186"/>
      <c r="V30" s="201" t="s">
        <v>4088</v>
      </c>
      <c r="W30" s="194"/>
      <c r="X30" s="238"/>
      <c r="Y30" s="238"/>
    </row>
    <row r="31" spans="1:25" ht="22.5">
      <c r="A31" s="713">
        <f t="shared" si="0"/>
        <v>28</v>
      </c>
      <c r="B31" s="706" t="s">
        <v>4061</v>
      </c>
      <c r="C31" s="196">
        <v>9</v>
      </c>
      <c r="D31" s="196">
        <v>1</v>
      </c>
      <c r="E31" s="196" t="s">
        <v>17</v>
      </c>
      <c r="F31" s="196" t="s">
        <v>35</v>
      </c>
      <c r="G31" s="200"/>
      <c r="H31" s="704"/>
      <c r="I31" s="199"/>
      <c r="J31" s="199"/>
      <c r="K31" s="197" t="s">
        <v>4060</v>
      </c>
      <c r="L31" s="198" t="s">
        <v>25</v>
      </c>
      <c r="M31" s="717" t="s">
        <v>599</v>
      </c>
      <c r="N31" s="199"/>
      <c r="O31" s="717"/>
      <c r="P31" s="199"/>
      <c r="Q31" s="199"/>
      <c r="R31" s="199"/>
      <c r="S31" s="186" t="s">
        <v>4087</v>
      </c>
      <c r="T31" s="701">
        <f t="shared" si="1"/>
        <v>28</v>
      </c>
      <c r="U31" s="186"/>
      <c r="V31" s="201" t="s">
        <v>4086</v>
      </c>
      <c r="W31" s="194"/>
      <c r="X31" s="238"/>
      <c r="Y31" s="238"/>
    </row>
    <row r="32" spans="1:25" ht="270">
      <c r="A32" s="713">
        <f t="shared" si="0"/>
        <v>29</v>
      </c>
      <c r="B32" s="716" t="s">
        <v>4061</v>
      </c>
      <c r="C32" s="224">
        <v>9</v>
      </c>
      <c r="D32" s="224">
        <v>1</v>
      </c>
      <c r="E32" s="224" t="s">
        <v>17</v>
      </c>
      <c r="F32" s="224" t="s">
        <v>35</v>
      </c>
      <c r="G32" s="223" t="s">
        <v>170</v>
      </c>
      <c r="H32" s="715"/>
      <c r="I32" s="220"/>
      <c r="J32" s="220"/>
      <c r="K32" s="222" t="s">
        <v>4060</v>
      </c>
      <c r="L32" s="221" t="s">
        <v>25</v>
      </c>
      <c r="M32" s="714" t="s">
        <v>599</v>
      </c>
      <c r="N32" s="220" t="s">
        <v>25</v>
      </c>
      <c r="O32" s="714" t="s">
        <v>384</v>
      </c>
      <c r="P32" s="220"/>
      <c r="Q32" s="220"/>
      <c r="R32" s="220"/>
      <c r="S32" s="205" t="s">
        <v>4085</v>
      </c>
      <c r="T32" s="701">
        <f t="shared" si="1"/>
        <v>29</v>
      </c>
      <c r="U32" s="205"/>
      <c r="V32" s="218" t="s">
        <v>4084</v>
      </c>
      <c r="W32" s="217"/>
      <c r="X32" s="238"/>
      <c r="Y32" s="238"/>
    </row>
    <row r="33" spans="1:25" ht="202.5">
      <c r="A33" s="713"/>
      <c r="B33" s="712"/>
      <c r="C33" s="214"/>
      <c r="D33" s="214"/>
      <c r="E33" s="214"/>
      <c r="F33" s="214"/>
      <c r="G33" s="213"/>
      <c r="H33" s="711"/>
      <c r="I33" s="210"/>
      <c r="J33" s="210"/>
      <c r="K33" s="212"/>
      <c r="L33" s="211"/>
      <c r="M33" s="719"/>
      <c r="N33" s="210"/>
      <c r="O33" s="719"/>
      <c r="P33" s="210"/>
      <c r="Q33" s="210"/>
      <c r="R33" s="210"/>
      <c r="S33" s="206"/>
      <c r="T33" s="701"/>
      <c r="U33" s="206"/>
      <c r="V33" s="708" t="s">
        <v>4083</v>
      </c>
      <c r="W33" s="707"/>
      <c r="X33" s="238"/>
      <c r="Y33" s="238"/>
    </row>
    <row r="34" spans="1:25" ht="56.25">
      <c r="A34" s="713">
        <f>(A32+1)</f>
        <v>30</v>
      </c>
      <c r="B34" s="706" t="s">
        <v>4061</v>
      </c>
      <c r="C34" s="196">
        <v>9</v>
      </c>
      <c r="D34" s="196">
        <v>1</v>
      </c>
      <c r="E34" s="196" t="s">
        <v>17</v>
      </c>
      <c r="F34" s="196" t="s">
        <v>35</v>
      </c>
      <c r="G34" s="200" t="s">
        <v>174</v>
      </c>
      <c r="H34" s="704"/>
      <c r="I34" s="199"/>
      <c r="J34" s="199"/>
      <c r="K34" s="197" t="s">
        <v>4060</v>
      </c>
      <c r="L34" s="198" t="s">
        <v>25</v>
      </c>
      <c r="M34" s="717" t="s">
        <v>599</v>
      </c>
      <c r="N34" s="199" t="s">
        <v>109</v>
      </c>
      <c r="O34" s="717"/>
      <c r="P34" s="199"/>
      <c r="Q34" s="199"/>
      <c r="R34" s="199"/>
      <c r="S34" s="186" t="s">
        <v>4082</v>
      </c>
      <c r="T34" s="701">
        <f>(T32+1)</f>
        <v>30</v>
      </c>
      <c r="U34" s="186"/>
      <c r="V34" s="201" t="s">
        <v>4081</v>
      </c>
      <c r="W34" s="194"/>
      <c r="X34" s="238"/>
      <c r="Y34" s="238"/>
    </row>
    <row r="35" spans="1:25" ht="78.75">
      <c r="A35" s="713">
        <f>(A34+1)</f>
        <v>31</v>
      </c>
      <c r="B35" s="706" t="s">
        <v>4061</v>
      </c>
      <c r="C35" s="196">
        <v>9</v>
      </c>
      <c r="D35" s="196">
        <v>1</v>
      </c>
      <c r="E35" s="196" t="s">
        <v>17</v>
      </c>
      <c r="F35" s="196" t="s">
        <v>35</v>
      </c>
      <c r="G35" s="200" t="s">
        <v>177</v>
      </c>
      <c r="H35" s="704"/>
      <c r="I35" s="199"/>
      <c r="J35" s="199"/>
      <c r="K35" s="744" t="s">
        <v>4060</v>
      </c>
      <c r="L35" s="743" t="s">
        <v>25</v>
      </c>
      <c r="M35" s="742" t="s">
        <v>599</v>
      </c>
      <c r="N35" s="741" t="s">
        <v>115</v>
      </c>
      <c r="O35" s="717"/>
      <c r="P35" s="199"/>
      <c r="Q35" s="199"/>
      <c r="R35" s="199"/>
      <c r="S35" s="186" t="s">
        <v>4080</v>
      </c>
      <c r="T35" s="701">
        <f>(T34+1)</f>
        <v>31</v>
      </c>
      <c r="U35" s="186"/>
      <c r="V35" s="740" t="s">
        <v>4079</v>
      </c>
      <c r="W35" s="194"/>
      <c r="X35" s="238"/>
      <c r="Y35" s="238"/>
    </row>
    <row r="36" spans="1:25" ht="33.75">
      <c r="A36" s="713">
        <f>(A35+1)</f>
        <v>32</v>
      </c>
      <c r="B36" s="706" t="s">
        <v>4061</v>
      </c>
      <c r="C36" s="196">
        <v>9</v>
      </c>
      <c r="D36" s="196">
        <v>1</v>
      </c>
      <c r="E36" s="196" t="s">
        <v>17</v>
      </c>
      <c r="F36" s="196" t="s">
        <v>35</v>
      </c>
      <c r="G36" s="200" t="s">
        <v>180</v>
      </c>
      <c r="H36" s="704"/>
      <c r="I36" s="199"/>
      <c r="J36" s="199"/>
      <c r="K36" s="197" t="s">
        <v>4060</v>
      </c>
      <c r="L36" s="198" t="s">
        <v>25</v>
      </c>
      <c r="M36" s="717" t="s">
        <v>599</v>
      </c>
      <c r="N36" s="199" t="s">
        <v>121</v>
      </c>
      <c r="O36" s="717" t="s">
        <v>432</v>
      </c>
      <c r="P36" s="199"/>
      <c r="Q36" s="199"/>
      <c r="R36" s="199"/>
      <c r="S36" s="186" t="s">
        <v>4078</v>
      </c>
      <c r="T36" s="701">
        <f>(T35+1)</f>
        <v>32</v>
      </c>
      <c r="U36" s="186"/>
      <c r="V36" s="201" t="s">
        <v>4077</v>
      </c>
      <c r="W36" s="194"/>
      <c r="X36" s="238"/>
      <c r="Y36" s="238"/>
    </row>
    <row r="37" spans="1:25" ht="56.25">
      <c r="A37" s="713">
        <f>(A36+1)</f>
        <v>33</v>
      </c>
      <c r="B37" s="706" t="s">
        <v>4061</v>
      </c>
      <c r="C37" s="196">
        <v>9</v>
      </c>
      <c r="D37" s="196">
        <v>1</v>
      </c>
      <c r="E37" s="196" t="s">
        <v>17</v>
      </c>
      <c r="F37" s="196" t="s">
        <v>35</v>
      </c>
      <c r="G37" s="200" t="s">
        <v>498</v>
      </c>
      <c r="H37" s="704"/>
      <c r="I37" s="199"/>
      <c r="J37" s="199"/>
      <c r="K37" s="197" t="s">
        <v>4060</v>
      </c>
      <c r="L37" s="198" t="s">
        <v>25</v>
      </c>
      <c r="M37" s="717" t="s">
        <v>599</v>
      </c>
      <c r="N37" s="199" t="s">
        <v>124</v>
      </c>
      <c r="O37" s="717"/>
      <c r="P37" s="199"/>
      <c r="Q37" s="199"/>
      <c r="R37" s="199"/>
      <c r="S37" s="186" t="s">
        <v>4076</v>
      </c>
      <c r="T37" s="701">
        <f>(T36+1)</f>
        <v>33</v>
      </c>
      <c r="U37" s="186"/>
      <c r="V37" s="201" t="s">
        <v>4075</v>
      </c>
      <c r="W37" s="194"/>
      <c r="X37" s="238"/>
      <c r="Y37" s="238"/>
    </row>
    <row r="38" spans="1:25" ht="101.25">
      <c r="A38" s="713">
        <f>(A37+1)</f>
        <v>34</v>
      </c>
      <c r="B38" s="716" t="s">
        <v>4061</v>
      </c>
      <c r="C38" s="224">
        <v>9</v>
      </c>
      <c r="D38" s="224">
        <v>1</v>
      </c>
      <c r="E38" s="224" t="s">
        <v>17</v>
      </c>
      <c r="F38" s="224" t="s">
        <v>35</v>
      </c>
      <c r="G38" s="223" t="s">
        <v>501</v>
      </c>
      <c r="H38" s="715"/>
      <c r="I38" s="220"/>
      <c r="J38" s="220"/>
      <c r="K38" s="222" t="s">
        <v>4060</v>
      </c>
      <c r="L38" s="221" t="s">
        <v>25</v>
      </c>
      <c r="M38" s="714" t="s">
        <v>599</v>
      </c>
      <c r="N38" s="221" t="s">
        <v>209</v>
      </c>
      <c r="O38" s="714"/>
      <c r="P38" s="220"/>
      <c r="Q38" s="220"/>
      <c r="R38" s="220"/>
      <c r="S38" s="205" t="s">
        <v>4074</v>
      </c>
      <c r="T38" s="701">
        <f>(T37+1)</f>
        <v>34</v>
      </c>
      <c r="U38" s="205"/>
      <c r="V38" s="218" t="s">
        <v>4073</v>
      </c>
      <c r="W38" s="217"/>
      <c r="X38" s="238"/>
      <c r="Y38" s="238"/>
    </row>
    <row r="39" spans="1:25" ht="112.5">
      <c r="A39" s="713"/>
      <c r="B39" s="712"/>
      <c r="C39" s="214"/>
      <c r="D39" s="214"/>
      <c r="E39" s="214"/>
      <c r="F39" s="214"/>
      <c r="G39" s="213"/>
      <c r="H39" s="711"/>
      <c r="I39" s="210"/>
      <c r="J39" s="210"/>
      <c r="K39" s="212"/>
      <c r="L39" s="211"/>
      <c r="M39" s="719"/>
      <c r="N39" s="210"/>
      <c r="O39" s="719"/>
      <c r="P39" s="210"/>
      <c r="Q39" s="210"/>
      <c r="R39" s="210"/>
      <c r="S39" s="206"/>
      <c r="T39" s="701"/>
      <c r="U39" s="206"/>
      <c r="V39" s="708" t="s">
        <v>4072</v>
      </c>
      <c r="W39" s="707"/>
      <c r="X39" s="238"/>
      <c r="Y39" s="238"/>
    </row>
    <row r="40" spans="1:25" ht="101.25">
      <c r="A40" s="713">
        <f>(A38+1)</f>
        <v>35</v>
      </c>
      <c r="B40" s="706" t="s">
        <v>4061</v>
      </c>
      <c r="C40" s="196">
        <v>9</v>
      </c>
      <c r="D40" s="196">
        <v>1</v>
      </c>
      <c r="E40" s="196" t="s">
        <v>58</v>
      </c>
      <c r="F40" s="196"/>
      <c r="G40" s="200"/>
      <c r="H40" s="704"/>
      <c r="I40" s="199"/>
      <c r="J40" s="199"/>
      <c r="K40" s="197" t="s">
        <v>4060</v>
      </c>
      <c r="L40" s="192" t="s">
        <v>112</v>
      </c>
      <c r="M40" s="702"/>
      <c r="N40" s="703"/>
      <c r="O40" s="702"/>
      <c r="P40" s="199"/>
      <c r="Q40" s="199"/>
      <c r="R40" s="199"/>
      <c r="S40" s="186" t="s">
        <v>4071</v>
      </c>
      <c r="T40" s="701">
        <f>(T38+1)</f>
        <v>35</v>
      </c>
      <c r="U40" s="186"/>
      <c r="V40" s="201" t="s">
        <v>4070</v>
      </c>
      <c r="W40" s="194"/>
      <c r="X40" s="238"/>
      <c r="Y40" s="238"/>
    </row>
    <row r="41" spans="1:25" ht="22.5">
      <c r="A41" s="713">
        <f t="shared" ref="A41:A60" si="2">(A40+1)</f>
        <v>36</v>
      </c>
      <c r="B41" s="706" t="s">
        <v>4061</v>
      </c>
      <c r="C41" s="196">
        <v>9</v>
      </c>
      <c r="D41" s="196">
        <v>1</v>
      </c>
      <c r="E41" s="196" t="s">
        <v>58</v>
      </c>
      <c r="F41" s="196" t="s">
        <v>27</v>
      </c>
      <c r="G41" s="200"/>
      <c r="H41" s="704"/>
      <c r="I41" s="199"/>
      <c r="J41" s="199"/>
      <c r="K41" s="197" t="s">
        <v>4060</v>
      </c>
      <c r="L41" s="192" t="s">
        <v>112</v>
      </c>
      <c r="M41" s="702">
        <v>1</v>
      </c>
      <c r="N41" s="703"/>
      <c r="O41" s="702"/>
      <c r="P41" s="199"/>
      <c r="Q41" s="199"/>
      <c r="R41" s="199"/>
      <c r="S41" s="186" t="s">
        <v>4069</v>
      </c>
      <c r="T41" s="701">
        <f t="shared" ref="T41:T60" si="3">(T40+1)</f>
        <v>36</v>
      </c>
      <c r="U41" s="186"/>
      <c r="V41" s="201" t="s">
        <v>4068</v>
      </c>
      <c r="W41" s="194"/>
      <c r="X41" s="238"/>
      <c r="Y41" s="238"/>
    </row>
    <row r="42" spans="1:25" ht="22.5">
      <c r="A42" s="713">
        <f t="shared" si="2"/>
        <v>37</v>
      </c>
      <c r="B42" s="706" t="s">
        <v>4061</v>
      </c>
      <c r="C42" s="196">
        <v>9</v>
      </c>
      <c r="D42" s="196">
        <v>1</v>
      </c>
      <c r="E42" s="196" t="s">
        <v>58</v>
      </c>
      <c r="F42" s="196" t="s">
        <v>27</v>
      </c>
      <c r="G42" s="200" t="s">
        <v>170</v>
      </c>
      <c r="H42" s="704"/>
      <c r="I42" s="199"/>
      <c r="J42" s="199"/>
      <c r="K42" s="197" t="s">
        <v>4060</v>
      </c>
      <c r="L42" s="192" t="s">
        <v>112</v>
      </c>
      <c r="M42" s="702">
        <v>1</v>
      </c>
      <c r="N42" s="199" t="s">
        <v>25</v>
      </c>
      <c r="O42" s="717"/>
      <c r="P42" s="199"/>
      <c r="Q42" s="199"/>
      <c r="R42" s="199"/>
      <c r="S42" s="186" t="s">
        <v>4067</v>
      </c>
      <c r="T42" s="701">
        <f t="shared" si="3"/>
        <v>37</v>
      </c>
      <c r="U42" s="186"/>
      <c r="V42" s="201" t="s">
        <v>4066</v>
      </c>
      <c r="W42" s="194"/>
      <c r="X42" s="238"/>
      <c r="Y42" s="238"/>
    </row>
    <row r="43" spans="1:25" ht="56.25">
      <c r="A43" s="713">
        <f t="shared" si="2"/>
        <v>38</v>
      </c>
      <c r="B43" s="706" t="s">
        <v>4061</v>
      </c>
      <c r="C43" s="196">
        <v>9</v>
      </c>
      <c r="D43" s="196">
        <v>1</v>
      </c>
      <c r="E43" s="196" t="s">
        <v>58</v>
      </c>
      <c r="F43" s="196" t="s">
        <v>27</v>
      </c>
      <c r="G43" s="200" t="s">
        <v>174</v>
      </c>
      <c r="H43" s="704"/>
      <c r="I43" s="199"/>
      <c r="J43" s="199"/>
      <c r="K43" s="197" t="s">
        <v>4060</v>
      </c>
      <c r="L43" s="192" t="s">
        <v>112</v>
      </c>
      <c r="M43" s="702">
        <v>1</v>
      </c>
      <c r="N43" s="199" t="s">
        <v>112</v>
      </c>
      <c r="O43" s="717"/>
      <c r="P43" s="199"/>
      <c r="Q43" s="199"/>
      <c r="R43" s="199"/>
      <c r="S43" s="186" t="s">
        <v>4065</v>
      </c>
      <c r="T43" s="701">
        <f t="shared" si="3"/>
        <v>38</v>
      </c>
      <c r="U43" s="186"/>
      <c r="V43" s="201" t="s">
        <v>4064</v>
      </c>
      <c r="W43" s="194"/>
      <c r="X43" s="238"/>
      <c r="Y43" s="238"/>
    </row>
    <row r="44" spans="1:25" ht="22.5">
      <c r="A44" s="713">
        <f t="shared" si="2"/>
        <v>39</v>
      </c>
      <c r="B44" s="706" t="s">
        <v>4061</v>
      </c>
      <c r="C44" s="196">
        <v>9</v>
      </c>
      <c r="D44" s="196">
        <v>1</v>
      </c>
      <c r="E44" s="196" t="s">
        <v>58</v>
      </c>
      <c r="F44" s="196" t="s">
        <v>35</v>
      </c>
      <c r="G44" s="200"/>
      <c r="H44" s="704"/>
      <c r="I44" s="199"/>
      <c r="J44" s="199"/>
      <c r="K44" s="197" t="s">
        <v>4060</v>
      </c>
      <c r="L44" s="192" t="s">
        <v>112</v>
      </c>
      <c r="M44" s="702">
        <v>2</v>
      </c>
      <c r="N44" s="199"/>
      <c r="O44" s="717"/>
      <c r="P44" s="199"/>
      <c r="Q44" s="199"/>
      <c r="R44" s="199"/>
      <c r="S44" s="186" t="s">
        <v>4063</v>
      </c>
      <c r="T44" s="701">
        <f t="shared" si="3"/>
        <v>39</v>
      </c>
      <c r="U44" s="186"/>
      <c r="V44" s="201" t="s">
        <v>4062</v>
      </c>
      <c r="W44" s="194"/>
      <c r="X44" s="238"/>
      <c r="Y44" s="238"/>
    </row>
    <row r="45" spans="1:25" ht="56.25">
      <c r="A45" s="713">
        <f t="shared" si="2"/>
        <v>40</v>
      </c>
      <c r="B45" s="706" t="s">
        <v>4061</v>
      </c>
      <c r="C45" s="196">
        <v>9</v>
      </c>
      <c r="D45" s="196">
        <v>1</v>
      </c>
      <c r="E45" s="196" t="s">
        <v>58</v>
      </c>
      <c r="F45" s="196" t="s">
        <v>37</v>
      </c>
      <c r="G45" s="200"/>
      <c r="H45" s="704"/>
      <c r="I45" s="199"/>
      <c r="J45" s="199"/>
      <c r="K45" s="197" t="s">
        <v>4060</v>
      </c>
      <c r="L45" s="192"/>
      <c r="M45" s="717"/>
      <c r="N45" s="199"/>
      <c r="O45" s="717"/>
      <c r="P45" s="199"/>
      <c r="Q45" s="199"/>
      <c r="R45" s="199"/>
      <c r="S45" s="186" t="s">
        <v>4059</v>
      </c>
      <c r="T45" s="701">
        <f t="shared" si="3"/>
        <v>40</v>
      </c>
      <c r="U45" s="186"/>
      <c r="V45" s="201" t="s">
        <v>4058</v>
      </c>
      <c r="W45" s="194"/>
      <c r="X45" s="238"/>
      <c r="Y45" s="238"/>
    </row>
    <row r="46" spans="1:25" ht="33.75">
      <c r="A46" s="713">
        <f t="shared" si="2"/>
        <v>41</v>
      </c>
      <c r="B46" s="706" t="s">
        <v>3953</v>
      </c>
      <c r="C46" s="196">
        <v>9</v>
      </c>
      <c r="D46" s="196">
        <v>1</v>
      </c>
      <c r="E46" s="196" t="s">
        <v>68</v>
      </c>
      <c r="F46" s="196"/>
      <c r="G46" s="200"/>
      <c r="H46" s="704"/>
      <c r="I46" s="199"/>
      <c r="J46" s="199"/>
      <c r="K46" s="197" t="s">
        <v>2258</v>
      </c>
      <c r="L46" s="198" t="s">
        <v>25</v>
      </c>
      <c r="M46" s="717"/>
      <c r="N46" s="199"/>
      <c r="O46" s="717"/>
      <c r="P46" s="199"/>
      <c r="Q46" s="199"/>
      <c r="R46" s="199"/>
      <c r="S46" s="186" t="s">
        <v>4057</v>
      </c>
      <c r="T46" s="701">
        <f t="shared" si="3"/>
        <v>41</v>
      </c>
      <c r="U46" s="186"/>
      <c r="V46" s="201" t="s">
        <v>4056</v>
      </c>
      <c r="W46" s="194"/>
      <c r="X46" s="238"/>
      <c r="Y46" s="238"/>
    </row>
    <row r="47" spans="1:25" ht="33.75">
      <c r="A47" s="713">
        <f t="shared" si="2"/>
        <v>42</v>
      </c>
      <c r="B47" s="706" t="s">
        <v>3953</v>
      </c>
      <c r="C47" s="196">
        <v>9</v>
      </c>
      <c r="D47" s="196">
        <v>1</v>
      </c>
      <c r="E47" s="196" t="s">
        <v>68</v>
      </c>
      <c r="F47" s="196" t="s">
        <v>27</v>
      </c>
      <c r="G47" s="200"/>
      <c r="H47" s="704"/>
      <c r="I47" s="199"/>
      <c r="J47" s="199"/>
      <c r="K47" s="197" t="s">
        <v>2258</v>
      </c>
      <c r="L47" s="198" t="s">
        <v>25</v>
      </c>
      <c r="M47" s="717" t="s">
        <v>625</v>
      </c>
      <c r="N47" s="199"/>
      <c r="O47" s="717"/>
      <c r="P47" s="199"/>
      <c r="Q47" s="199"/>
      <c r="R47" s="199"/>
      <c r="S47" s="186" t="s">
        <v>4055</v>
      </c>
      <c r="T47" s="701">
        <f t="shared" si="3"/>
        <v>42</v>
      </c>
      <c r="U47" s="186"/>
      <c r="V47" s="201" t="s">
        <v>4054</v>
      </c>
      <c r="W47" s="194"/>
      <c r="X47" s="238"/>
      <c r="Y47" s="238"/>
    </row>
    <row r="48" spans="1:25" ht="67.5">
      <c r="A48" s="713">
        <f t="shared" si="2"/>
        <v>43</v>
      </c>
      <c r="B48" s="706" t="s">
        <v>3953</v>
      </c>
      <c r="C48" s="196">
        <v>9</v>
      </c>
      <c r="D48" s="196">
        <v>1</v>
      </c>
      <c r="E48" s="196" t="s">
        <v>68</v>
      </c>
      <c r="F48" s="196" t="s">
        <v>27</v>
      </c>
      <c r="G48" s="200" t="s">
        <v>170</v>
      </c>
      <c r="H48" s="704"/>
      <c r="I48" s="199"/>
      <c r="J48" s="199"/>
      <c r="K48" s="197" t="s">
        <v>2258</v>
      </c>
      <c r="L48" s="198" t="s">
        <v>25</v>
      </c>
      <c r="M48" s="717" t="s">
        <v>625</v>
      </c>
      <c r="N48" s="199" t="s">
        <v>25</v>
      </c>
      <c r="O48" s="717"/>
      <c r="P48" s="199"/>
      <c r="Q48" s="199"/>
      <c r="R48" s="199"/>
      <c r="S48" s="186" t="s">
        <v>4053</v>
      </c>
      <c r="T48" s="701">
        <f t="shared" si="3"/>
        <v>43</v>
      </c>
      <c r="U48" s="186"/>
      <c r="V48" s="201" t="s">
        <v>4052</v>
      </c>
      <c r="W48" s="194"/>
      <c r="X48" s="238"/>
      <c r="Y48" s="238"/>
    </row>
    <row r="49" spans="1:25" ht="45">
      <c r="A49" s="713">
        <f t="shared" si="2"/>
        <v>44</v>
      </c>
      <c r="B49" s="706" t="s">
        <v>3953</v>
      </c>
      <c r="C49" s="196">
        <v>9</v>
      </c>
      <c r="D49" s="196">
        <v>1</v>
      </c>
      <c r="E49" s="196" t="s">
        <v>68</v>
      </c>
      <c r="F49" s="196" t="s">
        <v>27</v>
      </c>
      <c r="G49" s="200" t="s">
        <v>174</v>
      </c>
      <c r="H49" s="704"/>
      <c r="I49" s="199"/>
      <c r="J49" s="199"/>
      <c r="K49" s="197" t="s">
        <v>2258</v>
      </c>
      <c r="L49" s="198" t="s">
        <v>25</v>
      </c>
      <c r="M49" s="717" t="s">
        <v>625</v>
      </c>
      <c r="N49" s="199" t="s">
        <v>112</v>
      </c>
      <c r="O49" s="717"/>
      <c r="P49" s="199"/>
      <c r="Q49" s="199"/>
      <c r="R49" s="199"/>
      <c r="S49" s="186" t="s">
        <v>4051</v>
      </c>
      <c r="T49" s="701">
        <f t="shared" si="3"/>
        <v>44</v>
      </c>
      <c r="U49" s="186"/>
      <c r="V49" s="201" t="s">
        <v>4050</v>
      </c>
      <c r="W49" s="194"/>
      <c r="X49" s="238"/>
      <c r="Y49" s="238"/>
    </row>
    <row r="50" spans="1:25" ht="33.75">
      <c r="A50" s="713">
        <f t="shared" si="2"/>
        <v>45</v>
      </c>
      <c r="B50" s="706" t="s">
        <v>3953</v>
      </c>
      <c r="C50" s="196">
        <v>9</v>
      </c>
      <c r="D50" s="196">
        <v>1</v>
      </c>
      <c r="E50" s="196" t="s">
        <v>68</v>
      </c>
      <c r="F50" s="196" t="s">
        <v>27</v>
      </c>
      <c r="G50" s="200" t="s">
        <v>177</v>
      </c>
      <c r="H50" s="704"/>
      <c r="I50" s="199"/>
      <c r="J50" s="199"/>
      <c r="K50" s="197" t="s">
        <v>2258</v>
      </c>
      <c r="L50" s="198" t="s">
        <v>25</v>
      </c>
      <c r="M50" s="717" t="s">
        <v>625</v>
      </c>
      <c r="N50" s="199" t="s">
        <v>115</v>
      </c>
      <c r="O50" s="717"/>
      <c r="P50" s="199"/>
      <c r="Q50" s="199"/>
      <c r="R50" s="199"/>
      <c r="S50" s="186" t="s">
        <v>4049</v>
      </c>
      <c r="T50" s="701">
        <f t="shared" si="3"/>
        <v>45</v>
      </c>
      <c r="U50" s="186"/>
      <c r="V50" s="201" t="s">
        <v>4048</v>
      </c>
      <c r="W50" s="194"/>
      <c r="X50" s="238"/>
      <c r="Y50" s="238"/>
    </row>
    <row r="51" spans="1:25" ht="78.75">
      <c r="A51" s="713">
        <f t="shared" si="2"/>
        <v>46</v>
      </c>
      <c r="B51" s="706" t="s">
        <v>3953</v>
      </c>
      <c r="C51" s="196">
        <v>9</v>
      </c>
      <c r="D51" s="196">
        <v>1</v>
      </c>
      <c r="E51" s="196" t="s">
        <v>68</v>
      </c>
      <c r="F51" s="196" t="s">
        <v>35</v>
      </c>
      <c r="G51" s="200"/>
      <c r="H51" s="704"/>
      <c r="I51" s="199"/>
      <c r="J51" s="199"/>
      <c r="K51" s="197" t="s">
        <v>2258</v>
      </c>
      <c r="L51" s="198" t="s">
        <v>25</v>
      </c>
      <c r="M51" s="717" t="s">
        <v>599</v>
      </c>
      <c r="N51" s="199"/>
      <c r="O51" s="717"/>
      <c r="P51" s="199"/>
      <c r="Q51" s="199"/>
      <c r="R51" s="199"/>
      <c r="S51" s="186" t="s">
        <v>4047</v>
      </c>
      <c r="T51" s="701">
        <f t="shared" si="3"/>
        <v>46</v>
      </c>
      <c r="U51" s="186"/>
      <c r="V51" s="201" t="s">
        <v>4046</v>
      </c>
      <c r="W51" s="194"/>
      <c r="X51" s="238"/>
      <c r="Y51" s="238"/>
    </row>
    <row r="52" spans="1:25" ht="225">
      <c r="A52" s="713">
        <f t="shared" si="2"/>
        <v>47</v>
      </c>
      <c r="B52" s="706" t="s">
        <v>3953</v>
      </c>
      <c r="C52" s="196">
        <v>9</v>
      </c>
      <c r="D52" s="196">
        <v>1</v>
      </c>
      <c r="E52" s="196" t="s">
        <v>68</v>
      </c>
      <c r="F52" s="196" t="s">
        <v>35</v>
      </c>
      <c r="G52" s="200" t="s">
        <v>170</v>
      </c>
      <c r="H52" s="704"/>
      <c r="I52" s="199"/>
      <c r="J52" s="199"/>
      <c r="K52" s="197" t="s">
        <v>2258</v>
      </c>
      <c r="L52" s="198" t="s">
        <v>25</v>
      </c>
      <c r="M52" s="717" t="s">
        <v>599</v>
      </c>
      <c r="N52" s="703" t="s">
        <v>25</v>
      </c>
      <c r="O52" s="717"/>
      <c r="P52" s="199"/>
      <c r="Q52" s="199"/>
      <c r="R52" s="199"/>
      <c r="S52" s="186" t="s">
        <v>4045</v>
      </c>
      <c r="T52" s="701">
        <f t="shared" si="3"/>
        <v>47</v>
      </c>
      <c r="U52" s="186"/>
      <c r="V52" s="201" t="s">
        <v>4044</v>
      </c>
      <c r="W52" s="194" t="s">
        <v>46</v>
      </c>
      <c r="X52" s="238"/>
      <c r="Y52" s="238"/>
    </row>
    <row r="53" spans="1:25" ht="180">
      <c r="A53" s="713">
        <f t="shared" si="2"/>
        <v>48</v>
      </c>
      <c r="B53" s="706" t="s">
        <v>3953</v>
      </c>
      <c r="C53" s="196">
        <v>9</v>
      </c>
      <c r="D53" s="196">
        <v>1</v>
      </c>
      <c r="E53" s="196" t="s">
        <v>68</v>
      </c>
      <c r="F53" s="196" t="s">
        <v>35</v>
      </c>
      <c r="G53" s="200" t="s">
        <v>174</v>
      </c>
      <c r="H53" s="704"/>
      <c r="I53" s="199"/>
      <c r="J53" s="199"/>
      <c r="K53" s="197" t="s">
        <v>2258</v>
      </c>
      <c r="L53" s="198" t="s">
        <v>25</v>
      </c>
      <c r="M53" s="717" t="s">
        <v>599</v>
      </c>
      <c r="N53" s="703" t="s">
        <v>112</v>
      </c>
      <c r="O53" s="702"/>
      <c r="P53" s="199"/>
      <c r="Q53" s="199"/>
      <c r="R53" s="199"/>
      <c r="S53" s="186" t="s">
        <v>4043</v>
      </c>
      <c r="T53" s="701">
        <f t="shared" si="3"/>
        <v>48</v>
      </c>
      <c r="U53" s="186"/>
      <c r="V53" s="201" t="s">
        <v>4042</v>
      </c>
      <c r="W53" s="194"/>
      <c r="X53" s="238"/>
      <c r="Y53" s="238"/>
    </row>
    <row r="54" spans="1:25" ht="78.75">
      <c r="A54" s="713">
        <f t="shared" si="2"/>
        <v>49</v>
      </c>
      <c r="B54" s="706" t="s">
        <v>3953</v>
      </c>
      <c r="C54" s="196">
        <v>9</v>
      </c>
      <c r="D54" s="196">
        <v>1</v>
      </c>
      <c r="E54" s="196" t="s">
        <v>68</v>
      </c>
      <c r="F54" s="196" t="s">
        <v>37</v>
      </c>
      <c r="G54" s="200"/>
      <c r="H54" s="704"/>
      <c r="I54" s="199"/>
      <c r="J54" s="199"/>
      <c r="K54" s="197" t="s">
        <v>2258</v>
      </c>
      <c r="L54" s="198" t="s">
        <v>25</v>
      </c>
      <c r="M54" s="717" t="s">
        <v>599</v>
      </c>
      <c r="N54" s="199"/>
      <c r="O54" s="717"/>
      <c r="P54" s="199"/>
      <c r="Q54" s="199"/>
      <c r="R54" s="199"/>
      <c r="S54" s="186" t="s">
        <v>4041</v>
      </c>
      <c r="T54" s="701">
        <f t="shared" si="3"/>
        <v>49</v>
      </c>
      <c r="U54" s="186"/>
      <c r="V54" s="201" t="s">
        <v>4040</v>
      </c>
      <c r="W54" s="194"/>
      <c r="X54" s="238"/>
      <c r="Y54" s="238"/>
    </row>
    <row r="55" spans="1:25" ht="180">
      <c r="A55" s="713">
        <f t="shared" si="2"/>
        <v>50</v>
      </c>
      <c r="B55" s="706" t="s">
        <v>3953</v>
      </c>
      <c r="C55" s="196">
        <v>9</v>
      </c>
      <c r="D55" s="196">
        <v>1</v>
      </c>
      <c r="E55" s="196" t="s">
        <v>68</v>
      </c>
      <c r="F55" s="196" t="s">
        <v>37</v>
      </c>
      <c r="G55" s="200" t="s">
        <v>170</v>
      </c>
      <c r="H55" s="704"/>
      <c r="I55" s="199"/>
      <c r="J55" s="199"/>
      <c r="K55" s="197" t="s">
        <v>2258</v>
      </c>
      <c r="L55" s="192" t="s">
        <v>25</v>
      </c>
      <c r="M55" s="702">
        <v>2</v>
      </c>
      <c r="N55" s="703" t="s">
        <v>25</v>
      </c>
      <c r="O55" s="702"/>
      <c r="P55" s="199"/>
      <c r="Q55" s="199"/>
      <c r="R55" s="199"/>
      <c r="S55" s="186" t="s">
        <v>4039</v>
      </c>
      <c r="T55" s="701">
        <f t="shared" si="3"/>
        <v>50</v>
      </c>
      <c r="U55" s="186"/>
      <c r="V55" s="201" t="s">
        <v>4038</v>
      </c>
      <c r="W55" s="194" t="s">
        <v>46</v>
      </c>
      <c r="X55" s="238"/>
      <c r="Y55" s="238"/>
    </row>
    <row r="56" spans="1:25" ht="22.5">
      <c r="A56" s="713">
        <f t="shared" si="2"/>
        <v>51</v>
      </c>
      <c r="B56" s="706" t="s">
        <v>3953</v>
      </c>
      <c r="C56" s="196">
        <v>9</v>
      </c>
      <c r="D56" s="196">
        <v>1</v>
      </c>
      <c r="E56" s="196" t="s">
        <v>68</v>
      </c>
      <c r="F56" s="196" t="s">
        <v>37</v>
      </c>
      <c r="G56" s="200" t="s">
        <v>174</v>
      </c>
      <c r="H56" s="704"/>
      <c r="I56" s="199"/>
      <c r="J56" s="199"/>
      <c r="K56" s="197" t="s">
        <v>2258</v>
      </c>
      <c r="L56" s="192" t="s">
        <v>25</v>
      </c>
      <c r="M56" s="702">
        <v>2</v>
      </c>
      <c r="N56" s="703" t="s">
        <v>109</v>
      </c>
      <c r="O56" s="717"/>
      <c r="P56" s="199"/>
      <c r="Q56" s="199"/>
      <c r="R56" s="199"/>
      <c r="S56" s="186" t="s">
        <v>4037</v>
      </c>
      <c r="T56" s="701">
        <f t="shared" si="3"/>
        <v>51</v>
      </c>
      <c r="U56" s="186"/>
      <c r="V56" s="201" t="s">
        <v>4036</v>
      </c>
      <c r="W56" s="194"/>
      <c r="X56" s="238"/>
      <c r="Y56" s="238"/>
    </row>
    <row r="57" spans="1:25" ht="22.5">
      <c r="A57" s="713">
        <f t="shared" si="2"/>
        <v>52</v>
      </c>
      <c r="B57" s="706" t="s">
        <v>3953</v>
      </c>
      <c r="C57" s="196">
        <v>9</v>
      </c>
      <c r="D57" s="196">
        <v>1</v>
      </c>
      <c r="E57" s="196" t="s">
        <v>68</v>
      </c>
      <c r="F57" s="196" t="s">
        <v>37</v>
      </c>
      <c r="G57" s="200" t="s">
        <v>174</v>
      </c>
      <c r="H57" s="704" t="s">
        <v>625</v>
      </c>
      <c r="I57" s="199"/>
      <c r="J57" s="199"/>
      <c r="K57" s="197" t="s">
        <v>2258</v>
      </c>
      <c r="L57" s="192" t="s">
        <v>25</v>
      </c>
      <c r="M57" s="702">
        <v>2</v>
      </c>
      <c r="N57" s="703" t="s">
        <v>109</v>
      </c>
      <c r="O57" s="702">
        <v>1</v>
      </c>
      <c r="P57" s="199"/>
      <c r="Q57" s="199"/>
      <c r="R57" s="199"/>
      <c r="S57" s="186" t="s">
        <v>4035</v>
      </c>
      <c r="T57" s="701">
        <f t="shared" si="3"/>
        <v>52</v>
      </c>
      <c r="U57" s="186"/>
      <c r="V57" s="201" t="s">
        <v>4034</v>
      </c>
      <c r="W57" s="194"/>
      <c r="X57" s="238"/>
      <c r="Y57" s="238"/>
    </row>
    <row r="58" spans="1:25" ht="45">
      <c r="A58" s="713">
        <f t="shared" si="2"/>
        <v>53</v>
      </c>
      <c r="B58" s="706" t="s">
        <v>3953</v>
      </c>
      <c r="C58" s="196">
        <v>9</v>
      </c>
      <c r="D58" s="196">
        <v>1</v>
      </c>
      <c r="E58" s="196" t="s">
        <v>68</v>
      </c>
      <c r="F58" s="196" t="s">
        <v>37</v>
      </c>
      <c r="G58" s="200" t="s">
        <v>174</v>
      </c>
      <c r="H58" s="704" t="s">
        <v>599</v>
      </c>
      <c r="I58" s="199"/>
      <c r="J58" s="199"/>
      <c r="K58" s="197" t="s">
        <v>2258</v>
      </c>
      <c r="L58" s="192" t="s">
        <v>25</v>
      </c>
      <c r="M58" s="702">
        <v>2</v>
      </c>
      <c r="N58" s="703" t="s">
        <v>109</v>
      </c>
      <c r="O58" s="717" t="s">
        <v>599</v>
      </c>
      <c r="P58" s="199"/>
      <c r="Q58" s="199"/>
      <c r="R58" s="199"/>
      <c r="S58" s="186" t="s">
        <v>4033</v>
      </c>
      <c r="T58" s="701">
        <f t="shared" si="3"/>
        <v>53</v>
      </c>
      <c r="U58" s="186"/>
      <c r="V58" s="201" t="s">
        <v>4032</v>
      </c>
      <c r="W58" s="194"/>
      <c r="X58" s="238"/>
      <c r="Y58" s="238"/>
    </row>
    <row r="59" spans="1:25" ht="101.25">
      <c r="A59" s="713">
        <f t="shared" si="2"/>
        <v>54</v>
      </c>
      <c r="B59" s="706" t="s">
        <v>3953</v>
      </c>
      <c r="C59" s="196">
        <v>9</v>
      </c>
      <c r="D59" s="196">
        <v>1</v>
      </c>
      <c r="E59" s="196" t="s">
        <v>68</v>
      </c>
      <c r="F59" s="196" t="s">
        <v>37</v>
      </c>
      <c r="G59" s="200" t="s">
        <v>174</v>
      </c>
      <c r="H59" s="704" t="s">
        <v>432</v>
      </c>
      <c r="I59" s="199"/>
      <c r="J59" s="199"/>
      <c r="K59" s="197" t="s">
        <v>2258</v>
      </c>
      <c r="L59" s="192" t="s">
        <v>25</v>
      </c>
      <c r="M59" s="702">
        <v>2</v>
      </c>
      <c r="N59" s="703" t="s">
        <v>109</v>
      </c>
      <c r="O59" s="702">
        <v>3</v>
      </c>
      <c r="P59" s="199"/>
      <c r="Q59" s="199"/>
      <c r="R59" s="199"/>
      <c r="S59" s="186" t="s">
        <v>4031</v>
      </c>
      <c r="T59" s="701">
        <f t="shared" si="3"/>
        <v>54</v>
      </c>
      <c r="U59" s="186"/>
      <c r="V59" s="201" t="s">
        <v>4030</v>
      </c>
      <c r="W59" s="194"/>
      <c r="X59" s="238"/>
      <c r="Y59" s="238"/>
    </row>
    <row r="60" spans="1:25" ht="191.25">
      <c r="A60" s="713">
        <f t="shared" si="2"/>
        <v>55</v>
      </c>
      <c r="B60" s="716" t="s">
        <v>3953</v>
      </c>
      <c r="C60" s="224">
        <v>9</v>
      </c>
      <c r="D60" s="224">
        <v>1</v>
      </c>
      <c r="E60" s="224" t="s">
        <v>68</v>
      </c>
      <c r="F60" s="224" t="s">
        <v>47</v>
      </c>
      <c r="G60" s="223"/>
      <c r="H60" s="715"/>
      <c r="I60" s="220"/>
      <c r="J60" s="220"/>
      <c r="K60" s="222" t="s">
        <v>2258</v>
      </c>
      <c r="L60" s="225" t="s">
        <v>25</v>
      </c>
      <c r="M60" s="720">
        <v>3</v>
      </c>
      <c r="N60" s="721"/>
      <c r="O60" s="720"/>
      <c r="P60" s="220"/>
      <c r="Q60" s="220"/>
      <c r="R60" s="220"/>
      <c r="S60" s="205" t="s">
        <v>4029</v>
      </c>
      <c r="T60" s="701">
        <f t="shared" si="3"/>
        <v>55</v>
      </c>
      <c r="U60" s="205"/>
      <c r="V60" s="218"/>
      <c r="W60" s="217"/>
      <c r="X60" s="238"/>
      <c r="Y60" s="238"/>
    </row>
    <row r="61" spans="1:25" ht="247.5">
      <c r="A61" s="713"/>
      <c r="B61" s="712"/>
      <c r="C61" s="214"/>
      <c r="D61" s="214"/>
      <c r="E61" s="214"/>
      <c r="F61" s="214"/>
      <c r="G61" s="213"/>
      <c r="H61" s="711"/>
      <c r="I61" s="210"/>
      <c r="J61" s="210"/>
      <c r="K61" s="212"/>
      <c r="L61" s="215"/>
      <c r="M61" s="739"/>
      <c r="N61" s="710"/>
      <c r="O61" s="709"/>
      <c r="P61" s="210"/>
      <c r="Q61" s="210"/>
      <c r="R61" s="210"/>
      <c r="S61" s="206" t="s">
        <v>4028</v>
      </c>
      <c r="T61" s="701"/>
      <c r="U61" s="206"/>
      <c r="V61" s="208"/>
      <c r="W61" s="707"/>
      <c r="X61" s="238"/>
      <c r="Y61" s="238"/>
    </row>
    <row r="62" spans="1:25" ht="236.25">
      <c r="A62" s="713"/>
      <c r="B62" s="712"/>
      <c r="C62" s="214"/>
      <c r="D62" s="214"/>
      <c r="E62" s="214"/>
      <c r="F62" s="214"/>
      <c r="G62" s="213"/>
      <c r="H62" s="711"/>
      <c r="I62" s="210"/>
      <c r="J62" s="210"/>
      <c r="K62" s="212"/>
      <c r="L62" s="215"/>
      <c r="M62" s="719"/>
      <c r="N62" s="210"/>
      <c r="O62" s="719"/>
      <c r="P62" s="210"/>
      <c r="Q62" s="210"/>
      <c r="R62" s="210"/>
      <c r="S62" s="206" t="s">
        <v>4027</v>
      </c>
      <c r="T62" s="701"/>
      <c r="U62" s="206"/>
      <c r="V62" s="208"/>
      <c r="W62" s="707"/>
      <c r="X62" s="238"/>
      <c r="Y62" s="238"/>
    </row>
    <row r="63" spans="1:25" ht="157.5">
      <c r="A63" s="713"/>
      <c r="B63" s="732"/>
      <c r="C63" s="705"/>
      <c r="D63" s="705"/>
      <c r="E63" s="705"/>
      <c r="F63" s="705"/>
      <c r="G63" s="731"/>
      <c r="H63" s="730"/>
      <c r="I63" s="724"/>
      <c r="J63" s="724"/>
      <c r="K63" s="729"/>
      <c r="L63" s="738"/>
      <c r="M63" s="727"/>
      <c r="N63" s="724"/>
      <c r="O63" s="727"/>
      <c r="P63" s="724"/>
      <c r="Q63" s="724"/>
      <c r="R63" s="724"/>
      <c r="S63" s="723" t="s">
        <v>4026</v>
      </c>
      <c r="T63" s="701"/>
      <c r="U63" s="723"/>
      <c r="V63" s="708"/>
      <c r="W63" s="722"/>
      <c r="X63" s="238"/>
      <c r="Y63" s="238"/>
    </row>
    <row r="64" spans="1:25" ht="247.5">
      <c r="A64" s="713">
        <f>(A60+1)</f>
        <v>56</v>
      </c>
      <c r="B64" s="706" t="s">
        <v>3953</v>
      </c>
      <c r="C64" s="196">
        <v>9</v>
      </c>
      <c r="D64" s="196">
        <v>1</v>
      </c>
      <c r="E64" s="196" t="s">
        <v>68</v>
      </c>
      <c r="F64" s="196" t="s">
        <v>47</v>
      </c>
      <c r="G64" s="200"/>
      <c r="H64" s="704"/>
      <c r="I64" s="199"/>
      <c r="J64" s="199"/>
      <c r="K64" s="197" t="s">
        <v>2258</v>
      </c>
      <c r="L64" s="192" t="s">
        <v>25</v>
      </c>
      <c r="M64" s="702">
        <v>3</v>
      </c>
      <c r="N64" s="703" t="s">
        <v>25</v>
      </c>
      <c r="O64" s="702"/>
      <c r="P64" s="199"/>
      <c r="Q64" s="199"/>
      <c r="R64" s="199"/>
      <c r="S64" s="186"/>
      <c r="T64" s="701">
        <f>(T60+1)</f>
        <v>56</v>
      </c>
      <c r="U64" s="186" t="s">
        <v>4025</v>
      </c>
      <c r="V64" s="201" t="s">
        <v>4024</v>
      </c>
      <c r="W64" s="194"/>
      <c r="X64" s="238"/>
      <c r="Y64" s="238"/>
    </row>
    <row r="65" spans="1:25" ht="326.25">
      <c r="A65" s="713"/>
      <c r="B65" s="706"/>
      <c r="C65" s="196"/>
      <c r="D65" s="196"/>
      <c r="E65" s="196"/>
      <c r="F65" s="196"/>
      <c r="G65" s="200"/>
      <c r="H65" s="704"/>
      <c r="I65" s="199"/>
      <c r="J65" s="199"/>
      <c r="K65" s="197"/>
      <c r="L65" s="192"/>
      <c r="M65" s="702"/>
      <c r="N65" s="703"/>
      <c r="O65" s="702"/>
      <c r="P65" s="199"/>
      <c r="Q65" s="199"/>
      <c r="R65" s="199"/>
      <c r="S65" s="186"/>
      <c r="T65" s="701"/>
      <c r="U65" s="186"/>
      <c r="V65" s="201" t="s">
        <v>4023</v>
      </c>
      <c r="W65" s="194"/>
      <c r="X65" s="238"/>
      <c r="Y65" s="238"/>
    </row>
    <row r="66" spans="1:25" ht="180">
      <c r="A66" s="713">
        <f>(A64+1)</f>
        <v>57</v>
      </c>
      <c r="B66" s="706" t="s">
        <v>3953</v>
      </c>
      <c r="C66" s="196">
        <v>9</v>
      </c>
      <c r="D66" s="196">
        <v>1</v>
      </c>
      <c r="E66" s="196" t="s">
        <v>68</v>
      </c>
      <c r="F66" s="196" t="s">
        <v>47</v>
      </c>
      <c r="G66" s="200"/>
      <c r="H66" s="704"/>
      <c r="I66" s="199"/>
      <c r="J66" s="199"/>
      <c r="K66" s="197" t="s">
        <v>2258</v>
      </c>
      <c r="L66" s="192" t="s">
        <v>25</v>
      </c>
      <c r="M66" s="702">
        <v>3</v>
      </c>
      <c r="N66" s="703" t="s">
        <v>112</v>
      </c>
      <c r="O66" s="702"/>
      <c r="P66" s="199"/>
      <c r="Q66" s="199"/>
      <c r="R66" s="199"/>
      <c r="S66" s="186"/>
      <c r="T66" s="701">
        <f>(T64+1)</f>
        <v>57</v>
      </c>
      <c r="U66" s="186" t="s">
        <v>4022</v>
      </c>
      <c r="V66" s="201" t="s">
        <v>4021</v>
      </c>
      <c r="W66" s="194"/>
      <c r="X66" s="238"/>
      <c r="Y66" s="238"/>
    </row>
    <row r="67" spans="1:25" ht="101.25">
      <c r="A67" s="713">
        <f t="shared" ref="A67:A98" si="4">(A66+1)</f>
        <v>58</v>
      </c>
      <c r="B67" s="706" t="s">
        <v>3953</v>
      </c>
      <c r="C67" s="196">
        <v>9</v>
      </c>
      <c r="D67" s="196">
        <v>1</v>
      </c>
      <c r="E67" s="196" t="s">
        <v>68</v>
      </c>
      <c r="F67" s="196" t="s">
        <v>47</v>
      </c>
      <c r="G67" s="200"/>
      <c r="H67" s="704"/>
      <c r="I67" s="199"/>
      <c r="J67" s="199"/>
      <c r="K67" s="197" t="s">
        <v>2258</v>
      </c>
      <c r="L67" s="192" t="s">
        <v>25</v>
      </c>
      <c r="M67" s="702">
        <v>3</v>
      </c>
      <c r="N67" s="703" t="s">
        <v>109</v>
      </c>
      <c r="O67" s="702"/>
      <c r="P67" s="199"/>
      <c r="Q67" s="199"/>
      <c r="R67" s="199"/>
      <c r="S67" s="186"/>
      <c r="T67" s="701">
        <f t="shared" ref="T67:T98" si="5">(T66+1)</f>
        <v>58</v>
      </c>
      <c r="U67" s="186" t="s">
        <v>4020</v>
      </c>
      <c r="V67" s="201" t="s">
        <v>4019</v>
      </c>
      <c r="W67" s="194"/>
      <c r="X67" s="238"/>
      <c r="Y67" s="238"/>
    </row>
    <row r="68" spans="1:25" ht="270">
      <c r="A68" s="713">
        <f t="shared" si="4"/>
        <v>59</v>
      </c>
      <c r="B68" s="706" t="s">
        <v>3953</v>
      </c>
      <c r="C68" s="196">
        <v>9</v>
      </c>
      <c r="D68" s="196">
        <v>1</v>
      </c>
      <c r="E68" s="196" t="s">
        <v>68</v>
      </c>
      <c r="F68" s="196" t="s">
        <v>47</v>
      </c>
      <c r="G68" s="200"/>
      <c r="H68" s="704"/>
      <c r="I68" s="199"/>
      <c r="J68" s="199"/>
      <c r="K68" s="197" t="s">
        <v>2258</v>
      </c>
      <c r="L68" s="192" t="s">
        <v>25</v>
      </c>
      <c r="M68" s="702">
        <v>3</v>
      </c>
      <c r="N68" s="703" t="s">
        <v>115</v>
      </c>
      <c r="O68" s="702"/>
      <c r="P68" s="199"/>
      <c r="Q68" s="199"/>
      <c r="R68" s="199"/>
      <c r="S68" s="186"/>
      <c r="T68" s="701">
        <f t="shared" si="5"/>
        <v>59</v>
      </c>
      <c r="U68" s="186" t="s">
        <v>4018</v>
      </c>
      <c r="V68" s="201" t="s">
        <v>4017</v>
      </c>
      <c r="W68" s="194"/>
      <c r="X68" s="238"/>
      <c r="Y68" s="238"/>
    </row>
    <row r="69" spans="1:25" ht="101.25">
      <c r="A69" s="713">
        <f t="shared" si="4"/>
        <v>60</v>
      </c>
      <c r="B69" s="706" t="s">
        <v>3953</v>
      </c>
      <c r="C69" s="196">
        <v>9</v>
      </c>
      <c r="D69" s="196">
        <v>1</v>
      </c>
      <c r="E69" s="196" t="s">
        <v>68</v>
      </c>
      <c r="F69" s="196" t="s">
        <v>47</v>
      </c>
      <c r="G69" s="200"/>
      <c r="H69" s="704"/>
      <c r="I69" s="199"/>
      <c r="J69" s="199"/>
      <c r="K69" s="197" t="s">
        <v>2258</v>
      </c>
      <c r="L69" s="192" t="s">
        <v>25</v>
      </c>
      <c r="M69" s="702">
        <v>3</v>
      </c>
      <c r="N69" s="703" t="s">
        <v>121</v>
      </c>
      <c r="O69" s="702"/>
      <c r="P69" s="199"/>
      <c r="Q69" s="199"/>
      <c r="R69" s="199"/>
      <c r="S69" s="186"/>
      <c r="T69" s="701">
        <f t="shared" si="5"/>
        <v>60</v>
      </c>
      <c r="U69" s="186" t="s">
        <v>4016</v>
      </c>
      <c r="V69" s="201" t="s">
        <v>4015</v>
      </c>
      <c r="W69" s="194"/>
      <c r="X69" s="238"/>
      <c r="Y69" s="238"/>
    </row>
    <row r="70" spans="1:25" ht="146.25">
      <c r="A70" s="713">
        <f t="shared" si="4"/>
        <v>61</v>
      </c>
      <c r="B70" s="706" t="s">
        <v>3953</v>
      </c>
      <c r="C70" s="196">
        <v>9</v>
      </c>
      <c r="D70" s="196">
        <v>1</v>
      </c>
      <c r="E70" s="196" t="s">
        <v>68</v>
      </c>
      <c r="F70" s="196" t="s">
        <v>47</v>
      </c>
      <c r="G70" s="200"/>
      <c r="H70" s="704"/>
      <c r="I70" s="199"/>
      <c r="J70" s="199"/>
      <c r="K70" s="197" t="s">
        <v>2258</v>
      </c>
      <c r="L70" s="192" t="s">
        <v>25</v>
      </c>
      <c r="M70" s="702">
        <v>3</v>
      </c>
      <c r="N70" s="703" t="s">
        <v>124</v>
      </c>
      <c r="O70" s="702"/>
      <c r="P70" s="199"/>
      <c r="Q70" s="199"/>
      <c r="R70" s="199"/>
      <c r="S70" s="186"/>
      <c r="T70" s="701">
        <f t="shared" si="5"/>
        <v>61</v>
      </c>
      <c r="U70" s="186" t="s">
        <v>4014</v>
      </c>
      <c r="V70" s="201" t="s">
        <v>4013</v>
      </c>
      <c r="W70" s="194"/>
      <c r="X70" s="238"/>
      <c r="Y70" s="238"/>
    </row>
    <row r="71" spans="1:25" ht="202.5">
      <c r="A71" s="713">
        <f t="shared" si="4"/>
        <v>62</v>
      </c>
      <c r="B71" s="706" t="s">
        <v>3953</v>
      </c>
      <c r="C71" s="196">
        <v>9</v>
      </c>
      <c r="D71" s="196">
        <v>1</v>
      </c>
      <c r="E71" s="196" t="s">
        <v>68</v>
      </c>
      <c r="F71" s="196" t="s">
        <v>47</v>
      </c>
      <c r="G71" s="200"/>
      <c r="H71" s="704"/>
      <c r="I71" s="199"/>
      <c r="J71" s="199"/>
      <c r="K71" s="197" t="s">
        <v>2258</v>
      </c>
      <c r="L71" s="192" t="s">
        <v>25</v>
      </c>
      <c r="M71" s="702">
        <v>3</v>
      </c>
      <c r="N71" s="703" t="s">
        <v>209</v>
      </c>
      <c r="O71" s="702"/>
      <c r="P71" s="199"/>
      <c r="Q71" s="199"/>
      <c r="R71" s="199"/>
      <c r="S71" s="186"/>
      <c r="T71" s="701">
        <f t="shared" si="5"/>
        <v>62</v>
      </c>
      <c r="U71" s="186" t="s">
        <v>4012</v>
      </c>
      <c r="V71" s="201" t="s">
        <v>3986</v>
      </c>
      <c r="W71" s="194"/>
      <c r="X71" s="238"/>
      <c r="Y71" s="238"/>
    </row>
    <row r="72" spans="1:25" ht="112.5">
      <c r="A72" s="713">
        <f t="shared" si="4"/>
        <v>63</v>
      </c>
      <c r="B72" s="706" t="s">
        <v>3953</v>
      </c>
      <c r="C72" s="196">
        <v>9</v>
      </c>
      <c r="D72" s="196">
        <v>1</v>
      </c>
      <c r="E72" s="196" t="s">
        <v>68</v>
      </c>
      <c r="F72" s="196" t="s">
        <v>119</v>
      </c>
      <c r="G72" s="200"/>
      <c r="H72" s="704"/>
      <c r="I72" s="199"/>
      <c r="J72" s="199"/>
      <c r="K72" s="197" t="s">
        <v>2258</v>
      </c>
      <c r="L72" s="192" t="s">
        <v>25</v>
      </c>
      <c r="M72" s="702">
        <v>3</v>
      </c>
      <c r="N72" s="199"/>
      <c r="O72" s="717"/>
      <c r="P72" s="199"/>
      <c r="Q72" s="199"/>
      <c r="R72" s="199"/>
      <c r="S72" s="186" t="s">
        <v>4011</v>
      </c>
      <c r="T72" s="701">
        <f t="shared" si="5"/>
        <v>63</v>
      </c>
      <c r="U72" s="186"/>
      <c r="V72" s="201" t="s">
        <v>4010</v>
      </c>
      <c r="W72" s="194"/>
      <c r="X72" s="238"/>
      <c r="Y72" s="238"/>
    </row>
    <row r="73" spans="1:25" ht="22.5">
      <c r="A73" s="713">
        <f t="shared" si="4"/>
        <v>64</v>
      </c>
      <c r="B73" s="706" t="s">
        <v>3953</v>
      </c>
      <c r="C73" s="196">
        <v>9</v>
      </c>
      <c r="D73" s="196">
        <v>1</v>
      </c>
      <c r="E73" s="196" t="s">
        <v>68</v>
      </c>
      <c r="F73" s="196" t="s">
        <v>119</v>
      </c>
      <c r="G73" s="200" t="s">
        <v>170</v>
      </c>
      <c r="H73" s="704"/>
      <c r="I73" s="199"/>
      <c r="J73" s="199"/>
      <c r="K73" s="197" t="s">
        <v>2258</v>
      </c>
      <c r="L73" s="192" t="s">
        <v>25</v>
      </c>
      <c r="M73" s="702">
        <v>3</v>
      </c>
      <c r="N73" s="703" t="s">
        <v>25</v>
      </c>
      <c r="O73" s="702"/>
      <c r="P73" s="199"/>
      <c r="Q73" s="199"/>
      <c r="R73" s="199"/>
      <c r="S73" s="186" t="s">
        <v>4009</v>
      </c>
      <c r="T73" s="701">
        <f t="shared" si="5"/>
        <v>64</v>
      </c>
      <c r="U73" s="186"/>
      <c r="V73" s="201" t="s">
        <v>4008</v>
      </c>
      <c r="W73" s="194"/>
      <c r="X73" s="238"/>
      <c r="Y73" s="238"/>
    </row>
    <row r="74" spans="1:25" ht="33.75">
      <c r="A74" s="713">
        <f t="shared" si="4"/>
        <v>65</v>
      </c>
      <c r="B74" s="706" t="s">
        <v>3953</v>
      </c>
      <c r="C74" s="196">
        <v>9</v>
      </c>
      <c r="D74" s="196">
        <v>1</v>
      </c>
      <c r="E74" s="196" t="s">
        <v>68</v>
      </c>
      <c r="F74" s="196" t="s">
        <v>119</v>
      </c>
      <c r="G74" s="200" t="s">
        <v>170</v>
      </c>
      <c r="H74" s="704" t="s">
        <v>625</v>
      </c>
      <c r="I74" s="199"/>
      <c r="J74" s="199"/>
      <c r="K74" s="197" t="s">
        <v>2258</v>
      </c>
      <c r="L74" s="192" t="s">
        <v>25</v>
      </c>
      <c r="M74" s="702">
        <v>3</v>
      </c>
      <c r="N74" s="703" t="s">
        <v>25</v>
      </c>
      <c r="O74" s="717" t="s">
        <v>625</v>
      </c>
      <c r="P74" s="199"/>
      <c r="Q74" s="199"/>
      <c r="R74" s="199"/>
      <c r="S74" s="186" t="s">
        <v>4007</v>
      </c>
      <c r="T74" s="701">
        <f t="shared" si="5"/>
        <v>65</v>
      </c>
      <c r="U74" s="186"/>
      <c r="V74" s="201" t="s">
        <v>4006</v>
      </c>
      <c r="W74" s="194"/>
      <c r="X74" s="238"/>
      <c r="Y74" s="238"/>
    </row>
    <row r="75" spans="1:25" ht="22.5">
      <c r="A75" s="713">
        <f t="shared" si="4"/>
        <v>66</v>
      </c>
      <c r="B75" s="706" t="s">
        <v>3953</v>
      </c>
      <c r="C75" s="196">
        <v>9</v>
      </c>
      <c r="D75" s="196">
        <v>1</v>
      </c>
      <c r="E75" s="196" t="s">
        <v>68</v>
      </c>
      <c r="F75" s="196" t="s">
        <v>119</v>
      </c>
      <c r="G75" s="200" t="s">
        <v>170</v>
      </c>
      <c r="H75" s="704" t="s">
        <v>625</v>
      </c>
      <c r="I75" s="199" t="s">
        <v>17</v>
      </c>
      <c r="J75" s="199"/>
      <c r="K75" s="197" t="s">
        <v>2258</v>
      </c>
      <c r="L75" s="192" t="s">
        <v>25</v>
      </c>
      <c r="M75" s="702">
        <v>3</v>
      </c>
      <c r="N75" s="703" t="s">
        <v>25</v>
      </c>
      <c r="O75" s="702">
        <v>2</v>
      </c>
      <c r="P75" s="199" t="s">
        <v>25</v>
      </c>
      <c r="Q75" s="199"/>
      <c r="R75" s="199"/>
      <c r="S75" s="186" t="s">
        <v>4005</v>
      </c>
      <c r="T75" s="701">
        <f t="shared" si="5"/>
        <v>66</v>
      </c>
      <c r="U75" s="186"/>
      <c r="V75" s="201" t="s">
        <v>4004</v>
      </c>
      <c r="W75" s="194"/>
      <c r="X75" s="238"/>
      <c r="Y75" s="238"/>
    </row>
    <row r="76" spans="1:25" ht="22.5">
      <c r="A76" s="713">
        <f t="shared" si="4"/>
        <v>67</v>
      </c>
      <c r="B76" s="706" t="s">
        <v>3953</v>
      </c>
      <c r="C76" s="196">
        <v>9</v>
      </c>
      <c r="D76" s="196">
        <v>1</v>
      </c>
      <c r="E76" s="196" t="s">
        <v>68</v>
      </c>
      <c r="F76" s="196" t="s">
        <v>119</v>
      </c>
      <c r="G76" s="200" t="s">
        <v>170</v>
      </c>
      <c r="H76" s="704" t="s">
        <v>625</v>
      </c>
      <c r="I76" s="199" t="s">
        <v>58</v>
      </c>
      <c r="J76" s="199"/>
      <c r="K76" s="197" t="s">
        <v>2258</v>
      </c>
      <c r="L76" s="192" t="s">
        <v>25</v>
      </c>
      <c r="M76" s="702">
        <v>3</v>
      </c>
      <c r="N76" s="703" t="s">
        <v>25</v>
      </c>
      <c r="O76" s="702">
        <v>2</v>
      </c>
      <c r="P76" s="199" t="s">
        <v>112</v>
      </c>
      <c r="Q76" s="199"/>
      <c r="R76" s="199"/>
      <c r="S76" s="186" t="s">
        <v>3999</v>
      </c>
      <c r="T76" s="701">
        <f t="shared" si="5"/>
        <v>67</v>
      </c>
      <c r="U76" s="186"/>
      <c r="V76" s="201" t="s">
        <v>3998</v>
      </c>
      <c r="W76" s="194"/>
      <c r="X76" s="238"/>
      <c r="Y76" s="238"/>
    </row>
    <row r="77" spans="1:25" ht="33.75">
      <c r="A77" s="713">
        <f t="shared" si="4"/>
        <v>68</v>
      </c>
      <c r="B77" s="706" t="s">
        <v>3953</v>
      </c>
      <c r="C77" s="196">
        <v>9</v>
      </c>
      <c r="D77" s="196">
        <v>1</v>
      </c>
      <c r="E77" s="196" t="s">
        <v>68</v>
      </c>
      <c r="F77" s="196" t="s">
        <v>119</v>
      </c>
      <c r="G77" s="200" t="s">
        <v>170</v>
      </c>
      <c r="H77" s="704" t="s">
        <v>599</v>
      </c>
      <c r="I77" s="199"/>
      <c r="J77" s="199"/>
      <c r="K77" s="197" t="s">
        <v>2258</v>
      </c>
      <c r="L77" s="192" t="s">
        <v>25</v>
      </c>
      <c r="M77" s="702">
        <v>3</v>
      </c>
      <c r="N77" s="703" t="s">
        <v>112</v>
      </c>
      <c r="O77" s="702"/>
      <c r="P77" s="199"/>
      <c r="Q77" s="199"/>
      <c r="R77" s="199"/>
      <c r="S77" s="186" t="s">
        <v>4003</v>
      </c>
      <c r="T77" s="701">
        <f t="shared" si="5"/>
        <v>68</v>
      </c>
      <c r="U77" s="186"/>
      <c r="V77" s="201" t="s">
        <v>4002</v>
      </c>
      <c r="W77" s="194"/>
      <c r="X77" s="238"/>
      <c r="Y77" s="238"/>
    </row>
    <row r="78" spans="1:25" ht="22.5">
      <c r="A78" s="713">
        <f t="shared" si="4"/>
        <v>69</v>
      </c>
      <c r="B78" s="706" t="s">
        <v>3953</v>
      </c>
      <c r="C78" s="196">
        <v>9</v>
      </c>
      <c r="D78" s="196">
        <v>1</v>
      </c>
      <c r="E78" s="196" t="s">
        <v>68</v>
      </c>
      <c r="F78" s="196" t="s">
        <v>119</v>
      </c>
      <c r="G78" s="200" t="s">
        <v>170</v>
      </c>
      <c r="H78" s="704" t="s">
        <v>599</v>
      </c>
      <c r="I78" s="199" t="s">
        <v>17</v>
      </c>
      <c r="J78" s="199"/>
      <c r="K78" s="197" t="s">
        <v>2258</v>
      </c>
      <c r="L78" s="192" t="s">
        <v>25</v>
      </c>
      <c r="M78" s="702">
        <v>3</v>
      </c>
      <c r="N78" s="703" t="s">
        <v>112</v>
      </c>
      <c r="O78" s="702">
        <v>2</v>
      </c>
      <c r="P78" s="199" t="s">
        <v>25</v>
      </c>
      <c r="Q78" s="199"/>
      <c r="R78" s="199"/>
      <c r="S78" s="186" t="s">
        <v>4001</v>
      </c>
      <c r="T78" s="701">
        <f t="shared" si="5"/>
        <v>69</v>
      </c>
      <c r="U78" s="186"/>
      <c r="V78" s="201" t="s">
        <v>4000</v>
      </c>
      <c r="W78" s="194"/>
      <c r="X78" s="238"/>
      <c r="Y78" s="238"/>
    </row>
    <row r="79" spans="1:25" ht="22.5">
      <c r="A79" s="713">
        <f t="shared" si="4"/>
        <v>70</v>
      </c>
      <c r="B79" s="706" t="s">
        <v>3953</v>
      </c>
      <c r="C79" s="196">
        <v>9</v>
      </c>
      <c r="D79" s="196">
        <v>1</v>
      </c>
      <c r="E79" s="196" t="s">
        <v>68</v>
      </c>
      <c r="F79" s="196" t="s">
        <v>119</v>
      </c>
      <c r="G79" s="200" t="s">
        <v>170</v>
      </c>
      <c r="H79" s="704" t="s">
        <v>599</v>
      </c>
      <c r="I79" s="199" t="s">
        <v>58</v>
      </c>
      <c r="J79" s="199"/>
      <c r="K79" s="197" t="s">
        <v>2258</v>
      </c>
      <c r="L79" s="192" t="s">
        <v>25</v>
      </c>
      <c r="M79" s="702">
        <v>3</v>
      </c>
      <c r="N79" s="703" t="s">
        <v>112</v>
      </c>
      <c r="O79" s="702">
        <v>2</v>
      </c>
      <c r="P79" s="199" t="s">
        <v>112</v>
      </c>
      <c r="Q79" s="199"/>
      <c r="R79" s="199"/>
      <c r="S79" s="186" t="s">
        <v>3999</v>
      </c>
      <c r="T79" s="701">
        <f t="shared" si="5"/>
        <v>70</v>
      </c>
      <c r="U79" s="186"/>
      <c r="V79" s="201" t="s">
        <v>3998</v>
      </c>
      <c r="W79" s="194"/>
      <c r="X79" s="238"/>
      <c r="Y79" s="238"/>
    </row>
    <row r="80" spans="1:25" ht="33.75">
      <c r="A80" s="713">
        <f t="shared" si="4"/>
        <v>71</v>
      </c>
      <c r="B80" s="706" t="s">
        <v>3953</v>
      </c>
      <c r="C80" s="196">
        <v>9</v>
      </c>
      <c r="D80" s="196">
        <v>1</v>
      </c>
      <c r="E80" s="196" t="s">
        <v>68</v>
      </c>
      <c r="F80" s="196" t="s">
        <v>119</v>
      </c>
      <c r="G80" s="200" t="s">
        <v>170</v>
      </c>
      <c r="H80" s="704" t="s">
        <v>432</v>
      </c>
      <c r="I80" s="199"/>
      <c r="J80" s="199"/>
      <c r="K80" s="197" t="s">
        <v>2258</v>
      </c>
      <c r="L80" s="192" t="s">
        <v>25</v>
      </c>
      <c r="M80" s="702">
        <v>3</v>
      </c>
      <c r="N80" s="703" t="s">
        <v>109</v>
      </c>
      <c r="O80" s="702"/>
      <c r="P80" s="199"/>
      <c r="Q80" s="199"/>
      <c r="R80" s="199"/>
      <c r="S80" s="186" t="s">
        <v>3997</v>
      </c>
      <c r="T80" s="701">
        <f t="shared" si="5"/>
        <v>71</v>
      </c>
      <c r="U80" s="186"/>
      <c r="V80" s="201" t="s">
        <v>3996</v>
      </c>
      <c r="W80" s="194"/>
      <c r="X80" s="238"/>
      <c r="Y80" s="238"/>
    </row>
    <row r="81" spans="1:25" ht="56.25">
      <c r="A81" s="713">
        <f t="shared" si="4"/>
        <v>72</v>
      </c>
      <c r="B81" s="706" t="s">
        <v>3953</v>
      </c>
      <c r="C81" s="196">
        <v>9</v>
      </c>
      <c r="D81" s="196">
        <v>1</v>
      </c>
      <c r="E81" s="196" t="s">
        <v>68</v>
      </c>
      <c r="F81" s="196" t="s">
        <v>119</v>
      </c>
      <c r="G81" s="200" t="s">
        <v>170</v>
      </c>
      <c r="H81" s="704" t="s">
        <v>384</v>
      </c>
      <c r="I81" s="199"/>
      <c r="J81" s="199"/>
      <c r="K81" s="197" t="s">
        <v>2258</v>
      </c>
      <c r="L81" s="192" t="s">
        <v>25</v>
      </c>
      <c r="M81" s="702">
        <v>3</v>
      </c>
      <c r="N81" s="199" t="s">
        <v>115</v>
      </c>
      <c r="O81" s="717" t="s">
        <v>625</v>
      </c>
      <c r="P81" s="199"/>
      <c r="Q81" s="199"/>
      <c r="R81" s="199"/>
      <c r="S81" s="186" t="s">
        <v>3995</v>
      </c>
      <c r="T81" s="701">
        <f t="shared" si="5"/>
        <v>72</v>
      </c>
      <c r="U81" s="186"/>
      <c r="V81" s="201" t="s">
        <v>3994</v>
      </c>
      <c r="W81" s="194"/>
      <c r="X81" s="238"/>
      <c r="Y81" s="238"/>
    </row>
    <row r="82" spans="1:25" ht="45">
      <c r="A82" s="713">
        <f t="shared" si="4"/>
        <v>73</v>
      </c>
      <c r="B82" s="706" t="s">
        <v>3953</v>
      </c>
      <c r="C82" s="196">
        <v>9</v>
      </c>
      <c r="D82" s="196">
        <v>1</v>
      </c>
      <c r="E82" s="196" t="s">
        <v>68</v>
      </c>
      <c r="F82" s="196" t="s">
        <v>119</v>
      </c>
      <c r="G82" s="200" t="s">
        <v>170</v>
      </c>
      <c r="H82" s="704" t="s">
        <v>384</v>
      </c>
      <c r="I82" s="199" t="s">
        <v>17</v>
      </c>
      <c r="J82" s="199"/>
      <c r="K82" s="197" t="s">
        <v>2258</v>
      </c>
      <c r="L82" s="192" t="s">
        <v>25</v>
      </c>
      <c r="M82" s="702">
        <v>3</v>
      </c>
      <c r="N82" s="199" t="s">
        <v>115</v>
      </c>
      <c r="O82" s="702">
        <v>2</v>
      </c>
      <c r="P82" s="199" t="s">
        <v>25</v>
      </c>
      <c r="Q82" s="199"/>
      <c r="R82" s="199"/>
      <c r="S82" s="186" t="s">
        <v>3993</v>
      </c>
      <c r="T82" s="701">
        <f t="shared" si="5"/>
        <v>73</v>
      </c>
      <c r="U82" s="186"/>
      <c r="V82" s="201" t="s">
        <v>3992</v>
      </c>
      <c r="W82" s="194"/>
      <c r="X82" s="238"/>
      <c r="Y82" s="238"/>
    </row>
    <row r="83" spans="1:25" ht="33.75">
      <c r="A83" s="713">
        <f t="shared" si="4"/>
        <v>74</v>
      </c>
      <c r="B83" s="706" t="s">
        <v>3953</v>
      </c>
      <c r="C83" s="196">
        <v>9</v>
      </c>
      <c r="D83" s="196">
        <v>1</v>
      </c>
      <c r="E83" s="196" t="s">
        <v>68</v>
      </c>
      <c r="F83" s="196" t="s">
        <v>119</v>
      </c>
      <c r="G83" s="200" t="s">
        <v>170</v>
      </c>
      <c r="H83" s="704" t="s">
        <v>384</v>
      </c>
      <c r="I83" s="199" t="s">
        <v>58</v>
      </c>
      <c r="J83" s="199"/>
      <c r="K83" s="197" t="s">
        <v>2258</v>
      </c>
      <c r="L83" s="192" t="s">
        <v>25</v>
      </c>
      <c r="M83" s="702">
        <v>3</v>
      </c>
      <c r="N83" s="199" t="s">
        <v>115</v>
      </c>
      <c r="O83" s="702">
        <v>2</v>
      </c>
      <c r="P83" s="199" t="s">
        <v>112</v>
      </c>
      <c r="Q83" s="199"/>
      <c r="R83" s="199"/>
      <c r="S83" s="186" t="s">
        <v>3991</v>
      </c>
      <c r="T83" s="701">
        <f t="shared" si="5"/>
        <v>74</v>
      </c>
      <c r="U83" s="186"/>
      <c r="V83" s="201" t="s">
        <v>3990</v>
      </c>
      <c r="W83" s="194" t="s">
        <v>46</v>
      </c>
      <c r="X83" s="238"/>
      <c r="Y83" s="238"/>
    </row>
    <row r="84" spans="1:25" ht="33.75">
      <c r="A84" s="713">
        <f t="shared" si="4"/>
        <v>75</v>
      </c>
      <c r="B84" s="706" t="s">
        <v>3953</v>
      </c>
      <c r="C84" s="196">
        <v>9</v>
      </c>
      <c r="D84" s="196">
        <v>1</v>
      </c>
      <c r="E84" s="196" t="s">
        <v>68</v>
      </c>
      <c r="F84" s="196" t="s">
        <v>119</v>
      </c>
      <c r="G84" s="200" t="s">
        <v>170</v>
      </c>
      <c r="H84" s="704" t="s">
        <v>441</v>
      </c>
      <c r="I84" s="199"/>
      <c r="J84" s="199"/>
      <c r="K84" s="197" t="s">
        <v>2258</v>
      </c>
      <c r="L84" s="192" t="s">
        <v>25</v>
      </c>
      <c r="M84" s="702">
        <v>3</v>
      </c>
      <c r="N84" s="199" t="s">
        <v>121</v>
      </c>
      <c r="O84" s="717"/>
      <c r="P84" s="199"/>
      <c r="Q84" s="199"/>
      <c r="R84" s="199"/>
      <c r="S84" s="186" t="s">
        <v>3989</v>
      </c>
      <c r="T84" s="701">
        <f t="shared" si="5"/>
        <v>75</v>
      </c>
      <c r="U84" s="186"/>
      <c r="V84" s="201" t="s">
        <v>3988</v>
      </c>
      <c r="W84" s="194"/>
      <c r="X84" s="238"/>
      <c r="Y84" s="238"/>
    </row>
    <row r="85" spans="1:25" ht="78.75">
      <c r="A85" s="713">
        <f t="shared" si="4"/>
        <v>76</v>
      </c>
      <c r="B85" s="706" t="s">
        <v>3953</v>
      </c>
      <c r="C85" s="196">
        <v>9</v>
      </c>
      <c r="D85" s="196">
        <v>1</v>
      </c>
      <c r="E85" s="196" t="s">
        <v>68</v>
      </c>
      <c r="F85" s="196" t="s">
        <v>119</v>
      </c>
      <c r="G85" s="200" t="s">
        <v>170</v>
      </c>
      <c r="H85" s="704" t="s">
        <v>622</v>
      </c>
      <c r="I85" s="199"/>
      <c r="J85" s="199"/>
      <c r="K85" s="197" t="s">
        <v>2258</v>
      </c>
      <c r="L85" s="192" t="s">
        <v>25</v>
      </c>
      <c r="M85" s="702">
        <v>3</v>
      </c>
      <c r="N85" s="703" t="s">
        <v>209</v>
      </c>
      <c r="O85" s="702"/>
      <c r="P85" s="199"/>
      <c r="Q85" s="199"/>
      <c r="R85" s="199"/>
      <c r="S85" s="186" t="s">
        <v>3987</v>
      </c>
      <c r="T85" s="701">
        <f t="shared" si="5"/>
        <v>76</v>
      </c>
      <c r="U85" s="186"/>
      <c r="V85" s="201" t="s">
        <v>3986</v>
      </c>
      <c r="W85" s="194"/>
      <c r="X85" s="238"/>
      <c r="Y85" s="238"/>
    </row>
    <row r="86" spans="1:25" ht="45">
      <c r="A86" s="713">
        <f t="shared" si="4"/>
        <v>77</v>
      </c>
      <c r="B86" s="706" t="s">
        <v>3953</v>
      </c>
      <c r="C86" s="196">
        <v>9</v>
      </c>
      <c r="D86" s="196">
        <v>1</v>
      </c>
      <c r="E86" s="196" t="s">
        <v>68</v>
      </c>
      <c r="F86" s="196" t="s">
        <v>119</v>
      </c>
      <c r="G86" s="200" t="s">
        <v>174</v>
      </c>
      <c r="H86" s="704"/>
      <c r="I86" s="199"/>
      <c r="J86" s="199"/>
      <c r="K86" s="197" t="s">
        <v>2258</v>
      </c>
      <c r="L86" s="192" t="s">
        <v>25</v>
      </c>
      <c r="M86" s="702">
        <v>3</v>
      </c>
      <c r="N86" s="703" t="s">
        <v>124</v>
      </c>
      <c r="O86" s="702"/>
      <c r="P86" s="199"/>
      <c r="Q86" s="199"/>
      <c r="R86" s="199"/>
      <c r="S86" s="186" t="s">
        <v>3985</v>
      </c>
      <c r="T86" s="701">
        <f t="shared" si="5"/>
        <v>77</v>
      </c>
      <c r="U86" s="186"/>
      <c r="V86" s="186" t="s">
        <v>3984</v>
      </c>
      <c r="W86" s="194"/>
      <c r="X86" s="238"/>
      <c r="Y86" s="238"/>
    </row>
    <row r="87" spans="1:25" ht="33.75">
      <c r="A87" s="713">
        <f t="shared" si="4"/>
        <v>78</v>
      </c>
      <c r="B87" s="732" t="s">
        <v>3953</v>
      </c>
      <c r="C87" s="705">
        <v>9</v>
      </c>
      <c r="D87" s="705">
        <v>1</v>
      </c>
      <c r="E87" s="705" t="s">
        <v>73</v>
      </c>
      <c r="F87" s="705"/>
      <c r="G87" s="731"/>
      <c r="H87" s="730"/>
      <c r="I87" s="724"/>
      <c r="J87" s="724"/>
      <c r="K87" s="729" t="s">
        <v>2258</v>
      </c>
      <c r="L87" s="728" t="s">
        <v>112</v>
      </c>
      <c r="M87" s="727"/>
      <c r="N87" s="724"/>
      <c r="O87" s="727"/>
      <c r="P87" s="724"/>
      <c r="Q87" s="724"/>
      <c r="R87" s="724"/>
      <c r="S87" s="723" t="s">
        <v>3983</v>
      </c>
      <c r="T87" s="701">
        <f t="shared" si="5"/>
        <v>78</v>
      </c>
      <c r="U87" s="723"/>
      <c r="V87" s="708" t="s">
        <v>3982</v>
      </c>
      <c r="W87" s="722"/>
      <c r="X87" s="238"/>
      <c r="Y87" s="238"/>
    </row>
    <row r="88" spans="1:25" ht="22.5">
      <c r="A88" s="713">
        <f t="shared" si="4"/>
        <v>79</v>
      </c>
      <c r="B88" s="706" t="s">
        <v>3953</v>
      </c>
      <c r="C88" s="196">
        <v>9</v>
      </c>
      <c r="D88" s="196">
        <v>1</v>
      </c>
      <c r="E88" s="196" t="s">
        <v>73</v>
      </c>
      <c r="F88" s="196" t="s">
        <v>27</v>
      </c>
      <c r="G88" s="200"/>
      <c r="H88" s="704"/>
      <c r="I88" s="199"/>
      <c r="J88" s="199"/>
      <c r="K88" s="197" t="s">
        <v>2258</v>
      </c>
      <c r="L88" s="198" t="s">
        <v>112</v>
      </c>
      <c r="M88" s="702">
        <v>1</v>
      </c>
      <c r="N88" s="703"/>
      <c r="O88" s="702"/>
      <c r="P88" s="199"/>
      <c r="Q88" s="199"/>
      <c r="R88" s="199"/>
      <c r="S88" s="186" t="s">
        <v>3981</v>
      </c>
      <c r="T88" s="701">
        <f t="shared" si="5"/>
        <v>79</v>
      </c>
      <c r="U88" s="186"/>
      <c r="V88" s="201" t="s">
        <v>3980</v>
      </c>
      <c r="W88" s="194"/>
      <c r="X88" s="238"/>
      <c r="Y88" s="238"/>
    </row>
    <row r="89" spans="1:25" ht="33.75">
      <c r="A89" s="713">
        <f t="shared" si="4"/>
        <v>80</v>
      </c>
      <c r="B89" s="706" t="s">
        <v>3953</v>
      </c>
      <c r="C89" s="196">
        <v>9</v>
      </c>
      <c r="D89" s="196">
        <v>1</v>
      </c>
      <c r="E89" s="196" t="s">
        <v>73</v>
      </c>
      <c r="F89" s="196" t="s">
        <v>35</v>
      </c>
      <c r="G89" s="200"/>
      <c r="H89" s="704"/>
      <c r="I89" s="199"/>
      <c r="J89" s="199"/>
      <c r="K89" s="197" t="s">
        <v>2258</v>
      </c>
      <c r="L89" s="198" t="s">
        <v>112</v>
      </c>
      <c r="M89" s="702">
        <v>2</v>
      </c>
      <c r="N89" s="703"/>
      <c r="O89" s="702"/>
      <c r="P89" s="199"/>
      <c r="Q89" s="199"/>
      <c r="R89" s="199"/>
      <c r="S89" s="186" t="s">
        <v>3979</v>
      </c>
      <c r="T89" s="701">
        <f t="shared" si="5"/>
        <v>80</v>
      </c>
      <c r="U89" s="186"/>
      <c r="V89" s="201" t="s">
        <v>3978</v>
      </c>
      <c r="W89" s="194"/>
      <c r="X89" s="238"/>
      <c r="Y89" s="238"/>
    </row>
    <row r="90" spans="1:25" ht="22.5">
      <c r="A90" s="713">
        <f t="shared" si="4"/>
        <v>81</v>
      </c>
      <c r="B90" s="706" t="s">
        <v>3953</v>
      </c>
      <c r="C90" s="196">
        <v>9</v>
      </c>
      <c r="D90" s="196">
        <v>1</v>
      </c>
      <c r="E90" s="196" t="s">
        <v>73</v>
      </c>
      <c r="F90" s="196" t="s">
        <v>35</v>
      </c>
      <c r="G90" s="200" t="s">
        <v>170</v>
      </c>
      <c r="H90" s="704"/>
      <c r="I90" s="199"/>
      <c r="J90" s="199"/>
      <c r="K90" s="197" t="s">
        <v>2258</v>
      </c>
      <c r="L90" s="198" t="s">
        <v>112</v>
      </c>
      <c r="M90" s="717" t="s">
        <v>599</v>
      </c>
      <c r="N90" s="703" t="s">
        <v>112</v>
      </c>
      <c r="O90" s="702">
        <v>1</v>
      </c>
      <c r="P90" s="199"/>
      <c r="Q90" s="199"/>
      <c r="R90" s="199"/>
      <c r="S90" s="186" t="s">
        <v>3977</v>
      </c>
      <c r="T90" s="701">
        <f t="shared" si="5"/>
        <v>81</v>
      </c>
      <c r="U90" s="186"/>
      <c r="V90" s="201" t="s">
        <v>3976</v>
      </c>
      <c r="W90" s="194"/>
      <c r="X90" s="238"/>
      <c r="Y90" s="238"/>
    </row>
    <row r="91" spans="1:25" ht="33.75">
      <c r="A91" s="713">
        <f t="shared" si="4"/>
        <v>82</v>
      </c>
      <c r="B91" s="706" t="s">
        <v>3953</v>
      </c>
      <c r="C91" s="196">
        <v>9</v>
      </c>
      <c r="D91" s="196">
        <v>1</v>
      </c>
      <c r="E91" s="196" t="s">
        <v>73</v>
      </c>
      <c r="F91" s="196" t="s">
        <v>35</v>
      </c>
      <c r="G91" s="200" t="s">
        <v>174</v>
      </c>
      <c r="H91" s="704"/>
      <c r="I91" s="199"/>
      <c r="J91" s="199"/>
      <c r="K91" s="197" t="s">
        <v>2258</v>
      </c>
      <c r="L91" s="198" t="s">
        <v>112</v>
      </c>
      <c r="M91" s="717" t="s">
        <v>599</v>
      </c>
      <c r="N91" s="703" t="s">
        <v>112</v>
      </c>
      <c r="O91" s="702">
        <v>2</v>
      </c>
      <c r="P91" s="199"/>
      <c r="Q91" s="199"/>
      <c r="R91" s="199"/>
      <c r="S91" s="186" t="s">
        <v>3975</v>
      </c>
      <c r="T91" s="701">
        <f t="shared" si="5"/>
        <v>82</v>
      </c>
      <c r="U91" s="186"/>
      <c r="V91" s="201" t="s">
        <v>3974</v>
      </c>
      <c r="W91" s="194"/>
      <c r="X91" s="238"/>
      <c r="Y91" s="238"/>
    </row>
    <row r="92" spans="1:25" ht="45">
      <c r="A92" s="713">
        <f t="shared" si="4"/>
        <v>83</v>
      </c>
      <c r="B92" s="706" t="s">
        <v>3953</v>
      </c>
      <c r="C92" s="196">
        <v>9</v>
      </c>
      <c r="D92" s="196">
        <v>1</v>
      </c>
      <c r="E92" s="196" t="s">
        <v>78</v>
      </c>
      <c r="F92" s="196"/>
      <c r="G92" s="200"/>
      <c r="H92" s="704"/>
      <c r="I92" s="199"/>
      <c r="J92" s="199"/>
      <c r="K92" s="197" t="s">
        <v>2258</v>
      </c>
      <c r="L92" s="198" t="s">
        <v>109</v>
      </c>
      <c r="M92" s="717"/>
      <c r="N92" s="199"/>
      <c r="O92" s="717"/>
      <c r="P92" s="199"/>
      <c r="Q92" s="199"/>
      <c r="R92" s="199"/>
      <c r="S92" s="186" t="s">
        <v>3973</v>
      </c>
      <c r="T92" s="701">
        <f t="shared" si="5"/>
        <v>83</v>
      </c>
      <c r="U92" s="186"/>
      <c r="V92" s="201"/>
      <c r="W92" s="194"/>
      <c r="X92" s="238"/>
      <c r="Y92" s="238"/>
    </row>
    <row r="93" spans="1:25" ht="112.5">
      <c r="A93" s="713">
        <f t="shared" si="4"/>
        <v>84</v>
      </c>
      <c r="B93" s="706" t="s">
        <v>3953</v>
      </c>
      <c r="C93" s="196">
        <v>9</v>
      </c>
      <c r="D93" s="196">
        <v>1</v>
      </c>
      <c r="E93" s="196" t="s">
        <v>78</v>
      </c>
      <c r="F93" s="196" t="s">
        <v>27</v>
      </c>
      <c r="G93" s="200"/>
      <c r="H93" s="704"/>
      <c r="I93" s="199"/>
      <c r="J93" s="199"/>
      <c r="K93" s="197" t="s">
        <v>2258</v>
      </c>
      <c r="L93" s="198" t="s">
        <v>109</v>
      </c>
      <c r="M93" s="702"/>
      <c r="N93" s="703"/>
      <c r="O93" s="702"/>
      <c r="P93" s="199"/>
      <c r="Q93" s="199"/>
      <c r="R93" s="199"/>
      <c r="S93" s="186" t="s">
        <v>3972</v>
      </c>
      <c r="T93" s="701">
        <f t="shared" si="5"/>
        <v>84</v>
      </c>
      <c r="U93" s="186"/>
      <c r="V93" s="201" t="s">
        <v>3971</v>
      </c>
      <c r="W93" s="194"/>
      <c r="X93" s="238"/>
      <c r="Y93" s="238"/>
    </row>
    <row r="94" spans="1:25">
      <c r="A94" s="713">
        <f t="shared" si="4"/>
        <v>85</v>
      </c>
      <c r="B94" s="706" t="s">
        <v>3953</v>
      </c>
      <c r="C94" s="196">
        <v>9</v>
      </c>
      <c r="D94" s="196">
        <v>1</v>
      </c>
      <c r="E94" s="196" t="s">
        <v>78</v>
      </c>
      <c r="F94" s="196" t="s">
        <v>27</v>
      </c>
      <c r="G94" s="200" t="s">
        <v>170</v>
      </c>
      <c r="H94" s="704"/>
      <c r="I94" s="199"/>
      <c r="J94" s="199"/>
      <c r="K94" s="197" t="s">
        <v>2258</v>
      </c>
      <c r="L94" s="198" t="s">
        <v>109</v>
      </c>
      <c r="M94" s="702">
        <v>1</v>
      </c>
      <c r="N94" s="703"/>
      <c r="O94" s="702"/>
      <c r="P94" s="199"/>
      <c r="Q94" s="199"/>
      <c r="R94" s="199"/>
      <c r="S94" s="186" t="s">
        <v>3970</v>
      </c>
      <c r="T94" s="701">
        <f t="shared" si="5"/>
        <v>85</v>
      </c>
      <c r="U94" s="186"/>
      <c r="V94" s="201" t="s">
        <v>3964</v>
      </c>
      <c r="W94" s="194"/>
      <c r="X94" s="238"/>
      <c r="Y94" s="238"/>
    </row>
    <row r="95" spans="1:25">
      <c r="A95" s="713">
        <f t="shared" si="4"/>
        <v>86</v>
      </c>
      <c r="B95" s="706" t="s">
        <v>3953</v>
      </c>
      <c r="C95" s="196">
        <v>9</v>
      </c>
      <c r="D95" s="196">
        <v>1</v>
      </c>
      <c r="E95" s="196" t="s">
        <v>78</v>
      </c>
      <c r="F95" s="196" t="s">
        <v>27</v>
      </c>
      <c r="G95" s="200" t="s">
        <v>174</v>
      </c>
      <c r="H95" s="704"/>
      <c r="I95" s="199"/>
      <c r="J95" s="199"/>
      <c r="K95" s="197" t="s">
        <v>2258</v>
      </c>
      <c r="L95" s="198" t="s">
        <v>109</v>
      </c>
      <c r="M95" s="702">
        <v>2</v>
      </c>
      <c r="N95" s="703"/>
      <c r="O95" s="702"/>
      <c r="P95" s="199"/>
      <c r="Q95" s="199"/>
      <c r="R95" s="199"/>
      <c r="S95" s="186" t="s">
        <v>3969</v>
      </c>
      <c r="T95" s="701">
        <f t="shared" si="5"/>
        <v>86</v>
      </c>
      <c r="U95" s="186"/>
      <c r="V95" s="201" t="s">
        <v>3962</v>
      </c>
      <c r="W95" s="194"/>
      <c r="X95" s="238"/>
      <c r="Y95" s="238"/>
    </row>
    <row r="96" spans="1:25" ht="22.5">
      <c r="A96" s="713">
        <f t="shared" si="4"/>
        <v>87</v>
      </c>
      <c r="B96" s="706" t="s">
        <v>3953</v>
      </c>
      <c r="C96" s="196">
        <v>9</v>
      </c>
      <c r="D96" s="196">
        <v>1</v>
      </c>
      <c r="E96" s="196" t="s">
        <v>78</v>
      </c>
      <c r="F96" s="196" t="s">
        <v>27</v>
      </c>
      <c r="G96" s="200" t="s">
        <v>177</v>
      </c>
      <c r="H96" s="704"/>
      <c r="I96" s="199"/>
      <c r="J96" s="199"/>
      <c r="K96" s="197" t="s">
        <v>2258</v>
      </c>
      <c r="L96" s="198" t="s">
        <v>109</v>
      </c>
      <c r="M96" s="702">
        <v>3</v>
      </c>
      <c r="N96" s="703"/>
      <c r="O96" s="702"/>
      <c r="P96" s="199"/>
      <c r="Q96" s="199"/>
      <c r="R96" s="199"/>
      <c r="S96" s="186" t="s">
        <v>3968</v>
      </c>
      <c r="T96" s="701">
        <f t="shared" si="5"/>
        <v>87</v>
      </c>
      <c r="U96" s="186"/>
      <c r="V96" s="201" t="s">
        <v>3967</v>
      </c>
      <c r="W96" s="194"/>
      <c r="X96" s="238"/>
      <c r="Y96" s="238"/>
    </row>
    <row r="97" spans="1:25" ht="22.5">
      <c r="A97" s="713">
        <f t="shared" si="4"/>
        <v>88</v>
      </c>
      <c r="B97" s="706" t="s">
        <v>3953</v>
      </c>
      <c r="C97" s="196">
        <v>9</v>
      </c>
      <c r="D97" s="196">
        <v>1</v>
      </c>
      <c r="E97" s="196" t="s">
        <v>78</v>
      </c>
      <c r="F97" s="196" t="s">
        <v>35</v>
      </c>
      <c r="G97" s="200"/>
      <c r="H97" s="704"/>
      <c r="I97" s="199"/>
      <c r="J97" s="199"/>
      <c r="K97" s="197" t="s">
        <v>2258</v>
      </c>
      <c r="L97" s="198" t="s">
        <v>109</v>
      </c>
      <c r="M97" s="717"/>
      <c r="N97" s="199"/>
      <c r="O97" s="717"/>
      <c r="P97" s="199"/>
      <c r="Q97" s="199"/>
      <c r="R97" s="199"/>
      <c r="S97" s="186" t="s">
        <v>3966</v>
      </c>
      <c r="T97" s="701">
        <f t="shared" si="5"/>
        <v>88</v>
      </c>
      <c r="U97" s="186"/>
      <c r="V97" s="201"/>
      <c r="W97" s="194"/>
      <c r="X97" s="238"/>
      <c r="Y97" s="238"/>
    </row>
    <row r="98" spans="1:25">
      <c r="A98" s="713">
        <f t="shared" si="4"/>
        <v>89</v>
      </c>
      <c r="B98" s="706" t="s">
        <v>3953</v>
      </c>
      <c r="C98" s="196">
        <v>9</v>
      </c>
      <c r="D98" s="196">
        <v>1</v>
      </c>
      <c r="E98" s="196" t="s">
        <v>78</v>
      </c>
      <c r="F98" s="196" t="s">
        <v>35</v>
      </c>
      <c r="G98" s="200" t="s">
        <v>170</v>
      </c>
      <c r="H98" s="704"/>
      <c r="I98" s="199"/>
      <c r="J98" s="199"/>
      <c r="K98" s="197" t="s">
        <v>2258</v>
      </c>
      <c r="L98" s="198" t="s">
        <v>109</v>
      </c>
      <c r="M98" s="702">
        <v>1</v>
      </c>
      <c r="N98" s="703"/>
      <c r="O98" s="702"/>
      <c r="P98" s="199"/>
      <c r="Q98" s="199"/>
      <c r="R98" s="199"/>
      <c r="S98" s="186" t="s">
        <v>3965</v>
      </c>
      <c r="T98" s="701">
        <f t="shared" si="5"/>
        <v>89</v>
      </c>
      <c r="U98" s="186"/>
      <c r="V98" s="201" t="s">
        <v>3964</v>
      </c>
      <c r="W98" s="194"/>
      <c r="X98" s="238"/>
      <c r="Y98" s="238"/>
    </row>
    <row r="99" spans="1:25">
      <c r="A99" s="713">
        <f t="shared" ref="A99:A117" si="6">(A98+1)</f>
        <v>90</v>
      </c>
      <c r="B99" s="706" t="s">
        <v>3953</v>
      </c>
      <c r="C99" s="196">
        <v>9</v>
      </c>
      <c r="D99" s="196">
        <v>1</v>
      </c>
      <c r="E99" s="196" t="s">
        <v>78</v>
      </c>
      <c r="F99" s="196" t="s">
        <v>35</v>
      </c>
      <c r="G99" s="200" t="s">
        <v>174</v>
      </c>
      <c r="H99" s="704"/>
      <c r="I99" s="199"/>
      <c r="J99" s="199"/>
      <c r="K99" s="197" t="s">
        <v>2258</v>
      </c>
      <c r="L99" s="198" t="s">
        <v>109</v>
      </c>
      <c r="M99" s="717" t="s">
        <v>599</v>
      </c>
      <c r="N99" s="199"/>
      <c r="O99" s="717"/>
      <c r="P99" s="199"/>
      <c r="Q99" s="199"/>
      <c r="R99" s="199"/>
      <c r="S99" s="186" t="s">
        <v>3963</v>
      </c>
      <c r="T99" s="701">
        <f t="shared" ref="T99:T117" si="7">(T98+1)</f>
        <v>90</v>
      </c>
      <c r="U99" s="186"/>
      <c r="V99" s="201" t="s">
        <v>3962</v>
      </c>
      <c r="W99" s="194"/>
      <c r="X99" s="238"/>
      <c r="Y99" s="238"/>
    </row>
    <row r="100" spans="1:25" ht="22.5">
      <c r="A100" s="713">
        <f t="shared" si="6"/>
        <v>91</v>
      </c>
      <c r="B100" s="706" t="s">
        <v>3953</v>
      </c>
      <c r="C100" s="196">
        <v>9</v>
      </c>
      <c r="D100" s="196">
        <v>1</v>
      </c>
      <c r="E100" s="196" t="s">
        <v>95</v>
      </c>
      <c r="F100" s="196"/>
      <c r="G100" s="200"/>
      <c r="H100" s="704"/>
      <c r="I100" s="199"/>
      <c r="J100" s="199"/>
      <c r="K100" s="197" t="s">
        <v>2258</v>
      </c>
      <c r="L100" s="192" t="s">
        <v>115</v>
      </c>
      <c r="M100" s="702"/>
      <c r="N100" s="703"/>
      <c r="O100" s="702"/>
      <c r="P100" s="199"/>
      <c r="Q100" s="199"/>
      <c r="R100" s="199"/>
      <c r="S100" s="186" t="s">
        <v>3961</v>
      </c>
      <c r="T100" s="701">
        <f t="shared" si="7"/>
        <v>91</v>
      </c>
      <c r="U100" s="186"/>
      <c r="V100" s="201" t="s">
        <v>3960</v>
      </c>
      <c r="W100" s="194"/>
      <c r="X100" s="238"/>
      <c r="Y100" s="238"/>
    </row>
    <row r="101" spans="1:25">
      <c r="A101" s="713">
        <f t="shared" si="6"/>
        <v>92</v>
      </c>
      <c r="B101" s="706" t="s">
        <v>3953</v>
      </c>
      <c r="C101" s="196">
        <v>9</v>
      </c>
      <c r="D101" s="196">
        <v>1</v>
      </c>
      <c r="E101" s="196" t="s">
        <v>95</v>
      </c>
      <c r="F101" s="196" t="s">
        <v>27</v>
      </c>
      <c r="G101" s="200"/>
      <c r="H101" s="704"/>
      <c r="I101" s="199"/>
      <c r="J101" s="199"/>
      <c r="K101" s="197" t="s">
        <v>2258</v>
      </c>
      <c r="L101" s="192" t="s">
        <v>115</v>
      </c>
      <c r="M101" s="702">
        <v>1</v>
      </c>
      <c r="N101" s="703"/>
      <c r="O101" s="702"/>
      <c r="P101" s="199"/>
      <c r="Q101" s="199"/>
      <c r="R101" s="199"/>
      <c r="S101" s="186" t="s">
        <v>3959</v>
      </c>
      <c r="T101" s="701">
        <f t="shared" si="7"/>
        <v>92</v>
      </c>
      <c r="U101" s="186"/>
      <c r="V101" s="201" t="s">
        <v>3958</v>
      </c>
      <c r="W101" s="194"/>
      <c r="X101" s="238"/>
      <c r="Y101" s="238"/>
    </row>
    <row r="102" spans="1:25" ht="33.75">
      <c r="A102" s="713">
        <f t="shared" si="6"/>
        <v>93</v>
      </c>
      <c r="B102" s="706" t="s">
        <v>3953</v>
      </c>
      <c r="C102" s="196">
        <v>9</v>
      </c>
      <c r="D102" s="196">
        <v>1</v>
      </c>
      <c r="E102" s="196" t="s">
        <v>95</v>
      </c>
      <c r="F102" s="196" t="s">
        <v>35</v>
      </c>
      <c r="G102" s="200"/>
      <c r="H102" s="704"/>
      <c r="I102" s="199"/>
      <c r="J102" s="199"/>
      <c r="K102" s="197" t="s">
        <v>2258</v>
      </c>
      <c r="L102" s="192" t="s">
        <v>115</v>
      </c>
      <c r="M102" s="717" t="s">
        <v>599</v>
      </c>
      <c r="N102" s="199"/>
      <c r="O102" s="717"/>
      <c r="P102" s="199"/>
      <c r="Q102" s="199"/>
      <c r="R102" s="199"/>
      <c r="S102" s="186" t="s">
        <v>3957</v>
      </c>
      <c r="T102" s="701">
        <f t="shared" si="7"/>
        <v>93</v>
      </c>
      <c r="U102" s="186"/>
      <c r="V102" s="201" t="s">
        <v>3956</v>
      </c>
      <c r="W102" s="194"/>
      <c r="X102" s="238"/>
      <c r="Y102" s="238"/>
    </row>
    <row r="103" spans="1:25" ht="22.5">
      <c r="A103" s="713">
        <f t="shared" si="6"/>
        <v>94</v>
      </c>
      <c r="B103" s="706" t="s">
        <v>3953</v>
      </c>
      <c r="C103" s="196">
        <v>9</v>
      </c>
      <c r="D103" s="196">
        <v>1</v>
      </c>
      <c r="E103" s="196" t="s">
        <v>95</v>
      </c>
      <c r="F103" s="196" t="s">
        <v>35</v>
      </c>
      <c r="G103" s="200" t="s">
        <v>170</v>
      </c>
      <c r="H103" s="704"/>
      <c r="I103" s="199"/>
      <c r="J103" s="199"/>
      <c r="K103" s="197" t="s">
        <v>2258</v>
      </c>
      <c r="L103" s="192" t="s">
        <v>115</v>
      </c>
      <c r="M103" s="702">
        <v>2</v>
      </c>
      <c r="N103" s="703" t="s">
        <v>25</v>
      </c>
      <c r="O103" s="702"/>
      <c r="P103" s="199"/>
      <c r="Q103" s="199"/>
      <c r="R103" s="199"/>
      <c r="S103" s="186" t="s">
        <v>3955</v>
      </c>
      <c r="T103" s="701">
        <f t="shared" si="7"/>
        <v>94</v>
      </c>
      <c r="U103" s="186"/>
      <c r="V103" s="201" t="s">
        <v>3954</v>
      </c>
      <c r="W103" s="194"/>
      <c r="X103" s="238"/>
      <c r="Y103" s="238"/>
    </row>
    <row r="104" spans="1:25" ht="22.5">
      <c r="A104" s="713">
        <f t="shared" si="6"/>
        <v>95</v>
      </c>
      <c r="B104" s="706" t="s">
        <v>3953</v>
      </c>
      <c r="C104" s="196">
        <v>9</v>
      </c>
      <c r="D104" s="196">
        <v>1</v>
      </c>
      <c r="E104" s="196" t="s">
        <v>95</v>
      </c>
      <c r="F104" s="196" t="s">
        <v>35</v>
      </c>
      <c r="G104" s="200" t="s">
        <v>174</v>
      </c>
      <c r="H104" s="704"/>
      <c r="I104" s="199"/>
      <c r="J104" s="199"/>
      <c r="K104" s="197" t="s">
        <v>2258</v>
      </c>
      <c r="L104" s="192" t="s">
        <v>115</v>
      </c>
      <c r="M104" s="702">
        <v>2</v>
      </c>
      <c r="N104" s="199" t="s">
        <v>112</v>
      </c>
      <c r="O104" s="717"/>
      <c r="P104" s="199"/>
      <c r="Q104" s="199"/>
      <c r="R104" s="199"/>
      <c r="S104" s="186" t="s">
        <v>3952</v>
      </c>
      <c r="T104" s="701">
        <f t="shared" si="7"/>
        <v>95</v>
      </c>
      <c r="U104" s="186"/>
      <c r="V104" s="201" t="s">
        <v>3951</v>
      </c>
      <c r="W104" s="194"/>
      <c r="X104" s="238"/>
      <c r="Y104" s="238"/>
    </row>
    <row r="105" spans="1:25" ht="33.75">
      <c r="A105" s="713">
        <f t="shared" si="6"/>
        <v>96</v>
      </c>
      <c r="B105" s="706" t="s">
        <v>3950</v>
      </c>
      <c r="C105" s="196">
        <v>9</v>
      </c>
      <c r="D105" s="196">
        <v>1</v>
      </c>
      <c r="E105" s="196" t="s">
        <v>105</v>
      </c>
      <c r="F105" s="196"/>
      <c r="G105" s="200"/>
      <c r="H105" s="704"/>
      <c r="I105" s="199"/>
      <c r="J105" s="199"/>
      <c r="K105" s="197" t="s">
        <v>2258</v>
      </c>
      <c r="L105" s="192" t="s">
        <v>115</v>
      </c>
      <c r="M105" s="702">
        <v>3</v>
      </c>
      <c r="N105" s="703"/>
      <c r="O105" s="702"/>
      <c r="P105" s="199"/>
      <c r="Q105" s="199"/>
      <c r="R105" s="199"/>
      <c r="S105" s="186" t="s">
        <v>3949</v>
      </c>
      <c r="T105" s="701">
        <f t="shared" si="7"/>
        <v>96</v>
      </c>
      <c r="U105" s="186"/>
      <c r="V105" s="201" t="s">
        <v>3948</v>
      </c>
      <c r="W105" s="194"/>
      <c r="X105" s="238"/>
      <c r="Y105" s="238"/>
    </row>
    <row r="106" spans="1:25" ht="45">
      <c r="A106" s="713">
        <f t="shared" si="6"/>
        <v>97</v>
      </c>
      <c r="B106" s="706" t="s">
        <v>3888</v>
      </c>
      <c r="C106" s="196">
        <v>9</v>
      </c>
      <c r="D106" s="196">
        <v>1</v>
      </c>
      <c r="E106" s="196" t="s">
        <v>144</v>
      </c>
      <c r="F106" s="196"/>
      <c r="G106" s="200"/>
      <c r="H106" s="704"/>
      <c r="I106" s="199"/>
      <c r="J106" s="199"/>
      <c r="K106" s="197" t="s">
        <v>734</v>
      </c>
      <c r="L106" s="192"/>
      <c r="M106" s="702"/>
      <c r="N106" s="703"/>
      <c r="O106" s="702"/>
      <c r="P106" s="199"/>
      <c r="Q106" s="199"/>
      <c r="R106" s="199"/>
      <c r="S106" s="186" t="s">
        <v>3947</v>
      </c>
      <c r="T106" s="701">
        <f t="shared" si="7"/>
        <v>97</v>
      </c>
      <c r="U106" s="186"/>
      <c r="V106" s="201" t="s">
        <v>3946</v>
      </c>
      <c r="W106" s="194"/>
      <c r="X106" s="238"/>
      <c r="Y106" s="238"/>
    </row>
    <row r="107" spans="1:25" ht="33.75">
      <c r="A107" s="713">
        <f t="shared" si="6"/>
        <v>98</v>
      </c>
      <c r="B107" s="706" t="s">
        <v>3888</v>
      </c>
      <c r="C107" s="196">
        <v>9</v>
      </c>
      <c r="D107" s="196">
        <v>1</v>
      </c>
      <c r="E107" s="196" t="s">
        <v>144</v>
      </c>
      <c r="F107" s="196" t="s">
        <v>27</v>
      </c>
      <c r="G107" s="200"/>
      <c r="H107" s="704"/>
      <c r="I107" s="199"/>
      <c r="J107" s="199"/>
      <c r="K107" s="197" t="s">
        <v>734</v>
      </c>
      <c r="L107" s="198" t="s">
        <v>112</v>
      </c>
      <c r="M107" s="717"/>
      <c r="N107" s="199"/>
      <c r="O107" s="717"/>
      <c r="P107" s="199"/>
      <c r="Q107" s="199"/>
      <c r="R107" s="199"/>
      <c r="S107" s="186" t="s">
        <v>3945</v>
      </c>
      <c r="T107" s="701">
        <f t="shared" si="7"/>
        <v>98</v>
      </c>
      <c r="U107" s="186"/>
      <c r="V107" s="201" t="s">
        <v>3944</v>
      </c>
      <c r="W107" s="194"/>
      <c r="X107" s="238"/>
      <c r="Y107" s="238"/>
    </row>
    <row r="108" spans="1:25" ht="22.5">
      <c r="A108" s="713">
        <f t="shared" si="6"/>
        <v>99</v>
      </c>
      <c r="B108" s="706" t="s">
        <v>3888</v>
      </c>
      <c r="C108" s="196">
        <v>9</v>
      </c>
      <c r="D108" s="196">
        <v>1</v>
      </c>
      <c r="E108" s="196" t="s">
        <v>144</v>
      </c>
      <c r="F108" s="196" t="s">
        <v>27</v>
      </c>
      <c r="G108" s="200" t="s">
        <v>170</v>
      </c>
      <c r="H108" s="704"/>
      <c r="I108" s="199"/>
      <c r="J108" s="199"/>
      <c r="K108" s="197" t="s">
        <v>734</v>
      </c>
      <c r="L108" s="192" t="s">
        <v>112</v>
      </c>
      <c r="M108" s="702">
        <v>3</v>
      </c>
      <c r="N108" s="703"/>
      <c r="O108" s="702"/>
      <c r="P108" s="199"/>
      <c r="Q108" s="199"/>
      <c r="R108" s="199"/>
      <c r="S108" s="186" t="s">
        <v>3943</v>
      </c>
      <c r="T108" s="701">
        <f t="shared" si="7"/>
        <v>99</v>
      </c>
      <c r="U108" s="186"/>
      <c r="V108" s="201" t="s">
        <v>3942</v>
      </c>
      <c r="W108" s="194"/>
      <c r="X108" s="238"/>
      <c r="Y108" s="238"/>
    </row>
    <row r="109" spans="1:25">
      <c r="A109" s="713">
        <f t="shared" si="6"/>
        <v>100</v>
      </c>
      <c r="B109" s="706" t="s">
        <v>3888</v>
      </c>
      <c r="C109" s="196">
        <v>9</v>
      </c>
      <c r="D109" s="196">
        <v>1</v>
      </c>
      <c r="E109" s="196" t="s">
        <v>144</v>
      </c>
      <c r="F109" s="196" t="s">
        <v>27</v>
      </c>
      <c r="G109" s="200" t="s">
        <v>170</v>
      </c>
      <c r="H109" s="704" t="s">
        <v>625</v>
      </c>
      <c r="I109" s="199"/>
      <c r="J109" s="199"/>
      <c r="K109" s="197" t="s">
        <v>734</v>
      </c>
      <c r="L109" s="192" t="s">
        <v>112</v>
      </c>
      <c r="M109" s="717" t="s">
        <v>432</v>
      </c>
      <c r="N109" s="199"/>
      <c r="O109" s="717"/>
      <c r="P109" s="199"/>
      <c r="Q109" s="199"/>
      <c r="R109" s="199"/>
      <c r="S109" s="186" t="s">
        <v>3939</v>
      </c>
      <c r="T109" s="701">
        <f t="shared" si="7"/>
        <v>100</v>
      </c>
      <c r="U109" s="186"/>
      <c r="V109" s="201"/>
      <c r="W109" s="194"/>
      <c r="X109" s="238"/>
      <c r="Y109" s="238"/>
    </row>
    <row r="110" spans="1:25" ht="22.5">
      <c r="A110" s="713">
        <f t="shared" si="6"/>
        <v>101</v>
      </c>
      <c r="B110" s="706" t="s">
        <v>3888</v>
      </c>
      <c r="C110" s="196">
        <v>9</v>
      </c>
      <c r="D110" s="196">
        <v>1</v>
      </c>
      <c r="E110" s="196" t="s">
        <v>144</v>
      </c>
      <c r="F110" s="196" t="s">
        <v>27</v>
      </c>
      <c r="G110" s="200" t="s">
        <v>170</v>
      </c>
      <c r="H110" s="704" t="s">
        <v>625</v>
      </c>
      <c r="I110" s="199"/>
      <c r="J110" s="199"/>
      <c r="K110" s="197" t="s">
        <v>734</v>
      </c>
      <c r="L110" s="192" t="s">
        <v>112</v>
      </c>
      <c r="M110" s="717" t="s">
        <v>432</v>
      </c>
      <c r="N110" s="199"/>
      <c r="O110" s="717"/>
      <c r="P110" s="199"/>
      <c r="Q110" s="199"/>
      <c r="R110" s="199"/>
      <c r="S110" s="186"/>
      <c r="T110" s="701">
        <f t="shared" si="7"/>
        <v>101</v>
      </c>
      <c r="U110" s="186"/>
      <c r="V110" s="201" t="s">
        <v>3942</v>
      </c>
      <c r="W110" s="194"/>
      <c r="X110" s="238"/>
      <c r="Y110" s="238"/>
    </row>
    <row r="111" spans="1:25">
      <c r="A111" s="713">
        <f t="shared" si="6"/>
        <v>102</v>
      </c>
      <c r="B111" s="706" t="s">
        <v>3888</v>
      </c>
      <c r="C111" s="196">
        <v>9</v>
      </c>
      <c r="D111" s="196">
        <v>1</v>
      </c>
      <c r="E111" s="196" t="s">
        <v>144</v>
      </c>
      <c r="F111" s="196" t="s">
        <v>27</v>
      </c>
      <c r="G111" s="200" t="s">
        <v>170</v>
      </c>
      <c r="H111" s="704" t="s">
        <v>599</v>
      </c>
      <c r="I111" s="199"/>
      <c r="J111" s="199"/>
      <c r="K111" s="197" t="s">
        <v>734</v>
      </c>
      <c r="L111" s="192" t="s">
        <v>112</v>
      </c>
      <c r="M111" s="702">
        <v>3</v>
      </c>
      <c r="N111" s="703"/>
      <c r="O111" s="702"/>
      <c r="P111" s="199"/>
      <c r="Q111" s="199"/>
      <c r="R111" s="199"/>
      <c r="S111" s="186" t="s">
        <v>3928</v>
      </c>
      <c r="T111" s="701">
        <f t="shared" si="7"/>
        <v>102</v>
      </c>
      <c r="U111" s="186"/>
      <c r="V111" s="201"/>
      <c r="W111" s="194"/>
      <c r="X111" s="238"/>
      <c r="Y111" s="238"/>
    </row>
    <row r="112" spans="1:25" ht="22.5">
      <c r="A112" s="713">
        <f t="shared" si="6"/>
        <v>103</v>
      </c>
      <c r="B112" s="706" t="s">
        <v>3888</v>
      </c>
      <c r="C112" s="196">
        <v>9</v>
      </c>
      <c r="D112" s="196">
        <v>1</v>
      </c>
      <c r="E112" s="196" t="s">
        <v>144</v>
      </c>
      <c r="F112" s="196" t="s">
        <v>27</v>
      </c>
      <c r="G112" s="200" t="s">
        <v>170</v>
      </c>
      <c r="H112" s="704" t="s">
        <v>599</v>
      </c>
      <c r="I112" s="199"/>
      <c r="J112" s="199"/>
      <c r="K112" s="197" t="s">
        <v>734</v>
      </c>
      <c r="L112" s="192" t="s">
        <v>112</v>
      </c>
      <c r="M112" s="702">
        <v>3</v>
      </c>
      <c r="N112" s="703"/>
      <c r="O112" s="702"/>
      <c r="P112" s="199"/>
      <c r="Q112" s="199"/>
      <c r="R112" s="199"/>
      <c r="S112" s="186"/>
      <c r="T112" s="701">
        <f t="shared" si="7"/>
        <v>103</v>
      </c>
      <c r="U112" s="186"/>
      <c r="V112" s="201" t="s">
        <v>3942</v>
      </c>
      <c r="W112" s="194"/>
      <c r="X112" s="238"/>
      <c r="Y112" s="238"/>
    </row>
    <row r="113" spans="1:25" ht="22.5">
      <c r="A113" s="713">
        <f t="shared" si="6"/>
        <v>104</v>
      </c>
      <c r="B113" s="706" t="s">
        <v>3888</v>
      </c>
      <c r="C113" s="196">
        <v>9</v>
      </c>
      <c r="D113" s="196">
        <v>1</v>
      </c>
      <c r="E113" s="196" t="s">
        <v>144</v>
      </c>
      <c r="F113" s="196" t="s">
        <v>27</v>
      </c>
      <c r="G113" s="200" t="s">
        <v>174</v>
      </c>
      <c r="H113" s="704"/>
      <c r="I113" s="199"/>
      <c r="J113" s="199"/>
      <c r="K113" s="197" t="s">
        <v>734</v>
      </c>
      <c r="L113" s="192" t="s">
        <v>112</v>
      </c>
      <c r="M113" s="702">
        <v>4</v>
      </c>
      <c r="N113" s="703"/>
      <c r="O113" s="702"/>
      <c r="P113" s="199"/>
      <c r="Q113" s="199"/>
      <c r="R113" s="199"/>
      <c r="S113" s="186" t="s">
        <v>3941</v>
      </c>
      <c r="T113" s="701">
        <f t="shared" si="7"/>
        <v>104</v>
      </c>
      <c r="U113" s="186"/>
      <c r="V113" s="201"/>
      <c r="W113" s="194"/>
      <c r="X113" s="238"/>
      <c r="Y113" s="238"/>
    </row>
    <row r="114" spans="1:25">
      <c r="A114" s="713">
        <f t="shared" si="6"/>
        <v>105</v>
      </c>
      <c r="B114" s="706" t="s">
        <v>3888</v>
      </c>
      <c r="C114" s="196">
        <v>9</v>
      </c>
      <c r="D114" s="196">
        <v>1</v>
      </c>
      <c r="E114" s="196" t="s">
        <v>144</v>
      </c>
      <c r="F114" s="196" t="s">
        <v>27</v>
      </c>
      <c r="G114" s="200" t="s">
        <v>174</v>
      </c>
      <c r="H114" s="704"/>
      <c r="I114" s="199"/>
      <c r="J114" s="199"/>
      <c r="K114" s="197" t="s">
        <v>734</v>
      </c>
      <c r="L114" s="198" t="s">
        <v>112</v>
      </c>
      <c r="M114" s="717" t="s">
        <v>384</v>
      </c>
      <c r="N114" s="199"/>
      <c r="O114" s="717"/>
      <c r="P114" s="199"/>
      <c r="Q114" s="199"/>
      <c r="R114" s="199"/>
      <c r="S114" s="186"/>
      <c r="T114" s="701">
        <f t="shared" si="7"/>
        <v>105</v>
      </c>
      <c r="U114" s="186"/>
      <c r="V114" s="201" t="s">
        <v>3940</v>
      </c>
      <c r="W114" s="194"/>
      <c r="X114" s="238"/>
      <c r="Y114" s="238"/>
    </row>
    <row r="115" spans="1:25" ht="22.5">
      <c r="A115" s="713">
        <f t="shared" si="6"/>
        <v>106</v>
      </c>
      <c r="B115" s="706" t="s">
        <v>3888</v>
      </c>
      <c r="C115" s="196">
        <v>9</v>
      </c>
      <c r="D115" s="196">
        <v>1</v>
      </c>
      <c r="E115" s="196" t="s">
        <v>144</v>
      </c>
      <c r="F115" s="196" t="s">
        <v>27</v>
      </c>
      <c r="G115" s="200" t="s">
        <v>174</v>
      </c>
      <c r="H115" s="704" t="s">
        <v>625</v>
      </c>
      <c r="I115" s="199"/>
      <c r="J115" s="199"/>
      <c r="K115" s="197" t="s">
        <v>734</v>
      </c>
      <c r="L115" s="198" t="s">
        <v>112</v>
      </c>
      <c r="M115" s="717" t="s">
        <v>384</v>
      </c>
      <c r="N115" s="199" t="s">
        <v>25</v>
      </c>
      <c r="O115" s="717"/>
      <c r="P115" s="199"/>
      <c r="Q115" s="199"/>
      <c r="R115" s="199"/>
      <c r="S115" s="186" t="s">
        <v>3939</v>
      </c>
      <c r="T115" s="701">
        <f t="shared" si="7"/>
        <v>106</v>
      </c>
      <c r="U115" s="186"/>
      <c r="V115" s="201" t="s">
        <v>3938</v>
      </c>
      <c r="W115" s="194"/>
      <c r="X115" s="238"/>
      <c r="Y115" s="238"/>
    </row>
    <row r="116" spans="1:25" ht="236.25">
      <c r="A116" s="713">
        <f t="shared" si="6"/>
        <v>107</v>
      </c>
      <c r="B116" s="706" t="s">
        <v>3888</v>
      </c>
      <c r="C116" s="196">
        <v>9</v>
      </c>
      <c r="D116" s="196">
        <v>1</v>
      </c>
      <c r="E116" s="196" t="s">
        <v>144</v>
      </c>
      <c r="F116" s="196" t="s">
        <v>27</v>
      </c>
      <c r="G116" s="200" t="s">
        <v>174</v>
      </c>
      <c r="H116" s="704" t="s">
        <v>625</v>
      </c>
      <c r="I116" s="199"/>
      <c r="J116" s="199"/>
      <c r="K116" s="197" t="s">
        <v>734</v>
      </c>
      <c r="L116" s="198" t="s">
        <v>112</v>
      </c>
      <c r="M116" s="717" t="s">
        <v>384</v>
      </c>
      <c r="N116" s="703" t="s">
        <v>25</v>
      </c>
      <c r="O116" s="702"/>
      <c r="P116" s="199"/>
      <c r="Q116" s="199"/>
      <c r="R116" s="199"/>
      <c r="S116" s="186"/>
      <c r="T116" s="701">
        <f t="shared" si="7"/>
        <v>107</v>
      </c>
      <c r="U116" s="186" t="s">
        <v>3937</v>
      </c>
      <c r="V116" s="201" t="s">
        <v>3936</v>
      </c>
      <c r="W116" s="194"/>
      <c r="X116" s="238"/>
      <c r="Y116" s="238"/>
    </row>
    <row r="117" spans="1:25" ht="393.75">
      <c r="A117" s="713">
        <f t="shared" si="6"/>
        <v>108</v>
      </c>
      <c r="B117" s="716" t="s">
        <v>3888</v>
      </c>
      <c r="C117" s="224">
        <v>9</v>
      </c>
      <c r="D117" s="224">
        <v>1</v>
      </c>
      <c r="E117" s="224" t="s">
        <v>144</v>
      </c>
      <c r="F117" s="224" t="s">
        <v>27</v>
      </c>
      <c r="G117" s="223" t="s">
        <v>174</v>
      </c>
      <c r="H117" s="715" t="s">
        <v>625</v>
      </c>
      <c r="I117" s="220"/>
      <c r="J117" s="220"/>
      <c r="K117" s="737" t="s">
        <v>734</v>
      </c>
      <c r="L117" s="736" t="s">
        <v>112</v>
      </c>
      <c r="M117" s="735" t="s">
        <v>384</v>
      </c>
      <c r="N117" s="734" t="s">
        <v>112</v>
      </c>
      <c r="O117" s="720"/>
      <c r="P117" s="220"/>
      <c r="Q117" s="220"/>
      <c r="R117" s="220"/>
      <c r="S117" s="205"/>
      <c r="T117" s="701">
        <f t="shared" si="7"/>
        <v>108</v>
      </c>
      <c r="U117" s="205" t="s">
        <v>3935</v>
      </c>
      <c r="V117" s="733" t="s">
        <v>3934</v>
      </c>
      <c r="W117" s="217"/>
      <c r="X117" s="238"/>
      <c r="Y117" s="238"/>
    </row>
    <row r="118" spans="1:25" ht="168.75">
      <c r="A118" s="713"/>
      <c r="B118" s="732"/>
      <c r="C118" s="705"/>
      <c r="D118" s="705"/>
      <c r="E118" s="705"/>
      <c r="F118" s="705"/>
      <c r="G118" s="731"/>
      <c r="H118" s="730"/>
      <c r="I118" s="724"/>
      <c r="J118" s="724"/>
      <c r="K118" s="729"/>
      <c r="L118" s="728"/>
      <c r="M118" s="727"/>
      <c r="N118" s="726"/>
      <c r="O118" s="725"/>
      <c r="P118" s="724"/>
      <c r="Q118" s="724"/>
      <c r="R118" s="724"/>
      <c r="S118" s="723"/>
      <c r="T118" s="701"/>
      <c r="U118" s="723"/>
      <c r="V118" s="708" t="s">
        <v>3933</v>
      </c>
      <c r="W118" s="722"/>
      <c r="X118" s="238"/>
      <c r="Y118" s="238"/>
    </row>
    <row r="119" spans="1:25" ht="270">
      <c r="A119" s="713">
        <f>(A117+1)</f>
        <v>109</v>
      </c>
      <c r="B119" s="716" t="s">
        <v>3888</v>
      </c>
      <c r="C119" s="224">
        <v>9</v>
      </c>
      <c r="D119" s="224">
        <v>1</v>
      </c>
      <c r="E119" s="224" t="s">
        <v>144</v>
      </c>
      <c r="F119" s="224" t="s">
        <v>27</v>
      </c>
      <c r="G119" s="223" t="s">
        <v>174</v>
      </c>
      <c r="H119" s="715" t="s">
        <v>625</v>
      </c>
      <c r="I119" s="220"/>
      <c r="J119" s="220"/>
      <c r="K119" s="222" t="s">
        <v>734</v>
      </c>
      <c r="L119" s="221" t="s">
        <v>112</v>
      </c>
      <c r="M119" s="714" t="s">
        <v>384</v>
      </c>
      <c r="N119" s="721" t="s">
        <v>109</v>
      </c>
      <c r="O119" s="720"/>
      <c r="P119" s="220"/>
      <c r="Q119" s="220"/>
      <c r="R119" s="220"/>
      <c r="S119" s="205"/>
      <c r="T119" s="701">
        <f>(T117+1)</f>
        <v>109</v>
      </c>
      <c r="U119" s="205" t="s">
        <v>3932</v>
      </c>
      <c r="V119" s="218" t="s">
        <v>3931</v>
      </c>
      <c r="W119" s="217"/>
      <c r="X119" s="238"/>
      <c r="Y119" s="238"/>
    </row>
    <row r="120" spans="1:25" ht="213.75">
      <c r="A120" s="713"/>
      <c r="B120" s="712"/>
      <c r="C120" s="214"/>
      <c r="D120" s="214"/>
      <c r="E120" s="214"/>
      <c r="F120" s="214"/>
      <c r="G120" s="213"/>
      <c r="H120" s="711"/>
      <c r="I120" s="210"/>
      <c r="J120" s="210"/>
      <c r="K120" s="212"/>
      <c r="L120" s="211"/>
      <c r="M120" s="719"/>
      <c r="N120" s="710"/>
      <c r="O120" s="709"/>
      <c r="P120" s="210"/>
      <c r="Q120" s="210"/>
      <c r="R120" s="210"/>
      <c r="S120" s="206"/>
      <c r="T120" s="701"/>
      <c r="U120" s="206"/>
      <c r="V120" s="208" t="s">
        <v>3930</v>
      </c>
      <c r="W120" s="707"/>
      <c r="X120" s="238"/>
      <c r="Y120" s="238"/>
    </row>
    <row r="121" spans="1:25" ht="101.25">
      <c r="A121" s="713"/>
      <c r="B121" s="732"/>
      <c r="C121" s="705"/>
      <c r="D121" s="705"/>
      <c r="E121" s="705"/>
      <c r="F121" s="705"/>
      <c r="G121" s="731"/>
      <c r="H121" s="730"/>
      <c r="I121" s="724"/>
      <c r="J121" s="724"/>
      <c r="K121" s="729"/>
      <c r="L121" s="728"/>
      <c r="M121" s="727"/>
      <c r="N121" s="726"/>
      <c r="O121" s="725"/>
      <c r="P121" s="724"/>
      <c r="Q121" s="724"/>
      <c r="R121" s="724"/>
      <c r="S121" s="723"/>
      <c r="T121" s="701"/>
      <c r="U121" s="723"/>
      <c r="V121" s="708" t="s">
        <v>3929</v>
      </c>
      <c r="W121" s="722"/>
      <c r="X121" s="238"/>
      <c r="Y121" s="238"/>
    </row>
    <row r="122" spans="1:25">
      <c r="A122" s="713">
        <f>(A119+1)</f>
        <v>110</v>
      </c>
      <c r="B122" s="706" t="s">
        <v>3888</v>
      </c>
      <c r="C122" s="196">
        <v>9</v>
      </c>
      <c r="D122" s="196">
        <v>1</v>
      </c>
      <c r="E122" s="196" t="s">
        <v>144</v>
      </c>
      <c r="F122" s="196" t="s">
        <v>27</v>
      </c>
      <c r="G122" s="200" t="s">
        <v>174</v>
      </c>
      <c r="H122" s="704" t="s">
        <v>599</v>
      </c>
      <c r="I122" s="199"/>
      <c r="J122" s="199"/>
      <c r="K122" s="197" t="s">
        <v>734</v>
      </c>
      <c r="L122" s="198" t="s">
        <v>112</v>
      </c>
      <c r="M122" s="717" t="s">
        <v>384</v>
      </c>
      <c r="N122" s="703"/>
      <c r="O122" s="702"/>
      <c r="P122" s="199"/>
      <c r="Q122" s="199"/>
      <c r="R122" s="199"/>
      <c r="S122" s="186" t="s">
        <v>3928</v>
      </c>
      <c r="T122" s="701">
        <f>(T119+1)</f>
        <v>110</v>
      </c>
      <c r="U122" s="186"/>
      <c r="V122" s="201"/>
      <c r="W122" s="194"/>
      <c r="X122" s="238"/>
      <c r="Y122" s="238"/>
    </row>
    <row r="123" spans="1:25" ht="78.75">
      <c r="A123" s="713">
        <f t="shared" ref="A123:A136" si="8">(A122+1)</f>
        <v>111</v>
      </c>
      <c r="B123" s="706" t="s">
        <v>3888</v>
      </c>
      <c r="C123" s="196">
        <v>9</v>
      </c>
      <c r="D123" s="196">
        <v>1</v>
      </c>
      <c r="E123" s="196" t="s">
        <v>144</v>
      </c>
      <c r="F123" s="196" t="s">
        <v>27</v>
      </c>
      <c r="G123" s="200" t="s">
        <v>174</v>
      </c>
      <c r="H123" s="704" t="s">
        <v>599</v>
      </c>
      <c r="I123" s="199"/>
      <c r="J123" s="199"/>
      <c r="K123" s="197" t="s">
        <v>734</v>
      </c>
      <c r="L123" s="198" t="s">
        <v>112</v>
      </c>
      <c r="M123" s="717" t="s">
        <v>384</v>
      </c>
      <c r="N123" s="703" t="s">
        <v>25</v>
      </c>
      <c r="O123" s="702"/>
      <c r="P123" s="199"/>
      <c r="Q123" s="199"/>
      <c r="R123" s="199"/>
      <c r="S123" s="186"/>
      <c r="T123" s="701">
        <f t="shared" ref="T123:T136" si="9">(T122+1)</f>
        <v>111</v>
      </c>
      <c r="U123" s="186" t="s">
        <v>3927</v>
      </c>
      <c r="V123" s="201" t="s">
        <v>3926</v>
      </c>
      <c r="W123" s="194"/>
      <c r="X123" s="238"/>
      <c r="Y123" s="238"/>
    </row>
    <row r="124" spans="1:25" ht="67.5">
      <c r="A124" s="713">
        <f t="shared" si="8"/>
        <v>112</v>
      </c>
      <c r="B124" s="706" t="s">
        <v>3888</v>
      </c>
      <c r="C124" s="196">
        <v>9</v>
      </c>
      <c r="D124" s="196">
        <v>1</v>
      </c>
      <c r="E124" s="196" t="s">
        <v>144</v>
      </c>
      <c r="F124" s="196" t="s">
        <v>27</v>
      </c>
      <c r="G124" s="200" t="s">
        <v>174</v>
      </c>
      <c r="H124" s="704" t="s">
        <v>599</v>
      </c>
      <c r="I124" s="199"/>
      <c r="J124" s="199"/>
      <c r="K124" s="197" t="s">
        <v>734</v>
      </c>
      <c r="L124" s="198" t="s">
        <v>112</v>
      </c>
      <c r="M124" s="717" t="s">
        <v>384</v>
      </c>
      <c r="N124" s="703" t="s">
        <v>112</v>
      </c>
      <c r="O124" s="702"/>
      <c r="P124" s="199"/>
      <c r="Q124" s="199"/>
      <c r="R124" s="199"/>
      <c r="S124" s="186"/>
      <c r="T124" s="701">
        <f t="shared" si="9"/>
        <v>112</v>
      </c>
      <c r="U124" s="186" t="s">
        <v>3925</v>
      </c>
      <c r="V124" s="201" t="s">
        <v>3924</v>
      </c>
      <c r="W124" s="194"/>
      <c r="X124" s="238"/>
      <c r="Y124" s="238"/>
    </row>
    <row r="125" spans="1:25" ht="67.5">
      <c r="A125" s="713">
        <f t="shared" si="8"/>
        <v>113</v>
      </c>
      <c r="B125" s="706" t="s">
        <v>3888</v>
      </c>
      <c r="C125" s="196">
        <v>9</v>
      </c>
      <c r="D125" s="196">
        <v>1</v>
      </c>
      <c r="E125" s="196" t="s">
        <v>144</v>
      </c>
      <c r="F125" s="196" t="s">
        <v>27</v>
      </c>
      <c r="G125" s="200" t="s">
        <v>174</v>
      </c>
      <c r="H125" s="704" t="s">
        <v>599</v>
      </c>
      <c r="I125" s="199"/>
      <c r="J125" s="199"/>
      <c r="K125" s="197" t="s">
        <v>734</v>
      </c>
      <c r="L125" s="198" t="s">
        <v>112</v>
      </c>
      <c r="M125" s="717" t="s">
        <v>384</v>
      </c>
      <c r="N125" s="703" t="s">
        <v>109</v>
      </c>
      <c r="O125" s="702"/>
      <c r="P125" s="199"/>
      <c r="Q125" s="199"/>
      <c r="R125" s="199"/>
      <c r="S125" s="186"/>
      <c r="T125" s="701">
        <f t="shared" si="9"/>
        <v>113</v>
      </c>
      <c r="U125" s="186" t="s">
        <v>3923</v>
      </c>
      <c r="V125" s="201" t="s">
        <v>3922</v>
      </c>
      <c r="W125" s="194"/>
      <c r="X125" s="238"/>
      <c r="Y125" s="238"/>
    </row>
    <row r="126" spans="1:25" ht="22.5">
      <c r="A126" s="713">
        <f t="shared" si="8"/>
        <v>114</v>
      </c>
      <c r="B126" s="706" t="s">
        <v>3888</v>
      </c>
      <c r="C126" s="196">
        <v>9</v>
      </c>
      <c r="D126" s="196">
        <v>1</v>
      </c>
      <c r="E126" s="196" t="s">
        <v>144</v>
      </c>
      <c r="F126" s="196" t="s">
        <v>27</v>
      </c>
      <c r="G126" s="200" t="s">
        <v>177</v>
      </c>
      <c r="H126" s="704"/>
      <c r="I126" s="199"/>
      <c r="J126" s="199"/>
      <c r="K126" s="197" t="s">
        <v>734</v>
      </c>
      <c r="L126" s="198" t="s">
        <v>112</v>
      </c>
      <c r="M126" s="717" t="s">
        <v>441</v>
      </c>
      <c r="N126" s="199"/>
      <c r="O126" s="717"/>
      <c r="P126" s="199"/>
      <c r="Q126" s="199"/>
      <c r="R126" s="199"/>
      <c r="S126" s="186" t="s">
        <v>3921</v>
      </c>
      <c r="T126" s="701">
        <f t="shared" si="9"/>
        <v>114</v>
      </c>
      <c r="U126" s="186"/>
      <c r="V126" s="201" t="s">
        <v>3920</v>
      </c>
      <c r="W126" s="194"/>
      <c r="X126" s="238"/>
      <c r="Y126" s="238"/>
    </row>
    <row r="127" spans="1:25" ht="22.5">
      <c r="A127" s="713">
        <f t="shared" si="8"/>
        <v>115</v>
      </c>
      <c r="B127" s="706" t="s">
        <v>3888</v>
      </c>
      <c r="C127" s="196">
        <v>9</v>
      </c>
      <c r="D127" s="196">
        <v>1</v>
      </c>
      <c r="E127" s="196" t="s">
        <v>144</v>
      </c>
      <c r="F127" s="196" t="s">
        <v>35</v>
      </c>
      <c r="G127" s="200"/>
      <c r="H127" s="704"/>
      <c r="I127" s="199"/>
      <c r="J127" s="199"/>
      <c r="K127" s="197" t="s">
        <v>734</v>
      </c>
      <c r="L127" s="198" t="s">
        <v>25</v>
      </c>
      <c r="M127" s="702"/>
      <c r="N127" s="703"/>
      <c r="O127" s="702"/>
      <c r="P127" s="199"/>
      <c r="Q127" s="199"/>
      <c r="R127" s="199"/>
      <c r="S127" s="186" t="s">
        <v>3919</v>
      </c>
      <c r="T127" s="701">
        <f t="shared" si="9"/>
        <v>115</v>
      </c>
      <c r="U127" s="186"/>
      <c r="V127" s="201" t="s">
        <v>3918</v>
      </c>
      <c r="W127" s="194"/>
      <c r="X127" s="238"/>
      <c r="Y127" s="238"/>
    </row>
    <row r="128" spans="1:25" ht="45">
      <c r="A128" s="713">
        <f t="shared" si="8"/>
        <v>116</v>
      </c>
      <c r="B128" s="706" t="s">
        <v>3888</v>
      </c>
      <c r="C128" s="196">
        <v>9</v>
      </c>
      <c r="D128" s="196">
        <v>1</v>
      </c>
      <c r="E128" s="196" t="s">
        <v>144</v>
      </c>
      <c r="F128" s="196" t="s">
        <v>35</v>
      </c>
      <c r="G128" s="200" t="s">
        <v>170</v>
      </c>
      <c r="H128" s="704"/>
      <c r="I128" s="199"/>
      <c r="J128" s="199"/>
      <c r="K128" s="197" t="s">
        <v>734</v>
      </c>
      <c r="L128" s="192" t="s">
        <v>25</v>
      </c>
      <c r="M128" s="702">
        <v>1</v>
      </c>
      <c r="N128" s="703"/>
      <c r="O128" s="702"/>
      <c r="P128" s="199"/>
      <c r="Q128" s="199"/>
      <c r="R128" s="199"/>
      <c r="S128" s="186" t="s">
        <v>3917</v>
      </c>
      <c r="T128" s="701">
        <f t="shared" si="9"/>
        <v>116</v>
      </c>
      <c r="U128" s="186"/>
      <c r="V128" s="201" t="s">
        <v>3916</v>
      </c>
      <c r="W128" s="194"/>
      <c r="X128" s="238"/>
      <c r="Y128" s="238"/>
    </row>
    <row r="129" spans="1:25" ht="45">
      <c r="A129" s="713">
        <f t="shared" si="8"/>
        <v>117</v>
      </c>
      <c r="B129" s="706" t="s">
        <v>3888</v>
      </c>
      <c r="C129" s="196">
        <v>9</v>
      </c>
      <c r="D129" s="196">
        <v>1</v>
      </c>
      <c r="E129" s="196" t="s">
        <v>144</v>
      </c>
      <c r="F129" s="196" t="s">
        <v>35</v>
      </c>
      <c r="G129" s="200" t="s">
        <v>174</v>
      </c>
      <c r="H129" s="704"/>
      <c r="I129" s="199"/>
      <c r="J129" s="199"/>
      <c r="K129" s="197" t="s">
        <v>734</v>
      </c>
      <c r="L129" s="192" t="s">
        <v>25</v>
      </c>
      <c r="M129" s="717" t="s">
        <v>599</v>
      </c>
      <c r="N129" s="199"/>
      <c r="O129" s="717"/>
      <c r="P129" s="199"/>
      <c r="Q129" s="199"/>
      <c r="R129" s="199"/>
      <c r="S129" s="186" t="s">
        <v>3915</v>
      </c>
      <c r="T129" s="701">
        <f t="shared" si="9"/>
        <v>117</v>
      </c>
      <c r="U129" s="186"/>
      <c r="V129" s="201" t="s">
        <v>3914</v>
      </c>
      <c r="W129" s="194"/>
      <c r="X129" s="238"/>
      <c r="Y129" s="238"/>
    </row>
    <row r="130" spans="1:25" ht="22.5">
      <c r="A130" s="713">
        <f t="shared" si="8"/>
        <v>118</v>
      </c>
      <c r="B130" s="706" t="s">
        <v>3888</v>
      </c>
      <c r="C130" s="196">
        <v>9</v>
      </c>
      <c r="D130" s="196">
        <v>1</v>
      </c>
      <c r="E130" s="196" t="s">
        <v>144</v>
      </c>
      <c r="F130" s="196" t="s">
        <v>35</v>
      </c>
      <c r="G130" s="200" t="s">
        <v>177</v>
      </c>
      <c r="H130" s="704"/>
      <c r="I130" s="199"/>
      <c r="J130" s="199"/>
      <c r="K130" s="197" t="s">
        <v>734</v>
      </c>
      <c r="L130" s="192" t="s">
        <v>25</v>
      </c>
      <c r="M130" s="702">
        <v>3</v>
      </c>
      <c r="N130" s="703"/>
      <c r="O130" s="702"/>
      <c r="P130" s="199"/>
      <c r="Q130" s="199"/>
      <c r="R130" s="199"/>
      <c r="S130" s="186" t="s">
        <v>3913</v>
      </c>
      <c r="T130" s="701">
        <f t="shared" si="9"/>
        <v>118</v>
      </c>
      <c r="U130" s="186"/>
      <c r="V130" s="201" t="s">
        <v>3912</v>
      </c>
      <c r="W130" s="194"/>
      <c r="X130" s="238"/>
      <c r="Y130" s="238"/>
    </row>
    <row r="131" spans="1:25" ht="22.5">
      <c r="A131" s="713">
        <f t="shared" si="8"/>
        <v>119</v>
      </c>
      <c r="B131" s="706" t="s">
        <v>3888</v>
      </c>
      <c r="C131" s="196">
        <v>9</v>
      </c>
      <c r="D131" s="196">
        <v>1</v>
      </c>
      <c r="E131" s="196" t="s">
        <v>144</v>
      </c>
      <c r="F131" s="196" t="s">
        <v>35</v>
      </c>
      <c r="G131" s="200" t="s">
        <v>177</v>
      </c>
      <c r="H131" s="704" t="s">
        <v>625</v>
      </c>
      <c r="I131" s="199"/>
      <c r="J131" s="199"/>
      <c r="K131" s="197" t="s">
        <v>734</v>
      </c>
      <c r="L131" s="192" t="s">
        <v>25</v>
      </c>
      <c r="M131" s="702">
        <v>3</v>
      </c>
      <c r="N131" s="703" t="s">
        <v>25</v>
      </c>
      <c r="O131" s="702"/>
      <c r="P131" s="199"/>
      <c r="Q131" s="199"/>
      <c r="R131" s="199"/>
      <c r="S131" s="186" t="s">
        <v>3911</v>
      </c>
      <c r="T131" s="701">
        <f t="shared" si="9"/>
        <v>119</v>
      </c>
      <c r="U131" s="186"/>
      <c r="V131" s="201" t="s">
        <v>3910</v>
      </c>
      <c r="W131" s="194"/>
      <c r="X131" s="238"/>
      <c r="Y131" s="238"/>
    </row>
    <row r="132" spans="1:25" ht="22.5">
      <c r="A132" s="713">
        <f t="shared" si="8"/>
        <v>120</v>
      </c>
      <c r="B132" s="706" t="s">
        <v>3888</v>
      </c>
      <c r="C132" s="196">
        <v>9</v>
      </c>
      <c r="D132" s="196">
        <v>1</v>
      </c>
      <c r="E132" s="196" t="s">
        <v>144</v>
      </c>
      <c r="F132" s="196" t="s">
        <v>35</v>
      </c>
      <c r="G132" s="200" t="s">
        <v>177</v>
      </c>
      <c r="H132" s="704" t="s">
        <v>599</v>
      </c>
      <c r="I132" s="199"/>
      <c r="J132" s="199"/>
      <c r="K132" s="197" t="s">
        <v>734</v>
      </c>
      <c r="L132" s="192" t="s">
        <v>25</v>
      </c>
      <c r="M132" s="702">
        <v>3</v>
      </c>
      <c r="N132" s="703" t="s">
        <v>112</v>
      </c>
      <c r="O132" s="702"/>
      <c r="P132" s="199"/>
      <c r="Q132" s="199"/>
      <c r="R132" s="199"/>
      <c r="S132" s="186" t="s">
        <v>3909</v>
      </c>
      <c r="T132" s="701">
        <f t="shared" si="9"/>
        <v>120</v>
      </c>
      <c r="U132" s="186"/>
      <c r="V132" s="201" t="s">
        <v>3908</v>
      </c>
      <c r="W132" s="194"/>
      <c r="X132" s="238"/>
      <c r="Y132" s="238"/>
    </row>
    <row r="133" spans="1:25" ht="22.5">
      <c r="A133" s="713">
        <f t="shared" si="8"/>
        <v>121</v>
      </c>
      <c r="B133" s="706" t="s">
        <v>3888</v>
      </c>
      <c r="C133" s="196">
        <v>9</v>
      </c>
      <c r="D133" s="196">
        <v>1</v>
      </c>
      <c r="E133" s="196" t="s">
        <v>144</v>
      </c>
      <c r="F133" s="196" t="s">
        <v>35</v>
      </c>
      <c r="G133" s="200" t="s">
        <v>180</v>
      </c>
      <c r="H133" s="704"/>
      <c r="I133" s="199"/>
      <c r="J133" s="199"/>
      <c r="K133" s="197" t="s">
        <v>734</v>
      </c>
      <c r="L133" s="192" t="s">
        <v>25</v>
      </c>
      <c r="M133" s="717" t="s">
        <v>384</v>
      </c>
      <c r="N133" s="199"/>
      <c r="O133" s="717"/>
      <c r="P133" s="199"/>
      <c r="Q133" s="199"/>
      <c r="R133" s="199"/>
      <c r="S133" s="186" t="s">
        <v>3907</v>
      </c>
      <c r="T133" s="701">
        <f t="shared" si="9"/>
        <v>121</v>
      </c>
      <c r="U133" s="186"/>
      <c r="V133" s="201" t="s">
        <v>3906</v>
      </c>
      <c r="W133" s="194"/>
      <c r="X133" s="238"/>
      <c r="Y133" s="238"/>
    </row>
    <row r="134" spans="1:25" ht="56.25">
      <c r="A134" s="713">
        <f t="shared" si="8"/>
        <v>122</v>
      </c>
      <c r="B134" s="706" t="s">
        <v>3888</v>
      </c>
      <c r="C134" s="196">
        <v>9</v>
      </c>
      <c r="D134" s="196">
        <v>1</v>
      </c>
      <c r="E134" s="196" t="s">
        <v>144</v>
      </c>
      <c r="F134" s="196" t="s">
        <v>35</v>
      </c>
      <c r="G134" s="200" t="s">
        <v>184</v>
      </c>
      <c r="H134" s="704"/>
      <c r="I134" s="199"/>
      <c r="J134" s="199"/>
      <c r="K134" s="197" t="s">
        <v>734</v>
      </c>
      <c r="L134" s="192" t="s">
        <v>25</v>
      </c>
      <c r="M134" s="702">
        <v>5</v>
      </c>
      <c r="N134" s="703"/>
      <c r="O134" s="702"/>
      <c r="P134" s="199"/>
      <c r="Q134" s="199"/>
      <c r="R134" s="199"/>
      <c r="S134" s="186" t="s">
        <v>3905</v>
      </c>
      <c r="T134" s="701">
        <f t="shared" si="9"/>
        <v>122</v>
      </c>
      <c r="U134" s="186"/>
      <c r="V134" s="201" t="s">
        <v>3904</v>
      </c>
      <c r="W134" s="194"/>
      <c r="X134" s="238"/>
      <c r="Y134" s="238"/>
    </row>
    <row r="135" spans="1:25" ht="67.5">
      <c r="A135" s="713">
        <f t="shared" si="8"/>
        <v>123</v>
      </c>
      <c r="B135" s="706" t="s">
        <v>3888</v>
      </c>
      <c r="C135" s="196">
        <v>9</v>
      </c>
      <c r="D135" s="196">
        <v>1</v>
      </c>
      <c r="E135" s="196" t="s">
        <v>144</v>
      </c>
      <c r="F135" s="196" t="s">
        <v>35</v>
      </c>
      <c r="G135" s="200" t="s">
        <v>188</v>
      </c>
      <c r="H135" s="704"/>
      <c r="I135" s="199"/>
      <c r="J135" s="199"/>
      <c r="K135" s="197" t="s">
        <v>734</v>
      </c>
      <c r="L135" s="192" t="s">
        <v>25</v>
      </c>
      <c r="M135" s="717" t="s">
        <v>622</v>
      </c>
      <c r="N135" s="199"/>
      <c r="O135" s="717"/>
      <c r="P135" s="199"/>
      <c r="Q135" s="199"/>
      <c r="R135" s="199"/>
      <c r="S135" s="186" t="s">
        <v>3903</v>
      </c>
      <c r="T135" s="701">
        <f t="shared" si="9"/>
        <v>123</v>
      </c>
      <c r="U135" s="186"/>
      <c r="V135" s="201" t="s">
        <v>3902</v>
      </c>
      <c r="W135" s="194"/>
      <c r="X135" s="238"/>
      <c r="Y135" s="238"/>
    </row>
    <row r="136" spans="1:25" ht="213.75">
      <c r="A136" s="713">
        <f t="shared" si="8"/>
        <v>124</v>
      </c>
      <c r="B136" s="716" t="s">
        <v>3888</v>
      </c>
      <c r="C136" s="224">
        <v>9</v>
      </c>
      <c r="D136" s="224">
        <v>1</v>
      </c>
      <c r="E136" s="224" t="s">
        <v>144</v>
      </c>
      <c r="F136" s="224" t="s">
        <v>35</v>
      </c>
      <c r="G136" s="223" t="s">
        <v>190</v>
      </c>
      <c r="H136" s="715"/>
      <c r="I136" s="220"/>
      <c r="J136" s="220"/>
      <c r="K136" s="222" t="s">
        <v>734</v>
      </c>
      <c r="L136" s="225" t="s">
        <v>112</v>
      </c>
      <c r="M136" s="720">
        <v>1</v>
      </c>
      <c r="N136" s="721"/>
      <c r="O136" s="720"/>
      <c r="P136" s="220"/>
      <c r="Q136" s="220"/>
      <c r="R136" s="220"/>
      <c r="S136" s="205" t="s">
        <v>3901</v>
      </c>
      <c r="T136" s="701">
        <f t="shared" si="9"/>
        <v>124</v>
      </c>
      <c r="U136" s="205"/>
      <c r="V136" s="218" t="s">
        <v>3900</v>
      </c>
      <c r="W136" s="217"/>
      <c r="X136" s="238"/>
      <c r="Y136" s="238"/>
    </row>
    <row r="137" spans="1:25" ht="112.5">
      <c r="A137" s="713"/>
      <c r="B137" s="712"/>
      <c r="C137" s="214"/>
      <c r="D137" s="214"/>
      <c r="E137" s="214"/>
      <c r="F137" s="214"/>
      <c r="G137" s="213"/>
      <c r="H137" s="711"/>
      <c r="I137" s="210"/>
      <c r="J137" s="210"/>
      <c r="K137" s="212"/>
      <c r="L137" s="215"/>
      <c r="M137" s="709"/>
      <c r="N137" s="710"/>
      <c r="O137" s="709"/>
      <c r="P137" s="210"/>
      <c r="Q137" s="210"/>
      <c r="R137" s="210"/>
      <c r="S137" s="206"/>
      <c r="T137" s="701"/>
      <c r="U137" s="206"/>
      <c r="V137" s="708" t="s">
        <v>3899</v>
      </c>
      <c r="W137" s="707"/>
      <c r="X137" s="238"/>
      <c r="Y137" s="238"/>
    </row>
    <row r="138" spans="1:25" ht="78.75">
      <c r="A138" s="713">
        <f>(A137+1)</f>
        <v>1</v>
      </c>
      <c r="B138" s="712" t="s">
        <v>3888</v>
      </c>
      <c r="C138" s="214">
        <v>9</v>
      </c>
      <c r="D138" s="214">
        <v>1</v>
      </c>
      <c r="E138" s="214" t="s">
        <v>144</v>
      </c>
      <c r="F138" s="214" t="s">
        <v>35</v>
      </c>
      <c r="G138" s="213" t="s">
        <v>190</v>
      </c>
      <c r="H138" s="711"/>
      <c r="I138" s="210"/>
      <c r="J138" s="210"/>
      <c r="K138" s="212" t="s">
        <v>734</v>
      </c>
      <c r="L138" s="215" t="s">
        <v>112</v>
      </c>
      <c r="M138" s="709">
        <v>1</v>
      </c>
      <c r="N138" s="210"/>
      <c r="O138" s="719"/>
      <c r="P138" s="210"/>
      <c r="Q138" s="210"/>
      <c r="R138" s="210"/>
      <c r="S138" s="206" t="s">
        <v>3898</v>
      </c>
      <c r="T138" s="701">
        <f>(T137+1)</f>
        <v>1</v>
      </c>
      <c r="U138" s="206"/>
      <c r="V138" s="208"/>
      <c r="W138" s="707"/>
      <c r="X138" s="238"/>
      <c r="Y138" s="238"/>
    </row>
    <row r="139" spans="1:25" ht="78.75">
      <c r="A139" s="713">
        <f>(A136+1)</f>
        <v>125</v>
      </c>
      <c r="B139" s="706" t="s">
        <v>3888</v>
      </c>
      <c r="C139" s="196">
        <v>9</v>
      </c>
      <c r="D139" s="196">
        <v>1</v>
      </c>
      <c r="E139" s="196" t="s">
        <v>144</v>
      </c>
      <c r="F139" s="196" t="s">
        <v>35</v>
      </c>
      <c r="G139" s="200" t="s">
        <v>3773</v>
      </c>
      <c r="H139" s="704"/>
      <c r="I139" s="199"/>
      <c r="J139" s="199"/>
      <c r="K139" s="197" t="s">
        <v>734</v>
      </c>
      <c r="L139" s="192" t="s">
        <v>112</v>
      </c>
      <c r="M139" s="702">
        <v>2</v>
      </c>
      <c r="N139" s="199"/>
      <c r="O139" s="717"/>
      <c r="P139" s="199"/>
      <c r="Q139" s="199"/>
      <c r="R139" s="199"/>
      <c r="S139" s="186" t="s">
        <v>3897</v>
      </c>
      <c r="T139" s="701">
        <f>(T136+1)</f>
        <v>125</v>
      </c>
      <c r="U139" s="186"/>
      <c r="V139" s="201" t="s">
        <v>3896</v>
      </c>
      <c r="W139" s="194"/>
      <c r="X139" s="238"/>
      <c r="Y139" s="238"/>
    </row>
    <row r="140" spans="1:25" ht="22.5">
      <c r="A140" s="713">
        <f t="shared" ref="A140:A173" si="10">(A139+1)</f>
        <v>126</v>
      </c>
      <c r="B140" s="706" t="s">
        <v>3888</v>
      </c>
      <c r="C140" s="196">
        <v>9</v>
      </c>
      <c r="D140" s="196">
        <v>1</v>
      </c>
      <c r="E140" s="196" t="s">
        <v>144</v>
      </c>
      <c r="F140" s="196" t="s">
        <v>35</v>
      </c>
      <c r="G140" s="200" t="s">
        <v>3769</v>
      </c>
      <c r="H140" s="704"/>
      <c r="I140" s="199"/>
      <c r="J140" s="199"/>
      <c r="K140" s="197" t="s">
        <v>734</v>
      </c>
      <c r="L140" s="192" t="s">
        <v>112</v>
      </c>
      <c r="M140" s="702">
        <v>3</v>
      </c>
      <c r="N140" s="703"/>
      <c r="O140" s="702"/>
      <c r="P140" s="199"/>
      <c r="Q140" s="199"/>
      <c r="R140" s="199"/>
      <c r="S140" s="186" t="s">
        <v>3895</v>
      </c>
      <c r="T140" s="701">
        <f t="shared" ref="T140:T173" si="11">(T139+1)</f>
        <v>126</v>
      </c>
      <c r="U140" s="186"/>
      <c r="V140" s="201" t="s">
        <v>3894</v>
      </c>
      <c r="W140" s="194"/>
      <c r="X140" s="238"/>
      <c r="Y140" s="238"/>
    </row>
    <row r="141" spans="1:25" ht="22.5">
      <c r="A141" s="713">
        <f t="shared" si="10"/>
        <v>127</v>
      </c>
      <c r="B141" s="706" t="s">
        <v>3888</v>
      </c>
      <c r="C141" s="196">
        <v>9</v>
      </c>
      <c r="D141" s="196">
        <v>1</v>
      </c>
      <c r="E141" s="196" t="s">
        <v>144</v>
      </c>
      <c r="F141" s="196" t="s">
        <v>35</v>
      </c>
      <c r="G141" s="200" t="s">
        <v>3765</v>
      </c>
      <c r="H141" s="704"/>
      <c r="I141" s="199"/>
      <c r="J141" s="199"/>
      <c r="K141" s="197" t="s">
        <v>734</v>
      </c>
      <c r="L141" s="192" t="s">
        <v>112</v>
      </c>
      <c r="M141" s="717" t="s">
        <v>384</v>
      </c>
      <c r="N141" s="199"/>
      <c r="O141" s="717"/>
      <c r="P141" s="199"/>
      <c r="Q141" s="199"/>
      <c r="R141" s="199"/>
      <c r="S141" s="186" t="s">
        <v>3893</v>
      </c>
      <c r="T141" s="701">
        <f t="shared" si="11"/>
        <v>127</v>
      </c>
      <c r="U141" s="186"/>
      <c r="V141" s="201"/>
      <c r="W141" s="194"/>
      <c r="X141" s="238"/>
      <c r="Y141" s="238"/>
    </row>
    <row r="142" spans="1:25" ht="78.75">
      <c r="A142" s="713">
        <f t="shared" si="10"/>
        <v>128</v>
      </c>
      <c r="B142" s="706" t="s">
        <v>3888</v>
      </c>
      <c r="C142" s="196">
        <v>9</v>
      </c>
      <c r="D142" s="196">
        <v>1</v>
      </c>
      <c r="E142" s="196" t="s">
        <v>144</v>
      </c>
      <c r="F142" s="196" t="s">
        <v>35</v>
      </c>
      <c r="G142" s="200" t="s">
        <v>3765</v>
      </c>
      <c r="H142" s="704"/>
      <c r="I142" s="199"/>
      <c r="J142" s="199"/>
      <c r="K142" s="197" t="s">
        <v>734</v>
      </c>
      <c r="L142" s="192" t="s">
        <v>112</v>
      </c>
      <c r="M142" s="702">
        <v>4</v>
      </c>
      <c r="N142" s="703" t="s">
        <v>25</v>
      </c>
      <c r="O142" s="702"/>
      <c r="P142" s="199"/>
      <c r="Q142" s="199"/>
      <c r="R142" s="199"/>
      <c r="S142" s="186"/>
      <c r="T142" s="701">
        <f t="shared" si="11"/>
        <v>128</v>
      </c>
      <c r="U142" s="186" t="s">
        <v>3892</v>
      </c>
      <c r="V142" s="201" t="s">
        <v>3891</v>
      </c>
      <c r="W142" s="194"/>
      <c r="X142" s="238"/>
      <c r="Y142" s="238"/>
    </row>
    <row r="143" spans="1:25" ht="67.5">
      <c r="A143" s="713">
        <f t="shared" si="10"/>
        <v>129</v>
      </c>
      <c r="B143" s="706" t="s">
        <v>3888</v>
      </c>
      <c r="C143" s="196">
        <v>9</v>
      </c>
      <c r="D143" s="196">
        <v>1</v>
      </c>
      <c r="E143" s="196" t="s">
        <v>144</v>
      </c>
      <c r="F143" s="196" t="s">
        <v>35</v>
      </c>
      <c r="G143" s="200" t="s">
        <v>3765</v>
      </c>
      <c r="H143" s="704"/>
      <c r="I143" s="199"/>
      <c r="J143" s="199"/>
      <c r="K143" s="197" t="s">
        <v>734</v>
      </c>
      <c r="L143" s="192" t="s">
        <v>112</v>
      </c>
      <c r="M143" s="702">
        <v>4</v>
      </c>
      <c r="N143" s="703" t="s">
        <v>112</v>
      </c>
      <c r="O143" s="702"/>
      <c r="P143" s="199"/>
      <c r="Q143" s="199"/>
      <c r="R143" s="199"/>
      <c r="S143" s="186"/>
      <c r="T143" s="701">
        <f t="shared" si="11"/>
        <v>129</v>
      </c>
      <c r="U143" s="186" t="s">
        <v>3890</v>
      </c>
      <c r="V143" s="201" t="s">
        <v>3889</v>
      </c>
      <c r="W143" s="194"/>
      <c r="X143" s="238"/>
      <c r="Y143" s="238"/>
    </row>
    <row r="144" spans="1:25" ht="67.5">
      <c r="A144" s="713">
        <f t="shared" si="10"/>
        <v>130</v>
      </c>
      <c r="B144" s="706" t="s">
        <v>3888</v>
      </c>
      <c r="C144" s="196">
        <v>9</v>
      </c>
      <c r="D144" s="196">
        <v>1</v>
      </c>
      <c r="E144" s="196" t="s">
        <v>144</v>
      </c>
      <c r="F144" s="196" t="s">
        <v>35</v>
      </c>
      <c r="G144" s="200" t="s">
        <v>3765</v>
      </c>
      <c r="H144" s="704"/>
      <c r="I144" s="199"/>
      <c r="J144" s="199"/>
      <c r="K144" s="197" t="s">
        <v>734</v>
      </c>
      <c r="L144" s="192" t="s">
        <v>112</v>
      </c>
      <c r="M144" s="203">
        <v>4</v>
      </c>
      <c r="N144" s="703" t="s">
        <v>109</v>
      </c>
      <c r="O144" s="702"/>
      <c r="P144" s="199"/>
      <c r="Q144" s="199"/>
      <c r="R144" s="199"/>
      <c r="S144" s="186"/>
      <c r="T144" s="701">
        <f t="shared" si="11"/>
        <v>130</v>
      </c>
      <c r="U144" s="186" t="s">
        <v>3887</v>
      </c>
      <c r="V144" s="201" t="s">
        <v>3886</v>
      </c>
      <c r="W144" s="194"/>
      <c r="X144" s="238"/>
      <c r="Y144" s="238"/>
    </row>
    <row r="145" spans="1:25" ht="22.5">
      <c r="A145" s="713">
        <f t="shared" si="10"/>
        <v>131</v>
      </c>
      <c r="B145" s="706" t="s">
        <v>3862</v>
      </c>
      <c r="C145" s="196">
        <v>9</v>
      </c>
      <c r="D145" s="196">
        <v>1</v>
      </c>
      <c r="E145" s="196" t="s">
        <v>157</v>
      </c>
      <c r="F145" s="196"/>
      <c r="G145" s="200"/>
      <c r="H145" s="704"/>
      <c r="I145" s="199"/>
      <c r="J145" s="199"/>
      <c r="K145" s="197" t="s">
        <v>3826</v>
      </c>
      <c r="L145" s="192"/>
      <c r="M145" s="702"/>
      <c r="N145" s="703"/>
      <c r="O145" s="702"/>
      <c r="P145" s="199"/>
      <c r="Q145" s="199"/>
      <c r="R145" s="199"/>
      <c r="S145" s="186" t="s">
        <v>3885</v>
      </c>
      <c r="T145" s="701">
        <f t="shared" si="11"/>
        <v>131</v>
      </c>
      <c r="U145" s="186"/>
      <c r="V145" s="201" t="s">
        <v>3884</v>
      </c>
      <c r="W145" s="194"/>
      <c r="X145" s="238"/>
      <c r="Y145" s="238"/>
    </row>
    <row r="146" spans="1:25">
      <c r="A146" s="713">
        <f t="shared" si="10"/>
        <v>132</v>
      </c>
      <c r="B146" s="706" t="s">
        <v>3862</v>
      </c>
      <c r="C146" s="196">
        <v>9</v>
      </c>
      <c r="D146" s="196">
        <v>1</v>
      </c>
      <c r="E146" s="196" t="s">
        <v>157</v>
      </c>
      <c r="F146" s="196" t="s">
        <v>27</v>
      </c>
      <c r="G146" s="200"/>
      <c r="H146" s="704"/>
      <c r="I146" s="199"/>
      <c r="J146" s="199"/>
      <c r="K146" s="197" t="s">
        <v>3826</v>
      </c>
      <c r="L146" s="198" t="s">
        <v>25</v>
      </c>
      <c r="M146" s="717"/>
      <c r="N146" s="199"/>
      <c r="O146" s="717"/>
      <c r="P146" s="199"/>
      <c r="Q146" s="199"/>
      <c r="R146" s="199"/>
      <c r="S146" s="186" t="s">
        <v>3883</v>
      </c>
      <c r="T146" s="701">
        <f t="shared" si="11"/>
        <v>132</v>
      </c>
      <c r="U146" s="186"/>
      <c r="V146" s="201" t="s">
        <v>3882</v>
      </c>
      <c r="W146" s="194"/>
      <c r="X146" s="238"/>
      <c r="Y146" s="238"/>
    </row>
    <row r="147" spans="1:25" ht="33.75">
      <c r="A147" s="713">
        <f t="shared" si="10"/>
        <v>133</v>
      </c>
      <c r="B147" s="706" t="s">
        <v>3862</v>
      </c>
      <c r="C147" s="196">
        <v>9</v>
      </c>
      <c r="D147" s="196">
        <v>1</v>
      </c>
      <c r="E147" s="196" t="s">
        <v>157</v>
      </c>
      <c r="F147" s="196" t="s">
        <v>27</v>
      </c>
      <c r="G147" s="200" t="s">
        <v>170</v>
      </c>
      <c r="H147" s="704"/>
      <c r="I147" s="199"/>
      <c r="J147" s="199"/>
      <c r="K147" s="197" t="s">
        <v>3826</v>
      </c>
      <c r="L147" s="198" t="s">
        <v>25</v>
      </c>
      <c r="M147" s="702">
        <v>1</v>
      </c>
      <c r="N147" s="703"/>
      <c r="O147" s="702"/>
      <c r="P147" s="199"/>
      <c r="Q147" s="199"/>
      <c r="R147" s="199"/>
      <c r="S147" s="186" t="s">
        <v>3881</v>
      </c>
      <c r="T147" s="701">
        <f t="shared" si="11"/>
        <v>133</v>
      </c>
      <c r="U147" s="186"/>
      <c r="V147" s="201" t="s">
        <v>3880</v>
      </c>
      <c r="W147" s="194"/>
      <c r="X147" s="238"/>
      <c r="Y147" s="238"/>
    </row>
    <row r="148" spans="1:25" ht="33.75">
      <c r="A148" s="713">
        <f t="shared" si="10"/>
        <v>134</v>
      </c>
      <c r="B148" s="706" t="s">
        <v>3862</v>
      </c>
      <c r="C148" s="196">
        <v>9</v>
      </c>
      <c r="D148" s="196">
        <v>1</v>
      </c>
      <c r="E148" s="196" t="s">
        <v>157</v>
      </c>
      <c r="F148" s="196" t="s">
        <v>27</v>
      </c>
      <c r="G148" s="200" t="s">
        <v>170</v>
      </c>
      <c r="H148" s="704" t="s">
        <v>625</v>
      </c>
      <c r="I148" s="199"/>
      <c r="J148" s="199"/>
      <c r="K148" s="197" t="s">
        <v>3826</v>
      </c>
      <c r="L148" s="198" t="s">
        <v>25</v>
      </c>
      <c r="M148" s="702">
        <v>1</v>
      </c>
      <c r="N148" s="703" t="s">
        <v>25</v>
      </c>
      <c r="O148" s="702"/>
      <c r="P148" s="199"/>
      <c r="Q148" s="199"/>
      <c r="R148" s="199"/>
      <c r="S148" s="186" t="s">
        <v>3879</v>
      </c>
      <c r="T148" s="701">
        <f t="shared" si="11"/>
        <v>134</v>
      </c>
      <c r="U148" s="186"/>
      <c r="V148" s="201" t="s">
        <v>3878</v>
      </c>
      <c r="W148" s="194"/>
      <c r="X148" s="238"/>
      <c r="Y148" s="238"/>
    </row>
    <row r="149" spans="1:25">
      <c r="A149" s="713">
        <f t="shared" si="10"/>
        <v>135</v>
      </c>
      <c r="B149" s="706" t="s">
        <v>3862</v>
      </c>
      <c r="C149" s="196">
        <v>9</v>
      </c>
      <c r="D149" s="196">
        <v>1</v>
      </c>
      <c r="E149" s="196" t="s">
        <v>157</v>
      </c>
      <c r="F149" s="196" t="s">
        <v>27</v>
      </c>
      <c r="G149" s="200" t="s">
        <v>170</v>
      </c>
      <c r="H149" s="704" t="s">
        <v>599</v>
      </c>
      <c r="I149" s="199"/>
      <c r="J149" s="199"/>
      <c r="K149" s="197" t="s">
        <v>3826</v>
      </c>
      <c r="L149" s="198" t="s">
        <v>25</v>
      </c>
      <c r="M149" s="702">
        <v>1</v>
      </c>
      <c r="N149" s="703" t="s">
        <v>112</v>
      </c>
      <c r="O149" s="702"/>
      <c r="P149" s="199"/>
      <c r="Q149" s="199"/>
      <c r="R149" s="199"/>
      <c r="S149" s="186" t="s">
        <v>3877</v>
      </c>
      <c r="T149" s="701">
        <f t="shared" si="11"/>
        <v>135</v>
      </c>
      <c r="U149" s="186"/>
      <c r="V149" s="201" t="s">
        <v>3876</v>
      </c>
      <c r="W149" s="194"/>
      <c r="X149" s="238"/>
      <c r="Y149" s="238"/>
    </row>
    <row r="150" spans="1:25" ht="22.5">
      <c r="A150" s="713">
        <f t="shared" si="10"/>
        <v>136</v>
      </c>
      <c r="B150" s="706" t="s">
        <v>3862</v>
      </c>
      <c r="C150" s="196">
        <v>9</v>
      </c>
      <c r="D150" s="196">
        <v>1</v>
      </c>
      <c r="E150" s="196" t="s">
        <v>157</v>
      </c>
      <c r="F150" s="196" t="s">
        <v>27</v>
      </c>
      <c r="G150" s="200" t="s">
        <v>170</v>
      </c>
      <c r="H150" s="704" t="s">
        <v>599</v>
      </c>
      <c r="I150" s="199" t="s">
        <v>17</v>
      </c>
      <c r="J150" s="199"/>
      <c r="K150" s="197" t="s">
        <v>3826</v>
      </c>
      <c r="L150" s="198" t="s">
        <v>25</v>
      </c>
      <c r="M150" s="702">
        <v>1</v>
      </c>
      <c r="N150" s="703" t="s">
        <v>112</v>
      </c>
      <c r="O150" s="702">
        <v>1</v>
      </c>
      <c r="P150" s="199"/>
      <c r="Q150" s="199"/>
      <c r="R150" s="199"/>
      <c r="S150" s="186" t="s">
        <v>3875</v>
      </c>
      <c r="T150" s="701">
        <f t="shared" si="11"/>
        <v>136</v>
      </c>
      <c r="U150" s="186"/>
      <c r="V150" s="201" t="s">
        <v>3874</v>
      </c>
      <c r="W150" s="194"/>
      <c r="X150" s="238"/>
      <c r="Y150" s="238"/>
    </row>
    <row r="151" spans="1:25" ht="67.5">
      <c r="A151" s="713">
        <f t="shared" si="10"/>
        <v>137</v>
      </c>
      <c r="B151" s="706" t="s">
        <v>3862</v>
      </c>
      <c r="C151" s="196">
        <v>9</v>
      </c>
      <c r="D151" s="196">
        <v>1</v>
      </c>
      <c r="E151" s="196" t="s">
        <v>157</v>
      </c>
      <c r="F151" s="196" t="s">
        <v>27</v>
      </c>
      <c r="G151" s="200" t="s">
        <v>170</v>
      </c>
      <c r="H151" s="704" t="s">
        <v>599</v>
      </c>
      <c r="I151" s="199" t="s">
        <v>3873</v>
      </c>
      <c r="J151" s="199"/>
      <c r="K151" s="197" t="s">
        <v>3826</v>
      </c>
      <c r="L151" s="198" t="s">
        <v>25</v>
      </c>
      <c r="M151" s="702">
        <v>1</v>
      </c>
      <c r="N151" s="703" t="s">
        <v>112</v>
      </c>
      <c r="O151" s="702">
        <v>2</v>
      </c>
      <c r="P151" s="199"/>
      <c r="Q151" s="199"/>
      <c r="R151" s="199"/>
      <c r="S151" s="186" t="s">
        <v>3872</v>
      </c>
      <c r="T151" s="701">
        <f t="shared" si="11"/>
        <v>137</v>
      </c>
      <c r="U151" s="186"/>
      <c r="V151" s="201" t="s">
        <v>3871</v>
      </c>
      <c r="W151" s="194"/>
      <c r="X151" s="238"/>
      <c r="Y151" s="238"/>
    </row>
    <row r="152" spans="1:25" ht="56.25">
      <c r="A152" s="713">
        <f t="shared" si="10"/>
        <v>138</v>
      </c>
      <c r="B152" s="706" t="s">
        <v>3862</v>
      </c>
      <c r="C152" s="196">
        <v>9</v>
      </c>
      <c r="D152" s="196">
        <v>1</v>
      </c>
      <c r="E152" s="196" t="s">
        <v>157</v>
      </c>
      <c r="F152" s="196" t="s">
        <v>27</v>
      </c>
      <c r="G152" s="200" t="s">
        <v>174</v>
      </c>
      <c r="H152" s="704"/>
      <c r="I152" s="199"/>
      <c r="J152" s="199"/>
      <c r="K152" s="197" t="s">
        <v>3826</v>
      </c>
      <c r="L152" s="198" t="s">
        <v>25</v>
      </c>
      <c r="M152" s="702">
        <v>2</v>
      </c>
      <c r="N152" s="703"/>
      <c r="O152" s="702"/>
      <c r="P152" s="199"/>
      <c r="Q152" s="199"/>
      <c r="R152" s="199"/>
      <c r="S152" s="186" t="s">
        <v>3870</v>
      </c>
      <c r="T152" s="701">
        <f t="shared" si="11"/>
        <v>138</v>
      </c>
      <c r="U152" s="186"/>
      <c r="V152" s="201" t="s">
        <v>3869</v>
      </c>
      <c r="W152" s="194"/>
      <c r="X152" s="238"/>
      <c r="Y152" s="238"/>
    </row>
    <row r="153" spans="1:25" ht="56.25">
      <c r="A153" s="713">
        <f t="shared" si="10"/>
        <v>139</v>
      </c>
      <c r="B153" s="706" t="s">
        <v>3862</v>
      </c>
      <c r="C153" s="196">
        <v>9</v>
      </c>
      <c r="D153" s="196">
        <v>1</v>
      </c>
      <c r="E153" s="196" t="s">
        <v>157</v>
      </c>
      <c r="F153" s="196" t="s">
        <v>27</v>
      </c>
      <c r="G153" s="200" t="s">
        <v>177</v>
      </c>
      <c r="H153" s="704"/>
      <c r="I153" s="199"/>
      <c r="J153" s="199"/>
      <c r="K153" s="197" t="s">
        <v>3826</v>
      </c>
      <c r="L153" s="198" t="s">
        <v>25</v>
      </c>
      <c r="M153" s="717" t="s">
        <v>432</v>
      </c>
      <c r="N153" s="199"/>
      <c r="O153" s="717"/>
      <c r="P153" s="199"/>
      <c r="Q153" s="199"/>
      <c r="R153" s="199"/>
      <c r="S153" s="186" t="s">
        <v>3868</v>
      </c>
      <c r="T153" s="701">
        <f t="shared" si="11"/>
        <v>139</v>
      </c>
      <c r="U153" s="186"/>
      <c r="V153" s="201" t="s">
        <v>3867</v>
      </c>
      <c r="W153" s="194"/>
      <c r="X153" s="238"/>
      <c r="Y153" s="238"/>
    </row>
    <row r="154" spans="1:25" ht="33.75">
      <c r="A154" s="713">
        <f t="shared" si="10"/>
        <v>140</v>
      </c>
      <c r="B154" s="706" t="s">
        <v>3862</v>
      </c>
      <c r="C154" s="196">
        <v>9</v>
      </c>
      <c r="D154" s="196">
        <v>1</v>
      </c>
      <c r="E154" s="196" t="s">
        <v>157</v>
      </c>
      <c r="F154" s="196" t="s">
        <v>27</v>
      </c>
      <c r="G154" s="200" t="s">
        <v>180</v>
      </c>
      <c r="H154" s="704"/>
      <c r="I154" s="199"/>
      <c r="J154" s="199"/>
      <c r="K154" s="197" t="s">
        <v>3826</v>
      </c>
      <c r="L154" s="198" t="s">
        <v>25</v>
      </c>
      <c r="M154" s="702">
        <v>4</v>
      </c>
      <c r="N154" s="703"/>
      <c r="O154" s="702"/>
      <c r="P154" s="199"/>
      <c r="Q154" s="199"/>
      <c r="R154" s="199"/>
      <c r="S154" s="186" t="s">
        <v>3866</v>
      </c>
      <c r="T154" s="701">
        <f t="shared" si="11"/>
        <v>140</v>
      </c>
      <c r="U154" s="186"/>
      <c r="V154" s="201" t="s">
        <v>3865</v>
      </c>
      <c r="W154" s="194"/>
      <c r="X154" s="238"/>
      <c r="Y154" s="238"/>
    </row>
    <row r="155" spans="1:25">
      <c r="A155" s="713">
        <f t="shared" si="10"/>
        <v>141</v>
      </c>
      <c r="B155" s="706" t="s">
        <v>3862</v>
      </c>
      <c r="C155" s="196">
        <v>9</v>
      </c>
      <c r="D155" s="196">
        <v>1</v>
      </c>
      <c r="E155" s="196" t="s">
        <v>157</v>
      </c>
      <c r="F155" s="196" t="s">
        <v>27</v>
      </c>
      <c r="G155" s="200" t="s">
        <v>180</v>
      </c>
      <c r="H155" s="704" t="s">
        <v>625</v>
      </c>
      <c r="I155" s="199"/>
      <c r="J155" s="199"/>
      <c r="K155" s="197" t="s">
        <v>3826</v>
      </c>
      <c r="L155" s="198" t="s">
        <v>25</v>
      </c>
      <c r="M155" s="702">
        <v>4</v>
      </c>
      <c r="N155" s="703" t="s">
        <v>25</v>
      </c>
      <c r="O155" s="702"/>
      <c r="P155" s="199"/>
      <c r="Q155" s="199"/>
      <c r="R155" s="199"/>
      <c r="S155" s="186" t="s">
        <v>3864</v>
      </c>
      <c r="T155" s="701">
        <f t="shared" si="11"/>
        <v>141</v>
      </c>
      <c r="U155" s="186"/>
      <c r="V155" s="201" t="s">
        <v>3863</v>
      </c>
      <c r="W155" s="194"/>
      <c r="X155" s="238"/>
      <c r="Y155" s="238"/>
    </row>
    <row r="156" spans="1:25" ht="101.25">
      <c r="A156" s="713">
        <f t="shared" si="10"/>
        <v>142</v>
      </c>
      <c r="B156" s="706" t="s">
        <v>3862</v>
      </c>
      <c r="C156" s="196">
        <v>9</v>
      </c>
      <c r="D156" s="196">
        <v>1</v>
      </c>
      <c r="E156" s="196" t="s">
        <v>157</v>
      </c>
      <c r="F156" s="196" t="s">
        <v>27</v>
      </c>
      <c r="G156" s="200" t="s">
        <v>180</v>
      </c>
      <c r="H156" s="704" t="s">
        <v>599</v>
      </c>
      <c r="I156" s="199"/>
      <c r="J156" s="199"/>
      <c r="K156" s="197" t="s">
        <v>3826</v>
      </c>
      <c r="L156" s="198" t="s">
        <v>25</v>
      </c>
      <c r="M156" s="702">
        <v>4</v>
      </c>
      <c r="N156" s="703" t="s">
        <v>112</v>
      </c>
      <c r="O156" s="702"/>
      <c r="P156" s="199"/>
      <c r="Q156" s="199"/>
      <c r="R156" s="199"/>
      <c r="S156" s="186" t="s">
        <v>3861</v>
      </c>
      <c r="T156" s="701">
        <f t="shared" si="11"/>
        <v>142</v>
      </c>
      <c r="U156" s="186"/>
      <c r="V156" s="201" t="s">
        <v>3860</v>
      </c>
      <c r="W156" s="194"/>
      <c r="X156" s="238"/>
      <c r="Y156" s="238"/>
    </row>
    <row r="157" spans="1:25" ht="33.75">
      <c r="A157" s="713">
        <f t="shared" si="10"/>
        <v>143</v>
      </c>
      <c r="B157" s="706" t="s">
        <v>3845</v>
      </c>
      <c r="C157" s="196">
        <v>9</v>
      </c>
      <c r="D157" s="196">
        <v>1</v>
      </c>
      <c r="E157" s="196" t="s">
        <v>157</v>
      </c>
      <c r="F157" s="196" t="s">
        <v>35</v>
      </c>
      <c r="G157" s="200"/>
      <c r="H157" s="704"/>
      <c r="I157" s="199"/>
      <c r="J157" s="199"/>
      <c r="K157" s="197" t="s">
        <v>3826</v>
      </c>
      <c r="L157" s="198" t="s">
        <v>112</v>
      </c>
      <c r="M157" s="718"/>
      <c r="N157" s="199"/>
      <c r="O157" s="717"/>
      <c r="P157" s="199"/>
      <c r="Q157" s="199"/>
      <c r="R157" s="199"/>
      <c r="S157" s="186" t="s">
        <v>3859</v>
      </c>
      <c r="T157" s="701">
        <f t="shared" si="11"/>
        <v>143</v>
      </c>
      <c r="U157" s="186"/>
      <c r="V157" s="201" t="s">
        <v>3858</v>
      </c>
      <c r="W157" s="194"/>
      <c r="X157" s="238"/>
      <c r="Y157" s="238"/>
    </row>
    <row r="158" spans="1:25">
      <c r="A158" s="713">
        <f t="shared" si="10"/>
        <v>144</v>
      </c>
      <c r="B158" s="706" t="s">
        <v>3845</v>
      </c>
      <c r="C158" s="196">
        <v>9</v>
      </c>
      <c r="D158" s="196">
        <v>1</v>
      </c>
      <c r="E158" s="196" t="s">
        <v>157</v>
      </c>
      <c r="F158" s="196" t="s">
        <v>35</v>
      </c>
      <c r="G158" s="200" t="s">
        <v>170</v>
      </c>
      <c r="H158" s="704"/>
      <c r="I158" s="199"/>
      <c r="J158" s="199"/>
      <c r="K158" s="197" t="s">
        <v>3826</v>
      </c>
      <c r="L158" s="198" t="s">
        <v>112</v>
      </c>
      <c r="M158" s="702">
        <v>1</v>
      </c>
      <c r="N158" s="703"/>
      <c r="O158" s="702"/>
      <c r="P158" s="199"/>
      <c r="Q158" s="199"/>
      <c r="R158" s="199"/>
      <c r="S158" s="186" t="s">
        <v>3857</v>
      </c>
      <c r="T158" s="701">
        <f t="shared" si="11"/>
        <v>144</v>
      </c>
      <c r="U158" s="186"/>
      <c r="V158" s="201" t="s">
        <v>3856</v>
      </c>
      <c r="W158" s="194"/>
      <c r="X158" s="238"/>
      <c r="Y158" s="238"/>
    </row>
    <row r="159" spans="1:25" ht="22.5">
      <c r="A159" s="713">
        <f t="shared" si="10"/>
        <v>145</v>
      </c>
      <c r="B159" s="706" t="s">
        <v>3845</v>
      </c>
      <c r="C159" s="196">
        <v>9</v>
      </c>
      <c r="D159" s="196">
        <v>1</v>
      </c>
      <c r="E159" s="196" t="s">
        <v>157</v>
      </c>
      <c r="F159" s="196" t="s">
        <v>35</v>
      </c>
      <c r="G159" s="200" t="s">
        <v>174</v>
      </c>
      <c r="H159" s="704"/>
      <c r="I159" s="199"/>
      <c r="J159" s="199"/>
      <c r="K159" s="197" t="s">
        <v>3826</v>
      </c>
      <c r="L159" s="198" t="s">
        <v>112</v>
      </c>
      <c r="M159" s="702">
        <v>2</v>
      </c>
      <c r="N159" s="703"/>
      <c r="O159" s="702"/>
      <c r="P159" s="199"/>
      <c r="Q159" s="199"/>
      <c r="R159" s="199"/>
      <c r="S159" s="186" t="s">
        <v>3855</v>
      </c>
      <c r="T159" s="701">
        <f t="shared" si="11"/>
        <v>145</v>
      </c>
      <c r="U159" s="186"/>
      <c r="V159" s="201" t="s">
        <v>3854</v>
      </c>
      <c r="W159" s="194"/>
      <c r="X159" s="238"/>
      <c r="Y159" s="238"/>
    </row>
    <row r="160" spans="1:25" ht="22.5">
      <c r="A160" s="713">
        <f t="shared" si="10"/>
        <v>146</v>
      </c>
      <c r="B160" s="706" t="s">
        <v>3845</v>
      </c>
      <c r="C160" s="196">
        <v>9</v>
      </c>
      <c r="D160" s="196">
        <v>1</v>
      </c>
      <c r="E160" s="196" t="s">
        <v>157</v>
      </c>
      <c r="F160" s="196" t="s">
        <v>37</v>
      </c>
      <c r="G160" s="200"/>
      <c r="H160" s="704"/>
      <c r="I160" s="199"/>
      <c r="J160" s="199"/>
      <c r="K160" s="197" t="s">
        <v>3826</v>
      </c>
      <c r="L160" s="198" t="s">
        <v>109</v>
      </c>
      <c r="M160" s="702"/>
      <c r="N160" s="703"/>
      <c r="O160" s="702"/>
      <c r="P160" s="199"/>
      <c r="Q160" s="199"/>
      <c r="R160" s="199"/>
      <c r="S160" s="186" t="s">
        <v>3853</v>
      </c>
      <c r="T160" s="701">
        <f t="shared" si="11"/>
        <v>146</v>
      </c>
      <c r="U160" s="186"/>
      <c r="V160" s="201" t="s">
        <v>3852</v>
      </c>
      <c r="W160" s="194"/>
      <c r="X160" s="238"/>
      <c r="Y160" s="238"/>
    </row>
    <row r="161" spans="1:25" ht="22.5">
      <c r="A161" s="713">
        <f t="shared" si="10"/>
        <v>147</v>
      </c>
      <c r="B161" s="706" t="s">
        <v>3845</v>
      </c>
      <c r="C161" s="196">
        <v>9</v>
      </c>
      <c r="D161" s="196">
        <v>1</v>
      </c>
      <c r="E161" s="196" t="s">
        <v>157</v>
      </c>
      <c r="F161" s="196" t="s">
        <v>37</v>
      </c>
      <c r="G161" s="200" t="s">
        <v>170</v>
      </c>
      <c r="H161" s="704"/>
      <c r="I161" s="199"/>
      <c r="J161" s="199"/>
      <c r="K161" s="197" t="s">
        <v>3826</v>
      </c>
      <c r="L161" s="192" t="s">
        <v>109</v>
      </c>
      <c r="M161" s="702">
        <v>1</v>
      </c>
      <c r="N161" s="703"/>
      <c r="O161" s="702"/>
      <c r="P161" s="199"/>
      <c r="Q161" s="199"/>
      <c r="R161" s="199"/>
      <c r="S161" s="186" t="s">
        <v>3851</v>
      </c>
      <c r="T161" s="701">
        <f t="shared" si="11"/>
        <v>147</v>
      </c>
      <c r="U161" s="186"/>
      <c r="V161" s="201" t="s">
        <v>3850</v>
      </c>
      <c r="W161" s="194"/>
      <c r="X161" s="238"/>
      <c r="Y161" s="238"/>
    </row>
    <row r="162" spans="1:25" ht="33.75">
      <c r="A162" s="713">
        <f t="shared" si="10"/>
        <v>148</v>
      </c>
      <c r="B162" s="706" t="s">
        <v>3845</v>
      </c>
      <c r="C162" s="196">
        <v>9</v>
      </c>
      <c r="D162" s="196">
        <v>1</v>
      </c>
      <c r="E162" s="196" t="s">
        <v>157</v>
      </c>
      <c r="F162" s="196" t="s">
        <v>37</v>
      </c>
      <c r="G162" s="200" t="s">
        <v>174</v>
      </c>
      <c r="H162" s="704"/>
      <c r="I162" s="199"/>
      <c r="J162" s="199"/>
      <c r="K162" s="197" t="s">
        <v>3826</v>
      </c>
      <c r="L162" s="192" t="s">
        <v>109</v>
      </c>
      <c r="M162" s="717" t="s">
        <v>599</v>
      </c>
      <c r="N162" s="199"/>
      <c r="O162" s="717"/>
      <c r="P162" s="199"/>
      <c r="Q162" s="199"/>
      <c r="R162" s="199"/>
      <c r="S162" s="186" t="s">
        <v>3849</v>
      </c>
      <c r="T162" s="701">
        <f t="shared" si="11"/>
        <v>148</v>
      </c>
      <c r="U162" s="186"/>
      <c r="V162" s="201" t="s">
        <v>3848</v>
      </c>
      <c r="W162" s="194"/>
      <c r="X162" s="238"/>
      <c r="Y162" s="238"/>
    </row>
    <row r="163" spans="1:25" ht="33.75">
      <c r="A163" s="713">
        <f t="shared" si="10"/>
        <v>149</v>
      </c>
      <c r="B163" s="706" t="s">
        <v>3845</v>
      </c>
      <c r="C163" s="196">
        <v>9</v>
      </c>
      <c r="D163" s="196">
        <v>1</v>
      </c>
      <c r="E163" s="196" t="s">
        <v>157</v>
      </c>
      <c r="F163" s="196" t="s">
        <v>37</v>
      </c>
      <c r="G163" s="200" t="s">
        <v>177</v>
      </c>
      <c r="H163" s="704"/>
      <c r="I163" s="199"/>
      <c r="J163" s="199"/>
      <c r="K163" s="197" t="s">
        <v>3826</v>
      </c>
      <c r="L163" s="192" t="s">
        <v>109</v>
      </c>
      <c r="M163" s="702">
        <v>3</v>
      </c>
      <c r="N163" s="703"/>
      <c r="O163" s="702"/>
      <c r="P163" s="199"/>
      <c r="Q163" s="199"/>
      <c r="R163" s="199"/>
      <c r="S163" s="186" t="s">
        <v>3847</v>
      </c>
      <c r="T163" s="701">
        <f t="shared" si="11"/>
        <v>149</v>
      </c>
      <c r="U163" s="186"/>
      <c r="V163" s="201" t="s">
        <v>3846</v>
      </c>
      <c r="W163" s="194"/>
      <c r="X163" s="238"/>
      <c r="Y163" s="238"/>
    </row>
    <row r="164" spans="1:25" ht="33.75">
      <c r="A164" s="713">
        <f t="shared" si="10"/>
        <v>150</v>
      </c>
      <c r="B164" s="706" t="s">
        <v>3845</v>
      </c>
      <c r="C164" s="196">
        <v>9</v>
      </c>
      <c r="D164" s="196">
        <v>1</v>
      </c>
      <c r="E164" s="196" t="s">
        <v>157</v>
      </c>
      <c r="F164" s="196" t="s">
        <v>37</v>
      </c>
      <c r="G164" s="200" t="s">
        <v>180</v>
      </c>
      <c r="H164" s="704"/>
      <c r="I164" s="199"/>
      <c r="J164" s="199"/>
      <c r="K164" s="197" t="s">
        <v>3826</v>
      </c>
      <c r="L164" s="192" t="s">
        <v>109</v>
      </c>
      <c r="M164" s="717" t="s">
        <v>384</v>
      </c>
      <c r="N164" s="199"/>
      <c r="O164" s="717"/>
      <c r="P164" s="199"/>
      <c r="Q164" s="199"/>
      <c r="R164" s="199"/>
      <c r="S164" s="186" t="s">
        <v>3844</v>
      </c>
      <c r="T164" s="701">
        <f t="shared" si="11"/>
        <v>150</v>
      </c>
      <c r="U164" s="186"/>
      <c r="V164" s="201" t="s">
        <v>3843</v>
      </c>
      <c r="W164" s="194"/>
      <c r="X164" s="238"/>
      <c r="Y164" s="238"/>
    </row>
    <row r="165" spans="1:25" ht="22.5">
      <c r="A165" s="713">
        <f t="shared" si="10"/>
        <v>151</v>
      </c>
      <c r="B165" s="706" t="s">
        <v>3830</v>
      </c>
      <c r="C165" s="196">
        <v>9</v>
      </c>
      <c r="D165" s="196">
        <v>1</v>
      </c>
      <c r="E165" s="196" t="s">
        <v>157</v>
      </c>
      <c r="F165" s="196" t="s">
        <v>47</v>
      </c>
      <c r="G165" s="200"/>
      <c r="H165" s="704"/>
      <c r="I165" s="199"/>
      <c r="J165" s="199"/>
      <c r="K165" s="197" t="s">
        <v>3826</v>
      </c>
      <c r="L165" s="192" t="s">
        <v>115</v>
      </c>
      <c r="M165" s="702"/>
      <c r="N165" s="703"/>
      <c r="O165" s="702"/>
      <c r="P165" s="199"/>
      <c r="Q165" s="199"/>
      <c r="R165" s="199"/>
      <c r="S165" s="186" t="s">
        <v>3842</v>
      </c>
      <c r="T165" s="701">
        <f t="shared" si="11"/>
        <v>151</v>
      </c>
      <c r="U165" s="186"/>
      <c r="V165" s="201" t="s">
        <v>3841</v>
      </c>
      <c r="W165" s="194"/>
      <c r="X165" s="238"/>
      <c r="Y165" s="238"/>
    </row>
    <row r="166" spans="1:25" ht="33.75">
      <c r="A166" s="713">
        <f t="shared" si="10"/>
        <v>152</v>
      </c>
      <c r="B166" s="706" t="s">
        <v>3830</v>
      </c>
      <c r="C166" s="196">
        <v>9</v>
      </c>
      <c r="D166" s="196">
        <v>1</v>
      </c>
      <c r="E166" s="196" t="s">
        <v>157</v>
      </c>
      <c r="F166" s="196" t="s">
        <v>47</v>
      </c>
      <c r="G166" s="200" t="s">
        <v>170</v>
      </c>
      <c r="H166" s="704"/>
      <c r="I166" s="199"/>
      <c r="J166" s="199"/>
      <c r="K166" s="197" t="s">
        <v>3826</v>
      </c>
      <c r="L166" s="192" t="s">
        <v>115</v>
      </c>
      <c r="M166" s="702">
        <v>1</v>
      </c>
      <c r="N166" s="703"/>
      <c r="O166" s="702"/>
      <c r="P166" s="199"/>
      <c r="Q166" s="199"/>
      <c r="R166" s="199"/>
      <c r="S166" s="186" t="s">
        <v>3840</v>
      </c>
      <c r="T166" s="701">
        <f t="shared" si="11"/>
        <v>152</v>
      </c>
      <c r="U166" s="186"/>
      <c r="V166" s="201" t="s">
        <v>3839</v>
      </c>
      <c r="W166" s="194"/>
      <c r="X166" s="238"/>
      <c r="Y166" s="238"/>
    </row>
    <row r="167" spans="1:25" ht="22.5">
      <c r="A167" s="713">
        <f t="shared" si="10"/>
        <v>153</v>
      </c>
      <c r="B167" s="706" t="s">
        <v>3830</v>
      </c>
      <c r="C167" s="196">
        <v>9</v>
      </c>
      <c r="D167" s="196">
        <v>1</v>
      </c>
      <c r="E167" s="196" t="s">
        <v>157</v>
      </c>
      <c r="F167" s="196" t="s">
        <v>47</v>
      </c>
      <c r="G167" s="200" t="s">
        <v>174</v>
      </c>
      <c r="H167" s="704"/>
      <c r="I167" s="199"/>
      <c r="J167" s="199"/>
      <c r="K167" s="197" t="s">
        <v>3826</v>
      </c>
      <c r="L167" s="192" t="s">
        <v>115</v>
      </c>
      <c r="M167" s="717" t="s">
        <v>599</v>
      </c>
      <c r="N167" s="199"/>
      <c r="O167" s="717"/>
      <c r="P167" s="199"/>
      <c r="Q167" s="199"/>
      <c r="R167" s="199"/>
      <c r="S167" s="186" t="s">
        <v>3838</v>
      </c>
      <c r="T167" s="701">
        <f t="shared" si="11"/>
        <v>153</v>
      </c>
      <c r="U167" s="186"/>
      <c r="V167" s="201" t="s">
        <v>3837</v>
      </c>
      <c r="W167" s="194"/>
      <c r="X167" s="238"/>
      <c r="Y167" s="238"/>
    </row>
    <row r="168" spans="1:25" ht="90">
      <c r="A168" s="713">
        <f t="shared" si="10"/>
        <v>154</v>
      </c>
      <c r="B168" s="706" t="s">
        <v>3830</v>
      </c>
      <c r="C168" s="196">
        <v>9</v>
      </c>
      <c r="D168" s="196">
        <v>1</v>
      </c>
      <c r="E168" s="196" t="s">
        <v>157</v>
      </c>
      <c r="F168" s="196" t="s">
        <v>47</v>
      </c>
      <c r="G168" s="200" t="s">
        <v>174</v>
      </c>
      <c r="H168" s="704" t="s">
        <v>625</v>
      </c>
      <c r="I168" s="199"/>
      <c r="J168" s="199"/>
      <c r="K168" s="197" t="s">
        <v>3826</v>
      </c>
      <c r="L168" s="192" t="s">
        <v>115</v>
      </c>
      <c r="M168" s="702">
        <v>2</v>
      </c>
      <c r="N168" s="703" t="s">
        <v>25</v>
      </c>
      <c r="O168" s="702"/>
      <c r="P168" s="199"/>
      <c r="Q168" s="199"/>
      <c r="R168" s="199"/>
      <c r="S168" s="186" t="s">
        <v>3836</v>
      </c>
      <c r="T168" s="701">
        <f t="shared" si="11"/>
        <v>154</v>
      </c>
      <c r="U168" s="186"/>
      <c r="V168" s="201" t="s">
        <v>3835</v>
      </c>
      <c r="W168" s="194"/>
      <c r="X168" s="238"/>
      <c r="Y168" s="238"/>
    </row>
    <row r="169" spans="1:25" ht="22.5">
      <c r="A169" s="713">
        <f t="shared" si="10"/>
        <v>155</v>
      </c>
      <c r="B169" s="706" t="s">
        <v>3830</v>
      </c>
      <c r="C169" s="196">
        <v>9</v>
      </c>
      <c r="D169" s="196">
        <v>1</v>
      </c>
      <c r="E169" s="196" t="s">
        <v>157</v>
      </c>
      <c r="F169" s="196" t="s">
        <v>47</v>
      </c>
      <c r="G169" s="200" t="s">
        <v>174</v>
      </c>
      <c r="H169" s="704" t="s">
        <v>599</v>
      </c>
      <c r="I169" s="199"/>
      <c r="J169" s="199"/>
      <c r="K169" s="197" t="s">
        <v>3826</v>
      </c>
      <c r="L169" s="192" t="s">
        <v>115</v>
      </c>
      <c r="M169" s="702">
        <v>2</v>
      </c>
      <c r="N169" s="703" t="s">
        <v>112</v>
      </c>
      <c r="O169" s="702"/>
      <c r="P169" s="199"/>
      <c r="Q169" s="199"/>
      <c r="R169" s="199"/>
      <c r="S169" s="186" t="s">
        <v>3834</v>
      </c>
      <c r="T169" s="701">
        <f t="shared" si="11"/>
        <v>155</v>
      </c>
      <c r="U169" s="186"/>
      <c r="V169" s="201" t="s">
        <v>3833</v>
      </c>
      <c r="W169" s="194"/>
      <c r="X169" s="238"/>
      <c r="Y169" s="238"/>
    </row>
    <row r="170" spans="1:25" ht="33.75">
      <c r="A170" s="713">
        <f t="shared" si="10"/>
        <v>156</v>
      </c>
      <c r="B170" s="706" t="s">
        <v>3830</v>
      </c>
      <c r="C170" s="196">
        <v>9</v>
      </c>
      <c r="D170" s="196">
        <v>1</v>
      </c>
      <c r="E170" s="196" t="s">
        <v>157</v>
      </c>
      <c r="F170" s="196" t="s">
        <v>47</v>
      </c>
      <c r="G170" s="200" t="s">
        <v>177</v>
      </c>
      <c r="H170" s="704"/>
      <c r="I170" s="199"/>
      <c r="J170" s="199"/>
      <c r="K170" s="197" t="s">
        <v>3826</v>
      </c>
      <c r="L170" s="192" t="s">
        <v>115</v>
      </c>
      <c r="M170" s="702">
        <v>3</v>
      </c>
      <c r="N170" s="703"/>
      <c r="O170" s="702"/>
      <c r="P170" s="199"/>
      <c r="Q170" s="199"/>
      <c r="R170" s="199"/>
      <c r="S170" s="186" t="s">
        <v>3832</v>
      </c>
      <c r="T170" s="701">
        <f t="shared" si="11"/>
        <v>156</v>
      </c>
      <c r="U170" s="186"/>
      <c r="V170" s="201"/>
      <c r="W170" s="194"/>
      <c r="X170" s="238"/>
      <c r="Y170" s="238"/>
    </row>
    <row r="171" spans="1:25" ht="123.75">
      <c r="A171" s="713">
        <f t="shared" si="10"/>
        <v>157</v>
      </c>
      <c r="B171" s="706" t="s">
        <v>3830</v>
      </c>
      <c r="C171" s="196">
        <v>9</v>
      </c>
      <c r="D171" s="196">
        <v>1</v>
      </c>
      <c r="E171" s="196" t="s">
        <v>157</v>
      </c>
      <c r="F171" s="196" t="s">
        <v>47</v>
      </c>
      <c r="G171" s="200" t="s">
        <v>177</v>
      </c>
      <c r="H171" s="704" t="s">
        <v>625</v>
      </c>
      <c r="I171" s="199"/>
      <c r="J171" s="199"/>
      <c r="K171" s="197" t="s">
        <v>3826</v>
      </c>
      <c r="L171" s="192" t="s">
        <v>115</v>
      </c>
      <c r="M171" s="717" t="s">
        <v>432</v>
      </c>
      <c r="N171" s="199"/>
      <c r="O171" s="717"/>
      <c r="P171" s="199"/>
      <c r="Q171" s="199"/>
      <c r="R171" s="199"/>
      <c r="S171" s="186" t="s">
        <v>3831</v>
      </c>
      <c r="T171" s="701">
        <f t="shared" si="11"/>
        <v>157</v>
      </c>
      <c r="U171" s="186"/>
      <c r="V171" s="201" t="s">
        <v>3828</v>
      </c>
      <c r="W171" s="194"/>
      <c r="X171" s="238"/>
      <c r="Y171" s="238"/>
    </row>
    <row r="172" spans="1:25" ht="123.75">
      <c r="A172" s="713">
        <f t="shared" si="10"/>
        <v>158</v>
      </c>
      <c r="B172" s="706" t="s">
        <v>3830</v>
      </c>
      <c r="C172" s="196">
        <v>9</v>
      </c>
      <c r="D172" s="196">
        <v>1</v>
      </c>
      <c r="E172" s="196" t="s">
        <v>157</v>
      </c>
      <c r="F172" s="196" t="s">
        <v>47</v>
      </c>
      <c r="G172" s="200" t="s">
        <v>177</v>
      </c>
      <c r="H172" s="704" t="s">
        <v>599</v>
      </c>
      <c r="I172" s="199"/>
      <c r="J172" s="199"/>
      <c r="K172" s="197" t="s">
        <v>3826</v>
      </c>
      <c r="L172" s="192" t="s">
        <v>115</v>
      </c>
      <c r="M172" s="717" t="s">
        <v>432</v>
      </c>
      <c r="N172" s="703"/>
      <c r="O172" s="702"/>
      <c r="P172" s="199"/>
      <c r="Q172" s="199"/>
      <c r="R172" s="199"/>
      <c r="S172" s="186" t="s">
        <v>3829</v>
      </c>
      <c r="T172" s="701">
        <f t="shared" si="11"/>
        <v>158</v>
      </c>
      <c r="U172" s="186"/>
      <c r="V172" s="201" t="s">
        <v>3828</v>
      </c>
      <c r="W172" s="194"/>
      <c r="X172" s="238"/>
      <c r="Y172" s="238"/>
    </row>
    <row r="173" spans="1:25" ht="157.5">
      <c r="A173" s="713">
        <f t="shared" si="10"/>
        <v>159</v>
      </c>
      <c r="B173" s="716" t="s">
        <v>3827</v>
      </c>
      <c r="C173" s="224">
        <v>9</v>
      </c>
      <c r="D173" s="224">
        <v>1</v>
      </c>
      <c r="E173" s="224" t="s">
        <v>1935</v>
      </c>
      <c r="F173" s="224"/>
      <c r="G173" s="223"/>
      <c r="H173" s="715"/>
      <c r="I173" s="220"/>
      <c r="J173" s="220"/>
      <c r="K173" s="222" t="s">
        <v>3826</v>
      </c>
      <c r="L173" s="221" t="s">
        <v>121</v>
      </c>
      <c r="M173" s="714"/>
      <c r="N173" s="220"/>
      <c r="O173" s="714"/>
      <c r="P173" s="220"/>
      <c r="Q173" s="220"/>
      <c r="R173" s="220"/>
      <c r="S173" s="205" t="s">
        <v>3825</v>
      </c>
      <c r="T173" s="701">
        <f t="shared" si="11"/>
        <v>159</v>
      </c>
      <c r="U173" s="205"/>
      <c r="V173" s="218" t="s">
        <v>3824</v>
      </c>
      <c r="W173" s="217"/>
      <c r="X173" s="238"/>
      <c r="Y173" s="238"/>
    </row>
    <row r="174" spans="1:25" ht="157.5">
      <c r="A174" s="713"/>
      <c r="B174" s="712"/>
      <c r="C174" s="214"/>
      <c r="D174" s="214"/>
      <c r="E174" s="214"/>
      <c r="F174" s="214"/>
      <c r="G174" s="213"/>
      <c r="H174" s="711"/>
      <c r="I174" s="210"/>
      <c r="J174" s="210"/>
      <c r="K174" s="212"/>
      <c r="L174" s="215"/>
      <c r="M174" s="709"/>
      <c r="N174" s="710"/>
      <c r="O174" s="709"/>
      <c r="P174" s="210"/>
      <c r="Q174" s="210"/>
      <c r="R174" s="210"/>
      <c r="S174" s="206"/>
      <c r="T174" s="701"/>
      <c r="U174" s="206"/>
      <c r="V174" s="708" t="s">
        <v>3823</v>
      </c>
      <c r="W174" s="707"/>
      <c r="X174" s="238"/>
      <c r="Y174" s="238"/>
    </row>
    <row r="175" spans="1:25">
      <c r="A175" s="204"/>
      <c r="B175" s="706"/>
      <c r="C175" s="705"/>
      <c r="D175" s="705"/>
      <c r="E175" s="196"/>
      <c r="F175" s="196"/>
      <c r="G175" s="200"/>
      <c r="H175" s="704"/>
      <c r="I175" s="199"/>
      <c r="J175" s="199"/>
      <c r="K175" s="197"/>
      <c r="L175" s="192"/>
      <c r="M175" s="702"/>
      <c r="N175" s="703"/>
      <c r="O175" s="702"/>
      <c r="P175" s="199"/>
      <c r="Q175" s="199"/>
      <c r="R175" s="199"/>
      <c r="S175" s="186"/>
      <c r="T175" s="701"/>
      <c r="U175" s="186"/>
      <c r="V175" s="201"/>
      <c r="W175" s="194"/>
      <c r="X175" s="238"/>
      <c r="Y175" s="238"/>
    </row>
    <row r="176" spans="1:25">
      <c r="A176" s="204"/>
      <c r="B176" s="699"/>
      <c r="C176" s="698"/>
      <c r="D176" s="698"/>
      <c r="E176" s="698"/>
      <c r="F176" s="697"/>
      <c r="G176" s="696"/>
      <c r="H176" s="696"/>
      <c r="I176" s="694"/>
      <c r="J176" s="694"/>
      <c r="K176" s="694"/>
      <c r="L176" s="694"/>
      <c r="M176" s="695"/>
      <c r="N176" s="694"/>
      <c r="O176" s="695"/>
      <c r="P176" s="694"/>
      <c r="Q176" s="694"/>
      <c r="R176" s="694"/>
      <c r="S176" s="178"/>
      <c r="T176" s="693"/>
      <c r="U176" s="691"/>
      <c r="V176" s="178"/>
      <c r="W176" s="692"/>
      <c r="X176" s="238"/>
      <c r="Y176" s="238"/>
    </row>
    <row r="177" spans="1:25">
      <c r="A177" s="204"/>
      <c r="B177" s="699"/>
      <c r="C177" s="698"/>
      <c r="D177" s="698"/>
      <c r="E177" s="698"/>
      <c r="F177" s="697"/>
      <c r="G177" s="696"/>
      <c r="H177" s="696"/>
      <c r="I177" s="694"/>
      <c r="J177" s="694"/>
      <c r="K177" s="694"/>
      <c r="L177" s="694"/>
      <c r="M177" s="695"/>
      <c r="N177" s="694"/>
      <c r="O177" s="695"/>
      <c r="P177" s="694"/>
      <c r="Q177" s="694"/>
      <c r="R177" s="694"/>
      <c r="S177" s="178"/>
      <c r="T177" s="693"/>
      <c r="U177" s="691"/>
      <c r="V177" s="178"/>
      <c r="W177" s="692"/>
      <c r="X177" s="238"/>
      <c r="Y177" s="238"/>
    </row>
    <row r="178" spans="1:25">
      <c r="A178" s="204"/>
      <c r="B178" s="699"/>
      <c r="C178" s="698"/>
      <c r="D178" s="698"/>
      <c r="E178" s="698"/>
      <c r="F178" s="697"/>
      <c r="G178" s="696"/>
      <c r="H178" s="696"/>
      <c r="I178" s="694"/>
      <c r="J178" s="694"/>
      <c r="K178" s="694"/>
      <c r="L178" s="694"/>
      <c r="M178" s="695"/>
      <c r="N178" s="694"/>
      <c r="O178" s="695"/>
      <c r="P178" s="694"/>
      <c r="Q178" s="694"/>
      <c r="R178" s="694"/>
      <c r="S178" s="178"/>
      <c r="T178" s="693"/>
      <c r="U178" s="691"/>
      <c r="V178" s="178"/>
      <c r="W178" s="692"/>
      <c r="X178" s="238"/>
      <c r="Y178" s="238"/>
    </row>
    <row r="179" spans="1:25">
      <c r="A179" s="204"/>
      <c r="B179" s="699"/>
      <c r="C179" s="698"/>
      <c r="D179" s="698"/>
      <c r="E179" s="698"/>
      <c r="F179" s="697"/>
      <c r="G179" s="696"/>
      <c r="H179" s="696"/>
      <c r="I179" s="694"/>
      <c r="J179" s="694"/>
      <c r="K179" s="694"/>
      <c r="L179" s="694"/>
      <c r="M179" s="695"/>
      <c r="N179" s="694"/>
      <c r="O179" s="695"/>
      <c r="P179" s="694"/>
      <c r="Q179" s="694"/>
      <c r="R179" s="694"/>
      <c r="S179" s="178"/>
      <c r="T179" s="693"/>
      <c r="U179" s="691"/>
      <c r="V179" s="178"/>
      <c r="W179" s="692"/>
      <c r="X179" s="238"/>
      <c r="Y179" s="238"/>
    </row>
    <row r="180" spans="1:25">
      <c r="A180" s="204"/>
      <c r="B180" s="699"/>
      <c r="C180" s="698"/>
      <c r="D180" s="698"/>
      <c r="E180" s="698"/>
      <c r="F180" s="697"/>
      <c r="G180" s="696"/>
      <c r="H180" s="696"/>
      <c r="I180" s="694"/>
      <c r="J180" s="694"/>
      <c r="K180" s="694"/>
      <c r="L180" s="694"/>
      <c r="M180" s="695"/>
      <c r="N180" s="694"/>
      <c r="O180" s="695"/>
      <c r="P180" s="694"/>
      <c r="Q180" s="694"/>
      <c r="R180" s="694"/>
      <c r="S180" s="178"/>
      <c r="T180" s="693"/>
      <c r="U180" s="691"/>
      <c r="V180" s="178"/>
      <c r="W180" s="692"/>
      <c r="X180" s="238"/>
      <c r="Y180" s="238"/>
    </row>
    <row r="181" spans="1:25">
      <c r="A181" s="204"/>
      <c r="B181" s="699"/>
      <c r="C181" s="698"/>
      <c r="D181" s="698"/>
      <c r="E181" s="698"/>
      <c r="F181" s="697"/>
      <c r="G181" s="696"/>
      <c r="H181" s="696"/>
      <c r="I181" s="694"/>
      <c r="J181" s="694"/>
      <c r="K181" s="694"/>
      <c r="L181" s="694"/>
      <c r="M181" s="695"/>
      <c r="N181" s="694"/>
      <c r="O181" s="695"/>
      <c r="P181" s="694"/>
      <c r="Q181" s="694"/>
      <c r="R181" s="694"/>
      <c r="S181" s="178"/>
      <c r="T181" s="693"/>
      <c r="U181" s="691"/>
      <c r="V181" s="178"/>
      <c r="W181" s="692"/>
      <c r="X181" s="238"/>
      <c r="Y181" s="238"/>
    </row>
    <row r="182" spans="1:25">
      <c r="A182" s="204"/>
      <c r="B182" s="699"/>
      <c r="C182" s="698"/>
      <c r="D182" s="698"/>
      <c r="E182" s="698"/>
      <c r="F182" s="697"/>
      <c r="G182" s="696"/>
      <c r="H182" s="696"/>
      <c r="I182" s="694"/>
      <c r="J182" s="694"/>
      <c r="K182" s="694"/>
      <c r="L182" s="694"/>
      <c r="M182" s="695"/>
      <c r="N182" s="694"/>
      <c r="O182" s="695"/>
      <c r="P182" s="694"/>
      <c r="Q182" s="694"/>
      <c r="R182" s="694"/>
      <c r="S182" s="178"/>
      <c r="T182" s="693"/>
      <c r="U182" s="691"/>
      <c r="V182" s="178"/>
      <c r="W182" s="692"/>
      <c r="X182" s="238"/>
      <c r="Y182" s="238"/>
    </row>
    <row r="183" spans="1:25">
      <c r="A183" s="204"/>
      <c r="B183" s="699"/>
      <c r="C183" s="698"/>
      <c r="D183" s="698"/>
      <c r="E183" s="698"/>
      <c r="F183" s="697"/>
      <c r="G183" s="696"/>
      <c r="H183" s="696"/>
      <c r="I183" s="694"/>
      <c r="J183" s="694"/>
      <c r="K183" s="694"/>
      <c r="L183" s="694"/>
      <c r="M183" s="695"/>
      <c r="N183" s="694"/>
      <c r="O183" s="695"/>
      <c r="P183" s="694"/>
      <c r="Q183" s="694"/>
      <c r="R183" s="694"/>
      <c r="S183" s="178"/>
      <c r="T183" s="693"/>
      <c r="U183" s="691"/>
      <c r="V183" s="178"/>
      <c r="W183" s="692"/>
      <c r="X183" s="238"/>
      <c r="Y183" s="238"/>
    </row>
    <row r="184" spans="1:25">
      <c r="A184" s="204"/>
      <c r="B184" s="699"/>
      <c r="C184" s="698"/>
      <c r="D184" s="698"/>
      <c r="E184" s="698"/>
      <c r="F184" s="697"/>
      <c r="G184" s="696"/>
      <c r="H184" s="696"/>
      <c r="I184" s="694"/>
      <c r="J184" s="694"/>
      <c r="K184" s="694"/>
      <c r="L184" s="694"/>
      <c r="M184" s="695"/>
      <c r="N184" s="694"/>
      <c r="O184" s="695"/>
      <c r="P184" s="694"/>
      <c r="Q184" s="694"/>
      <c r="R184" s="694"/>
      <c r="S184" s="178"/>
      <c r="T184" s="693"/>
      <c r="U184" s="691"/>
      <c r="V184" s="178"/>
      <c r="W184" s="692"/>
      <c r="X184" s="238"/>
      <c r="Y184" s="238"/>
    </row>
    <row r="185" spans="1:25">
      <c r="A185" s="204"/>
      <c r="B185" s="699"/>
      <c r="C185" s="698"/>
      <c r="D185" s="698"/>
      <c r="E185" s="698"/>
      <c r="F185" s="697"/>
      <c r="G185" s="696"/>
      <c r="H185" s="696"/>
      <c r="I185" s="694"/>
      <c r="J185" s="694"/>
      <c r="K185" s="694"/>
      <c r="L185" s="694"/>
      <c r="M185" s="695"/>
      <c r="N185" s="694"/>
      <c r="O185" s="695"/>
      <c r="P185" s="694"/>
      <c r="Q185" s="694"/>
      <c r="R185" s="694"/>
      <c r="S185" s="178"/>
      <c r="T185" s="693"/>
      <c r="U185" s="691"/>
      <c r="V185" s="178"/>
      <c r="W185" s="692"/>
      <c r="X185" s="238"/>
      <c r="Y185" s="238"/>
    </row>
    <row r="186" spans="1:25">
      <c r="A186" s="204"/>
      <c r="B186" s="699"/>
      <c r="C186" s="698"/>
      <c r="D186" s="698"/>
      <c r="E186" s="698"/>
      <c r="F186" s="697"/>
      <c r="G186" s="696"/>
      <c r="H186" s="696"/>
      <c r="I186" s="694"/>
      <c r="J186" s="694"/>
      <c r="K186" s="694"/>
      <c r="L186" s="694"/>
      <c r="M186" s="695"/>
      <c r="N186" s="694"/>
      <c r="O186" s="695"/>
      <c r="P186" s="694"/>
      <c r="Q186" s="694"/>
      <c r="R186" s="694"/>
      <c r="S186" s="178"/>
      <c r="T186" s="693"/>
      <c r="U186" s="691"/>
      <c r="V186" s="178"/>
      <c r="W186" s="692"/>
      <c r="X186" s="238"/>
      <c r="Y186" s="238"/>
    </row>
    <row r="187" spans="1:25">
      <c r="A187" s="204"/>
      <c r="B187" s="699"/>
      <c r="C187" s="698"/>
      <c r="D187" s="698"/>
      <c r="E187" s="698"/>
      <c r="F187" s="697"/>
      <c r="G187" s="696"/>
      <c r="H187" s="696"/>
      <c r="I187" s="694"/>
      <c r="J187" s="694"/>
      <c r="K187" s="694"/>
      <c r="L187" s="694"/>
      <c r="M187" s="695"/>
      <c r="N187" s="694"/>
      <c r="O187" s="695"/>
      <c r="P187" s="694"/>
      <c r="Q187" s="694"/>
      <c r="R187" s="694"/>
      <c r="S187" s="178"/>
      <c r="T187" s="693"/>
      <c r="U187" s="691"/>
      <c r="V187" s="178"/>
      <c r="W187" s="692"/>
      <c r="X187" s="238"/>
      <c r="Y187" s="238"/>
    </row>
    <row r="188" spans="1:25">
      <c r="A188" s="204"/>
      <c r="B188" s="699"/>
      <c r="C188" s="698"/>
      <c r="D188" s="698"/>
      <c r="E188" s="698"/>
      <c r="F188" s="697"/>
      <c r="G188" s="696"/>
      <c r="H188" s="696"/>
      <c r="I188" s="694"/>
      <c r="J188" s="694"/>
      <c r="K188" s="694"/>
      <c r="L188" s="694"/>
      <c r="M188" s="695"/>
      <c r="N188" s="694"/>
      <c r="O188" s="695"/>
      <c r="P188" s="694"/>
      <c r="Q188" s="694"/>
      <c r="R188" s="694"/>
      <c r="S188" s="178"/>
      <c r="T188" s="693"/>
      <c r="U188" s="691"/>
      <c r="V188" s="178"/>
      <c r="W188" s="692"/>
      <c r="X188" s="238"/>
      <c r="Y188" s="238"/>
    </row>
    <row r="189" spans="1:25">
      <c r="A189" s="204"/>
      <c r="B189" s="699"/>
      <c r="C189" s="698"/>
      <c r="D189" s="698"/>
      <c r="E189" s="698"/>
      <c r="F189" s="697"/>
      <c r="G189" s="696"/>
      <c r="H189" s="696"/>
      <c r="I189" s="694"/>
      <c r="J189" s="694"/>
      <c r="K189" s="694"/>
      <c r="L189" s="694"/>
      <c r="M189" s="695"/>
      <c r="N189" s="694"/>
      <c r="O189" s="695"/>
      <c r="P189" s="694"/>
      <c r="Q189" s="694"/>
      <c r="R189" s="694"/>
      <c r="S189" s="178"/>
      <c r="T189" s="693"/>
      <c r="U189" s="691"/>
      <c r="V189" s="178"/>
      <c r="W189" s="692"/>
      <c r="X189" s="238"/>
      <c r="Y189" s="238"/>
    </row>
    <row r="190" spans="1:25">
      <c r="A190" s="204"/>
      <c r="B190" s="699"/>
      <c r="C190" s="698"/>
      <c r="D190" s="698"/>
      <c r="E190" s="698"/>
      <c r="F190" s="697"/>
      <c r="G190" s="696"/>
      <c r="H190" s="696"/>
      <c r="I190" s="694"/>
      <c r="J190" s="694"/>
      <c r="K190" s="694"/>
      <c r="L190" s="694"/>
      <c r="M190" s="695"/>
      <c r="N190" s="694"/>
      <c r="O190" s="695"/>
      <c r="P190" s="694"/>
      <c r="Q190" s="694"/>
      <c r="R190" s="694"/>
      <c r="S190" s="178"/>
      <c r="T190" s="693"/>
      <c r="U190" s="691"/>
      <c r="V190" s="178"/>
      <c r="W190" s="692"/>
      <c r="X190" s="238"/>
      <c r="Y190" s="238"/>
    </row>
    <row r="191" spans="1:25">
      <c r="A191" s="204"/>
      <c r="B191" s="699"/>
      <c r="C191" s="698"/>
      <c r="D191" s="698"/>
      <c r="E191" s="698"/>
      <c r="F191" s="697"/>
      <c r="G191" s="696"/>
      <c r="H191" s="696"/>
      <c r="I191" s="694"/>
      <c r="J191" s="694"/>
      <c r="K191" s="694"/>
      <c r="L191" s="694"/>
      <c r="M191" s="695"/>
      <c r="N191" s="694"/>
      <c r="O191" s="695"/>
      <c r="P191" s="694"/>
      <c r="Q191" s="694"/>
      <c r="R191" s="694"/>
      <c r="S191" s="178"/>
      <c r="T191" s="693"/>
      <c r="U191" s="691"/>
      <c r="V191" s="178"/>
      <c r="W191" s="692"/>
      <c r="X191" s="238"/>
      <c r="Y191" s="238"/>
    </row>
    <row r="192" spans="1:25">
      <c r="A192" s="204"/>
      <c r="B192" s="699"/>
      <c r="C192" s="698"/>
      <c r="D192" s="698"/>
      <c r="E192" s="698"/>
      <c r="F192" s="697"/>
      <c r="G192" s="696"/>
      <c r="H192" s="696"/>
      <c r="I192" s="694"/>
      <c r="J192" s="694"/>
      <c r="K192" s="694"/>
      <c r="L192" s="694"/>
      <c r="M192" s="695"/>
      <c r="N192" s="694"/>
      <c r="O192" s="695"/>
      <c r="P192" s="694"/>
      <c r="Q192" s="694"/>
      <c r="R192" s="694"/>
      <c r="S192" s="178"/>
      <c r="T192" s="693"/>
      <c r="U192" s="691"/>
      <c r="V192" s="178"/>
      <c r="W192" s="692"/>
      <c r="X192" s="238"/>
      <c r="Y192" s="238"/>
    </row>
    <row r="193" spans="1:25">
      <c r="A193" s="204"/>
      <c r="B193" s="699"/>
      <c r="C193" s="698"/>
      <c r="D193" s="698"/>
      <c r="E193" s="698"/>
      <c r="F193" s="697"/>
      <c r="G193" s="696"/>
      <c r="H193" s="696"/>
      <c r="I193" s="694"/>
      <c r="J193" s="694"/>
      <c r="K193" s="694"/>
      <c r="L193" s="694"/>
      <c r="M193" s="695"/>
      <c r="N193" s="694"/>
      <c r="O193" s="695"/>
      <c r="P193" s="694"/>
      <c r="Q193" s="694"/>
      <c r="R193" s="694"/>
      <c r="S193" s="178"/>
      <c r="T193" s="693"/>
      <c r="U193" s="691"/>
      <c r="V193" s="178"/>
      <c r="W193" s="692"/>
      <c r="X193" s="238"/>
      <c r="Y193" s="238"/>
    </row>
    <row r="194" spans="1:25">
      <c r="A194" s="204"/>
      <c r="B194" s="699"/>
      <c r="C194" s="698"/>
      <c r="D194" s="698"/>
      <c r="E194" s="698"/>
      <c r="F194" s="697"/>
      <c r="G194" s="696"/>
      <c r="H194" s="696"/>
      <c r="I194" s="694"/>
      <c r="J194" s="694"/>
      <c r="K194" s="694"/>
      <c r="L194" s="694"/>
      <c r="M194" s="695"/>
      <c r="N194" s="694"/>
      <c r="O194" s="695"/>
      <c r="P194" s="694"/>
      <c r="Q194" s="694"/>
      <c r="R194" s="694"/>
      <c r="S194" s="178"/>
      <c r="T194" s="693"/>
      <c r="U194" s="691"/>
      <c r="V194" s="178"/>
      <c r="W194" s="692"/>
      <c r="X194" s="238"/>
      <c r="Y194" s="238"/>
    </row>
    <row r="195" spans="1:25">
      <c r="A195" s="204"/>
      <c r="B195" s="699"/>
      <c r="C195" s="698"/>
      <c r="D195" s="698"/>
      <c r="E195" s="698"/>
      <c r="F195" s="697"/>
      <c r="G195" s="696"/>
      <c r="H195" s="696"/>
      <c r="I195" s="694"/>
      <c r="J195" s="694"/>
      <c r="K195" s="694"/>
      <c r="L195" s="694"/>
      <c r="M195" s="695"/>
      <c r="N195" s="694"/>
      <c r="O195" s="695"/>
      <c r="P195" s="694"/>
      <c r="Q195" s="694"/>
      <c r="R195" s="694"/>
      <c r="S195" s="178"/>
      <c r="T195" s="693"/>
      <c r="U195" s="691"/>
      <c r="V195" s="178"/>
      <c r="W195" s="692"/>
      <c r="X195" s="238"/>
      <c r="Y195" s="238"/>
    </row>
    <row r="196" spans="1:25">
      <c r="A196" s="204"/>
      <c r="B196" s="699"/>
      <c r="C196" s="698"/>
      <c r="D196" s="698"/>
      <c r="E196" s="698"/>
      <c r="F196" s="697"/>
      <c r="G196" s="696"/>
      <c r="H196" s="696"/>
      <c r="I196" s="694"/>
      <c r="J196" s="694"/>
      <c r="K196" s="694"/>
      <c r="L196" s="694"/>
      <c r="M196" s="695"/>
      <c r="N196" s="694"/>
      <c r="O196" s="695"/>
      <c r="P196" s="694"/>
      <c r="Q196" s="694"/>
      <c r="R196" s="694"/>
      <c r="S196" s="178"/>
      <c r="T196" s="693"/>
      <c r="U196" s="691"/>
      <c r="V196" s="178"/>
      <c r="W196" s="692"/>
      <c r="X196" s="238"/>
      <c r="Y196" s="238"/>
    </row>
    <row r="197" spans="1:25">
      <c r="A197" s="204"/>
      <c r="B197" s="699"/>
      <c r="C197" s="698"/>
      <c r="D197" s="698"/>
      <c r="E197" s="698"/>
      <c r="F197" s="697"/>
      <c r="G197" s="696"/>
      <c r="H197" s="696"/>
      <c r="I197" s="694"/>
      <c r="J197" s="694"/>
      <c r="K197" s="694"/>
      <c r="L197" s="694"/>
      <c r="M197" s="695"/>
      <c r="N197" s="694"/>
      <c r="O197" s="695"/>
      <c r="P197" s="694"/>
      <c r="Q197" s="694"/>
      <c r="R197" s="694"/>
      <c r="S197" s="178"/>
      <c r="T197" s="693"/>
      <c r="U197" s="691"/>
      <c r="V197" s="178"/>
      <c r="W197" s="692"/>
      <c r="X197" s="238"/>
      <c r="Y197" s="238"/>
    </row>
    <row r="198" spans="1:25">
      <c r="A198" s="204"/>
      <c r="B198" s="699"/>
      <c r="C198" s="698"/>
      <c r="D198" s="698"/>
      <c r="E198" s="698"/>
      <c r="F198" s="697"/>
      <c r="G198" s="696"/>
      <c r="H198" s="696"/>
      <c r="I198" s="694"/>
      <c r="J198" s="694"/>
      <c r="K198" s="694"/>
      <c r="L198" s="694"/>
      <c r="M198" s="695"/>
      <c r="N198" s="694"/>
      <c r="O198" s="695"/>
      <c r="P198" s="694"/>
      <c r="Q198" s="694"/>
      <c r="R198" s="694"/>
      <c r="S198" s="178"/>
      <c r="T198" s="693"/>
      <c r="U198" s="691"/>
      <c r="V198" s="178"/>
      <c r="W198" s="692"/>
      <c r="X198" s="238"/>
      <c r="Y198" s="238"/>
    </row>
    <row r="199" spans="1:25">
      <c r="A199" s="204"/>
      <c r="B199" s="699"/>
      <c r="C199" s="698"/>
      <c r="D199" s="698"/>
      <c r="E199" s="698"/>
      <c r="F199" s="697"/>
      <c r="G199" s="696"/>
      <c r="H199" s="696"/>
      <c r="I199" s="694"/>
      <c r="J199" s="694"/>
      <c r="K199" s="694"/>
      <c r="L199" s="694"/>
      <c r="M199" s="695"/>
      <c r="N199" s="694"/>
      <c r="O199" s="695"/>
      <c r="P199" s="694"/>
      <c r="Q199" s="694"/>
      <c r="R199" s="694"/>
      <c r="S199" s="178"/>
      <c r="T199" s="693"/>
      <c r="U199" s="691"/>
      <c r="V199" s="178"/>
      <c r="W199" s="692"/>
      <c r="X199" s="238"/>
      <c r="Y199" s="238"/>
    </row>
    <row r="200" spans="1:25">
      <c r="A200" s="204"/>
      <c r="B200" s="699"/>
      <c r="C200" s="698"/>
      <c r="D200" s="698"/>
      <c r="E200" s="698"/>
      <c r="F200" s="697"/>
      <c r="G200" s="696"/>
      <c r="H200" s="696"/>
      <c r="I200" s="694"/>
      <c r="J200" s="694"/>
      <c r="K200" s="694"/>
      <c r="L200" s="694"/>
      <c r="M200" s="695"/>
      <c r="N200" s="694"/>
      <c r="O200" s="695"/>
      <c r="P200" s="694"/>
      <c r="Q200" s="694"/>
      <c r="R200" s="694"/>
      <c r="S200" s="178"/>
      <c r="T200" s="693"/>
      <c r="U200" s="691"/>
      <c r="V200" s="178"/>
      <c r="W200" s="692"/>
      <c r="X200" s="238"/>
      <c r="Y200" s="238"/>
    </row>
    <row r="201" spans="1:25">
      <c r="A201" s="204"/>
      <c r="B201" s="699"/>
      <c r="C201" s="698"/>
      <c r="D201" s="698"/>
      <c r="E201" s="698"/>
      <c r="F201" s="697"/>
      <c r="G201" s="696"/>
      <c r="H201" s="696"/>
      <c r="I201" s="694"/>
      <c r="J201" s="694"/>
      <c r="K201" s="694"/>
      <c r="L201" s="694"/>
      <c r="M201" s="695"/>
      <c r="N201" s="694"/>
      <c r="O201" s="695"/>
      <c r="P201" s="694"/>
      <c r="Q201" s="694"/>
      <c r="R201" s="694"/>
      <c r="S201" s="178"/>
      <c r="T201" s="693"/>
      <c r="U201" s="691"/>
      <c r="V201" s="178"/>
      <c r="W201" s="692"/>
      <c r="X201" s="238"/>
      <c r="Y201" s="238"/>
    </row>
    <row r="202" spans="1:25">
      <c r="A202" s="204"/>
      <c r="B202" s="699"/>
      <c r="C202" s="698"/>
      <c r="D202" s="698"/>
      <c r="E202" s="698"/>
      <c r="F202" s="697"/>
      <c r="G202" s="696"/>
      <c r="H202" s="696"/>
      <c r="I202" s="694"/>
      <c r="J202" s="694"/>
      <c r="K202" s="694"/>
      <c r="L202" s="694"/>
      <c r="M202" s="695"/>
      <c r="N202" s="694"/>
      <c r="O202" s="695"/>
      <c r="P202" s="694"/>
      <c r="Q202" s="694"/>
      <c r="R202" s="694"/>
      <c r="S202" s="178"/>
      <c r="T202" s="693"/>
      <c r="U202" s="691"/>
      <c r="V202" s="178"/>
      <c r="W202" s="692"/>
      <c r="X202" s="238"/>
      <c r="Y202" s="238"/>
    </row>
    <row r="203" spans="1:25">
      <c r="A203" s="204"/>
      <c r="B203" s="699"/>
      <c r="C203" s="698"/>
      <c r="D203" s="698"/>
      <c r="E203" s="698"/>
      <c r="F203" s="697"/>
      <c r="G203" s="696"/>
      <c r="H203" s="696"/>
      <c r="I203" s="694"/>
      <c r="J203" s="694"/>
      <c r="K203" s="694"/>
      <c r="L203" s="694"/>
      <c r="M203" s="695"/>
      <c r="N203" s="694"/>
      <c r="O203" s="695"/>
      <c r="P203" s="694"/>
      <c r="Q203" s="694"/>
      <c r="R203" s="694"/>
      <c r="S203" s="178"/>
      <c r="T203" s="693"/>
      <c r="U203" s="691"/>
      <c r="V203" s="178"/>
      <c r="W203" s="692"/>
      <c r="X203" s="238"/>
      <c r="Y203" s="238"/>
    </row>
    <row r="204" spans="1:25">
      <c r="A204" s="204"/>
      <c r="B204" s="699"/>
      <c r="C204" s="698"/>
      <c r="D204" s="698"/>
      <c r="E204" s="698"/>
      <c r="F204" s="697"/>
      <c r="G204" s="696"/>
      <c r="H204" s="696"/>
      <c r="I204" s="694"/>
      <c r="J204" s="694"/>
      <c r="K204" s="694"/>
      <c r="L204" s="694"/>
      <c r="M204" s="695"/>
      <c r="N204" s="694"/>
      <c r="O204" s="695"/>
      <c r="P204" s="694"/>
      <c r="Q204" s="694"/>
      <c r="R204" s="694"/>
      <c r="S204" s="178"/>
      <c r="T204" s="693"/>
      <c r="U204" s="691"/>
      <c r="V204" s="178"/>
      <c r="W204" s="692"/>
      <c r="X204" s="238"/>
      <c r="Y204" s="238"/>
    </row>
    <row r="205" spans="1:25">
      <c r="A205" s="204"/>
      <c r="B205" s="699"/>
      <c r="C205" s="698"/>
      <c r="D205" s="698"/>
      <c r="E205" s="698"/>
      <c r="F205" s="697"/>
      <c r="G205" s="696"/>
      <c r="H205" s="696"/>
      <c r="I205" s="694"/>
      <c r="J205" s="694"/>
      <c r="K205" s="694"/>
      <c r="L205" s="694"/>
      <c r="M205" s="695"/>
      <c r="N205" s="694"/>
      <c r="O205" s="695"/>
      <c r="P205" s="694"/>
      <c r="Q205" s="694"/>
      <c r="R205" s="694"/>
      <c r="S205" s="178"/>
      <c r="T205" s="693"/>
      <c r="U205" s="691"/>
      <c r="V205" s="178"/>
      <c r="W205" s="692"/>
      <c r="X205" s="238"/>
      <c r="Y205" s="238"/>
    </row>
    <row r="206" spans="1:25">
      <c r="A206" s="204"/>
      <c r="B206" s="699"/>
      <c r="C206" s="698"/>
      <c r="D206" s="698"/>
      <c r="E206" s="698"/>
      <c r="F206" s="697"/>
      <c r="G206" s="696"/>
      <c r="H206" s="696"/>
      <c r="I206" s="694"/>
      <c r="J206" s="694"/>
      <c r="K206" s="694"/>
      <c r="L206" s="694"/>
      <c r="M206" s="695"/>
      <c r="N206" s="694"/>
      <c r="O206" s="695"/>
      <c r="P206" s="694"/>
      <c r="Q206" s="694"/>
      <c r="R206" s="694"/>
      <c r="S206" s="178"/>
      <c r="T206" s="693"/>
      <c r="U206" s="691"/>
      <c r="V206" s="178"/>
      <c r="W206" s="692"/>
      <c r="X206" s="238"/>
      <c r="Y206" s="238"/>
    </row>
    <row r="207" spans="1:25">
      <c r="A207" s="204"/>
      <c r="B207" s="699"/>
      <c r="C207" s="698"/>
      <c r="D207" s="698"/>
      <c r="E207" s="698"/>
      <c r="F207" s="697"/>
      <c r="G207" s="696"/>
      <c r="H207" s="696"/>
      <c r="I207" s="694"/>
      <c r="J207" s="694"/>
      <c r="K207" s="694"/>
      <c r="L207" s="694"/>
      <c r="M207" s="695"/>
      <c r="N207" s="694"/>
      <c r="O207" s="695"/>
      <c r="P207" s="694"/>
      <c r="Q207" s="694"/>
      <c r="R207" s="694"/>
      <c r="S207" s="178"/>
      <c r="T207" s="693"/>
      <c r="U207" s="691"/>
      <c r="V207" s="178"/>
      <c r="W207" s="692"/>
      <c r="X207" s="238"/>
      <c r="Y207" s="238"/>
    </row>
    <row r="208" spans="1:25">
      <c r="A208" s="204"/>
      <c r="B208" s="699"/>
      <c r="C208" s="698"/>
      <c r="D208" s="698"/>
      <c r="E208" s="698"/>
      <c r="F208" s="697"/>
      <c r="G208" s="696"/>
      <c r="H208" s="696"/>
      <c r="I208" s="694"/>
      <c r="J208" s="694"/>
      <c r="K208" s="694"/>
      <c r="L208" s="694"/>
      <c r="M208" s="695"/>
      <c r="N208" s="694"/>
      <c r="O208" s="695"/>
      <c r="P208" s="694"/>
      <c r="Q208" s="694"/>
      <c r="R208" s="694"/>
      <c r="S208" s="178"/>
      <c r="T208" s="693"/>
      <c r="U208" s="691"/>
      <c r="V208" s="178"/>
      <c r="W208" s="692"/>
      <c r="X208" s="238"/>
      <c r="Y208" s="238"/>
    </row>
    <row r="209" spans="1:25">
      <c r="A209" s="204"/>
      <c r="B209" s="699"/>
      <c r="C209" s="698"/>
      <c r="D209" s="698"/>
      <c r="E209" s="698"/>
      <c r="F209" s="697"/>
      <c r="G209" s="696"/>
      <c r="H209" s="696"/>
      <c r="I209" s="694"/>
      <c r="J209" s="694"/>
      <c r="K209" s="694"/>
      <c r="L209" s="694"/>
      <c r="M209" s="695"/>
      <c r="N209" s="694"/>
      <c r="O209" s="695"/>
      <c r="P209" s="694"/>
      <c r="Q209" s="694"/>
      <c r="R209" s="694"/>
      <c r="S209" s="178"/>
      <c r="T209" s="693"/>
      <c r="U209" s="691"/>
      <c r="V209" s="178"/>
      <c r="W209" s="692"/>
      <c r="X209" s="238"/>
      <c r="Y209" s="238"/>
    </row>
    <row r="210" spans="1:25">
      <c r="A210" s="204"/>
      <c r="B210" s="699"/>
      <c r="C210" s="698"/>
      <c r="D210" s="698"/>
      <c r="E210" s="698"/>
      <c r="F210" s="697"/>
      <c r="G210" s="696"/>
      <c r="H210" s="696"/>
      <c r="I210" s="694"/>
      <c r="J210" s="694"/>
      <c r="K210" s="694"/>
      <c r="L210" s="694"/>
      <c r="M210" s="695"/>
      <c r="N210" s="694"/>
      <c r="O210" s="695"/>
      <c r="P210" s="694"/>
      <c r="Q210" s="694"/>
      <c r="R210" s="694"/>
      <c r="S210" s="178"/>
      <c r="T210" s="693"/>
      <c r="U210" s="691"/>
      <c r="V210" s="178"/>
      <c r="W210" s="692"/>
      <c r="X210" s="238"/>
      <c r="Y210" s="238"/>
    </row>
    <row r="211" spans="1:25">
      <c r="A211" s="204"/>
      <c r="B211" s="699"/>
      <c r="C211" s="698"/>
      <c r="D211" s="698"/>
      <c r="E211" s="698"/>
      <c r="F211" s="697"/>
      <c r="G211" s="696"/>
      <c r="H211" s="696"/>
      <c r="I211" s="694"/>
      <c r="J211" s="694"/>
      <c r="K211" s="694"/>
      <c r="L211" s="694"/>
      <c r="M211" s="695"/>
      <c r="N211" s="694"/>
      <c r="O211" s="695"/>
      <c r="P211" s="694"/>
      <c r="Q211" s="694"/>
      <c r="R211" s="694"/>
      <c r="S211" s="178"/>
      <c r="T211" s="693"/>
      <c r="U211" s="691"/>
      <c r="V211" s="178"/>
      <c r="W211" s="692"/>
      <c r="X211" s="238"/>
      <c r="Y211" s="238"/>
    </row>
    <row r="212" spans="1:25">
      <c r="A212" s="204"/>
      <c r="B212" s="699"/>
      <c r="C212" s="698"/>
      <c r="D212" s="698"/>
      <c r="E212" s="698"/>
      <c r="F212" s="697"/>
      <c r="G212" s="696"/>
      <c r="H212" s="696"/>
      <c r="I212" s="694"/>
      <c r="J212" s="694"/>
      <c r="K212" s="694"/>
      <c r="L212" s="694"/>
      <c r="M212" s="695"/>
      <c r="N212" s="694"/>
      <c r="O212" s="695"/>
      <c r="P212" s="694"/>
      <c r="Q212" s="694"/>
      <c r="R212" s="694"/>
      <c r="S212" s="178"/>
      <c r="T212" s="693"/>
      <c r="U212" s="691"/>
      <c r="V212" s="178"/>
      <c r="W212" s="692"/>
      <c r="X212" s="238"/>
      <c r="Y212" s="238"/>
    </row>
    <row r="213" spans="1:25">
      <c r="A213" s="204"/>
      <c r="B213" s="699"/>
      <c r="C213" s="698"/>
      <c r="D213" s="698"/>
      <c r="E213" s="698"/>
      <c r="F213" s="697"/>
      <c r="G213" s="696"/>
      <c r="H213" s="696"/>
      <c r="I213" s="694"/>
      <c r="J213" s="694"/>
      <c r="K213" s="694"/>
      <c r="L213" s="694"/>
      <c r="M213" s="695"/>
      <c r="N213" s="694"/>
      <c r="O213" s="695"/>
      <c r="P213" s="694"/>
      <c r="Q213" s="694"/>
      <c r="R213" s="694"/>
      <c r="S213" s="178"/>
      <c r="T213" s="693"/>
      <c r="U213" s="691"/>
      <c r="V213" s="178"/>
      <c r="W213" s="692"/>
      <c r="X213" s="238"/>
      <c r="Y213" s="238"/>
    </row>
    <row r="214" spans="1:25">
      <c r="A214" s="204"/>
      <c r="B214" s="699"/>
      <c r="C214" s="698"/>
      <c r="D214" s="698"/>
      <c r="E214" s="698"/>
      <c r="F214" s="697"/>
      <c r="G214" s="696"/>
      <c r="H214" s="696"/>
      <c r="I214" s="694"/>
      <c r="J214" s="694"/>
      <c r="K214" s="694"/>
      <c r="L214" s="694"/>
      <c r="M214" s="695"/>
      <c r="N214" s="694"/>
      <c r="O214" s="695"/>
      <c r="P214" s="694"/>
      <c r="Q214" s="694"/>
      <c r="R214" s="694"/>
      <c r="S214" s="178"/>
      <c r="T214" s="693"/>
      <c r="U214" s="691"/>
      <c r="V214" s="178"/>
      <c r="W214" s="692"/>
      <c r="X214" s="238"/>
      <c r="Y214" s="238"/>
    </row>
    <row r="215" spans="1:25">
      <c r="A215" s="204"/>
      <c r="B215" s="699"/>
      <c r="C215" s="698"/>
      <c r="D215" s="698"/>
      <c r="E215" s="698"/>
      <c r="F215" s="697"/>
      <c r="G215" s="696"/>
      <c r="H215" s="696"/>
      <c r="I215" s="694"/>
      <c r="J215" s="694"/>
      <c r="K215" s="694"/>
      <c r="L215" s="694"/>
      <c r="M215" s="695"/>
      <c r="N215" s="694"/>
      <c r="O215" s="695"/>
      <c r="P215" s="694"/>
      <c r="Q215" s="694"/>
      <c r="R215" s="694"/>
      <c r="S215" s="178"/>
      <c r="T215" s="693"/>
      <c r="U215" s="691"/>
      <c r="V215" s="178"/>
      <c r="W215" s="692"/>
      <c r="X215" s="238"/>
      <c r="Y215" s="238"/>
    </row>
    <row r="216" spans="1:25">
      <c r="A216" s="204"/>
      <c r="B216" s="699"/>
      <c r="C216" s="698"/>
      <c r="D216" s="698"/>
      <c r="E216" s="698"/>
      <c r="F216" s="697"/>
      <c r="G216" s="696"/>
      <c r="H216" s="696"/>
      <c r="I216" s="694"/>
      <c r="J216" s="694"/>
      <c r="K216" s="694"/>
      <c r="L216" s="694"/>
      <c r="M216" s="695"/>
      <c r="N216" s="694"/>
      <c r="O216" s="695"/>
      <c r="P216" s="694"/>
      <c r="Q216" s="694"/>
      <c r="R216" s="694"/>
      <c r="S216" s="178"/>
      <c r="T216" s="693"/>
      <c r="U216" s="691"/>
      <c r="V216" s="178"/>
      <c r="W216" s="692"/>
      <c r="X216" s="238"/>
      <c r="Y216" s="238"/>
    </row>
    <row r="217" spans="1:25">
      <c r="A217" s="204"/>
      <c r="B217" s="699"/>
      <c r="C217" s="698"/>
      <c r="D217" s="698"/>
      <c r="E217" s="698"/>
      <c r="F217" s="697"/>
      <c r="G217" s="696"/>
      <c r="H217" s="696"/>
      <c r="I217" s="694"/>
      <c r="J217" s="694"/>
      <c r="K217" s="694"/>
      <c r="L217" s="694"/>
      <c r="M217" s="695"/>
      <c r="N217" s="694"/>
      <c r="O217" s="695"/>
      <c r="P217" s="694"/>
      <c r="Q217" s="694"/>
      <c r="R217" s="694"/>
      <c r="S217" s="178"/>
      <c r="T217" s="693"/>
      <c r="U217" s="691"/>
      <c r="V217" s="178"/>
      <c r="W217" s="692"/>
      <c r="X217" s="238"/>
      <c r="Y217" s="238"/>
    </row>
    <row r="218" spans="1:25">
      <c r="A218" s="204"/>
      <c r="B218" s="699"/>
      <c r="C218" s="698"/>
      <c r="D218" s="698"/>
      <c r="E218" s="698"/>
      <c r="F218" s="697"/>
      <c r="G218" s="696"/>
      <c r="H218" s="696"/>
      <c r="I218" s="694"/>
      <c r="J218" s="694"/>
      <c r="K218" s="694"/>
      <c r="L218" s="694"/>
      <c r="M218" s="695"/>
      <c r="N218" s="694"/>
      <c r="O218" s="695"/>
      <c r="P218" s="694"/>
      <c r="Q218" s="694"/>
      <c r="R218" s="694"/>
      <c r="S218" s="178"/>
      <c r="T218" s="693"/>
      <c r="U218" s="691"/>
      <c r="V218" s="178"/>
      <c r="W218" s="692"/>
      <c r="X218" s="238"/>
      <c r="Y218" s="238"/>
    </row>
    <row r="219" spans="1:25">
      <c r="A219" s="204"/>
      <c r="B219" s="699"/>
      <c r="C219" s="698"/>
      <c r="D219" s="698"/>
      <c r="E219" s="698"/>
      <c r="F219" s="697"/>
      <c r="G219" s="696"/>
      <c r="H219" s="696"/>
      <c r="I219" s="694"/>
      <c r="J219" s="694"/>
      <c r="K219" s="694"/>
      <c r="L219" s="694"/>
      <c r="M219" s="695"/>
      <c r="N219" s="694"/>
      <c r="O219" s="695"/>
      <c r="P219" s="694"/>
      <c r="Q219" s="694"/>
      <c r="R219" s="694"/>
      <c r="S219" s="178"/>
      <c r="T219" s="693"/>
      <c r="U219" s="691"/>
      <c r="V219" s="178"/>
      <c r="W219" s="692"/>
      <c r="X219" s="238"/>
      <c r="Y219" s="238"/>
    </row>
    <row r="220" spans="1:25">
      <c r="A220" s="204"/>
      <c r="B220" s="699"/>
      <c r="C220" s="698"/>
      <c r="D220" s="698"/>
      <c r="E220" s="698"/>
      <c r="F220" s="697"/>
      <c r="G220" s="696"/>
      <c r="H220" s="696"/>
      <c r="I220" s="694"/>
      <c r="J220" s="694"/>
      <c r="K220" s="694"/>
      <c r="L220" s="694"/>
      <c r="M220" s="695"/>
      <c r="N220" s="694"/>
      <c r="O220" s="695"/>
      <c r="P220" s="694"/>
      <c r="Q220" s="694"/>
      <c r="R220" s="694"/>
      <c r="S220" s="178"/>
      <c r="T220" s="693"/>
      <c r="U220" s="691"/>
      <c r="V220" s="178"/>
      <c r="W220" s="692"/>
      <c r="X220" s="238"/>
      <c r="Y220" s="238"/>
    </row>
    <row r="221" spans="1:25">
      <c r="A221" s="204"/>
      <c r="B221" s="699"/>
      <c r="C221" s="698"/>
      <c r="D221" s="698"/>
      <c r="E221" s="698"/>
      <c r="F221" s="697"/>
      <c r="G221" s="696"/>
      <c r="H221" s="696"/>
      <c r="I221" s="694"/>
      <c r="J221" s="694"/>
      <c r="K221" s="694"/>
      <c r="L221" s="694"/>
      <c r="M221" s="695"/>
      <c r="N221" s="694"/>
      <c r="O221" s="695"/>
      <c r="P221" s="694"/>
      <c r="Q221" s="694"/>
      <c r="R221" s="694"/>
      <c r="S221" s="178"/>
      <c r="T221" s="693"/>
      <c r="U221" s="691"/>
      <c r="V221" s="178"/>
      <c r="W221" s="692"/>
      <c r="X221" s="238"/>
      <c r="Y221" s="238"/>
    </row>
    <row r="222" spans="1:25">
      <c r="A222" s="204"/>
      <c r="B222" s="699"/>
      <c r="C222" s="698"/>
      <c r="D222" s="698"/>
      <c r="E222" s="698"/>
      <c r="F222" s="697"/>
      <c r="G222" s="696"/>
      <c r="H222" s="696"/>
      <c r="I222" s="694"/>
      <c r="J222" s="694"/>
      <c r="K222" s="694"/>
      <c r="L222" s="694"/>
      <c r="M222" s="695"/>
      <c r="N222" s="694"/>
      <c r="O222" s="695"/>
      <c r="P222" s="694"/>
      <c r="Q222" s="694"/>
      <c r="R222" s="694"/>
      <c r="S222" s="178"/>
      <c r="T222" s="693"/>
      <c r="U222" s="691"/>
      <c r="V222" s="178"/>
      <c r="W222" s="692"/>
      <c r="X222" s="238"/>
      <c r="Y222" s="238"/>
    </row>
    <row r="223" spans="1:25">
      <c r="A223" s="204"/>
      <c r="B223" s="699"/>
      <c r="C223" s="698"/>
      <c r="D223" s="698"/>
      <c r="E223" s="698"/>
      <c r="F223" s="697"/>
      <c r="G223" s="696"/>
      <c r="H223" s="696"/>
      <c r="I223" s="694"/>
      <c r="J223" s="694"/>
      <c r="K223" s="694"/>
      <c r="L223" s="694"/>
      <c r="M223" s="695"/>
      <c r="N223" s="694"/>
      <c r="O223" s="695"/>
      <c r="P223" s="694"/>
      <c r="Q223" s="694"/>
      <c r="R223" s="694"/>
      <c r="S223" s="178"/>
      <c r="T223" s="693"/>
      <c r="U223" s="691"/>
      <c r="V223" s="178"/>
      <c r="W223" s="692"/>
      <c r="X223" s="238"/>
      <c r="Y223" s="238"/>
    </row>
    <row r="224" spans="1:25">
      <c r="A224" s="204"/>
      <c r="B224" s="699"/>
      <c r="C224" s="698"/>
      <c r="D224" s="698"/>
      <c r="E224" s="698"/>
      <c r="F224" s="697"/>
      <c r="G224" s="696"/>
      <c r="H224" s="696"/>
      <c r="I224" s="694"/>
      <c r="J224" s="694"/>
      <c r="K224" s="694"/>
      <c r="L224" s="694"/>
      <c r="M224" s="695"/>
      <c r="N224" s="694"/>
      <c r="O224" s="695"/>
      <c r="P224" s="694"/>
      <c r="Q224" s="694"/>
      <c r="R224" s="694"/>
      <c r="S224" s="178"/>
      <c r="T224" s="693"/>
      <c r="U224" s="691"/>
      <c r="V224" s="178"/>
      <c r="W224" s="692"/>
      <c r="X224" s="238"/>
      <c r="Y224" s="238"/>
    </row>
    <row r="225" spans="1:25">
      <c r="A225" s="204"/>
      <c r="B225" s="699"/>
      <c r="C225" s="698"/>
      <c r="D225" s="698"/>
      <c r="E225" s="698"/>
      <c r="F225" s="697"/>
      <c r="G225" s="696"/>
      <c r="H225" s="696"/>
      <c r="I225" s="694"/>
      <c r="J225" s="694"/>
      <c r="K225" s="694"/>
      <c r="L225" s="694"/>
      <c r="M225" s="695"/>
      <c r="N225" s="694"/>
      <c r="O225" s="695"/>
      <c r="P225" s="694"/>
      <c r="Q225" s="694"/>
      <c r="R225" s="694"/>
      <c r="S225" s="178"/>
      <c r="T225" s="693"/>
      <c r="U225" s="691"/>
      <c r="V225" s="178"/>
      <c r="W225" s="692"/>
      <c r="X225" s="238"/>
      <c r="Y225" s="238"/>
    </row>
    <row r="226" spans="1:25">
      <c r="A226" s="204"/>
      <c r="B226" s="699"/>
      <c r="C226" s="698"/>
      <c r="D226" s="698"/>
      <c r="E226" s="698"/>
      <c r="F226" s="697"/>
      <c r="G226" s="696"/>
      <c r="H226" s="696"/>
      <c r="I226" s="694"/>
      <c r="J226" s="694"/>
      <c r="K226" s="694"/>
      <c r="L226" s="694"/>
      <c r="M226" s="695"/>
      <c r="N226" s="694"/>
      <c r="O226" s="695"/>
      <c r="P226" s="694"/>
      <c r="Q226" s="694"/>
      <c r="R226" s="694"/>
      <c r="S226" s="178"/>
      <c r="T226" s="693"/>
      <c r="U226" s="691"/>
      <c r="V226" s="178"/>
      <c r="W226" s="692"/>
      <c r="X226" s="238"/>
      <c r="Y226" s="238"/>
    </row>
    <row r="227" spans="1:25">
      <c r="A227" s="204"/>
      <c r="B227" s="699"/>
      <c r="C227" s="698"/>
      <c r="D227" s="698"/>
      <c r="E227" s="698"/>
      <c r="F227" s="697"/>
      <c r="G227" s="696"/>
      <c r="H227" s="696"/>
      <c r="I227" s="694"/>
      <c r="J227" s="694"/>
      <c r="K227" s="694"/>
      <c r="L227" s="694"/>
      <c r="M227" s="695"/>
      <c r="N227" s="694"/>
      <c r="O227" s="695"/>
      <c r="P227" s="694"/>
      <c r="Q227" s="694"/>
      <c r="R227" s="694"/>
      <c r="S227" s="178"/>
      <c r="T227" s="693"/>
      <c r="U227" s="691"/>
      <c r="V227" s="178"/>
      <c r="W227" s="692"/>
      <c r="X227" s="238"/>
      <c r="Y227" s="238"/>
    </row>
    <row r="228" spans="1:25">
      <c r="A228" s="204"/>
      <c r="B228" s="699"/>
      <c r="C228" s="698"/>
      <c r="D228" s="698"/>
      <c r="E228" s="698"/>
      <c r="F228" s="697"/>
      <c r="G228" s="696"/>
      <c r="H228" s="696"/>
      <c r="I228" s="694"/>
      <c r="J228" s="694"/>
      <c r="K228" s="694"/>
      <c r="L228" s="694"/>
      <c r="M228" s="695"/>
      <c r="N228" s="694"/>
      <c r="O228" s="695"/>
      <c r="P228" s="694"/>
      <c r="Q228" s="694"/>
      <c r="R228" s="694"/>
      <c r="S228" s="178"/>
      <c r="T228" s="693"/>
      <c r="U228" s="691"/>
      <c r="V228" s="178"/>
      <c r="W228" s="692"/>
      <c r="X228" s="238"/>
      <c r="Y228" s="238"/>
    </row>
    <row r="229" spans="1:25">
      <c r="A229" s="204"/>
      <c r="B229" s="699"/>
      <c r="C229" s="698"/>
      <c r="D229" s="698"/>
      <c r="E229" s="698"/>
      <c r="F229" s="697"/>
      <c r="G229" s="696"/>
      <c r="H229" s="696"/>
      <c r="I229" s="694"/>
      <c r="J229" s="694"/>
      <c r="K229" s="694"/>
      <c r="L229" s="694"/>
      <c r="M229" s="695"/>
      <c r="N229" s="694"/>
      <c r="O229" s="695"/>
      <c r="P229" s="694"/>
      <c r="Q229" s="694"/>
      <c r="R229" s="694"/>
      <c r="S229" s="178"/>
      <c r="T229" s="693"/>
      <c r="U229" s="691"/>
      <c r="V229" s="178"/>
      <c r="W229" s="692"/>
      <c r="X229" s="238"/>
      <c r="Y229" s="238"/>
    </row>
    <row r="230" spans="1:25">
      <c r="A230" s="204"/>
      <c r="B230" s="699"/>
      <c r="C230" s="698"/>
      <c r="D230" s="698"/>
      <c r="E230" s="698"/>
      <c r="F230" s="697"/>
      <c r="G230" s="696"/>
      <c r="H230" s="696"/>
      <c r="I230" s="694"/>
      <c r="J230" s="694"/>
      <c r="K230" s="694"/>
      <c r="L230" s="694"/>
      <c r="M230" s="695"/>
      <c r="N230" s="694"/>
      <c r="O230" s="695"/>
      <c r="P230" s="694"/>
      <c r="Q230" s="694"/>
      <c r="R230" s="694"/>
      <c r="S230" s="178"/>
      <c r="T230" s="693"/>
      <c r="U230" s="691"/>
      <c r="V230" s="178"/>
      <c r="W230" s="692"/>
      <c r="X230" s="238"/>
      <c r="Y230" s="238"/>
    </row>
    <row r="231" spans="1:25">
      <c r="A231" s="204"/>
      <c r="B231" s="699"/>
      <c r="C231" s="698"/>
      <c r="D231" s="698"/>
      <c r="E231" s="698"/>
      <c r="F231" s="697"/>
      <c r="G231" s="696"/>
      <c r="H231" s="696"/>
      <c r="I231" s="694"/>
      <c r="J231" s="694"/>
      <c r="K231" s="694"/>
      <c r="L231" s="694"/>
      <c r="M231" s="695"/>
      <c r="N231" s="694"/>
      <c r="O231" s="695"/>
      <c r="P231" s="694"/>
      <c r="Q231" s="694"/>
      <c r="R231" s="694"/>
      <c r="S231" s="178"/>
      <c r="T231" s="693"/>
      <c r="U231" s="691"/>
      <c r="V231" s="178"/>
      <c r="W231" s="692"/>
      <c r="X231" s="238"/>
      <c r="Y231" s="238"/>
    </row>
    <row r="232" spans="1:25">
      <c r="A232" s="204"/>
      <c r="B232" s="699"/>
      <c r="C232" s="698"/>
      <c r="D232" s="698"/>
      <c r="E232" s="698"/>
      <c r="F232" s="697"/>
      <c r="G232" s="696"/>
      <c r="H232" s="696"/>
      <c r="I232" s="694"/>
      <c r="J232" s="694"/>
      <c r="K232" s="694"/>
      <c r="L232" s="694"/>
      <c r="M232" s="695"/>
      <c r="N232" s="694"/>
      <c r="O232" s="695"/>
      <c r="P232" s="694"/>
      <c r="Q232" s="694"/>
      <c r="R232" s="694"/>
      <c r="S232" s="178"/>
      <c r="T232" s="693"/>
      <c r="U232" s="691"/>
      <c r="V232" s="178"/>
      <c r="W232" s="692"/>
      <c r="X232" s="238"/>
      <c r="Y232" s="238"/>
    </row>
    <row r="233" spans="1:25">
      <c r="A233" s="204"/>
      <c r="B233" s="699"/>
      <c r="C233" s="698"/>
      <c r="D233" s="698"/>
      <c r="E233" s="698"/>
      <c r="F233" s="697"/>
      <c r="G233" s="696"/>
      <c r="H233" s="696"/>
      <c r="I233" s="694"/>
      <c r="J233" s="694"/>
      <c r="K233" s="694"/>
      <c r="L233" s="694"/>
      <c r="M233" s="695"/>
      <c r="N233" s="694"/>
      <c r="O233" s="695"/>
      <c r="P233" s="694"/>
      <c r="Q233" s="694"/>
      <c r="R233" s="694"/>
      <c r="S233" s="178"/>
      <c r="T233" s="693"/>
      <c r="U233" s="691"/>
      <c r="V233" s="178"/>
      <c r="W233" s="692"/>
      <c r="X233" s="238"/>
      <c r="Y233" s="238"/>
    </row>
    <row r="234" spans="1:25">
      <c r="A234" s="204"/>
      <c r="B234" s="699"/>
      <c r="C234" s="698"/>
      <c r="D234" s="698"/>
      <c r="E234" s="698"/>
      <c r="F234" s="697"/>
      <c r="G234" s="696"/>
      <c r="H234" s="696"/>
      <c r="I234" s="694"/>
      <c r="J234" s="694"/>
      <c r="K234" s="694"/>
      <c r="L234" s="694"/>
      <c r="M234" s="695"/>
      <c r="N234" s="694"/>
      <c r="O234" s="695"/>
      <c r="P234" s="694"/>
      <c r="Q234" s="694"/>
      <c r="R234" s="694"/>
      <c r="S234" s="178"/>
      <c r="T234" s="693"/>
      <c r="U234" s="691"/>
      <c r="V234" s="178"/>
      <c r="W234" s="692"/>
      <c r="X234" s="238"/>
      <c r="Y234" s="238"/>
    </row>
    <row r="235" spans="1:25">
      <c r="A235" s="204"/>
      <c r="B235" s="699"/>
      <c r="C235" s="698"/>
      <c r="D235" s="698"/>
      <c r="E235" s="698"/>
      <c r="F235" s="697"/>
      <c r="G235" s="696"/>
      <c r="H235" s="696"/>
      <c r="I235" s="694"/>
      <c r="J235" s="694"/>
      <c r="K235" s="694"/>
      <c r="L235" s="694"/>
      <c r="M235" s="695"/>
      <c r="N235" s="694"/>
      <c r="O235" s="695"/>
      <c r="P235" s="694"/>
      <c r="Q235" s="694"/>
      <c r="R235" s="694"/>
      <c r="S235" s="178"/>
      <c r="T235" s="693"/>
      <c r="U235" s="691"/>
      <c r="V235" s="178"/>
      <c r="W235" s="692"/>
      <c r="X235" s="238"/>
      <c r="Y235" s="238"/>
    </row>
    <row r="236" spans="1:25">
      <c r="A236" s="204"/>
      <c r="B236" s="699"/>
      <c r="C236" s="698"/>
      <c r="D236" s="698"/>
      <c r="E236" s="698"/>
      <c r="F236" s="697"/>
      <c r="G236" s="696"/>
      <c r="H236" s="696"/>
      <c r="I236" s="694"/>
      <c r="J236" s="694"/>
      <c r="K236" s="694"/>
      <c r="L236" s="694"/>
      <c r="M236" s="695"/>
      <c r="N236" s="694"/>
      <c r="O236" s="695"/>
      <c r="P236" s="694"/>
      <c r="Q236" s="694"/>
      <c r="R236" s="694"/>
      <c r="S236" s="178"/>
      <c r="T236" s="693"/>
      <c r="U236" s="691"/>
      <c r="V236" s="178"/>
      <c r="W236" s="692"/>
      <c r="X236" s="238"/>
      <c r="Y236" s="238"/>
    </row>
    <row r="237" spans="1:25">
      <c r="A237" s="204"/>
      <c r="B237" s="699"/>
      <c r="C237" s="698"/>
      <c r="D237" s="698"/>
      <c r="E237" s="698"/>
      <c r="F237" s="697"/>
      <c r="G237" s="696"/>
      <c r="H237" s="696"/>
      <c r="I237" s="694"/>
      <c r="J237" s="694"/>
      <c r="K237" s="694"/>
      <c r="L237" s="694"/>
      <c r="M237" s="695"/>
      <c r="N237" s="694"/>
      <c r="O237" s="695"/>
      <c r="P237" s="694"/>
      <c r="Q237" s="694"/>
      <c r="R237" s="694"/>
      <c r="S237" s="178"/>
      <c r="T237" s="693"/>
      <c r="U237" s="691"/>
      <c r="V237" s="178"/>
      <c r="W237" s="692"/>
      <c r="X237" s="238"/>
      <c r="Y237" s="238"/>
    </row>
    <row r="238" spans="1:25">
      <c r="A238" s="204"/>
      <c r="B238" s="699"/>
      <c r="C238" s="698"/>
      <c r="D238" s="698"/>
      <c r="E238" s="698"/>
      <c r="F238" s="697"/>
      <c r="G238" s="696"/>
      <c r="H238" s="696"/>
      <c r="I238" s="694"/>
      <c r="J238" s="694"/>
      <c r="K238" s="694"/>
      <c r="L238" s="694"/>
      <c r="M238" s="695"/>
      <c r="N238" s="694"/>
      <c r="O238" s="695"/>
      <c r="P238" s="694"/>
      <c r="Q238" s="694"/>
      <c r="R238" s="694"/>
      <c r="S238" s="178"/>
      <c r="T238" s="693"/>
      <c r="U238" s="691"/>
      <c r="V238" s="178"/>
      <c r="W238" s="692"/>
      <c r="X238" s="238"/>
      <c r="Y238" s="238"/>
    </row>
    <row r="239" spans="1:25">
      <c r="A239" s="204"/>
      <c r="B239" s="699"/>
      <c r="C239" s="698"/>
      <c r="D239" s="698"/>
      <c r="E239" s="698"/>
      <c r="F239" s="697"/>
      <c r="G239" s="696"/>
      <c r="H239" s="696"/>
      <c r="I239" s="694"/>
      <c r="J239" s="694"/>
      <c r="K239" s="694"/>
      <c r="L239" s="694"/>
      <c r="M239" s="695"/>
      <c r="N239" s="694"/>
      <c r="O239" s="695"/>
      <c r="P239" s="694"/>
      <c r="Q239" s="694"/>
      <c r="R239" s="694"/>
      <c r="S239" s="178"/>
      <c r="T239" s="693"/>
      <c r="U239" s="691"/>
      <c r="V239" s="178"/>
      <c r="W239" s="692"/>
      <c r="X239" s="238"/>
      <c r="Y239" s="238"/>
    </row>
    <row r="240" spans="1:25">
      <c r="A240" s="204"/>
      <c r="B240" s="699"/>
      <c r="C240" s="698"/>
      <c r="D240" s="698"/>
      <c r="E240" s="698"/>
      <c r="F240" s="697"/>
      <c r="G240" s="696"/>
      <c r="H240" s="696"/>
      <c r="I240" s="694"/>
      <c r="J240" s="694"/>
      <c r="K240" s="694"/>
      <c r="L240" s="694"/>
      <c r="M240" s="695"/>
      <c r="N240" s="694"/>
      <c r="O240" s="695"/>
      <c r="P240" s="694"/>
      <c r="Q240" s="694"/>
      <c r="R240" s="694"/>
      <c r="S240" s="178"/>
      <c r="T240" s="693"/>
      <c r="U240" s="691"/>
      <c r="V240" s="178"/>
      <c r="W240" s="692"/>
      <c r="X240" s="238"/>
      <c r="Y240" s="238"/>
    </row>
    <row r="241" spans="1:25">
      <c r="A241" s="204"/>
      <c r="B241" s="699"/>
      <c r="C241" s="698"/>
      <c r="D241" s="698"/>
      <c r="E241" s="698"/>
      <c r="F241" s="697"/>
      <c r="G241" s="696"/>
      <c r="H241" s="696"/>
      <c r="I241" s="694"/>
      <c r="J241" s="694"/>
      <c r="K241" s="694"/>
      <c r="L241" s="694"/>
      <c r="M241" s="695"/>
      <c r="N241" s="694"/>
      <c r="O241" s="695"/>
      <c r="P241" s="694"/>
      <c r="Q241" s="694"/>
      <c r="R241" s="694"/>
      <c r="S241" s="178"/>
      <c r="T241" s="693"/>
      <c r="U241" s="691"/>
      <c r="V241" s="178"/>
      <c r="W241" s="692"/>
      <c r="X241" s="238"/>
      <c r="Y241" s="238"/>
    </row>
    <row r="242" spans="1:25">
      <c r="A242" s="204"/>
      <c r="B242" s="699"/>
      <c r="C242" s="698"/>
      <c r="D242" s="698"/>
      <c r="E242" s="698"/>
      <c r="F242" s="697"/>
      <c r="G242" s="696"/>
      <c r="H242" s="696"/>
      <c r="I242" s="694"/>
      <c r="J242" s="694"/>
      <c r="K242" s="694"/>
      <c r="L242" s="694"/>
      <c r="M242" s="695"/>
      <c r="N242" s="694"/>
      <c r="O242" s="695"/>
      <c r="P242" s="694"/>
      <c r="Q242" s="694"/>
      <c r="R242" s="694"/>
      <c r="S242" s="178"/>
      <c r="T242" s="693"/>
      <c r="U242" s="691"/>
      <c r="V242" s="178"/>
      <c r="W242" s="692"/>
      <c r="X242" s="238"/>
      <c r="Y242" s="238"/>
    </row>
    <row r="243" spans="1:25">
      <c r="A243" s="204"/>
      <c r="B243" s="699"/>
      <c r="C243" s="698"/>
      <c r="D243" s="698"/>
      <c r="E243" s="698"/>
      <c r="F243" s="697"/>
      <c r="G243" s="696"/>
      <c r="H243" s="696"/>
      <c r="I243" s="694"/>
      <c r="J243" s="694"/>
      <c r="K243" s="694"/>
      <c r="L243" s="694"/>
      <c r="M243" s="695"/>
      <c r="N243" s="694"/>
      <c r="O243" s="695"/>
      <c r="P243" s="694"/>
      <c r="Q243" s="694"/>
      <c r="R243" s="694"/>
      <c r="S243" s="178"/>
      <c r="T243" s="693"/>
      <c r="U243" s="691"/>
      <c r="V243" s="178"/>
      <c r="W243" s="692"/>
      <c r="X243" s="238"/>
      <c r="Y243" s="238"/>
    </row>
    <row r="244" spans="1:25">
      <c r="A244" s="204"/>
      <c r="B244" s="699"/>
      <c r="C244" s="698"/>
      <c r="D244" s="698"/>
      <c r="E244" s="698"/>
      <c r="F244" s="697"/>
      <c r="G244" s="696"/>
      <c r="H244" s="696"/>
      <c r="I244" s="694"/>
      <c r="J244" s="694"/>
      <c r="K244" s="694"/>
      <c r="L244" s="694"/>
      <c r="M244" s="695"/>
      <c r="N244" s="694"/>
      <c r="O244" s="695"/>
      <c r="P244" s="694"/>
      <c r="Q244" s="694"/>
      <c r="R244" s="694"/>
      <c r="S244" s="178"/>
      <c r="T244" s="693"/>
      <c r="U244" s="691"/>
      <c r="V244" s="178"/>
      <c r="W244" s="692"/>
      <c r="X244" s="238"/>
      <c r="Y244" s="238"/>
    </row>
    <row r="245" spans="1:25">
      <c r="A245" s="204"/>
      <c r="B245" s="699"/>
      <c r="C245" s="698"/>
      <c r="D245" s="698"/>
      <c r="E245" s="698"/>
      <c r="F245" s="697"/>
      <c r="G245" s="696"/>
      <c r="H245" s="696"/>
      <c r="I245" s="694"/>
      <c r="J245" s="694"/>
      <c r="K245" s="694"/>
      <c r="L245" s="694"/>
      <c r="M245" s="695"/>
      <c r="N245" s="694"/>
      <c r="O245" s="695"/>
      <c r="P245" s="694"/>
      <c r="Q245" s="694"/>
      <c r="R245" s="694"/>
      <c r="S245" s="178"/>
      <c r="T245" s="693"/>
      <c r="U245" s="691"/>
      <c r="V245" s="178"/>
      <c r="W245" s="692"/>
      <c r="X245" s="238"/>
      <c r="Y245" s="238"/>
    </row>
    <row r="246" spans="1:25">
      <c r="A246" s="204"/>
      <c r="B246" s="699"/>
      <c r="C246" s="698"/>
      <c r="D246" s="698"/>
      <c r="E246" s="698"/>
      <c r="F246" s="697"/>
      <c r="G246" s="696"/>
      <c r="H246" s="696"/>
      <c r="I246" s="694"/>
      <c r="J246" s="694"/>
      <c r="K246" s="694"/>
      <c r="L246" s="694"/>
      <c r="M246" s="695"/>
      <c r="N246" s="694"/>
      <c r="O246" s="695"/>
      <c r="P246" s="694"/>
      <c r="Q246" s="694"/>
      <c r="R246" s="694"/>
      <c r="S246" s="178"/>
      <c r="T246" s="693"/>
      <c r="U246" s="691"/>
      <c r="V246" s="178"/>
      <c r="W246" s="692"/>
      <c r="X246" s="238"/>
      <c r="Y246" s="238"/>
    </row>
    <row r="247" spans="1:25">
      <c r="A247" s="204"/>
      <c r="B247" s="699"/>
      <c r="C247" s="698"/>
      <c r="D247" s="698"/>
      <c r="E247" s="698"/>
      <c r="F247" s="697"/>
      <c r="G247" s="696"/>
      <c r="H247" s="696"/>
      <c r="I247" s="694"/>
      <c r="J247" s="694"/>
      <c r="K247" s="694"/>
      <c r="L247" s="694"/>
      <c r="M247" s="695"/>
      <c r="N247" s="694"/>
      <c r="O247" s="695"/>
      <c r="P247" s="694"/>
      <c r="Q247" s="694"/>
      <c r="R247" s="694"/>
      <c r="S247" s="178"/>
      <c r="T247" s="693"/>
      <c r="U247" s="691"/>
      <c r="V247" s="178"/>
      <c r="W247" s="692"/>
      <c r="X247" s="238"/>
      <c r="Y247" s="238"/>
    </row>
    <row r="248" spans="1:25">
      <c r="A248" s="204"/>
      <c r="B248" s="699"/>
      <c r="C248" s="698"/>
      <c r="D248" s="698"/>
      <c r="E248" s="698"/>
      <c r="F248" s="697"/>
      <c r="G248" s="696"/>
      <c r="H248" s="696"/>
      <c r="I248" s="694"/>
      <c r="J248" s="694"/>
      <c r="K248" s="694"/>
      <c r="L248" s="694"/>
      <c r="M248" s="695"/>
      <c r="N248" s="694"/>
      <c r="O248" s="695"/>
      <c r="P248" s="694"/>
      <c r="Q248" s="694"/>
      <c r="R248" s="694"/>
      <c r="S248" s="178"/>
      <c r="T248" s="693"/>
      <c r="U248" s="691"/>
      <c r="V248" s="178"/>
      <c r="W248" s="692"/>
      <c r="X248" s="238"/>
      <c r="Y248" s="238"/>
    </row>
    <row r="249" spans="1:25">
      <c r="A249" s="204"/>
      <c r="B249" s="699"/>
      <c r="C249" s="698"/>
      <c r="D249" s="698"/>
      <c r="E249" s="698"/>
      <c r="F249" s="697"/>
      <c r="G249" s="696"/>
      <c r="H249" s="696"/>
      <c r="I249" s="694"/>
      <c r="J249" s="694"/>
      <c r="K249" s="694"/>
      <c r="L249" s="694"/>
      <c r="M249" s="695"/>
      <c r="N249" s="694"/>
      <c r="O249" s="695"/>
      <c r="P249" s="694"/>
      <c r="Q249" s="694"/>
      <c r="R249" s="694"/>
      <c r="S249" s="178"/>
      <c r="T249" s="693"/>
      <c r="U249" s="691"/>
      <c r="V249" s="178"/>
      <c r="W249" s="692"/>
      <c r="X249" s="238"/>
      <c r="Y249" s="238"/>
    </row>
    <row r="250" spans="1:25">
      <c r="A250" s="204"/>
      <c r="B250" s="699"/>
      <c r="C250" s="698"/>
      <c r="D250" s="698"/>
      <c r="E250" s="698"/>
      <c r="F250" s="697"/>
      <c r="G250" s="696"/>
      <c r="H250" s="696"/>
      <c r="I250" s="694"/>
      <c r="J250" s="694"/>
      <c r="K250" s="694"/>
      <c r="L250" s="694"/>
      <c r="M250" s="695"/>
      <c r="N250" s="694"/>
      <c r="O250" s="695"/>
      <c r="P250" s="694"/>
      <c r="Q250" s="694"/>
      <c r="R250" s="694"/>
      <c r="S250" s="178"/>
      <c r="T250" s="693"/>
      <c r="U250" s="691"/>
      <c r="V250" s="178"/>
      <c r="W250" s="692"/>
      <c r="X250" s="238"/>
      <c r="Y250" s="238"/>
    </row>
    <row r="251" spans="1:25">
      <c r="A251" s="204"/>
      <c r="B251" s="699"/>
      <c r="C251" s="698"/>
      <c r="D251" s="698"/>
      <c r="E251" s="698"/>
      <c r="F251" s="697"/>
      <c r="G251" s="696"/>
      <c r="H251" s="696"/>
      <c r="I251" s="694"/>
      <c r="J251" s="694"/>
      <c r="K251" s="694"/>
      <c r="L251" s="694"/>
      <c r="M251" s="695"/>
      <c r="N251" s="694"/>
      <c r="O251" s="695"/>
      <c r="P251" s="694"/>
      <c r="Q251" s="694"/>
      <c r="R251" s="694"/>
      <c r="S251" s="178"/>
      <c r="T251" s="693"/>
      <c r="U251" s="691"/>
      <c r="V251" s="178"/>
      <c r="W251" s="692"/>
      <c r="X251" s="238"/>
      <c r="Y251" s="238"/>
    </row>
    <row r="252" spans="1:25">
      <c r="A252" s="204"/>
      <c r="B252" s="699"/>
      <c r="C252" s="698"/>
      <c r="D252" s="698"/>
      <c r="E252" s="698"/>
      <c r="F252" s="697"/>
      <c r="G252" s="696"/>
      <c r="H252" s="696"/>
      <c r="I252" s="694"/>
      <c r="J252" s="694"/>
      <c r="K252" s="694"/>
      <c r="L252" s="694"/>
      <c r="M252" s="695"/>
      <c r="N252" s="694"/>
      <c r="O252" s="695"/>
      <c r="P252" s="694"/>
      <c r="Q252" s="694"/>
      <c r="R252" s="694"/>
      <c r="S252" s="178"/>
      <c r="T252" s="693"/>
      <c r="U252" s="691"/>
      <c r="V252" s="178"/>
      <c r="W252" s="692"/>
      <c r="X252" s="238"/>
      <c r="Y252" s="238"/>
    </row>
    <row r="253" spans="1:25">
      <c r="A253" s="204"/>
      <c r="B253" s="699"/>
      <c r="C253" s="698"/>
      <c r="D253" s="698"/>
      <c r="E253" s="698"/>
      <c r="F253" s="697"/>
      <c r="G253" s="696"/>
      <c r="H253" s="696"/>
      <c r="I253" s="694"/>
      <c r="J253" s="694"/>
      <c r="K253" s="694"/>
      <c r="L253" s="694"/>
      <c r="M253" s="695"/>
      <c r="N253" s="694"/>
      <c r="O253" s="695"/>
      <c r="P253" s="694"/>
      <c r="Q253" s="694"/>
      <c r="R253" s="694"/>
      <c r="S253" s="178"/>
      <c r="T253" s="693"/>
      <c r="U253" s="691"/>
      <c r="V253" s="178"/>
      <c r="W253" s="692"/>
      <c r="X253" s="238"/>
      <c r="Y253" s="238"/>
    </row>
    <row r="254" spans="1:25">
      <c r="A254" s="204"/>
      <c r="B254" s="699"/>
      <c r="C254" s="698"/>
      <c r="D254" s="698"/>
      <c r="E254" s="698"/>
      <c r="F254" s="697"/>
      <c r="G254" s="696"/>
      <c r="H254" s="696"/>
      <c r="I254" s="694"/>
      <c r="J254" s="694"/>
      <c r="K254" s="694"/>
      <c r="L254" s="694"/>
      <c r="M254" s="695"/>
      <c r="N254" s="694"/>
      <c r="O254" s="695"/>
      <c r="P254" s="694"/>
      <c r="Q254" s="694"/>
      <c r="R254" s="694"/>
      <c r="S254" s="178"/>
      <c r="T254" s="693"/>
      <c r="U254" s="691"/>
      <c r="V254" s="178"/>
      <c r="W254" s="692"/>
      <c r="X254" s="238"/>
      <c r="Y254" s="238"/>
    </row>
    <row r="255" spans="1:25">
      <c r="A255" s="204"/>
      <c r="B255" s="699"/>
      <c r="C255" s="698"/>
      <c r="D255" s="698"/>
      <c r="E255" s="698"/>
      <c r="F255" s="697"/>
      <c r="G255" s="696"/>
      <c r="H255" s="696"/>
      <c r="I255" s="694"/>
      <c r="J255" s="694"/>
      <c r="K255" s="694"/>
      <c r="L255" s="694"/>
      <c r="M255" s="695"/>
      <c r="N255" s="694"/>
      <c r="O255" s="695"/>
      <c r="P255" s="694"/>
      <c r="Q255" s="694"/>
      <c r="R255" s="694"/>
      <c r="S255" s="178"/>
      <c r="T255" s="693"/>
      <c r="U255" s="691"/>
      <c r="V255" s="178"/>
      <c r="W255" s="692"/>
      <c r="X255" s="238"/>
      <c r="Y255" s="238"/>
    </row>
    <row r="256" spans="1:25">
      <c r="A256" s="204"/>
      <c r="B256" s="699"/>
      <c r="C256" s="698"/>
      <c r="D256" s="698"/>
      <c r="E256" s="698"/>
      <c r="F256" s="697"/>
      <c r="G256" s="696"/>
      <c r="H256" s="696"/>
      <c r="I256" s="694"/>
      <c r="J256" s="694"/>
      <c r="K256" s="694"/>
      <c r="L256" s="694"/>
      <c r="M256" s="695"/>
      <c r="N256" s="694"/>
      <c r="O256" s="695"/>
      <c r="P256" s="694"/>
      <c r="Q256" s="694"/>
      <c r="R256" s="694"/>
      <c r="S256" s="178"/>
      <c r="T256" s="693"/>
      <c r="U256" s="691"/>
      <c r="V256" s="178"/>
      <c r="W256" s="692"/>
      <c r="X256" s="238"/>
      <c r="Y256" s="238"/>
    </row>
    <row r="257" spans="1:25">
      <c r="A257" s="204"/>
      <c r="B257" s="699"/>
      <c r="C257" s="698"/>
      <c r="D257" s="698"/>
      <c r="E257" s="698"/>
      <c r="F257" s="697"/>
      <c r="G257" s="696"/>
      <c r="H257" s="696"/>
      <c r="I257" s="694"/>
      <c r="J257" s="694"/>
      <c r="K257" s="694"/>
      <c r="L257" s="694"/>
      <c r="M257" s="695"/>
      <c r="N257" s="694"/>
      <c r="O257" s="695"/>
      <c r="P257" s="694"/>
      <c r="Q257" s="694"/>
      <c r="R257" s="694"/>
      <c r="S257" s="178"/>
      <c r="T257" s="693"/>
      <c r="U257" s="691"/>
      <c r="V257" s="178"/>
      <c r="W257" s="692"/>
      <c r="X257" s="238"/>
      <c r="Y257" s="238"/>
    </row>
    <row r="258" spans="1:25">
      <c r="A258" s="204"/>
      <c r="B258" s="699"/>
      <c r="C258" s="698"/>
      <c r="D258" s="698"/>
      <c r="E258" s="698"/>
      <c r="F258" s="697"/>
      <c r="G258" s="696"/>
      <c r="H258" s="696"/>
      <c r="I258" s="694"/>
      <c r="J258" s="694"/>
      <c r="K258" s="694"/>
      <c r="L258" s="694"/>
      <c r="M258" s="695"/>
      <c r="N258" s="694"/>
      <c r="O258" s="695"/>
      <c r="P258" s="694"/>
      <c r="Q258" s="694"/>
      <c r="R258" s="694"/>
      <c r="S258" s="178"/>
      <c r="T258" s="693"/>
      <c r="U258" s="691"/>
      <c r="V258" s="178"/>
      <c r="W258" s="692"/>
      <c r="X258" s="238"/>
      <c r="Y258" s="238"/>
    </row>
    <row r="259" spans="1:25">
      <c r="A259" s="204"/>
      <c r="B259" s="699"/>
      <c r="C259" s="698"/>
      <c r="D259" s="698"/>
      <c r="E259" s="698"/>
      <c r="F259" s="697"/>
      <c r="G259" s="696"/>
      <c r="H259" s="696"/>
      <c r="I259" s="694"/>
      <c r="J259" s="694"/>
      <c r="K259" s="694"/>
      <c r="L259" s="694"/>
      <c r="M259" s="695"/>
      <c r="N259" s="694"/>
      <c r="O259" s="695"/>
      <c r="P259" s="694"/>
      <c r="Q259" s="694"/>
      <c r="R259" s="694"/>
      <c r="S259" s="178"/>
      <c r="T259" s="693"/>
      <c r="U259" s="691"/>
      <c r="V259" s="178"/>
      <c r="W259" s="692"/>
      <c r="X259" s="238"/>
      <c r="Y259" s="238"/>
    </row>
    <row r="260" spans="1:25">
      <c r="A260" s="204"/>
      <c r="B260" s="699"/>
      <c r="C260" s="698"/>
      <c r="D260" s="698"/>
      <c r="E260" s="698"/>
      <c r="F260" s="697"/>
      <c r="G260" s="696"/>
      <c r="H260" s="696"/>
      <c r="I260" s="694"/>
      <c r="J260" s="694"/>
      <c r="K260" s="694"/>
      <c r="L260" s="694"/>
      <c r="M260" s="695"/>
      <c r="N260" s="694"/>
      <c r="O260" s="695"/>
      <c r="P260" s="694"/>
      <c r="Q260" s="694"/>
      <c r="R260" s="694"/>
      <c r="S260" s="178"/>
      <c r="T260" s="693"/>
      <c r="U260" s="691"/>
      <c r="V260" s="178"/>
      <c r="W260" s="692"/>
      <c r="X260" s="238"/>
      <c r="Y260" s="238"/>
    </row>
    <row r="261" spans="1:25">
      <c r="A261" s="204"/>
      <c r="B261" s="699"/>
      <c r="C261" s="698"/>
      <c r="D261" s="698"/>
      <c r="E261" s="698"/>
      <c r="F261" s="697"/>
      <c r="G261" s="696"/>
      <c r="H261" s="696"/>
      <c r="I261" s="694"/>
      <c r="J261" s="694"/>
      <c r="K261" s="694"/>
      <c r="L261" s="694"/>
      <c r="M261" s="695"/>
      <c r="N261" s="694"/>
      <c r="O261" s="695"/>
      <c r="P261" s="694"/>
      <c r="Q261" s="694"/>
      <c r="R261" s="694"/>
      <c r="S261" s="178"/>
      <c r="T261" s="693"/>
      <c r="U261" s="691"/>
      <c r="V261" s="178"/>
      <c r="W261" s="692"/>
      <c r="X261" s="238"/>
      <c r="Y261" s="238"/>
    </row>
    <row r="262" spans="1:25">
      <c r="A262" s="204"/>
      <c r="B262" s="699"/>
      <c r="C262" s="698"/>
      <c r="D262" s="698"/>
      <c r="E262" s="698"/>
      <c r="F262" s="697"/>
      <c r="G262" s="696"/>
      <c r="H262" s="696"/>
      <c r="I262" s="694"/>
      <c r="J262" s="694"/>
      <c r="K262" s="694"/>
      <c r="L262" s="694"/>
      <c r="M262" s="695"/>
      <c r="N262" s="694"/>
      <c r="O262" s="695"/>
      <c r="P262" s="694"/>
      <c r="Q262" s="694"/>
      <c r="R262" s="694"/>
      <c r="S262" s="178"/>
      <c r="T262" s="693"/>
      <c r="U262" s="691"/>
      <c r="V262" s="178"/>
      <c r="W262" s="692"/>
      <c r="X262" s="238"/>
      <c r="Y262" s="238"/>
    </row>
    <row r="263" spans="1:25">
      <c r="A263" s="204"/>
      <c r="B263" s="699"/>
      <c r="C263" s="698"/>
      <c r="D263" s="698"/>
      <c r="E263" s="698"/>
      <c r="F263" s="697"/>
      <c r="G263" s="696"/>
      <c r="H263" s="696"/>
      <c r="I263" s="694"/>
      <c r="J263" s="694"/>
      <c r="K263" s="694"/>
      <c r="L263" s="694"/>
      <c r="M263" s="695"/>
      <c r="N263" s="694"/>
      <c r="O263" s="695"/>
      <c r="P263" s="694"/>
      <c r="Q263" s="694"/>
      <c r="R263" s="694"/>
      <c r="S263" s="178"/>
      <c r="T263" s="693"/>
      <c r="U263" s="691"/>
      <c r="V263" s="178"/>
      <c r="W263" s="692"/>
      <c r="X263" s="238"/>
      <c r="Y263" s="238"/>
    </row>
    <row r="264" spans="1:25">
      <c r="A264" s="204"/>
      <c r="B264" s="699"/>
      <c r="C264" s="698"/>
      <c r="D264" s="698"/>
      <c r="E264" s="698"/>
      <c r="F264" s="697"/>
      <c r="G264" s="696"/>
      <c r="H264" s="696"/>
      <c r="I264" s="694"/>
      <c r="J264" s="694"/>
      <c r="K264" s="694"/>
      <c r="L264" s="694"/>
      <c r="M264" s="695"/>
      <c r="N264" s="694"/>
      <c r="O264" s="695"/>
      <c r="P264" s="694"/>
      <c r="Q264" s="694"/>
      <c r="R264" s="694"/>
      <c r="S264" s="178"/>
      <c r="T264" s="693"/>
      <c r="U264" s="691"/>
      <c r="V264" s="178"/>
      <c r="W264" s="692"/>
      <c r="X264" s="238"/>
      <c r="Y264" s="238"/>
    </row>
    <row r="265" spans="1:25">
      <c r="A265" s="204"/>
      <c r="B265" s="699"/>
      <c r="C265" s="698"/>
      <c r="D265" s="698"/>
      <c r="E265" s="698"/>
      <c r="F265" s="697"/>
      <c r="G265" s="696"/>
      <c r="H265" s="696"/>
      <c r="I265" s="694"/>
      <c r="J265" s="694"/>
      <c r="K265" s="694"/>
      <c r="L265" s="694"/>
      <c r="M265" s="695"/>
      <c r="N265" s="694"/>
      <c r="O265" s="695"/>
      <c r="P265" s="694"/>
      <c r="Q265" s="694"/>
      <c r="R265" s="694"/>
      <c r="S265" s="178"/>
      <c r="T265" s="693"/>
      <c r="U265" s="691"/>
      <c r="V265" s="178"/>
      <c r="W265" s="692"/>
      <c r="X265" s="238"/>
      <c r="Y265" s="238"/>
    </row>
    <row r="266" spans="1:25">
      <c r="A266" s="204"/>
      <c r="B266" s="699"/>
      <c r="C266" s="698"/>
      <c r="D266" s="698"/>
      <c r="E266" s="698"/>
      <c r="F266" s="697"/>
      <c r="G266" s="696"/>
      <c r="H266" s="696"/>
      <c r="I266" s="694"/>
      <c r="J266" s="694"/>
      <c r="K266" s="694"/>
      <c r="L266" s="694"/>
      <c r="M266" s="695"/>
      <c r="N266" s="694"/>
      <c r="O266" s="695"/>
      <c r="P266" s="694"/>
      <c r="Q266" s="694"/>
      <c r="R266" s="694"/>
      <c r="S266" s="178"/>
      <c r="T266" s="693"/>
      <c r="U266" s="691"/>
      <c r="V266" s="178"/>
      <c r="W266" s="692"/>
      <c r="X266" s="238"/>
      <c r="Y266" s="238"/>
    </row>
    <row r="267" spans="1:25">
      <c r="A267" s="204"/>
      <c r="B267" s="699"/>
      <c r="C267" s="698"/>
      <c r="D267" s="698"/>
      <c r="E267" s="698"/>
      <c r="F267" s="697"/>
      <c r="G267" s="696"/>
      <c r="H267" s="696"/>
      <c r="I267" s="694"/>
      <c r="J267" s="694"/>
      <c r="K267" s="694"/>
      <c r="L267" s="694"/>
      <c r="M267" s="695"/>
      <c r="N267" s="694"/>
      <c r="O267" s="695"/>
      <c r="P267" s="694"/>
      <c r="Q267" s="694"/>
      <c r="R267" s="694"/>
      <c r="S267" s="178"/>
      <c r="T267" s="693"/>
      <c r="U267" s="691"/>
      <c r="V267" s="178"/>
      <c r="W267" s="692"/>
      <c r="X267" s="238"/>
      <c r="Y267" s="238"/>
    </row>
    <row r="268" spans="1:25">
      <c r="A268" s="204"/>
      <c r="B268" s="699"/>
      <c r="C268" s="698"/>
      <c r="D268" s="698"/>
      <c r="E268" s="698"/>
      <c r="F268" s="697"/>
      <c r="G268" s="696"/>
      <c r="H268" s="696"/>
      <c r="I268" s="694"/>
      <c r="J268" s="694"/>
      <c r="K268" s="694"/>
      <c r="L268" s="694"/>
      <c r="M268" s="695"/>
      <c r="N268" s="694"/>
      <c r="O268" s="695"/>
      <c r="P268" s="694"/>
      <c r="Q268" s="694"/>
      <c r="R268" s="694"/>
      <c r="S268" s="178"/>
      <c r="T268" s="693"/>
      <c r="U268" s="691"/>
      <c r="V268" s="178"/>
      <c r="W268" s="692"/>
      <c r="X268" s="238"/>
      <c r="Y268" s="238"/>
    </row>
    <row r="269" spans="1:25">
      <c r="A269" s="204"/>
      <c r="B269" s="699"/>
      <c r="C269" s="698"/>
      <c r="D269" s="698"/>
      <c r="E269" s="698"/>
      <c r="F269" s="697"/>
      <c r="G269" s="696"/>
      <c r="H269" s="696"/>
      <c r="I269" s="694"/>
      <c r="J269" s="694"/>
      <c r="K269" s="694"/>
      <c r="L269" s="694"/>
      <c r="M269" s="695"/>
      <c r="N269" s="694"/>
      <c r="O269" s="695"/>
      <c r="P269" s="694"/>
      <c r="Q269" s="694"/>
      <c r="R269" s="694"/>
      <c r="S269" s="178"/>
      <c r="T269" s="693"/>
      <c r="U269" s="691"/>
      <c r="V269" s="178"/>
      <c r="W269" s="692"/>
      <c r="X269" s="238"/>
      <c r="Y269" s="238"/>
    </row>
    <row r="270" spans="1:25">
      <c r="A270" s="204"/>
      <c r="B270" s="699"/>
      <c r="C270" s="698"/>
      <c r="D270" s="698"/>
      <c r="E270" s="698"/>
      <c r="F270" s="697"/>
      <c r="G270" s="696"/>
      <c r="H270" s="696"/>
      <c r="I270" s="694"/>
      <c r="J270" s="694"/>
      <c r="K270" s="694"/>
      <c r="L270" s="694"/>
      <c r="M270" s="695"/>
      <c r="N270" s="694"/>
      <c r="O270" s="695"/>
      <c r="P270" s="694"/>
      <c r="Q270" s="694"/>
      <c r="R270" s="694"/>
      <c r="S270" s="178"/>
      <c r="T270" s="693"/>
      <c r="U270" s="691"/>
      <c r="V270" s="178"/>
      <c r="W270" s="692"/>
      <c r="X270" s="238"/>
      <c r="Y270" s="238"/>
    </row>
    <row r="271" spans="1:25">
      <c r="A271" s="204"/>
      <c r="B271" s="699"/>
      <c r="C271" s="698"/>
      <c r="D271" s="698"/>
      <c r="E271" s="698"/>
      <c r="F271" s="697"/>
      <c r="G271" s="696"/>
      <c r="H271" s="696"/>
      <c r="I271" s="694"/>
      <c r="J271" s="694"/>
      <c r="K271" s="694"/>
      <c r="L271" s="694"/>
      <c r="M271" s="695"/>
      <c r="N271" s="694"/>
      <c r="O271" s="695"/>
      <c r="P271" s="694"/>
      <c r="Q271" s="694"/>
      <c r="R271" s="694"/>
      <c r="S271" s="178"/>
      <c r="T271" s="693"/>
      <c r="U271" s="691"/>
      <c r="V271" s="178"/>
      <c r="W271" s="692"/>
      <c r="X271" s="238"/>
      <c r="Y271" s="238"/>
    </row>
    <row r="272" spans="1:25">
      <c r="A272" s="204"/>
      <c r="B272" s="699"/>
      <c r="C272" s="698"/>
      <c r="D272" s="698"/>
      <c r="E272" s="698"/>
      <c r="F272" s="697"/>
      <c r="G272" s="696"/>
      <c r="H272" s="696"/>
      <c r="I272" s="694"/>
      <c r="J272" s="694"/>
      <c r="K272" s="694"/>
      <c r="L272" s="694"/>
      <c r="M272" s="695"/>
      <c r="N272" s="694"/>
      <c r="O272" s="695"/>
      <c r="P272" s="694"/>
      <c r="Q272" s="694"/>
      <c r="R272" s="694"/>
      <c r="S272" s="178"/>
      <c r="T272" s="693"/>
      <c r="U272" s="691"/>
      <c r="V272" s="178"/>
      <c r="W272" s="692"/>
      <c r="X272" s="238"/>
      <c r="Y272" s="238"/>
    </row>
    <row r="273" spans="1:25">
      <c r="A273" s="204"/>
      <c r="B273" s="699"/>
      <c r="C273" s="698"/>
      <c r="D273" s="698"/>
      <c r="E273" s="698"/>
      <c r="F273" s="697"/>
      <c r="G273" s="696"/>
      <c r="H273" s="696"/>
      <c r="I273" s="694"/>
      <c r="J273" s="694"/>
      <c r="K273" s="694"/>
      <c r="L273" s="694"/>
      <c r="M273" s="695"/>
      <c r="N273" s="694"/>
      <c r="O273" s="695"/>
      <c r="P273" s="694"/>
      <c r="Q273" s="694"/>
      <c r="R273" s="694"/>
      <c r="S273" s="178"/>
      <c r="T273" s="693"/>
      <c r="U273" s="691"/>
      <c r="V273" s="178"/>
      <c r="W273" s="692"/>
      <c r="X273" s="238"/>
      <c r="Y273" s="238"/>
    </row>
    <row r="274" spans="1:25">
      <c r="A274" s="204"/>
      <c r="B274" s="699"/>
      <c r="C274" s="698"/>
      <c r="D274" s="698"/>
      <c r="E274" s="698"/>
      <c r="F274" s="697"/>
      <c r="G274" s="696"/>
      <c r="H274" s="696"/>
      <c r="I274" s="694"/>
      <c r="J274" s="694"/>
      <c r="K274" s="694"/>
      <c r="L274" s="694"/>
      <c r="M274" s="695"/>
      <c r="N274" s="694"/>
      <c r="O274" s="695"/>
      <c r="P274" s="694"/>
      <c r="Q274" s="694"/>
      <c r="R274" s="694"/>
      <c r="S274" s="178"/>
      <c r="T274" s="693"/>
      <c r="U274" s="691"/>
      <c r="V274" s="178"/>
      <c r="W274" s="692"/>
      <c r="X274" s="238"/>
      <c r="Y274" s="238"/>
    </row>
    <row r="275" spans="1:25">
      <c r="A275" s="204"/>
      <c r="B275" s="699"/>
      <c r="C275" s="698"/>
      <c r="D275" s="698"/>
      <c r="E275" s="698"/>
      <c r="F275" s="697"/>
      <c r="G275" s="696"/>
      <c r="H275" s="696"/>
      <c r="I275" s="694"/>
      <c r="J275" s="694"/>
      <c r="K275" s="694"/>
      <c r="L275" s="694"/>
      <c r="M275" s="695"/>
      <c r="N275" s="694"/>
      <c r="O275" s="695"/>
      <c r="P275" s="694"/>
      <c r="Q275" s="694"/>
      <c r="R275" s="694"/>
      <c r="S275" s="178"/>
      <c r="T275" s="693"/>
      <c r="U275" s="691"/>
      <c r="V275" s="178"/>
      <c r="W275" s="692"/>
      <c r="X275" s="238"/>
      <c r="Y275" s="238"/>
    </row>
    <row r="276" spans="1:25">
      <c r="A276" s="204"/>
      <c r="B276" s="699"/>
      <c r="C276" s="698"/>
      <c r="D276" s="698"/>
      <c r="E276" s="698"/>
      <c r="F276" s="697"/>
      <c r="G276" s="696"/>
      <c r="H276" s="696"/>
      <c r="I276" s="694"/>
      <c r="J276" s="694"/>
      <c r="K276" s="694"/>
      <c r="L276" s="694"/>
      <c r="M276" s="695"/>
      <c r="N276" s="694"/>
      <c r="O276" s="695"/>
      <c r="P276" s="694"/>
      <c r="Q276" s="694"/>
      <c r="R276" s="694"/>
      <c r="S276" s="178"/>
      <c r="T276" s="693"/>
      <c r="U276" s="691"/>
      <c r="V276" s="178"/>
      <c r="W276" s="692"/>
      <c r="X276" s="238"/>
      <c r="Y276" s="238"/>
    </row>
    <row r="277" spans="1:25">
      <c r="A277" s="204"/>
      <c r="B277" s="699"/>
      <c r="C277" s="698"/>
      <c r="D277" s="698"/>
      <c r="E277" s="698"/>
      <c r="F277" s="697"/>
      <c r="G277" s="696"/>
      <c r="H277" s="696"/>
      <c r="I277" s="694"/>
      <c r="J277" s="694"/>
      <c r="K277" s="694"/>
      <c r="L277" s="694"/>
      <c r="M277" s="695"/>
      <c r="N277" s="694"/>
      <c r="O277" s="695"/>
      <c r="P277" s="694"/>
      <c r="Q277" s="694"/>
      <c r="R277" s="694"/>
      <c r="S277" s="178"/>
      <c r="T277" s="693"/>
      <c r="U277" s="691"/>
      <c r="V277" s="178"/>
      <c r="W277" s="692"/>
      <c r="X277" s="238"/>
      <c r="Y277" s="238"/>
    </row>
    <row r="278" spans="1:25">
      <c r="A278" s="204"/>
      <c r="B278" s="699"/>
      <c r="C278" s="698"/>
      <c r="D278" s="698"/>
      <c r="E278" s="698"/>
      <c r="F278" s="697"/>
      <c r="G278" s="696"/>
      <c r="H278" s="696"/>
      <c r="I278" s="694"/>
      <c r="J278" s="694"/>
      <c r="K278" s="694"/>
      <c r="L278" s="694"/>
      <c r="M278" s="695"/>
      <c r="N278" s="694"/>
      <c r="O278" s="695"/>
      <c r="P278" s="694"/>
      <c r="Q278" s="694"/>
      <c r="R278" s="694"/>
      <c r="S278" s="178"/>
      <c r="T278" s="693"/>
      <c r="U278" s="691"/>
      <c r="V278" s="178"/>
      <c r="W278" s="692"/>
      <c r="X278" s="238"/>
      <c r="Y278" s="238"/>
    </row>
    <row r="279" spans="1:25">
      <c r="A279" s="204"/>
      <c r="B279" s="699"/>
      <c r="C279" s="698"/>
      <c r="D279" s="698"/>
      <c r="E279" s="698"/>
      <c r="F279" s="697"/>
      <c r="G279" s="696"/>
      <c r="H279" s="696"/>
      <c r="I279" s="694"/>
      <c r="J279" s="694"/>
      <c r="K279" s="694"/>
      <c r="L279" s="694"/>
      <c r="M279" s="695"/>
      <c r="N279" s="694"/>
      <c r="O279" s="695"/>
      <c r="P279" s="694"/>
      <c r="Q279" s="694"/>
      <c r="R279" s="694"/>
      <c r="S279" s="178"/>
      <c r="T279" s="693"/>
      <c r="U279" s="691"/>
      <c r="V279" s="178"/>
      <c r="W279" s="692"/>
      <c r="X279" s="238"/>
      <c r="Y279" s="238"/>
    </row>
    <row r="280" spans="1:25">
      <c r="A280" s="204"/>
      <c r="B280" s="699"/>
      <c r="C280" s="698"/>
      <c r="D280" s="698"/>
      <c r="E280" s="698"/>
      <c r="F280" s="697"/>
      <c r="G280" s="696"/>
      <c r="H280" s="696"/>
      <c r="I280" s="694"/>
      <c r="J280" s="694"/>
      <c r="K280" s="694"/>
      <c r="L280" s="694"/>
      <c r="M280" s="695"/>
      <c r="N280" s="694"/>
      <c r="O280" s="695"/>
      <c r="P280" s="694"/>
      <c r="Q280" s="694"/>
      <c r="R280" s="694"/>
      <c r="S280" s="178"/>
      <c r="T280" s="693"/>
      <c r="U280" s="691"/>
      <c r="V280" s="178"/>
      <c r="W280" s="692"/>
      <c r="X280" s="238"/>
      <c r="Y280" s="238"/>
    </row>
    <row r="281" spans="1:25">
      <c r="A281" s="204"/>
      <c r="B281" s="699"/>
      <c r="C281" s="698"/>
      <c r="D281" s="698"/>
      <c r="E281" s="698"/>
      <c r="F281" s="697"/>
      <c r="G281" s="696"/>
      <c r="H281" s="696"/>
      <c r="I281" s="694"/>
      <c r="J281" s="694"/>
      <c r="K281" s="694"/>
      <c r="L281" s="694"/>
      <c r="M281" s="695"/>
      <c r="N281" s="694"/>
      <c r="O281" s="695"/>
      <c r="P281" s="694"/>
      <c r="Q281" s="694"/>
      <c r="R281" s="694"/>
      <c r="S281" s="178"/>
      <c r="T281" s="693"/>
      <c r="U281" s="691"/>
      <c r="V281" s="178"/>
      <c r="W281" s="692"/>
      <c r="X281" s="238"/>
      <c r="Y281" s="238"/>
    </row>
    <row r="282" spans="1:25">
      <c r="A282" s="204"/>
      <c r="B282" s="699"/>
      <c r="C282" s="698"/>
      <c r="D282" s="698"/>
      <c r="E282" s="698"/>
      <c r="F282" s="697"/>
      <c r="G282" s="696"/>
      <c r="H282" s="696"/>
      <c r="I282" s="694"/>
      <c r="J282" s="694"/>
      <c r="K282" s="694"/>
      <c r="L282" s="694"/>
      <c r="M282" s="695"/>
      <c r="N282" s="694"/>
      <c r="O282" s="695"/>
      <c r="P282" s="694"/>
      <c r="Q282" s="694"/>
      <c r="R282" s="694"/>
      <c r="S282" s="178"/>
      <c r="T282" s="693"/>
      <c r="U282" s="691"/>
      <c r="V282" s="178"/>
      <c r="W282" s="692"/>
      <c r="X282" s="238"/>
      <c r="Y282" s="238"/>
    </row>
    <row r="283" spans="1:25">
      <c r="A283" s="204"/>
      <c r="B283" s="699"/>
      <c r="C283" s="698"/>
      <c r="D283" s="698"/>
      <c r="E283" s="698"/>
      <c r="F283" s="697"/>
      <c r="G283" s="696"/>
      <c r="H283" s="696"/>
      <c r="I283" s="694"/>
      <c r="J283" s="694"/>
      <c r="K283" s="694"/>
      <c r="L283" s="694"/>
      <c r="M283" s="695"/>
      <c r="N283" s="694"/>
      <c r="O283" s="695"/>
      <c r="P283" s="694"/>
      <c r="Q283" s="694"/>
      <c r="R283" s="694"/>
      <c r="S283" s="178"/>
      <c r="T283" s="693"/>
      <c r="U283" s="691"/>
      <c r="V283" s="178"/>
      <c r="W283" s="692"/>
      <c r="X283" s="238"/>
      <c r="Y283" s="238"/>
    </row>
    <row r="284" spans="1:25">
      <c r="A284" s="204"/>
      <c r="B284" s="699"/>
      <c r="C284" s="698"/>
      <c r="D284" s="698"/>
      <c r="E284" s="698"/>
      <c r="F284" s="697"/>
      <c r="G284" s="696"/>
      <c r="H284" s="696"/>
      <c r="I284" s="694"/>
      <c r="J284" s="694"/>
      <c r="K284" s="694"/>
      <c r="L284" s="694"/>
      <c r="M284" s="695"/>
      <c r="N284" s="694"/>
      <c r="O284" s="695"/>
      <c r="P284" s="694"/>
      <c r="Q284" s="694"/>
      <c r="R284" s="694"/>
      <c r="S284" s="178"/>
      <c r="T284" s="693"/>
      <c r="U284" s="691"/>
      <c r="V284" s="178"/>
      <c r="W284" s="692"/>
      <c r="X284" s="238"/>
      <c r="Y284" s="238"/>
    </row>
    <row r="285" spans="1:25">
      <c r="A285" s="204"/>
      <c r="B285" s="699"/>
      <c r="C285" s="698"/>
      <c r="D285" s="698"/>
      <c r="E285" s="698"/>
      <c r="F285" s="697"/>
      <c r="G285" s="696"/>
      <c r="H285" s="696"/>
      <c r="I285" s="694"/>
      <c r="J285" s="694"/>
      <c r="K285" s="694"/>
      <c r="L285" s="694"/>
      <c r="M285" s="695"/>
      <c r="N285" s="694"/>
      <c r="O285" s="695"/>
      <c r="P285" s="694"/>
      <c r="Q285" s="694"/>
      <c r="R285" s="694"/>
      <c r="S285" s="178"/>
      <c r="T285" s="693"/>
      <c r="U285" s="691"/>
      <c r="V285" s="178"/>
      <c r="W285" s="692"/>
      <c r="X285" s="238"/>
      <c r="Y285" s="238"/>
    </row>
    <row r="286" spans="1:25">
      <c r="A286" s="204"/>
      <c r="B286" s="699"/>
      <c r="C286" s="698"/>
      <c r="D286" s="698"/>
      <c r="E286" s="698"/>
      <c r="F286" s="697"/>
      <c r="G286" s="696"/>
      <c r="H286" s="696"/>
      <c r="I286" s="694"/>
      <c r="J286" s="694"/>
      <c r="K286" s="694"/>
      <c r="L286" s="694"/>
      <c r="M286" s="695"/>
      <c r="N286" s="694"/>
      <c r="O286" s="695"/>
      <c r="P286" s="694"/>
      <c r="Q286" s="694"/>
      <c r="R286" s="694"/>
      <c r="S286" s="178"/>
      <c r="T286" s="693"/>
      <c r="U286" s="691"/>
      <c r="V286" s="178"/>
      <c r="W286" s="692"/>
      <c r="X286" s="238"/>
      <c r="Y286" s="238"/>
    </row>
    <row r="287" spans="1:25">
      <c r="A287" s="204"/>
      <c r="B287" s="699"/>
      <c r="C287" s="698"/>
      <c r="D287" s="698"/>
      <c r="E287" s="698"/>
      <c r="F287" s="697"/>
      <c r="G287" s="696"/>
      <c r="H287" s="696"/>
      <c r="I287" s="694"/>
      <c r="J287" s="694"/>
      <c r="K287" s="694"/>
      <c r="L287" s="694"/>
      <c r="M287" s="695"/>
      <c r="N287" s="694"/>
      <c r="O287" s="695"/>
      <c r="P287" s="694"/>
      <c r="Q287" s="694"/>
      <c r="R287" s="694"/>
      <c r="S287" s="178"/>
      <c r="T287" s="693"/>
      <c r="U287" s="691"/>
      <c r="V287" s="178"/>
      <c r="W287" s="692"/>
      <c r="X287" s="238"/>
      <c r="Y287" s="238"/>
    </row>
    <row r="288" spans="1:25">
      <c r="A288" s="204"/>
      <c r="B288" s="699"/>
      <c r="C288" s="698"/>
      <c r="D288" s="698"/>
      <c r="E288" s="698"/>
      <c r="F288" s="697"/>
      <c r="G288" s="696"/>
      <c r="H288" s="696"/>
      <c r="I288" s="694"/>
      <c r="J288" s="694"/>
      <c r="K288" s="694"/>
      <c r="L288" s="694"/>
      <c r="M288" s="695"/>
      <c r="N288" s="694"/>
      <c r="O288" s="695"/>
      <c r="P288" s="694"/>
      <c r="Q288" s="694"/>
      <c r="R288" s="694"/>
      <c r="S288" s="178"/>
      <c r="T288" s="693"/>
      <c r="U288" s="691"/>
      <c r="V288" s="178"/>
      <c r="W288" s="692"/>
      <c r="X288" s="238"/>
      <c r="Y288" s="238"/>
    </row>
    <row r="289" spans="1:25">
      <c r="A289" s="204"/>
      <c r="B289" s="699"/>
      <c r="C289" s="698"/>
      <c r="D289" s="698"/>
      <c r="E289" s="698"/>
      <c r="F289" s="697"/>
      <c r="G289" s="696"/>
      <c r="H289" s="696"/>
      <c r="I289" s="694"/>
      <c r="J289" s="694"/>
      <c r="K289" s="694"/>
      <c r="L289" s="694"/>
      <c r="M289" s="695"/>
      <c r="N289" s="694"/>
      <c r="O289" s="695"/>
      <c r="P289" s="694"/>
      <c r="Q289" s="694"/>
      <c r="R289" s="694"/>
      <c r="S289" s="178"/>
      <c r="T289" s="693"/>
      <c r="U289" s="691"/>
      <c r="V289" s="178"/>
      <c r="W289" s="692"/>
      <c r="X289" s="238"/>
      <c r="Y289" s="238"/>
    </row>
    <row r="290" spans="1:25">
      <c r="A290" s="204"/>
      <c r="B290" s="699"/>
      <c r="C290" s="698"/>
      <c r="D290" s="698"/>
      <c r="E290" s="698"/>
      <c r="F290" s="697"/>
      <c r="G290" s="696"/>
      <c r="H290" s="696"/>
      <c r="I290" s="694"/>
      <c r="J290" s="694"/>
      <c r="K290" s="694"/>
      <c r="L290" s="694"/>
      <c r="M290" s="695"/>
      <c r="N290" s="694"/>
      <c r="O290" s="695"/>
      <c r="P290" s="694"/>
      <c r="Q290" s="694"/>
      <c r="R290" s="694"/>
      <c r="S290" s="178"/>
      <c r="T290" s="693"/>
      <c r="U290" s="691"/>
      <c r="V290" s="178"/>
      <c r="W290" s="692"/>
      <c r="X290" s="238"/>
      <c r="Y290" s="238"/>
    </row>
    <row r="291" spans="1:25">
      <c r="A291" s="204"/>
      <c r="B291" s="699"/>
      <c r="C291" s="698"/>
      <c r="D291" s="698"/>
      <c r="E291" s="698"/>
      <c r="F291" s="697"/>
      <c r="G291" s="696"/>
      <c r="H291" s="696"/>
      <c r="I291" s="694"/>
      <c r="J291" s="694"/>
      <c r="K291" s="694"/>
      <c r="L291" s="694"/>
      <c r="M291" s="695"/>
      <c r="N291" s="694"/>
      <c r="O291" s="695"/>
      <c r="P291" s="694"/>
      <c r="Q291" s="694"/>
      <c r="R291" s="694"/>
      <c r="S291" s="178"/>
      <c r="T291" s="693"/>
      <c r="U291" s="691"/>
      <c r="V291" s="178"/>
      <c r="W291" s="692"/>
      <c r="X291" s="238"/>
      <c r="Y291" s="238"/>
    </row>
    <row r="292" spans="1:25">
      <c r="A292" s="204"/>
      <c r="B292" s="699"/>
      <c r="C292" s="698"/>
      <c r="D292" s="698"/>
      <c r="E292" s="698"/>
      <c r="F292" s="697"/>
      <c r="G292" s="696"/>
      <c r="H292" s="696"/>
      <c r="I292" s="694"/>
      <c r="J292" s="694"/>
      <c r="K292" s="694"/>
      <c r="L292" s="694"/>
      <c r="M292" s="695"/>
      <c r="N292" s="694"/>
      <c r="O292" s="695"/>
      <c r="P292" s="694"/>
      <c r="Q292" s="694"/>
      <c r="R292" s="694"/>
      <c r="S292" s="178"/>
      <c r="T292" s="693"/>
      <c r="U292" s="691"/>
      <c r="V292" s="178"/>
      <c r="W292" s="692"/>
      <c r="X292" s="238"/>
      <c r="Y292" s="238"/>
    </row>
    <row r="293" spans="1:25">
      <c r="A293" s="204"/>
      <c r="B293" s="699"/>
      <c r="C293" s="698"/>
      <c r="D293" s="698"/>
      <c r="E293" s="698"/>
      <c r="F293" s="697"/>
      <c r="G293" s="696"/>
      <c r="H293" s="696"/>
      <c r="I293" s="694"/>
      <c r="J293" s="694"/>
      <c r="K293" s="694"/>
      <c r="L293" s="694"/>
      <c r="M293" s="695"/>
      <c r="N293" s="694"/>
      <c r="O293" s="695"/>
      <c r="P293" s="694"/>
      <c r="Q293" s="694"/>
      <c r="R293" s="694"/>
      <c r="S293" s="178"/>
      <c r="T293" s="693"/>
      <c r="U293" s="691"/>
      <c r="V293" s="178"/>
      <c r="W293" s="692"/>
      <c r="X293" s="238"/>
      <c r="Y293" s="238"/>
    </row>
    <row r="294" spans="1:25">
      <c r="A294" s="204"/>
      <c r="B294" s="699"/>
      <c r="C294" s="698"/>
      <c r="D294" s="698"/>
      <c r="E294" s="698"/>
      <c r="F294" s="697"/>
      <c r="G294" s="696"/>
      <c r="H294" s="696"/>
      <c r="I294" s="694"/>
      <c r="J294" s="694"/>
      <c r="K294" s="694"/>
      <c r="L294" s="694"/>
      <c r="M294" s="695"/>
      <c r="N294" s="694"/>
      <c r="O294" s="695"/>
      <c r="P294" s="694"/>
      <c r="Q294" s="694"/>
      <c r="R294" s="694"/>
      <c r="S294" s="178"/>
      <c r="T294" s="693"/>
      <c r="U294" s="691"/>
      <c r="V294" s="178"/>
      <c r="W294" s="692"/>
      <c r="X294" s="238"/>
      <c r="Y294" s="238"/>
    </row>
    <row r="295" spans="1:25">
      <c r="A295" s="204"/>
      <c r="B295" s="699"/>
      <c r="C295" s="698"/>
      <c r="D295" s="698"/>
      <c r="E295" s="698"/>
      <c r="F295" s="697"/>
      <c r="G295" s="696"/>
      <c r="H295" s="696"/>
      <c r="I295" s="694"/>
      <c r="J295" s="694"/>
      <c r="K295" s="694"/>
      <c r="L295" s="694"/>
      <c r="M295" s="695"/>
      <c r="N295" s="694"/>
      <c r="O295" s="695"/>
      <c r="P295" s="694"/>
      <c r="Q295" s="694"/>
      <c r="R295" s="694"/>
      <c r="S295" s="178"/>
      <c r="T295" s="693"/>
      <c r="U295" s="691"/>
      <c r="V295" s="178"/>
      <c r="W295" s="692"/>
      <c r="X295" s="238"/>
      <c r="Y295" s="238"/>
    </row>
    <row r="296" spans="1:25">
      <c r="A296" s="204"/>
      <c r="B296" s="699"/>
      <c r="C296" s="698"/>
      <c r="D296" s="698"/>
      <c r="E296" s="698"/>
      <c r="F296" s="697"/>
      <c r="G296" s="696"/>
      <c r="H296" s="696"/>
      <c r="I296" s="694"/>
      <c r="J296" s="694"/>
      <c r="K296" s="694"/>
      <c r="L296" s="694"/>
      <c r="M296" s="695"/>
      <c r="N296" s="694"/>
      <c r="O296" s="695"/>
      <c r="P296" s="694"/>
      <c r="Q296" s="694"/>
      <c r="R296" s="694"/>
      <c r="S296" s="178"/>
      <c r="T296" s="693"/>
      <c r="U296" s="691"/>
      <c r="V296" s="178"/>
      <c r="W296" s="692"/>
      <c r="X296" s="238"/>
      <c r="Y296" s="238"/>
    </row>
    <row r="297" spans="1:25">
      <c r="A297" s="204"/>
      <c r="B297" s="699"/>
      <c r="C297" s="698"/>
      <c r="D297" s="698"/>
      <c r="E297" s="698"/>
      <c r="F297" s="697"/>
      <c r="G297" s="696"/>
      <c r="H297" s="696"/>
      <c r="I297" s="694"/>
      <c r="J297" s="694"/>
      <c r="K297" s="694"/>
      <c r="L297" s="694"/>
      <c r="M297" s="695"/>
      <c r="N297" s="694"/>
      <c r="O297" s="695"/>
      <c r="P297" s="694"/>
      <c r="Q297" s="694"/>
      <c r="R297" s="694"/>
      <c r="S297" s="178"/>
      <c r="T297" s="693"/>
      <c r="U297" s="691"/>
      <c r="V297" s="178"/>
      <c r="W297" s="692"/>
      <c r="X297" s="238"/>
      <c r="Y297" s="238"/>
    </row>
    <row r="298" spans="1:25">
      <c r="A298" s="204"/>
      <c r="B298" s="699"/>
      <c r="C298" s="698"/>
      <c r="D298" s="698"/>
      <c r="E298" s="698"/>
      <c r="F298" s="697"/>
      <c r="G298" s="696"/>
      <c r="H298" s="696"/>
      <c r="I298" s="694"/>
      <c r="J298" s="694"/>
      <c r="K298" s="694"/>
      <c r="L298" s="694"/>
      <c r="M298" s="695"/>
      <c r="N298" s="694"/>
      <c r="O298" s="695"/>
      <c r="P298" s="694"/>
      <c r="Q298" s="694"/>
      <c r="R298" s="694"/>
      <c r="S298" s="178"/>
      <c r="T298" s="693"/>
      <c r="U298" s="691"/>
      <c r="V298" s="178"/>
      <c r="W298" s="692"/>
      <c r="X298" s="238"/>
      <c r="Y298" s="238"/>
    </row>
    <row r="299" spans="1:25">
      <c r="A299" s="204"/>
      <c r="B299" s="699"/>
      <c r="C299" s="698"/>
      <c r="D299" s="698"/>
      <c r="E299" s="698"/>
      <c r="F299" s="697"/>
      <c r="G299" s="696"/>
      <c r="H299" s="696"/>
      <c r="I299" s="694"/>
      <c r="J299" s="694"/>
      <c r="K299" s="694"/>
      <c r="L299" s="694"/>
      <c r="M299" s="695"/>
      <c r="N299" s="694"/>
      <c r="O299" s="695"/>
      <c r="P299" s="694"/>
      <c r="Q299" s="694"/>
      <c r="R299" s="694"/>
      <c r="S299" s="178"/>
      <c r="T299" s="693"/>
      <c r="U299" s="691"/>
      <c r="V299" s="178"/>
      <c r="W299" s="692"/>
      <c r="X299" s="238"/>
      <c r="Y299" s="238"/>
    </row>
    <row r="300" spans="1:25">
      <c r="A300" s="204"/>
      <c r="B300" s="699"/>
      <c r="C300" s="698"/>
      <c r="D300" s="698"/>
      <c r="E300" s="698"/>
      <c r="F300" s="697"/>
      <c r="G300" s="696"/>
      <c r="H300" s="696"/>
      <c r="I300" s="694"/>
      <c r="J300" s="694"/>
      <c r="K300" s="694"/>
      <c r="L300" s="694"/>
      <c r="M300" s="695"/>
      <c r="N300" s="694"/>
      <c r="O300" s="695"/>
      <c r="P300" s="694"/>
      <c r="Q300" s="694"/>
      <c r="R300" s="694"/>
      <c r="S300" s="178"/>
      <c r="T300" s="693"/>
      <c r="U300" s="691"/>
      <c r="V300" s="178"/>
      <c r="W300" s="692"/>
      <c r="X300" s="238"/>
      <c r="Y300" s="238"/>
    </row>
    <row r="301" spans="1:25">
      <c r="A301" s="204"/>
      <c r="B301" s="699"/>
      <c r="C301" s="698"/>
      <c r="D301" s="698"/>
      <c r="E301" s="698"/>
      <c r="F301" s="697"/>
      <c r="G301" s="696"/>
      <c r="H301" s="696"/>
      <c r="I301" s="694"/>
      <c r="J301" s="694"/>
      <c r="K301" s="694"/>
      <c r="L301" s="694"/>
      <c r="M301" s="695"/>
      <c r="N301" s="694"/>
      <c r="O301" s="695"/>
      <c r="P301" s="694"/>
      <c r="Q301" s="694"/>
      <c r="R301" s="694"/>
      <c r="S301" s="178"/>
      <c r="T301" s="693"/>
      <c r="U301" s="691"/>
      <c r="V301" s="178"/>
      <c r="W301" s="692"/>
      <c r="X301" s="238"/>
      <c r="Y301" s="238"/>
    </row>
    <row r="302" spans="1:25">
      <c r="A302" s="204"/>
      <c r="B302" s="699"/>
      <c r="C302" s="698"/>
      <c r="D302" s="698"/>
      <c r="E302" s="698"/>
      <c r="F302" s="697"/>
      <c r="G302" s="696"/>
      <c r="H302" s="696"/>
      <c r="I302" s="694"/>
      <c r="J302" s="694"/>
      <c r="K302" s="694"/>
      <c r="L302" s="694"/>
      <c r="M302" s="695"/>
      <c r="N302" s="694"/>
      <c r="O302" s="695"/>
      <c r="P302" s="694"/>
      <c r="Q302" s="694"/>
      <c r="R302" s="694"/>
      <c r="S302" s="178"/>
      <c r="T302" s="693"/>
      <c r="U302" s="691"/>
      <c r="V302" s="178"/>
      <c r="W302" s="692"/>
      <c r="X302" s="238"/>
      <c r="Y302" s="238"/>
    </row>
    <row r="303" spans="1:25">
      <c r="A303" s="204"/>
      <c r="B303" s="699"/>
      <c r="C303" s="698"/>
      <c r="D303" s="698"/>
      <c r="E303" s="698"/>
      <c r="F303" s="697"/>
      <c r="G303" s="696"/>
      <c r="H303" s="696"/>
      <c r="I303" s="694"/>
      <c r="J303" s="694"/>
      <c r="K303" s="694"/>
      <c r="L303" s="694"/>
      <c r="M303" s="695"/>
      <c r="N303" s="694"/>
      <c r="O303" s="695"/>
      <c r="P303" s="694"/>
      <c r="Q303" s="694"/>
      <c r="R303" s="694"/>
      <c r="S303" s="178"/>
      <c r="T303" s="693"/>
      <c r="U303" s="691"/>
      <c r="V303" s="178"/>
      <c r="W303" s="692"/>
      <c r="X303" s="238"/>
      <c r="Y303" s="238"/>
    </row>
    <row r="304" spans="1:25">
      <c r="A304" s="204"/>
      <c r="B304" s="699"/>
      <c r="C304" s="698"/>
      <c r="D304" s="698"/>
      <c r="E304" s="698"/>
      <c r="F304" s="697"/>
      <c r="G304" s="696"/>
      <c r="H304" s="696"/>
      <c r="I304" s="694"/>
      <c r="J304" s="694"/>
      <c r="K304" s="694"/>
      <c r="L304" s="694"/>
      <c r="M304" s="695"/>
      <c r="N304" s="694"/>
      <c r="O304" s="695"/>
      <c r="P304" s="694"/>
      <c r="Q304" s="694"/>
      <c r="R304" s="694"/>
      <c r="S304" s="178"/>
      <c r="T304" s="693"/>
      <c r="U304" s="691"/>
      <c r="V304" s="178"/>
      <c r="W304" s="692"/>
      <c r="X304" s="238"/>
      <c r="Y304" s="238"/>
    </row>
    <row r="305" spans="1:25">
      <c r="A305" s="204"/>
      <c r="B305" s="699"/>
      <c r="C305" s="698"/>
      <c r="D305" s="698"/>
      <c r="E305" s="698"/>
      <c r="F305" s="697"/>
      <c r="G305" s="696"/>
      <c r="H305" s="696"/>
      <c r="I305" s="694"/>
      <c r="J305" s="694"/>
      <c r="K305" s="694"/>
      <c r="L305" s="694"/>
      <c r="M305" s="695"/>
      <c r="N305" s="694"/>
      <c r="O305" s="695"/>
      <c r="P305" s="694"/>
      <c r="Q305" s="694"/>
      <c r="R305" s="694"/>
      <c r="S305" s="178"/>
      <c r="T305" s="693"/>
      <c r="U305" s="691"/>
      <c r="V305" s="178"/>
      <c r="W305" s="692"/>
      <c r="X305" s="238"/>
      <c r="Y305" s="238"/>
    </row>
    <row r="306" spans="1:25">
      <c r="A306" s="204"/>
      <c r="B306" s="699"/>
      <c r="C306" s="698"/>
      <c r="D306" s="698"/>
      <c r="E306" s="698"/>
      <c r="F306" s="697"/>
      <c r="G306" s="696"/>
      <c r="H306" s="696"/>
      <c r="I306" s="694"/>
      <c r="J306" s="694"/>
      <c r="K306" s="694"/>
      <c r="L306" s="694"/>
      <c r="M306" s="695"/>
      <c r="N306" s="694"/>
      <c r="O306" s="695"/>
      <c r="P306" s="694"/>
      <c r="Q306" s="694"/>
      <c r="R306" s="694"/>
      <c r="S306" s="178"/>
      <c r="T306" s="693"/>
      <c r="U306" s="691"/>
      <c r="V306" s="178"/>
      <c r="W306" s="692"/>
      <c r="X306" s="238"/>
      <c r="Y306" s="238"/>
    </row>
    <row r="307" spans="1:25">
      <c r="A307" s="204"/>
      <c r="B307" s="699"/>
      <c r="C307" s="698"/>
      <c r="D307" s="698"/>
      <c r="E307" s="698"/>
      <c r="F307" s="697"/>
      <c r="G307" s="696"/>
      <c r="H307" s="696"/>
      <c r="I307" s="694"/>
      <c r="J307" s="694"/>
      <c r="K307" s="694"/>
      <c r="L307" s="694"/>
      <c r="M307" s="695"/>
      <c r="N307" s="694"/>
      <c r="O307" s="695"/>
      <c r="P307" s="694"/>
      <c r="Q307" s="694"/>
      <c r="R307" s="694"/>
      <c r="S307" s="178"/>
      <c r="T307" s="693"/>
      <c r="U307" s="691"/>
      <c r="V307" s="178"/>
      <c r="W307" s="692"/>
      <c r="X307" s="238"/>
      <c r="Y307" s="238"/>
    </row>
    <row r="308" spans="1:25">
      <c r="A308" s="204"/>
      <c r="B308" s="699"/>
      <c r="C308" s="698"/>
      <c r="D308" s="698"/>
      <c r="E308" s="698"/>
      <c r="F308" s="697"/>
      <c r="G308" s="696"/>
      <c r="H308" s="696"/>
      <c r="I308" s="694"/>
      <c r="J308" s="694"/>
      <c r="K308" s="694"/>
      <c r="L308" s="694"/>
      <c r="M308" s="695"/>
      <c r="N308" s="694"/>
      <c r="O308" s="695"/>
      <c r="P308" s="694"/>
      <c r="Q308" s="694"/>
      <c r="R308" s="694"/>
      <c r="S308" s="178"/>
      <c r="T308" s="693"/>
      <c r="U308" s="691"/>
      <c r="V308" s="178"/>
      <c r="W308" s="692"/>
      <c r="X308" s="238"/>
      <c r="Y308" s="238"/>
    </row>
    <row r="309" spans="1:25">
      <c r="A309" s="204"/>
      <c r="B309" s="699"/>
      <c r="C309" s="698"/>
      <c r="D309" s="698"/>
      <c r="E309" s="698"/>
      <c r="F309" s="697"/>
      <c r="G309" s="696"/>
      <c r="H309" s="696"/>
      <c r="I309" s="694"/>
      <c r="J309" s="694"/>
      <c r="K309" s="694"/>
      <c r="L309" s="694"/>
      <c r="M309" s="695"/>
      <c r="N309" s="694"/>
      <c r="O309" s="695"/>
      <c r="P309" s="694"/>
      <c r="Q309" s="694"/>
      <c r="R309" s="694"/>
      <c r="S309" s="178"/>
      <c r="T309" s="693"/>
      <c r="U309" s="691"/>
      <c r="V309" s="178"/>
      <c r="W309" s="692"/>
      <c r="X309" s="238"/>
      <c r="Y309" s="238"/>
    </row>
    <row r="310" spans="1:25">
      <c r="A310" s="204"/>
      <c r="B310" s="699"/>
      <c r="C310" s="698"/>
      <c r="D310" s="698"/>
      <c r="E310" s="698"/>
      <c r="F310" s="697"/>
      <c r="G310" s="696"/>
      <c r="H310" s="696"/>
      <c r="I310" s="694"/>
      <c r="J310" s="694"/>
      <c r="K310" s="694"/>
      <c r="L310" s="694"/>
      <c r="M310" s="695"/>
      <c r="N310" s="694"/>
      <c r="O310" s="695"/>
      <c r="P310" s="694"/>
      <c r="Q310" s="694"/>
      <c r="R310" s="694"/>
      <c r="S310" s="178"/>
      <c r="T310" s="693"/>
      <c r="U310" s="691"/>
      <c r="V310" s="178"/>
      <c r="W310" s="692"/>
      <c r="X310" s="238"/>
      <c r="Y310" s="238"/>
    </row>
    <row r="311" spans="1:25">
      <c r="A311" s="204"/>
      <c r="B311" s="699"/>
      <c r="C311" s="698"/>
      <c r="D311" s="698"/>
      <c r="E311" s="698"/>
      <c r="F311" s="697"/>
      <c r="G311" s="696"/>
      <c r="H311" s="696"/>
      <c r="I311" s="694"/>
      <c r="J311" s="694"/>
      <c r="K311" s="694"/>
      <c r="L311" s="694"/>
      <c r="M311" s="695"/>
      <c r="N311" s="694"/>
      <c r="O311" s="695"/>
      <c r="P311" s="694"/>
      <c r="Q311" s="694"/>
      <c r="R311" s="694"/>
      <c r="S311" s="178"/>
      <c r="T311" s="693"/>
      <c r="U311" s="691"/>
      <c r="V311" s="178"/>
      <c r="W311" s="692"/>
      <c r="X311" s="238"/>
      <c r="Y311" s="238"/>
    </row>
    <row r="312" spans="1:25">
      <c r="A312" s="204"/>
      <c r="B312" s="699"/>
      <c r="C312" s="698"/>
      <c r="D312" s="698"/>
      <c r="E312" s="698"/>
      <c r="F312" s="697"/>
      <c r="G312" s="696"/>
      <c r="H312" s="696"/>
      <c r="I312" s="694"/>
      <c r="J312" s="694"/>
      <c r="K312" s="694"/>
      <c r="L312" s="694"/>
      <c r="M312" s="695"/>
      <c r="N312" s="694"/>
      <c r="O312" s="695"/>
      <c r="P312" s="694"/>
      <c r="Q312" s="694"/>
      <c r="R312" s="694"/>
      <c r="S312" s="178"/>
      <c r="T312" s="693"/>
      <c r="U312" s="691"/>
      <c r="V312" s="178"/>
      <c r="W312" s="692"/>
      <c r="X312" s="238"/>
      <c r="Y312" s="238"/>
    </row>
    <row r="313" spans="1:25">
      <c r="A313" s="204"/>
      <c r="B313" s="699"/>
      <c r="C313" s="698"/>
      <c r="D313" s="698"/>
      <c r="E313" s="698"/>
      <c r="F313" s="697"/>
      <c r="G313" s="696"/>
      <c r="H313" s="696"/>
      <c r="I313" s="694"/>
      <c r="J313" s="694"/>
      <c r="K313" s="694"/>
      <c r="L313" s="694"/>
      <c r="M313" s="695"/>
      <c r="N313" s="694"/>
      <c r="O313" s="695"/>
      <c r="P313" s="694"/>
      <c r="Q313" s="694"/>
      <c r="R313" s="694"/>
      <c r="S313" s="178"/>
      <c r="T313" s="693"/>
      <c r="U313" s="691"/>
      <c r="V313" s="178"/>
      <c r="W313" s="692"/>
      <c r="X313" s="238"/>
      <c r="Y313" s="238"/>
    </row>
    <row r="314" spans="1:25">
      <c r="A314" s="204"/>
      <c r="B314" s="699"/>
      <c r="C314" s="698"/>
      <c r="D314" s="698"/>
      <c r="E314" s="698"/>
      <c r="F314" s="697"/>
      <c r="G314" s="696"/>
      <c r="H314" s="696"/>
      <c r="I314" s="694"/>
      <c r="J314" s="694"/>
      <c r="K314" s="694"/>
      <c r="L314" s="694"/>
      <c r="M314" s="695"/>
      <c r="N314" s="694"/>
      <c r="O314" s="695"/>
      <c r="P314" s="694"/>
      <c r="Q314" s="694"/>
      <c r="R314" s="694"/>
      <c r="S314" s="178"/>
      <c r="T314" s="693"/>
      <c r="U314" s="691"/>
      <c r="V314" s="178"/>
      <c r="W314" s="692"/>
      <c r="X314" s="238"/>
      <c r="Y314" s="238"/>
    </row>
    <row r="315" spans="1:25">
      <c r="A315" s="204"/>
      <c r="B315" s="699"/>
      <c r="C315" s="698"/>
      <c r="D315" s="698"/>
      <c r="E315" s="698"/>
      <c r="F315" s="697"/>
      <c r="G315" s="696"/>
      <c r="H315" s="696"/>
      <c r="I315" s="694"/>
      <c r="J315" s="694"/>
      <c r="K315" s="694"/>
      <c r="L315" s="694"/>
      <c r="M315" s="695"/>
      <c r="N315" s="694"/>
      <c r="O315" s="695"/>
      <c r="P315" s="694"/>
      <c r="Q315" s="694"/>
      <c r="R315" s="694"/>
      <c r="S315" s="178"/>
      <c r="T315" s="693"/>
      <c r="U315" s="691"/>
      <c r="V315" s="178"/>
      <c r="W315" s="692"/>
      <c r="X315" s="238"/>
      <c r="Y315" s="238"/>
    </row>
    <row r="316" spans="1:25">
      <c r="A316" s="204"/>
      <c r="B316" s="699"/>
      <c r="C316" s="698"/>
      <c r="D316" s="698"/>
      <c r="E316" s="698"/>
      <c r="F316" s="697"/>
      <c r="G316" s="696"/>
      <c r="H316" s="696"/>
      <c r="I316" s="694"/>
      <c r="J316" s="694"/>
      <c r="K316" s="694"/>
      <c r="L316" s="694"/>
      <c r="M316" s="695"/>
      <c r="N316" s="694"/>
      <c r="O316" s="695"/>
      <c r="P316" s="694"/>
      <c r="Q316" s="694"/>
      <c r="R316" s="694"/>
      <c r="S316" s="178"/>
      <c r="T316" s="693"/>
      <c r="U316" s="691"/>
      <c r="V316" s="178"/>
      <c r="W316" s="692"/>
      <c r="X316" s="238"/>
      <c r="Y316" s="238"/>
    </row>
    <row r="317" spans="1:25">
      <c r="A317" s="204"/>
      <c r="B317" s="699"/>
      <c r="C317" s="698"/>
      <c r="D317" s="698"/>
      <c r="E317" s="698"/>
      <c r="F317" s="697"/>
      <c r="G317" s="696"/>
      <c r="H317" s="696"/>
      <c r="I317" s="694"/>
      <c r="J317" s="694"/>
      <c r="K317" s="694"/>
      <c r="L317" s="694"/>
      <c r="M317" s="695"/>
      <c r="N317" s="694"/>
      <c r="O317" s="695"/>
      <c r="P317" s="694"/>
      <c r="Q317" s="694"/>
      <c r="R317" s="694"/>
      <c r="S317" s="178"/>
      <c r="T317" s="693"/>
      <c r="U317" s="691"/>
      <c r="V317" s="178"/>
      <c r="W317" s="692"/>
      <c r="X317" s="238"/>
      <c r="Y317" s="238"/>
    </row>
    <row r="318" spans="1:25">
      <c r="A318" s="204"/>
      <c r="B318" s="699"/>
      <c r="C318" s="698"/>
      <c r="D318" s="698"/>
      <c r="E318" s="698"/>
      <c r="F318" s="697"/>
      <c r="G318" s="696"/>
      <c r="H318" s="696"/>
      <c r="I318" s="694"/>
      <c r="J318" s="694"/>
      <c r="K318" s="694"/>
      <c r="L318" s="694"/>
      <c r="M318" s="695"/>
      <c r="N318" s="694"/>
      <c r="O318" s="695"/>
      <c r="P318" s="694"/>
      <c r="Q318" s="694"/>
      <c r="R318" s="694"/>
      <c r="S318" s="178"/>
      <c r="T318" s="693"/>
      <c r="U318" s="691"/>
      <c r="V318" s="178"/>
      <c r="W318" s="692"/>
      <c r="X318" s="238"/>
      <c r="Y318" s="238"/>
    </row>
    <row r="319" spans="1:25">
      <c r="A319" s="204"/>
      <c r="B319" s="699"/>
      <c r="C319" s="698"/>
      <c r="D319" s="698"/>
      <c r="E319" s="698"/>
      <c r="F319" s="697"/>
      <c r="G319" s="696"/>
      <c r="H319" s="696"/>
      <c r="I319" s="694"/>
      <c r="J319" s="694"/>
      <c r="K319" s="694"/>
      <c r="L319" s="694"/>
      <c r="M319" s="695"/>
      <c r="N319" s="694"/>
      <c r="O319" s="695"/>
      <c r="P319" s="694"/>
      <c r="Q319" s="694"/>
      <c r="R319" s="694"/>
      <c r="S319" s="178"/>
      <c r="T319" s="693"/>
      <c r="U319" s="691"/>
      <c r="V319" s="178"/>
      <c r="W319" s="692"/>
      <c r="X319" s="238"/>
      <c r="Y319" s="238"/>
    </row>
    <row r="320" spans="1:25">
      <c r="A320" s="204"/>
      <c r="B320" s="699"/>
      <c r="C320" s="698"/>
      <c r="D320" s="698"/>
      <c r="E320" s="698"/>
      <c r="F320" s="697"/>
      <c r="G320" s="696"/>
      <c r="H320" s="696"/>
      <c r="I320" s="694"/>
      <c r="J320" s="694"/>
      <c r="K320" s="694"/>
      <c r="L320" s="694"/>
      <c r="M320" s="695"/>
      <c r="N320" s="694"/>
      <c r="O320" s="695"/>
      <c r="P320" s="694"/>
      <c r="Q320" s="694"/>
      <c r="R320" s="694"/>
      <c r="S320" s="178"/>
      <c r="T320" s="693"/>
      <c r="U320" s="691"/>
      <c r="V320" s="178"/>
      <c r="W320" s="692"/>
      <c r="X320" s="238"/>
      <c r="Y320" s="238"/>
    </row>
    <row r="321" spans="1:25">
      <c r="A321" s="204"/>
      <c r="B321" s="699"/>
      <c r="C321" s="698"/>
      <c r="D321" s="698"/>
      <c r="E321" s="698"/>
      <c r="F321" s="697"/>
      <c r="G321" s="696"/>
      <c r="H321" s="696"/>
      <c r="I321" s="694"/>
      <c r="J321" s="694"/>
      <c r="K321" s="694"/>
      <c r="L321" s="694"/>
      <c r="M321" s="695"/>
      <c r="N321" s="694"/>
      <c r="O321" s="695"/>
      <c r="P321" s="694"/>
      <c r="Q321" s="694"/>
      <c r="R321" s="694"/>
      <c r="S321" s="178"/>
      <c r="T321" s="693"/>
      <c r="U321" s="691"/>
      <c r="V321" s="178"/>
      <c r="W321" s="692"/>
      <c r="X321" s="238"/>
      <c r="Y321" s="238"/>
    </row>
    <row r="322" spans="1:25">
      <c r="A322" s="204"/>
      <c r="B322" s="699"/>
      <c r="C322" s="698"/>
      <c r="D322" s="698"/>
      <c r="E322" s="698"/>
      <c r="F322" s="697"/>
      <c r="G322" s="696"/>
      <c r="H322" s="696"/>
      <c r="I322" s="694"/>
      <c r="J322" s="694"/>
      <c r="K322" s="694"/>
      <c r="L322" s="694"/>
      <c r="M322" s="695"/>
      <c r="N322" s="694"/>
      <c r="O322" s="695"/>
      <c r="P322" s="694"/>
      <c r="Q322" s="694"/>
      <c r="R322" s="694"/>
      <c r="S322" s="178"/>
      <c r="T322" s="693"/>
      <c r="U322" s="691"/>
      <c r="V322" s="178"/>
      <c r="W322" s="692"/>
      <c r="X322" s="238"/>
      <c r="Y322" s="238"/>
    </row>
    <row r="323" spans="1:25">
      <c r="A323" s="204"/>
      <c r="B323" s="699"/>
      <c r="C323" s="698"/>
      <c r="D323" s="698"/>
      <c r="E323" s="698"/>
      <c r="F323" s="697"/>
      <c r="G323" s="696"/>
      <c r="H323" s="696"/>
      <c r="I323" s="694"/>
      <c r="J323" s="694"/>
      <c r="K323" s="694"/>
      <c r="L323" s="694"/>
      <c r="M323" s="695"/>
      <c r="N323" s="694"/>
      <c r="O323" s="695"/>
      <c r="P323" s="694"/>
      <c r="Q323" s="694"/>
      <c r="R323" s="694"/>
      <c r="S323" s="178"/>
      <c r="T323" s="693"/>
      <c r="U323" s="691"/>
      <c r="V323" s="178"/>
      <c r="W323" s="692"/>
      <c r="X323" s="238"/>
      <c r="Y323" s="238"/>
    </row>
    <row r="324" spans="1:25">
      <c r="A324" s="204"/>
      <c r="B324" s="699"/>
      <c r="C324" s="698"/>
      <c r="D324" s="698"/>
      <c r="E324" s="698"/>
      <c r="F324" s="697"/>
      <c r="G324" s="696"/>
      <c r="H324" s="696"/>
      <c r="I324" s="694"/>
      <c r="J324" s="694"/>
      <c r="K324" s="694"/>
      <c r="L324" s="694"/>
      <c r="M324" s="695"/>
      <c r="N324" s="694"/>
      <c r="O324" s="695"/>
      <c r="P324" s="694"/>
      <c r="Q324" s="694"/>
      <c r="R324" s="694"/>
      <c r="S324" s="178"/>
      <c r="T324" s="693"/>
      <c r="U324" s="691"/>
      <c r="V324" s="178"/>
      <c r="W324" s="692"/>
      <c r="X324" s="238"/>
      <c r="Y324" s="238"/>
    </row>
    <row r="325" spans="1:25">
      <c r="A325" s="204"/>
      <c r="B325" s="699"/>
      <c r="C325" s="698"/>
      <c r="D325" s="698"/>
      <c r="E325" s="698"/>
      <c r="F325" s="697"/>
      <c r="G325" s="696"/>
      <c r="H325" s="696"/>
      <c r="I325" s="694"/>
      <c r="J325" s="694"/>
      <c r="K325" s="694"/>
      <c r="L325" s="694"/>
      <c r="M325" s="695"/>
      <c r="N325" s="694"/>
      <c r="O325" s="695"/>
      <c r="P325" s="694"/>
      <c r="Q325" s="694"/>
      <c r="R325" s="694"/>
      <c r="S325" s="178"/>
      <c r="T325" s="693"/>
      <c r="U325" s="691"/>
      <c r="V325" s="178"/>
      <c r="W325" s="692"/>
      <c r="X325" s="238"/>
      <c r="Y325" s="238"/>
    </row>
    <row r="326" spans="1:25">
      <c r="A326" s="204"/>
      <c r="B326" s="699"/>
      <c r="C326" s="698"/>
      <c r="D326" s="698"/>
      <c r="E326" s="698"/>
      <c r="F326" s="697"/>
      <c r="G326" s="696"/>
      <c r="H326" s="696"/>
      <c r="I326" s="694"/>
      <c r="J326" s="694"/>
      <c r="K326" s="694"/>
      <c r="L326" s="694"/>
      <c r="M326" s="695"/>
      <c r="N326" s="694"/>
      <c r="O326" s="695"/>
      <c r="P326" s="694"/>
      <c r="Q326" s="694"/>
      <c r="R326" s="694"/>
      <c r="S326" s="178"/>
      <c r="T326" s="693"/>
      <c r="U326" s="691"/>
      <c r="V326" s="178"/>
      <c r="W326" s="692"/>
      <c r="X326" s="238"/>
      <c r="Y326" s="238"/>
    </row>
    <row r="327" spans="1:25">
      <c r="A327" s="204"/>
      <c r="B327" s="699"/>
      <c r="C327" s="698"/>
      <c r="D327" s="698"/>
      <c r="E327" s="698"/>
      <c r="F327" s="697"/>
      <c r="G327" s="696"/>
      <c r="H327" s="696"/>
      <c r="I327" s="694"/>
      <c r="J327" s="694"/>
      <c r="K327" s="694"/>
      <c r="L327" s="694"/>
      <c r="M327" s="695"/>
      <c r="N327" s="694"/>
      <c r="O327" s="695"/>
      <c r="P327" s="694"/>
      <c r="Q327" s="694"/>
      <c r="R327" s="694"/>
      <c r="S327" s="178"/>
      <c r="T327" s="693"/>
      <c r="U327" s="691"/>
      <c r="V327" s="178"/>
      <c r="W327" s="692"/>
      <c r="X327" s="238"/>
      <c r="Y327" s="238"/>
    </row>
    <row r="328" spans="1:25">
      <c r="A328" s="204"/>
      <c r="B328" s="699"/>
      <c r="C328" s="698"/>
      <c r="D328" s="698"/>
      <c r="E328" s="698"/>
      <c r="F328" s="697"/>
      <c r="G328" s="696"/>
      <c r="H328" s="696"/>
      <c r="I328" s="694"/>
      <c r="J328" s="694"/>
      <c r="K328" s="694"/>
      <c r="L328" s="694"/>
      <c r="M328" s="695"/>
      <c r="N328" s="694"/>
      <c r="O328" s="695"/>
      <c r="P328" s="694"/>
      <c r="Q328" s="694"/>
      <c r="R328" s="694"/>
      <c r="S328" s="178"/>
      <c r="T328" s="693"/>
      <c r="U328" s="691"/>
      <c r="V328" s="178"/>
      <c r="W328" s="692"/>
      <c r="X328" s="238"/>
      <c r="Y328" s="238"/>
    </row>
    <row r="329" spans="1:25">
      <c r="A329" s="204"/>
      <c r="B329" s="699"/>
      <c r="C329" s="698"/>
      <c r="D329" s="698"/>
      <c r="E329" s="698"/>
      <c r="F329" s="697"/>
      <c r="G329" s="696"/>
      <c r="H329" s="696"/>
      <c r="I329" s="694"/>
      <c r="J329" s="694"/>
      <c r="K329" s="694"/>
      <c r="L329" s="694"/>
      <c r="M329" s="695"/>
      <c r="N329" s="694"/>
      <c r="O329" s="695"/>
      <c r="P329" s="694"/>
      <c r="Q329" s="694"/>
      <c r="R329" s="694"/>
      <c r="S329" s="178"/>
      <c r="T329" s="693"/>
      <c r="U329" s="691"/>
      <c r="V329" s="178"/>
      <c r="W329" s="692"/>
      <c r="X329" s="238"/>
      <c r="Y329" s="238"/>
    </row>
    <row r="330" spans="1:25">
      <c r="A330" s="204"/>
      <c r="B330" s="699"/>
      <c r="C330" s="698"/>
      <c r="D330" s="698"/>
      <c r="E330" s="698"/>
      <c r="F330" s="697"/>
      <c r="G330" s="696"/>
      <c r="H330" s="696"/>
      <c r="I330" s="694"/>
      <c r="J330" s="694"/>
      <c r="K330" s="694"/>
      <c r="L330" s="694"/>
      <c r="M330" s="695"/>
      <c r="N330" s="694"/>
      <c r="O330" s="695"/>
      <c r="P330" s="694"/>
      <c r="Q330" s="694"/>
      <c r="R330" s="694"/>
      <c r="S330" s="178"/>
      <c r="T330" s="693"/>
      <c r="U330" s="691"/>
      <c r="V330" s="178"/>
      <c r="W330" s="692"/>
      <c r="X330" s="238"/>
      <c r="Y330" s="238"/>
    </row>
    <row r="331" spans="1:25">
      <c r="A331" s="204"/>
      <c r="B331" s="699"/>
      <c r="C331" s="698"/>
      <c r="D331" s="698"/>
      <c r="E331" s="698"/>
      <c r="F331" s="697"/>
      <c r="G331" s="696"/>
      <c r="H331" s="696"/>
      <c r="I331" s="694"/>
      <c r="J331" s="694"/>
      <c r="K331" s="694"/>
      <c r="L331" s="694"/>
      <c r="M331" s="695"/>
      <c r="N331" s="694"/>
      <c r="O331" s="695"/>
      <c r="P331" s="694"/>
      <c r="Q331" s="694"/>
      <c r="R331" s="694"/>
      <c r="S331" s="178"/>
      <c r="T331" s="693"/>
      <c r="U331" s="691"/>
      <c r="V331" s="178"/>
      <c r="W331" s="692"/>
      <c r="X331" s="238"/>
      <c r="Y331" s="238"/>
    </row>
    <row r="332" spans="1:25">
      <c r="A332" s="204"/>
      <c r="B332" s="699"/>
      <c r="C332" s="698"/>
      <c r="D332" s="698"/>
      <c r="E332" s="698"/>
      <c r="F332" s="697"/>
      <c r="G332" s="696"/>
      <c r="H332" s="696"/>
      <c r="I332" s="694"/>
      <c r="J332" s="694"/>
      <c r="K332" s="694"/>
      <c r="L332" s="694"/>
      <c r="M332" s="695"/>
      <c r="N332" s="694"/>
      <c r="O332" s="695"/>
      <c r="P332" s="694"/>
      <c r="Q332" s="694"/>
      <c r="R332" s="694"/>
      <c r="S332" s="178"/>
      <c r="T332" s="693"/>
      <c r="U332" s="691"/>
      <c r="V332" s="178"/>
      <c r="W332" s="692"/>
      <c r="X332" s="238"/>
      <c r="Y332" s="238"/>
    </row>
    <row r="333" spans="1:25">
      <c r="A333" s="204"/>
      <c r="B333" s="699"/>
      <c r="C333" s="698"/>
      <c r="D333" s="698"/>
      <c r="E333" s="698"/>
      <c r="F333" s="697"/>
      <c r="G333" s="696"/>
      <c r="H333" s="696"/>
      <c r="I333" s="694"/>
      <c r="J333" s="694"/>
      <c r="K333" s="694"/>
      <c r="L333" s="694"/>
      <c r="M333" s="695"/>
      <c r="N333" s="694"/>
      <c r="O333" s="695"/>
      <c r="P333" s="694"/>
      <c r="Q333" s="694"/>
      <c r="R333" s="694"/>
      <c r="S333" s="178"/>
      <c r="T333" s="693"/>
      <c r="U333" s="691"/>
      <c r="V333" s="178"/>
      <c r="W333" s="692"/>
      <c r="X333" s="238"/>
      <c r="Y333" s="238"/>
    </row>
    <row r="334" spans="1:25">
      <c r="A334" s="204"/>
      <c r="B334" s="699"/>
      <c r="C334" s="698"/>
      <c r="D334" s="698"/>
      <c r="E334" s="698"/>
      <c r="F334" s="697"/>
      <c r="G334" s="696"/>
      <c r="H334" s="696"/>
      <c r="I334" s="694"/>
      <c r="J334" s="694"/>
      <c r="K334" s="694"/>
      <c r="L334" s="694"/>
      <c r="M334" s="695"/>
      <c r="N334" s="694"/>
      <c r="O334" s="695"/>
      <c r="P334" s="694"/>
      <c r="Q334" s="694"/>
      <c r="R334" s="694"/>
      <c r="S334" s="178"/>
      <c r="T334" s="693"/>
      <c r="U334" s="691"/>
      <c r="V334" s="178"/>
      <c r="W334" s="692"/>
      <c r="X334" s="238"/>
      <c r="Y334" s="238"/>
    </row>
    <row r="335" spans="1:25">
      <c r="A335" s="204"/>
      <c r="B335" s="699"/>
      <c r="C335" s="698"/>
      <c r="D335" s="698"/>
      <c r="E335" s="698"/>
      <c r="F335" s="697"/>
      <c r="G335" s="696"/>
      <c r="H335" s="696"/>
      <c r="I335" s="694"/>
      <c r="J335" s="694"/>
      <c r="K335" s="694"/>
      <c r="L335" s="694"/>
      <c r="M335" s="695"/>
      <c r="N335" s="694"/>
      <c r="O335" s="695"/>
      <c r="P335" s="694"/>
      <c r="Q335" s="694"/>
      <c r="R335" s="694"/>
      <c r="S335" s="178"/>
      <c r="T335" s="693"/>
      <c r="U335" s="691"/>
      <c r="V335" s="178"/>
      <c r="W335" s="692"/>
      <c r="X335" s="238"/>
      <c r="Y335" s="238"/>
    </row>
    <row r="336" spans="1:25">
      <c r="A336" s="204"/>
      <c r="B336" s="699"/>
      <c r="C336" s="698"/>
      <c r="D336" s="698"/>
      <c r="E336" s="698"/>
      <c r="F336" s="697"/>
      <c r="G336" s="696"/>
      <c r="H336" s="696"/>
      <c r="I336" s="694"/>
      <c r="J336" s="694"/>
      <c r="K336" s="694"/>
      <c r="L336" s="694"/>
      <c r="M336" s="695"/>
      <c r="N336" s="694"/>
      <c r="O336" s="695"/>
      <c r="P336" s="694"/>
      <c r="Q336" s="694"/>
      <c r="R336" s="694"/>
      <c r="S336" s="178"/>
      <c r="T336" s="693"/>
      <c r="U336" s="691"/>
      <c r="V336" s="178"/>
      <c r="W336" s="692"/>
      <c r="X336" s="238"/>
      <c r="Y336" s="238"/>
    </row>
    <row r="337" spans="1:25">
      <c r="A337" s="204"/>
      <c r="B337" s="699"/>
      <c r="C337" s="698"/>
      <c r="D337" s="698"/>
      <c r="E337" s="698"/>
      <c r="F337" s="697"/>
      <c r="G337" s="696"/>
      <c r="H337" s="696"/>
      <c r="I337" s="694"/>
      <c r="J337" s="694"/>
      <c r="K337" s="694"/>
      <c r="L337" s="694"/>
      <c r="M337" s="695"/>
      <c r="N337" s="694"/>
      <c r="O337" s="695"/>
      <c r="P337" s="694"/>
      <c r="Q337" s="694"/>
      <c r="R337" s="694"/>
      <c r="S337" s="178"/>
      <c r="T337" s="693"/>
      <c r="U337" s="691"/>
      <c r="V337" s="178"/>
      <c r="W337" s="692"/>
      <c r="X337" s="238"/>
      <c r="Y337" s="238"/>
    </row>
    <row r="338" spans="1:25">
      <c r="A338" s="204"/>
      <c r="B338" s="699"/>
      <c r="C338" s="698"/>
      <c r="D338" s="698"/>
      <c r="E338" s="698"/>
      <c r="F338" s="697"/>
      <c r="G338" s="696"/>
      <c r="H338" s="696"/>
      <c r="I338" s="694"/>
      <c r="J338" s="694"/>
      <c r="K338" s="694"/>
      <c r="L338" s="694"/>
      <c r="M338" s="695"/>
      <c r="N338" s="694"/>
      <c r="O338" s="695"/>
      <c r="P338" s="694"/>
      <c r="Q338" s="694"/>
      <c r="R338" s="694"/>
      <c r="S338" s="178"/>
      <c r="T338" s="693"/>
      <c r="U338" s="691"/>
      <c r="V338" s="178"/>
      <c r="W338" s="692"/>
      <c r="X338" s="238"/>
      <c r="Y338" s="238"/>
    </row>
    <row r="339" spans="1:25">
      <c r="A339" s="204"/>
      <c r="B339" s="699"/>
      <c r="C339" s="698"/>
      <c r="D339" s="698"/>
      <c r="E339" s="698"/>
      <c r="F339" s="697"/>
      <c r="G339" s="696"/>
      <c r="H339" s="696"/>
      <c r="I339" s="694"/>
      <c r="J339" s="694"/>
      <c r="K339" s="694"/>
      <c r="L339" s="694"/>
      <c r="M339" s="695"/>
      <c r="N339" s="694"/>
      <c r="O339" s="695"/>
      <c r="P339" s="694"/>
      <c r="Q339" s="694"/>
      <c r="R339" s="694"/>
      <c r="S339" s="178"/>
      <c r="T339" s="693"/>
      <c r="U339" s="691"/>
      <c r="V339" s="178"/>
      <c r="W339" s="692"/>
      <c r="X339" s="238"/>
      <c r="Y339" s="238"/>
    </row>
    <row r="340" spans="1:25">
      <c r="A340" s="204"/>
      <c r="B340" s="699"/>
      <c r="C340" s="698"/>
      <c r="D340" s="698"/>
      <c r="E340" s="698"/>
      <c r="F340" s="697"/>
      <c r="G340" s="696"/>
      <c r="H340" s="696"/>
      <c r="I340" s="694"/>
      <c r="J340" s="694"/>
      <c r="K340" s="694"/>
      <c r="L340" s="694"/>
      <c r="M340" s="695"/>
      <c r="N340" s="694"/>
      <c r="O340" s="695"/>
      <c r="P340" s="694"/>
      <c r="Q340" s="694"/>
      <c r="R340" s="694"/>
      <c r="S340" s="178"/>
      <c r="T340" s="693"/>
      <c r="U340" s="691"/>
      <c r="V340" s="178"/>
      <c r="W340" s="692"/>
      <c r="X340" s="238"/>
      <c r="Y340" s="238"/>
    </row>
    <row r="341" spans="1:25">
      <c r="A341" s="204"/>
      <c r="B341" s="699"/>
      <c r="C341" s="698"/>
      <c r="D341" s="698"/>
      <c r="E341" s="698"/>
      <c r="F341" s="697"/>
      <c r="G341" s="696"/>
      <c r="H341" s="696"/>
      <c r="I341" s="694"/>
      <c r="J341" s="694"/>
      <c r="K341" s="694"/>
      <c r="L341" s="694"/>
      <c r="M341" s="695"/>
      <c r="N341" s="694"/>
      <c r="O341" s="695"/>
      <c r="P341" s="694"/>
      <c r="Q341" s="694"/>
      <c r="R341" s="694"/>
      <c r="S341" s="178"/>
      <c r="T341" s="693"/>
      <c r="U341" s="691"/>
      <c r="V341" s="178"/>
      <c r="W341" s="692"/>
      <c r="X341" s="238"/>
      <c r="Y341" s="238"/>
    </row>
    <row r="342" spans="1:25">
      <c r="A342" s="204"/>
      <c r="B342" s="699"/>
      <c r="C342" s="698"/>
      <c r="D342" s="698"/>
      <c r="E342" s="698"/>
      <c r="F342" s="697"/>
      <c r="G342" s="696"/>
      <c r="H342" s="696"/>
      <c r="I342" s="694"/>
      <c r="J342" s="694"/>
      <c r="K342" s="694"/>
      <c r="L342" s="694"/>
      <c r="M342" s="695"/>
      <c r="N342" s="694"/>
      <c r="O342" s="695"/>
      <c r="P342" s="694"/>
      <c r="Q342" s="694"/>
      <c r="R342" s="694"/>
      <c r="S342" s="178"/>
      <c r="T342" s="693"/>
      <c r="U342" s="691"/>
      <c r="V342" s="178"/>
      <c r="W342" s="692"/>
      <c r="X342" s="238"/>
      <c r="Y342" s="238"/>
    </row>
    <row r="343" spans="1:25">
      <c r="A343" s="204"/>
      <c r="B343" s="699"/>
      <c r="C343" s="698"/>
      <c r="D343" s="698"/>
      <c r="E343" s="698"/>
      <c r="F343" s="697"/>
      <c r="G343" s="696"/>
      <c r="H343" s="696"/>
      <c r="I343" s="694"/>
      <c r="J343" s="694"/>
      <c r="K343" s="694"/>
      <c r="L343" s="694"/>
      <c r="M343" s="695"/>
      <c r="N343" s="694"/>
      <c r="O343" s="695"/>
      <c r="P343" s="694"/>
      <c r="Q343" s="694"/>
      <c r="R343" s="694"/>
      <c r="S343" s="178"/>
      <c r="T343" s="693"/>
      <c r="U343" s="691"/>
      <c r="V343" s="178"/>
      <c r="W343" s="692"/>
      <c r="X343" s="238"/>
      <c r="Y343" s="238"/>
    </row>
    <row r="344" spans="1:25">
      <c r="A344" s="204"/>
      <c r="B344" s="699"/>
      <c r="C344" s="698"/>
      <c r="D344" s="698"/>
      <c r="E344" s="698"/>
      <c r="F344" s="697"/>
      <c r="G344" s="696"/>
      <c r="H344" s="696"/>
      <c r="I344" s="694"/>
      <c r="J344" s="694"/>
      <c r="K344" s="694"/>
      <c r="L344" s="694"/>
      <c r="M344" s="695"/>
      <c r="N344" s="694"/>
      <c r="O344" s="695"/>
      <c r="P344" s="694"/>
      <c r="Q344" s="694"/>
      <c r="R344" s="694"/>
      <c r="S344" s="178"/>
      <c r="T344" s="693"/>
      <c r="U344" s="691"/>
      <c r="V344" s="178"/>
      <c r="W344" s="692"/>
      <c r="X344" s="238"/>
      <c r="Y344" s="238"/>
    </row>
    <row r="345" spans="1:25">
      <c r="A345" s="204"/>
      <c r="B345" s="699"/>
      <c r="C345" s="698"/>
      <c r="D345" s="698"/>
      <c r="E345" s="698"/>
      <c r="F345" s="697"/>
      <c r="G345" s="696"/>
      <c r="H345" s="696"/>
      <c r="I345" s="694"/>
      <c r="J345" s="694"/>
      <c r="K345" s="694"/>
      <c r="L345" s="694"/>
      <c r="M345" s="695"/>
      <c r="N345" s="694"/>
      <c r="O345" s="695"/>
      <c r="P345" s="694"/>
      <c r="Q345" s="694"/>
      <c r="R345" s="694"/>
      <c r="S345" s="178"/>
      <c r="T345" s="693"/>
      <c r="U345" s="691"/>
      <c r="V345" s="178"/>
      <c r="W345" s="692"/>
      <c r="X345" s="238"/>
      <c r="Y345" s="238"/>
    </row>
    <row r="346" spans="1:25">
      <c r="A346" s="204"/>
      <c r="B346" s="699"/>
      <c r="C346" s="698"/>
      <c r="D346" s="698"/>
      <c r="E346" s="698"/>
      <c r="F346" s="697"/>
      <c r="G346" s="696"/>
      <c r="H346" s="696"/>
      <c r="I346" s="694"/>
      <c r="J346" s="694"/>
      <c r="K346" s="694"/>
      <c r="L346" s="694"/>
      <c r="M346" s="695"/>
      <c r="N346" s="694"/>
      <c r="O346" s="695"/>
      <c r="P346" s="694"/>
      <c r="Q346" s="694"/>
      <c r="R346" s="694"/>
      <c r="S346" s="178"/>
      <c r="T346" s="693"/>
      <c r="U346" s="691"/>
      <c r="V346" s="178"/>
      <c r="W346" s="692"/>
      <c r="X346" s="238"/>
      <c r="Y346" s="238"/>
    </row>
    <row r="347" spans="1:25">
      <c r="A347" s="204"/>
      <c r="B347" s="699"/>
      <c r="C347" s="698"/>
      <c r="D347" s="698"/>
      <c r="E347" s="698"/>
      <c r="F347" s="697"/>
      <c r="G347" s="696"/>
      <c r="H347" s="696"/>
      <c r="I347" s="694"/>
      <c r="J347" s="694"/>
      <c r="K347" s="694"/>
      <c r="L347" s="694"/>
      <c r="M347" s="695"/>
      <c r="N347" s="694"/>
      <c r="O347" s="695"/>
      <c r="P347" s="694"/>
      <c r="Q347" s="694"/>
      <c r="R347" s="694"/>
      <c r="S347" s="178"/>
      <c r="T347" s="693"/>
      <c r="U347" s="691"/>
      <c r="V347" s="178"/>
      <c r="W347" s="692"/>
      <c r="X347" s="238"/>
      <c r="Y347" s="238"/>
    </row>
    <row r="348" spans="1:25">
      <c r="A348" s="204"/>
      <c r="B348" s="699"/>
      <c r="C348" s="698"/>
      <c r="D348" s="698"/>
      <c r="E348" s="698"/>
      <c r="F348" s="697"/>
      <c r="G348" s="696"/>
      <c r="H348" s="696"/>
      <c r="I348" s="694"/>
      <c r="J348" s="694"/>
      <c r="K348" s="694"/>
      <c r="L348" s="694"/>
      <c r="M348" s="695"/>
      <c r="N348" s="694"/>
      <c r="O348" s="695"/>
      <c r="P348" s="694"/>
      <c r="Q348" s="694"/>
      <c r="R348" s="694"/>
      <c r="S348" s="178"/>
      <c r="T348" s="693"/>
      <c r="U348" s="691"/>
      <c r="V348" s="178"/>
      <c r="W348" s="692"/>
      <c r="X348" s="238"/>
      <c r="Y348" s="238"/>
    </row>
    <row r="349" spans="1:25">
      <c r="A349" s="204"/>
      <c r="B349" s="699"/>
      <c r="C349" s="698"/>
      <c r="D349" s="698"/>
      <c r="E349" s="698"/>
      <c r="F349" s="697"/>
      <c r="G349" s="696"/>
      <c r="H349" s="696"/>
      <c r="I349" s="694"/>
      <c r="J349" s="694"/>
      <c r="K349" s="694"/>
      <c r="L349" s="694"/>
      <c r="M349" s="695"/>
      <c r="N349" s="694"/>
      <c r="O349" s="695"/>
      <c r="P349" s="694"/>
      <c r="Q349" s="694"/>
      <c r="R349" s="694"/>
      <c r="S349" s="178"/>
      <c r="T349" s="693"/>
      <c r="U349" s="691"/>
      <c r="V349" s="178"/>
      <c r="W349" s="692"/>
      <c r="X349" s="238"/>
      <c r="Y349" s="238"/>
    </row>
    <row r="350" spans="1:25">
      <c r="A350" s="204"/>
      <c r="B350" s="699"/>
      <c r="C350" s="698"/>
      <c r="D350" s="698"/>
      <c r="E350" s="698"/>
      <c r="F350" s="697"/>
      <c r="G350" s="696"/>
      <c r="H350" s="696"/>
      <c r="I350" s="694"/>
      <c r="J350" s="694"/>
      <c r="K350" s="694"/>
      <c r="L350" s="694"/>
      <c r="M350" s="695"/>
      <c r="N350" s="694"/>
      <c r="O350" s="695"/>
      <c r="P350" s="694"/>
      <c r="Q350" s="694"/>
      <c r="R350" s="694"/>
      <c r="S350" s="178"/>
      <c r="T350" s="693"/>
      <c r="U350" s="691"/>
      <c r="V350" s="178"/>
      <c r="W350" s="692"/>
      <c r="X350" s="238"/>
      <c r="Y350" s="238"/>
    </row>
    <row r="351" spans="1:25">
      <c r="A351" s="204"/>
      <c r="B351" s="699"/>
      <c r="C351" s="698"/>
      <c r="D351" s="698"/>
      <c r="E351" s="698"/>
      <c r="F351" s="697"/>
      <c r="G351" s="696"/>
      <c r="H351" s="696"/>
      <c r="I351" s="694"/>
      <c r="J351" s="694"/>
      <c r="K351" s="694"/>
      <c r="L351" s="694"/>
      <c r="M351" s="695"/>
      <c r="N351" s="694"/>
      <c r="O351" s="695"/>
      <c r="P351" s="694"/>
      <c r="Q351" s="694"/>
      <c r="R351" s="694"/>
      <c r="S351" s="178"/>
      <c r="T351" s="693"/>
      <c r="U351" s="691"/>
      <c r="V351" s="178"/>
      <c r="W351" s="692"/>
      <c r="X351" s="238"/>
      <c r="Y351" s="238"/>
    </row>
    <row r="352" spans="1:25">
      <c r="A352" s="204"/>
      <c r="B352" s="699"/>
      <c r="C352" s="698"/>
      <c r="D352" s="698"/>
      <c r="E352" s="698"/>
      <c r="F352" s="697"/>
      <c r="G352" s="696"/>
      <c r="H352" s="696"/>
      <c r="I352" s="694"/>
      <c r="J352" s="694"/>
      <c r="K352" s="694"/>
      <c r="L352" s="694"/>
      <c r="M352" s="695"/>
      <c r="N352" s="694"/>
      <c r="O352" s="695"/>
      <c r="P352" s="694"/>
      <c r="Q352" s="694"/>
      <c r="R352" s="694"/>
      <c r="S352" s="178"/>
      <c r="T352" s="693"/>
      <c r="U352" s="691"/>
      <c r="V352" s="178"/>
      <c r="W352" s="692"/>
      <c r="X352" s="238"/>
      <c r="Y352" s="238"/>
    </row>
    <row r="353" spans="1:25">
      <c r="A353" s="204"/>
      <c r="B353" s="699"/>
      <c r="C353" s="698"/>
      <c r="D353" s="698"/>
      <c r="E353" s="698"/>
      <c r="F353" s="697"/>
      <c r="G353" s="696"/>
      <c r="H353" s="696"/>
      <c r="I353" s="694"/>
      <c r="J353" s="694"/>
      <c r="K353" s="694"/>
      <c r="L353" s="694"/>
      <c r="M353" s="695"/>
      <c r="N353" s="694"/>
      <c r="O353" s="695"/>
      <c r="P353" s="694"/>
      <c r="Q353" s="694"/>
      <c r="R353" s="694"/>
      <c r="S353" s="178"/>
      <c r="T353" s="693"/>
      <c r="U353" s="691"/>
      <c r="V353" s="178"/>
      <c r="W353" s="692"/>
      <c r="X353" s="238"/>
      <c r="Y353" s="238"/>
    </row>
    <row r="354" spans="1:25">
      <c r="A354" s="204"/>
      <c r="B354" s="699"/>
      <c r="C354" s="698"/>
      <c r="D354" s="698"/>
      <c r="E354" s="698"/>
      <c r="F354" s="697"/>
      <c r="G354" s="696"/>
      <c r="H354" s="696"/>
      <c r="I354" s="694"/>
      <c r="J354" s="694"/>
      <c r="K354" s="694"/>
      <c r="L354" s="694"/>
      <c r="M354" s="695"/>
      <c r="N354" s="694"/>
      <c r="O354" s="695"/>
      <c r="P354" s="694"/>
      <c r="Q354" s="694"/>
      <c r="R354" s="694"/>
      <c r="S354" s="178"/>
      <c r="T354" s="693"/>
      <c r="U354" s="691"/>
      <c r="V354" s="178"/>
      <c r="W354" s="692"/>
      <c r="X354" s="238"/>
      <c r="Y354" s="238"/>
    </row>
    <row r="355" spans="1:25">
      <c r="A355" s="204"/>
      <c r="B355" s="699"/>
      <c r="C355" s="698"/>
      <c r="D355" s="698"/>
      <c r="E355" s="698"/>
      <c r="F355" s="697"/>
      <c r="G355" s="696"/>
      <c r="H355" s="696"/>
      <c r="I355" s="694"/>
      <c r="J355" s="694"/>
      <c r="K355" s="694"/>
      <c r="L355" s="694"/>
      <c r="M355" s="695"/>
      <c r="N355" s="694"/>
      <c r="O355" s="695"/>
      <c r="P355" s="694"/>
      <c r="Q355" s="694"/>
      <c r="R355" s="694"/>
      <c r="S355" s="178"/>
      <c r="T355" s="693"/>
      <c r="U355" s="691"/>
      <c r="V355" s="178"/>
      <c r="W355" s="692"/>
      <c r="X355" s="238"/>
      <c r="Y355" s="238"/>
    </row>
    <row r="356" spans="1:25">
      <c r="A356" s="204"/>
      <c r="B356" s="699"/>
      <c r="C356" s="698"/>
      <c r="D356" s="698"/>
      <c r="E356" s="698"/>
      <c r="F356" s="697"/>
      <c r="G356" s="696"/>
      <c r="H356" s="696"/>
      <c r="I356" s="694"/>
      <c r="J356" s="694"/>
      <c r="K356" s="694"/>
      <c r="L356" s="694"/>
      <c r="M356" s="695"/>
      <c r="N356" s="694"/>
      <c r="O356" s="695"/>
      <c r="P356" s="694"/>
      <c r="Q356" s="694"/>
      <c r="R356" s="694"/>
      <c r="S356" s="178"/>
      <c r="T356" s="693"/>
      <c r="U356" s="691"/>
      <c r="V356" s="178"/>
      <c r="W356" s="692"/>
      <c r="X356" s="238"/>
      <c r="Y356" s="238"/>
    </row>
    <row r="357" spans="1:25">
      <c r="A357" s="204"/>
      <c r="B357" s="699"/>
      <c r="C357" s="698"/>
      <c r="D357" s="698"/>
      <c r="E357" s="698"/>
      <c r="F357" s="697"/>
      <c r="G357" s="696"/>
      <c r="H357" s="696"/>
      <c r="I357" s="694"/>
      <c r="J357" s="694"/>
      <c r="K357" s="694"/>
      <c r="L357" s="694"/>
      <c r="M357" s="695"/>
      <c r="N357" s="694"/>
      <c r="O357" s="695"/>
      <c r="P357" s="694"/>
      <c r="Q357" s="694"/>
      <c r="R357" s="694"/>
      <c r="S357" s="178"/>
      <c r="T357" s="693"/>
      <c r="U357" s="691"/>
      <c r="V357" s="178"/>
      <c r="W357" s="692"/>
      <c r="X357" s="238"/>
      <c r="Y357" s="238"/>
    </row>
    <row r="358" spans="1:25">
      <c r="A358" s="204"/>
      <c r="B358" s="699"/>
      <c r="C358" s="698"/>
      <c r="D358" s="698"/>
      <c r="E358" s="698"/>
      <c r="F358" s="697"/>
      <c r="G358" s="696"/>
      <c r="H358" s="696"/>
      <c r="I358" s="694"/>
      <c r="J358" s="694"/>
      <c r="K358" s="694"/>
      <c r="L358" s="694"/>
      <c r="M358" s="695"/>
      <c r="N358" s="694"/>
      <c r="O358" s="695"/>
      <c r="P358" s="694"/>
      <c r="Q358" s="694"/>
      <c r="R358" s="694"/>
      <c r="S358" s="178"/>
      <c r="T358" s="693"/>
      <c r="U358" s="691"/>
      <c r="V358" s="178"/>
      <c r="W358" s="692"/>
      <c r="X358" s="238"/>
      <c r="Y358" s="238"/>
    </row>
    <row r="359" spans="1:25">
      <c r="A359" s="204"/>
      <c r="B359" s="699"/>
      <c r="C359" s="698"/>
      <c r="D359" s="698"/>
      <c r="E359" s="698"/>
      <c r="F359" s="697"/>
      <c r="G359" s="696"/>
      <c r="H359" s="696"/>
      <c r="I359" s="694"/>
      <c r="J359" s="694"/>
      <c r="K359" s="694"/>
      <c r="L359" s="694"/>
      <c r="M359" s="695"/>
      <c r="N359" s="694"/>
      <c r="O359" s="695"/>
      <c r="P359" s="694"/>
      <c r="Q359" s="694"/>
      <c r="R359" s="694"/>
      <c r="S359" s="178"/>
      <c r="T359" s="693"/>
      <c r="U359" s="691"/>
      <c r="V359" s="178"/>
      <c r="W359" s="692"/>
      <c r="X359" s="238"/>
      <c r="Y359" s="238"/>
    </row>
    <row r="360" spans="1:25">
      <c r="A360" s="204"/>
      <c r="B360" s="699"/>
      <c r="C360" s="698"/>
      <c r="D360" s="698"/>
      <c r="E360" s="698"/>
      <c r="F360" s="697"/>
      <c r="G360" s="696"/>
      <c r="H360" s="696"/>
      <c r="I360" s="694"/>
      <c r="J360" s="694"/>
      <c r="K360" s="694"/>
      <c r="L360" s="694"/>
      <c r="M360" s="695"/>
      <c r="N360" s="694"/>
      <c r="O360" s="695"/>
      <c r="P360" s="694"/>
      <c r="Q360" s="694"/>
      <c r="R360" s="694"/>
      <c r="S360" s="178"/>
      <c r="T360" s="693"/>
      <c r="U360" s="691"/>
      <c r="V360" s="178"/>
      <c r="W360" s="692"/>
      <c r="X360" s="238"/>
      <c r="Y360" s="238"/>
    </row>
    <row r="361" spans="1:25">
      <c r="A361" s="204"/>
      <c r="B361" s="699"/>
      <c r="C361" s="698"/>
      <c r="D361" s="698"/>
      <c r="E361" s="698"/>
      <c r="F361" s="697"/>
      <c r="G361" s="696"/>
      <c r="H361" s="696"/>
      <c r="I361" s="694"/>
      <c r="J361" s="694"/>
      <c r="K361" s="694"/>
      <c r="L361" s="694"/>
      <c r="M361" s="695"/>
      <c r="N361" s="694"/>
      <c r="O361" s="695"/>
      <c r="P361" s="694"/>
      <c r="Q361" s="694"/>
      <c r="R361" s="694"/>
      <c r="S361" s="178"/>
      <c r="T361" s="693"/>
      <c r="U361" s="691"/>
      <c r="V361" s="178"/>
      <c r="W361" s="692"/>
      <c r="X361" s="238"/>
      <c r="Y361" s="238"/>
    </row>
    <row r="362" spans="1:25">
      <c r="A362" s="204"/>
      <c r="B362" s="699"/>
      <c r="C362" s="698"/>
      <c r="D362" s="698"/>
      <c r="E362" s="698"/>
      <c r="F362" s="697"/>
      <c r="G362" s="696"/>
      <c r="H362" s="696"/>
      <c r="I362" s="694"/>
      <c r="J362" s="694"/>
      <c r="K362" s="694"/>
      <c r="L362" s="694"/>
      <c r="M362" s="695"/>
      <c r="N362" s="694"/>
      <c r="O362" s="695"/>
      <c r="P362" s="694"/>
      <c r="Q362" s="694"/>
      <c r="R362" s="694"/>
      <c r="S362" s="178"/>
      <c r="T362" s="693"/>
      <c r="U362" s="691"/>
      <c r="V362" s="178"/>
      <c r="W362" s="692"/>
      <c r="X362" s="238"/>
      <c r="Y362" s="238"/>
    </row>
    <row r="363" spans="1:25">
      <c r="A363" s="204"/>
      <c r="B363" s="699"/>
      <c r="C363" s="698"/>
      <c r="D363" s="698"/>
      <c r="E363" s="698"/>
      <c r="F363" s="697"/>
      <c r="G363" s="696"/>
      <c r="H363" s="696"/>
      <c r="I363" s="694"/>
      <c r="J363" s="694"/>
      <c r="K363" s="694"/>
      <c r="L363" s="694"/>
      <c r="M363" s="695"/>
      <c r="N363" s="694"/>
      <c r="O363" s="695"/>
      <c r="P363" s="694"/>
      <c r="Q363" s="694"/>
      <c r="R363" s="694"/>
      <c r="S363" s="178"/>
      <c r="T363" s="693"/>
      <c r="U363" s="691"/>
      <c r="V363" s="178"/>
      <c r="W363" s="692"/>
      <c r="X363" s="238"/>
      <c r="Y363" s="238"/>
    </row>
    <row r="364" spans="1:25">
      <c r="A364" s="204"/>
      <c r="B364" s="699"/>
      <c r="C364" s="698"/>
      <c r="D364" s="698"/>
      <c r="E364" s="698"/>
      <c r="F364" s="697"/>
      <c r="G364" s="696"/>
      <c r="H364" s="696"/>
      <c r="I364" s="694"/>
      <c r="J364" s="694"/>
      <c r="K364" s="694"/>
      <c r="L364" s="694"/>
      <c r="M364" s="695"/>
      <c r="N364" s="694"/>
      <c r="O364" s="695"/>
      <c r="P364" s="694"/>
      <c r="Q364" s="694"/>
      <c r="R364" s="694"/>
      <c r="S364" s="178"/>
      <c r="T364" s="693"/>
      <c r="U364" s="691"/>
      <c r="V364" s="178"/>
      <c r="W364" s="692"/>
      <c r="X364" s="238"/>
      <c r="Y364" s="238"/>
    </row>
    <row r="365" spans="1:25">
      <c r="A365" s="204"/>
      <c r="B365" s="699"/>
      <c r="C365" s="698"/>
      <c r="D365" s="698"/>
      <c r="E365" s="698"/>
      <c r="F365" s="697"/>
      <c r="G365" s="696"/>
      <c r="H365" s="696"/>
      <c r="I365" s="694"/>
      <c r="J365" s="694"/>
      <c r="K365" s="694"/>
      <c r="L365" s="694"/>
      <c r="M365" s="695"/>
      <c r="N365" s="694"/>
      <c r="O365" s="695"/>
      <c r="P365" s="694"/>
      <c r="Q365" s="694"/>
      <c r="R365" s="694"/>
      <c r="S365" s="178"/>
      <c r="T365" s="693"/>
      <c r="U365" s="691"/>
      <c r="V365" s="178"/>
      <c r="W365" s="692"/>
      <c r="X365" s="238"/>
      <c r="Y365" s="238"/>
    </row>
    <row r="366" spans="1:25">
      <c r="A366" s="204"/>
      <c r="B366" s="699"/>
      <c r="C366" s="698"/>
      <c r="D366" s="698"/>
      <c r="E366" s="698"/>
      <c r="F366" s="697"/>
      <c r="G366" s="696"/>
      <c r="H366" s="696"/>
      <c r="I366" s="694"/>
      <c r="J366" s="694"/>
      <c r="K366" s="694"/>
      <c r="L366" s="694"/>
      <c r="M366" s="695"/>
      <c r="N366" s="694"/>
      <c r="O366" s="695"/>
      <c r="P366" s="694"/>
      <c r="Q366" s="694"/>
      <c r="R366" s="694"/>
      <c r="S366" s="178"/>
      <c r="T366" s="693"/>
      <c r="U366" s="691"/>
      <c r="V366" s="178"/>
      <c r="W366" s="692"/>
      <c r="X366" s="238"/>
      <c r="Y366" s="238"/>
    </row>
    <row r="367" spans="1:25">
      <c r="A367" s="204"/>
      <c r="B367" s="699"/>
      <c r="C367" s="698"/>
      <c r="D367" s="698"/>
      <c r="E367" s="698"/>
      <c r="F367" s="697"/>
      <c r="G367" s="696"/>
      <c r="H367" s="696"/>
      <c r="I367" s="694"/>
      <c r="J367" s="694"/>
      <c r="K367" s="694"/>
      <c r="L367" s="694"/>
      <c r="M367" s="695"/>
      <c r="N367" s="694"/>
      <c r="O367" s="695"/>
      <c r="P367" s="694"/>
      <c r="Q367" s="694"/>
      <c r="R367" s="694"/>
      <c r="S367" s="178"/>
      <c r="T367" s="693"/>
      <c r="U367" s="691"/>
      <c r="V367" s="178"/>
      <c r="W367" s="692"/>
      <c r="X367" s="238"/>
      <c r="Y367" s="238"/>
    </row>
    <row r="368" spans="1:25">
      <c r="A368" s="204"/>
      <c r="B368" s="699"/>
      <c r="C368" s="698"/>
      <c r="D368" s="698"/>
      <c r="E368" s="698"/>
      <c r="F368" s="697"/>
      <c r="G368" s="696"/>
      <c r="H368" s="696"/>
      <c r="I368" s="694"/>
      <c r="J368" s="694"/>
      <c r="K368" s="694"/>
      <c r="L368" s="694"/>
      <c r="M368" s="695"/>
      <c r="N368" s="694"/>
      <c r="O368" s="695"/>
      <c r="P368" s="694"/>
      <c r="Q368" s="694"/>
      <c r="R368" s="694"/>
      <c r="S368" s="178"/>
      <c r="T368" s="693"/>
      <c r="U368" s="691"/>
      <c r="V368" s="178"/>
      <c r="W368" s="692"/>
      <c r="X368" s="238"/>
      <c r="Y368" s="238"/>
    </row>
    <row r="369" spans="1:25">
      <c r="A369" s="204"/>
      <c r="B369" s="699"/>
      <c r="C369" s="698"/>
      <c r="D369" s="698"/>
      <c r="E369" s="698"/>
      <c r="F369" s="697"/>
      <c r="G369" s="696"/>
      <c r="H369" s="696"/>
      <c r="I369" s="694"/>
      <c r="J369" s="694"/>
      <c r="K369" s="694"/>
      <c r="L369" s="694"/>
      <c r="M369" s="695"/>
      <c r="N369" s="694"/>
      <c r="O369" s="695"/>
      <c r="P369" s="694"/>
      <c r="Q369" s="694"/>
      <c r="R369" s="694"/>
      <c r="S369" s="178"/>
      <c r="T369" s="693"/>
      <c r="U369" s="691"/>
      <c r="V369" s="178"/>
      <c r="W369" s="692"/>
      <c r="X369" s="238"/>
      <c r="Y369" s="238"/>
    </row>
    <row r="370" spans="1:25">
      <c r="A370" s="204"/>
      <c r="B370" s="699"/>
      <c r="C370" s="698"/>
      <c r="D370" s="698"/>
      <c r="E370" s="698"/>
      <c r="F370" s="697"/>
      <c r="G370" s="696"/>
      <c r="H370" s="696"/>
      <c r="I370" s="694"/>
      <c r="J370" s="694"/>
      <c r="K370" s="694"/>
      <c r="L370" s="694"/>
      <c r="M370" s="695"/>
      <c r="N370" s="694"/>
      <c r="O370" s="695"/>
      <c r="P370" s="694"/>
      <c r="Q370" s="694"/>
      <c r="R370" s="694"/>
      <c r="S370" s="178"/>
      <c r="T370" s="693"/>
      <c r="U370" s="691"/>
      <c r="V370" s="178"/>
      <c r="W370" s="692"/>
      <c r="X370" s="238"/>
      <c r="Y370" s="238"/>
    </row>
    <row r="371" spans="1:25">
      <c r="A371" s="204"/>
      <c r="B371" s="699"/>
      <c r="C371" s="698"/>
      <c r="D371" s="698"/>
      <c r="E371" s="698"/>
      <c r="F371" s="697"/>
      <c r="G371" s="696"/>
      <c r="H371" s="696"/>
      <c r="I371" s="694"/>
      <c r="J371" s="694"/>
      <c r="K371" s="694"/>
      <c r="L371" s="694"/>
      <c r="M371" s="695"/>
      <c r="N371" s="694"/>
      <c r="O371" s="695"/>
      <c r="P371" s="694"/>
      <c r="Q371" s="694"/>
      <c r="R371" s="694"/>
      <c r="S371" s="178"/>
      <c r="T371" s="693"/>
      <c r="U371" s="691"/>
      <c r="V371" s="178"/>
      <c r="W371" s="692"/>
      <c r="X371" s="238"/>
      <c r="Y371" s="238"/>
    </row>
    <row r="372" spans="1:25">
      <c r="A372" s="204"/>
      <c r="B372" s="699"/>
      <c r="C372" s="698"/>
      <c r="D372" s="698"/>
      <c r="E372" s="698"/>
      <c r="F372" s="697"/>
      <c r="G372" s="696"/>
      <c r="H372" s="696"/>
      <c r="I372" s="694"/>
      <c r="J372" s="694"/>
      <c r="K372" s="694"/>
      <c r="L372" s="694"/>
      <c r="M372" s="695"/>
      <c r="N372" s="694"/>
      <c r="O372" s="695"/>
      <c r="P372" s="694"/>
      <c r="Q372" s="694"/>
      <c r="R372" s="694"/>
      <c r="S372" s="178"/>
      <c r="T372" s="693"/>
      <c r="U372" s="691"/>
      <c r="V372" s="178"/>
      <c r="W372" s="692"/>
      <c r="X372" s="238"/>
      <c r="Y372" s="238"/>
    </row>
    <row r="373" spans="1:25">
      <c r="A373" s="204"/>
      <c r="B373" s="699"/>
      <c r="C373" s="698"/>
      <c r="D373" s="698"/>
      <c r="E373" s="698"/>
      <c r="F373" s="697"/>
      <c r="G373" s="696"/>
      <c r="H373" s="696"/>
      <c r="I373" s="694"/>
      <c r="J373" s="694"/>
      <c r="K373" s="694"/>
      <c r="L373" s="694"/>
      <c r="M373" s="695"/>
      <c r="N373" s="694"/>
      <c r="O373" s="695"/>
      <c r="P373" s="694"/>
      <c r="Q373" s="694"/>
      <c r="R373" s="694"/>
      <c r="S373" s="178"/>
      <c r="T373" s="693"/>
      <c r="U373" s="691"/>
      <c r="V373" s="178"/>
      <c r="W373" s="692"/>
      <c r="X373" s="238"/>
      <c r="Y373" s="238"/>
    </row>
    <row r="374" spans="1:25">
      <c r="A374" s="204"/>
      <c r="B374" s="699"/>
      <c r="C374" s="698"/>
      <c r="D374" s="698"/>
      <c r="E374" s="698"/>
      <c r="F374" s="697"/>
      <c r="G374" s="696"/>
      <c r="H374" s="696"/>
      <c r="I374" s="694"/>
      <c r="J374" s="694"/>
      <c r="K374" s="694"/>
      <c r="L374" s="694"/>
      <c r="M374" s="695"/>
      <c r="N374" s="694"/>
      <c r="O374" s="695"/>
      <c r="P374" s="694"/>
      <c r="Q374" s="694"/>
      <c r="R374" s="694"/>
      <c r="S374" s="178"/>
      <c r="T374" s="693"/>
      <c r="U374" s="691"/>
      <c r="V374" s="178"/>
      <c r="W374" s="692"/>
      <c r="X374" s="238"/>
      <c r="Y374" s="238"/>
    </row>
    <row r="375" spans="1:25">
      <c r="A375" s="204"/>
      <c r="B375" s="699"/>
      <c r="C375" s="698"/>
      <c r="D375" s="698"/>
      <c r="E375" s="698"/>
      <c r="F375" s="697"/>
      <c r="G375" s="696"/>
      <c r="H375" s="696"/>
      <c r="I375" s="694"/>
      <c r="J375" s="694"/>
      <c r="K375" s="694"/>
      <c r="L375" s="694"/>
      <c r="M375" s="695"/>
      <c r="N375" s="694"/>
      <c r="O375" s="695"/>
      <c r="P375" s="694"/>
      <c r="Q375" s="694"/>
      <c r="R375" s="694"/>
      <c r="S375" s="178"/>
      <c r="T375" s="693"/>
      <c r="U375" s="691"/>
      <c r="V375" s="178"/>
      <c r="W375" s="692"/>
      <c r="X375" s="238"/>
      <c r="Y375" s="238"/>
    </row>
    <row r="376" spans="1:25">
      <c r="A376" s="204"/>
      <c r="B376" s="699"/>
      <c r="C376" s="698"/>
      <c r="D376" s="698"/>
      <c r="E376" s="698"/>
      <c r="F376" s="697"/>
      <c r="G376" s="696"/>
      <c r="H376" s="696"/>
      <c r="I376" s="694"/>
      <c r="J376" s="694"/>
      <c r="K376" s="694"/>
      <c r="L376" s="694"/>
      <c r="M376" s="695"/>
      <c r="N376" s="694"/>
      <c r="O376" s="695"/>
      <c r="P376" s="694"/>
      <c r="Q376" s="694"/>
      <c r="R376" s="694"/>
      <c r="S376" s="178"/>
      <c r="T376" s="693"/>
      <c r="U376" s="691"/>
      <c r="V376" s="178"/>
      <c r="W376" s="692"/>
      <c r="X376" s="238"/>
      <c r="Y376" s="238"/>
    </row>
    <row r="377" spans="1:25">
      <c r="A377" s="204"/>
      <c r="B377" s="699"/>
      <c r="C377" s="698"/>
      <c r="D377" s="698"/>
      <c r="E377" s="698"/>
      <c r="F377" s="697"/>
      <c r="G377" s="696"/>
      <c r="H377" s="696"/>
      <c r="I377" s="694"/>
      <c r="J377" s="694"/>
      <c r="K377" s="694"/>
      <c r="L377" s="694"/>
      <c r="M377" s="695"/>
      <c r="N377" s="694"/>
      <c r="O377" s="695"/>
      <c r="P377" s="694"/>
      <c r="Q377" s="694"/>
      <c r="R377" s="694"/>
      <c r="S377" s="178"/>
      <c r="T377" s="693"/>
      <c r="U377" s="691"/>
      <c r="V377" s="178"/>
      <c r="W377" s="692"/>
      <c r="X377" s="238"/>
      <c r="Y377" s="238"/>
    </row>
    <row r="378" spans="1:25">
      <c r="A378" s="204"/>
      <c r="B378" s="699"/>
      <c r="C378" s="698"/>
      <c r="D378" s="698"/>
      <c r="E378" s="698"/>
      <c r="F378" s="697"/>
      <c r="G378" s="696"/>
      <c r="H378" s="696"/>
      <c r="I378" s="694"/>
      <c r="J378" s="694"/>
      <c r="K378" s="694"/>
      <c r="L378" s="694"/>
      <c r="M378" s="695"/>
      <c r="N378" s="694"/>
      <c r="O378" s="695"/>
      <c r="P378" s="694"/>
      <c r="Q378" s="694"/>
      <c r="R378" s="694"/>
      <c r="S378" s="178"/>
      <c r="T378" s="693"/>
      <c r="U378" s="691"/>
      <c r="V378" s="178"/>
      <c r="W378" s="692"/>
      <c r="X378" s="238"/>
      <c r="Y378" s="238"/>
    </row>
    <row r="379" spans="1:25">
      <c r="A379" s="204"/>
      <c r="B379" s="699"/>
      <c r="C379" s="698"/>
      <c r="D379" s="698"/>
      <c r="E379" s="698"/>
      <c r="F379" s="697"/>
      <c r="G379" s="696"/>
      <c r="H379" s="696"/>
      <c r="I379" s="694"/>
      <c r="J379" s="694"/>
      <c r="K379" s="694"/>
      <c r="L379" s="694"/>
      <c r="M379" s="695"/>
      <c r="N379" s="694"/>
      <c r="O379" s="695"/>
      <c r="P379" s="694"/>
      <c r="Q379" s="694"/>
      <c r="R379" s="694"/>
      <c r="S379" s="178"/>
      <c r="T379" s="693"/>
      <c r="U379" s="691"/>
      <c r="V379" s="178"/>
      <c r="W379" s="692"/>
      <c r="X379" s="238"/>
      <c r="Y379" s="238"/>
    </row>
    <row r="380" spans="1:25">
      <c r="A380" s="204"/>
      <c r="B380" s="699"/>
      <c r="C380" s="698"/>
      <c r="D380" s="698"/>
      <c r="E380" s="698"/>
      <c r="F380" s="697"/>
      <c r="G380" s="696"/>
      <c r="H380" s="696"/>
      <c r="I380" s="694"/>
      <c r="J380" s="694"/>
      <c r="K380" s="694"/>
      <c r="L380" s="694"/>
      <c r="M380" s="695"/>
      <c r="N380" s="694"/>
      <c r="O380" s="695"/>
      <c r="P380" s="694"/>
      <c r="Q380" s="694"/>
      <c r="R380" s="694"/>
      <c r="S380" s="178"/>
      <c r="T380" s="693"/>
      <c r="U380" s="691"/>
      <c r="V380" s="178"/>
      <c r="W380" s="692"/>
      <c r="X380" s="238"/>
      <c r="Y380" s="238"/>
    </row>
    <row r="381" spans="1:25">
      <c r="A381" s="204"/>
      <c r="B381" s="699"/>
      <c r="C381" s="698"/>
      <c r="D381" s="698"/>
      <c r="E381" s="698"/>
      <c r="F381" s="697"/>
      <c r="G381" s="696"/>
      <c r="H381" s="696"/>
      <c r="I381" s="694"/>
      <c r="J381" s="694"/>
      <c r="K381" s="694"/>
      <c r="L381" s="694"/>
      <c r="M381" s="695"/>
      <c r="N381" s="694"/>
      <c r="O381" s="695"/>
      <c r="P381" s="694"/>
      <c r="Q381" s="694"/>
      <c r="R381" s="694"/>
      <c r="S381" s="178"/>
      <c r="T381" s="693"/>
      <c r="U381" s="691"/>
      <c r="V381" s="178"/>
      <c r="W381" s="692"/>
      <c r="X381" s="238"/>
      <c r="Y381" s="238"/>
    </row>
    <row r="382" spans="1:25">
      <c r="A382" s="204"/>
      <c r="B382" s="699"/>
      <c r="C382" s="698"/>
      <c r="D382" s="698"/>
      <c r="E382" s="698"/>
      <c r="F382" s="697"/>
      <c r="G382" s="696"/>
      <c r="H382" s="696"/>
      <c r="I382" s="694"/>
      <c r="J382" s="694"/>
      <c r="K382" s="694"/>
      <c r="L382" s="694"/>
      <c r="M382" s="695"/>
      <c r="N382" s="694"/>
      <c r="O382" s="695"/>
      <c r="P382" s="694"/>
      <c r="Q382" s="694"/>
      <c r="R382" s="694"/>
      <c r="S382" s="178"/>
      <c r="T382" s="693"/>
      <c r="U382" s="691"/>
      <c r="V382" s="178"/>
      <c r="W382" s="692"/>
      <c r="X382" s="238"/>
      <c r="Y382" s="238"/>
    </row>
    <row r="383" spans="1:25">
      <c r="A383" s="204"/>
      <c r="B383" s="699"/>
      <c r="C383" s="698"/>
      <c r="D383" s="698"/>
      <c r="E383" s="698"/>
      <c r="F383" s="697"/>
      <c r="G383" s="696"/>
      <c r="H383" s="696"/>
      <c r="I383" s="694"/>
      <c r="J383" s="694"/>
      <c r="K383" s="694"/>
      <c r="L383" s="694"/>
      <c r="M383" s="695"/>
      <c r="N383" s="694"/>
      <c r="O383" s="695"/>
      <c r="P383" s="694"/>
      <c r="Q383" s="694"/>
      <c r="R383" s="694"/>
      <c r="S383" s="178"/>
      <c r="T383" s="693"/>
      <c r="U383" s="691"/>
      <c r="V383" s="178"/>
      <c r="W383" s="692"/>
      <c r="X383" s="238"/>
      <c r="Y383" s="238"/>
    </row>
    <row r="384" spans="1:25">
      <c r="A384" s="204"/>
      <c r="B384" s="699"/>
      <c r="C384" s="698"/>
      <c r="D384" s="698"/>
      <c r="E384" s="698"/>
      <c r="F384" s="697"/>
      <c r="G384" s="696"/>
      <c r="H384" s="696"/>
      <c r="I384" s="694"/>
      <c r="J384" s="694"/>
      <c r="K384" s="694"/>
      <c r="L384" s="694"/>
      <c r="M384" s="695"/>
      <c r="N384" s="694"/>
      <c r="O384" s="695"/>
      <c r="P384" s="694"/>
      <c r="Q384" s="694"/>
      <c r="R384" s="694"/>
      <c r="S384" s="178"/>
      <c r="T384" s="693"/>
      <c r="U384" s="691"/>
      <c r="V384" s="178"/>
      <c r="W384" s="692"/>
      <c r="X384" s="238"/>
      <c r="Y384" s="238"/>
    </row>
    <row r="385" spans="1:25">
      <c r="A385" s="204"/>
      <c r="B385" s="699"/>
      <c r="C385" s="698"/>
      <c r="D385" s="698"/>
      <c r="E385" s="698"/>
      <c r="F385" s="697"/>
      <c r="G385" s="696"/>
      <c r="H385" s="696"/>
      <c r="I385" s="694"/>
      <c r="J385" s="694"/>
      <c r="K385" s="694"/>
      <c r="L385" s="694"/>
      <c r="M385" s="695"/>
      <c r="N385" s="694"/>
      <c r="O385" s="695"/>
      <c r="P385" s="694"/>
      <c r="Q385" s="694"/>
      <c r="R385" s="694"/>
      <c r="S385" s="178"/>
      <c r="T385" s="693"/>
      <c r="U385" s="691"/>
      <c r="V385" s="178"/>
      <c r="W385" s="692"/>
      <c r="X385" s="238"/>
      <c r="Y385" s="238"/>
    </row>
    <row r="386" spans="1:25">
      <c r="A386" s="204"/>
      <c r="B386" s="699"/>
      <c r="C386" s="698"/>
      <c r="D386" s="698"/>
      <c r="E386" s="698"/>
      <c r="F386" s="697"/>
      <c r="G386" s="696"/>
      <c r="H386" s="696"/>
      <c r="I386" s="694"/>
      <c r="J386" s="694"/>
      <c r="K386" s="694"/>
      <c r="L386" s="694"/>
      <c r="M386" s="695"/>
      <c r="N386" s="694"/>
      <c r="O386" s="695"/>
      <c r="P386" s="694"/>
      <c r="Q386" s="694"/>
      <c r="R386" s="694"/>
      <c r="S386" s="178"/>
      <c r="T386" s="693"/>
      <c r="U386" s="691"/>
      <c r="V386" s="178"/>
      <c r="W386" s="692"/>
      <c r="X386" s="238"/>
      <c r="Y386" s="238"/>
    </row>
    <row r="387" spans="1:25">
      <c r="A387" s="204"/>
      <c r="B387" s="699"/>
      <c r="C387" s="698"/>
      <c r="D387" s="698"/>
      <c r="E387" s="698"/>
      <c r="F387" s="697"/>
      <c r="G387" s="696"/>
      <c r="H387" s="696"/>
      <c r="I387" s="694"/>
      <c r="J387" s="694"/>
      <c r="K387" s="694"/>
      <c r="L387" s="694"/>
      <c r="M387" s="695"/>
      <c r="N387" s="694"/>
      <c r="O387" s="695"/>
      <c r="P387" s="694"/>
      <c r="Q387" s="694"/>
      <c r="R387" s="694"/>
      <c r="S387" s="178"/>
      <c r="T387" s="693"/>
      <c r="U387" s="691"/>
      <c r="V387" s="178"/>
      <c r="W387" s="692"/>
      <c r="X387" s="238"/>
      <c r="Y387" s="238"/>
    </row>
    <row r="388" spans="1:25">
      <c r="A388" s="204"/>
      <c r="B388" s="699"/>
      <c r="C388" s="698"/>
      <c r="D388" s="698"/>
      <c r="E388" s="698"/>
      <c r="F388" s="697"/>
      <c r="G388" s="696"/>
      <c r="H388" s="696"/>
      <c r="I388" s="694"/>
      <c r="J388" s="694"/>
      <c r="K388" s="694"/>
      <c r="L388" s="694"/>
      <c r="M388" s="695"/>
      <c r="N388" s="694"/>
      <c r="O388" s="695"/>
      <c r="P388" s="694"/>
      <c r="Q388" s="694"/>
      <c r="R388" s="694"/>
      <c r="S388" s="178"/>
      <c r="T388" s="693"/>
      <c r="U388" s="691"/>
      <c r="V388" s="178"/>
      <c r="W388" s="692"/>
      <c r="X388" s="238"/>
      <c r="Y388" s="238"/>
    </row>
    <row r="389" spans="1:25">
      <c r="A389" s="204"/>
      <c r="B389" s="699"/>
      <c r="C389" s="698"/>
      <c r="D389" s="698"/>
      <c r="E389" s="698"/>
      <c r="F389" s="697"/>
      <c r="G389" s="696"/>
      <c r="H389" s="696"/>
      <c r="I389" s="694"/>
      <c r="J389" s="694"/>
      <c r="K389" s="694"/>
      <c r="L389" s="694"/>
      <c r="M389" s="695"/>
      <c r="N389" s="694"/>
      <c r="O389" s="695"/>
      <c r="P389" s="694"/>
      <c r="Q389" s="694"/>
      <c r="R389" s="694"/>
      <c r="S389" s="178"/>
      <c r="T389" s="693"/>
      <c r="U389" s="691"/>
      <c r="V389" s="178"/>
      <c r="W389" s="692"/>
      <c r="X389" s="238"/>
      <c r="Y389" s="238"/>
    </row>
    <row r="390" spans="1:25">
      <c r="A390" s="204"/>
      <c r="B390" s="699"/>
      <c r="C390" s="698"/>
      <c r="D390" s="698"/>
      <c r="E390" s="698"/>
      <c r="F390" s="697"/>
      <c r="G390" s="696"/>
      <c r="H390" s="696"/>
      <c r="I390" s="694"/>
      <c r="J390" s="694"/>
      <c r="K390" s="694"/>
      <c r="L390" s="694"/>
      <c r="M390" s="695"/>
      <c r="N390" s="694"/>
      <c r="O390" s="695"/>
      <c r="P390" s="694"/>
      <c r="Q390" s="694"/>
      <c r="R390" s="694"/>
      <c r="S390" s="178"/>
      <c r="T390" s="693"/>
      <c r="U390" s="691"/>
      <c r="V390" s="178"/>
      <c r="W390" s="692"/>
      <c r="X390" s="238"/>
      <c r="Y390" s="238"/>
    </row>
    <row r="391" spans="1:25">
      <c r="A391" s="204"/>
      <c r="B391" s="699"/>
      <c r="C391" s="698"/>
      <c r="D391" s="698"/>
      <c r="E391" s="698"/>
      <c r="F391" s="697"/>
      <c r="G391" s="696"/>
      <c r="H391" s="696"/>
      <c r="I391" s="694"/>
      <c r="J391" s="694"/>
      <c r="K391" s="694"/>
      <c r="L391" s="694"/>
      <c r="M391" s="695"/>
      <c r="N391" s="694"/>
      <c r="O391" s="695"/>
      <c r="P391" s="694"/>
      <c r="Q391" s="694"/>
      <c r="R391" s="694"/>
      <c r="S391" s="178"/>
      <c r="T391" s="693"/>
      <c r="U391" s="691"/>
      <c r="V391" s="178"/>
      <c r="W391" s="692"/>
      <c r="X391" s="238"/>
      <c r="Y391" s="238"/>
    </row>
    <row r="392" spans="1:25">
      <c r="A392" s="204"/>
      <c r="B392" s="699"/>
      <c r="C392" s="698"/>
      <c r="D392" s="698"/>
      <c r="E392" s="698"/>
      <c r="F392" s="697"/>
      <c r="G392" s="696"/>
      <c r="H392" s="696"/>
      <c r="I392" s="694"/>
      <c r="J392" s="694"/>
      <c r="K392" s="694"/>
      <c r="L392" s="694"/>
      <c r="M392" s="695"/>
      <c r="N392" s="694"/>
      <c r="O392" s="695"/>
      <c r="P392" s="694"/>
      <c r="Q392" s="694"/>
      <c r="R392" s="694"/>
      <c r="S392" s="178"/>
      <c r="T392" s="693"/>
      <c r="U392" s="691"/>
      <c r="V392" s="178"/>
      <c r="W392" s="692"/>
      <c r="X392" s="238"/>
      <c r="Y392" s="238"/>
    </row>
    <row r="393" spans="1:25">
      <c r="A393" s="204"/>
      <c r="B393" s="699"/>
      <c r="C393" s="698"/>
      <c r="D393" s="698"/>
      <c r="E393" s="698"/>
      <c r="F393" s="697"/>
      <c r="G393" s="696"/>
      <c r="H393" s="696"/>
      <c r="I393" s="694"/>
      <c r="J393" s="694"/>
      <c r="K393" s="694"/>
      <c r="L393" s="694"/>
      <c r="M393" s="695"/>
      <c r="N393" s="694"/>
      <c r="O393" s="695"/>
      <c r="P393" s="694"/>
      <c r="Q393" s="694"/>
      <c r="R393" s="694"/>
      <c r="S393" s="178"/>
      <c r="T393" s="693"/>
      <c r="U393" s="691"/>
      <c r="V393" s="178"/>
      <c r="W393" s="692"/>
      <c r="X393" s="238"/>
      <c r="Y393" s="238"/>
    </row>
    <row r="394" spans="1:25">
      <c r="A394" s="204"/>
      <c r="B394" s="699"/>
      <c r="C394" s="698"/>
      <c r="D394" s="698"/>
      <c r="E394" s="698"/>
      <c r="F394" s="697"/>
      <c r="G394" s="696"/>
      <c r="H394" s="696"/>
      <c r="I394" s="694"/>
      <c r="J394" s="694"/>
      <c r="K394" s="694"/>
      <c r="L394" s="694"/>
      <c r="M394" s="695"/>
      <c r="N394" s="694"/>
      <c r="O394" s="695"/>
      <c r="P394" s="694"/>
      <c r="Q394" s="694"/>
      <c r="R394" s="694"/>
      <c r="S394" s="178"/>
      <c r="T394" s="693"/>
      <c r="U394" s="691"/>
      <c r="V394" s="178"/>
      <c r="W394" s="692"/>
      <c r="X394" s="238"/>
      <c r="Y394" s="238"/>
    </row>
    <row r="395" spans="1:25">
      <c r="A395" s="204"/>
      <c r="B395" s="699"/>
      <c r="C395" s="698"/>
      <c r="D395" s="698"/>
      <c r="E395" s="698"/>
      <c r="F395" s="697"/>
      <c r="G395" s="696"/>
      <c r="H395" s="696"/>
      <c r="I395" s="694"/>
      <c r="J395" s="694"/>
      <c r="K395" s="694"/>
      <c r="L395" s="694"/>
      <c r="M395" s="695"/>
      <c r="N395" s="694"/>
      <c r="O395" s="695"/>
      <c r="P395" s="694"/>
      <c r="Q395" s="694"/>
      <c r="R395" s="694"/>
      <c r="S395" s="178"/>
      <c r="T395" s="693"/>
      <c r="U395" s="691"/>
      <c r="V395" s="178"/>
      <c r="W395" s="692"/>
      <c r="X395" s="238"/>
      <c r="Y395" s="238"/>
    </row>
    <row r="396" spans="1:25">
      <c r="A396" s="204"/>
      <c r="B396" s="699"/>
      <c r="C396" s="698"/>
      <c r="D396" s="698"/>
      <c r="E396" s="698"/>
      <c r="F396" s="697"/>
      <c r="G396" s="696"/>
      <c r="H396" s="696"/>
      <c r="I396" s="694"/>
      <c r="J396" s="694"/>
      <c r="K396" s="694"/>
      <c r="L396" s="694"/>
      <c r="M396" s="695"/>
      <c r="N396" s="694"/>
      <c r="O396" s="695"/>
      <c r="P396" s="694"/>
      <c r="Q396" s="694"/>
      <c r="R396" s="694"/>
      <c r="S396" s="178"/>
      <c r="T396" s="693"/>
      <c r="U396" s="691"/>
      <c r="V396" s="178"/>
      <c r="W396" s="692"/>
      <c r="X396" s="238"/>
      <c r="Y396" s="238"/>
    </row>
    <row r="397" spans="1:25">
      <c r="A397" s="204"/>
      <c r="B397" s="699"/>
      <c r="C397" s="698"/>
      <c r="D397" s="698"/>
      <c r="E397" s="698"/>
      <c r="F397" s="697"/>
      <c r="G397" s="696"/>
      <c r="H397" s="696"/>
      <c r="I397" s="694"/>
      <c r="J397" s="694"/>
      <c r="K397" s="694"/>
      <c r="L397" s="694"/>
      <c r="M397" s="695"/>
      <c r="N397" s="694"/>
      <c r="O397" s="695"/>
      <c r="P397" s="694"/>
      <c r="Q397" s="694"/>
      <c r="R397" s="694"/>
      <c r="S397" s="178"/>
      <c r="T397" s="693"/>
      <c r="U397" s="691"/>
      <c r="V397" s="178"/>
      <c r="W397" s="692"/>
      <c r="X397" s="238"/>
      <c r="Y397" s="238"/>
    </row>
    <row r="398" spans="1:25">
      <c r="A398" s="204"/>
      <c r="B398" s="699"/>
      <c r="C398" s="698"/>
      <c r="D398" s="698"/>
      <c r="E398" s="698"/>
      <c r="F398" s="697"/>
      <c r="G398" s="696"/>
      <c r="H398" s="696"/>
      <c r="I398" s="694"/>
      <c r="J398" s="694"/>
      <c r="K398" s="694"/>
      <c r="L398" s="694"/>
      <c r="M398" s="695"/>
      <c r="N398" s="694"/>
      <c r="O398" s="695"/>
      <c r="P398" s="694"/>
      <c r="Q398" s="694"/>
      <c r="R398" s="694"/>
      <c r="S398" s="178"/>
      <c r="T398" s="693"/>
      <c r="U398" s="691"/>
      <c r="V398" s="178"/>
      <c r="W398" s="692"/>
      <c r="X398" s="238"/>
      <c r="Y398" s="238"/>
    </row>
    <row r="399" spans="1:25">
      <c r="A399" s="204"/>
      <c r="B399" s="699"/>
      <c r="C399" s="698"/>
      <c r="D399" s="698"/>
      <c r="E399" s="698"/>
      <c r="F399" s="697"/>
      <c r="G399" s="696"/>
      <c r="H399" s="696"/>
      <c r="I399" s="694"/>
      <c r="J399" s="694"/>
      <c r="K399" s="694"/>
      <c r="L399" s="694"/>
      <c r="M399" s="695"/>
      <c r="N399" s="694"/>
      <c r="O399" s="695"/>
      <c r="P399" s="694"/>
      <c r="Q399" s="694"/>
      <c r="R399" s="694"/>
      <c r="S399" s="178"/>
      <c r="T399" s="693"/>
      <c r="U399" s="691"/>
      <c r="V399" s="178"/>
      <c r="W399" s="692"/>
      <c r="X399" s="238"/>
      <c r="Y399" s="238"/>
    </row>
    <row r="400" spans="1:25">
      <c r="A400" s="204"/>
      <c r="B400" s="699"/>
      <c r="C400" s="698"/>
      <c r="D400" s="698"/>
      <c r="E400" s="698"/>
      <c r="F400" s="697"/>
      <c r="G400" s="696"/>
      <c r="H400" s="696"/>
      <c r="I400" s="694"/>
      <c r="J400" s="694"/>
      <c r="K400" s="694"/>
      <c r="L400" s="694"/>
      <c r="M400" s="695"/>
      <c r="N400" s="694"/>
      <c r="O400" s="695"/>
      <c r="P400" s="694"/>
      <c r="Q400" s="694"/>
      <c r="R400" s="694"/>
      <c r="S400" s="178"/>
      <c r="T400" s="693"/>
      <c r="U400" s="691"/>
      <c r="V400" s="178"/>
      <c r="W400" s="692"/>
      <c r="X400" s="238"/>
      <c r="Y400" s="238"/>
    </row>
    <row r="401" spans="1:25">
      <c r="A401" s="204"/>
      <c r="B401" s="699"/>
      <c r="C401" s="698"/>
      <c r="D401" s="698"/>
      <c r="E401" s="698"/>
      <c r="F401" s="697"/>
      <c r="G401" s="696"/>
      <c r="H401" s="696"/>
      <c r="I401" s="694"/>
      <c r="J401" s="694"/>
      <c r="K401" s="694"/>
      <c r="L401" s="694"/>
      <c r="M401" s="695"/>
      <c r="N401" s="694"/>
      <c r="O401" s="695"/>
      <c r="P401" s="694"/>
      <c r="Q401" s="694"/>
      <c r="R401" s="694"/>
      <c r="S401" s="178"/>
      <c r="T401" s="693"/>
      <c r="U401" s="691"/>
      <c r="V401" s="178"/>
      <c r="W401" s="692"/>
      <c r="X401" s="238"/>
      <c r="Y401" s="238"/>
    </row>
    <row r="402" spans="1:25">
      <c r="A402" s="204"/>
      <c r="B402" s="699"/>
      <c r="C402" s="698"/>
      <c r="D402" s="698"/>
      <c r="E402" s="698"/>
      <c r="F402" s="697"/>
      <c r="G402" s="696"/>
      <c r="H402" s="696"/>
      <c r="I402" s="694"/>
      <c r="J402" s="694"/>
      <c r="K402" s="694"/>
      <c r="L402" s="694"/>
      <c r="M402" s="695"/>
      <c r="N402" s="694"/>
      <c r="O402" s="695"/>
      <c r="P402" s="694"/>
      <c r="Q402" s="694"/>
      <c r="R402" s="694"/>
      <c r="S402" s="178"/>
      <c r="T402" s="693"/>
      <c r="U402" s="691"/>
      <c r="V402" s="178"/>
      <c r="W402" s="692"/>
      <c r="X402" s="238"/>
      <c r="Y402" s="238"/>
    </row>
    <row r="403" spans="1:25">
      <c r="A403" s="204"/>
      <c r="B403" s="699"/>
      <c r="C403" s="698"/>
      <c r="D403" s="698"/>
      <c r="E403" s="698"/>
      <c r="F403" s="697"/>
      <c r="G403" s="696"/>
      <c r="H403" s="696"/>
      <c r="I403" s="694"/>
      <c r="J403" s="694"/>
      <c r="K403" s="694"/>
      <c r="L403" s="694"/>
      <c r="M403" s="695"/>
      <c r="N403" s="694"/>
      <c r="O403" s="695"/>
      <c r="P403" s="694"/>
      <c r="Q403" s="694"/>
      <c r="R403" s="694"/>
      <c r="S403" s="178"/>
      <c r="T403" s="693"/>
      <c r="U403" s="691"/>
      <c r="V403" s="178"/>
      <c r="W403" s="692"/>
      <c r="X403" s="238"/>
      <c r="Y403" s="238"/>
    </row>
    <row r="404" spans="1:25">
      <c r="A404" s="204"/>
      <c r="B404" s="699"/>
      <c r="C404" s="698"/>
      <c r="D404" s="698"/>
      <c r="E404" s="698"/>
      <c r="F404" s="697"/>
      <c r="G404" s="696"/>
      <c r="H404" s="696"/>
      <c r="I404" s="694"/>
      <c r="J404" s="694"/>
      <c r="K404" s="694"/>
      <c r="L404" s="694"/>
      <c r="M404" s="695"/>
      <c r="N404" s="694"/>
      <c r="O404" s="695"/>
      <c r="P404" s="694"/>
      <c r="Q404" s="694"/>
      <c r="R404" s="694"/>
      <c r="S404" s="178"/>
      <c r="T404" s="693"/>
      <c r="U404" s="691"/>
      <c r="V404" s="178"/>
      <c r="W404" s="692"/>
      <c r="X404" s="238"/>
      <c r="Y404" s="238"/>
    </row>
    <row r="405" spans="1:25">
      <c r="A405" s="204"/>
      <c r="B405" s="699"/>
      <c r="C405" s="698"/>
      <c r="D405" s="698"/>
      <c r="E405" s="698"/>
      <c r="F405" s="697"/>
      <c r="G405" s="696"/>
      <c r="H405" s="696"/>
      <c r="I405" s="694"/>
      <c r="J405" s="694"/>
      <c r="K405" s="694"/>
      <c r="L405" s="694"/>
      <c r="M405" s="695"/>
      <c r="N405" s="694"/>
      <c r="O405" s="695"/>
      <c r="P405" s="694"/>
      <c r="Q405" s="694"/>
      <c r="R405" s="694"/>
      <c r="S405" s="178"/>
      <c r="T405" s="693"/>
      <c r="U405" s="691"/>
      <c r="V405" s="178"/>
      <c r="W405" s="692"/>
      <c r="X405" s="238"/>
      <c r="Y405" s="238"/>
    </row>
    <row r="406" spans="1:25">
      <c r="A406" s="204"/>
      <c r="B406" s="699"/>
      <c r="C406" s="698"/>
      <c r="D406" s="698"/>
      <c r="E406" s="698"/>
      <c r="F406" s="697"/>
      <c r="G406" s="696"/>
      <c r="H406" s="696"/>
      <c r="I406" s="694"/>
      <c r="J406" s="694"/>
      <c r="K406" s="694"/>
      <c r="L406" s="694"/>
      <c r="M406" s="695"/>
      <c r="N406" s="694"/>
      <c r="O406" s="695"/>
      <c r="P406" s="694"/>
      <c r="Q406" s="694"/>
      <c r="R406" s="694"/>
      <c r="S406" s="178"/>
      <c r="T406" s="693"/>
      <c r="U406" s="691"/>
      <c r="V406" s="178"/>
      <c r="W406" s="692"/>
      <c r="X406" s="238"/>
      <c r="Y406" s="238"/>
    </row>
    <row r="407" spans="1:25">
      <c r="A407" s="204"/>
      <c r="B407" s="699"/>
      <c r="C407" s="698"/>
      <c r="D407" s="698"/>
      <c r="E407" s="698"/>
      <c r="F407" s="697"/>
      <c r="G407" s="696"/>
      <c r="H407" s="696"/>
      <c r="I407" s="694"/>
      <c r="J407" s="694"/>
      <c r="K407" s="694"/>
      <c r="L407" s="694"/>
      <c r="M407" s="695"/>
      <c r="N407" s="694"/>
      <c r="O407" s="695"/>
      <c r="P407" s="694"/>
      <c r="Q407" s="694"/>
      <c r="R407" s="694"/>
      <c r="S407" s="178"/>
      <c r="T407" s="693"/>
      <c r="U407" s="691"/>
      <c r="V407" s="178"/>
      <c r="W407" s="692"/>
      <c r="X407" s="238"/>
      <c r="Y407" s="238"/>
    </row>
    <row r="408" spans="1:25">
      <c r="A408" s="204"/>
      <c r="B408" s="699"/>
      <c r="C408" s="698"/>
      <c r="D408" s="698"/>
      <c r="E408" s="698"/>
      <c r="F408" s="697"/>
      <c r="G408" s="696"/>
      <c r="H408" s="696"/>
      <c r="I408" s="694"/>
      <c r="J408" s="694"/>
      <c r="K408" s="694"/>
      <c r="L408" s="694"/>
      <c r="M408" s="695"/>
      <c r="N408" s="694"/>
      <c r="O408" s="695"/>
      <c r="P408" s="694"/>
      <c r="Q408" s="694"/>
      <c r="R408" s="694"/>
      <c r="S408" s="178"/>
      <c r="T408" s="693"/>
      <c r="U408" s="691"/>
      <c r="V408" s="178"/>
      <c r="W408" s="692"/>
      <c r="X408" s="238"/>
      <c r="Y408" s="238"/>
    </row>
    <row r="409" spans="1:25">
      <c r="A409" s="204"/>
      <c r="B409" s="699"/>
      <c r="C409" s="698"/>
      <c r="D409" s="698"/>
      <c r="E409" s="698"/>
      <c r="F409" s="697"/>
      <c r="G409" s="696"/>
      <c r="H409" s="696"/>
      <c r="I409" s="694"/>
      <c r="J409" s="694"/>
      <c r="K409" s="694"/>
      <c r="L409" s="694"/>
      <c r="M409" s="695"/>
      <c r="N409" s="694"/>
      <c r="O409" s="695"/>
      <c r="P409" s="694"/>
      <c r="Q409" s="694"/>
      <c r="R409" s="694"/>
      <c r="S409" s="178"/>
      <c r="T409" s="693"/>
      <c r="U409" s="691"/>
      <c r="V409" s="178"/>
      <c r="W409" s="692"/>
      <c r="X409" s="238"/>
      <c r="Y409" s="238"/>
    </row>
    <row r="410" spans="1:25">
      <c r="A410" s="204"/>
      <c r="B410" s="699"/>
      <c r="C410" s="698"/>
      <c r="D410" s="698"/>
      <c r="E410" s="698"/>
      <c r="F410" s="697"/>
      <c r="G410" s="696"/>
      <c r="H410" s="696"/>
      <c r="I410" s="694"/>
      <c r="J410" s="694"/>
      <c r="K410" s="694"/>
      <c r="L410" s="694"/>
      <c r="M410" s="695"/>
      <c r="N410" s="694"/>
      <c r="O410" s="695"/>
      <c r="P410" s="694"/>
      <c r="Q410" s="694"/>
      <c r="R410" s="694"/>
      <c r="S410" s="178"/>
      <c r="T410" s="693"/>
      <c r="U410" s="691"/>
      <c r="V410" s="178"/>
      <c r="W410" s="692"/>
      <c r="X410" s="238"/>
      <c r="Y410" s="238"/>
    </row>
    <row r="411" spans="1:25">
      <c r="A411" s="204"/>
      <c r="B411" s="699"/>
      <c r="C411" s="698"/>
      <c r="D411" s="698"/>
      <c r="E411" s="698"/>
      <c r="F411" s="697"/>
      <c r="G411" s="696"/>
      <c r="H411" s="696"/>
      <c r="I411" s="694"/>
      <c r="J411" s="694"/>
      <c r="K411" s="694"/>
      <c r="L411" s="694"/>
      <c r="M411" s="695"/>
      <c r="N411" s="694"/>
      <c r="O411" s="695"/>
      <c r="P411" s="694"/>
      <c r="Q411" s="694"/>
      <c r="R411" s="694"/>
      <c r="S411" s="178"/>
      <c r="T411" s="693"/>
      <c r="U411" s="691"/>
      <c r="V411" s="178"/>
      <c r="W411" s="692"/>
      <c r="X411" s="238"/>
      <c r="Y411" s="238"/>
    </row>
    <row r="412" spans="1:25">
      <c r="A412" s="204"/>
      <c r="B412" s="699"/>
      <c r="C412" s="698"/>
      <c r="D412" s="698"/>
      <c r="E412" s="698"/>
      <c r="F412" s="697"/>
      <c r="G412" s="696"/>
      <c r="H412" s="696"/>
      <c r="I412" s="694"/>
      <c r="J412" s="694"/>
      <c r="K412" s="694"/>
      <c r="L412" s="694"/>
      <c r="M412" s="695"/>
      <c r="N412" s="694"/>
      <c r="O412" s="695"/>
      <c r="P412" s="694"/>
      <c r="Q412" s="694"/>
      <c r="R412" s="694"/>
      <c r="S412" s="178"/>
      <c r="T412" s="693"/>
      <c r="U412" s="691"/>
      <c r="V412" s="178"/>
      <c r="W412" s="692"/>
      <c r="X412" s="238"/>
      <c r="Y412" s="238"/>
    </row>
    <row r="413" spans="1:25">
      <c r="A413" s="204"/>
      <c r="B413" s="699"/>
      <c r="C413" s="698"/>
      <c r="D413" s="698"/>
      <c r="E413" s="698"/>
      <c r="F413" s="697"/>
      <c r="G413" s="696"/>
      <c r="H413" s="696"/>
      <c r="I413" s="694"/>
      <c r="J413" s="694"/>
      <c r="K413" s="694"/>
      <c r="L413" s="694"/>
      <c r="M413" s="695"/>
      <c r="N413" s="694"/>
      <c r="O413" s="695"/>
      <c r="P413" s="694"/>
      <c r="Q413" s="694"/>
      <c r="R413" s="694"/>
      <c r="S413" s="178"/>
      <c r="T413" s="693"/>
      <c r="U413" s="691"/>
      <c r="V413" s="178"/>
      <c r="W413" s="692"/>
      <c r="X413" s="238"/>
      <c r="Y413" s="238"/>
    </row>
    <row r="414" spans="1:25">
      <c r="A414" s="204"/>
      <c r="B414" s="699"/>
      <c r="C414" s="698"/>
      <c r="D414" s="698"/>
      <c r="E414" s="698"/>
      <c r="F414" s="697"/>
      <c r="G414" s="696"/>
      <c r="H414" s="696"/>
      <c r="I414" s="694"/>
      <c r="J414" s="694"/>
      <c r="K414" s="694"/>
      <c r="L414" s="694"/>
      <c r="M414" s="695"/>
      <c r="N414" s="694"/>
      <c r="O414" s="695"/>
      <c r="P414" s="694"/>
      <c r="Q414" s="694"/>
      <c r="R414" s="694"/>
      <c r="S414" s="178"/>
      <c r="T414" s="693"/>
      <c r="U414" s="691"/>
      <c r="V414" s="178"/>
      <c r="W414" s="692"/>
      <c r="X414" s="238"/>
      <c r="Y414" s="238"/>
    </row>
    <row r="415" spans="1:25">
      <c r="A415" s="204"/>
      <c r="B415" s="699"/>
      <c r="C415" s="698"/>
      <c r="D415" s="698"/>
      <c r="E415" s="698"/>
      <c r="F415" s="697"/>
      <c r="G415" s="696"/>
      <c r="H415" s="696"/>
      <c r="I415" s="694"/>
      <c r="J415" s="694"/>
      <c r="K415" s="694"/>
      <c r="L415" s="694"/>
      <c r="M415" s="695"/>
      <c r="N415" s="694"/>
      <c r="O415" s="695"/>
      <c r="P415" s="694"/>
      <c r="Q415" s="694"/>
      <c r="R415" s="694"/>
      <c r="S415" s="178"/>
      <c r="T415" s="693"/>
      <c r="U415" s="691"/>
      <c r="V415" s="178"/>
      <c r="W415" s="692"/>
      <c r="X415" s="238"/>
      <c r="Y415" s="238"/>
    </row>
    <row r="416" spans="1:25">
      <c r="A416" s="204"/>
      <c r="B416" s="699"/>
      <c r="C416" s="698"/>
      <c r="D416" s="698"/>
      <c r="E416" s="698"/>
      <c r="F416" s="697"/>
      <c r="G416" s="696"/>
      <c r="H416" s="696"/>
      <c r="I416" s="694"/>
      <c r="J416" s="694"/>
      <c r="K416" s="694"/>
      <c r="L416" s="694"/>
      <c r="M416" s="695"/>
      <c r="N416" s="694"/>
      <c r="O416" s="695"/>
      <c r="P416" s="694"/>
      <c r="Q416" s="694"/>
      <c r="R416" s="694"/>
      <c r="S416" s="178"/>
      <c r="T416" s="693"/>
      <c r="U416" s="691"/>
      <c r="V416" s="178"/>
      <c r="W416" s="692"/>
      <c r="X416" s="238"/>
      <c r="Y416" s="238"/>
    </row>
    <row r="417" spans="1:25">
      <c r="A417" s="204"/>
      <c r="B417" s="699"/>
      <c r="C417" s="698"/>
      <c r="D417" s="698"/>
      <c r="E417" s="698"/>
      <c r="F417" s="697"/>
      <c r="G417" s="696"/>
      <c r="H417" s="696"/>
      <c r="I417" s="694"/>
      <c r="J417" s="694"/>
      <c r="K417" s="694"/>
      <c r="L417" s="694"/>
      <c r="M417" s="695"/>
      <c r="N417" s="694"/>
      <c r="O417" s="695"/>
      <c r="P417" s="694"/>
      <c r="Q417" s="694"/>
      <c r="R417" s="694"/>
      <c r="S417" s="178"/>
      <c r="T417" s="693"/>
      <c r="U417" s="691"/>
      <c r="V417" s="178"/>
      <c r="W417" s="692"/>
      <c r="X417" s="238"/>
      <c r="Y417" s="238"/>
    </row>
    <row r="418" spans="1:25">
      <c r="A418" s="204"/>
      <c r="B418" s="699"/>
      <c r="C418" s="698"/>
      <c r="D418" s="698"/>
      <c r="E418" s="698"/>
      <c r="F418" s="697"/>
      <c r="G418" s="696"/>
      <c r="H418" s="696"/>
      <c r="I418" s="694"/>
      <c r="J418" s="694"/>
      <c r="K418" s="694"/>
      <c r="L418" s="694"/>
      <c r="M418" s="695"/>
      <c r="N418" s="694"/>
      <c r="O418" s="695"/>
      <c r="P418" s="694"/>
      <c r="Q418" s="694"/>
      <c r="R418" s="694"/>
      <c r="S418" s="178"/>
      <c r="T418" s="693"/>
      <c r="U418" s="691"/>
      <c r="V418" s="178"/>
      <c r="W418" s="692"/>
      <c r="X418" s="238"/>
      <c r="Y418" s="238"/>
    </row>
    <row r="419" spans="1:25">
      <c r="A419" s="204"/>
      <c r="B419" s="699"/>
      <c r="C419" s="698"/>
      <c r="D419" s="698"/>
      <c r="E419" s="698"/>
      <c r="F419" s="697"/>
      <c r="G419" s="696"/>
      <c r="H419" s="696"/>
      <c r="I419" s="694"/>
      <c r="J419" s="694"/>
      <c r="K419" s="694"/>
      <c r="L419" s="694"/>
      <c r="M419" s="695"/>
      <c r="N419" s="694"/>
      <c r="O419" s="695"/>
      <c r="P419" s="694"/>
      <c r="Q419" s="694"/>
      <c r="R419" s="694"/>
      <c r="S419" s="178"/>
      <c r="T419" s="693"/>
      <c r="U419" s="691"/>
      <c r="V419" s="178"/>
      <c r="W419" s="692"/>
      <c r="X419" s="238"/>
      <c r="Y419" s="238"/>
    </row>
    <row r="420" spans="1:25">
      <c r="A420" s="204"/>
      <c r="B420" s="699"/>
      <c r="C420" s="698"/>
      <c r="D420" s="698"/>
      <c r="E420" s="698"/>
      <c r="F420" s="697"/>
      <c r="G420" s="696"/>
      <c r="H420" s="696"/>
      <c r="I420" s="694"/>
      <c r="J420" s="694"/>
      <c r="K420" s="694"/>
      <c r="L420" s="694"/>
      <c r="M420" s="695"/>
      <c r="N420" s="694"/>
      <c r="O420" s="695"/>
      <c r="P420" s="694"/>
      <c r="Q420" s="694"/>
      <c r="R420" s="694"/>
      <c r="S420" s="178"/>
      <c r="T420" s="693"/>
      <c r="U420" s="691"/>
      <c r="V420" s="178"/>
      <c r="W420" s="692"/>
      <c r="X420" s="238"/>
      <c r="Y420" s="238"/>
    </row>
    <row r="421" spans="1:25">
      <c r="A421" s="204"/>
      <c r="B421" s="699"/>
      <c r="C421" s="698"/>
      <c r="D421" s="698"/>
      <c r="E421" s="698"/>
      <c r="F421" s="697"/>
      <c r="G421" s="696"/>
      <c r="H421" s="696"/>
      <c r="I421" s="694"/>
      <c r="J421" s="694"/>
      <c r="K421" s="694"/>
      <c r="L421" s="694"/>
      <c r="M421" s="695"/>
      <c r="N421" s="694"/>
      <c r="O421" s="695"/>
      <c r="P421" s="694"/>
      <c r="Q421" s="694"/>
      <c r="R421" s="694"/>
      <c r="S421" s="178"/>
      <c r="T421" s="693"/>
      <c r="U421" s="691"/>
      <c r="V421" s="178"/>
      <c r="W421" s="692"/>
      <c r="X421" s="238"/>
      <c r="Y421" s="238"/>
    </row>
    <row r="422" spans="1:25">
      <c r="A422" s="204"/>
      <c r="B422" s="699"/>
      <c r="C422" s="698"/>
      <c r="D422" s="698"/>
      <c r="E422" s="698"/>
      <c r="F422" s="697"/>
      <c r="G422" s="696"/>
      <c r="H422" s="696"/>
      <c r="I422" s="694"/>
      <c r="J422" s="694"/>
      <c r="K422" s="694"/>
      <c r="L422" s="694"/>
      <c r="M422" s="695"/>
      <c r="N422" s="694"/>
      <c r="O422" s="695"/>
      <c r="P422" s="694"/>
      <c r="Q422" s="694"/>
      <c r="R422" s="694"/>
      <c r="S422" s="178"/>
      <c r="T422" s="693"/>
      <c r="U422" s="691"/>
      <c r="V422" s="178"/>
      <c r="W422" s="692"/>
      <c r="X422" s="238"/>
      <c r="Y422" s="238"/>
    </row>
    <row r="423" spans="1:25">
      <c r="A423" s="204"/>
      <c r="B423" s="699"/>
      <c r="C423" s="698"/>
      <c r="D423" s="698"/>
      <c r="E423" s="698"/>
      <c r="F423" s="697"/>
      <c r="G423" s="696"/>
      <c r="H423" s="696"/>
      <c r="I423" s="694"/>
      <c r="J423" s="694"/>
      <c r="K423" s="694"/>
      <c r="L423" s="694"/>
      <c r="M423" s="695"/>
      <c r="N423" s="694"/>
      <c r="O423" s="695"/>
      <c r="P423" s="694"/>
      <c r="Q423" s="694"/>
      <c r="R423" s="694"/>
      <c r="S423" s="178"/>
      <c r="T423" s="693"/>
      <c r="U423" s="691"/>
      <c r="V423" s="178"/>
      <c r="W423" s="692"/>
      <c r="X423" s="238"/>
      <c r="Y423" s="238"/>
    </row>
    <row r="424" spans="1:25">
      <c r="A424" s="204"/>
      <c r="B424" s="699"/>
      <c r="C424" s="698"/>
      <c r="D424" s="698"/>
      <c r="E424" s="698"/>
      <c r="F424" s="697"/>
      <c r="G424" s="696"/>
      <c r="H424" s="696"/>
      <c r="I424" s="694"/>
      <c r="J424" s="694"/>
      <c r="K424" s="694"/>
      <c r="L424" s="694"/>
      <c r="M424" s="695"/>
      <c r="N424" s="694"/>
      <c r="O424" s="695"/>
      <c r="P424" s="694"/>
      <c r="Q424" s="694"/>
      <c r="R424" s="694"/>
      <c r="S424" s="178"/>
      <c r="T424" s="693"/>
      <c r="U424" s="691"/>
      <c r="V424" s="178"/>
      <c r="W424" s="692"/>
      <c r="X424" s="238"/>
      <c r="Y424" s="238"/>
    </row>
    <row r="425" spans="1:25">
      <c r="A425" s="204"/>
      <c r="B425" s="699"/>
      <c r="C425" s="698"/>
      <c r="D425" s="698"/>
      <c r="E425" s="698"/>
      <c r="F425" s="697"/>
      <c r="G425" s="696"/>
      <c r="H425" s="696"/>
      <c r="I425" s="694"/>
      <c r="J425" s="694"/>
      <c r="K425" s="694"/>
      <c r="L425" s="694"/>
      <c r="M425" s="695"/>
      <c r="N425" s="694"/>
      <c r="O425" s="695"/>
      <c r="P425" s="694"/>
      <c r="Q425" s="694"/>
      <c r="R425" s="694"/>
      <c r="S425" s="178"/>
      <c r="T425" s="693"/>
      <c r="U425" s="691"/>
      <c r="V425" s="178"/>
      <c r="W425" s="692"/>
      <c r="X425" s="238"/>
      <c r="Y425" s="238"/>
    </row>
    <row r="426" spans="1:25">
      <c r="A426" s="204"/>
      <c r="B426" s="699"/>
      <c r="C426" s="698"/>
      <c r="D426" s="698"/>
      <c r="E426" s="698"/>
      <c r="F426" s="697"/>
      <c r="G426" s="696"/>
      <c r="H426" s="696"/>
      <c r="I426" s="694"/>
      <c r="J426" s="694"/>
      <c r="K426" s="694"/>
      <c r="L426" s="694"/>
      <c r="M426" s="695"/>
      <c r="N426" s="694"/>
      <c r="O426" s="695"/>
      <c r="P426" s="694"/>
      <c r="Q426" s="694"/>
      <c r="R426" s="694"/>
      <c r="S426" s="178"/>
      <c r="T426" s="693"/>
      <c r="U426" s="691"/>
      <c r="V426" s="178"/>
      <c r="W426" s="692"/>
      <c r="X426" s="238"/>
      <c r="Y426" s="238"/>
    </row>
    <row r="427" spans="1:25">
      <c r="A427" s="204"/>
      <c r="B427" s="699"/>
      <c r="C427" s="698"/>
      <c r="D427" s="698"/>
      <c r="E427" s="698"/>
      <c r="F427" s="697"/>
      <c r="G427" s="696"/>
      <c r="H427" s="696"/>
      <c r="I427" s="694"/>
      <c r="J427" s="694"/>
      <c r="K427" s="694"/>
      <c r="L427" s="694"/>
      <c r="M427" s="695"/>
      <c r="N427" s="694"/>
      <c r="O427" s="695"/>
      <c r="P427" s="694"/>
      <c r="Q427" s="694"/>
      <c r="R427" s="694"/>
      <c r="S427" s="178"/>
      <c r="T427" s="693"/>
      <c r="U427" s="691"/>
      <c r="V427" s="178"/>
      <c r="W427" s="692"/>
      <c r="X427" s="238"/>
      <c r="Y427" s="238"/>
    </row>
    <row r="428" spans="1:25">
      <c r="A428" s="204"/>
      <c r="B428" s="699"/>
      <c r="C428" s="698"/>
      <c r="D428" s="698"/>
      <c r="E428" s="698"/>
      <c r="F428" s="697"/>
      <c r="G428" s="696"/>
      <c r="H428" s="696"/>
      <c r="I428" s="694"/>
      <c r="J428" s="694"/>
      <c r="K428" s="694"/>
      <c r="L428" s="694"/>
      <c r="M428" s="695"/>
      <c r="N428" s="694"/>
      <c r="O428" s="695"/>
      <c r="P428" s="694"/>
      <c r="Q428" s="694"/>
      <c r="R428" s="694"/>
      <c r="S428" s="178"/>
      <c r="T428" s="693"/>
      <c r="U428" s="691"/>
      <c r="V428" s="178"/>
      <c r="W428" s="692"/>
      <c r="X428" s="238"/>
      <c r="Y428" s="238"/>
    </row>
    <row r="429" spans="1:25">
      <c r="A429" s="204"/>
      <c r="B429" s="699"/>
      <c r="C429" s="698"/>
      <c r="D429" s="698"/>
      <c r="E429" s="698"/>
      <c r="F429" s="697"/>
      <c r="G429" s="696"/>
      <c r="H429" s="696"/>
      <c r="I429" s="694"/>
      <c r="J429" s="694"/>
      <c r="K429" s="694"/>
      <c r="L429" s="694"/>
      <c r="M429" s="695"/>
      <c r="N429" s="694"/>
      <c r="O429" s="695"/>
      <c r="P429" s="694"/>
      <c r="Q429" s="694"/>
      <c r="R429" s="694"/>
      <c r="S429" s="178"/>
      <c r="T429" s="693"/>
      <c r="U429" s="691"/>
      <c r="V429" s="178"/>
      <c r="W429" s="692"/>
      <c r="X429" s="238"/>
      <c r="Y429" s="238"/>
    </row>
    <row r="430" spans="1:25">
      <c r="A430" s="204"/>
      <c r="B430" s="699"/>
      <c r="C430" s="698"/>
      <c r="D430" s="698"/>
      <c r="E430" s="698"/>
      <c r="F430" s="697"/>
      <c r="G430" s="696"/>
      <c r="H430" s="696"/>
      <c r="I430" s="694"/>
      <c r="J430" s="694"/>
      <c r="K430" s="694"/>
      <c r="L430" s="694"/>
      <c r="M430" s="695"/>
      <c r="N430" s="694"/>
      <c r="O430" s="695"/>
      <c r="P430" s="694"/>
      <c r="Q430" s="694"/>
      <c r="R430" s="694"/>
      <c r="S430" s="178"/>
      <c r="T430" s="693"/>
      <c r="U430" s="691"/>
      <c r="V430" s="178"/>
      <c r="W430" s="692"/>
      <c r="X430" s="238"/>
      <c r="Y430" s="238"/>
    </row>
    <row r="431" spans="1:25">
      <c r="A431" s="204"/>
      <c r="B431" s="699"/>
      <c r="C431" s="698"/>
      <c r="D431" s="698"/>
      <c r="E431" s="698"/>
      <c r="F431" s="697"/>
      <c r="G431" s="696"/>
      <c r="H431" s="696"/>
      <c r="I431" s="694"/>
      <c r="J431" s="694"/>
      <c r="K431" s="694"/>
      <c r="L431" s="694"/>
      <c r="M431" s="695"/>
      <c r="N431" s="694"/>
      <c r="O431" s="695"/>
      <c r="P431" s="694"/>
      <c r="Q431" s="694"/>
      <c r="R431" s="694"/>
      <c r="S431" s="178"/>
      <c r="T431" s="693"/>
      <c r="U431" s="691"/>
      <c r="V431" s="178"/>
      <c r="W431" s="692"/>
      <c r="X431" s="238"/>
      <c r="Y431" s="238"/>
    </row>
    <row r="432" spans="1:25">
      <c r="A432" s="204"/>
      <c r="B432" s="699"/>
      <c r="C432" s="698"/>
      <c r="D432" s="698"/>
      <c r="E432" s="698"/>
      <c r="F432" s="697"/>
      <c r="G432" s="696"/>
      <c r="H432" s="696"/>
      <c r="I432" s="694"/>
      <c r="J432" s="694"/>
      <c r="K432" s="694"/>
      <c r="L432" s="694"/>
      <c r="M432" s="695"/>
      <c r="N432" s="694"/>
      <c r="O432" s="695"/>
      <c r="P432" s="694"/>
      <c r="Q432" s="694"/>
      <c r="R432" s="694"/>
      <c r="S432" s="178"/>
      <c r="T432" s="693"/>
      <c r="U432" s="691"/>
      <c r="V432" s="178"/>
      <c r="W432" s="692"/>
      <c r="X432" s="238"/>
      <c r="Y432" s="238"/>
    </row>
    <row r="433" spans="1:25">
      <c r="A433" s="204"/>
      <c r="B433" s="699"/>
      <c r="C433" s="698"/>
      <c r="D433" s="698"/>
      <c r="E433" s="698"/>
      <c r="F433" s="697"/>
      <c r="G433" s="696"/>
      <c r="H433" s="696"/>
      <c r="I433" s="694"/>
      <c r="J433" s="694"/>
      <c r="K433" s="694"/>
      <c r="L433" s="694"/>
      <c r="M433" s="695"/>
      <c r="N433" s="694"/>
      <c r="O433" s="695"/>
      <c r="P433" s="694"/>
      <c r="Q433" s="694"/>
      <c r="R433" s="694"/>
      <c r="S433" s="178"/>
      <c r="T433" s="693"/>
      <c r="U433" s="691"/>
      <c r="V433" s="178"/>
      <c r="W433" s="692"/>
      <c r="X433" s="238"/>
      <c r="Y433" s="238"/>
    </row>
    <row r="434" spans="1:25">
      <c r="A434" s="204"/>
      <c r="B434" s="699"/>
      <c r="C434" s="698"/>
      <c r="D434" s="698"/>
      <c r="E434" s="698"/>
      <c r="F434" s="697"/>
      <c r="G434" s="696"/>
      <c r="H434" s="696"/>
      <c r="I434" s="694"/>
      <c r="J434" s="694"/>
      <c r="K434" s="694"/>
      <c r="L434" s="694"/>
      <c r="M434" s="695"/>
      <c r="N434" s="694"/>
      <c r="O434" s="695"/>
      <c r="P434" s="694"/>
      <c r="Q434" s="694"/>
      <c r="R434" s="694"/>
      <c r="S434" s="178"/>
      <c r="T434" s="693"/>
      <c r="U434" s="691"/>
      <c r="V434" s="178"/>
      <c r="W434" s="692"/>
      <c r="X434" s="238"/>
      <c r="Y434" s="238"/>
    </row>
    <row r="435" spans="1:25">
      <c r="A435" s="204"/>
      <c r="B435" s="699"/>
      <c r="C435" s="698"/>
      <c r="D435" s="698"/>
      <c r="E435" s="698"/>
      <c r="F435" s="697"/>
      <c r="G435" s="696"/>
      <c r="H435" s="696"/>
      <c r="I435" s="694"/>
      <c r="J435" s="694"/>
      <c r="K435" s="694"/>
      <c r="L435" s="694"/>
      <c r="M435" s="695"/>
      <c r="N435" s="694"/>
      <c r="O435" s="695"/>
      <c r="P435" s="694"/>
      <c r="Q435" s="694"/>
      <c r="R435" s="694"/>
      <c r="S435" s="178"/>
      <c r="T435" s="693"/>
      <c r="U435" s="691"/>
      <c r="V435" s="178"/>
      <c r="W435" s="692"/>
      <c r="X435" s="238"/>
      <c r="Y435" s="238"/>
    </row>
    <row r="436" spans="1:25">
      <c r="A436" s="204"/>
      <c r="B436" s="699"/>
      <c r="C436" s="698"/>
      <c r="D436" s="698"/>
      <c r="E436" s="698"/>
      <c r="F436" s="697"/>
      <c r="G436" s="696"/>
      <c r="H436" s="696"/>
      <c r="I436" s="694"/>
      <c r="J436" s="694"/>
      <c r="K436" s="694"/>
      <c r="L436" s="694"/>
      <c r="M436" s="695"/>
      <c r="N436" s="694"/>
      <c r="O436" s="695"/>
      <c r="P436" s="694"/>
      <c r="Q436" s="694"/>
      <c r="R436" s="694"/>
      <c r="S436" s="178"/>
      <c r="T436" s="693"/>
      <c r="U436" s="691"/>
      <c r="V436" s="178"/>
      <c r="W436" s="692"/>
      <c r="X436" s="238"/>
      <c r="Y436" s="238"/>
    </row>
    <row r="437" spans="1:25">
      <c r="A437" s="204"/>
      <c r="B437" s="699"/>
      <c r="C437" s="698"/>
      <c r="D437" s="698"/>
      <c r="E437" s="698"/>
      <c r="F437" s="697"/>
      <c r="G437" s="696"/>
      <c r="H437" s="696"/>
      <c r="I437" s="694"/>
      <c r="J437" s="694"/>
      <c r="K437" s="694"/>
      <c r="L437" s="694"/>
      <c r="M437" s="695"/>
      <c r="N437" s="694"/>
      <c r="O437" s="695"/>
      <c r="P437" s="694"/>
      <c r="Q437" s="694"/>
      <c r="R437" s="694"/>
      <c r="S437" s="178"/>
      <c r="T437" s="693"/>
      <c r="U437" s="691"/>
      <c r="V437" s="178"/>
      <c r="W437" s="692"/>
      <c r="X437" s="238"/>
      <c r="Y437" s="238"/>
    </row>
    <row r="438" spans="1:25">
      <c r="A438" s="204"/>
      <c r="B438" s="699"/>
      <c r="C438" s="698"/>
      <c r="D438" s="698"/>
      <c r="E438" s="698"/>
      <c r="F438" s="697"/>
      <c r="G438" s="696"/>
      <c r="H438" s="696"/>
      <c r="I438" s="694"/>
      <c r="J438" s="694"/>
      <c r="K438" s="694"/>
      <c r="L438" s="694"/>
      <c r="M438" s="695"/>
      <c r="N438" s="694"/>
      <c r="O438" s="695"/>
      <c r="P438" s="694"/>
      <c r="Q438" s="694"/>
      <c r="R438" s="694"/>
      <c r="S438" s="178"/>
      <c r="T438" s="693"/>
      <c r="U438" s="691"/>
      <c r="V438" s="178"/>
      <c r="W438" s="692"/>
      <c r="X438" s="238"/>
      <c r="Y438" s="238"/>
    </row>
    <row r="439" spans="1:25">
      <c r="A439" s="204"/>
      <c r="B439" s="699"/>
      <c r="C439" s="698"/>
      <c r="D439" s="698"/>
      <c r="E439" s="698"/>
      <c r="F439" s="697"/>
      <c r="G439" s="696"/>
      <c r="H439" s="696"/>
      <c r="I439" s="694"/>
      <c r="J439" s="694"/>
      <c r="K439" s="694"/>
      <c r="L439" s="694"/>
      <c r="M439" s="695"/>
      <c r="N439" s="694"/>
      <c r="O439" s="695"/>
      <c r="P439" s="694"/>
      <c r="Q439" s="694"/>
      <c r="R439" s="694"/>
      <c r="S439" s="178"/>
      <c r="T439" s="693"/>
      <c r="U439" s="691"/>
      <c r="V439" s="178"/>
      <c r="W439" s="692"/>
      <c r="X439" s="238"/>
      <c r="Y439" s="238"/>
    </row>
    <row r="440" spans="1:25">
      <c r="A440" s="204"/>
      <c r="B440" s="699"/>
      <c r="C440" s="698"/>
      <c r="D440" s="698"/>
      <c r="E440" s="698"/>
      <c r="F440" s="697"/>
      <c r="G440" s="696"/>
      <c r="H440" s="696"/>
      <c r="I440" s="694"/>
      <c r="J440" s="694"/>
      <c r="K440" s="694"/>
      <c r="L440" s="694"/>
      <c r="M440" s="695"/>
      <c r="N440" s="694"/>
      <c r="O440" s="695"/>
      <c r="P440" s="694"/>
      <c r="Q440" s="694"/>
      <c r="R440" s="694"/>
      <c r="S440" s="178"/>
      <c r="T440" s="693"/>
      <c r="U440" s="691"/>
      <c r="V440" s="178"/>
      <c r="W440" s="692"/>
      <c r="X440" s="238"/>
      <c r="Y440" s="238"/>
    </row>
    <row r="441" spans="1:25">
      <c r="A441" s="204"/>
      <c r="B441" s="699"/>
      <c r="C441" s="698"/>
      <c r="D441" s="698"/>
      <c r="E441" s="698"/>
      <c r="F441" s="697"/>
      <c r="G441" s="696"/>
      <c r="H441" s="696"/>
      <c r="I441" s="694"/>
      <c r="J441" s="694"/>
      <c r="K441" s="694"/>
      <c r="L441" s="694"/>
      <c r="M441" s="695"/>
      <c r="N441" s="694"/>
      <c r="O441" s="695"/>
      <c r="P441" s="694"/>
      <c r="Q441" s="694"/>
      <c r="R441" s="694"/>
      <c r="S441" s="178"/>
      <c r="T441" s="693"/>
      <c r="U441" s="691"/>
      <c r="V441" s="178"/>
      <c r="W441" s="692"/>
      <c r="X441" s="238"/>
      <c r="Y441" s="238"/>
    </row>
    <row r="442" spans="1:25">
      <c r="A442" s="204"/>
      <c r="B442" s="699"/>
      <c r="C442" s="698"/>
      <c r="D442" s="698"/>
      <c r="E442" s="698"/>
      <c r="F442" s="697"/>
      <c r="G442" s="696"/>
      <c r="H442" s="696"/>
      <c r="I442" s="694"/>
      <c r="J442" s="694"/>
      <c r="K442" s="694"/>
      <c r="L442" s="694"/>
      <c r="M442" s="695"/>
      <c r="N442" s="694"/>
      <c r="O442" s="695"/>
      <c r="P442" s="694"/>
      <c r="Q442" s="694"/>
      <c r="R442" s="694"/>
      <c r="S442" s="178"/>
      <c r="T442" s="693"/>
      <c r="U442" s="691"/>
      <c r="V442" s="178"/>
      <c r="W442" s="692"/>
      <c r="X442" s="238"/>
      <c r="Y442" s="238"/>
    </row>
    <row r="443" spans="1:25">
      <c r="A443" s="204"/>
      <c r="B443" s="699"/>
      <c r="C443" s="698"/>
      <c r="D443" s="698"/>
      <c r="E443" s="698"/>
      <c r="F443" s="697"/>
      <c r="G443" s="696"/>
      <c r="H443" s="696"/>
      <c r="I443" s="694"/>
      <c r="J443" s="694"/>
      <c r="K443" s="694"/>
      <c r="L443" s="694"/>
      <c r="M443" s="695"/>
      <c r="N443" s="694"/>
      <c r="O443" s="695"/>
      <c r="P443" s="694"/>
      <c r="Q443" s="694"/>
      <c r="R443" s="694"/>
      <c r="S443" s="178"/>
      <c r="T443" s="693"/>
      <c r="U443" s="691"/>
      <c r="V443" s="178"/>
      <c r="W443" s="692"/>
      <c r="X443" s="238"/>
      <c r="Y443" s="238"/>
    </row>
    <row r="444" spans="1:25">
      <c r="A444" s="204"/>
      <c r="B444" s="699"/>
      <c r="C444" s="698"/>
      <c r="D444" s="698"/>
      <c r="E444" s="698"/>
      <c r="F444" s="697"/>
      <c r="G444" s="696"/>
      <c r="H444" s="696"/>
      <c r="I444" s="694"/>
      <c r="J444" s="694"/>
      <c r="K444" s="694"/>
      <c r="L444" s="694"/>
      <c r="M444" s="695"/>
      <c r="N444" s="694"/>
      <c r="O444" s="695"/>
      <c r="P444" s="694"/>
      <c r="Q444" s="694"/>
      <c r="R444" s="694"/>
      <c r="S444" s="178"/>
      <c r="T444" s="693"/>
      <c r="U444" s="691"/>
      <c r="V444" s="178"/>
      <c r="W444" s="692"/>
      <c r="X444" s="238"/>
      <c r="Y444" s="238"/>
    </row>
    <row r="445" spans="1:25">
      <c r="A445" s="204"/>
      <c r="B445" s="699"/>
      <c r="C445" s="698"/>
      <c r="D445" s="698"/>
      <c r="E445" s="698"/>
      <c r="F445" s="697"/>
      <c r="G445" s="696"/>
      <c r="H445" s="696"/>
      <c r="I445" s="694"/>
      <c r="J445" s="694"/>
      <c r="K445" s="694"/>
      <c r="L445" s="694"/>
      <c r="M445" s="695"/>
      <c r="N445" s="694"/>
      <c r="O445" s="695"/>
      <c r="P445" s="694"/>
      <c r="Q445" s="694"/>
      <c r="R445" s="694"/>
      <c r="S445" s="178"/>
      <c r="T445" s="693"/>
      <c r="U445" s="691"/>
      <c r="V445" s="178"/>
      <c r="W445" s="692"/>
      <c r="X445" s="238"/>
      <c r="Y445" s="238"/>
    </row>
    <row r="446" spans="1:25">
      <c r="A446" s="204"/>
      <c r="B446" s="699"/>
      <c r="C446" s="698"/>
      <c r="D446" s="698"/>
      <c r="E446" s="698"/>
      <c r="F446" s="697"/>
      <c r="G446" s="696"/>
      <c r="H446" s="696"/>
      <c r="I446" s="694"/>
      <c r="J446" s="694"/>
      <c r="K446" s="694"/>
      <c r="L446" s="694"/>
      <c r="M446" s="695"/>
      <c r="N446" s="694"/>
      <c r="O446" s="695"/>
      <c r="P446" s="694"/>
      <c r="Q446" s="694"/>
      <c r="R446" s="694"/>
      <c r="S446" s="178"/>
      <c r="T446" s="693"/>
      <c r="U446" s="691"/>
      <c r="V446" s="178"/>
      <c r="W446" s="692"/>
      <c r="X446" s="238"/>
      <c r="Y446" s="238"/>
    </row>
    <row r="447" spans="1:25">
      <c r="A447" s="204"/>
      <c r="B447" s="699"/>
      <c r="C447" s="698"/>
      <c r="D447" s="698"/>
      <c r="E447" s="698"/>
      <c r="F447" s="697"/>
      <c r="G447" s="696"/>
      <c r="H447" s="696"/>
      <c r="I447" s="694"/>
      <c r="J447" s="694"/>
      <c r="K447" s="694"/>
      <c r="L447" s="694"/>
      <c r="M447" s="695"/>
      <c r="N447" s="694"/>
      <c r="O447" s="695"/>
      <c r="P447" s="694"/>
      <c r="Q447" s="694"/>
      <c r="R447" s="694"/>
      <c r="S447" s="178"/>
      <c r="T447" s="693"/>
      <c r="U447" s="691"/>
      <c r="V447" s="178"/>
      <c r="W447" s="692"/>
      <c r="X447" s="238"/>
      <c r="Y447" s="238"/>
    </row>
    <row r="448" spans="1:25">
      <c r="A448" s="204"/>
      <c r="B448" s="699"/>
      <c r="C448" s="698"/>
      <c r="D448" s="698"/>
      <c r="E448" s="698"/>
      <c r="F448" s="697"/>
      <c r="G448" s="696"/>
      <c r="H448" s="696"/>
      <c r="I448" s="694"/>
      <c r="J448" s="694"/>
      <c r="K448" s="694"/>
      <c r="L448" s="694"/>
      <c r="M448" s="695"/>
      <c r="N448" s="694"/>
      <c r="O448" s="695"/>
      <c r="P448" s="694"/>
      <c r="Q448" s="694"/>
      <c r="R448" s="694"/>
      <c r="S448" s="178"/>
      <c r="T448" s="693"/>
      <c r="U448" s="691"/>
      <c r="V448" s="178"/>
      <c r="W448" s="692"/>
      <c r="X448" s="238"/>
      <c r="Y448" s="238"/>
    </row>
    <row r="449" spans="1:25">
      <c r="A449" s="204"/>
      <c r="B449" s="699"/>
      <c r="C449" s="698"/>
      <c r="D449" s="698"/>
      <c r="E449" s="698"/>
      <c r="F449" s="697"/>
      <c r="G449" s="696"/>
      <c r="H449" s="696"/>
      <c r="I449" s="694"/>
      <c r="J449" s="694"/>
      <c r="K449" s="694"/>
      <c r="L449" s="694"/>
      <c r="M449" s="695"/>
      <c r="N449" s="694"/>
      <c r="O449" s="695"/>
      <c r="P449" s="694"/>
      <c r="Q449" s="694"/>
      <c r="R449" s="694"/>
      <c r="S449" s="178"/>
      <c r="T449" s="693"/>
      <c r="U449" s="691"/>
      <c r="V449" s="178"/>
      <c r="W449" s="692"/>
      <c r="X449" s="238"/>
      <c r="Y449" s="238"/>
    </row>
    <row r="450" spans="1:25">
      <c r="A450" s="204"/>
      <c r="B450" s="699"/>
      <c r="C450" s="698"/>
      <c r="D450" s="698"/>
      <c r="E450" s="698"/>
      <c r="F450" s="697"/>
      <c r="G450" s="696"/>
      <c r="H450" s="696"/>
      <c r="I450" s="694"/>
      <c r="J450" s="694"/>
      <c r="K450" s="694"/>
      <c r="L450" s="694"/>
      <c r="M450" s="695"/>
      <c r="N450" s="694"/>
      <c r="O450" s="695"/>
      <c r="P450" s="694"/>
      <c r="Q450" s="694"/>
      <c r="R450" s="694"/>
      <c r="S450" s="178"/>
      <c r="T450" s="693"/>
      <c r="U450" s="691"/>
      <c r="V450" s="178"/>
      <c r="W450" s="692"/>
      <c r="X450" s="238"/>
      <c r="Y450" s="238"/>
    </row>
    <row r="451" spans="1:25">
      <c r="A451" s="204"/>
      <c r="B451" s="699"/>
      <c r="C451" s="698"/>
      <c r="D451" s="698"/>
      <c r="E451" s="698"/>
      <c r="F451" s="697"/>
      <c r="G451" s="696"/>
      <c r="H451" s="696"/>
      <c r="I451" s="694"/>
      <c r="J451" s="694"/>
      <c r="K451" s="694"/>
      <c r="L451" s="694"/>
      <c r="M451" s="695"/>
      <c r="N451" s="694"/>
      <c r="O451" s="695"/>
      <c r="P451" s="694"/>
      <c r="Q451" s="694"/>
      <c r="R451" s="694"/>
      <c r="S451" s="178"/>
      <c r="T451" s="693"/>
      <c r="U451" s="691"/>
      <c r="V451" s="178"/>
      <c r="W451" s="692"/>
      <c r="X451" s="238"/>
      <c r="Y451" s="238"/>
    </row>
    <row r="452" spans="1:25">
      <c r="A452" s="204"/>
      <c r="B452" s="699"/>
      <c r="C452" s="698"/>
      <c r="D452" s="698"/>
      <c r="E452" s="698"/>
      <c r="F452" s="697"/>
      <c r="G452" s="696"/>
      <c r="H452" s="696"/>
      <c r="I452" s="694"/>
      <c r="J452" s="694"/>
      <c r="K452" s="694"/>
      <c r="L452" s="694"/>
      <c r="M452" s="695"/>
      <c r="N452" s="694"/>
      <c r="O452" s="695"/>
      <c r="P452" s="694"/>
      <c r="Q452" s="694"/>
      <c r="R452" s="694"/>
      <c r="S452" s="178"/>
      <c r="T452" s="693"/>
      <c r="U452" s="691"/>
      <c r="V452" s="178"/>
      <c r="W452" s="692"/>
      <c r="X452" s="238"/>
      <c r="Y452" s="238"/>
    </row>
    <row r="453" spans="1:25">
      <c r="A453" s="204"/>
      <c r="B453" s="699"/>
      <c r="C453" s="698"/>
      <c r="D453" s="698"/>
      <c r="E453" s="698"/>
      <c r="F453" s="697"/>
      <c r="G453" s="696"/>
      <c r="H453" s="696"/>
      <c r="I453" s="694"/>
      <c r="J453" s="694"/>
      <c r="K453" s="694"/>
      <c r="L453" s="694"/>
      <c r="M453" s="695"/>
      <c r="N453" s="694"/>
      <c r="O453" s="695"/>
      <c r="P453" s="694"/>
      <c r="Q453" s="694"/>
      <c r="R453" s="694"/>
      <c r="S453" s="178"/>
      <c r="T453" s="693"/>
      <c r="U453" s="691"/>
      <c r="V453" s="178"/>
      <c r="W453" s="692"/>
      <c r="X453" s="238"/>
      <c r="Y453" s="238"/>
    </row>
    <row r="454" spans="1:25">
      <c r="A454" s="204"/>
      <c r="B454" s="699"/>
      <c r="C454" s="698"/>
      <c r="D454" s="698"/>
      <c r="E454" s="698"/>
      <c r="F454" s="697"/>
      <c r="G454" s="696"/>
      <c r="H454" s="696"/>
      <c r="I454" s="694"/>
      <c r="J454" s="694"/>
      <c r="K454" s="694"/>
      <c r="L454" s="694"/>
      <c r="M454" s="695"/>
      <c r="N454" s="694"/>
      <c r="O454" s="695"/>
      <c r="P454" s="694"/>
      <c r="Q454" s="694"/>
      <c r="R454" s="694"/>
      <c r="S454" s="178"/>
      <c r="T454" s="693"/>
      <c r="U454" s="691"/>
      <c r="V454" s="178"/>
      <c r="W454" s="692"/>
      <c r="X454" s="238"/>
      <c r="Y454" s="238"/>
    </row>
    <row r="455" spans="1:25">
      <c r="A455" s="204"/>
      <c r="B455" s="699"/>
      <c r="C455" s="698"/>
      <c r="D455" s="698"/>
      <c r="E455" s="698"/>
      <c r="F455" s="697"/>
      <c r="G455" s="696"/>
      <c r="H455" s="696"/>
      <c r="I455" s="694"/>
      <c r="J455" s="694"/>
      <c r="K455" s="694"/>
      <c r="L455" s="694"/>
      <c r="M455" s="695"/>
      <c r="N455" s="694"/>
      <c r="O455" s="695"/>
      <c r="P455" s="694"/>
      <c r="Q455" s="694"/>
      <c r="R455" s="694"/>
      <c r="S455" s="178"/>
      <c r="T455" s="693"/>
      <c r="U455" s="691"/>
      <c r="V455" s="178"/>
      <c r="W455" s="692"/>
      <c r="X455" s="238"/>
      <c r="Y455" s="238"/>
    </row>
    <row r="456" spans="1:25">
      <c r="A456" s="204"/>
      <c r="B456" s="699"/>
      <c r="C456" s="698"/>
      <c r="D456" s="698"/>
      <c r="E456" s="698"/>
      <c r="F456" s="697"/>
      <c r="G456" s="696"/>
      <c r="H456" s="696"/>
      <c r="I456" s="694"/>
      <c r="J456" s="694"/>
      <c r="K456" s="694"/>
      <c r="L456" s="694"/>
      <c r="M456" s="695"/>
      <c r="N456" s="694"/>
      <c r="O456" s="695"/>
      <c r="P456" s="694"/>
      <c r="Q456" s="694"/>
      <c r="R456" s="694"/>
      <c r="S456" s="178"/>
      <c r="T456" s="693"/>
      <c r="U456" s="691"/>
      <c r="V456" s="178"/>
      <c r="W456" s="692"/>
      <c r="X456" s="238"/>
      <c r="Y456" s="238"/>
    </row>
    <row r="457" spans="1:25">
      <c r="A457" s="204"/>
      <c r="B457" s="699"/>
      <c r="C457" s="698"/>
      <c r="D457" s="698"/>
      <c r="E457" s="698"/>
      <c r="F457" s="697"/>
      <c r="G457" s="696"/>
      <c r="H457" s="696"/>
      <c r="I457" s="694"/>
      <c r="J457" s="694"/>
      <c r="K457" s="694"/>
      <c r="L457" s="694"/>
      <c r="M457" s="695"/>
      <c r="N457" s="694"/>
      <c r="O457" s="695"/>
      <c r="P457" s="694"/>
      <c r="Q457" s="694"/>
      <c r="R457" s="694"/>
      <c r="S457" s="178"/>
      <c r="T457" s="693"/>
      <c r="U457" s="691"/>
      <c r="V457" s="178"/>
      <c r="W457" s="692"/>
      <c r="X457" s="238"/>
      <c r="Y457" s="238"/>
    </row>
    <row r="458" spans="1:25">
      <c r="A458" s="204"/>
      <c r="B458" s="699"/>
      <c r="C458" s="698"/>
      <c r="D458" s="698"/>
      <c r="E458" s="698"/>
      <c r="F458" s="697"/>
      <c r="G458" s="696"/>
      <c r="H458" s="696"/>
      <c r="I458" s="694"/>
      <c r="J458" s="694"/>
      <c r="K458" s="694"/>
      <c r="L458" s="694"/>
      <c r="M458" s="695"/>
      <c r="N458" s="694"/>
      <c r="O458" s="695"/>
      <c r="P458" s="694"/>
      <c r="Q458" s="694"/>
      <c r="R458" s="694"/>
      <c r="S458" s="178"/>
      <c r="T458" s="693"/>
      <c r="U458" s="691"/>
      <c r="V458" s="178"/>
      <c r="W458" s="692"/>
      <c r="X458" s="238"/>
      <c r="Y458" s="238"/>
    </row>
    <row r="459" spans="1:25">
      <c r="A459" s="204"/>
      <c r="B459" s="699"/>
      <c r="C459" s="698"/>
      <c r="D459" s="698"/>
      <c r="E459" s="698"/>
      <c r="F459" s="697"/>
      <c r="G459" s="696"/>
      <c r="H459" s="696"/>
      <c r="I459" s="694"/>
      <c r="J459" s="694"/>
      <c r="K459" s="694"/>
      <c r="L459" s="694"/>
      <c r="M459" s="695"/>
      <c r="N459" s="694"/>
      <c r="O459" s="695"/>
      <c r="P459" s="694"/>
      <c r="Q459" s="694"/>
      <c r="R459" s="694"/>
      <c r="S459" s="178"/>
      <c r="T459" s="693"/>
      <c r="U459" s="691"/>
      <c r="V459" s="178"/>
      <c r="W459" s="692"/>
      <c r="X459" s="238"/>
      <c r="Y459" s="238"/>
    </row>
    <row r="460" spans="1:25">
      <c r="A460" s="204"/>
      <c r="B460" s="699"/>
      <c r="C460" s="698"/>
      <c r="D460" s="698"/>
      <c r="E460" s="698"/>
      <c r="F460" s="697"/>
      <c r="G460" s="696"/>
      <c r="H460" s="696"/>
      <c r="I460" s="694"/>
      <c r="J460" s="694"/>
      <c r="K460" s="694"/>
      <c r="L460" s="694"/>
      <c r="M460" s="695"/>
      <c r="N460" s="694"/>
      <c r="O460" s="695"/>
      <c r="P460" s="694"/>
      <c r="Q460" s="694"/>
      <c r="R460" s="694"/>
      <c r="S460" s="178"/>
      <c r="T460" s="693"/>
      <c r="U460" s="691"/>
      <c r="V460" s="178"/>
      <c r="W460" s="692"/>
      <c r="X460" s="238"/>
      <c r="Y460" s="238"/>
    </row>
    <row r="461" spans="1:25">
      <c r="A461" s="204"/>
      <c r="B461" s="699"/>
      <c r="C461" s="698"/>
      <c r="D461" s="698"/>
      <c r="E461" s="698"/>
      <c r="F461" s="697"/>
      <c r="G461" s="696"/>
      <c r="H461" s="696"/>
      <c r="I461" s="694"/>
      <c r="J461" s="694"/>
      <c r="K461" s="694"/>
      <c r="L461" s="694"/>
      <c r="M461" s="695"/>
      <c r="N461" s="694"/>
      <c r="O461" s="695"/>
      <c r="P461" s="694"/>
      <c r="Q461" s="694"/>
      <c r="R461" s="694"/>
      <c r="S461" s="178"/>
      <c r="T461" s="693"/>
      <c r="U461" s="691"/>
      <c r="V461" s="178"/>
      <c r="W461" s="692"/>
      <c r="X461" s="238"/>
      <c r="Y461" s="238"/>
    </row>
    <row r="462" spans="1:25">
      <c r="A462" s="204"/>
      <c r="B462" s="699"/>
      <c r="C462" s="698"/>
      <c r="D462" s="698"/>
      <c r="E462" s="698"/>
      <c r="F462" s="697"/>
      <c r="G462" s="696"/>
      <c r="H462" s="696"/>
      <c r="I462" s="694"/>
      <c r="J462" s="694"/>
      <c r="K462" s="694"/>
      <c r="L462" s="694"/>
      <c r="M462" s="695"/>
      <c r="N462" s="694"/>
      <c r="O462" s="695"/>
      <c r="P462" s="694"/>
      <c r="Q462" s="694"/>
      <c r="R462" s="694"/>
      <c r="S462" s="178"/>
      <c r="T462" s="693"/>
      <c r="U462" s="691"/>
      <c r="V462" s="178"/>
      <c r="W462" s="692"/>
      <c r="X462" s="238"/>
      <c r="Y462" s="238"/>
    </row>
    <row r="463" spans="1:25">
      <c r="A463" s="204"/>
      <c r="B463" s="699"/>
      <c r="C463" s="698"/>
      <c r="D463" s="698"/>
      <c r="E463" s="698"/>
      <c r="F463" s="697"/>
      <c r="G463" s="696"/>
      <c r="H463" s="696"/>
      <c r="I463" s="694"/>
      <c r="J463" s="694"/>
      <c r="K463" s="694"/>
      <c r="L463" s="694"/>
      <c r="M463" s="695"/>
      <c r="N463" s="694"/>
      <c r="O463" s="695"/>
      <c r="P463" s="694"/>
      <c r="Q463" s="694"/>
      <c r="R463" s="694"/>
      <c r="S463" s="178"/>
      <c r="T463" s="693"/>
      <c r="U463" s="691"/>
      <c r="V463" s="178"/>
      <c r="W463" s="692"/>
      <c r="X463" s="238"/>
      <c r="Y463" s="238"/>
    </row>
    <row r="464" spans="1:25">
      <c r="A464" s="204"/>
      <c r="B464" s="699"/>
      <c r="C464" s="698"/>
      <c r="D464" s="698"/>
      <c r="E464" s="698"/>
      <c r="F464" s="697"/>
      <c r="G464" s="696"/>
      <c r="H464" s="696"/>
      <c r="I464" s="694"/>
      <c r="J464" s="694"/>
      <c r="K464" s="694"/>
      <c r="L464" s="694"/>
      <c r="M464" s="695"/>
      <c r="N464" s="694"/>
      <c r="O464" s="695"/>
      <c r="P464" s="694"/>
      <c r="Q464" s="694"/>
      <c r="R464" s="694"/>
      <c r="S464" s="178"/>
      <c r="T464" s="693"/>
      <c r="U464" s="691"/>
      <c r="V464" s="178"/>
      <c r="W464" s="692"/>
      <c r="X464" s="238"/>
      <c r="Y464" s="238"/>
    </row>
    <row r="465" spans="1:25">
      <c r="A465" s="204"/>
      <c r="B465" s="699"/>
      <c r="C465" s="698"/>
      <c r="D465" s="698"/>
      <c r="E465" s="698"/>
      <c r="F465" s="697"/>
      <c r="G465" s="696"/>
      <c r="H465" s="696"/>
      <c r="I465" s="694"/>
      <c r="J465" s="694"/>
      <c r="K465" s="694"/>
      <c r="L465" s="694"/>
      <c r="M465" s="695"/>
      <c r="N465" s="694"/>
      <c r="O465" s="695"/>
      <c r="P465" s="694"/>
      <c r="Q465" s="694"/>
      <c r="R465" s="694"/>
      <c r="S465" s="178"/>
      <c r="T465" s="693"/>
      <c r="U465" s="691"/>
      <c r="V465" s="178"/>
      <c r="W465" s="692"/>
      <c r="X465" s="238"/>
      <c r="Y465" s="238"/>
    </row>
    <row r="466" spans="1:25">
      <c r="A466" s="204"/>
      <c r="B466" s="699"/>
      <c r="C466" s="698"/>
      <c r="D466" s="698"/>
      <c r="E466" s="698"/>
      <c r="F466" s="697"/>
      <c r="G466" s="696"/>
      <c r="H466" s="696"/>
      <c r="I466" s="694"/>
      <c r="J466" s="694"/>
      <c r="K466" s="694"/>
      <c r="L466" s="694"/>
      <c r="M466" s="695"/>
      <c r="N466" s="694"/>
      <c r="O466" s="695"/>
      <c r="P466" s="694"/>
      <c r="Q466" s="694"/>
      <c r="R466" s="694"/>
      <c r="S466" s="178"/>
      <c r="T466" s="693"/>
      <c r="U466" s="691"/>
      <c r="V466" s="178"/>
      <c r="W466" s="692"/>
      <c r="X466" s="238"/>
      <c r="Y466" s="238"/>
    </row>
    <row r="467" spans="1:25">
      <c r="A467" s="204"/>
      <c r="B467" s="699"/>
      <c r="C467" s="698"/>
      <c r="D467" s="698"/>
      <c r="E467" s="698"/>
      <c r="F467" s="697"/>
      <c r="G467" s="696"/>
      <c r="H467" s="696"/>
      <c r="I467" s="694"/>
      <c r="J467" s="694"/>
      <c r="K467" s="694"/>
      <c r="L467" s="694"/>
      <c r="M467" s="695"/>
      <c r="N467" s="694"/>
      <c r="O467" s="695"/>
      <c r="P467" s="694"/>
      <c r="Q467" s="694"/>
      <c r="R467" s="694"/>
      <c r="S467" s="178"/>
      <c r="T467" s="693"/>
      <c r="U467" s="691"/>
      <c r="V467" s="178"/>
      <c r="W467" s="692"/>
      <c r="X467" s="238"/>
      <c r="Y467" s="238"/>
    </row>
    <row r="468" spans="1:25">
      <c r="A468" s="204"/>
      <c r="B468" s="699"/>
      <c r="C468" s="698"/>
      <c r="D468" s="698"/>
      <c r="E468" s="698"/>
      <c r="F468" s="697"/>
      <c r="G468" s="696"/>
      <c r="H468" s="696"/>
      <c r="I468" s="694"/>
      <c r="J468" s="694"/>
      <c r="K468" s="694"/>
      <c r="L468" s="694"/>
      <c r="M468" s="695"/>
      <c r="N468" s="694"/>
      <c r="O468" s="695"/>
      <c r="P468" s="694"/>
      <c r="Q468" s="694"/>
      <c r="R468" s="694"/>
      <c r="S468" s="178"/>
      <c r="T468" s="693"/>
      <c r="U468" s="691"/>
      <c r="V468" s="178"/>
      <c r="W468" s="692"/>
      <c r="X468" s="238"/>
      <c r="Y468" s="238"/>
    </row>
    <row r="469" spans="1:25">
      <c r="A469" s="204"/>
      <c r="B469" s="699"/>
      <c r="C469" s="698"/>
      <c r="D469" s="698"/>
      <c r="E469" s="698"/>
      <c r="F469" s="697"/>
      <c r="G469" s="696"/>
      <c r="H469" s="696"/>
      <c r="I469" s="694"/>
      <c r="J469" s="694"/>
      <c r="K469" s="694"/>
      <c r="L469" s="694"/>
      <c r="M469" s="695"/>
      <c r="N469" s="694"/>
      <c r="O469" s="695"/>
      <c r="P469" s="694"/>
      <c r="Q469" s="694"/>
      <c r="R469" s="694"/>
      <c r="S469" s="178"/>
      <c r="T469" s="693"/>
      <c r="U469" s="691"/>
      <c r="V469" s="178"/>
      <c r="W469" s="692"/>
      <c r="X469" s="238"/>
      <c r="Y469" s="238"/>
    </row>
    <row r="470" spans="1:25">
      <c r="A470" s="204"/>
      <c r="B470" s="699"/>
      <c r="C470" s="698"/>
      <c r="D470" s="698"/>
      <c r="E470" s="698"/>
      <c r="F470" s="697"/>
      <c r="G470" s="696"/>
      <c r="H470" s="696"/>
      <c r="I470" s="694"/>
      <c r="J470" s="694"/>
      <c r="K470" s="694"/>
      <c r="L470" s="694"/>
      <c r="M470" s="695"/>
      <c r="N470" s="694"/>
      <c r="O470" s="695"/>
      <c r="P470" s="694"/>
      <c r="Q470" s="694"/>
      <c r="R470" s="694"/>
      <c r="S470" s="178"/>
      <c r="T470" s="693"/>
      <c r="U470" s="691"/>
      <c r="V470" s="178"/>
      <c r="W470" s="692"/>
      <c r="X470" s="238"/>
      <c r="Y470" s="238"/>
    </row>
    <row r="471" spans="1:25">
      <c r="A471" s="204"/>
      <c r="B471" s="699"/>
      <c r="C471" s="698"/>
      <c r="D471" s="698"/>
      <c r="E471" s="698"/>
      <c r="F471" s="697"/>
      <c r="G471" s="696"/>
      <c r="H471" s="696"/>
      <c r="I471" s="694"/>
      <c r="J471" s="694"/>
      <c r="K471" s="694"/>
      <c r="L471" s="694"/>
      <c r="M471" s="695"/>
      <c r="N471" s="694"/>
      <c r="O471" s="695"/>
      <c r="P471" s="694"/>
      <c r="Q471" s="694"/>
      <c r="R471" s="694"/>
      <c r="S471" s="178"/>
      <c r="T471" s="693"/>
      <c r="U471" s="691"/>
      <c r="V471" s="178"/>
      <c r="W471" s="692"/>
      <c r="X471" s="238"/>
      <c r="Y471" s="238"/>
    </row>
    <row r="472" spans="1:25">
      <c r="A472" s="204"/>
      <c r="B472" s="699"/>
      <c r="C472" s="698"/>
      <c r="D472" s="698"/>
      <c r="E472" s="698"/>
      <c r="F472" s="697"/>
      <c r="G472" s="696"/>
      <c r="H472" s="696"/>
      <c r="I472" s="694"/>
      <c r="J472" s="694"/>
      <c r="K472" s="694"/>
      <c r="L472" s="694"/>
      <c r="M472" s="695"/>
      <c r="N472" s="694"/>
      <c r="O472" s="695"/>
      <c r="P472" s="694"/>
      <c r="Q472" s="694"/>
      <c r="R472" s="694"/>
      <c r="S472" s="178"/>
      <c r="T472" s="693"/>
      <c r="U472" s="691"/>
      <c r="V472" s="178"/>
      <c r="W472" s="692"/>
      <c r="X472" s="238"/>
      <c r="Y472" s="238"/>
    </row>
    <row r="473" spans="1:25">
      <c r="A473" s="204"/>
      <c r="B473" s="699"/>
      <c r="C473" s="698"/>
      <c r="D473" s="698"/>
      <c r="E473" s="698"/>
      <c r="F473" s="697"/>
      <c r="G473" s="696"/>
      <c r="H473" s="696"/>
      <c r="I473" s="694"/>
      <c r="J473" s="694"/>
      <c r="K473" s="694"/>
      <c r="L473" s="694"/>
      <c r="M473" s="695"/>
      <c r="N473" s="694"/>
      <c r="O473" s="695"/>
      <c r="P473" s="694"/>
      <c r="Q473" s="694"/>
      <c r="R473" s="694"/>
      <c r="S473" s="178"/>
      <c r="T473" s="693"/>
      <c r="U473" s="691"/>
      <c r="V473" s="178"/>
      <c r="W473" s="692"/>
      <c r="X473" s="238"/>
      <c r="Y473" s="238"/>
    </row>
    <row r="474" spans="1:25">
      <c r="A474" s="204"/>
      <c r="B474" s="699"/>
      <c r="C474" s="698"/>
      <c r="D474" s="698"/>
      <c r="E474" s="698"/>
      <c r="F474" s="697"/>
      <c r="G474" s="696"/>
      <c r="H474" s="696"/>
      <c r="I474" s="694"/>
      <c r="J474" s="694"/>
      <c r="K474" s="694"/>
      <c r="L474" s="694"/>
      <c r="M474" s="695"/>
      <c r="N474" s="694"/>
      <c r="O474" s="695"/>
      <c r="P474" s="694"/>
      <c r="Q474" s="694"/>
      <c r="R474" s="694"/>
      <c r="S474" s="178"/>
      <c r="T474" s="693"/>
      <c r="U474" s="691"/>
      <c r="V474" s="178"/>
      <c r="W474" s="692"/>
      <c r="X474" s="238"/>
      <c r="Y474" s="238"/>
    </row>
    <row r="475" spans="1:25">
      <c r="A475" s="204"/>
      <c r="B475" s="699"/>
      <c r="C475" s="698"/>
      <c r="D475" s="698"/>
      <c r="E475" s="698"/>
      <c r="F475" s="697"/>
      <c r="G475" s="696"/>
      <c r="H475" s="696"/>
      <c r="I475" s="694"/>
      <c r="J475" s="694"/>
      <c r="K475" s="694"/>
      <c r="L475" s="694"/>
      <c r="M475" s="695"/>
      <c r="N475" s="694"/>
      <c r="O475" s="695"/>
      <c r="P475" s="694"/>
      <c r="Q475" s="694"/>
      <c r="R475" s="694"/>
      <c r="S475" s="178"/>
      <c r="T475" s="693"/>
      <c r="U475" s="691"/>
      <c r="V475" s="178"/>
      <c r="W475" s="692"/>
      <c r="X475" s="238"/>
      <c r="Y475" s="238"/>
    </row>
    <row r="476" spans="1:25">
      <c r="A476" s="204"/>
      <c r="B476" s="699"/>
      <c r="C476" s="698"/>
      <c r="D476" s="698"/>
      <c r="E476" s="698"/>
      <c r="F476" s="697"/>
      <c r="G476" s="696"/>
      <c r="H476" s="696"/>
      <c r="I476" s="694"/>
      <c r="J476" s="694"/>
      <c r="K476" s="694"/>
      <c r="L476" s="694"/>
      <c r="M476" s="695"/>
      <c r="N476" s="694"/>
      <c r="O476" s="695"/>
      <c r="P476" s="694"/>
      <c r="Q476" s="694"/>
      <c r="R476" s="694"/>
      <c r="S476" s="178"/>
      <c r="T476" s="693"/>
      <c r="U476" s="691"/>
      <c r="V476" s="178"/>
      <c r="W476" s="692"/>
      <c r="X476" s="238"/>
      <c r="Y476" s="238"/>
    </row>
    <row r="477" spans="1:25">
      <c r="A477" s="204"/>
      <c r="B477" s="699"/>
      <c r="C477" s="698"/>
      <c r="D477" s="698"/>
      <c r="E477" s="698"/>
      <c r="F477" s="697"/>
      <c r="G477" s="696"/>
      <c r="H477" s="696"/>
      <c r="I477" s="694"/>
      <c r="J477" s="694"/>
      <c r="K477" s="694"/>
      <c r="L477" s="694"/>
      <c r="M477" s="695"/>
      <c r="N477" s="694"/>
      <c r="O477" s="695"/>
      <c r="P477" s="694"/>
      <c r="Q477" s="694"/>
      <c r="R477" s="694"/>
      <c r="S477" s="178"/>
      <c r="T477" s="693"/>
      <c r="U477" s="691"/>
      <c r="V477" s="178"/>
      <c r="W477" s="692"/>
      <c r="X477" s="238"/>
      <c r="Y477" s="238"/>
    </row>
    <row r="478" spans="1:25">
      <c r="A478" s="204"/>
      <c r="B478" s="699"/>
      <c r="C478" s="698"/>
      <c r="D478" s="698"/>
      <c r="E478" s="698"/>
      <c r="F478" s="697"/>
      <c r="G478" s="696"/>
      <c r="H478" s="696"/>
      <c r="I478" s="694"/>
      <c r="J478" s="694"/>
      <c r="K478" s="694"/>
      <c r="L478" s="694"/>
      <c r="M478" s="695"/>
      <c r="N478" s="694"/>
      <c r="O478" s="695"/>
      <c r="P478" s="694"/>
      <c r="Q478" s="694"/>
      <c r="R478" s="694"/>
      <c r="S478" s="178"/>
      <c r="T478" s="693"/>
      <c r="U478" s="691"/>
      <c r="V478" s="178"/>
      <c r="W478" s="692"/>
      <c r="X478" s="238"/>
      <c r="Y478" s="238"/>
    </row>
    <row r="479" spans="1:25">
      <c r="A479" s="204"/>
      <c r="B479" s="699"/>
      <c r="C479" s="698"/>
      <c r="D479" s="698"/>
      <c r="E479" s="698"/>
      <c r="F479" s="697"/>
      <c r="G479" s="696"/>
      <c r="H479" s="696"/>
      <c r="I479" s="694"/>
      <c r="J479" s="694"/>
      <c r="K479" s="694"/>
      <c r="L479" s="694"/>
      <c r="M479" s="695"/>
      <c r="N479" s="694"/>
      <c r="O479" s="695"/>
      <c r="P479" s="694"/>
      <c r="Q479" s="694"/>
      <c r="R479" s="694"/>
      <c r="S479" s="178"/>
      <c r="T479" s="693"/>
      <c r="U479" s="691"/>
      <c r="V479" s="178"/>
      <c r="W479" s="692"/>
      <c r="X479" s="238"/>
      <c r="Y479" s="238"/>
    </row>
    <row r="480" spans="1:25">
      <c r="A480" s="204"/>
      <c r="B480" s="699"/>
      <c r="C480" s="698"/>
      <c r="D480" s="698"/>
      <c r="E480" s="698"/>
      <c r="F480" s="697"/>
      <c r="G480" s="696"/>
      <c r="H480" s="696"/>
      <c r="I480" s="694"/>
      <c r="J480" s="694"/>
      <c r="K480" s="694"/>
      <c r="L480" s="694"/>
      <c r="M480" s="695"/>
      <c r="N480" s="694"/>
      <c r="O480" s="695"/>
      <c r="P480" s="694"/>
      <c r="Q480" s="694"/>
      <c r="R480" s="694"/>
      <c r="S480" s="178"/>
      <c r="T480" s="693"/>
      <c r="U480" s="691"/>
      <c r="V480" s="178"/>
      <c r="W480" s="692"/>
      <c r="X480" s="238"/>
      <c r="Y480" s="238"/>
    </row>
    <row r="481" spans="1:25">
      <c r="A481" s="204"/>
      <c r="B481" s="699"/>
      <c r="C481" s="698"/>
      <c r="D481" s="698"/>
      <c r="E481" s="698"/>
      <c r="F481" s="697"/>
      <c r="G481" s="696"/>
      <c r="H481" s="696"/>
      <c r="I481" s="694"/>
      <c r="J481" s="694"/>
      <c r="K481" s="694"/>
      <c r="L481" s="694"/>
      <c r="M481" s="695"/>
      <c r="N481" s="694"/>
      <c r="O481" s="695"/>
      <c r="P481" s="694"/>
      <c r="Q481" s="694"/>
      <c r="R481" s="694"/>
      <c r="S481" s="178"/>
      <c r="T481" s="693"/>
      <c r="U481" s="691"/>
      <c r="V481" s="178"/>
      <c r="W481" s="692"/>
      <c r="X481" s="238"/>
      <c r="Y481" s="238"/>
    </row>
    <row r="482" spans="1:25">
      <c r="A482" s="204"/>
      <c r="B482" s="699"/>
      <c r="C482" s="698"/>
      <c r="D482" s="698"/>
      <c r="E482" s="698"/>
      <c r="F482" s="697"/>
      <c r="G482" s="696"/>
      <c r="H482" s="696"/>
      <c r="I482" s="694"/>
      <c r="J482" s="694"/>
      <c r="K482" s="694"/>
      <c r="L482" s="694"/>
      <c r="M482" s="695"/>
      <c r="N482" s="694"/>
      <c r="O482" s="695"/>
      <c r="P482" s="694"/>
      <c r="Q482" s="694"/>
      <c r="R482" s="694"/>
      <c r="S482" s="178"/>
      <c r="T482" s="693"/>
      <c r="U482" s="691"/>
      <c r="V482" s="178"/>
      <c r="W482" s="692"/>
      <c r="X482" s="238"/>
      <c r="Y482" s="238"/>
    </row>
    <row r="483" spans="1:25">
      <c r="A483" s="204"/>
      <c r="B483" s="699"/>
      <c r="C483" s="698"/>
      <c r="D483" s="698"/>
      <c r="E483" s="698"/>
      <c r="F483" s="697"/>
      <c r="G483" s="696"/>
      <c r="H483" s="696"/>
      <c r="I483" s="694"/>
      <c r="J483" s="694"/>
      <c r="K483" s="694"/>
      <c r="L483" s="694"/>
      <c r="M483" s="695"/>
      <c r="N483" s="694"/>
      <c r="O483" s="695"/>
      <c r="P483" s="694"/>
      <c r="Q483" s="694"/>
      <c r="R483" s="694"/>
      <c r="S483" s="178"/>
      <c r="T483" s="693"/>
      <c r="U483" s="691"/>
      <c r="V483" s="178"/>
      <c r="W483" s="692"/>
      <c r="X483" s="238"/>
      <c r="Y483" s="238"/>
    </row>
    <row r="484" spans="1:25">
      <c r="A484" s="204"/>
      <c r="B484" s="699"/>
      <c r="C484" s="698"/>
      <c r="D484" s="698"/>
      <c r="E484" s="698"/>
      <c r="F484" s="697"/>
      <c r="G484" s="696"/>
      <c r="H484" s="696"/>
      <c r="I484" s="694"/>
      <c r="J484" s="694"/>
      <c r="K484" s="694"/>
      <c r="L484" s="694"/>
      <c r="M484" s="695"/>
      <c r="N484" s="694"/>
      <c r="O484" s="695"/>
      <c r="P484" s="694"/>
      <c r="Q484" s="694"/>
      <c r="R484" s="694"/>
      <c r="S484" s="178"/>
      <c r="T484" s="693"/>
      <c r="U484" s="691"/>
      <c r="V484" s="178"/>
      <c r="W484" s="692"/>
      <c r="X484" s="238"/>
      <c r="Y484" s="238"/>
    </row>
    <row r="485" spans="1:25">
      <c r="A485" s="204"/>
      <c r="B485" s="699"/>
      <c r="C485" s="698"/>
      <c r="D485" s="698"/>
      <c r="E485" s="698"/>
      <c r="F485" s="697"/>
      <c r="G485" s="696"/>
      <c r="H485" s="696"/>
      <c r="I485" s="694"/>
      <c r="J485" s="694"/>
      <c r="K485" s="694"/>
      <c r="L485" s="694"/>
      <c r="M485" s="695"/>
      <c r="N485" s="694"/>
      <c r="O485" s="695"/>
      <c r="P485" s="694"/>
      <c r="Q485" s="694"/>
      <c r="R485" s="694"/>
      <c r="S485" s="178"/>
      <c r="T485" s="693"/>
      <c r="U485" s="691"/>
      <c r="V485" s="178"/>
      <c r="W485" s="692"/>
      <c r="X485" s="238"/>
      <c r="Y485" s="238"/>
    </row>
    <row r="486" spans="1:25">
      <c r="A486" s="204"/>
      <c r="B486" s="699"/>
      <c r="C486" s="698"/>
      <c r="D486" s="698"/>
      <c r="E486" s="698"/>
      <c r="F486" s="697"/>
      <c r="G486" s="696"/>
      <c r="H486" s="696"/>
      <c r="I486" s="694"/>
      <c r="J486" s="694"/>
      <c r="K486" s="694"/>
      <c r="L486" s="694"/>
      <c r="M486" s="695"/>
      <c r="N486" s="694"/>
      <c r="O486" s="695"/>
      <c r="P486" s="694"/>
      <c r="Q486" s="694"/>
      <c r="R486" s="694"/>
      <c r="S486" s="178"/>
      <c r="T486" s="693"/>
      <c r="U486" s="691"/>
      <c r="V486" s="178"/>
      <c r="W486" s="692"/>
      <c r="X486" s="238"/>
      <c r="Y486" s="238"/>
    </row>
    <row r="487" spans="1:25">
      <c r="A487" s="204"/>
      <c r="B487" s="699"/>
      <c r="C487" s="698"/>
      <c r="D487" s="698"/>
      <c r="E487" s="698"/>
      <c r="F487" s="697"/>
      <c r="G487" s="696"/>
      <c r="H487" s="696"/>
      <c r="I487" s="694"/>
      <c r="J487" s="694"/>
      <c r="K487" s="694"/>
      <c r="L487" s="694"/>
      <c r="M487" s="695"/>
      <c r="N487" s="694"/>
      <c r="O487" s="695"/>
      <c r="P487" s="694"/>
      <c r="Q487" s="694"/>
      <c r="R487" s="694"/>
      <c r="S487" s="178"/>
      <c r="T487" s="693"/>
      <c r="U487" s="691"/>
      <c r="V487" s="178"/>
      <c r="W487" s="692"/>
      <c r="X487" s="238"/>
      <c r="Y487" s="238"/>
    </row>
    <row r="488" spans="1:25">
      <c r="A488" s="204"/>
      <c r="B488" s="699"/>
      <c r="C488" s="698"/>
      <c r="D488" s="698"/>
      <c r="E488" s="698"/>
      <c r="F488" s="697"/>
      <c r="G488" s="696"/>
      <c r="H488" s="696"/>
      <c r="I488" s="694"/>
      <c r="J488" s="694"/>
      <c r="K488" s="694"/>
      <c r="L488" s="694"/>
      <c r="M488" s="695"/>
      <c r="N488" s="694"/>
      <c r="O488" s="695"/>
      <c r="P488" s="694"/>
      <c r="Q488" s="694"/>
      <c r="R488" s="694"/>
      <c r="S488" s="178"/>
      <c r="T488" s="693"/>
      <c r="U488" s="691"/>
      <c r="V488" s="178"/>
      <c r="W488" s="692"/>
      <c r="X488" s="238"/>
      <c r="Y488" s="238"/>
    </row>
    <row r="489" spans="1:25">
      <c r="A489" s="204"/>
      <c r="B489" s="699"/>
      <c r="C489" s="698"/>
      <c r="D489" s="698"/>
      <c r="E489" s="698"/>
      <c r="F489" s="697"/>
      <c r="G489" s="696"/>
      <c r="H489" s="696"/>
      <c r="I489" s="694"/>
      <c r="J489" s="694"/>
      <c r="K489" s="694"/>
      <c r="L489" s="694"/>
      <c r="M489" s="695"/>
      <c r="N489" s="694"/>
      <c r="O489" s="695"/>
      <c r="P489" s="694"/>
      <c r="Q489" s="694"/>
      <c r="R489" s="694"/>
      <c r="S489" s="178"/>
      <c r="T489" s="693"/>
      <c r="U489" s="691"/>
      <c r="V489" s="178"/>
      <c r="W489" s="692"/>
      <c r="X489" s="238"/>
      <c r="Y489" s="238"/>
    </row>
    <row r="490" spans="1:25">
      <c r="A490" s="204"/>
      <c r="B490" s="699"/>
      <c r="C490" s="698"/>
      <c r="D490" s="698"/>
      <c r="E490" s="698"/>
      <c r="F490" s="697"/>
      <c r="G490" s="696"/>
      <c r="H490" s="696"/>
      <c r="I490" s="694"/>
      <c r="J490" s="694"/>
      <c r="K490" s="694"/>
      <c r="L490" s="694"/>
      <c r="M490" s="695"/>
      <c r="N490" s="694"/>
      <c r="O490" s="695"/>
      <c r="P490" s="694"/>
      <c r="Q490" s="694"/>
      <c r="R490" s="694"/>
      <c r="S490" s="178"/>
      <c r="T490" s="693"/>
      <c r="U490" s="691"/>
      <c r="V490" s="178"/>
      <c r="W490" s="692"/>
      <c r="X490" s="238"/>
      <c r="Y490" s="238"/>
    </row>
    <row r="491" spans="1:25">
      <c r="A491" s="204"/>
      <c r="B491" s="699"/>
      <c r="C491" s="698"/>
      <c r="D491" s="698"/>
      <c r="E491" s="698"/>
      <c r="F491" s="697"/>
      <c r="G491" s="696"/>
      <c r="H491" s="696"/>
      <c r="I491" s="694"/>
      <c r="J491" s="694"/>
      <c r="K491" s="694"/>
      <c r="L491" s="694"/>
      <c r="M491" s="695"/>
      <c r="N491" s="694"/>
      <c r="O491" s="695"/>
      <c r="P491" s="694"/>
      <c r="Q491" s="694"/>
      <c r="R491" s="694"/>
      <c r="S491" s="178"/>
      <c r="T491" s="693"/>
      <c r="U491" s="691"/>
      <c r="V491" s="178"/>
      <c r="W491" s="692"/>
      <c r="X491" s="238"/>
      <c r="Y491" s="238"/>
    </row>
    <row r="492" spans="1:25">
      <c r="A492" s="204"/>
      <c r="B492" s="699"/>
      <c r="C492" s="698"/>
      <c r="D492" s="698"/>
      <c r="E492" s="698"/>
      <c r="F492" s="697"/>
      <c r="G492" s="696"/>
      <c r="H492" s="696"/>
      <c r="I492" s="694"/>
      <c r="J492" s="694"/>
      <c r="K492" s="694"/>
      <c r="L492" s="694"/>
      <c r="M492" s="695"/>
      <c r="N492" s="694"/>
      <c r="O492" s="695"/>
      <c r="P492" s="694"/>
      <c r="Q492" s="694"/>
      <c r="R492" s="694"/>
      <c r="S492" s="178"/>
      <c r="T492" s="693"/>
      <c r="U492" s="691"/>
      <c r="V492" s="178"/>
      <c r="W492" s="692"/>
      <c r="X492" s="238"/>
      <c r="Y492" s="238"/>
    </row>
    <row r="493" spans="1:25">
      <c r="A493" s="204"/>
      <c r="B493" s="699"/>
      <c r="C493" s="698"/>
      <c r="D493" s="698"/>
      <c r="E493" s="698"/>
      <c r="F493" s="697"/>
      <c r="G493" s="696"/>
      <c r="H493" s="696"/>
      <c r="I493" s="694"/>
      <c r="J493" s="694"/>
      <c r="K493" s="694"/>
      <c r="L493" s="694"/>
      <c r="M493" s="695"/>
      <c r="N493" s="694"/>
      <c r="O493" s="695"/>
      <c r="P493" s="694"/>
      <c r="Q493" s="694"/>
      <c r="R493" s="694"/>
      <c r="S493" s="178"/>
      <c r="T493" s="693"/>
      <c r="U493" s="691"/>
      <c r="V493" s="178"/>
      <c r="W493" s="692"/>
      <c r="X493" s="238"/>
      <c r="Y493" s="238"/>
    </row>
    <row r="494" spans="1:25">
      <c r="A494" s="204"/>
      <c r="B494" s="699"/>
      <c r="C494" s="698"/>
      <c r="D494" s="698"/>
      <c r="E494" s="698"/>
      <c r="F494" s="697"/>
      <c r="G494" s="696"/>
      <c r="H494" s="696"/>
      <c r="I494" s="694"/>
      <c r="J494" s="694"/>
      <c r="K494" s="694"/>
      <c r="L494" s="694"/>
      <c r="M494" s="695"/>
      <c r="N494" s="694"/>
      <c r="O494" s="695"/>
      <c r="P494" s="694"/>
      <c r="Q494" s="694"/>
      <c r="R494" s="694"/>
      <c r="S494" s="178"/>
      <c r="T494" s="693"/>
      <c r="U494" s="691"/>
      <c r="V494" s="178"/>
      <c r="W494" s="692"/>
      <c r="X494" s="238"/>
      <c r="Y494" s="238"/>
    </row>
    <row r="495" spans="1:25">
      <c r="A495" s="204"/>
      <c r="B495" s="699"/>
      <c r="C495" s="698"/>
      <c r="D495" s="698"/>
      <c r="E495" s="698"/>
      <c r="F495" s="697"/>
      <c r="G495" s="696"/>
      <c r="H495" s="696"/>
      <c r="I495" s="694"/>
      <c r="J495" s="694"/>
      <c r="K495" s="694"/>
      <c r="L495" s="694"/>
      <c r="M495" s="695"/>
      <c r="N495" s="694"/>
      <c r="O495" s="695"/>
      <c r="P495" s="694"/>
      <c r="Q495" s="694"/>
      <c r="R495" s="694"/>
      <c r="S495" s="178"/>
      <c r="T495" s="693"/>
      <c r="U495" s="691"/>
      <c r="V495" s="178"/>
      <c r="W495" s="692"/>
      <c r="X495" s="238"/>
      <c r="Y495" s="238"/>
    </row>
    <row r="496" spans="1:25">
      <c r="A496" s="204"/>
      <c r="B496" s="699"/>
      <c r="C496" s="698"/>
      <c r="D496" s="698"/>
      <c r="E496" s="698"/>
      <c r="F496" s="697"/>
      <c r="G496" s="696"/>
      <c r="H496" s="696"/>
      <c r="I496" s="694"/>
      <c r="J496" s="694"/>
      <c r="K496" s="694"/>
      <c r="L496" s="694"/>
      <c r="M496" s="695"/>
      <c r="N496" s="694"/>
      <c r="O496" s="695"/>
      <c r="P496" s="694"/>
      <c r="Q496" s="694"/>
      <c r="R496" s="694"/>
      <c r="S496" s="178"/>
      <c r="T496" s="693"/>
      <c r="U496" s="691"/>
      <c r="V496" s="178"/>
      <c r="W496" s="692"/>
      <c r="X496" s="238"/>
      <c r="Y496" s="238"/>
    </row>
    <row r="497" spans="1:25">
      <c r="A497" s="204"/>
      <c r="B497" s="699"/>
      <c r="C497" s="698"/>
      <c r="D497" s="698"/>
      <c r="E497" s="698"/>
      <c r="F497" s="697"/>
      <c r="G497" s="696"/>
      <c r="H497" s="696"/>
      <c r="I497" s="694"/>
      <c r="J497" s="694"/>
      <c r="K497" s="694"/>
      <c r="L497" s="694"/>
      <c r="M497" s="695"/>
      <c r="N497" s="694"/>
      <c r="O497" s="695"/>
      <c r="P497" s="694"/>
      <c r="Q497" s="694"/>
      <c r="R497" s="694"/>
      <c r="S497" s="178"/>
      <c r="T497" s="693"/>
      <c r="U497" s="691"/>
      <c r="V497" s="178"/>
      <c r="W497" s="692"/>
      <c r="X497" s="238"/>
      <c r="Y497" s="238"/>
    </row>
    <row r="498" spans="1:25">
      <c r="A498" s="204"/>
      <c r="B498" s="699"/>
      <c r="C498" s="698"/>
      <c r="D498" s="698"/>
      <c r="E498" s="698"/>
      <c r="F498" s="697"/>
      <c r="G498" s="696"/>
      <c r="H498" s="696"/>
      <c r="I498" s="694"/>
      <c r="J498" s="694"/>
      <c r="K498" s="694"/>
      <c r="L498" s="694"/>
      <c r="M498" s="695"/>
      <c r="N498" s="694"/>
      <c r="O498" s="695"/>
      <c r="P498" s="694"/>
      <c r="Q498" s="694"/>
      <c r="R498" s="694"/>
      <c r="S498" s="178"/>
      <c r="T498" s="693"/>
      <c r="U498" s="691"/>
      <c r="V498" s="178"/>
      <c r="W498" s="692"/>
      <c r="X498" s="238"/>
      <c r="Y498" s="238"/>
    </row>
    <row r="499" spans="1:25">
      <c r="A499" s="204"/>
      <c r="B499" s="699"/>
      <c r="C499" s="698"/>
      <c r="D499" s="698"/>
      <c r="E499" s="698"/>
      <c r="F499" s="697"/>
      <c r="G499" s="696"/>
      <c r="H499" s="696"/>
      <c r="I499" s="694"/>
      <c r="J499" s="694"/>
      <c r="K499" s="694"/>
      <c r="L499" s="694"/>
      <c r="M499" s="695"/>
      <c r="N499" s="694"/>
      <c r="O499" s="695"/>
      <c r="P499" s="694"/>
      <c r="Q499" s="694"/>
      <c r="R499" s="694"/>
      <c r="S499" s="178"/>
      <c r="T499" s="693"/>
      <c r="U499" s="691"/>
      <c r="V499" s="178"/>
      <c r="W499" s="692"/>
      <c r="X499" s="238"/>
      <c r="Y499" s="238"/>
    </row>
    <row r="500" spans="1:25">
      <c r="A500" s="204"/>
      <c r="B500" s="699"/>
      <c r="C500" s="698"/>
      <c r="D500" s="698"/>
      <c r="E500" s="698"/>
      <c r="F500" s="697"/>
      <c r="G500" s="696"/>
      <c r="H500" s="696"/>
      <c r="I500" s="694"/>
      <c r="J500" s="694"/>
      <c r="K500" s="694"/>
      <c r="L500" s="694"/>
      <c r="M500" s="695"/>
      <c r="N500" s="694"/>
      <c r="O500" s="695"/>
      <c r="P500" s="694"/>
      <c r="Q500" s="694"/>
      <c r="R500" s="694"/>
      <c r="S500" s="178"/>
      <c r="T500" s="693"/>
      <c r="U500" s="691"/>
      <c r="V500" s="178"/>
      <c r="W500" s="692"/>
      <c r="X500" s="238"/>
      <c r="Y500" s="238"/>
    </row>
    <row r="501" spans="1:25">
      <c r="A501" s="204"/>
      <c r="B501" s="699"/>
      <c r="C501" s="698"/>
      <c r="D501" s="698"/>
      <c r="E501" s="698"/>
      <c r="F501" s="697"/>
      <c r="G501" s="696"/>
      <c r="H501" s="696"/>
      <c r="I501" s="694"/>
      <c r="J501" s="694"/>
      <c r="K501" s="694"/>
      <c r="L501" s="694"/>
      <c r="M501" s="695"/>
      <c r="N501" s="694"/>
      <c r="O501" s="695"/>
      <c r="P501" s="694"/>
      <c r="Q501" s="694"/>
      <c r="R501" s="694"/>
      <c r="S501" s="178"/>
      <c r="T501" s="693"/>
      <c r="U501" s="691"/>
      <c r="V501" s="178"/>
      <c r="W501" s="692"/>
      <c r="X501" s="238"/>
      <c r="Y501" s="238"/>
    </row>
    <row r="502" spans="1:25">
      <c r="A502" s="204"/>
      <c r="B502" s="699"/>
      <c r="C502" s="698"/>
      <c r="D502" s="698"/>
      <c r="E502" s="698"/>
      <c r="F502" s="697"/>
      <c r="G502" s="696"/>
      <c r="H502" s="696"/>
      <c r="I502" s="694"/>
      <c r="J502" s="694"/>
      <c r="K502" s="694"/>
      <c r="L502" s="694"/>
      <c r="M502" s="695"/>
      <c r="N502" s="694"/>
      <c r="O502" s="695"/>
      <c r="P502" s="694"/>
      <c r="Q502" s="694"/>
      <c r="R502" s="694"/>
      <c r="S502" s="178"/>
      <c r="T502" s="693"/>
      <c r="U502" s="691"/>
      <c r="V502" s="178"/>
      <c r="W502" s="692"/>
      <c r="X502" s="238"/>
      <c r="Y502" s="238"/>
    </row>
    <row r="503" spans="1:25">
      <c r="A503" s="204"/>
      <c r="B503" s="699"/>
      <c r="C503" s="698"/>
      <c r="D503" s="698"/>
      <c r="E503" s="698"/>
      <c r="F503" s="697"/>
      <c r="G503" s="696"/>
      <c r="H503" s="696"/>
      <c r="I503" s="694"/>
      <c r="J503" s="694"/>
      <c r="K503" s="694"/>
      <c r="L503" s="694"/>
      <c r="M503" s="695"/>
      <c r="N503" s="694"/>
      <c r="O503" s="695"/>
      <c r="P503" s="694"/>
      <c r="Q503" s="694"/>
      <c r="R503" s="694"/>
      <c r="S503" s="178"/>
      <c r="T503" s="693"/>
      <c r="U503" s="691"/>
      <c r="V503" s="178"/>
      <c r="W503" s="692"/>
      <c r="X503" s="238"/>
      <c r="Y503" s="238"/>
    </row>
    <row r="504" spans="1:25">
      <c r="A504" s="204"/>
      <c r="B504" s="699"/>
      <c r="C504" s="698"/>
      <c r="D504" s="698"/>
      <c r="E504" s="698"/>
      <c r="F504" s="697"/>
      <c r="G504" s="696"/>
      <c r="H504" s="696"/>
      <c r="I504" s="694"/>
      <c r="J504" s="694"/>
      <c r="K504" s="694"/>
      <c r="L504" s="694"/>
      <c r="M504" s="695"/>
      <c r="N504" s="694"/>
      <c r="O504" s="695"/>
      <c r="P504" s="694"/>
      <c r="Q504" s="694"/>
      <c r="R504" s="694"/>
      <c r="S504" s="178"/>
      <c r="T504" s="693"/>
      <c r="U504" s="691"/>
      <c r="V504" s="178"/>
      <c r="W504" s="692"/>
      <c r="X504" s="238"/>
      <c r="Y504" s="238"/>
    </row>
    <row r="505" spans="1:25">
      <c r="A505" s="204"/>
      <c r="B505" s="699"/>
      <c r="C505" s="698"/>
      <c r="D505" s="698"/>
      <c r="E505" s="698"/>
      <c r="F505" s="697"/>
      <c r="G505" s="696"/>
      <c r="H505" s="696"/>
      <c r="I505" s="694"/>
      <c r="J505" s="694"/>
      <c r="K505" s="694"/>
      <c r="L505" s="694"/>
      <c r="M505" s="695"/>
      <c r="N505" s="694"/>
      <c r="O505" s="695"/>
      <c r="P505" s="694"/>
      <c r="Q505" s="694"/>
      <c r="R505" s="694"/>
      <c r="S505" s="178"/>
      <c r="T505" s="693"/>
      <c r="U505" s="691"/>
      <c r="V505" s="178"/>
      <c r="W505" s="692"/>
      <c r="X505" s="238"/>
      <c r="Y505" s="238"/>
    </row>
    <row r="506" spans="1:25">
      <c r="A506" s="204"/>
      <c r="B506" s="699"/>
      <c r="C506" s="698"/>
      <c r="D506" s="698"/>
      <c r="E506" s="698"/>
      <c r="F506" s="697"/>
      <c r="G506" s="696"/>
      <c r="H506" s="696"/>
      <c r="I506" s="694"/>
      <c r="J506" s="694"/>
      <c r="K506" s="694"/>
      <c r="L506" s="694"/>
      <c r="M506" s="695"/>
      <c r="N506" s="694"/>
      <c r="O506" s="695"/>
      <c r="P506" s="694"/>
      <c r="Q506" s="694"/>
      <c r="R506" s="694"/>
      <c r="S506" s="178"/>
      <c r="T506" s="693"/>
      <c r="U506" s="691"/>
      <c r="V506" s="178"/>
      <c r="W506" s="692"/>
      <c r="X506" s="238"/>
      <c r="Y506" s="238"/>
    </row>
    <row r="507" spans="1:25">
      <c r="A507" s="204"/>
      <c r="B507" s="699"/>
      <c r="C507" s="698"/>
      <c r="D507" s="698"/>
      <c r="E507" s="698"/>
      <c r="F507" s="697"/>
      <c r="G507" s="696"/>
      <c r="H507" s="696"/>
      <c r="I507" s="694"/>
      <c r="J507" s="694"/>
      <c r="K507" s="694"/>
      <c r="L507" s="694"/>
      <c r="M507" s="695"/>
      <c r="N507" s="694"/>
      <c r="O507" s="695"/>
      <c r="P507" s="694"/>
      <c r="Q507" s="694"/>
      <c r="R507" s="694"/>
      <c r="S507" s="178"/>
      <c r="T507" s="693"/>
      <c r="U507" s="691"/>
      <c r="V507" s="178"/>
      <c r="W507" s="692"/>
      <c r="X507" s="238"/>
      <c r="Y507" s="238"/>
    </row>
    <row r="508" spans="1:25">
      <c r="A508" s="204"/>
      <c r="B508" s="699"/>
      <c r="C508" s="698"/>
      <c r="D508" s="698"/>
      <c r="E508" s="698"/>
      <c r="F508" s="697"/>
      <c r="G508" s="696"/>
      <c r="H508" s="696"/>
      <c r="I508" s="694"/>
      <c r="J508" s="694"/>
      <c r="K508" s="694"/>
      <c r="L508" s="694"/>
      <c r="M508" s="695"/>
      <c r="N508" s="694"/>
      <c r="O508" s="695"/>
      <c r="P508" s="694"/>
      <c r="Q508" s="694"/>
      <c r="R508" s="694"/>
      <c r="S508" s="178"/>
      <c r="T508" s="693"/>
      <c r="U508" s="691"/>
      <c r="V508" s="178"/>
      <c r="W508" s="692"/>
      <c r="X508" s="238"/>
      <c r="Y508" s="238"/>
    </row>
    <row r="509" spans="1:25">
      <c r="A509" s="204"/>
      <c r="B509" s="699"/>
      <c r="C509" s="698"/>
      <c r="D509" s="698"/>
      <c r="E509" s="698"/>
      <c r="F509" s="697"/>
      <c r="G509" s="696"/>
      <c r="H509" s="696"/>
      <c r="I509" s="694"/>
      <c r="J509" s="694"/>
      <c r="K509" s="694"/>
      <c r="L509" s="694"/>
      <c r="M509" s="695"/>
      <c r="N509" s="694"/>
      <c r="O509" s="695"/>
      <c r="P509" s="694"/>
      <c r="Q509" s="694"/>
      <c r="R509" s="694"/>
      <c r="S509" s="178"/>
      <c r="T509" s="693"/>
      <c r="U509" s="691"/>
      <c r="V509" s="178"/>
      <c r="W509" s="692"/>
      <c r="X509" s="238"/>
      <c r="Y509" s="238"/>
    </row>
    <row r="510" spans="1:25">
      <c r="A510" s="204"/>
      <c r="B510" s="699"/>
      <c r="C510" s="698"/>
      <c r="D510" s="698"/>
      <c r="E510" s="698"/>
      <c r="F510" s="697"/>
      <c r="G510" s="696"/>
      <c r="H510" s="696"/>
      <c r="I510" s="694"/>
      <c r="J510" s="694"/>
      <c r="K510" s="694"/>
      <c r="L510" s="694"/>
      <c r="M510" s="695"/>
      <c r="N510" s="694"/>
      <c r="O510" s="695"/>
      <c r="P510" s="694"/>
      <c r="Q510" s="694"/>
      <c r="R510" s="694"/>
      <c r="S510" s="178"/>
      <c r="T510" s="693"/>
      <c r="U510" s="691"/>
      <c r="V510" s="178"/>
      <c r="W510" s="692"/>
      <c r="X510" s="238"/>
      <c r="Y510" s="238"/>
    </row>
    <row r="511" spans="1:25">
      <c r="A511" s="204"/>
      <c r="B511" s="699"/>
      <c r="C511" s="698"/>
      <c r="D511" s="698"/>
      <c r="E511" s="698"/>
      <c r="F511" s="697"/>
      <c r="G511" s="696"/>
      <c r="H511" s="696"/>
      <c r="I511" s="694"/>
      <c r="J511" s="694"/>
      <c r="K511" s="694"/>
      <c r="L511" s="694"/>
      <c r="M511" s="695"/>
      <c r="N511" s="694"/>
      <c r="O511" s="695"/>
      <c r="P511" s="694"/>
      <c r="Q511" s="694"/>
      <c r="R511" s="694"/>
      <c r="S511" s="178"/>
      <c r="T511" s="693"/>
      <c r="U511" s="691"/>
      <c r="V511" s="178"/>
      <c r="W511" s="692"/>
      <c r="X511" s="238"/>
      <c r="Y511" s="238"/>
    </row>
    <row r="512" spans="1:25">
      <c r="A512" s="204"/>
      <c r="B512" s="699"/>
      <c r="C512" s="698"/>
      <c r="D512" s="698"/>
      <c r="E512" s="698"/>
      <c r="F512" s="697"/>
      <c r="G512" s="696"/>
      <c r="H512" s="696"/>
      <c r="I512" s="694"/>
      <c r="J512" s="694"/>
      <c r="K512" s="694"/>
      <c r="L512" s="694"/>
      <c r="M512" s="695"/>
      <c r="N512" s="694"/>
      <c r="O512" s="695"/>
      <c r="P512" s="694"/>
      <c r="Q512" s="694"/>
      <c r="R512" s="694"/>
      <c r="S512" s="178"/>
      <c r="T512" s="693"/>
      <c r="U512" s="691"/>
      <c r="V512" s="178"/>
      <c r="W512" s="692"/>
      <c r="X512" s="238"/>
      <c r="Y512" s="238"/>
    </row>
    <row r="513" spans="1:25">
      <c r="A513" s="204"/>
      <c r="B513" s="699"/>
      <c r="C513" s="698"/>
      <c r="D513" s="698"/>
      <c r="E513" s="698"/>
      <c r="F513" s="697"/>
      <c r="G513" s="696"/>
      <c r="H513" s="696"/>
      <c r="I513" s="694"/>
      <c r="J513" s="694"/>
      <c r="K513" s="694"/>
      <c r="L513" s="694"/>
      <c r="M513" s="695"/>
      <c r="N513" s="694"/>
      <c r="O513" s="695"/>
      <c r="P513" s="694"/>
      <c r="Q513" s="694"/>
      <c r="R513" s="694"/>
      <c r="S513" s="178"/>
      <c r="T513" s="693"/>
      <c r="U513" s="691"/>
      <c r="V513" s="178"/>
      <c r="W513" s="692"/>
      <c r="X513" s="238"/>
      <c r="Y513" s="238"/>
    </row>
    <row r="514" spans="1:25">
      <c r="A514" s="204"/>
      <c r="B514" s="699"/>
      <c r="C514" s="698"/>
      <c r="D514" s="698"/>
      <c r="E514" s="698"/>
      <c r="F514" s="697"/>
      <c r="G514" s="696"/>
      <c r="H514" s="696"/>
      <c r="I514" s="694"/>
      <c r="J514" s="694"/>
      <c r="K514" s="694"/>
      <c r="L514" s="694"/>
      <c r="M514" s="695"/>
      <c r="N514" s="694"/>
      <c r="O514" s="695"/>
      <c r="P514" s="694"/>
      <c r="Q514" s="694"/>
      <c r="R514" s="694"/>
      <c r="S514" s="178"/>
      <c r="T514" s="693"/>
      <c r="U514" s="691"/>
      <c r="V514" s="178"/>
      <c r="W514" s="692"/>
      <c r="X514" s="238"/>
      <c r="Y514" s="238"/>
    </row>
    <row r="515" spans="1:25">
      <c r="A515" s="204"/>
      <c r="B515" s="699"/>
      <c r="C515" s="698"/>
      <c r="D515" s="698"/>
      <c r="E515" s="698"/>
      <c r="F515" s="697"/>
      <c r="G515" s="696"/>
      <c r="H515" s="696"/>
      <c r="I515" s="694"/>
      <c r="J515" s="694"/>
      <c r="K515" s="694"/>
      <c r="L515" s="694"/>
      <c r="M515" s="695"/>
      <c r="N515" s="694"/>
      <c r="O515" s="695"/>
      <c r="P515" s="694"/>
      <c r="Q515" s="694"/>
      <c r="R515" s="694"/>
      <c r="S515" s="178"/>
      <c r="T515" s="693"/>
      <c r="U515" s="691"/>
      <c r="V515" s="178"/>
      <c r="W515" s="692"/>
      <c r="X515" s="238"/>
      <c r="Y515" s="238"/>
    </row>
    <row r="516" spans="1:25">
      <c r="A516" s="204"/>
      <c r="B516" s="699"/>
      <c r="C516" s="698"/>
      <c r="D516" s="698"/>
      <c r="E516" s="698"/>
      <c r="F516" s="697"/>
      <c r="G516" s="696"/>
      <c r="H516" s="696"/>
      <c r="I516" s="694"/>
      <c r="J516" s="694"/>
      <c r="K516" s="694"/>
      <c r="L516" s="694"/>
      <c r="M516" s="695"/>
      <c r="N516" s="694"/>
      <c r="O516" s="695"/>
      <c r="P516" s="694"/>
      <c r="Q516" s="694"/>
      <c r="R516" s="694"/>
      <c r="S516" s="178"/>
      <c r="T516" s="693"/>
      <c r="U516" s="691"/>
      <c r="V516" s="178"/>
      <c r="W516" s="692"/>
      <c r="X516" s="238"/>
      <c r="Y516" s="238"/>
    </row>
    <row r="517" spans="1:25">
      <c r="A517" s="204"/>
      <c r="B517" s="699"/>
      <c r="C517" s="698"/>
      <c r="D517" s="698"/>
      <c r="E517" s="698"/>
      <c r="F517" s="697"/>
      <c r="G517" s="696"/>
      <c r="H517" s="696"/>
      <c r="I517" s="694"/>
      <c r="J517" s="694"/>
      <c r="K517" s="694"/>
      <c r="L517" s="694"/>
      <c r="M517" s="695"/>
      <c r="N517" s="694"/>
      <c r="O517" s="695"/>
      <c r="P517" s="694"/>
      <c r="Q517" s="694"/>
      <c r="R517" s="694"/>
      <c r="S517" s="178"/>
      <c r="T517" s="693"/>
      <c r="U517" s="691"/>
      <c r="V517" s="178"/>
      <c r="W517" s="692"/>
      <c r="X517" s="238"/>
      <c r="Y517" s="238"/>
    </row>
    <row r="518" spans="1:25">
      <c r="A518" s="204"/>
      <c r="B518" s="699"/>
      <c r="C518" s="698"/>
      <c r="D518" s="698"/>
      <c r="E518" s="698"/>
      <c r="F518" s="697"/>
      <c r="G518" s="696"/>
      <c r="H518" s="696"/>
      <c r="I518" s="694"/>
      <c r="J518" s="694"/>
      <c r="K518" s="694"/>
      <c r="L518" s="694"/>
      <c r="M518" s="695"/>
      <c r="N518" s="694"/>
      <c r="O518" s="695"/>
      <c r="P518" s="694"/>
      <c r="Q518" s="694"/>
      <c r="R518" s="694"/>
      <c r="S518" s="178"/>
      <c r="T518" s="693"/>
      <c r="U518" s="691"/>
      <c r="V518" s="178"/>
      <c r="W518" s="692"/>
      <c r="X518" s="238"/>
      <c r="Y518" s="238"/>
    </row>
    <row r="519" spans="1:25">
      <c r="A519" s="204"/>
      <c r="B519" s="699"/>
      <c r="C519" s="698"/>
      <c r="D519" s="698"/>
      <c r="E519" s="698"/>
      <c r="F519" s="697"/>
      <c r="G519" s="696"/>
      <c r="H519" s="696"/>
      <c r="I519" s="694"/>
      <c r="J519" s="694"/>
      <c r="K519" s="694"/>
      <c r="L519" s="694"/>
      <c r="M519" s="695"/>
      <c r="N519" s="694"/>
      <c r="O519" s="695"/>
      <c r="P519" s="694"/>
      <c r="Q519" s="694"/>
      <c r="R519" s="694"/>
      <c r="S519" s="178"/>
      <c r="T519" s="693"/>
      <c r="U519" s="691"/>
      <c r="V519" s="178"/>
      <c r="W519" s="692"/>
      <c r="X519" s="238"/>
      <c r="Y519" s="238"/>
    </row>
    <row r="520" spans="1:25">
      <c r="A520" s="204"/>
      <c r="B520" s="699"/>
      <c r="C520" s="698"/>
      <c r="D520" s="698"/>
      <c r="E520" s="698"/>
      <c r="F520" s="697"/>
      <c r="G520" s="696"/>
      <c r="H520" s="696"/>
      <c r="I520" s="694"/>
      <c r="J520" s="694"/>
      <c r="K520" s="694"/>
      <c r="L520" s="694"/>
      <c r="M520" s="695"/>
      <c r="N520" s="694"/>
      <c r="O520" s="695"/>
      <c r="P520" s="694"/>
      <c r="Q520" s="694"/>
      <c r="R520" s="694"/>
      <c r="S520" s="178"/>
      <c r="T520" s="693"/>
      <c r="U520" s="691"/>
      <c r="V520" s="178"/>
      <c r="W520" s="692"/>
      <c r="X520" s="238"/>
      <c r="Y520" s="238"/>
    </row>
    <row r="521" spans="1:25">
      <c r="A521" s="204"/>
      <c r="B521" s="699"/>
      <c r="C521" s="698"/>
      <c r="D521" s="698"/>
      <c r="E521" s="698"/>
      <c r="F521" s="697"/>
      <c r="G521" s="696"/>
      <c r="H521" s="696"/>
      <c r="I521" s="694"/>
      <c r="J521" s="694"/>
      <c r="K521" s="694"/>
      <c r="L521" s="694"/>
      <c r="M521" s="695"/>
      <c r="N521" s="694"/>
      <c r="O521" s="695"/>
      <c r="P521" s="694"/>
      <c r="Q521" s="694"/>
      <c r="R521" s="694"/>
      <c r="S521" s="178"/>
      <c r="T521" s="693"/>
      <c r="U521" s="691"/>
      <c r="V521" s="178"/>
      <c r="W521" s="692"/>
      <c r="X521" s="238"/>
      <c r="Y521" s="238"/>
    </row>
    <row r="522" spans="1:25">
      <c r="A522" s="204"/>
      <c r="B522" s="699"/>
      <c r="C522" s="698"/>
      <c r="D522" s="698"/>
      <c r="E522" s="698"/>
      <c r="F522" s="697"/>
      <c r="G522" s="696"/>
      <c r="H522" s="696"/>
      <c r="I522" s="694"/>
      <c r="J522" s="694"/>
      <c r="K522" s="694"/>
      <c r="L522" s="694"/>
      <c r="M522" s="695"/>
      <c r="N522" s="694"/>
      <c r="O522" s="695"/>
      <c r="P522" s="694"/>
      <c r="Q522" s="694"/>
      <c r="R522" s="694"/>
      <c r="S522" s="178"/>
      <c r="T522" s="693"/>
      <c r="U522" s="691"/>
      <c r="V522" s="178"/>
      <c r="W522" s="692"/>
      <c r="X522" s="238"/>
      <c r="Y522" s="238"/>
    </row>
    <row r="523" spans="1:25">
      <c r="A523" s="204"/>
      <c r="B523" s="699"/>
      <c r="C523" s="698"/>
      <c r="D523" s="698"/>
      <c r="E523" s="698"/>
      <c r="F523" s="697"/>
      <c r="G523" s="696"/>
      <c r="H523" s="696"/>
      <c r="I523" s="694"/>
      <c r="J523" s="694"/>
      <c r="K523" s="694"/>
      <c r="L523" s="694"/>
      <c r="M523" s="695"/>
      <c r="N523" s="694"/>
      <c r="O523" s="695"/>
      <c r="P523" s="694"/>
      <c r="Q523" s="694"/>
      <c r="R523" s="694"/>
      <c r="S523" s="178"/>
      <c r="T523" s="693"/>
      <c r="U523" s="691"/>
      <c r="V523" s="178"/>
      <c r="W523" s="692"/>
      <c r="X523" s="238"/>
      <c r="Y523" s="238"/>
    </row>
    <row r="524" spans="1:25">
      <c r="A524" s="204"/>
      <c r="B524" s="699"/>
      <c r="C524" s="698"/>
      <c r="D524" s="698"/>
      <c r="E524" s="698"/>
      <c r="F524" s="697"/>
      <c r="G524" s="696"/>
      <c r="H524" s="696"/>
      <c r="I524" s="694"/>
      <c r="J524" s="694"/>
      <c r="K524" s="694"/>
      <c r="L524" s="694"/>
      <c r="M524" s="695"/>
      <c r="N524" s="694"/>
      <c r="O524" s="695"/>
      <c r="P524" s="694"/>
      <c r="Q524" s="694"/>
      <c r="R524" s="694"/>
      <c r="S524" s="178"/>
      <c r="T524" s="693"/>
      <c r="U524" s="691"/>
      <c r="V524" s="178"/>
      <c r="W524" s="692"/>
      <c r="X524" s="238"/>
      <c r="Y524" s="238"/>
    </row>
    <row r="525" spans="1:25">
      <c r="A525" s="204"/>
      <c r="B525" s="699"/>
      <c r="C525" s="698"/>
      <c r="D525" s="698"/>
      <c r="E525" s="698"/>
      <c r="F525" s="697"/>
      <c r="G525" s="696"/>
      <c r="H525" s="696"/>
      <c r="I525" s="694"/>
      <c r="J525" s="694"/>
      <c r="K525" s="694"/>
      <c r="L525" s="694"/>
      <c r="M525" s="695"/>
      <c r="N525" s="694"/>
      <c r="O525" s="695"/>
      <c r="P525" s="694"/>
      <c r="Q525" s="694"/>
      <c r="R525" s="694"/>
      <c r="S525" s="178"/>
      <c r="T525" s="693"/>
      <c r="U525" s="691"/>
      <c r="V525" s="178"/>
      <c r="W525" s="692"/>
      <c r="X525" s="238"/>
      <c r="Y525" s="238"/>
    </row>
    <row r="526" spans="1:25">
      <c r="A526" s="204"/>
      <c r="B526" s="699"/>
      <c r="C526" s="698"/>
      <c r="D526" s="698"/>
      <c r="E526" s="698"/>
      <c r="F526" s="697"/>
      <c r="G526" s="696"/>
      <c r="H526" s="696"/>
      <c r="I526" s="694"/>
      <c r="J526" s="694"/>
      <c r="K526" s="694"/>
      <c r="L526" s="694"/>
      <c r="M526" s="695"/>
      <c r="N526" s="694"/>
      <c r="O526" s="695"/>
      <c r="P526" s="694"/>
      <c r="Q526" s="694"/>
      <c r="R526" s="694"/>
      <c r="S526" s="178"/>
      <c r="T526" s="693"/>
      <c r="U526" s="691"/>
      <c r="V526" s="178"/>
      <c r="W526" s="692"/>
      <c r="X526" s="238"/>
      <c r="Y526" s="238"/>
    </row>
    <row r="527" spans="1:25">
      <c r="A527" s="204"/>
      <c r="B527" s="699"/>
      <c r="C527" s="698"/>
      <c r="D527" s="698"/>
      <c r="E527" s="698"/>
      <c r="F527" s="697"/>
      <c r="G527" s="696"/>
      <c r="H527" s="696"/>
      <c r="I527" s="694"/>
      <c r="J527" s="694"/>
      <c r="K527" s="694"/>
      <c r="L527" s="694"/>
      <c r="M527" s="695"/>
      <c r="N527" s="694"/>
      <c r="O527" s="695"/>
      <c r="P527" s="694"/>
      <c r="Q527" s="694"/>
      <c r="R527" s="694"/>
      <c r="S527" s="178"/>
      <c r="T527" s="693"/>
      <c r="U527" s="691"/>
      <c r="V527" s="178"/>
      <c r="W527" s="692"/>
      <c r="X527" s="238"/>
      <c r="Y527" s="238"/>
    </row>
    <row r="528" spans="1:25">
      <c r="A528" s="204"/>
      <c r="B528" s="699"/>
      <c r="C528" s="698"/>
      <c r="D528" s="698"/>
      <c r="E528" s="698"/>
      <c r="F528" s="697"/>
      <c r="G528" s="696"/>
      <c r="H528" s="696"/>
      <c r="I528" s="694"/>
      <c r="J528" s="694"/>
      <c r="K528" s="694"/>
      <c r="L528" s="694"/>
      <c r="M528" s="695"/>
      <c r="N528" s="694"/>
      <c r="O528" s="695"/>
      <c r="P528" s="694"/>
      <c r="Q528" s="694"/>
      <c r="R528" s="694"/>
      <c r="S528" s="178"/>
      <c r="T528" s="693"/>
      <c r="U528" s="691"/>
      <c r="V528" s="178"/>
      <c r="W528" s="692"/>
      <c r="X528" s="238"/>
      <c r="Y528" s="238"/>
    </row>
    <row r="529" spans="1:25">
      <c r="A529" s="204"/>
      <c r="B529" s="699"/>
      <c r="C529" s="698"/>
      <c r="D529" s="698"/>
      <c r="E529" s="698"/>
      <c r="F529" s="697"/>
      <c r="G529" s="696"/>
      <c r="H529" s="696"/>
      <c r="I529" s="694"/>
      <c r="J529" s="694"/>
      <c r="K529" s="694"/>
      <c r="L529" s="694"/>
      <c r="M529" s="695"/>
      <c r="N529" s="694"/>
      <c r="O529" s="695"/>
      <c r="P529" s="694"/>
      <c r="Q529" s="694"/>
      <c r="R529" s="694"/>
      <c r="S529" s="178"/>
      <c r="T529" s="693"/>
      <c r="U529" s="691"/>
      <c r="V529" s="178"/>
      <c r="W529" s="692"/>
      <c r="X529" s="238"/>
      <c r="Y529" s="238"/>
    </row>
    <row r="530" spans="1:25">
      <c r="A530" s="204"/>
      <c r="B530" s="699"/>
      <c r="C530" s="698"/>
      <c r="D530" s="698"/>
      <c r="E530" s="698"/>
      <c r="F530" s="697"/>
      <c r="G530" s="696"/>
      <c r="H530" s="696"/>
      <c r="I530" s="694"/>
      <c r="J530" s="694"/>
      <c r="K530" s="694"/>
      <c r="L530" s="694"/>
      <c r="M530" s="695"/>
      <c r="N530" s="694"/>
      <c r="O530" s="695"/>
      <c r="P530" s="694"/>
      <c r="Q530" s="694"/>
      <c r="R530" s="694"/>
      <c r="S530" s="178"/>
      <c r="T530" s="693"/>
      <c r="U530" s="691"/>
      <c r="V530" s="178"/>
      <c r="W530" s="692"/>
      <c r="X530" s="238"/>
      <c r="Y530" s="238"/>
    </row>
    <row r="531" spans="1:25">
      <c r="A531" s="204"/>
      <c r="B531" s="699"/>
      <c r="C531" s="698"/>
      <c r="D531" s="698"/>
      <c r="E531" s="698"/>
      <c r="F531" s="697"/>
      <c r="G531" s="696"/>
      <c r="H531" s="696"/>
      <c r="I531" s="694"/>
      <c r="J531" s="694"/>
      <c r="K531" s="694"/>
      <c r="L531" s="694"/>
      <c r="M531" s="695"/>
      <c r="N531" s="694"/>
      <c r="O531" s="695"/>
      <c r="P531" s="694"/>
      <c r="Q531" s="694"/>
      <c r="R531" s="694"/>
      <c r="S531" s="178"/>
      <c r="T531" s="693"/>
      <c r="U531" s="691"/>
      <c r="V531" s="178"/>
      <c r="W531" s="692"/>
      <c r="X531" s="238"/>
      <c r="Y531" s="238"/>
    </row>
    <row r="532" spans="1:25">
      <c r="A532" s="204"/>
      <c r="B532" s="699"/>
      <c r="C532" s="698"/>
      <c r="D532" s="698"/>
      <c r="E532" s="698"/>
      <c r="F532" s="697"/>
      <c r="G532" s="696"/>
      <c r="H532" s="696"/>
      <c r="I532" s="694"/>
      <c r="J532" s="694"/>
      <c r="K532" s="694"/>
      <c r="L532" s="694"/>
      <c r="M532" s="695"/>
      <c r="N532" s="694"/>
      <c r="O532" s="695"/>
      <c r="P532" s="694"/>
      <c r="Q532" s="694"/>
      <c r="R532" s="694"/>
      <c r="S532" s="178"/>
      <c r="T532" s="693"/>
      <c r="U532" s="691"/>
      <c r="V532" s="178"/>
      <c r="W532" s="692"/>
      <c r="X532" s="238"/>
      <c r="Y532" s="238"/>
    </row>
    <row r="533" spans="1:25">
      <c r="A533" s="204"/>
      <c r="B533" s="699"/>
      <c r="C533" s="698"/>
      <c r="D533" s="698"/>
      <c r="E533" s="698"/>
      <c r="F533" s="697"/>
      <c r="G533" s="696"/>
      <c r="H533" s="696"/>
      <c r="I533" s="694"/>
      <c r="J533" s="694"/>
      <c r="K533" s="694"/>
      <c r="L533" s="694"/>
      <c r="M533" s="695"/>
      <c r="N533" s="694"/>
      <c r="O533" s="695"/>
      <c r="P533" s="694"/>
      <c r="Q533" s="694"/>
      <c r="R533" s="694"/>
      <c r="S533" s="178"/>
      <c r="T533" s="693"/>
      <c r="U533" s="691"/>
      <c r="V533" s="178"/>
      <c r="W533" s="692"/>
      <c r="X533" s="238"/>
      <c r="Y533" s="238"/>
    </row>
    <row r="534" spans="1:25">
      <c r="A534" s="204"/>
      <c r="B534" s="699"/>
      <c r="C534" s="698"/>
      <c r="D534" s="698"/>
      <c r="E534" s="698"/>
      <c r="F534" s="697"/>
      <c r="G534" s="696"/>
      <c r="H534" s="696"/>
      <c r="I534" s="694"/>
      <c r="J534" s="694"/>
      <c r="K534" s="694"/>
      <c r="L534" s="694"/>
      <c r="M534" s="695"/>
      <c r="N534" s="694"/>
      <c r="O534" s="695"/>
      <c r="P534" s="694"/>
      <c r="Q534" s="694"/>
      <c r="R534" s="694"/>
      <c r="S534" s="178"/>
      <c r="T534" s="693"/>
      <c r="U534" s="691"/>
      <c r="V534" s="178"/>
      <c r="W534" s="692"/>
      <c r="X534" s="238"/>
      <c r="Y534" s="238"/>
    </row>
    <row r="535" spans="1:25">
      <c r="A535" s="204"/>
      <c r="B535" s="699"/>
      <c r="C535" s="698"/>
      <c r="D535" s="698"/>
      <c r="E535" s="698"/>
      <c r="F535" s="697"/>
      <c r="G535" s="696"/>
      <c r="H535" s="696"/>
      <c r="I535" s="694"/>
      <c r="J535" s="694"/>
      <c r="K535" s="694"/>
      <c r="L535" s="694"/>
      <c r="M535" s="695"/>
      <c r="N535" s="694"/>
      <c r="O535" s="695"/>
      <c r="P535" s="694"/>
      <c r="Q535" s="694"/>
      <c r="R535" s="694"/>
      <c r="S535" s="178"/>
      <c r="T535" s="693"/>
      <c r="U535" s="691"/>
      <c r="V535" s="178"/>
      <c r="W535" s="692"/>
      <c r="X535" s="238"/>
      <c r="Y535" s="238"/>
    </row>
    <row r="536" spans="1:25">
      <c r="A536" s="204"/>
      <c r="B536" s="699"/>
      <c r="C536" s="698"/>
      <c r="D536" s="698"/>
      <c r="E536" s="698"/>
      <c r="F536" s="697"/>
      <c r="G536" s="696"/>
      <c r="H536" s="696"/>
      <c r="I536" s="694"/>
      <c r="J536" s="694"/>
      <c r="K536" s="694"/>
      <c r="L536" s="694"/>
      <c r="M536" s="695"/>
      <c r="N536" s="694"/>
      <c r="O536" s="695"/>
      <c r="P536" s="694"/>
      <c r="Q536" s="694"/>
      <c r="R536" s="694"/>
      <c r="S536" s="178"/>
      <c r="T536" s="693"/>
      <c r="U536" s="691"/>
      <c r="V536" s="178"/>
      <c r="W536" s="692"/>
      <c r="X536" s="238"/>
      <c r="Y536" s="238"/>
    </row>
    <row r="537" spans="1:25">
      <c r="A537" s="204"/>
      <c r="B537" s="699"/>
      <c r="C537" s="698"/>
      <c r="D537" s="698"/>
      <c r="E537" s="698"/>
      <c r="F537" s="697"/>
      <c r="G537" s="696"/>
      <c r="H537" s="696"/>
      <c r="I537" s="694"/>
      <c r="J537" s="694"/>
      <c r="K537" s="694"/>
      <c r="L537" s="694"/>
      <c r="M537" s="695"/>
      <c r="N537" s="694"/>
      <c r="O537" s="695"/>
      <c r="P537" s="694"/>
      <c r="Q537" s="694"/>
      <c r="R537" s="694"/>
      <c r="S537" s="178"/>
      <c r="T537" s="693"/>
      <c r="U537" s="691"/>
      <c r="V537" s="178"/>
      <c r="W537" s="692"/>
      <c r="X537" s="238"/>
      <c r="Y537" s="238"/>
    </row>
    <row r="538" spans="1:25">
      <c r="A538" s="204"/>
      <c r="B538" s="699"/>
      <c r="C538" s="698"/>
      <c r="D538" s="698"/>
      <c r="E538" s="698"/>
      <c r="F538" s="697"/>
      <c r="G538" s="696"/>
      <c r="H538" s="696"/>
      <c r="I538" s="694"/>
      <c r="J538" s="694"/>
      <c r="K538" s="694"/>
      <c r="L538" s="694"/>
      <c r="M538" s="695"/>
      <c r="N538" s="694"/>
      <c r="O538" s="695"/>
      <c r="P538" s="694"/>
      <c r="Q538" s="694"/>
      <c r="R538" s="694"/>
      <c r="S538" s="178"/>
      <c r="T538" s="693"/>
      <c r="U538" s="691"/>
      <c r="V538" s="178"/>
      <c r="W538" s="692"/>
      <c r="X538" s="238"/>
      <c r="Y538" s="238"/>
    </row>
    <row r="539" spans="1:25">
      <c r="A539" s="204"/>
      <c r="B539" s="699"/>
      <c r="C539" s="698"/>
      <c r="D539" s="698"/>
      <c r="E539" s="698"/>
      <c r="F539" s="697"/>
      <c r="G539" s="696"/>
      <c r="H539" s="696"/>
      <c r="I539" s="694"/>
      <c r="J539" s="694"/>
      <c r="K539" s="694"/>
      <c r="L539" s="694"/>
      <c r="M539" s="695"/>
      <c r="N539" s="694"/>
      <c r="O539" s="695"/>
      <c r="P539" s="694"/>
      <c r="Q539" s="694"/>
      <c r="R539" s="694"/>
      <c r="S539" s="178"/>
      <c r="T539" s="693"/>
      <c r="U539" s="691"/>
      <c r="V539" s="178"/>
      <c r="W539" s="692"/>
      <c r="X539" s="238"/>
      <c r="Y539" s="238"/>
    </row>
    <row r="540" spans="1:25">
      <c r="A540" s="204"/>
      <c r="B540" s="699"/>
      <c r="C540" s="698"/>
      <c r="D540" s="698"/>
      <c r="E540" s="698"/>
      <c r="F540" s="697"/>
      <c r="G540" s="696"/>
      <c r="H540" s="696"/>
      <c r="I540" s="694"/>
      <c r="J540" s="694"/>
      <c r="K540" s="694"/>
      <c r="L540" s="694"/>
      <c r="M540" s="695"/>
      <c r="N540" s="694"/>
      <c r="O540" s="695"/>
      <c r="P540" s="694"/>
      <c r="Q540" s="694"/>
      <c r="R540" s="694"/>
      <c r="S540" s="178"/>
      <c r="T540" s="693"/>
      <c r="U540" s="691"/>
      <c r="V540" s="178"/>
      <c r="W540" s="692"/>
      <c r="X540" s="238"/>
      <c r="Y540" s="238"/>
    </row>
    <row r="541" spans="1:25">
      <c r="A541" s="204"/>
      <c r="B541" s="699"/>
      <c r="C541" s="698"/>
      <c r="D541" s="698"/>
      <c r="E541" s="698"/>
      <c r="F541" s="697"/>
      <c r="G541" s="696"/>
      <c r="H541" s="696"/>
      <c r="I541" s="694"/>
      <c r="J541" s="694"/>
      <c r="K541" s="694"/>
      <c r="L541" s="694"/>
      <c r="M541" s="695"/>
      <c r="N541" s="694"/>
      <c r="O541" s="695"/>
      <c r="P541" s="694"/>
      <c r="Q541" s="694"/>
      <c r="R541" s="694"/>
      <c r="S541" s="178"/>
      <c r="T541" s="693"/>
      <c r="U541" s="691"/>
      <c r="V541" s="178"/>
      <c r="W541" s="692"/>
      <c r="X541" s="238"/>
      <c r="Y541" s="238"/>
    </row>
    <row r="542" spans="1:25">
      <c r="A542" s="204"/>
      <c r="B542" s="699"/>
      <c r="C542" s="698"/>
      <c r="D542" s="698"/>
      <c r="E542" s="698"/>
      <c r="F542" s="697"/>
      <c r="G542" s="696"/>
      <c r="H542" s="696"/>
      <c r="I542" s="694"/>
      <c r="J542" s="694"/>
      <c r="K542" s="694"/>
      <c r="L542" s="694"/>
      <c r="M542" s="695"/>
      <c r="N542" s="694"/>
      <c r="O542" s="695"/>
      <c r="P542" s="694"/>
      <c r="Q542" s="694"/>
      <c r="R542" s="694"/>
      <c r="S542" s="178"/>
      <c r="T542" s="693"/>
      <c r="U542" s="691"/>
      <c r="V542" s="178"/>
      <c r="W542" s="692"/>
      <c r="X542" s="238"/>
      <c r="Y542" s="238"/>
    </row>
    <row r="543" spans="1:25">
      <c r="A543" s="204"/>
      <c r="B543" s="699"/>
      <c r="C543" s="698"/>
      <c r="D543" s="698"/>
      <c r="E543" s="698"/>
      <c r="F543" s="697"/>
      <c r="G543" s="696"/>
      <c r="H543" s="696"/>
      <c r="I543" s="694"/>
      <c r="J543" s="694"/>
      <c r="K543" s="694"/>
      <c r="L543" s="694"/>
      <c r="M543" s="695"/>
      <c r="N543" s="694"/>
      <c r="O543" s="695"/>
      <c r="P543" s="694"/>
      <c r="Q543" s="694"/>
      <c r="R543" s="694"/>
      <c r="S543" s="178"/>
      <c r="T543" s="693"/>
      <c r="U543" s="691"/>
      <c r="V543" s="178"/>
      <c r="W543" s="692"/>
      <c r="X543" s="238"/>
      <c r="Y543" s="238"/>
    </row>
    <row r="544" spans="1:25">
      <c r="A544" s="204"/>
      <c r="B544" s="699"/>
      <c r="C544" s="698"/>
      <c r="D544" s="698"/>
      <c r="E544" s="698"/>
      <c r="F544" s="697"/>
      <c r="G544" s="696"/>
      <c r="H544" s="696"/>
      <c r="I544" s="694"/>
      <c r="J544" s="694"/>
      <c r="K544" s="694"/>
      <c r="L544" s="694"/>
      <c r="M544" s="695"/>
      <c r="N544" s="694"/>
      <c r="O544" s="695"/>
      <c r="P544" s="694"/>
      <c r="Q544" s="694"/>
      <c r="R544" s="694"/>
      <c r="S544" s="178"/>
      <c r="T544" s="693"/>
      <c r="U544" s="691"/>
      <c r="V544" s="178"/>
      <c r="W544" s="692"/>
      <c r="X544" s="238"/>
      <c r="Y544" s="238"/>
    </row>
    <row r="545" spans="1:25">
      <c r="A545" s="204"/>
      <c r="B545" s="699"/>
      <c r="C545" s="698"/>
      <c r="D545" s="698"/>
      <c r="E545" s="698"/>
      <c r="F545" s="697"/>
      <c r="G545" s="696"/>
      <c r="H545" s="696"/>
      <c r="I545" s="694"/>
      <c r="J545" s="694"/>
      <c r="K545" s="694"/>
      <c r="L545" s="694"/>
      <c r="M545" s="695"/>
      <c r="N545" s="694"/>
      <c r="O545" s="695"/>
      <c r="P545" s="694"/>
      <c r="Q545" s="694"/>
      <c r="R545" s="694"/>
      <c r="S545" s="178"/>
      <c r="T545" s="693"/>
      <c r="U545" s="691"/>
      <c r="V545" s="178"/>
      <c r="W545" s="692"/>
      <c r="X545" s="238"/>
      <c r="Y545" s="238"/>
    </row>
    <row r="546" spans="1:25">
      <c r="A546" s="204"/>
      <c r="B546" s="699"/>
      <c r="C546" s="698"/>
      <c r="D546" s="698"/>
      <c r="E546" s="698"/>
      <c r="F546" s="697"/>
      <c r="G546" s="696"/>
      <c r="H546" s="696"/>
      <c r="I546" s="694"/>
      <c r="J546" s="694"/>
      <c r="K546" s="694"/>
      <c r="L546" s="694"/>
      <c r="M546" s="695"/>
      <c r="N546" s="694"/>
      <c r="O546" s="695"/>
      <c r="P546" s="694"/>
      <c r="Q546" s="694"/>
      <c r="R546" s="694"/>
      <c r="S546" s="178"/>
      <c r="T546" s="693"/>
      <c r="U546" s="691"/>
      <c r="V546" s="178"/>
      <c r="W546" s="692"/>
      <c r="X546" s="238"/>
      <c r="Y546" s="238"/>
    </row>
    <row r="547" spans="1:25">
      <c r="A547" s="204"/>
      <c r="B547" s="699"/>
      <c r="C547" s="698"/>
      <c r="D547" s="698"/>
      <c r="E547" s="698"/>
      <c r="F547" s="697"/>
      <c r="G547" s="696"/>
      <c r="H547" s="696"/>
      <c r="I547" s="694"/>
      <c r="J547" s="694"/>
      <c r="K547" s="694"/>
      <c r="L547" s="694"/>
      <c r="M547" s="695"/>
      <c r="N547" s="694"/>
      <c r="O547" s="695"/>
      <c r="P547" s="694"/>
      <c r="Q547" s="694"/>
      <c r="R547" s="694"/>
      <c r="S547" s="178"/>
      <c r="T547" s="693"/>
      <c r="U547" s="691"/>
      <c r="V547" s="178"/>
      <c r="W547" s="692"/>
      <c r="X547" s="238"/>
      <c r="Y547" s="238"/>
    </row>
    <row r="548" spans="1:25">
      <c r="A548" s="204"/>
      <c r="B548" s="699"/>
      <c r="C548" s="698"/>
      <c r="D548" s="698"/>
      <c r="E548" s="698"/>
      <c r="F548" s="697"/>
      <c r="G548" s="696"/>
      <c r="H548" s="696"/>
      <c r="I548" s="694"/>
      <c r="J548" s="694"/>
      <c r="K548" s="694"/>
      <c r="L548" s="694"/>
      <c r="M548" s="695"/>
      <c r="N548" s="694"/>
      <c r="O548" s="695"/>
      <c r="P548" s="694"/>
      <c r="Q548" s="694"/>
      <c r="R548" s="694"/>
      <c r="S548" s="178"/>
      <c r="T548" s="693"/>
      <c r="U548" s="691"/>
      <c r="V548" s="178"/>
      <c r="W548" s="692"/>
      <c r="X548" s="238"/>
      <c r="Y548" s="238"/>
    </row>
    <row r="549" spans="1:25">
      <c r="A549" s="204"/>
      <c r="B549" s="699"/>
      <c r="C549" s="698"/>
      <c r="D549" s="698"/>
      <c r="E549" s="698"/>
      <c r="F549" s="697"/>
      <c r="G549" s="696"/>
      <c r="H549" s="696"/>
      <c r="I549" s="694"/>
      <c r="J549" s="694"/>
      <c r="K549" s="694"/>
      <c r="L549" s="694"/>
      <c r="M549" s="695"/>
      <c r="N549" s="694"/>
      <c r="O549" s="695"/>
      <c r="P549" s="694"/>
      <c r="Q549" s="694"/>
      <c r="R549" s="694"/>
      <c r="S549" s="178"/>
      <c r="T549" s="693"/>
      <c r="U549" s="691"/>
      <c r="V549" s="178"/>
      <c r="W549" s="692"/>
      <c r="X549" s="238"/>
      <c r="Y549" s="238"/>
    </row>
    <row r="550" spans="1:25">
      <c r="A550" s="204"/>
      <c r="B550" s="699"/>
      <c r="C550" s="698"/>
      <c r="D550" s="698"/>
      <c r="E550" s="698"/>
      <c r="F550" s="697"/>
      <c r="G550" s="696"/>
      <c r="H550" s="696"/>
      <c r="I550" s="694"/>
      <c r="J550" s="694"/>
      <c r="K550" s="694"/>
      <c r="L550" s="694"/>
      <c r="M550" s="695"/>
      <c r="N550" s="694"/>
      <c r="O550" s="695"/>
      <c r="P550" s="694"/>
      <c r="Q550" s="694"/>
      <c r="R550" s="694"/>
      <c r="S550" s="178"/>
      <c r="T550" s="693"/>
      <c r="U550" s="691"/>
      <c r="V550" s="178"/>
      <c r="W550" s="692"/>
      <c r="X550" s="238"/>
      <c r="Y550" s="238"/>
    </row>
    <row r="551" spans="1:25">
      <c r="A551" s="204"/>
      <c r="B551" s="699"/>
      <c r="C551" s="698"/>
      <c r="D551" s="698"/>
      <c r="E551" s="698"/>
      <c r="F551" s="697"/>
      <c r="G551" s="696"/>
      <c r="H551" s="696"/>
      <c r="I551" s="694"/>
      <c r="J551" s="694"/>
      <c r="K551" s="694"/>
      <c r="L551" s="694"/>
      <c r="M551" s="695"/>
      <c r="N551" s="694"/>
      <c r="O551" s="695"/>
      <c r="P551" s="694"/>
      <c r="Q551" s="694"/>
      <c r="R551" s="694"/>
      <c r="S551" s="178"/>
      <c r="T551" s="693"/>
      <c r="U551" s="691"/>
      <c r="V551" s="178"/>
      <c r="W551" s="692"/>
      <c r="X551" s="238"/>
      <c r="Y551" s="238"/>
    </row>
    <row r="552" spans="1:25">
      <c r="A552" s="204"/>
      <c r="B552" s="699"/>
      <c r="C552" s="698"/>
      <c r="D552" s="698"/>
      <c r="E552" s="698"/>
      <c r="F552" s="697"/>
      <c r="G552" s="696"/>
      <c r="H552" s="696"/>
      <c r="I552" s="694"/>
      <c r="J552" s="694"/>
      <c r="K552" s="694"/>
      <c r="L552" s="694"/>
      <c r="M552" s="695"/>
      <c r="N552" s="694"/>
      <c r="O552" s="695"/>
      <c r="P552" s="694"/>
      <c r="Q552" s="694"/>
      <c r="R552" s="694"/>
      <c r="S552" s="178"/>
      <c r="T552" s="693"/>
      <c r="U552" s="691"/>
      <c r="V552" s="178"/>
      <c r="W552" s="692"/>
      <c r="X552" s="238"/>
      <c r="Y552" s="238"/>
    </row>
    <row r="553" spans="1:25">
      <c r="A553" s="204"/>
      <c r="B553" s="699"/>
      <c r="C553" s="698"/>
      <c r="D553" s="698"/>
      <c r="E553" s="698"/>
      <c r="F553" s="697"/>
      <c r="G553" s="696"/>
      <c r="H553" s="696"/>
      <c r="I553" s="694"/>
      <c r="J553" s="694"/>
      <c r="K553" s="694"/>
      <c r="L553" s="694"/>
      <c r="M553" s="695"/>
      <c r="N553" s="694"/>
      <c r="O553" s="695"/>
      <c r="P553" s="694"/>
      <c r="Q553" s="694"/>
      <c r="R553" s="694"/>
      <c r="S553" s="178"/>
      <c r="T553" s="693"/>
      <c r="U553" s="691"/>
      <c r="V553" s="178"/>
      <c r="W553" s="692"/>
      <c r="X553" s="238"/>
      <c r="Y553" s="238"/>
    </row>
    <row r="554" spans="1:25">
      <c r="A554" s="204"/>
      <c r="B554" s="699"/>
      <c r="C554" s="698"/>
      <c r="D554" s="698"/>
      <c r="E554" s="698"/>
      <c r="F554" s="697"/>
      <c r="G554" s="696"/>
      <c r="H554" s="696"/>
      <c r="I554" s="694"/>
      <c r="J554" s="694"/>
      <c r="K554" s="694"/>
      <c r="L554" s="694"/>
      <c r="M554" s="695"/>
      <c r="N554" s="694"/>
      <c r="O554" s="695"/>
      <c r="P554" s="694"/>
      <c r="Q554" s="694"/>
      <c r="R554" s="694"/>
      <c r="S554" s="178"/>
      <c r="T554" s="693"/>
      <c r="U554" s="691"/>
      <c r="V554" s="178"/>
      <c r="W554" s="692"/>
      <c r="X554" s="238"/>
      <c r="Y554" s="238"/>
    </row>
    <row r="555" spans="1:25">
      <c r="A555" s="204"/>
      <c r="B555" s="699"/>
      <c r="C555" s="698"/>
      <c r="D555" s="698"/>
      <c r="E555" s="698"/>
      <c r="F555" s="697"/>
      <c r="G555" s="696"/>
      <c r="H555" s="696"/>
      <c r="I555" s="694"/>
      <c r="J555" s="694"/>
      <c r="K555" s="694"/>
      <c r="L555" s="694"/>
      <c r="M555" s="695"/>
      <c r="N555" s="694"/>
      <c r="O555" s="695"/>
      <c r="P555" s="694"/>
      <c r="Q555" s="694"/>
      <c r="R555" s="694"/>
      <c r="S555" s="178"/>
      <c r="T555" s="693"/>
      <c r="U555" s="691"/>
      <c r="V555" s="178"/>
      <c r="W555" s="692"/>
      <c r="X555" s="238"/>
      <c r="Y555" s="238"/>
    </row>
    <row r="556" spans="1:25">
      <c r="A556" s="204"/>
      <c r="B556" s="699"/>
      <c r="C556" s="698"/>
      <c r="D556" s="698"/>
      <c r="E556" s="698"/>
      <c r="F556" s="697"/>
      <c r="G556" s="696"/>
      <c r="H556" s="696"/>
      <c r="I556" s="694"/>
      <c r="J556" s="694"/>
      <c r="K556" s="694"/>
      <c r="L556" s="694"/>
      <c r="M556" s="695"/>
      <c r="N556" s="694"/>
      <c r="O556" s="695"/>
      <c r="P556" s="694"/>
      <c r="Q556" s="694"/>
      <c r="R556" s="694"/>
      <c r="S556" s="178"/>
      <c r="T556" s="693"/>
      <c r="U556" s="691"/>
      <c r="V556" s="178"/>
      <c r="W556" s="692"/>
      <c r="X556" s="238"/>
      <c r="Y556" s="238"/>
    </row>
    <row r="557" spans="1:25">
      <c r="A557" s="204"/>
      <c r="B557" s="699"/>
      <c r="C557" s="698"/>
      <c r="D557" s="698"/>
      <c r="E557" s="698"/>
      <c r="F557" s="697"/>
      <c r="G557" s="696"/>
      <c r="H557" s="696"/>
      <c r="I557" s="694"/>
      <c r="J557" s="694"/>
      <c r="K557" s="694"/>
      <c r="L557" s="694"/>
      <c r="M557" s="695"/>
      <c r="N557" s="694"/>
      <c r="O557" s="695"/>
      <c r="P557" s="694"/>
      <c r="Q557" s="694"/>
      <c r="R557" s="694"/>
      <c r="S557" s="178"/>
      <c r="T557" s="693"/>
      <c r="U557" s="691"/>
      <c r="V557" s="178"/>
      <c r="W557" s="692"/>
      <c r="X557" s="238"/>
      <c r="Y557" s="238"/>
    </row>
    <row r="558" spans="1:25">
      <c r="A558" s="204"/>
      <c r="B558" s="699"/>
      <c r="C558" s="698"/>
      <c r="D558" s="698"/>
      <c r="E558" s="698"/>
      <c r="F558" s="697"/>
      <c r="G558" s="696"/>
      <c r="H558" s="696"/>
      <c r="I558" s="694"/>
      <c r="J558" s="694"/>
      <c r="K558" s="694"/>
      <c r="L558" s="694"/>
      <c r="M558" s="695"/>
      <c r="N558" s="694"/>
      <c r="O558" s="695"/>
      <c r="P558" s="694"/>
      <c r="Q558" s="694"/>
      <c r="R558" s="694"/>
      <c r="S558" s="178"/>
      <c r="T558" s="693"/>
      <c r="U558" s="691"/>
      <c r="V558" s="178"/>
      <c r="W558" s="692"/>
      <c r="X558" s="238"/>
      <c r="Y558" s="238"/>
    </row>
    <row r="559" spans="1:25">
      <c r="A559" s="204"/>
      <c r="B559" s="699"/>
      <c r="C559" s="698"/>
      <c r="D559" s="698"/>
      <c r="E559" s="698"/>
      <c r="F559" s="697"/>
      <c r="G559" s="696"/>
      <c r="H559" s="696"/>
      <c r="I559" s="694"/>
      <c r="J559" s="694"/>
      <c r="K559" s="694"/>
      <c r="L559" s="694"/>
      <c r="M559" s="695"/>
      <c r="N559" s="694"/>
      <c r="O559" s="695"/>
      <c r="P559" s="694"/>
      <c r="Q559" s="694"/>
      <c r="R559" s="694"/>
      <c r="S559" s="178"/>
      <c r="T559" s="693"/>
      <c r="U559" s="691"/>
      <c r="V559" s="178"/>
      <c r="W559" s="692"/>
      <c r="X559" s="238"/>
      <c r="Y559" s="238"/>
    </row>
    <row r="560" spans="1:25">
      <c r="A560" s="204"/>
      <c r="B560" s="699"/>
      <c r="C560" s="698"/>
      <c r="D560" s="698"/>
      <c r="E560" s="698"/>
      <c r="F560" s="697"/>
      <c r="G560" s="696"/>
      <c r="H560" s="696"/>
      <c r="I560" s="694"/>
      <c r="J560" s="694"/>
      <c r="K560" s="694"/>
      <c r="L560" s="694"/>
      <c r="M560" s="695"/>
      <c r="N560" s="694"/>
      <c r="O560" s="695"/>
      <c r="P560" s="694"/>
      <c r="Q560" s="694"/>
      <c r="R560" s="694"/>
      <c r="S560" s="178"/>
      <c r="T560" s="693"/>
      <c r="U560" s="691"/>
      <c r="V560" s="178"/>
      <c r="W560" s="692"/>
      <c r="X560" s="238"/>
      <c r="Y560" s="238"/>
    </row>
    <row r="561" spans="1:25">
      <c r="A561" s="204"/>
      <c r="B561" s="699"/>
      <c r="C561" s="698"/>
      <c r="D561" s="698"/>
      <c r="E561" s="698"/>
      <c r="F561" s="697"/>
      <c r="G561" s="696"/>
      <c r="H561" s="696"/>
      <c r="I561" s="694"/>
      <c r="J561" s="694"/>
      <c r="K561" s="694"/>
      <c r="L561" s="694"/>
      <c r="M561" s="695"/>
      <c r="N561" s="694"/>
      <c r="O561" s="695"/>
      <c r="P561" s="694"/>
      <c r="Q561" s="694"/>
      <c r="R561" s="694"/>
      <c r="S561" s="178"/>
      <c r="T561" s="693"/>
      <c r="U561" s="691"/>
      <c r="V561" s="178"/>
      <c r="W561" s="692"/>
      <c r="X561" s="238"/>
      <c r="Y561" s="238"/>
    </row>
    <row r="562" spans="1:25">
      <c r="A562" s="204"/>
      <c r="B562" s="699"/>
      <c r="C562" s="698"/>
      <c r="D562" s="698"/>
      <c r="E562" s="698"/>
      <c r="F562" s="697"/>
      <c r="G562" s="696"/>
      <c r="H562" s="696"/>
      <c r="I562" s="694"/>
      <c r="J562" s="694"/>
      <c r="K562" s="694"/>
      <c r="L562" s="694"/>
      <c r="M562" s="695"/>
      <c r="N562" s="694"/>
      <c r="O562" s="695"/>
      <c r="P562" s="694"/>
      <c r="Q562" s="694"/>
      <c r="R562" s="694"/>
      <c r="S562" s="178"/>
      <c r="T562" s="693"/>
      <c r="U562" s="691"/>
      <c r="V562" s="178"/>
      <c r="W562" s="692"/>
      <c r="X562" s="238"/>
      <c r="Y562" s="238"/>
    </row>
    <row r="563" spans="1:25">
      <c r="A563" s="204"/>
      <c r="B563" s="699"/>
      <c r="C563" s="698"/>
      <c r="D563" s="698"/>
      <c r="E563" s="698"/>
      <c r="F563" s="697"/>
      <c r="G563" s="696"/>
      <c r="H563" s="696"/>
      <c r="I563" s="694"/>
      <c r="J563" s="694"/>
      <c r="K563" s="694"/>
      <c r="L563" s="694"/>
      <c r="M563" s="695"/>
      <c r="N563" s="694"/>
      <c r="O563" s="695"/>
      <c r="P563" s="694"/>
      <c r="Q563" s="694"/>
      <c r="R563" s="694"/>
      <c r="S563" s="178"/>
      <c r="T563" s="693"/>
      <c r="U563" s="691"/>
      <c r="V563" s="178"/>
      <c r="W563" s="692"/>
      <c r="X563" s="238"/>
      <c r="Y563" s="238"/>
    </row>
    <row r="564" spans="1:25">
      <c r="A564" s="204"/>
      <c r="B564" s="699"/>
      <c r="C564" s="698"/>
      <c r="D564" s="698"/>
      <c r="E564" s="698"/>
      <c r="F564" s="697"/>
      <c r="G564" s="696"/>
      <c r="H564" s="696"/>
      <c r="I564" s="694"/>
      <c r="J564" s="694"/>
      <c r="K564" s="694"/>
      <c r="L564" s="694"/>
      <c r="M564" s="695"/>
      <c r="N564" s="694"/>
      <c r="O564" s="695"/>
      <c r="P564" s="694"/>
      <c r="Q564" s="694"/>
      <c r="R564" s="694"/>
      <c r="S564" s="178"/>
      <c r="T564" s="693"/>
      <c r="U564" s="691"/>
      <c r="V564" s="178"/>
      <c r="W564" s="692"/>
      <c r="X564" s="238"/>
      <c r="Y564" s="238"/>
    </row>
    <row r="565" spans="1:25">
      <c r="A565" s="204"/>
      <c r="B565" s="699"/>
      <c r="C565" s="698"/>
      <c r="D565" s="698"/>
      <c r="E565" s="698"/>
      <c r="F565" s="697"/>
      <c r="G565" s="696"/>
      <c r="H565" s="696"/>
      <c r="I565" s="694"/>
      <c r="J565" s="694"/>
      <c r="K565" s="694"/>
      <c r="L565" s="694"/>
      <c r="M565" s="695"/>
      <c r="N565" s="694"/>
      <c r="O565" s="695"/>
      <c r="P565" s="694"/>
      <c r="Q565" s="694"/>
      <c r="R565" s="694"/>
      <c r="S565" s="178"/>
      <c r="T565" s="693"/>
      <c r="U565" s="691"/>
      <c r="V565" s="178"/>
      <c r="W565" s="692"/>
      <c r="X565" s="238"/>
      <c r="Y565" s="238"/>
    </row>
    <row r="566" spans="1:25">
      <c r="A566" s="204"/>
      <c r="B566" s="699"/>
      <c r="C566" s="698"/>
      <c r="D566" s="698"/>
      <c r="E566" s="698"/>
      <c r="F566" s="697"/>
      <c r="G566" s="696"/>
      <c r="H566" s="696"/>
      <c r="I566" s="694"/>
      <c r="J566" s="694"/>
      <c r="K566" s="694"/>
      <c r="L566" s="694"/>
      <c r="M566" s="695"/>
      <c r="N566" s="694"/>
      <c r="O566" s="695"/>
      <c r="P566" s="694"/>
      <c r="Q566" s="694"/>
      <c r="R566" s="694"/>
      <c r="S566" s="178"/>
      <c r="T566" s="693"/>
      <c r="U566" s="691"/>
      <c r="V566" s="178"/>
      <c r="W566" s="692"/>
      <c r="X566" s="238"/>
      <c r="Y566" s="238"/>
    </row>
    <row r="567" spans="1:25">
      <c r="A567" s="204"/>
      <c r="B567" s="699"/>
      <c r="C567" s="698"/>
      <c r="D567" s="698"/>
      <c r="E567" s="698"/>
      <c r="F567" s="697"/>
      <c r="G567" s="696"/>
      <c r="H567" s="696"/>
      <c r="I567" s="694"/>
      <c r="J567" s="694"/>
      <c r="K567" s="694"/>
      <c r="L567" s="694"/>
      <c r="M567" s="695"/>
      <c r="N567" s="694"/>
      <c r="O567" s="695"/>
      <c r="P567" s="694"/>
      <c r="Q567" s="694"/>
      <c r="R567" s="694"/>
      <c r="S567" s="178"/>
      <c r="T567" s="693"/>
      <c r="U567" s="691"/>
      <c r="V567" s="178"/>
      <c r="W567" s="692"/>
      <c r="X567" s="238"/>
      <c r="Y567" s="238"/>
    </row>
    <row r="568" spans="1:25">
      <c r="A568" s="204"/>
      <c r="B568" s="699"/>
      <c r="C568" s="698"/>
      <c r="D568" s="698"/>
      <c r="E568" s="698"/>
      <c r="F568" s="697"/>
      <c r="G568" s="696"/>
      <c r="H568" s="696"/>
      <c r="I568" s="694"/>
      <c r="J568" s="694"/>
      <c r="K568" s="694"/>
      <c r="L568" s="694"/>
      <c r="M568" s="695"/>
      <c r="N568" s="694"/>
      <c r="O568" s="695"/>
      <c r="P568" s="694"/>
      <c r="Q568" s="694"/>
      <c r="R568" s="694"/>
      <c r="S568" s="178"/>
      <c r="T568" s="693"/>
      <c r="U568" s="691"/>
      <c r="V568" s="178"/>
      <c r="W568" s="692"/>
      <c r="X568" s="238"/>
      <c r="Y568" s="238"/>
    </row>
    <row r="569" spans="1:25">
      <c r="A569" s="204"/>
      <c r="B569" s="699"/>
      <c r="C569" s="698"/>
      <c r="D569" s="698"/>
      <c r="E569" s="698"/>
      <c r="F569" s="697"/>
      <c r="G569" s="696"/>
      <c r="H569" s="696"/>
      <c r="I569" s="694"/>
      <c r="J569" s="694"/>
      <c r="K569" s="694"/>
      <c r="L569" s="694"/>
      <c r="M569" s="695"/>
      <c r="N569" s="694"/>
      <c r="O569" s="695"/>
      <c r="P569" s="694"/>
      <c r="Q569" s="694"/>
      <c r="R569" s="694"/>
      <c r="S569" s="178"/>
      <c r="T569" s="693"/>
      <c r="U569" s="691"/>
      <c r="V569" s="178"/>
      <c r="W569" s="692"/>
      <c r="X569" s="238"/>
      <c r="Y569" s="238"/>
    </row>
    <row r="570" spans="1:25">
      <c r="A570" s="204"/>
      <c r="B570" s="699"/>
      <c r="C570" s="698"/>
      <c r="D570" s="698"/>
      <c r="E570" s="698"/>
      <c r="F570" s="697"/>
      <c r="G570" s="696"/>
      <c r="H570" s="696"/>
      <c r="I570" s="694"/>
      <c r="J570" s="694"/>
      <c r="K570" s="694"/>
      <c r="L570" s="694"/>
      <c r="M570" s="695"/>
      <c r="N570" s="694"/>
      <c r="O570" s="695"/>
      <c r="P570" s="694"/>
      <c r="Q570" s="694"/>
      <c r="R570" s="694"/>
      <c r="S570" s="178"/>
      <c r="T570" s="693"/>
      <c r="U570" s="691"/>
      <c r="V570" s="178"/>
      <c r="W570" s="692"/>
      <c r="X570" s="238"/>
      <c r="Y570" s="238"/>
    </row>
    <row r="571" spans="1:25">
      <c r="A571" s="204"/>
      <c r="B571" s="699"/>
      <c r="C571" s="698"/>
      <c r="D571" s="698"/>
      <c r="E571" s="698"/>
      <c r="F571" s="697"/>
      <c r="G571" s="696"/>
      <c r="H571" s="696"/>
      <c r="I571" s="694"/>
      <c r="J571" s="694"/>
      <c r="K571" s="694"/>
      <c r="L571" s="694"/>
      <c r="M571" s="695"/>
      <c r="N571" s="694"/>
      <c r="O571" s="695"/>
      <c r="P571" s="694"/>
      <c r="Q571" s="694"/>
      <c r="R571" s="694"/>
      <c r="S571" s="178"/>
      <c r="T571" s="693"/>
      <c r="U571" s="691"/>
      <c r="V571" s="178"/>
      <c r="W571" s="692"/>
      <c r="X571" s="238"/>
      <c r="Y571" s="238"/>
    </row>
    <row r="572" spans="1:25">
      <c r="A572" s="204"/>
      <c r="B572" s="699"/>
      <c r="C572" s="698"/>
      <c r="D572" s="698"/>
      <c r="E572" s="698"/>
      <c r="F572" s="697"/>
      <c r="G572" s="696"/>
      <c r="H572" s="696"/>
      <c r="I572" s="694"/>
      <c r="J572" s="694"/>
      <c r="K572" s="694"/>
      <c r="L572" s="694"/>
      <c r="M572" s="695"/>
      <c r="N572" s="694"/>
      <c r="O572" s="695"/>
      <c r="P572" s="694"/>
      <c r="Q572" s="694"/>
      <c r="R572" s="694"/>
      <c r="S572" s="178"/>
      <c r="T572" s="693"/>
      <c r="U572" s="691"/>
      <c r="V572" s="178"/>
      <c r="W572" s="692"/>
      <c r="X572" s="238"/>
      <c r="Y572" s="238"/>
    </row>
    <row r="573" spans="1:25">
      <c r="A573" s="204"/>
      <c r="B573" s="699"/>
      <c r="C573" s="698"/>
      <c r="D573" s="698"/>
      <c r="E573" s="698"/>
      <c r="F573" s="697"/>
      <c r="G573" s="696"/>
      <c r="H573" s="696"/>
      <c r="I573" s="694"/>
      <c r="J573" s="694"/>
      <c r="K573" s="694"/>
      <c r="L573" s="694"/>
      <c r="M573" s="695"/>
      <c r="N573" s="694"/>
      <c r="O573" s="695"/>
      <c r="P573" s="694"/>
      <c r="Q573" s="694"/>
      <c r="R573" s="694"/>
      <c r="S573" s="178"/>
      <c r="T573" s="693"/>
      <c r="U573" s="691"/>
      <c r="V573" s="178"/>
      <c r="W573" s="692"/>
      <c r="X573" s="238"/>
      <c r="Y573" s="238"/>
    </row>
    <row r="574" spans="1:25">
      <c r="A574" s="204"/>
      <c r="B574" s="699"/>
      <c r="C574" s="698"/>
      <c r="D574" s="698"/>
      <c r="E574" s="698"/>
      <c r="F574" s="697"/>
      <c r="G574" s="696"/>
      <c r="H574" s="696"/>
      <c r="I574" s="694"/>
      <c r="J574" s="694"/>
      <c r="K574" s="694"/>
      <c r="L574" s="694"/>
      <c r="M574" s="695"/>
      <c r="N574" s="694"/>
      <c r="O574" s="695"/>
      <c r="P574" s="694"/>
      <c r="Q574" s="694"/>
      <c r="R574" s="694"/>
      <c r="S574" s="178"/>
      <c r="T574" s="693"/>
      <c r="U574" s="691"/>
      <c r="V574" s="178"/>
      <c r="W574" s="692"/>
      <c r="X574" s="238"/>
      <c r="Y574" s="238"/>
    </row>
    <row r="575" spans="1:25">
      <c r="A575" s="204"/>
      <c r="B575" s="699"/>
      <c r="C575" s="698"/>
      <c r="D575" s="698"/>
      <c r="E575" s="698"/>
      <c r="F575" s="697"/>
      <c r="G575" s="696"/>
      <c r="H575" s="696"/>
      <c r="I575" s="694"/>
      <c r="J575" s="694"/>
      <c r="K575" s="694"/>
      <c r="L575" s="694"/>
      <c r="M575" s="695"/>
      <c r="N575" s="694"/>
      <c r="O575" s="695"/>
      <c r="P575" s="694"/>
      <c r="Q575" s="694"/>
      <c r="R575" s="694"/>
      <c r="S575" s="178"/>
      <c r="T575" s="693"/>
      <c r="U575" s="691"/>
      <c r="V575" s="178"/>
      <c r="W575" s="692"/>
      <c r="X575" s="238"/>
      <c r="Y575" s="238"/>
    </row>
    <row r="576" spans="1:25">
      <c r="A576" s="204"/>
      <c r="B576" s="699"/>
      <c r="C576" s="698"/>
      <c r="D576" s="698"/>
      <c r="E576" s="698"/>
      <c r="F576" s="697"/>
      <c r="G576" s="696"/>
      <c r="H576" s="696"/>
      <c r="I576" s="694"/>
      <c r="J576" s="694"/>
      <c r="K576" s="694"/>
      <c r="L576" s="694"/>
      <c r="M576" s="695"/>
      <c r="N576" s="694"/>
      <c r="O576" s="695"/>
      <c r="P576" s="694"/>
      <c r="Q576" s="694"/>
      <c r="R576" s="694"/>
      <c r="S576" s="178"/>
      <c r="T576" s="693"/>
      <c r="U576" s="691"/>
      <c r="V576" s="178"/>
      <c r="W576" s="692"/>
      <c r="X576" s="238"/>
      <c r="Y576" s="238"/>
    </row>
    <row r="577" spans="1:25">
      <c r="A577" s="204"/>
      <c r="B577" s="699"/>
      <c r="C577" s="698"/>
      <c r="D577" s="698"/>
      <c r="E577" s="698"/>
      <c r="F577" s="697"/>
      <c r="G577" s="696"/>
      <c r="H577" s="696"/>
      <c r="I577" s="694"/>
      <c r="J577" s="694"/>
      <c r="K577" s="694"/>
      <c r="L577" s="694"/>
      <c r="M577" s="695"/>
      <c r="N577" s="694"/>
      <c r="O577" s="695"/>
      <c r="P577" s="694"/>
      <c r="Q577" s="694"/>
      <c r="R577" s="694"/>
      <c r="S577" s="178"/>
      <c r="T577" s="693"/>
      <c r="U577" s="691"/>
      <c r="V577" s="178"/>
      <c r="W577" s="692"/>
      <c r="X577" s="238"/>
      <c r="Y577" s="238"/>
    </row>
    <row r="578" spans="1:25">
      <c r="A578" s="204"/>
      <c r="B578" s="699"/>
      <c r="C578" s="698"/>
      <c r="D578" s="698"/>
      <c r="E578" s="698"/>
      <c r="F578" s="697"/>
      <c r="G578" s="696"/>
      <c r="H578" s="696"/>
      <c r="I578" s="694"/>
      <c r="J578" s="694"/>
      <c r="K578" s="694"/>
      <c r="L578" s="694"/>
      <c r="M578" s="695"/>
      <c r="N578" s="694"/>
      <c r="O578" s="695"/>
      <c r="P578" s="694"/>
      <c r="Q578" s="694"/>
      <c r="R578" s="694"/>
      <c r="S578" s="178"/>
      <c r="T578" s="693"/>
      <c r="U578" s="691"/>
      <c r="V578" s="178"/>
      <c r="W578" s="692"/>
      <c r="X578" s="238"/>
      <c r="Y578" s="238"/>
    </row>
    <row r="579" spans="1:25">
      <c r="A579" s="204"/>
      <c r="B579" s="699"/>
      <c r="C579" s="698"/>
      <c r="D579" s="698"/>
      <c r="E579" s="698"/>
      <c r="F579" s="697"/>
      <c r="G579" s="696"/>
      <c r="H579" s="696"/>
      <c r="I579" s="694"/>
      <c r="J579" s="694"/>
      <c r="K579" s="694"/>
      <c r="L579" s="694"/>
      <c r="M579" s="695"/>
      <c r="N579" s="694"/>
      <c r="O579" s="695"/>
      <c r="P579" s="694"/>
      <c r="Q579" s="694"/>
      <c r="R579" s="694"/>
      <c r="S579" s="178"/>
      <c r="T579" s="693"/>
      <c r="U579" s="691"/>
      <c r="V579" s="178"/>
      <c r="W579" s="692"/>
      <c r="X579" s="238"/>
      <c r="Y579" s="238"/>
    </row>
    <row r="580" spans="1:25">
      <c r="A580" s="204"/>
      <c r="B580" s="699"/>
      <c r="C580" s="698"/>
      <c r="D580" s="698"/>
      <c r="E580" s="698"/>
      <c r="F580" s="697"/>
      <c r="G580" s="696"/>
      <c r="H580" s="696"/>
      <c r="I580" s="694"/>
      <c r="J580" s="694"/>
      <c r="K580" s="694"/>
      <c r="L580" s="694"/>
      <c r="M580" s="695"/>
      <c r="N580" s="694"/>
      <c r="O580" s="695"/>
      <c r="P580" s="694"/>
      <c r="Q580" s="694"/>
      <c r="R580" s="694"/>
      <c r="S580" s="178"/>
      <c r="T580" s="693"/>
      <c r="U580" s="691"/>
      <c r="V580" s="178"/>
      <c r="W580" s="692"/>
      <c r="X580" s="238"/>
      <c r="Y580" s="238"/>
    </row>
    <row r="581" spans="1:25">
      <c r="A581" s="204"/>
      <c r="B581" s="699"/>
      <c r="C581" s="698"/>
      <c r="D581" s="698"/>
      <c r="E581" s="698"/>
      <c r="F581" s="697"/>
      <c r="G581" s="696"/>
      <c r="H581" s="696"/>
      <c r="I581" s="694"/>
      <c r="J581" s="694"/>
      <c r="K581" s="694"/>
      <c r="L581" s="694"/>
      <c r="M581" s="695"/>
      <c r="N581" s="694"/>
      <c r="O581" s="695"/>
      <c r="P581" s="694"/>
      <c r="Q581" s="694"/>
      <c r="R581" s="694"/>
      <c r="S581" s="178"/>
      <c r="T581" s="693"/>
      <c r="U581" s="691"/>
      <c r="V581" s="178"/>
      <c r="W581" s="692"/>
      <c r="X581" s="238"/>
      <c r="Y581" s="238"/>
    </row>
    <row r="582" spans="1:25">
      <c r="A582" s="204"/>
      <c r="B582" s="699"/>
      <c r="C582" s="698"/>
      <c r="D582" s="698"/>
      <c r="E582" s="698"/>
      <c r="F582" s="697"/>
      <c r="G582" s="696"/>
      <c r="H582" s="696"/>
      <c r="I582" s="694"/>
      <c r="J582" s="694"/>
      <c r="K582" s="694"/>
      <c r="L582" s="694"/>
      <c r="M582" s="695"/>
      <c r="N582" s="694"/>
      <c r="O582" s="695"/>
      <c r="P582" s="694"/>
      <c r="Q582" s="694"/>
      <c r="R582" s="694"/>
      <c r="S582" s="178"/>
      <c r="T582" s="693"/>
      <c r="U582" s="691"/>
      <c r="V582" s="178"/>
      <c r="W582" s="692"/>
      <c r="X582" s="238"/>
      <c r="Y582" s="238"/>
    </row>
    <row r="583" spans="1:25">
      <c r="A583" s="204"/>
      <c r="B583" s="699"/>
      <c r="C583" s="698"/>
      <c r="D583" s="698"/>
      <c r="E583" s="698"/>
      <c r="F583" s="697"/>
      <c r="G583" s="696"/>
      <c r="H583" s="696"/>
      <c r="I583" s="694"/>
      <c r="J583" s="694"/>
      <c r="K583" s="694"/>
      <c r="L583" s="694"/>
      <c r="M583" s="695"/>
      <c r="N583" s="694"/>
      <c r="O583" s="695"/>
      <c r="P583" s="694"/>
      <c r="Q583" s="694"/>
      <c r="R583" s="694"/>
      <c r="S583" s="178"/>
      <c r="T583" s="693"/>
      <c r="U583" s="691"/>
      <c r="V583" s="178"/>
      <c r="W583" s="692"/>
      <c r="X583" s="238"/>
      <c r="Y583" s="238"/>
    </row>
    <row r="584" spans="1:25">
      <c r="A584" s="204"/>
      <c r="B584" s="699"/>
      <c r="C584" s="698"/>
      <c r="D584" s="698"/>
      <c r="E584" s="698"/>
      <c r="F584" s="697"/>
      <c r="G584" s="696"/>
      <c r="H584" s="696"/>
      <c r="I584" s="694"/>
      <c r="J584" s="694"/>
      <c r="K584" s="694"/>
      <c r="L584" s="694"/>
      <c r="M584" s="695"/>
      <c r="N584" s="694"/>
      <c r="O584" s="695"/>
      <c r="P584" s="694"/>
      <c r="Q584" s="694"/>
      <c r="R584" s="694"/>
      <c r="S584" s="178"/>
      <c r="T584" s="693"/>
      <c r="U584" s="691"/>
      <c r="V584" s="178"/>
      <c r="W584" s="692"/>
      <c r="X584" s="238"/>
      <c r="Y584" s="238"/>
    </row>
    <row r="585" spans="1:25">
      <c r="A585" s="204"/>
      <c r="B585" s="699"/>
      <c r="C585" s="698"/>
      <c r="D585" s="698"/>
      <c r="E585" s="698"/>
      <c r="F585" s="697"/>
      <c r="G585" s="696"/>
      <c r="H585" s="696"/>
      <c r="I585" s="694"/>
      <c r="J585" s="694"/>
      <c r="K585" s="694"/>
      <c r="L585" s="694"/>
      <c r="M585" s="695"/>
      <c r="N585" s="694"/>
      <c r="O585" s="695"/>
      <c r="P585" s="694"/>
      <c r="Q585" s="694"/>
      <c r="R585" s="694"/>
      <c r="S585" s="178"/>
      <c r="T585" s="693"/>
      <c r="U585" s="691"/>
      <c r="V585" s="178"/>
      <c r="W585" s="692"/>
      <c r="X585" s="238"/>
      <c r="Y585" s="238"/>
    </row>
    <row r="586" spans="1:25">
      <c r="A586" s="204"/>
      <c r="B586" s="699"/>
      <c r="C586" s="698"/>
      <c r="D586" s="698"/>
      <c r="E586" s="698"/>
      <c r="F586" s="697"/>
      <c r="G586" s="696"/>
      <c r="H586" s="696"/>
      <c r="I586" s="694"/>
      <c r="J586" s="694"/>
      <c r="K586" s="694"/>
      <c r="L586" s="694"/>
      <c r="M586" s="695"/>
      <c r="N586" s="694"/>
      <c r="O586" s="695"/>
      <c r="P586" s="694"/>
      <c r="Q586" s="694"/>
      <c r="R586" s="694"/>
      <c r="S586" s="178"/>
      <c r="T586" s="693"/>
      <c r="U586" s="691"/>
      <c r="V586" s="178"/>
      <c r="W586" s="692"/>
      <c r="X586" s="238"/>
      <c r="Y586" s="238"/>
    </row>
    <row r="587" spans="1:25">
      <c r="A587" s="204"/>
      <c r="B587" s="699"/>
      <c r="C587" s="698"/>
      <c r="D587" s="698"/>
      <c r="E587" s="698"/>
      <c r="F587" s="697"/>
      <c r="G587" s="696"/>
      <c r="H587" s="696"/>
      <c r="I587" s="694"/>
      <c r="J587" s="694"/>
      <c r="K587" s="694"/>
      <c r="L587" s="694"/>
      <c r="M587" s="695"/>
      <c r="N587" s="694"/>
      <c r="O587" s="695"/>
      <c r="P587" s="694"/>
      <c r="Q587" s="694"/>
      <c r="R587" s="694"/>
      <c r="S587" s="178"/>
      <c r="T587" s="693"/>
      <c r="U587" s="691"/>
      <c r="V587" s="178"/>
      <c r="W587" s="692"/>
      <c r="X587" s="238"/>
      <c r="Y587" s="238"/>
    </row>
    <row r="588" spans="1:25">
      <c r="A588" s="204"/>
      <c r="B588" s="699"/>
      <c r="C588" s="698"/>
      <c r="D588" s="698"/>
      <c r="E588" s="698"/>
      <c r="F588" s="697"/>
      <c r="G588" s="696"/>
      <c r="H588" s="696"/>
      <c r="I588" s="694"/>
      <c r="J588" s="694"/>
      <c r="K588" s="694"/>
      <c r="L588" s="694"/>
      <c r="M588" s="695"/>
      <c r="N588" s="694"/>
      <c r="O588" s="695"/>
      <c r="P588" s="694"/>
      <c r="Q588" s="694"/>
      <c r="R588" s="694"/>
      <c r="S588" s="178"/>
      <c r="T588" s="693"/>
      <c r="U588" s="691"/>
      <c r="V588" s="178"/>
      <c r="W588" s="692"/>
      <c r="X588" s="238"/>
      <c r="Y588" s="238"/>
    </row>
    <row r="589" spans="1:25">
      <c r="A589" s="204"/>
      <c r="B589" s="699"/>
      <c r="C589" s="698"/>
      <c r="D589" s="698"/>
      <c r="E589" s="698"/>
      <c r="F589" s="697"/>
      <c r="G589" s="696"/>
      <c r="H589" s="696"/>
      <c r="I589" s="694"/>
      <c r="J589" s="694"/>
      <c r="K589" s="694"/>
      <c r="L589" s="694"/>
      <c r="M589" s="695"/>
      <c r="N589" s="694"/>
      <c r="O589" s="695"/>
      <c r="P589" s="694"/>
      <c r="Q589" s="694"/>
      <c r="R589" s="694"/>
      <c r="S589" s="178"/>
      <c r="T589" s="693"/>
      <c r="U589" s="691"/>
      <c r="V589" s="178"/>
      <c r="W589" s="692"/>
      <c r="X589" s="238"/>
      <c r="Y589" s="238"/>
    </row>
    <row r="590" spans="1:25">
      <c r="A590" s="204"/>
      <c r="B590" s="699"/>
      <c r="C590" s="698"/>
      <c r="D590" s="698"/>
      <c r="E590" s="698"/>
      <c r="F590" s="697"/>
      <c r="G590" s="696"/>
      <c r="H590" s="696"/>
      <c r="I590" s="694"/>
      <c r="J590" s="694"/>
      <c r="K590" s="694"/>
      <c r="L590" s="694"/>
      <c r="M590" s="695"/>
      <c r="N590" s="694"/>
      <c r="O590" s="695"/>
      <c r="P590" s="694"/>
      <c r="Q590" s="694"/>
      <c r="R590" s="694"/>
      <c r="S590" s="178"/>
      <c r="T590" s="693"/>
      <c r="U590" s="691"/>
      <c r="V590" s="178"/>
      <c r="W590" s="692"/>
      <c r="X590" s="238"/>
      <c r="Y590" s="238"/>
    </row>
    <row r="591" spans="1:25">
      <c r="A591" s="204"/>
      <c r="B591" s="699"/>
      <c r="C591" s="698"/>
      <c r="D591" s="698"/>
      <c r="E591" s="698"/>
      <c r="F591" s="697"/>
      <c r="G591" s="696"/>
      <c r="H591" s="696"/>
      <c r="I591" s="694"/>
      <c r="J591" s="694"/>
      <c r="K591" s="694"/>
      <c r="L591" s="694"/>
      <c r="M591" s="695"/>
      <c r="N591" s="694"/>
      <c r="O591" s="695"/>
      <c r="P591" s="694"/>
      <c r="Q591" s="694"/>
      <c r="R591" s="694"/>
      <c r="S591" s="178"/>
      <c r="T591" s="693"/>
      <c r="U591" s="691"/>
      <c r="V591" s="178"/>
      <c r="W591" s="692"/>
      <c r="X591" s="238"/>
      <c r="Y591" s="238"/>
    </row>
    <row r="592" spans="1:25">
      <c r="A592" s="204"/>
      <c r="B592" s="699"/>
      <c r="C592" s="698"/>
      <c r="D592" s="698"/>
      <c r="E592" s="698"/>
      <c r="F592" s="697"/>
      <c r="G592" s="696"/>
      <c r="H592" s="696"/>
      <c r="I592" s="694"/>
      <c r="J592" s="694"/>
      <c r="K592" s="694"/>
      <c r="L592" s="694"/>
      <c r="M592" s="695"/>
      <c r="N592" s="694"/>
      <c r="O592" s="695"/>
      <c r="P592" s="694"/>
      <c r="Q592" s="694"/>
      <c r="R592" s="694"/>
      <c r="S592" s="178"/>
      <c r="T592" s="693"/>
      <c r="U592" s="691"/>
      <c r="V592" s="178"/>
      <c r="W592" s="692"/>
      <c r="X592" s="238"/>
      <c r="Y592" s="238"/>
    </row>
    <row r="593" spans="1:25">
      <c r="A593" s="204"/>
      <c r="B593" s="699"/>
      <c r="C593" s="698"/>
      <c r="D593" s="698"/>
      <c r="E593" s="698"/>
      <c r="F593" s="697"/>
      <c r="G593" s="696"/>
      <c r="H593" s="696"/>
      <c r="I593" s="694"/>
      <c r="J593" s="694"/>
      <c r="K593" s="694"/>
      <c r="L593" s="694"/>
      <c r="M593" s="695"/>
      <c r="N593" s="694"/>
      <c r="O593" s="695"/>
      <c r="P593" s="694"/>
      <c r="Q593" s="694"/>
      <c r="R593" s="694"/>
      <c r="S593" s="178"/>
      <c r="T593" s="693"/>
      <c r="U593" s="691"/>
      <c r="V593" s="178"/>
      <c r="W593" s="692"/>
      <c r="X593" s="238"/>
      <c r="Y593" s="238"/>
    </row>
    <row r="594" spans="1:25">
      <c r="A594" s="204"/>
      <c r="B594" s="699"/>
      <c r="C594" s="698"/>
      <c r="D594" s="698"/>
      <c r="E594" s="698"/>
      <c r="F594" s="697"/>
      <c r="G594" s="696"/>
      <c r="H594" s="696"/>
      <c r="I594" s="694"/>
      <c r="J594" s="694"/>
      <c r="K594" s="694"/>
      <c r="L594" s="694"/>
      <c r="M594" s="695"/>
      <c r="N594" s="694"/>
      <c r="O594" s="695"/>
      <c r="P594" s="694"/>
      <c r="Q594" s="694"/>
      <c r="R594" s="694"/>
      <c r="S594" s="178"/>
      <c r="T594" s="693"/>
      <c r="U594" s="691"/>
      <c r="V594" s="178"/>
      <c r="W594" s="692"/>
      <c r="X594" s="238"/>
      <c r="Y594" s="238"/>
    </row>
    <row r="595" spans="1:25">
      <c r="A595" s="204"/>
      <c r="B595" s="699"/>
      <c r="C595" s="698"/>
      <c r="D595" s="698"/>
      <c r="E595" s="698"/>
      <c r="F595" s="697"/>
      <c r="G595" s="696"/>
      <c r="H595" s="696"/>
      <c r="I595" s="694"/>
      <c r="J595" s="694"/>
      <c r="K595" s="694"/>
      <c r="L595" s="694"/>
      <c r="M595" s="695"/>
      <c r="N595" s="694"/>
      <c r="O595" s="695"/>
      <c r="P595" s="694"/>
      <c r="Q595" s="694"/>
      <c r="R595" s="694"/>
      <c r="S595" s="178"/>
      <c r="T595" s="693"/>
      <c r="U595" s="691"/>
      <c r="V595" s="178"/>
      <c r="W595" s="692"/>
      <c r="X595" s="238"/>
      <c r="Y595" s="238"/>
    </row>
    <row r="596" spans="1:25">
      <c r="A596" s="204"/>
      <c r="B596" s="699"/>
      <c r="C596" s="698"/>
      <c r="D596" s="698"/>
      <c r="E596" s="698"/>
      <c r="F596" s="697"/>
      <c r="G596" s="696"/>
      <c r="H596" s="696"/>
      <c r="I596" s="694"/>
      <c r="J596" s="694"/>
      <c r="K596" s="694"/>
      <c r="L596" s="694"/>
      <c r="M596" s="695"/>
      <c r="N596" s="694"/>
      <c r="O596" s="695"/>
      <c r="P596" s="694"/>
      <c r="Q596" s="694"/>
      <c r="R596" s="694"/>
      <c r="S596" s="178"/>
      <c r="T596" s="693"/>
      <c r="U596" s="691"/>
      <c r="V596" s="178"/>
      <c r="W596" s="692"/>
      <c r="X596" s="238"/>
      <c r="Y596" s="238"/>
    </row>
    <row r="597" spans="1:25">
      <c r="A597" s="204"/>
      <c r="B597" s="699"/>
      <c r="C597" s="698"/>
      <c r="D597" s="698"/>
      <c r="E597" s="698"/>
      <c r="F597" s="697"/>
      <c r="G597" s="696"/>
      <c r="H597" s="696"/>
      <c r="I597" s="694"/>
      <c r="J597" s="694"/>
      <c r="K597" s="694"/>
      <c r="L597" s="694"/>
      <c r="M597" s="695"/>
      <c r="N597" s="694"/>
      <c r="O597" s="695"/>
      <c r="P597" s="694"/>
      <c r="Q597" s="694"/>
      <c r="R597" s="694"/>
      <c r="S597" s="178"/>
      <c r="T597" s="693"/>
      <c r="U597" s="691"/>
      <c r="V597" s="178"/>
      <c r="W597" s="692"/>
      <c r="X597" s="238"/>
      <c r="Y597" s="238"/>
    </row>
    <row r="598" spans="1:25">
      <c r="A598" s="204"/>
      <c r="B598" s="699"/>
      <c r="C598" s="698"/>
      <c r="D598" s="698"/>
      <c r="E598" s="698"/>
      <c r="F598" s="697"/>
      <c r="G598" s="696"/>
      <c r="H598" s="696"/>
      <c r="I598" s="694"/>
      <c r="J598" s="694"/>
      <c r="K598" s="694"/>
      <c r="L598" s="694"/>
      <c r="M598" s="695"/>
      <c r="N598" s="694"/>
      <c r="O598" s="695"/>
      <c r="P598" s="694"/>
      <c r="Q598" s="694"/>
      <c r="R598" s="694"/>
      <c r="S598" s="178"/>
      <c r="T598" s="693"/>
      <c r="U598" s="691"/>
      <c r="V598" s="178"/>
      <c r="W598" s="692"/>
      <c r="X598" s="238"/>
      <c r="Y598" s="238"/>
    </row>
    <row r="599" spans="1:25">
      <c r="A599" s="204"/>
      <c r="B599" s="699"/>
      <c r="C599" s="698"/>
      <c r="D599" s="698"/>
      <c r="E599" s="698"/>
      <c r="F599" s="697"/>
      <c r="G599" s="696"/>
      <c r="H599" s="696"/>
      <c r="I599" s="694"/>
      <c r="J599" s="694"/>
      <c r="K599" s="694"/>
      <c r="L599" s="694"/>
      <c r="M599" s="695"/>
      <c r="N599" s="694"/>
      <c r="O599" s="695"/>
      <c r="P599" s="694"/>
      <c r="Q599" s="694"/>
      <c r="R599" s="694"/>
      <c r="S599" s="178"/>
      <c r="T599" s="693"/>
      <c r="U599" s="691"/>
      <c r="V599" s="178"/>
      <c r="W599" s="692"/>
      <c r="X599" s="238"/>
      <c r="Y599" s="238"/>
    </row>
    <row r="600" spans="1:25">
      <c r="A600" s="204"/>
      <c r="B600" s="699"/>
      <c r="C600" s="698"/>
      <c r="D600" s="698"/>
      <c r="E600" s="698"/>
      <c r="F600" s="697"/>
      <c r="G600" s="696"/>
      <c r="H600" s="696"/>
      <c r="I600" s="694"/>
      <c r="J600" s="694"/>
      <c r="K600" s="694"/>
      <c r="L600" s="694"/>
      <c r="M600" s="695"/>
      <c r="N600" s="694"/>
      <c r="O600" s="695"/>
      <c r="P600" s="694"/>
      <c r="Q600" s="694"/>
      <c r="R600" s="694"/>
      <c r="S600" s="178"/>
      <c r="T600" s="693"/>
      <c r="U600" s="691"/>
      <c r="V600" s="178"/>
      <c r="W600" s="692"/>
      <c r="X600" s="238"/>
      <c r="Y600" s="238"/>
    </row>
    <row r="601" spans="1:25">
      <c r="A601" s="204"/>
      <c r="B601" s="699"/>
      <c r="C601" s="698"/>
      <c r="D601" s="698"/>
      <c r="E601" s="698"/>
      <c r="F601" s="697"/>
      <c r="G601" s="696"/>
      <c r="H601" s="696"/>
      <c r="I601" s="694"/>
      <c r="J601" s="694"/>
      <c r="K601" s="694"/>
      <c r="L601" s="694"/>
      <c r="M601" s="695"/>
      <c r="N601" s="694"/>
      <c r="O601" s="695"/>
      <c r="P601" s="694"/>
      <c r="Q601" s="694"/>
      <c r="R601" s="694"/>
      <c r="S601" s="178"/>
      <c r="T601" s="693"/>
      <c r="U601" s="691"/>
      <c r="V601" s="178"/>
      <c r="W601" s="692"/>
      <c r="X601" s="238"/>
      <c r="Y601" s="238"/>
    </row>
    <row r="602" spans="1:25">
      <c r="A602" s="204"/>
      <c r="B602" s="699"/>
      <c r="C602" s="698"/>
      <c r="D602" s="698"/>
      <c r="E602" s="698"/>
      <c r="F602" s="697"/>
      <c r="G602" s="696"/>
      <c r="H602" s="696"/>
      <c r="I602" s="694"/>
      <c r="J602" s="694"/>
      <c r="K602" s="694"/>
      <c r="L602" s="694"/>
      <c r="M602" s="695"/>
      <c r="N602" s="694"/>
      <c r="O602" s="695"/>
      <c r="P602" s="694"/>
      <c r="Q602" s="694"/>
      <c r="R602" s="694"/>
      <c r="S602" s="178"/>
      <c r="T602" s="693"/>
      <c r="U602" s="691"/>
      <c r="V602" s="178"/>
      <c r="W602" s="692"/>
      <c r="X602" s="238"/>
      <c r="Y602" s="238"/>
    </row>
    <row r="603" spans="1:25">
      <c r="A603" s="204"/>
      <c r="B603" s="699"/>
      <c r="C603" s="698"/>
      <c r="D603" s="698"/>
      <c r="E603" s="698"/>
      <c r="F603" s="697"/>
      <c r="G603" s="696"/>
      <c r="H603" s="696"/>
      <c r="I603" s="694"/>
      <c r="J603" s="694"/>
      <c r="K603" s="694"/>
      <c r="L603" s="694"/>
      <c r="M603" s="695"/>
      <c r="N603" s="694"/>
      <c r="O603" s="695"/>
      <c r="P603" s="694"/>
      <c r="Q603" s="694"/>
      <c r="R603" s="694"/>
      <c r="S603" s="178"/>
      <c r="T603" s="693"/>
      <c r="U603" s="691"/>
      <c r="V603" s="178"/>
      <c r="W603" s="692"/>
      <c r="X603" s="238"/>
      <c r="Y603" s="238"/>
    </row>
    <row r="604" spans="1:25">
      <c r="A604" s="204"/>
      <c r="B604" s="699"/>
      <c r="C604" s="698"/>
      <c r="D604" s="698"/>
      <c r="E604" s="698"/>
      <c r="F604" s="697"/>
      <c r="G604" s="696"/>
      <c r="H604" s="696"/>
      <c r="I604" s="694"/>
      <c r="J604" s="694"/>
      <c r="K604" s="694"/>
      <c r="L604" s="694"/>
      <c r="M604" s="695"/>
      <c r="N604" s="694"/>
      <c r="O604" s="695"/>
      <c r="P604" s="694"/>
      <c r="Q604" s="694"/>
      <c r="R604" s="694"/>
      <c r="S604" s="178"/>
      <c r="T604" s="693"/>
      <c r="U604" s="691"/>
      <c r="V604" s="178"/>
      <c r="W604" s="692"/>
      <c r="X604" s="238"/>
      <c r="Y604" s="238"/>
    </row>
    <row r="605" spans="1:25">
      <c r="A605" s="204"/>
      <c r="B605" s="699"/>
      <c r="C605" s="698"/>
      <c r="D605" s="698"/>
      <c r="E605" s="698"/>
      <c r="F605" s="697"/>
      <c r="G605" s="696"/>
      <c r="H605" s="696"/>
      <c r="I605" s="694"/>
      <c r="J605" s="694"/>
      <c r="K605" s="694"/>
      <c r="L605" s="694"/>
      <c r="M605" s="695"/>
      <c r="N605" s="694"/>
      <c r="O605" s="695"/>
      <c r="P605" s="694"/>
      <c r="Q605" s="694"/>
      <c r="R605" s="694"/>
      <c r="S605" s="178"/>
      <c r="T605" s="693"/>
      <c r="U605" s="691"/>
      <c r="V605" s="178"/>
      <c r="W605" s="692"/>
      <c r="X605" s="238"/>
      <c r="Y605" s="238"/>
    </row>
    <row r="606" spans="1:25">
      <c r="A606" s="204"/>
      <c r="B606" s="699"/>
      <c r="C606" s="698"/>
      <c r="D606" s="698"/>
      <c r="E606" s="698"/>
      <c r="F606" s="697"/>
      <c r="G606" s="696"/>
      <c r="H606" s="696"/>
      <c r="I606" s="694"/>
      <c r="J606" s="694"/>
      <c r="K606" s="694"/>
      <c r="L606" s="694"/>
      <c r="M606" s="695"/>
      <c r="N606" s="694"/>
      <c r="O606" s="695"/>
      <c r="P606" s="694"/>
      <c r="Q606" s="694"/>
      <c r="R606" s="694"/>
      <c r="S606" s="178"/>
      <c r="T606" s="693"/>
      <c r="U606" s="691"/>
      <c r="V606" s="178"/>
      <c r="W606" s="692"/>
      <c r="X606" s="238"/>
      <c r="Y606" s="238"/>
    </row>
    <row r="607" spans="1:25">
      <c r="A607" s="204"/>
      <c r="B607" s="699"/>
      <c r="C607" s="698"/>
      <c r="D607" s="698"/>
      <c r="E607" s="698"/>
      <c r="F607" s="697"/>
      <c r="G607" s="696"/>
      <c r="H607" s="696"/>
      <c r="I607" s="694"/>
      <c r="J607" s="694"/>
      <c r="K607" s="694"/>
      <c r="L607" s="694"/>
      <c r="M607" s="695"/>
      <c r="N607" s="694"/>
      <c r="O607" s="695"/>
      <c r="P607" s="694"/>
      <c r="Q607" s="694"/>
      <c r="R607" s="694"/>
      <c r="S607" s="178"/>
      <c r="T607" s="693"/>
      <c r="U607" s="691"/>
      <c r="V607" s="178"/>
      <c r="W607" s="692"/>
      <c r="X607" s="238"/>
      <c r="Y607" s="238"/>
    </row>
    <row r="608" spans="1:25">
      <c r="A608" s="204"/>
      <c r="B608" s="699"/>
      <c r="C608" s="698"/>
      <c r="D608" s="698"/>
      <c r="E608" s="698"/>
      <c r="F608" s="697"/>
      <c r="G608" s="696"/>
      <c r="H608" s="696"/>
      <c r="I608" s="694"/>
      <c r="J608" s="694"/>
      <c r="K608" s="694"/>
      <c r="L608" s="694"/>
      <c r="M608" s="695"/>
      <c r="N608" s="694"/>
      <c r="O608" s="695"/>
      <c r="P608" s="694"/>
      <c r="Q608" s="694"/>
      <c r="R608" s="694"/>
      <c r="S608" s="178"/>
      <c r="T608" s="693"/>
      <c r="U608" s="691"/>
      <c r="V608" s="178"/>
      <c r="W608" s="692"/>
      <c r="X608" s="238"/>
      <c r="Y608" s="238"/>
    </row>
    <row r="609" spans="1:25">
      <c r="A609" s="204"/>
      <c r="B609" s="699"/>
      <c r="C609" s="698"/>
      <c r="D609" s="698"/>
      <c r="E609" s="698"/>
      <c r="F609" s="697"/>
      <c r="G609" s="696"/>
      <c r="H609" s="696"/>
      <c r="I609" s="694"/>
      <c r="J609" s="694"/>
      <c r="K609" s="694"/>
      <c r="L609" s="694"/>
      <c r="M609" s="695"/>
      <c r="N609" s="694"/>
      <c r="O609" s="695"/>
      <c r="P609" s="694"/>
      <c r="Q609" s="694"/>
      <c r="R609" s="694"/>
      <c r="S609" s="178"/>
      <c r="T609" s="693"/>
      <c r="U609" s="691"/>
      <c r="V609" s="178"/>
      <c r="W609" s="692"/>
      <c r="X609" s="238"/>
      <c r="Y609" s="238"/>
    </row>
    <row r="610" spans="1:25">
      <c r="A610" s="204"/>
      <c r="B610" s="699"/>
      <c r="C610" s="698"/>
      <c r="D610" s="698"/>
      <c r="E610" s="698"/>
      <c r="F610" s="697"/>
      <c r="G610" s="696"/>
      <c r="H610" s="696"/>
      <c r="I610" s="694"/>
      <c r="J610" s="694"/>
      <c r="K610" s="694"/>
      <c r="L610" s="694"/>
      <c r="M610" s="695"/>
      <c r="N610" s="694"/>
      <c r="O610" s="695"/>
      <c r="P610" s="694"/>
      <c r="Q610" s="694"/>
      <c r="R610" s="694"/>
      <c r="S610" s="178"/>
      <c r="T610" s="693"/>
      <c r="U610" s="691"/>
      <c r="V610" s="178"/>
      <c r="W610" s="692"/>
      <c r="X610" s="238"/>
      <c r="Y610" s="238"/>
    </row>
    <row r="611" spans="1:25">
      <c r="A611" s="204"/>
      <c r="B611" s="699"/>
      <c r="C611" s="698"/>
      <c r="D611" s="698"/>
      <c r="E611" s="698"/>
      <c r="F611" s="697"/>
      <c r="G611" s="696"/>
      <c r="H611" s="696"/>
      <c r="I611" s="694"/>
      <c r="J611" s="694"/>
      <c r="K611" s="694"/>
      <c r="L611" s="694"/>
      <c r="M611" s="695"/>
      <c r="N611" s="694"/>
      <c r="O611" s="695"/>
      <c r="P611" s="694"/>
      <c r="Q611" s="694"/>
      <c r="R611" s="694"/>
      <c r="S611" s="178"/>
      <c r="T611" s="693"/>
      <c r="U611" s="691"/>
      <c r="V611" s="178"/>
      <c r="W611" s="692"/>
      <c r="X611" s="238"/>
      <c r="Y611" s="238"/>
    </row>
    <row r="612" spans="1:25">
      <c r="A612" s="204"/>
      <c r="B612" s="699"/>
      <c r="C612" s="698"/>
      <c r="D612" s="698"/>
      <c r="E612" s="698"/>
      <c r="F612" s="697"/>
      <c r="G612" s="696"/>
      <c r="H612" s="696"/>
      <c r="I612" s="694"/>
      <c r="J612" s="694"/>
      <c r="K612" s="694"/>
      <c r="L612" s="694"/>
      <c r="M612" s="695"/>
      <c r="N612" s="694"/>
      <c r="O612" s="695"/>
      <c r="P612" s="694"/>
      <c r="Q612" s="694"/>
      <c r="R612" s="694"/>
      <c r="S612" s="178"/>
      <c r="T612" s="693"/>
      <c r="U612" s="691"/>
      <c r="V612" s="178"/>
      <c r="W612" s="692"/>
      <c r="X612" s="238"/>
      <c r="Y612" s="238"/>
    </row>
    <row r="613" spans="1:25">
      <c r="A613" s="204"/>
      <c r="B613" s="699"/>
      <c r="C613" s="698"/>
      <c r="D613" s="698"/>
      <c r="E613" s="698"/>
      <c r="F613" s="697"/>
      <c r="G613" s="696"/>
      <c r="H613" s="696"/>
      <c r="I613" s="694"/>
      <c r="J613" s="694"/>
      <c r="K613" s="694"/>
      <c r="L613" s="694"/>
      <c r="M613" s="695"/>
      <c r="N613" s="694"/>
      <c r="O613" s="695"/>
      <c r="P613" s="694"/>
      <c r="Q613" s="694"/>
      <c r="R613" s="694"/>
      <c r="S613" s="178"/>
      <c r="T613" s="693"/>
      <c r="U613" s="691"/>
      <c r="V613" s="178"/>
      <c r="W613" s="692"/>
      <c r="X613" s="238"/>
      <c r="Y613" s="238"/>
    </row>
    <row r="614" spans="1:25">
      <c r="A614" s="204"/>
      <c r="B614" s="699"/>
      <c r="C614" s="698"/>
      <c r="D614" s="698"/>
      <c r="E614" s="698"/>
      <c r="F614" s="697"/>
      <c r="G614" s="696"/>
      <c r="H614" s="696"/>
      <c r="I614" s="694"/>
      <c r="J614" s="694"/>
      <c r="K614" s="694"/>
      <c r="L614" s="694"/>
      <c r="M614" s="695"/>
      <c r="N614" s="694"/>
      <c r="O614" s="695"/>
      <c r="P614" s="694"/>
      <c r="Q614" s="694"/>
      <c r="R614" s="694"/>
      <c r="S614" s="178"/>
      <c r="T614" s="693"/>
      <c r="U614" s="691"/>
      <c r="V614" s="178"/>
      <c r="W614" s="692"/>
      <c r="X614" s="238"/>
      <c r="Y614" s="238"/>
    </row>
    <row r="615" spans="1:25">
      <c r="A615" s="204"/>
      <c r="B615" s="699"/>
      <c r="C615" s="698"/>
      <c r="D615" s="698"/>
      <c r="E615" s="698"/>
      <c r="F615" s="697"/>
      <c r="G615" s="696"/>
      <c r="H615" s="696"/>
      <c r="I615" s="694"/>
      <c r="J615" s="694"/>
      <c r="K615" s="694"/>
      <c r="L615" s="694"/>
      <c r="M615" s="695"/>
      <c r="N615" s="694"/>
      <c r="O615" s="695"/>
      <c r="P615" s="694"/>
      <c r="Q615" s="694"/>
      <c r="R615" s="694"/>
      <c r="S615" s="178"/>
      <c r="T615" s="693"/>
      <c r="U615" s="691"/>
      <c r="V615" s="178"/>
      <c r="W615" s="692"/>
      <c r="X615" s="238"/>
      <c r="Y615" s="238"/>
    </row>
    <row r="616" spans="1:25">
      <c r="A616" s="204"/>
      <c r="B616" s="699"/>
      <c r="C616" s="698"/>
      <c r="D616" s="698"/>
      <c r="E616" s="698"/>
      <c r="F616" s="697"/>
      <c r="G616" s="696"/>
      <c r="H616" s="696"/>
      <c r="I616" s="694"/>
      <c r="J616" s="694"/>
      <c r="K616" s="694"/>
      <c r="L616" s="694"/>
      <c r="M616" s="695"/>
      <c r="N616" s="694"/>
      <c r="O616" s="695"/>
      <c r="P616" s="694"/>
      <c r="Q616" s="694"/>
      <c r="R616" s="694"/>
      <c r="S616" s="178"/>
      <c r="T616" s="693"/>
      <c r="U616" s="691"/>
      <c r="V616" s="178"/>
      <c r="W616" s="692"/>
      <c r="X616" s="238"/>
      <c r="Y616" s="238"/>
    </row>
    <row r="617" spans="1:25">
      <c r="A617" s="204"/>
      <c r="B617" s="699"/>
      <c r="C617" s="698"/>
      <c r="D617" s="698"/>
      <c r="E617" s="698"/>
      <c r="F617" s="697"/>
      <c r="G617" s="696"/>
      <c r="H617" s="696"/>
      <c r="I617" s="694"/>
      <c r="J617" s="694"/>
      <c r="K617" s="694"/>
      <c r="L617" s="694"/>
      <c r="M617" s="695"/>
      <c r="N617" s="694"/>
      <c r="O617" s="695"/>
      <c r="P617" s="694"/>
      <c r="Q617" s="694"/>
      <c r="R617" s="694"/>
      <c r="S617" s="178"/>
      <c r="T617" s="693"/>
      <c r="U617" s="691"/>
      <c r="V617" s="178"/>
      <c r="W617" s="692"/>
      <c r="X617" s="238"/>
      <c r="Y617" s="238"/>
    </row>
    <row r="618" spans="1:25">
      <c r="A618" s="204"/>
      <c r="B618" s="699"/>
      <c r="C618" s="698"/>
      <c r="D618" s="698"/>
      <c r="E618" s="698"/>
      <c r="F618" s="697"/>
      <c r="G618" s="696"/>
      <c r="H618" s="696"/>
      <c r="I618" s="694"/>
      <c r="J618" s="694"/>
      <c r="K618" s="694"/>
      <c r="L618" s="694"/>
      <c r="M618" s="695"/>
      <c r="N618" s="694"/>
      <c r="O618" s="695"/>
      <c r="P618" s="694"/>
      <c r="Q618" s="694"/>
      <c r="R618" s="694"/>
      <c r="S618" s="178"/>
      <c r="T618" s="693"/>
      <c r="U618" s="691"/>
      <c r="V618" s="178"/>
      <c r="W618" s="692"/>
      <c r="X618" s="238"/>
      <c r="Y618" s="238"/>
    </row>
    <row r="619" spans="1:25">
      <c r="A619" s="204"/>
      <c r="B619" s="699"/>
      <c r="C619" s="698"/>
      <c r="D619" s="698"/>
      <c r="E619" s="698"/>
      <c r="F619" s="697"/>
      <c r="G619" s="696"/>
      <c r="H619" s="696"/>
      <c r="I619" s="694"/>
      <c r="J619" s="694"/>
      <c r="K619" s="694"/>
      <c r="L619" s="694"/>
      <c r="M619" s="695"/>
      <c r="N619" s="694"/>
      <c r="O619" s="695"/>
      <c r="P619" s="694"/>
      <c r="Q619" s="694"/>
      <c r="R619" s="694"/>
      <c r="S619" s="178"/>
      <c r="T619" s="693"/>
      <c r="U619" s="691"/>
      <c r="V619" s="178"/>
      <c r="W619" s="692"/>
      <c r="X619" s="238"/>
      <c r="Y619" s="238"/>
    </row>
    <row r="620" spans="1:25">
      <c r="A620" s="204"/>
      <c r="B620" s="699"/>
      <c r="C620" s="698"/>
      <c r="D620" s="698"/>
      <c r="E620" s="698"/>
      <c r="F620" s="697"/>
      <c r="G620" s="696"/>
      <c r="H620" s="696"/>
      <c r="I620" s="694"/>
      <c r="J620" s="694"/>
      <c r="K620" s="694"/>
      <c r="L620" s="694"/>
      <c r="M620" s="695"/>
      <c r="N620" s="694"/>
      <c r="O620" s="695"/>
      <c r="P620" s="694"/>
      <c r="Q620" s="694"/>
      <c r="R620" s="694"/>
      <c r="S620" s="178"/>
      <c r="T620" s="693"/>
      <c r="U620" s="691"/>
      <c r="V620" s="178"/>
      <c r="W620" s="692"/>
      <c r="X620" s="238"/>
      <c r="Y620" s="238"/>
    </row>
    <row r="621" spans="1:25">
      <c r="A621" s="204"/>
      <c r="B621" s="699"/>
      <c r="C621" s="698"/>
      <c r="D621" s="698"/>
      <c r="E621" s="698"/>
      <c r="F621" s="697"/>
      <c r="G621" s="696"/>
      <c r="H621" s="696"/>
      <c r="I621" s="694"/>
      <c r="J621" s="694"/>
      <c r="K621" s="694"/>
      <c r="L621" s="694"/>
      <c r="M621" s="695"/>
      <c r="N621" s="694"/>
      <c r="O621" s="695"/>
      <c r="P621" s="694"/>
      <c r="Q621" s="694"/>
      <c r="R621" s="694"/>
      <c r="S621" s="178"/>
      <c r="T621" s="693"/>
      <c r="U621" s="691"/>
      <c r="V621" s="178"/>
      <c r="W621" s="692"/>
      <c r="X621" s="238"/>
      <c r="Y621" s="238"/>
    </row>
    <row r="622" spans="1:25">
      <c r="A622" s="204"/>
      <c r="B622" s="699"/>
      <c r="C622" s="698"/>
      <c r="D622" s="698"/>
      <c r="E622" s="698"/>
      <c r="F622" s="697"/>
      <c r="G622" s="696"/>
      <c r="H622" s="696"/>
      <c r="I622" s="694"/>
      <c r="J622" s="694"/>
      <c r="K622" s="694"/>
      <c r="L622" s="694"/>
      <c r="M622" s="695"/>
      <c r="N622" s="694"/>
      <c r="O622" s="695"/>
      <c r="P622" s="694"/>
      <c r="Q622" s="694"/>
      <c r="R622" s="694"/>
      <c r="S622" s="178"/>
      <c r="T622" s="693"/>
      <c r="U622" s="691"/>
      <c r="V622" s="178"/>
      <c r="W622" s="692"/>
      <c r="X622" s="238"/>
      <c r="Y622" s="238"/>
    </row>
    <row r="623" spans="1:25">
      <c r="A623" s="204"/>
      <c r="B623" s="699"/>
      <c r="C623" s="698"/>
      <c r="D623" s="698"/>
      <c r="E623" s="698"/>
      <c r="F623" s="697"/>
      <c r="G623" s="696"/>
      <c r="H623" s="696"/>
      <c r="I623" s="694"/>
      <c r="J623" s="694"/>
      <c r="K623" s="694"/>
      <c r="L623" s="694"/>
      <c r="M623" s="695"/>
      <c r="N623" s="694"/>
      <c r="O623" s="695"/>
      <c r="P623" s="694"/>
      <c r="Q623" s="694"/>
      <c r="R623" s="694"/>
      <c r="S623" s="178"/>
      <c r="T623" s="693"/>
      <c r="U623" s="691"/>
      <c r="V623" s="178"/>
      <c r="W623" s="692"/>
      <c r="X623" s="238"/>
      <c r="Y623" s="238"/>
    </row>
    <row r="624" spans="1:25">
      <c r="A624" s="204"/>
      <c r="B624" s="699"/>
      <c r="C624" s="698"/>
      <c r="D624" s="698"/>
      <c r="E624" s="698"/>
      <c r="F624" s="697"/>
      <c r="G624" s="696"/>
      <c r="H624" s="696"/>
      <c r="I624" s="694"/>
      <c r="J624" s="694"/>
      <c r="K624" s="694"/>
      <c r="L624" s="694"/>
      <c r="M624" s="695"/>
      <c r="N624" s="694"/>
      <c r="O624" s="695"/>
      <c r="P624" s="694"/>
      <c r="Q624" s="694"/>
      <c r="R624" s="694"/>
      <c r="S624" s="178"/>
      <c r="T624" s="693"/>
      <c r="U624" s="691"/>
      <c r="V624" s="178"/>
      <c r="W624" s="692"/>
      <c r="X624" s="238"/>
      <c r="Y624" s="238"/>
    </row>
    <row r="625" spans="1:25">
      <c r="A625" s="204"/>
      <c r="B625" s="699"/>
      <c r="C625" s="698"/>
      <c r="D625" s="698"/>
      <c r="E625" s="698"/>
      <c r="F625" s="697"/>
      <c r="G625" s="696"/>
      <c r="H625" s="696"/>
      <c r="I625" s="694"/>
      <c r="J625" s="694"/>
      <c r="K625" s="694"/>
      <c r="L625" s="694"/>
      <c r="M625" s="695"/>
      <c r="N625" s="694"/>
      <c r="O625" s="695"/>
      <c r="P625" s="694"/>
      <c r="Q625" s="694"/>
      <c r="R625" s="694"/>
      <c r="S625" s="178"/>
      <c r="T625" s="693"/>
      <c r="U625" s="691"/>
      <c r="V625" s="178"/>
      <c r="W625" s="692"/>
      <c r="X625" s="238"/>
      <c r="Y625" s="238"/>
    </row>
    <row r="626" spans="1:25">
      <c r="A626" s="204"/>
      <c r="B626" s="699"/>
      <c r="C626" s="698"/>
      <c r="D626" s="698"/>
      <c r="E626" s="698"/>
      <c r="F626" s="697"/>
      <c r="G626" s="696"/>
      <c r="H626" s="696"/>
      <c r="I626" s="694"/>
      <c r="J626" s="694"/>
      <c r="K626" s="694"/>
      <c r="L626" s="694"/>
      <c r="M626" s="695"/>
      <c r="N626" s="694"/>
      <c r="O626" s="695"/>
      <c r="P626" s="694"/>
      <c r="Q626" s="694"/>
      <c r="R626" s="694"/>
      <c r="S626" s="178"/>
      <c r="T626" s="693"/>
      <c r="U626" s="691"/>
      <c r="V626" s="178"/>
      <c r="W626" s="692"/>
      <c r="X626" s="238"/>
      <c r="Y626" s="238"/>
    </row>
    <row r="627" spans="1:25">
      <c r="A627" s="204"/>
      <c r="B627" s="699"/>
      <c r="C627" s="698"/>
      <c r="D627" s="698"/>
      <c r="E627" s="698"/>
      <c r="F627" s="697"/>
      <c r="G627" s="696"/>
      <c r="H627" s="696"/>
      <c r="I627" s="694"/>
      <c r="J627" s="694"/>
      <c r="K627" s="694"/>
      <c r="L627" s="694"/>
      <c r="M627" s="695"/>
      <c r="N627" s="694"/>
      <c r="O627" s="695"/>
      <c r="P627" s="694"/>
      <c r="Q627" s="694"/>
      <c r="R627" s="694"/>
      <c r="S627" s="178"/>
      <c r="T627" s="693"/>
      <c r="U627" s="691"/>
      <c r="V627" s="178"/>
      <c r="W627" s="692"/>
      <c r="X627" s="238"/>
      <c r="Y627" s="238"/>
    </row>
    <row r="628" spans="1:25">
      <c r="A628" s="204"/>
      <c r="B628" s="699"/>
      <c r="C628" s="698"/>
      <c r="D628" s="698"/>
      <c r="E628" s="698"/>
      <c r="F628" s="697"/>
      <c r="G628" s="696"/>
      <c r="H628" s="696"/>
      <c r="I628" s="694"/>
      <c r="J628" s="694"/>
      <c r="K628" s="694"/>
      <c r="L628" s="694"/>
      <c r="M628" s="695"/>
      <c r="N628" s="694"/>
      <c r="O628" s="695"/>
      <c r="P628" s="694"/>
      <c r="Q628" s="694"/>
      <c r="R628" s="694"/>
      <c r="S628" s="178"/>
      <c r="T628" s="693"/>
      <c r="U628" s="691"/>
      <c r="V628" s="178"/>
      <c r="W628" s="692"/>
      <c r="X628" s="238"/>
      <c r="Y628" s="238"/>
    </row>
    <row r="629" spans="1:25">
      <c r="A629" s="204"/>
      <c r="B629" s="699"/>
      <c r="C629" s="698"/>
      <c r="D629" s="698"/>
      <c r="E629" s="698"/>
      <c r="F629" s="697"/>
      <c r="G629" s="696"/>
      <c r="H629" s="696"/>
      <c r="I629" s="694"/>
      <c r="J629" s="694"/>
      <c r="K629" s="694"/>
      <c r="L629" s="694"/>
      <c r="M629" s="695"/>
      <c r="N629" s="694"/>
      <c r="O629" s="695"/>
      <c r="P629" s="694"/>
      <c r="Q629" s="694"/>
      <c r="R629" s="694"/>
      <c r="S629" s="178"/>
      <c r="T629" s="693"/>
      <c r="U629" s="691"/>
      <c r="V629" s="178"/>
      <c r="W629" s="692"/>
      <c r="X629" s="238"/>
      <c r="Y629" s="238"/>
    </row>
    <row r="630" spans="1:25">
      <c r="A630" s="204"/>
      <c r="B630" s="699"/>
      <c r="C630" s="698"/>
      <c r="D630" s="698"/>
      <c r="E630" s="698"/>
      <c r="F630" s="697"/>
      <c r="G630" s="696"/>
      <c r="H630" s="696"/>
      <c r="I630" s="694"/>
      <c r="J630" s="694"/>
      <c r="K630" s="694"/>
      <c r="L630" s="694"/>
      <c r="M630" s="695"/>
      <c r="N630" s="694"/>
      <c r="O630" s="695"/>
      <c r="P630" s="694"/>
      <c r="Q630" s="694"/>
      <c r="R630" s="694"/>
      <c r="S630" s="178"/>
      <c r="T630" s="693"/>
      <c r="U630" s="691"/>
      <c r="V630" s="178"/>
      <c r="W630" s="692"/>
      <c r="X630" s="238"/>
      <c r="Y630" s="238"/>
    </row>
    <row r="631" spans="1:25">
      <c r="A631" s="204"/>
      <c r="B631" s="699"/>
      <c r="C631" s="698"/>
      <c r="D631" s="698"/>
      <c r="E631" s="698"/>
      <c r="F631" s="697"/>
      <c r="G631" s="696"/>
      <c r="H631" s="696"/>
      <c r="I631" s="694"/>
      <c r="J631" s="694"/>
      <c r="K631" s="694"/>
      <c r="L631" s="694"/>
      <c r="M631" s="695"/>
      <c r="N631" s="694"/>
      <c r="O631" s="695"/>
      <c r="P631" s="694"/>
      <c r="Q631" s="694"/>
      <c r="R631" s="694"/>
      <c r="S631" s="178"/>
      <c r="T631" s="693"/>
      <c r="U631" s="691"/>
      <c r="V631" s="178"/>
      <c r="W631" s="692"/>
      <c r="X631" s="238"/>
      <c r="Y631" s="238"/>
    </row>
    <row r="632" spans="1:25">
      <c r="A632" s="204"/>
      <c r="B632" s="699"/>
      <c r="C632" s="698"/>
      <c r="D632" s="698"/>
      <c r="E632" s="698"/>
      <c r="F632" s="697"/>
      <c r="G632" s="696"/>
      <c r="H632" s="696"/>
      <c r="I632" s="694"/>
      <c r="J632" s="694"/>
      <c r="K632" s="694"/>
      <c r="L632" s="694"/>
      <c r="M632" s="695"/>
      <c r="N632" s="694"/>
      <c r="O632" s="695"/>
      <c r="P632" s="694"/>
      <c r="Q632" s="694"/>
      <c r="R632" s="694"/>
      <c r="S632" s="178"/>
      <c r="T632" s="693"/>
      <c r="U632" s="691"/>
      <c r="V632" s="178"/>
      <c r="W632" s="692"/>
      <c r="X632" s="238"/>
      <c r="Y632" s="238"/>
    </row>
    <row r="633" spans="1:25">
      <c r="A633" s="204"/>
      <c r="B633" s="699"/>
      <c r="C633" s="698"/>
      <c r="D633" s="698"/>
      <c r="E633" s="698"/>
      <c r="F633" s="697"/>
      <c r="G633" s="696"/>
      <c r="H633" s="696"/>
      <c r="I633" s="694"/>
      <c r="J633" s="694"/>
      <c r="K633" s="694"/>
      <c r="L633" s="694"/>
      <c r="M633" s="695"/>
      <c r="N633" s="694"/>
      <c r="O633" s="695"/>
      <c r="P633" s="694"/>
      <c r="Q633" s="694"/>
      <c r="R633" s="694"/>
      <c r="S633" s="178"/>
      <c r="T633" s="693"/>
      <c r="U633" s="691"/>
      <c r="V633" s="178"/>
      <c r="W633" s="692"/>
      <c r="X633" s="238"/>
      <c r="Y633" s="238"/>
    </row>
    <row r="634" spans="1:25">
      <c r="A634" s="204"/>
      <c r="B634" s="699"/>
      <c r="C634" s="698"/>
      <c r="D634" s="698"/>
      <c r="E634" s="698"/>
      <c r="F634" s="697"/>
      <c r="G634" s="696"/>
      <c r="H634" s="696"/>
      <c r="I634" s="694"/>
      <c r="J634" s="694"/>
      <c r="K634" s="694"/>
      <c r="L634" s="694"/>
      <c r="M634" s="695"/>
      <c r="N634" s="694"/>
      <c r="O634" s="695"/>
      <c r="P634" s="694"/>
      <c r="Q634" s="694"/>
      <c r="R634" s="694"/>
      <c r="S634" s="178"/>
      <c r="T634" s="693"/>
      <c r="U634" s="691"/>
      <c r="V634" s="178"/>
      <c r="W634" s="692"/>
      <c r="X634" s="238"/>
      <c r="Y634" s="238"/>
    </row>
    <row r="635" spans="1:25">
      <c r="A635" s="204"/>
      <c r="B635" s="699"/>
      <c r="C635" s="698"/>
      <c r="D635" s="698"/>
      <c r="E635" s="698"/>
      <c r="F635" s="697"/>
      <c r="G635" s="696"/>
      <c r="H635" s="696"/>
      <c r="I635" s="694"/>
      <c r="J635" s="694"/>
      <c r="K635" s="694"/>
      <c r="L635" s="694"/>
      <c r="M635" s="695"/>
      <c r="N635" s="694"/>
      <c r="O635" s="695"/>
      <c r="P635" s="694"/>
      <c r="Q635" s="694"/>
      <c r="R635" s="694"/>
      <c r="S635" s="178"/>
      <c r="T635" s="693"/>
      <c r="U635" s="691"/>
      <c r="V635" s="178"/>
      <c r="W635" s="692"/>
      <c r="X635" s="238"/>
      <c r="Y635" s="238"/>
    </row>
    <row r="636" spans="1:25">
      <c r="A636" s="204"/>
      <c r="B636" s="699"/>
      <c r="C636" s="698"/>
      <c r="D636" s="698"/>
      <c r="E636" s="698"/>
      <c r="F636" s="697"/>
      <c r="G636" s="696"/>
      <c r="H636" s="696"/>
      <c r="I636" s="694"/>
      <c r="J636" s="694"/>
      <c r="K636" s="694"/>
      <c r="L636" s="694"/>
      <c r="M636" s="695"/>
      <c r="N636" s="694"/>
      <c r="O636" s="695"/>
      <c r="P636" s="694"/>
      <c r="Q636" s="694"/>
      <c r="R636" s="694"/>
      <c r="S636" s="178"/>
      <c r="T636" s="693"/>
      <c r="U636" s="691"/>
      <c r="V636" s="178"/>
      <c r="W636" s="692"/>
      <c r="X636" s="238"/>
      <c r="Y636" s="238"/>
    </row>
    <row r="637" spans="1:25">
      <c r="A637" s="204"/>
      <c r="B637" s="699"/>
      <c r="C637" s="698"/>
      <c r="D637" s="698"/>
      <c r="E637" s="698"/>
      <c r="F637" s="697"/>
      <c r="G637" s="696"/>
      <c r="H637" s="696"/>
      <c r="I637" s="694"/>
      <c r="J637" s="694"/>
      <c r="K637" s="694"/>
      <c r="L637" s="694"/>
      <c r="M637" s="695"/>
      <c r="N637" s="694"/>
      <c r="O637" s="695"/>
      <c r="P637" s="694"/>
      <c r="Q637" s="694"/>
      <c r="R637" s="694"/>
      <c r="S637" s="178"/>
      <c r="T637" s="693"/>
      <c r="U637" s="691"/>
      <c r="V637" s="178"/>
      <c r="W637" s="692"/>
      <c r="X637" s="238"/>
      <c r="Y637" s="238"/>
    </row>
    <row r="638" spans="1:25">
      <c r="A638" s="204"/>
      <c r="B638" s="699"/>
      <c r="C638" s="698"/>
      <c r="D638" s="698"/>
      <c r="E638" s="698"/>
      <c r="F638" s="697"/>
      <c r="G638" s="696"/>
      <c r="H638" s="696"/>
      <c r="I638" s="694"/>
      <c r="J638" s="694"/>
      <c r="K638" s="694"/>
      <c r="L638" s="694"/>
      <c r="M638" s="695"/>
      <c r="N638" s="694"/>
      <c r="O638" s="695"/>
      <c r="P638" s="694"/>
      <c r="Q638" s="694"/>
      <c r="R638" s="694"/>
      <c r="S638" s="178"/>
      <c r="T638" s="693"/>
      <c r="U638" s="691"/>
      <c r="V638" s="178"/>
      <c r="W638" s="692"/>
      <c r="X638" s="238"/>
      <c r="Y638" s="238"/>
    </row>
    <row r="639" spans="1:25">
      <c r="A639" s="204"/>
      <c r="B639" s="699"/>
      <c r="C639" s="698"/>
      <c r="D639" s="698"/>
      <c r="E639" s="698"/>
      <c r="F639" s="697"/>
      <c r="G639" s="696"/>
      <c r="H639" s="696"/>
      <c r="I639" s="694"/>
      <c r="J639" s="694"/>
      <c r="K639" s="694"/>
      <c r="L639" s="694"/>
      <c r="M639" s="695"/>
      <c r="N639" s="694"/>
      <c r="O639" s="695"/>
      <c r="P639" s="694"/>
      <c r="Q639" s="694"/>
      <c r="R639" s="694"/>
      <c r="S639" s="178"/>
      <c r="T639" s="693"/>
      <c r="U639" s="691"/>
      <c r="V639" s="178"/>
      <c r="W639" s="692"/>
      <c r="X639" s="238"/>
      <c r="Y639" s="238"/>
    </row>
    <row r="640" spans="1:25">
      <c r="A640" s="204"/>
      <c r="B640" s="699"/>
      <c r="C640" s="698"/>
      <c r="D640" s="698"/>
      <c r="E640" s="698"/>
      <c r="F640" s="697"/>
      <c r="G640" s="696"/>
      <c r="H640" s="696"/>
      <c r="I640" s="694"/>
      <c r="J640" s="694"/>
      <c r="K640" s="694"/>
      <c r="L640" s="694"/>
      <c r="M640" s="695"/>
      <c r="N640" s="694"/>
      <c r="O640" s="695"/>
      <c r="P640" s="694"/>
      <c r="Q640" s="694"/>
      <c r="R640" s="694"/>
      <c r="S640" s="178"/>
      <c r="T640" s="693"/>
      <c r="U640" s="691"/>
      <c r="V640" s="178"/>
      <c r="W640" s="692"/>
      <c r="X640" s="238"/>
      <c r="Y640" s="238"/>
    </row>
    <row r="641" spans="1:25">
      <c r="A641" s="204"/>
      <c r="B641" s="699"/>
      <c r="C641" s="698"/>
      <c r="D641" s="698"/>
      <c r="E641" s="698"/>
      <c r="F641" s="697"/>
      <c r="G641" s="696"/>
      <c r="H641" s="696"/>
      <c r="I641" s="694"/>
      <c r="J641" s="694"/>
      <c r="K641" s="694"/>
      <c r="L641" s="694"/>
      <c r="M641" s="695"/>
      <c r="N641" s="694"/>
      <c r="O641" s="695"/>
      <c r="P641" s="694"/>
      <c r="Q641" s="694"/>
      <c r="R641" s="694"/>
      <c r="S641" s="178"/>
      <c r="T641" s="693"/>
      <c r="U641" s="691"/>
      <c r="V641" s="178"/>
      <c r="W641" s="692"/>
      <c r="X641" s="238"/>
      <c r="Y641" s="238"/>
    </row>
    <row r="642" spans="1:25">
      <c r="A642" s="204"/>
      <c r="B642" s="699"/>
      <c r="C642" s="698"/>
      <c r="D642" s="698"/>
      <c r="E642" s="698"/>
      <c r="F642" s="697"/>
      <c r="G642" s="696"/>
      <c r="H642" s="696"/>
      <c r="I642" s="694"/>
      <c r="J642" s="694"/>
      <c r="K642" s="694"/>
      <c r="L642" s="694"/>
      <c r="M642" s="695"/>
      <c r="N642" s="694"/>
      <c r="O642" s="695"/>
      <c r="P642" s="694"/>
      <c r="Q642" s="694"/>
      <c r="R642" s="694"/>
      <c r="S642" s="178"/>
      <c r="T642" s="693"/>
      <c r="U642" s="691"/>
      <c r="V642" s="178"/>
      <c r="W642" s="692"/>
      <c r="X642" s="238"/>
      <c r="Y642" s="238"/>
    </row>
    <row r="643" spans="1:25">
      <c r="A643" s="204"/>
      <c r="B643" s="699"/>
      <c r="C643" s="698"/>
      <c r="D643" s="698"/>
      <c r="E643" s="698"/>
      <c r="F643" s="697"/>
      <c r="G643" s="696"/>
      <c r="H643" s="696"/>
      <c r="I643" s="694"/>
      <c r="J643" s="694"/>
      <c r="K643" s="694"/>
      <c r="L643" s="694"/>
      <c r="M643" s="695"/>
      <c r="N643" s="694"/>
      <c r="O643" s="695"/>
      <c r="P643" s="694"/>
      <c r="Q643" s="694"/>
      <c r="R643" s="694"/>
      <c r="S643" s="178"/>
      <c r="T643" s="693"/>
      <c r="U643" s="691"/>
      <c r="V643" s="178"/>
      <c r="W643" s="692"/>
      <c r="X643" s="238"/>
      <c r="Y643" s="238"/>
    </row>
    <row r="644" spans="1:25">
      <c r="A644" s="204"/>
      <c r="B644" s="699"/>
      <c r="C644" s="698"/>
      <c r="D644" s="698"/>
      <c r="E644" s="698"/>
      <c r="F644" s="697"/>
      <c r="G644" s="696"/>
      <c r="H644" s="696"/>
      <c r="I644" s="694"/>
      <c r="J644" s="694"/>
      <c r="K644" s="694"/>
      <c r="L644" s="694"/>
      <c r="M644" s="695"/>
      <c r="N644" s="694"/>
      <c r="O644" s="695"/>
      <c r="P644" s="694"/>
      <c r="Q644" s="694"/>
      <c r="R644" s="694"/>
      <c r="S644" s="178"/>
      <c r="T644" s="693"/>
      <c r="U644" s="691"/>
      <c r="V644" s="178"/>
      <c r="W644" s="692"/>
      <c r="X644" s="238"/>
      <c r="Y644" s="238"/>
    </row>
    <row r="645" spans="1:25">
      <c r="A645" s="204"/>
      <c r="B645" s="699"/>
      <c r="C645" s="698"/>
      <c r="D645" s="698"/>
      <c r="E645" s="698"/>
      <c r="F645" s="697"/>
      <c r="G645" s="696"/>
      <c r="H645" s="696"/>
      <c r="I645" s="694"/>
      <c r="J645" s="694"/>
      <c r="K645" s="694"/>
      <c r="L645" s="694"/>
      <c r="M645" s="695"/>
      <c r="N645" s="694"/>
      <c r="O645" s="695"/>
      <c r="P645" s="694"/>
      <c r="Q645" s="694"/>
      <c r="R645" s="694"/>
      <c r="S645" s="178"/>
      <c r="T645" s="693"/>
      <c r="U645" s="691"/>
      <c r="V645" s="178"/>
      <c r="W645" s="692"/>
      <c r="X645" s="238"/>
      <c r="Y645" s="238"/>
    </row>
    <row r="646" spans="1:25">
      <c r="A646" s="204"/>
      <c r="B646" s="699"/>
      <c r="C646" s="698"/>
      <c r="D646" s="698"/>
      <c r="E646" s="698"/>
      <c r="F646" s="697"/>
      <c r="G646" s="696"/>
      <c r="H646" s="696"/>
      <c r="I646" s="694"/>
      <c r="J646" s="694"/>
      <c r="K646" s="694"/>
      <c r="L646" s="694"/>
      <c r="M646" s="695"/>
      <c r="N646" s="694"/>
      <c r="O646" s="695"/>
      <c r="P646" s="694"/>
      <c r="Q646" s="694"/>
      <c r="R646" s="694"/>
      <c r="S646" s="178"/>
      <c r="T646" s="693"/>
      <c r="U646" s="691"/>
      <c r="V646" s="178"/>
      <c r="W646" s="692"/>
      <c r="X646" s="238"/>
      <c r="Y646" s="238"/>
    </row>
    <row r="647" spans="1:25">
      <c r="A647" s="204"/>
      <c r="B647" s="699"/>
      <c r="C647" s="698"/>
      <c r="D647" s="698"/>
      <c r="E647" s="698"/>
      <c r="F647" s="697"/>
      <c r="G647" s="696"/>
      <c r="H647" s="696"/>
      <c r="I647" s="694"/>
      <c r="J647" s="694"/>
      <c r="K647" s="694"/>
      <c r="L647" s="694"/>
      <c r="M647" s="695"/>
      <c r="N647" s="694"/>
      <c r="O647" s="695"/>
      <c r="P647" s="694"/>
      <c r="Q647" s="694"/>
      <c r="R647" s="694"/>
      <c r="S647" s="178"/>
      <c r="T647" s="693"/>
      <c r="U647" s="691"/>
      <c r="V647" s="178"/>
      <c r="W647" s="692"/>
      <c r="X647" s="238"/>
      <c r="Y647" s="238"/>
    </row>
    <row r="648" spans="1:25">
      <c r="A648" s="204"/>
      <c r="B648" s="699"/>
      <c r="C648" s="698"/>
      <c r="D648" s="698"/>
      <c r="E648" s="698"/>
      <c r="F648" s="697"/>
      <c r="G648" s="696"/>
      <c r="H648" s="696"/>
      <c r="I648" s="694"/>
      <c r="J648" s="694"/>
      <c r="K648" s="694"/>
      <c r="L648" s="694"/>
      <c r="M648" s="695"/>
      <c r="N648" s="694"/>
      <c r="O648" s="695"/>
      <c r="P648" s="694"/>
      <c r="Q648" s="694"/>
      <c r="R648" s="694"/>
      <c r="S648" s="178"/>
      <c r="T648" s="693"/>
      <c r="U648" s="691"/>
      <c r="V648" s="178"/>
      <c r="W648" s="692"/>
      <c r="X648" s="238"/>
      <c r="Y648" s="238"/>
    </row>
    <row r="649" spans="1:25">
      <c r="A649" s="204"/>
      <c r="B649" s="699"/>
      <c r="C649" s="698"/>
      <c r="D649" s="698"/>
      <c r="E649" s="698"/>
      <c r="F649" s="697"/>
      <c r="G649" s="696"/>
      <c r="H649" s="696"/>
      <c r="I649" s="694"/>
      <c r="J649" s="694"/>
      <c r="K649" s="694"/>
      <c r="L649" s="694"/>
      <c r="M649" s="695"/>
      <c r="N649" s="694"/>
      <c r="O649" s="695"/>
      <c r="P649" s="694"/>
      <c r="Q649" s="694"/>
      <c r="R649" s="694"/>
      <c r="S649" s="178"/>
      <c r="T649" s="693"/>
      <c r="U649" s="691"/>
      <c r="V649" s="178"/>
      <c r="W649" s="692"/>
      <c r="X649" s="238"/>
      <c r="Y649" s="238"/>
    </row>
    <row r="650" spans="1:25">
      <c r="A650" s="204"/>
      <c r="B650" s="699"/>
      <c r="C650" s="698"/>
      <c r="D650" s="698"/>
      <c r="E650" s="698"/>
      <c r="F650" s="697"/>
      <c r="G650" s="696"/>
      <c r="H650" s="696"/>
      <c r="I650" s="694"/>
      <c r="J650" s="694"/>
      <c r="K650" s="694"/>
      <c r="L650" s="694"/>
      <c r="M650" s="695"/>
      <c r="N650" s="694"/>
      <c r="O650" s="695"/>
      <c r="P650" s="694"/>
      <c r="Q650" s="694"/>
      <c r="R650" s="694"/>
      <c r="S650" s="178"/>
      <c r="T650" s="693"/>
      <c r="U650" s="691"/>
      <c r="V650" s="178"/>
      <c r="W650" s="692"/>
      <c r="X650" s="238"/>
      <c r="Y650" s="238"/>
    </row>
    <row r="651" spans="1:25">
      <c r="A651" s="204"/>
      <c r="B651" s="699"/>
      <c r="C651" s="698"/>
      <c r="D651" s="698"/>
      <c r="E651" s="698"/>
      <c r="F651" s="697"/>
      <c r="G651" s="696"/>
      <c r="H651" s="696"/>
      <c r="I651" s="694"/>
      <c r="J651" s="694"/>
      <c r="K651" s="694"/>
      <c r="L651" s="694"/>
      <c r="M651" s="695"/>
      <c r="N651" s="694"/>
      <c r="O651" s="695"/>
      <c r="P651" s="694"/>
      <c r="Q651" s="694"/>
      <c r="R651" s="694"/>
      <c r="S651" s="178"/>
      <c r="T651" s="693"/>
      <c r="U651" s="691"/>
      <c r="V651" s="178"/>
      <c r="W651" s="692"/>
      <c r="X651" s="238"/>
      <c r="Y651" s="238"/>
    </row>
    <row r="652" spans="1:25">
      <c r="A652" s="204"/>
      <c r="B652" s="699"/>
      <c r="C652" s="698"/>
      <c r="D652" s="698"/>
      <c r="E652" s="698"/>
      <c r="F652" s="697"/>
      <c r="G652" s="696"/>
      <c r="H652" s="696"/>
      <c r="I652" s="694"/>
      <c r="J652" s="694"/>
      <c r="K652" s="694"/>
      <c r="L652" s="694"/>
      <c r="M652" s="695"/>
      <c r="N652" s="694"/>
      <c r="O652" s="695"/>
      <c r="P652" s="694"/>
      <c r="Q652" s="694"/>
      <c r="R652" s="694"/>
      <c r="S652" s="178"/>
      <c r="T652" s="693"/>
      <c r="U652" s="691"/>
      <c r="V652" s="178"/>
      <c r="W652" s="692"/>
      <c r="X652" s="238"/>
      <c r="Y652" s="238"/>
    </row>
    <row r="653" spans="1:25">
      <c r="A653" s="204"/>
      <c r="B653" s="699"/>
      <c r="C653" s="698"/>
      <c r="D653" s="698"/>
      <c r="E653" s="698"/>
      <c r="F653" s="697"/>
      <c r="G653" s="696"/>
      <c r="H653" s="696"/>
      <c r="I653" s="694"/>
      <c r="J653" s="694"/>
      <c r="K653" s="694"/>
      <c r="L653" s="694"/>
      <c r="M653" s="695"/>
      <c r="N653" s="694"/>
      <c r="O653" s="695"/>
      <c r="P653" s="694"/>
      <c r="Q653" s="694"/>
      <c r="R653" s="694"/>
      <c r="S653" s="178"/>
      <c r="T653" s="693"/>
      <c r="U653" s="691"/>
      <c r="V653" s="178"/>
      <c r="W653" s="692"/>
      <c r="X653" s="238"/>
      <c r="Y653" s="238"/>
    </row>
    <row r="654" spans="1:25">
      <c r="A654" s="204"/>
      <c r="B654" s="699"/>
      <c r="C654" s="698"/>
      <c r="D654" s="698"/>
      <c r="E654" s="698"/>
      <c r="F654" s="697"/>
      <c r="G654" s="696"/>
      <c r="H654" s="696"/>
      <c r="I654" s="694"/>
      <c r="J654" s="694"/>
      <c r="K654" s="694"/>
      <c r="L654" s="694"/>
      <c r="M654" s="695"/>
      <c r="N654" s="694"/>
      <c r="O654" s="695"/>
      <c r="P654" s="694"/>
      <c r="Q654" s="694"/>
      <c r="R654" s="694"/>
      <c r="S654" s="178"/>
      <c r="T654" s="693"/>
      <c r="U654" s="691"/>
      <c r="V654" s="178"/>
      <c r="W654" s="692"/>
      <c r="X654" s="238"/>
      <c r="Y654" s="238"/>
    </row>
    <row r="655" spans="1:25">
      <c r="A655" s="204"/>
      <c r="B655" s="699"/>
      <c r="C655" s="698"/>
      <c r="D655" s="698"/>
      <c r="E655" s="698"/>
      <c r="F655" s="697"/>
      <c r="G655" s="696"/>
      <c r="H655" s="696"/>
      <c r="I655" s="694"/>
      <c r="J655" s="694"/>
      <c r="K655" s="694"/>
      <c r="L655" s="694"/>
      <c r="M655" s="695"/>
      <c r="N655" s="694"/>
      <c r="O655" s="695"/>
      <c r="P655" s="694"/>
      <c r="Q655" s="694"/>
      <c r="R655" s="694"/>
      <c r="S655" s="178"/>
      <c r="T655" s="693"/>
      <c r="U655" s="691"/>
      <c r="V655" s="178"/>
      <c r="W655" s="692"/>
      <c r="X655" s="238"/>
      <c r="Y655" s="238"/>
    </row>
    <row r="656" spans="1:25">
      <c r="A656" s="204"/>
      <c r="B656" s="699"/>
      <c r="C656" s="698"/>
      <c r="D656" s="698"/>
      <c r="E656" s="698"/>
      <c r="F656" s="697"/>
      <c r="G656" s="696"/>
      <c r="H656" s="696"/>
      <c r="I656" s="694"/>
      <c r="J656" s="694"/>
      <c r="K656" s="694"/>
      <c r="L656" s="694"/>
      <c r="M656" s="695"/>
      <c r="N656" s="694"/>
      <c r="O656" s="695"/>
      <c r="P656" s="694"/>
      <c r="Q656" s="694"/>
      <c r="R656" s="694"/>
      <c r="S656" s="178"/>
      <c r="T656" s="693"/>
      <c r="U656" s="691"/>
      <c r="V656" s="178"/>
      <c r="W656" s="692"/>
      <c r="X656" s="238"/>
      <c r="Y656" s="238"/>
    </row>
    <row r="657" spans="1:25">
      <c r="A657" s="204"/>
      <c r="B657" s="699"/>
      <c r="C657" s="698"/>
      <c r="D657" s="698"/>
      <c r="E657" s="698"/>
      <c r="F657" s="697"/>
      <c r="G657" s="696"/>
      <c r="H657" s="696"/>
      <c r="I657" s="694"/>
      <c r="J657" s="694"/>
      <c r="K657" s="694"/>
      <c r="L657" s="694"/>
      <c r="M657" s="695"/>
      <c r="N657" s="694"/>
      <c r="O657" s="695"/>
      <c r="P657" s="694"/>
      <c r="Q657" s="694"/>
      <c r="R657" s="694"/>
      <c r="S657" s="178"/>
      <c r="T657" s="693"/>
      <c r="U657" s="691"/>
      <c r="V657" s="178"/>
      <c r="W657" s="692"/>
      <c r="X657" s="238"/>
      <c r="Y657" s="238"/>
    </row>
    <row r="658" spans="1:25">
      <c r="A658" s="204"/>
      <c r="B658" s="699"/>
      <c r="C658" s="698"/>
      <c r="D658" s="698"/>
      <c r="E658" s="698"/>
      <c r="F658" s="697"/>
      <c r="G658" s="696"/>
      <c r="H658" s="696"/>
      <c r="I658" s="694"/>
      <c r="J658" s="694"/>
      <c r="K658" s="694"/>
      <c r="L658" s="694"/>
      <c r="M658" s="695"/>
      <c r="N658" s="694"/>
      <c r="O658" s="695"/>
      <c r="P658" s="694"/>
      <c r="Q658" s="694"/>
      <c r="R658" s="694"/>
      <c r="S658" s="178"/>
      <c r="T658" s="693"/>
      <c r="U658" s="691"/>
      <c r="V658" s="178"/>
      <c r="W658" s="692"/>
      <c r="X658" s="238"/>
      <c r="Y658" s="238"/>
    </row>
    <row r="659" spans="1:25">
      <c r="A659" s="204"/>
      <c r="B659" s="699"/>
      <c r="C659" s="698"/>
      <c r="D659" s="698"/>
      <c r="E659" s="698"/>
      <c r="F659" s="697"/>
      <c r="G659" s="696"/>
      <c r="H659" s="696"/>
      <c r="I659" s="694"/>
      <c r="J659" s="694"/>
      <c r="K659" s="694"/>
      <c r="L659" s="694"/>
      <c r="M659" s="695"/>
      <c r="N659" s="694"/>
      <c r="O659" s="695"/>
      <c r="P659" s="694"/>
      <c r="Q659" s="694"/>
      <c r="R659" s="694"/>
      <c r="S659" s="178"/>
      <c r="T659" s="693"/>
      <c r="U659" s="691"/>
      <c r="V659" s="178"/>
      <c r="W659" s="692"/>
      <c r="X659" s="238"/>
      <c r="Y659" s="238"/>
    </row>
    <row r="660" spans="1:25">
      <c r="A660" s="204"/>
      <c r="B660" s="699"/>
      <c r="C660" s="698"/>
      <c r="D660" s="698"/>
      <c r="E660" s="698"/>
      <c r="F660" s="697"/>
      <c r="G660" s="696"/>
      <c r="H660" s="696"/>
      <c r="I660" s="694"/>
      <c r="J660" s="694"/>
      <c r="K660" s="694"/>
      <c r="L660" s="694"/>
      <c r="M660" s="695"/>
      <c r="N660" s="694"/>
      <c r="O660" s="695"/>
      <c r="P660" s="694"/>
      <c r="Q660" s="694"/>
      <c r="R660" s="694"/>
      <c r="S660" s="178"/>
      <c r="T660" s="693"/>
      <c r="U660" s="691"/>
      <c r="V660" s="178"/>
      <c r="W660" s="692"/>
      <c r="X660" s="238"/>
      <c r="Y660" s="238"/>
    </row>
    <row r="661" spans="1:25">
      <c r="A661" s="204"/>
      <c r="B661" s="699"/>
      <c r="C661" s="698"/>
      <c r="D661" s="698"/>
      <c r="E661" s="698"/>
      <c r="F661" s="697"/>
      <c r="G661" s="696"/>
      <c r="H661" s="696"/>
      <c r="I661" s="694"/>
      <c r="J661" s="694"/>
      <c r="K661" s="694"/>
      <c r="L661" s="694"/>
      <c r="M661" s="695"/>
      <c r="N661" s="694"/>
      <c r="O661" s="695"/>
      <c r="P661" s="694"/>
      <c r="Q661" s="694"/>
      <c r="R661" s="694"/>
      <c r="S661" s="178"/>
      <c r="T661" s="693"/>
      <c r="U661" s="691"/>
      <c r="V661" s="178"/>
      <c r="W661" s="692"/>
      <c r="X661" s="238"/>
      <c r="Y661" s="238"/>
    </row>
    <row r="662" spans="1:25">
      <c r="A662" s="204"/>
      <c r="B662" s="699"/>
      <c r="C662" s="698"/>
      <c r="D662" s="698"/>
      <c r="E662" s="698"/>
      <c r="F662" s="697"/>
      <c r="G662" s="696"/>
      <c r="H662" s="696"/>
      <c r="I662" s="694"/>
      <c r="J662" s="694"/>
      <c r="K662" s="694"/>
      <c r="L662" s="694"/>
      <c r="M662" s="695"/>
      <c r="N662" s="694"/>
      <c r="O662" s="695"/>
      <c r="P662" s="694"/>
      <c r="Q662" s="694"/>
      <c r="R662" s="694"/>
      <c r="S662" s="178"/>
      <c r="T662" s="693"/>
      <c r="U662" s="691"/>
      <c r="V662" s="178"/>
      <c r="W662" s="692"/>
      <c r="X662" s="238"/>
      <c r="Y662" s="238"/>
    </row>
    <row r="663" spans="1:25">
      <c r="A663" s="204"/>
      <c r="B663" s="699"/>
      <c r="C663" s="698"/>
      <c r="D663" s="698"/>
      <c r="E663" s="698"/>
      <c r="F663" s="697"/>
      <c r="G663" s="696"/>
      <c r="H663" s="696"/>
      <c r="I663" s="694"/>
      <c r="J663" s="694"/>
      <c r="K663" s="694"/>
      <c r="L663" s="694"/>
      <c r="M663" s="695"/>
      <c r="N663" s="694"/>
      <c r="O663" s="695"/>
      <c r="P663" s="694"/>
      <c r="Q663" s="694"/>
      <c r="R663" s="694"/>
      <c r="S663" s="178"/>
      <c r="T663" s="693"/>
      <c r="U663" s="691"/>
      <c r="V663" s="178"/>
      <c r="W663" s="692"/>
      <c r="X663" s="238"/>
      <c r="Y663" s="238"/>
    </row>
    <row r="664" spans="1:25">
      <c r="A664" s="204"/>
      <c r="B664" s="699"/>
      <c r="C664" s="698"/>
      <c r="D664" s="698"/>
      <c r="E664" s="698"/>
      <c r="F664" s="697"/>
      <c r="G664" s="696"/>
      <c r="H664" s="696"/>
      <c r="I664" s="694"/>
      <c r="J664" s="694"/>
      <c r="K664" s="694"/>
      <c r="L664" s="694"/>
      <c r="M664" s="695"/>
      <c r="N664" s="694"/>
      <c r="O664" s="695"/>
      <c r="P664" s="694"/>
      <c r="Q664" s="694"/>
      <c r="R664" s="694"/>
      <c r="S664" s="178"/>
      <c r="T664" s="693"/>
      <c r="U664" s="691"/>
      <c r="V664" s="178"/>
      <c r="W664" s="692"/>
      <c r="X664" s="238"/>
      <c r="Y664" s="238"/>
    </row>
    <row r="665" spans="1:25">
      <c r="A665" s="204"/>
      <c r="B665" s="699"/>
      <c r="C665" s="698"/>
      <c r="D665" s="698"/>
      <c r="E665" s="698"/>
      <c r="F665" s="697"/>
      <c r="G665" s="696"/>
      <c r="H665" s="696"/>
      <c r="I665" s="694"/>
      <c r="J665" s="694"/>
      <c r="K665" s="694"/>
      <c r="L665" s="694"/>
      <c r="M665" s="695"/>
      <c r="N665" s="694"/>
      <c r="O665" s="695"/>
      <c r="P665" s="694"/>
      <c r="Q665" s="694"/>
      <c r="R665" s="694"/>
      <c r="S665" s="178"/>
      <c r="T665" s="693"/>
      <c r="U665" s="691"/>
      <c r="V665" s="178"/>
      <c r="W665" s="692"/>
      <c r="X665" s="238"/>
      <c r="Y665" s="238"/>
    </row>
    <row r="666" spans="1:25">
      <c r="A666" s="204"/>
      <c r="B666" s="699"/>
      <c r="C666" s="698"/>
      <c r="D666" s="698"/>
      <c r="E666" s="698"/>
      <c r="F666" s="697"/>
      <c r="G666" s="696"/>
      <c r="H666" s="696"/>
      <c r="I666" s="694"/>
      <c r="J666" s="694"/>
      <c r="K666" s="694"/>
      <c r="L666" s="694"/>
      <c r="M666" s="695"/>
      <c r="N666" s="694"/>
      <c r="O666" s="695"/>
      <c r="P666" s="694"/>
      <c r="Q666" s="694"/>
      <c r="R666" s="694"/>
      <c r="S666" s="178"/>
      <c r="T666" s="693"/>
      <c r="U666" s="691"/>
      <c r="V666" s="178"/>
      <c r="W666" s="692"/>
      <c r="X666" s="238"/>
      <c r="Y666" s="238"/>
    </row>
    <row r="667" spans="1:25">
      <c r="A667" s="204"/>
      <c r="B667" s="699"/>
      <c r="C667" s="698"/>
      <c r="D667" s="698"/>
      <c r="E667" s="698"/>
      <c r="F667" s="697"/>
      <c r="G667" s="696"/>
      <c r="H667" s="696"/>
      <c r="I667" s="694"/>
      <c r="J667" s="694"/>
      <c r="K667" s="694"/>
      <c r="L667" s="694"/>
      <c r="M667" s="695"/>
      <c r="N667" s="694"/>
      <c r="O667" s="695"/>
      <c r="P667" s="694"/>
      <c r="Q667" s="694"/>
      <c r="R667" s="694"/>
      <c r="S667" s="178"/>
      <c r="T667" s="693"/>
      <c r="U667" s="691"/>
      <c r="V667" s="178"/>
      <c r="W667" s="692"/>
      <c r="X667" s="238"/>
      <c r="Y667" s="238"/>
    </row>
    <row r="668" spans="1:25">
      <c r="A668" s="204"/>
      <c r="B668" s="699"/>
      <c r="C668" s="698"/>
      <c r="D668" s="698"/>
      <c r="E668" s="698"/>
      <c r="F668" s="697"/>
      <c r="G668" s="696"/>
      <c r="H668" s="696"/>
      <c r="I668" s="694"/>
      <c r="J668" s="694"/>
      <c r="K668" s="694"/>
      <c r="L668" s="694"/>
      <c r="M668" s="695"/>
      <c r="N668" s="694"/>
      <c r="O668" s="695"/>
      <c r="P668" s="694"/>
      <c r="Q668" s="694"/>
      <c r="R668" s="694"/>
      <c r="S668" s="178"/>
      <c r="T668" s="693"/>
      <c r="U668" s="691"/>
      <c r="V668" s="178"/>
      <c r="W668" s="692"/>
      <c r="X668" s="238"/>
      <c r="Y668" s="238"/>
    </row>
    <row r="669" spans="1:25">
      <c r="A669" s="204"/>
      <c r="B669" s="699"/>
      <c r="C669" s="698"/>
      <c r="D669" s="698"/>
      <c r="E669" s="698"/>
      <c r="F669" s="697"/>
      <c r="G669" s="696"/>
      <c r="H669" s="696"/>
      <c r="I669" s="694"/>
      <c r="J669" s="694"/>
      <c r="K669" s="694"/>
      <c r="L669" s="694"/>
      <c r="M669" s="695"/>
      <c r="N669" s="694"/>
      <c r="O669" s="695"/>
      <c r="P669" s="694"/>
      <c r="Q669" s="694"/>
      <c r="R669" s="694"/>
      <c r="S669" s="178"/>
      <c r="T669" s="693"/>
      <c r="U669" s="691"/>
      <c r="V669" s="178"/>
      <c r="W669" s="692"/>
      <c r="X669" s="238"/>
      <c r="Y669" s="238"/>
    </row>
    <row r="670" spans="1:25">
      <c r="A670" s="204"/>
      <c r="B670" s="699"/>
      <c r="C670" s="698"/>
      <c r="D670" s="698"/>
      <c r="E670" s="698"/>
      <c r="F670" s="697"/>
      <c r="G670" s="696"/>
      <c r="H670" s="696"/>
      <c r="I670" s="694"/>
      <c r="J670" s="694"/>
      <c r="K670" s="694"/>
      <c r="L670" s="694"/>
      <c r="M670" s="695"/>
      <c r="N670" s="694"/>
      <c r="O670" s="695"/>
      <c r="P670" s="694"/>
      <c r="Q670" s="694"/>
      <c r="R670" s="694"/>
      <c r="S670" s="178"/>
      <c r="T670" s="693"/>
      <c r="U670" s="691"/>
      <c r="V670" s="178"/>
      <c r="W670" s="692"/>
      <c r="X670" s="238"/>
      <c r="Y670" s="238"/>
    </row>
    <row r="671" spans="1:25">
      <c r="A671" s="204"/>
      <c r="B671" s="699"/>
      <c r="C671" s="698"/>
      <c r="D671" s="698"/>
      <c r="E671" s="698"/>
      <c r="F671" s="697"/>
      <c r="G671" s="696"/>
      <c r="H671" s="696"/>
      <c r="I671" s="694"/>
      <c r="J671" s="694"/>
      <c r="K671" s="694"/>
      <c r="L671" s="694"/>
      <c r="M671" s="695"/>
      <c r="N671" s="694"/>
      <c r="O671" s="695"/>
      <c r="P671" s="694"/>
      <c r="Q671" s="694"/>
      <c r="R671" s="694"/>
      <c r="S671" s="178"/>
      <c r="T671" s="693"/>
      <c r="U671" s="691"/>
      <c r="V671" s="178"/>
      <c r="W671" s="692"/>
      <c r="X671" s="238"/>
      <c r="Y671" s="238"/>
    </row>
    <row r="672" spans="1:25">
      <c r="A672" s="204"/>
      <c r="B672" s="699"/>
      <c r="C672" s="698"/>
      <c r="D672" s="698"/>
      <c r="E672" s="698"/>
      <c r="F672" s="697"/>
      <c r="G672" s="696"/>
      <c r="H672" s="696"/>
      <c r="I672" s="694"/>
      <c r="J672" s="694"/>
      <c r="K672" s="694"/>
      <c r="L672" s="694"/>
      <c r="M672" s="695"/>
      <c r="N672" s="694"/>
      <c r="O672" s="695"/>
      <c r="P672" s="694"/>
      <c r="Q672" s="694"/>
      <c r="R672" s="694"/>
      <c r="S672" s="178"/>
      <c r="T672" s="693"/>
      <c r="U672" s="691"/>
      <c r="V672" s="178"/>
      <c r="W672" s="692"/>
      <c r="X672" s="238"/>
      <c r="Y672" s="238"/>
    </row>
    <row r="673" spans="1:25">
      <c r="A673" s="204"/>
      <c r="B673" s="699"/>
      <c r="C673" s="698"/>
      <c r="D673" s="698"/>
      <c r="E673" s="698"/>
      <c r="F673" s="697"/>
      <c r="G673" s="696"/>
      <c r="H673" s="696"/>
      <c r="I673" s="694"/>
      <c r="J673" s="694"/>
      <c r="K673" s="694"/>
      <c r="L673" s="694"/>
      <c r="M673" s="695"/>
      <c r="N673" s="694"/>
      <c r="O673" s="695"/>
      <c r="P673" s="694"/>
      <c r="Q673" s="694"/>
      <c r="R673" s="694"/>
      <c r="S673" s="178"/>
      <c r="T673" s="693"/>
      <c r="U673" s="691"/>
      <c r="V673" s="178"/>
      <c r="W673" s="692"/>
      <c r="X673" s="238"/>
      <c r="Y673" s="238"/>
    </row>
    <row r="674" spans="1:25">
      <c r="A674" s="204"/>
      <c r="B674" s="699"/>
      <c r="C674" s="698"/>
      <c r="D674" s="698"/>
      <c r="E674" s="698"/>
      <c r="F674" s="697"/>
      <c r="G674" s="696"/>
      <c r="H674" s="696"/>
      <c r="I674" s="694"/>
      <c r="J674" s="694"/>
      <c r="K674" s="694"/>
      <c r="L674" s="694"/>
      <c r="M674" s="695"/>
      <c r="N674" s="694"/>
      <c r="O674" s="695"/>
      <c r="P674" s="694"/>
      <c r="Q674" s="694"/>
      <c r="R674" s="694"/>
      <c r="S674" s="178"/>
      <c r="T674" s="693"/>
      <c r="U674" s="691"/>
      <c r="V674" s="178"/>
      <c r="W674" s="692"/>
      <c r="X674" s="238"/>
      <c r="Y674" s="238"/>
    </row>
    <row r="675" spans="1:25">
      <c r="A675" s="204"/>
      <c r="B675" s="699"/>
      <c r="C675" s="698"/>
      <c r="D675" s="698"/>
      <c r="E675" s="698"/>
      <c r="F675" s="697"/>
      <c r="G675" s="696"/>
      <c r="H675" s="696"/>
      <c r="I675" s="694"/>
      <c r="J675" s="694"/>
      <c r="K675" s="694"/>
      <c r="L675" s="694"/>
      <c r="M675" s="695"/>
      <c r="N675" s="694"/>
      <c r="O675" s="695"/>
      <c r="P675" s="694"/>
      <c r="Q675" s="694"/>
      <c r="R675" s="694"/>
      <c r="S675" s="178"/>
      <c r="T675" s="693"/>
      <c r="U675" s="691"/>
      <c r="V675" s="178"/>
      <c r="W675" s="692"/>
      <c r="X675" s="238"/>
      <c r="Y675" s="238"/>
    </row>
    <row r="676" spans="1:25">
      <c r="A676" s="204"/>
      <c r="B676" s="699"/>
      <c r="C676" s="698"/>
      <c r="D676" s="698"/>
      <c r="E676" s="698"/>
      <c r="F676" s="697"/>
      <c r="G676" s="696"/>
      <c r="H676" s="696"/>
      <c r="I676" s="694"/>
      <c r="J676" s="694"/>
      <c r="K676" s="694"/>
      <c r="L676" s="694"/>
      <c r="M676" s="695"/>
      <c r="N676" s="694"/>
      <c r="O676" s="695"/>
      <c r="P676" s="694"/>
      <c r="Q676" s="694"/>
      <c r="R676" s="694"/>
      <c r="S676" s="178"/>
      <c r="T676" s="693"/>
      <c r="U676" s="691"/>
      <c r="V676" s="178"/>
      <c r="W676" s="692"/>
      <c r="X676" s="238"/>
      <c r="Y676" s="238"/>
    </row>
    <row r="677" spans="1:25">
      <c r="A677" s="204"/>
      <c r="B677" s="699"/>
      <c r="C677" s="698"/>
      <c r="D677" s="698"/>
      <c r="E677" s="698"/>
      <c r="F677" s="697"/>
      <c r="G677" s="696"/>
      <c r="H677" s="696"/>
      <c r="I677" s="694"/>
      <c r="J677" s="694"/>
      <c r="K677" s="694"/>
      <c r="L677" s="694"/>
      <c r="M677" s="695"/>
      <c r="N677" s="694"/>
      <c r="O677" s="695"/>
      <c r="P677" s="694"/>
      <c r="Q677" s="694"/>
      <c r="R677" s="694"/>
      <c r="S677" s="178"/>
      <c r="T677" s="693"/>
      <c r="U677" s="691"/>
      <c r="V677" s="178"/>
      <c r="W677" s="692"/>
      <c r="X677" s="238"/>
      <c r="Y677" s="238"/>
    </row>
    <row r="678" spans="1:25">
      <c r="A678" s="204"/>
      <c r="B678" s="699"/>
      <c r="C678" s="698"/>
      <c r="D678" s="698"/>
      <c r="E678" s="698"/>
      <c r="F678" s="697"/>
      <c r="G678" s="696"/>
      <c r="H678" s="696"/>
      <c r="I678" s="694"/>
      <c r="J678" s="694"/>
      <c r="K678" s="694"/>
      <c r="L678" s="694"/>
      <c r="M678" s="695"/>
      <c r="N678" s="694"/>
      <c r="O678" s="695"/>
      <c r="P678" s="694"/>
      <c r="Q678" s="694"/>
      <c r="R678" s="694"/>
      <c r="S678" s="178"/>
      <c r="T678" s="693"/>
      <c r="U678" s="691"/>
      <c r="V678" s="178"/>
      <c r="W678" s="692"/>
      <c r="X678" s="238"/>
      <c r="Y678" s="238"/>
    </row>
    <row r="679" spans="1:25">
      <c r="A679" s="204"/>
      <c r="B679" s="699"/>
      <c r="C679" s="698"/>
      <c r="D679" s="698"/>
      <c r="E679" s="698"/>
      <c r="F679" s="697"/>
      <c r="G679" s="696"/>
      <c r="H679" s="696"/>
      <c r="I679" s="694"/>
      <c r="J679" s="694"/>
      <c r="K679" s="694"/>
      <c r="L679" s="694"/>
      <c r="M679" s="695"/>
      <c r="N679" s="694"/>
      <c r="O679" s="695"/>
      <c r="P679" s="694"/>
      <c r="Q679" s="694"/>
      <c r="R679" s="694"/>
      <c r="S679" s="178"/>
      <c r="T679" s="693"/>
      <c r="U679" s="691"/>
      <c r="V679" s="178"/>
      <c r="W679" s="692"/>
      <c r="X679" s="238"/>
      <c r="Y679" s="238"/>
    </row>
    <row r="680" spans="1:25">
      <c r="A680" s="204"/>
      <c r="B680" s="699"/>
      <c r="C680" s="698"/>
      <c r="D680" s="698"/>
      <c r="E680" s="698"/>
      <c r="F680" s="697"/>
      <c r="G680" s="696"/>
      <c r="H680" s="696"/>
      <c r="I680" s="694"/>
      <c r="J680" s="694"/>
      <c r="K680" s="694"/>
      <c r="L680" s="694"/>
      <c r="M680" s="695"/>
      <c r="N680" s="694"/>
      <c r="O680" s="695"/>
      <c r="P680" s="694"/>
      <c r="Q680" s="694"/>
      <c r="R680" s="694"/>
      <c r="S680" s="178"/>
      <c r="T680" s="693"/>
      <c r="U680" s="691"/>
      <c r="V680" s="178"/>
      <c r="W680" s="692"/>
      <c r="X680" s="238"/>
      <c r="Y680" s="238"/>
    </row>
    <row r="681" spans="1:25">
      <c r="A681" s="204"/>
      <c r="B681" s="699"/>
      <c r="C681" s="698"/>
      <c r="D681" s="698"/>
      <c r="E681" s="698"/>
      <c r="F681" s="697"/>
      <c r="G681" s="696"/>
      <c r="H681" s="696"/>
      <c r="I681" s="694"/>
      <c r="J681" s="694"/>
      <c r="K681" s="694"/>
      <c r="L681" s="694"/>
      <c r="M681" s="695"/>
      <c r="N681" s="694"/>
      <c r="O681" s="695"/>
      <c r="P681" s="694"/>
      <c r="Q681" s="694"/>
      <c r="R681" s="694"/>
      <c r="S681" s="178"/>
      <c r="T681" s="693"/>
      <c r="U681" s="691"/>
      <c r="V681" s="178"/>
      <c r="W681" s="692"/>
      <c r="X681" s="238"/>
      <c r="Y681" s="238"/>
    </row>
    <row r="682" spans="1:25">
      <c r="A682" s="204"/>
      <c r="B682" s="699"/>
      <c r="C682" s="698"/>
      <c r="D682" s="698"/>
      <c r="E682" s="698"/>
      <c r="F682" s="697"/>
      <c r="G682" s="696"/>
      <c r="H682" s="696"/>
      <c r="I682" s="694"/>
      <c r="J682" s="694"/>
      <c r="K682" s="694"/>
      <c r="L682" s="694"/>
      <c r="M682" s="695"/>
      <c r="N682" s="694"/>
      <c r="O682" s="695"/>
      <c r="P682" s="694"/>
      <c r="Q682" s="694"/>
      <c r="R682" s="694"/>
      <c r="S682" s="178"/>
      <c r="T682" s="693"/>
      <c r="U682" s="691"/>
      <c r="V682" s="178"/>
      <c r="W682" s="692"/>
      <c r="X682" s="238"/>
      <c r="Y682" s="238"/>
    </row>
    <row r="683" spans="1:25">
      <c r="A683" s="204"/>
      <c r="B683" s="699"/>
      <c r="C683" s="698"/>
      <c r="D683" s="698"/>
      <c r="E683" s="698"/>
      <c r="F683" s="697"/>
      <c r="G683" s="696"/>
      <c r="H683" s="696"/>
      <c r="I683" s="694"/>
      <c r="J683" s="694"/>
      <c r="K683" s="694"/>
      <c r="L683" s="694"/>
      <c r="M683" s="695"/>
      <c r="N683" s="694"/>
      <c r="O683" s="695"/>
      <c r="P683" s="694"/>
      <c r="Q683" s="694"/>
      <c r="R683" s="694"/>
      <c r="S683" s="178"/>
      <c r="T683" s="693"/>
      <c r="U683" s="691"/>
      <c r="V683" s="178"/>
      <c r="W683" s="692"/>
      <c r="X683" s="238"/>
      <c r="Y683" s="238"/>
    </row>
    <row r="684" spans="1:25">
      <c r="A684" s="204"/>
      <c r="B684" s="699"/>
      <c r="C684" s="698"/>
      <c r="D684" s="698"/>
      <c r="E684" s="698"/>
      <c r="F684" s="697"/>
      <c r="G684" s="696"/>
      <c r="H684" s="696"/>
      <c r="I684" s="694"/>
      <c r="J684" s="694"/>
      <c r="K684" s="694"/>
      <c r="L684" s="694"/>
      <c r="M684" s="695"/>
      <c r="N684" s="694"/>
      <c r="O684" s="695"/>
      <c r="P684" s="694"/>
      <c r="Q684" s="694"/>
      <c r="R684" s="694"/>
      <c r="S684" s="178"/>
      <c r="T684" s="693"/>
      <c r="U684" s="691"/>
      <c r="V684" s="178"/>
      <c r="W684" s="692"/>
      <c r="X684" s="238"/>
      <c r="Y684" s="238"/>
    </row>
    <row r="685" spans="1:25">
      <c r="A685" s="204"/>
      <c r="B685" s="699"/>
      <c r="C685" s="698"/>
      <c r="D685" s="698"/>
      <c r="E685" s="698"/>
      <c r="F685" s="697"/>
      <c r="G685" s="696"/>
      <c r="H685" s="696"/>
      <c r="I685" s="694"/>
      <c r="J685" s="694"/>
      <c r="K685" s="694"/>
      <c r="L685" s="694"/>
      <c r="M685" s="695"/>
      <c r="N685" s="694"/>
      <c r="O685" s="695"/>
      <c r="P685" s="694"/>
      <c r="Q685" s="694"/>
      <c r="R685" s="694"/>
      <c r="S685" s="178"/>
      <c r="T685" s="693"/>
      <c r="U685" s="691"/>
      <c r="V685" s="178"/>
      <c r="W685" s="692"/>
      <c r="X685" s="238"/>
      <c r="Y685" s="238"/>
    </row>
    <row r="686" spans="1:25">
      <c r="A686" s="204"/>
      <c r="B686" s="699"/>
      <c r="C686" s="698"/>
      <c r="D686" s="698"/>
      <c r="E686" s="698"/>
      <c r="F686" s="697"/>
      <c r="G686" s="696"/>
      <c r="H686" s="696"/>
      <c r="I686" s="694"/>
      <c r="J686" s="694"/>
      <c r="K686" s="694"/>
      <c r="L686" s="694"/>
      <c r="M686" s="695"/>
      <c r="N686" s="694"/>
      <c r="O686" s="695"/>
      <c r="P686" s="694"/>
      <c r="Q686" s="694"/>
      <c r="R686" s="694"/>
      <c r="S686" s="178"/>
      <c r="T686" s="693"/>
      <c r="U686" s="691"/>
      <c r="V686" s="178"/>
      <c r="W686" s="692"/>
      <c r="X686" s="238"/>
      <c r="Y686" s="238"/>
    </row>
    <row r="687" spans="1:25">
      <c r="A687" s="204"/>
      <c r="B687" s="699"/>
      <c r="C687" s="698"/>
      <c r="D687" s="698"/>
      <c r="E687" s="698"/>
      <c r="F687" s="697"/>
      <c r="G687" s="696"/>
      <c r="H687" s="696"/>
      <c r="I687" s="694"/>
      <c r="J687" s="694"/>
      <c r="K687" s="694"/>
      <c r="L687" s="694"/>
      <c r="M687" s="695"/>
      <c r="N687" s="694"/>
      <c r="O687" s="695"/>
      <c r="P687" s="694"/>
      <c r="Q687" s="694"/>
      <c r="R687" s="694"/>
      <c r="S687" s="178"/>
      <c r="T687" s="693"/>
      <c r="U687" s="691"/>
      <c r="V687" s="178"/>
      <c r="W687" s="692"/>
      <c r="X687" s="238"/>
      <c r="Y687" s="238"/>
    </row>
    <row r="688" spans="1:25">
      <c r="A688" s="204"/>
      <c r="B688" s="699"/>
      <c r="C688" s="698"/>
      <c r="D688" s="698"/>
      <c r="E688" s="698"/>
      <c r="F688" s="697"/>
      <c r="G688" s="696"/>
      <c r="H688" s="696"/>
      <c r="I688" s="694"/>
      <c r="J688" s="694"/>
      <c r="K688" s="694"/>
      <c r="L688" s="694"/>
      <c r="M688" s="695"/>
      <c r="N688" s="694"/>
      <c r="O688" s="695"/>
      <c r="P688" s="694"/>
      <c r="Q688" s="694"/>
      <c r="R688" s="694"/>
      <c r="S688" s="178"/>
      <c r="T688" s="693"/>
      <c r="U688" s="691"/>
      <c r="V688" s="178"/>
      <c r="W688" s="692"/>
      <c r="X688" s="238"/>
      <c r="Y688" s="238"/>
    </row>
    <row r="689" spans="1:25">
      <c r="A689" s="204"/>
      <c r="B689" s="699"/>
      <c r="C689" s="698"/>
      <c r="D689" s="698"/>
      <c r="E689" s="698"/>
      <c r="F689" s="697"/>
      <c r="G689" s="696"/>
      <c r="H689" s="696"/>
      <c r="I689" s="694"/>
      <c r="J689" s="694"/>
      <c r="K689" s="694"/>
      <c r="L689" s="694"/>
      <c r="M689" s="695"/>
      <c r="N689" s="694"/>
      <c r="O689" s="695"/>
      <c r="P689" s="694"/>
      <c r="Q689" s="694"/>
      <c r="R689" s="694"/>
      <c r="S689" s="178"/>
      <c r="T689" s="693"/>
      <c r="U689" s="691"/>
      <c r="V689" s="178"/>
      <c r="W689" s="692"/>
      <c r="X689" s="238"/>
      <c r="Y689" s="238"/>
    </row>
    <row r="690" spans="1:25">
      <c r="A690" s="204"/>
      <c r="B690" s="699"/>
      <c r="C690" s="698"/>
      <c r="D690" s="698"/>
      <c r="E690" s="698"/>
      <c r="F690" s="697"/>
      <c r="G690" s="696"/>
      <c r="H690" s="696"/>
      <c r="I690" s="694"/>
      <c r="J690" s="694"/>
      <c r="K690" s="694"/>
      <c r="L690" s="694"/>
      <c r="M690" s="695"/>
      <c r="N690" s="694"/>
      <c r="O690" s="695"/>
      <c r="P690" s="694"/>
      <c r="Q690" s="694"/>
      <c r="R690" s="694"/>
      <c r="S690" s="178"/>
      <c r="T690" s="693"/>
      <c r="U690" s="691"/>
      <c r="V690" s="178"/>
      <c r="W690" s="692"/>
      <c r="X690" s="238"/>
      <c r="Y690" s="238"/>
    </row>
    <row r="691" spans="1:25">
      <c r="A691" s="204"/>
      <c r="B691" s="699"/>
      <c r="C691" s="698"/>
      <c r="D691" s="698"/>
      <c r="E691" s="698"/>
      <c r="F691" s="697"/>
      <c r="G691" s="696"/>
      <c r="H691" s="696"/>
      <c r="I691" s="694"/>
      <c r="J691" s="694"/>
      <c r="K691" s="694"/>
      <c r="L691" s="694"/>
      <c r="M691" s="695"/>
      <c r="N691" s="694"/>
      <c r="O691" s="695"/>
      <c r="P691" s="694"/>
      <c r="Q691" s="694"/>
      <c r="R691" s="694"/>
      <c r="S691" s="178"/>
      <c r="T691" s="693"/>
      <c r="U691" s="691"/>
      <c r="V691" s="178"/>
      <c r="W691" s="692"/>
      <c r="X691" s="238"/>
      <c r="Y691" s="238"/>
    </row>
    <row r="692" spans="1:25">
      <c r="A692" s="204"/>
      <c r="B692" s="699"/>
      <c r="C692" s="698"/>
      <c r="D692" s="698"/>
      <c r="E692" s="698"/>
      <c r="F692" s="697"/>
      <c r="G692" s="696"/>
      <c r="H692" s="696"/>
      <c r="I692" s="694"/>
      <c r="J692" s="694"/>
      <c r="K692" s="694"/>
      <c r="L692" s="694"/>
      <c r="M692" s="695"/>
      <c r="N692" s="694"/>
      <c r="O692" s="695"/>
      <c r="P692" s="694"/>
      <c r="Q692" s="694"/>
      <c r="R692" s="694"/>
      <c r="S692" s="178"/>
      <c r="T692" s="693"/>
      <c r="U692" s="691"/>
      <c r="V692" s="178"/>
      <c r="W692" s="692"/>
      <c r="X692" s="238"/>
      <c r="Y692" s="238"/>
    </row>
    <row r="693" spans="1:25">
      <c r="A693" s="204"/>
      <c r="B693" s="699"/>
      <c r="C693" s="698"/>
      <c r="D693" s="698"/>
      <c r="E693" s="698"/>
      <c r="F693" s="697"/>
      <c r="G693" s="696"/>
      <c r="H693" s="696"/>
      <c r="I693" s="694"/>
      <c r="J693" s="694"/>
      <c r="K693" s="694"/>
      <c r="L693" s="694"/>
      <c r="M693" s="695"/>
      <c r="N693" s="694"/>
      <c r="O693" s="695"/>
      <c r="P693" s="694"/>
      <c r="Q693" s="694"/>
      <c r="R693" s="694"/>
      <c r="S693" s="178"/>
      <c r="T693" s="693"/>
      <c r="U693" s="691"/>
      <c r="V693" s="178"/>
      <c r="W693" s="692"/>
      <c r="X693" s="238"/>
      <c r="Y693" s="238"/>
    </row>
    <row r="694" spans="1:25">
      <c r="A694" s="204"/>
      <c r="B694" s="699"/>
      <c r="C694" s="698"/>
      <c r="D694" s="698"/>
      <c r="E694" s="698"/>
      <c r="F694" s="697"/>
      <c r="G694" s="696"/>
      <c r="H694" s="696"/>
      <c r="I694" s="694"/>
      <c r="J694" s="694"/>
      <c r="K694" s="694"/>
      <c r="L694" s="694"/>
      <c r="M694" s="695"/>
      <c r="N694" s="694"/>
      <c r="O694" s="695"/>
      <c r="P694" s="694"/>
      <c r="Q694" s="694"/>
      <c r="R694" s="694"/>
      <c r="S694" s="178"/>
      <c r="T694" s="693"/>
      <c r="U694" s="691"/>
      <c r="V694" s="178"/>
      <c r="W694" s="692"/>
      <c r="X694" s="238"/>
      <c r="Y694" s="238"/>
    </row>
    <row r="695" spans="1:25">
      <c r="A695" s="204"/>
      <c r="B695" s="699"/>
      <c r="C695" s="698"/>
      <c r="D695" s="698"/>
      <c r="E695" s="698"/>
      <c r="F695" s="697"/>
      <c r="G695" s="696"/>
      <c r="H695" s="696"/>
      <c r="I695" s="694"/>
      <c r="J695" s="694"/>
      <c r="K695" s="694"/>
      <c r="L695" s="694"/>
      <c r="M695" s="695"/>
      <c r="N695" s="694"/>
      <c r="O695" s="695"/>
      <c r="P695" s="694"/>
      <c r="Q695" s="694"/>
      <c r="R695" s="694"/>
      <c r="S695" s="178"/>
      <c r="T695" s="693"/>
      <c r="U695" s="691"/>
      <c r="V695" s="178"/>
      <c r="W695" s="692"/>
      <c r="X695" s="238"/>
      <c r="Y695" s="238"/>
    </row>
    <row r="696" spans="1:25">
      <c r="A696" s="204"/>
      <c r="B696" s="699"/>
      <c r="C696" s="698"/>
      <c r="D696" s="698"/>
      <c r="E696" s="698"/>
      <c r="F696" s="697"/>
      <c r="G696" s="696"/>
      <c r="H696" s="696"/>
      <c r="I696" s="694"/>
      <c r="J696" s="694"/>
      <c r="K696" s="694"/>
      <c r="L696" s="694"/>
      <c r="M696" s="695"/>
      <c r="N696" s="694"/>
      <c r="O696" s="695"/>
      <c r="P696" s="694"/>
      <c r="Q696" s="694"/>
      <c r="R696" s="694"/>
      <c r="S696" s="178"/>
      <c r="T696" s="693"/>
      <c r="U696" s="691"/>
      <c r="V696" s="178"/>
      <c r="W696" s="692"/>
      <c r="X696" s="238"/>
      <c r="Y696" s="238"/>
    </row>
    <row r="697" spans="1:25">
      <c r="A697" s="204"/>
      <c r="B697" s="699"/>
      <c r="C697" s="698"/>
      <c r="D697" s="698"/>
      <c r="E697" s="698"/>
      <c r="F697" s="697"/>
      <c r="G697" s="696"/>
      <c r="H697" s="696"/>
      <c r="I697" s="694"/>
      <c r="J697" s="694"/>
      <c r="K697" s="694"/>
      <c r="L697" s="694"/>
      <c r="M697" s="695"/>
      <c r="N697" s="694"/>
      <c r="O697" s="695"/>
      <c r="P697" s="694"/>
      <c r="Q697" s="694"/>
      <c r="R697" s="694"/>
      <c r="S697" s="178"/>
      <c r="T697" s="693"/>
      <c r="U697" s="691"/>
      <c r="V697" s="178"/>
      <c r="W697" s="692"/>
      <c r="X697" s="238"/>
      <c r="Y697" s="238"/>
    </row>
    <row r="698" spans="1:25">
      <c r="A698" s="204"/>
      <c r="B698" s="699"/>
      <c r="C698" s="698"/>
      <c r="D698" s="698"/>
      <c r="E698" s="698"/>
      <c r="F698" s="697"/>
      <c r="G698" s="696"/>
      <c r="H698" s="696"/>
      <c r="I698" s="694"/>
      <c r="J698" s="694"/>
      <c r="K698" s="694"/>
      <c r="L698" s="694"/>
      <c r="M698" s="695"/>
      <c r="N698" s="694"/>
      <c r="O698" s="695"/>
      <c r="P698" s="694"/>
      <c r="Q698" s="694"/>
      <c r="R698" s="694"/>
      <c r="S698" s="178"/>
      <c r="T698" s="693"/>
      <c r="U698" s="691"/>
      <c r="V698" s="178"/>
      <c r="W698" s="692"/>
      <c r="X698" s="238"/>
      <c r="Y698" s="238"/>
    </row>
    <row r="699" spans="1:25">
      <c r="A699" s="204"/>
      <c r="B699" s="699"/>
      <c r="C699" s="698"/>
      <c r="D699" s="698"/>
      <c r="E699" s="698"/>
      <c r="F699" s="697"/>
      <c r="G699" s="696"/>
      <c r="H699" s="696"/>
      <c r="I699" s="694"/>
      <c r="J699" s="694"/>
      <c r="K699" s="694"/>
      <c r="L699" s="694"/>
      <c r="M699" s="695"/>
      <c r="N699" s="694"/>
      <c r="O699" s="695"/>
      <c r="P699" s="694"/>
      <c r="Q699" s="694"/>
      <c r="R699" s="694"/>
      <c r="S699" s="178"/>
      <c r="T699" s="693"/>
      <c r="U699" s="691"/>
      <c r="V699" s="178"/>
      <c r="W699" s="692"/>
      <c r="X699" s="238"/>
      <c r="Y699" s="238"/>
    </row>
    <row r="700" spans="1:25">
      <c r="A700" s="204"/>
      <c r="B700" s="699"/>
      <c r="C700" s="698"/>
      <c r="D700" s="698"/>
      <c r="E700" s="698"/>
      <c r="F700" s="697"/>
      <c r="G700" s="696"/>
      <c r="H700" s="696"/>
      <c r="I700" s="694"/>
      <c r="J700" s="694"/>
      <c r="K700" s="694"/>
      <c r="L700" s="694"/>
      <c r="M700" s="695"/>
      <c r="N700" s="694"/>
      <c r="O700" s="695"/>
      <c r="P700" s="694"/>
      <c r="Q700" s="694"/>
      <c r="R700" s="694"/>
      <c r="S700" s="178"/>
      <c r="T700" s="693"/>
      <c r="U700" s="691"/>
      <c r="V700" s="178"/>
      <c r="W700" s="692"/>
      <c r="X700" s="238"/>
      <c r="Y700" s="238"/>
    </row>
    <row r="701" spans="1:25">
      <c r="A701" s="204"/>
      <c r="B701" s="699"/>
      <c r="C701" s="698"/>
      <c r="D701" s="698"/>
      <c r="E701" s="698"/>
      <c r="F701" s="697"/>
      <c r="G701" s="696"/>
      <c r="H701" s="696"/>
      <c r="I701" s="694"/>
      <c r="J701" s="694"/>
      <c r="K701" s="694"/>
      <c r="L701" s="694"/>
      <c r="M701" s="695"/>
      <c r="N701" s="694"/>
      <c r="O701" s="695"/>
      <c r="P701" s="694"/>
      <c r="Q701" s="694"/>
      <c r="R701" s="694"/>
      <c r="S701" s="178"/>
      <c r="T701" s="693"/>
      <c r="U701" s="691"/>
      <c r="V701" s="178"/>
      <c r="W701" s="692"/>
      <c r="X701" s="238"/>
      <c r="Y701" s="238"/>
    </row>
    <row r="702" spans="1:25">
      <c r="A702" s="204"/>
      <c r="B702" s="699"/>
      <c r="C702" s="698"/>
      <c r="D702" s="698"/>
      <c r="E702" s="698"/>
      <c r="F702" s="697"/>
      <c r="G702" s="696"/>
      <c r="H702" s="696"/>
      <c r="I702" s="694"/>
      <c r="J702" s="694"/>
      <c r="K702" s="694"/>
      <c r="L702" s="694"/>
      <c r="M702" s="695"/>
      <c r="N702" s="694"/>
      <c r="O702" s="695"/>
      <c r="P702" s="694"/>
      <c r="Q702" s="694"/>
      <c r="R702" s="694"/>
      <c r="S702" s="178"/>
      <c r="T702" s="693"/>
      <c r="U702" s="691"/>
      <c r="V702" s="178"/>
      <c r="W702" s="692"/>
      <c r="X702" s="238"/>
      <c r="Y702" s="238"/>
    </row>
    <row r="703" spans="1:25">
      <c r="A703" s="204"/>
      <c r="B703" s="699"/>
      <c r="C703" s="698"/>
      <c r="D703" s="698"/>
      <c r="E703" s="698"/>
      <c r="F703" s="697"/>
      <c r="G703" s="696"/>
      <c r="H703" s="696"/>
      <c r="I703" s="694"/>
      <c r="J703" s="694"/>
      <c r="K703" s="694"/>
      <c r="L703" s="694"/>
      <c r="M703" s="695"/>
      <c r="N703" s="694"/>
      <c r="O703" s="695"/>
      <c r="P703" s="694"/>
      <c r="Q703" s="694"/>
      <c r="R703" s="694"/>
      <c r="S703" s="178"/>
      <c r="T703" s="693"/>
      <c r="U703" s="691"/>
      <c r="V703" s="178"/>
      <c r="W703" s="692"/>
      <c r="X703" s="238"/>
      <c r="Y703" s="238"/>
    </row>
    <row r="704" spans="1:25">
      <c r="A704" s="204"/>
      <c r="B704" s="699"/>
      <c r="C704" s="698"/>
      <c r="D704" s="698"/>
      <c r="E704" s="698"/>
      <c r="F704" s="697"/>
      <c r="G704" s="696"/>
      <c r="H704" s="696"/>
      <c r="I704" s="694"/>
      <c r="J704" s="694"/>
      <c r="K704" s="694"/>
      <c r="L704" s="694"/>
      <c r="M704" s="695"/>
      <c r="N704" s="694"/>
      <c r="O704" s="695"/>
      <c r="P704" s="694"/>
      <c r="Q704" s="694"/>
      <c r="R704" s="694"/>
      <c r="S704" s="178"/>
      <c r="T704" s="693"/>
      <c r="U704" s="691"/>
      <c r="V704" s="178"/>
      <c r="W704" s="692"/>
      <c r="X704" s="238"/>
      <c r="Y704" s="238"/>
    </row>
    <row r="705" spans="1:25">
      <c r="A705" s="204"/>
      <c r="B705" s="699"/>
      <c r="C705" s="698"/>
      <c r="D705" s="698"/>
      <c r="E705" s="698"/>
      <c r="F705" s="697"/>
      <c r="G705" s="696"/>
      <c r="H705" s="696"/>
      <c r="I705" s="694"/>
      <c r="J705" s="694"/>
      <c r="K705" s="694"/>
      <c r="L705" s="694"/>
      <c r="M705" s="695"/>
      <c r="N705" s="694"/>
      <c r="O705" s="695"/>
      <c r="P705" s="694"/>
      <c r="Q705" s="694"/>
      <c r="R705" s="694"/>
      <c r="S705" s="178"/>
      <c r="T705" s="693"/>
      <c r="U705" s="691"/>
      <c r="V705" s="178"/>
      <c r="W705" s="692"/>
      <c r="X705" s="238"/>
      <c r="Y705" s="238"/>
    </row>
    <row r="706" spans="1:25">
      <c r="A706" s="204"/>
      <c r="B706" s="699"/>
      <c r="C706" s="698"/>
      <c r="D706" s="698"/>
      <c r="E706" s="698"/>
      <c r="F706" s="697"/>
      <c r="G706" s="696"/>
      <c r="H706" s="696"/>
      <c r="I706" s="694"/>
      <c r="J706" s="694"/>
      <c r="K706" s="694"/>
      <c r="L706" s="694"/>
      <c r="M706" s="695"/>
      <c r="N706" s="694"/>
      <c r="O706" s="695"/>
      <c r="P706" s="694"/>
      <c r="Q706" s="694"/>
      <c r="R706" s="694"/>
      <c r="S706" s="178"/>
      <c r="T706" s="693"/>
      <c r="U706" s="691"/>
      <c r="V706" s="178"/>
      <c r="W706" s="692"/>
      <c r="X706" s="238"/>
      <c r="Y706" s="238"/>
    </row>
    <row r="707" spans="1:25">
      <c r="A707" s="204"/>
      <c r="B707" s="699"/>
      <c r="C707" s="698"/>
      <c r="D707" s="698"/>
      <c r="E707" s="698"/>
      <c r="F707" s="697"/>
      <c r="G707" s="696"/>
      <c r="H707" s="696"/>
      <c r="I707" s="694"/>
      <c r="J707" s="694"/>
      <c r="K707" s="694"/>
      <c r="L707" s="694"/>
      <c r="M707" s="695"/>
      <c r="N707" s="694"/>
      <c r="O707" s="695"/>
      <c r="P707" s="694"/>
      <c r="Q707" s="694"/>
      <c r="R707" s="694"/>
      <c r="S707" s="178"/>
      <c r="T707" s="693"/>
      <c r="U707" s="691"/>
      <c r="V707" s="178"/>
      <c r="W707" s="692"/>
      <c r="X707" s="238"/>
      <c r="Y707" s="238"/>
    </row>
    <row r="708" spans="1:25">
      <c r="A708" s="204"/>
      <c r="B708" s="699"/>
      <c r="C708" s="698"/>
      <c r="D708" s="698"/>
      <c r="E708" s="698"/>
      <c r="F708" s="697"/>
      <c r="G708" s="696"/>
      <c r="H708" s="696"/>
      <c r="I708" s="694"/>
      <c r="J708" s="694"/>
      <c r="K708" s="694"/>
      <c r="L708" s="694"/>
      <c r="M708" s="695"/>
      <c r="N708" s="694"/>
      <c r="O708" s="695"/>
      <c r="P708" s="694"/>
      <c r="Q708" s="694"/>
      <c r="R708" s="694"/>
      <c r="S708" s="178"/>
      <c r="T708" s="693"/>
      <c r="U708" s="691"/>
      <c r="V708" s="178"/>
      <c r="W708" s="692"/>
      <c r="X708" s="238"/>
      <c r="Y708" s="238"/>
    </row>
    <row r="709" spans="1:25">
      <c r="A709" s="204"/>
      <c r="B709" s="699"/>
      <c r="C709" s="698"/>
      <c r="D709" s="698"/>
      <c r="E709" s="698"/>
      <c r="F709" s="697"/>
      <c r="G709" s="696"/>
      <c r="H709" s="696"/>
      <c r="I709" s="694"/>
      <c r="J709" s="694"/>
      <c r="K709" s="694"/>
      <c r="L709" s="694"/>
      <c r="M709" s="695"/>
      <c r="N709" s="694"/>
      <c r="O709" s="695"/>
      <c r="P709" s="694"/>
      <c r="Q709" s="694"/>
      <c r="R709" s="694"/>
      <c r="S709" s="178"/>
      <c r="T709" s="693"/>
      <c r="U709" s="691"/>
      <c r="V709" s="178"/>
      <c r="W709" s="692"/>
      <c r="X709" s="238"/>
      <c r="Y709" s="238"/>
    </row>
    <row r="710" spans="1:25">
      <c r="A710" s="204"/>
      <c r="B710" s="699"/>
      <c r="C710" s="698"/>
      <c r="D710" s="698"/>
      <c r="E710" s="698"/>
      <c r="F710" s="697"/>
      <c r="G710" s="696"/>
      <c r="H710" s="696"/>
      <c r="I710" s="694"/>
      <c r="J710" s="694"/>
      <c r="K710" s="694"/>
      <c r="L710" s="694"/>
      <c r="M710" s="695"/>
      <c r="N710" s="694"/>
      <c r="O710" s="695"/>
      <c r="P710" s="694"/>
      <c r="Q710" s="694"/>
      <c r="R710" s="694"/>
      <c r="S710" s="178"/>
      <c r="T710" s="693"/>
      <c r="U710" s="691"/>
      <c r="V710" s="178"/>
      <c r="W710" s="692"/>
      <c r="X710" s="238"/>
      <c r="Y710" s="238"/>
    </row>
    <row r="711" spans="1:25">
      <c r="A711" s="204"/>
      <c r="B711" s="699"/>
      <c r="C711" s="698"/>
      <c r="D711" s="698"/>
      <c r="E711" s="698"/>
      <c r="F711" s="697"/>
      <c r="G711" s="696"/>
      <c r="H711" s="696"/>
      <c r="I711" s="694"/>
      <c r="J711" s="694"/>
      <c r="K711" s="694"/>
      <c r="L711" s="694"/>
      <c r="M711" s="695"/>
      <c r="N711" s="694"/>
      <c r="O711" s="695"/>
      <c r="P711" s="694"/>
      <c r="Q711" s="694"/>
      <c r="R711" s="694"/>
      <c r="S711" s="178"/>
      <c r="T711" s="693"/>
      <c r="U711" s="691"/>
      <c r="V711" s="178"/>
      <c r="W711" s="692"/>
      <c r="X711" s="238"/>
      <c r="Y711" s="238"/>
    </row>
    <row r="712" spans="1:25">
      <c r="A712" s="204"/>
      <c r="B712" s="699"/>
      <c r="C712" s="698"/>
      <c r="D712" s="698"/>
      <c r="E712" s="698"/>
      <c r="F712" s="697"/>
      <c r="G712" s="696"/>
      <c r="H712" s="696"/>
      <c r="I712" s="694"/>
      <c r="J712" s="694"/>
      <c r="K712" s="694"/>
      <c r="L712" s="694"/>
      <c r="M712" s="695"/>
      <c r="N712" s="694"/>
      <c r="O712" s="695"/>
      <c r="P712" s="694"/>
      <c r="Q712" s="694"/>
      <c r="R712" s="694"/>
      <c r="S712" s="178"/>
      <c r="T712" s="693"/>
      <c r="U712" s="691"/>
      <c r="V712" s="178"/>
      <c r="W712" s="692"/>
      <c r="X712" s="238"/>
      <c r="Y712" s="238"/>
    </row>
    <row r="713" spans="1:25">
      <c r="A713" s="204"/>
      <c r="B713" s="699"/>
      <c r="C713" s="698"/>
      <c r="D713" s="698"/>
      <c r="E713" s="698"/>
      <c r="F713" s="697"/>
      <c r="G713" s="696"/>
      <c r="H713" s="696"/>
      <c r="I713" s="694"/>
      <c r="J713" s="694"/>
      <c r="K713" s="694"/>
      <c r="L713" s="694"/>
      <c r="M713" s="695"/>
      <c r="N713" s="694"/>
      <c r="O713" s="695"/>
      <c r="P713" s="694"/>
      <c r="Q713" s="694"/>
      <c r="R713" s="694"/>
      <c r="S713" s="178"/>
      <c r="T713" s="693"/>
      <c r="U713" s="691"/>
      <c r="V713" s="178"/>
      <c r="W713" s="692"/>
      <c r="X713" s="238"/>
      <c r="Y713" s="238"/>
    </row>
    <row r="714" spans="1:25">
      <c r="A714" s="204"/>
      <c r="B714" s="699"/>
      <c r="C714" s="698"/>
      <c r="D714" s="698"/>
      <c r="E714" s="698"/>
      <c r="F714" s="697"/>
      <c r="G714" s="696"/>
      <c r="H714" s="696"/>
      <c r="I714" s="694"/>
      <c r="J714" s="694"/>
      <c r="K714" s="694"/>
      <c r="L714" s="694"/>
      <c r="M714" s="695"/>
      <c r="N714" s="694"/>
      <c r="O714" s="695"/>
      <c r="P714" s="694"/>
      <c r="Q714" s="694"/>
      <c r="R714" s="694"/>
      <c r="S714" s="178"/>
      <c r="T714" s="693"/>
      <c r="U714" s="691"/>
      <c r="V714" s="178"/>
      <c r="W714" s="692"/>
      <c r="X714" s="238"/>
      <c r="Y714" s="238"/>
    </row>
    <row r="715" spans="1:25">
      <c r="A715" s="204"/>
      <c r="B715" s="699"/>
      <c r="C715" s="698"/>
      <c r="D715" s="698"/>
      <c r="E715" s="698"/>
      <c r="F715" s="697"/>
      <c r="G715" s="696"/>
      <c r="H715" s="696"/>
      <c r="I715" s="694"/>
      <c r="J715" s="694"/>
      <c r="K715" s="694"/>
      <c r="L715" s="694"/>
      <c r="M715" s="695"/>
      <c r="N715" s="694"/>
      <c r="O715" s="695"/>
      <c r="P715" s="694"/>
      <c r="Q715" s="694"/>
      <c r="R715" s="694"/>
      <c r="S715" s="178"/>
      <c r="T715" s="693"/>
      <c r="U715" s="691"/>
      <c r="V715" s="178"/>
      <c r="W715" s="692"/>
      <c r="X715" s="238"/>
      <c r="Y715" s="238"/>
    </row>
    <row r="716" spans="1:25">
      <c r="A716" s="204"/>
      <c r="B716" s="699"/>
      <c r="C716" s="698"/>
      <c r="D716" s="698"/>
      <c r="E716" s="698"/>
      <c r="F716" s="697"/>
      <c r="G716" s="696"/>
      <c r="H716" s="696"/>
      <c r="I716" s="694"/>
      <c r="J716" s="694"/>
      <c r="K716" s="694"/>
      <c r="L716" s="694"/>
      <c r="M716" s="695"/>
      <c r="N716" s="694"/>
      <c r="O716" s="695"/>
      <c r="P716" s="694"/>
      <c r="Q716" s="694"/>
      <c r="R716" s="694"/>
      <c r="S716" s="178"/>
      <c r="T716" s="693"/>
      <c r="U716" s="691"/>
      <c r="V716" s="178"/>
      <c r="W716" s="692"/>
      <c r="X716" s="238"/>
      <c r="Y716" s="238"/>
    </row>
    <row r="717" spans="1:25">
      <c r="A717" s="204"/>
      <c r="B717" s="699"/>
      <c r="C717" s="698"/>
      <c r="D717" s="698"/>
      <c r="E717" s="698"/>
      <c r="F717" s="697"/>
      <c r="G717" s="696"/>
      <c r="H717" s="696"/>
      <c r="I717" s="694"/>
      <c r="J717" s="694"/>
      <c r="K717" s="694"/>
      <c r="L717" s="694"/>
      <c r="M717" s="695"/>
      <c r="N717" s="694"/>
      <c r="O717" s="695"/>
      <c r="P717" s="694"/>
      <c r="Q717" s="694"/>
      <c r="R717" s="694"/>
      <c r="S717" s="178"/>
      <c r="T717" s="693"/>
      <c r="U717" s="691"/>
      <c r="V717" s="178"/>
      <c r="W717" s="692"/>
      <c r="X717" s="238"/>
      <c r="Y717" s="238"/>
    </row>
    <row r="718" spans="1:25">
      <c r="A718" s="204"/>
      <c r="B718" s="699"/>
      <c r="C718" s="698"/>
      <c r="D718" s="698"/>
      <c r="E718" s="698"/>
      <c r="F718" s="697"/>
      <c r="G718" s="696"/>
      <c r="H718" s="696"/>
      <c r="I718" s="694"/>
      <c r="J718" s="694"/>
      <c r="K718" s="694"/>
      <c r="L718" s="694"/>
      <c r="M718" s="695"/>
      <c r="N718" s="694"/>
      <c r="O718" s="695"/>
      <c r="P718" s="694"/>
      <c r="Q718" s="694"/>
      <c r="R718" s="694"/>
      <c r="S718" s="178"/>
      <c r="T718" s="693"/>
      <c r="U718" s="691"/>
      <c r="V718" s="178"/>
      <c r="W718" s="692"/>
      <c r="X718" s="238"/>
      <c r="Y718" s="238"/>
    </row>
    <row r="719" spans="1:25">
      <c r="A719" s="204"/>
      <c r="B719" s="699"/>
      <c r="C719" s="698"/>
      <c r="D719" s="698"/>
      <c r="E719" s="698"/>
      <c r="F719" s="697"/>
      <c r="G719" s="696"/>
      <c r="H719" s="696"/>
      <c r="I719" s="694"/>
      <c r="J719" s="694"/>
      <c r="K719" s="694"/>
      <c r="L719" s="694"/>
      <c r="M719" s="695"/>
      <c r="N719" s="694"/>
      <c r="O719" s="695"/>
      <c r="P719" s="694"/>
      <c r="Q719" s="694"/>
      <c r="R719" s="694"/>
      <c r="S719" s="178"/>
      <c r="T719" s="693"/>
      <c r="U719" s="691"/>
      <c r="V719" s="178"/>
      <c r="W719" s="692"/>
      <c r="X719" s="238"/>
      <c r="Y719" s="238"/>
    </row>
    <row r="720" spans="1:25">
      <c r="A720" s="204"/>
      <c r="B720" s="699"/>
      <c r="C720" s="698"/>
      <c r="D720" s="698"/>
      <c r="E720" s="698"/>
      <c r="F720" s="697"/>
      <c r="G720" s="696"/>
      <c r="H720" s="696"/>
      <c r="I720" s="694"/>
      <c r="J720" s="694"/>
      <c r="K720" s="694"/>
      <c r="L720" s="694"/>
      <c r="M720" s="695"/>
      <c r="N720" s="694"/>
      <c r="O720" s="695"/>
      <c r="P720" s="694"/>
      <c r="Q720" s="694"/>
      <c r="R720" s="694"/>
      <c r="S720" s="178"/>
      <c r="T720" s="693"/>
      <c r="U720" s="691"/>
      <c r="V720" s="178"/>
      <c r="W720" s="692"/>
      <c r="X720" s="238"/>
      <c r="Y720" s="238"/>
    </row>
    <row r="721" spans="1:25">
      <c r="A721" s="204"/>
      <c r="B721" s="699"/>
      <c r="C721" s="698"/>
      <c r="D721" s="698"/>
      <c r="E721" s="698"/>
      <c r="F721" s="697"/>
      <c r="G721" s="696"/>
      <c r="H721" s="696"/>
      <c r="I721" s="694"/>
      <c r="J721" s="694"/>
      <c r="K721" s="694"/>
      <c r="L721" s="694"/>
      <c r="M721" s="695"/>
      <c r="N721" s="694"/>
      <c r="O721" s="695"/>
      <c r="P721" s="694"/>
      <c r="Q721" s="694"/>
      <c r="R721" s="694"/>
      <c r="S721" s="178"/>
      <c r="T721" s="693"/>
      <c r="U721" s="691"/>
      <c r="V721" s="178"/>
      <c r="W721" s="692"/>
      <c r="X721" s="238"/>
      <c r="Y721" s="238"/>
    </row>
    <row r="722" spans="1:25">
      <c r="A722" s="204"/>
      <c r="B722" s="699"/>
      <c r="C722" s="698"/>
      <c r="D722" s="698"/>
      <c r="E722" s="698"/>
      <c r="F722" s="697"/>
      <c r="G722" s="696"/>
      <c r="H722" s="696"/>
      <c r="I722" s="694"/>
      <c r="J722" s="694"/>
      <c r="K722" s="694"/>
      <c r="L722" s="694"/>
      <c r="M722" s="695"/>
      <c r="N722" s="694"/>
      <c r="O722" s="695"/>
      <c r="P722" s="694"/>
      <c r="Q722" s="694"/>
      <c r="R722" s="694"/>
      <c r="S722" s="178"/>
      <c r="T722" s="693"/>
      <c r="U722" s="691"/>
      <c r="V722" s="178"/>
      <c r="W722" s="692"/>
      <c r="X722" s="238"/>
      <c r="Y722" s="238"/>
    </row>
    <row r="723" spans="1:25">
      <c r="A723" s="204"/>
      <c r="B723" s="699"/>
      <c r="C723" s="698"/>
      <c r="D723" s="698"/>
      <c r="E723" s="698"/>
      <c r="F723" s="697"/>
      <c r="G723" s="696"/>
      <c r="H723" s="696"/>
      <c r="I723" s="694"/>
      <c r="J723" s="694"/>
      <c r="K723" s="694"/>
      <c r="L723" s="694"/>
      <c r="M723" s="695"/>
      <c r="N723" s="694"/>
      <c r="O723" s="695"/>
      <c r="P723" s="694"/>
      <c r="Q723" s="694"/>
      <c r="R723" s="694"/>
      <c r="S723" s="178"/>
      <c r="T723" s="693"/>
      <c r="U723" s="691"/>
      <c r="V723" s="178"/>
      <c r="W723" s="692"/>
      <c r="X723" s="238"/>
      <c r="Y723" s="238"/>
    </row>
    <row r="724" spans="1:25">
      <c r="A724" s="204"/>
      <c r="B724" s="699"/>
      <c r="C724" s="698"/>
      <c r="D724" s="698"/>
      <c r="E724" s="698"/>
      <c r="F724" s="697"/>
      <c r="G724" s="696"/>
      <c r="H724" s="696"/>
      <c r="I724" s="694"/>
      <c r="J724" s="694"/>
      <c r="K724" s="694"/>
      <c r="L724" s="694"/>
      <c r="M724" s="695"/>
      <c r="N724" s="694"/>
      <c r="O724" s="695"/>
      <c r="P724" s="694"/>
      <c r="Q724" s="694"/>
      <c r="R724" s="694"/>
      <c r="S724" s="178"/>
      <c r="T724" s="693"/>
      <c r="U724" s="691"/>
      <c r="V724" s="178"/>
      <c r="W724" s="692"/>
      <c r="X724" s="238"/>
      <c r="Y724" s="238"/>
    </row>
    <row r="725" spans="1:25">
      <c r="A725" s="204"/>
      <c r="B725" s="699"/>
      <c r="C725" s="698"/>
      <c r="D725" s="698"/>
      <c r="E725" s="698"/>
      <c r="F725" s="697"/>
      <c r="G725" s="696"/>
      <c r="H725" s="696"/>
      <c r="I725" s="694"/>
      <c r="J725" s="694"/>
      <c r="K725" s="694"/>
      <c r="L725" s="694"/>
      <c r="M725" s="695"/>
      <c r="N725" s="694"/>
      <c r="O725" s="695"/>
      <c r="P725" s="694"/>
      <c r="Q725" s="694"/>
      <c r="R725" s="694"/>
      <c r="S725" s="178"/>
      <c r="T725" s="693"/>
      <c r="U725" s="691"/>
      <c r="V725" s="178"/>
      <c r="W725" s="692"/>
      <c r="X725" s="238"/>
      <c r="Y725" s="238"/>
    </row>
    <row r="726" spans="1:25">
      <c r="A726" s="204"/>
      <c r="B726" s="699"/>
      <c r="C726" s="698"/>
      <c r="D726" s="698"/>
      <c r="E726" s="698"/>
      <c r="F726" s="697"/>
      <c r="G726" s="696"/>
      <c r="H726" s="696"/>
      <c r="I726" s="694"/>
      <c r="J726" s="694"/>
      <c r="K726" s="694"/>
      <c r="L726" s="694"/>
      <c r="M726" s="695"/>
      <c r="N726" s="694"/>
      <c r="O726" s="695"/>
      <c r="P726" s="694"/>
      <c r="Q726" s="694"/>
      <c r="R726" s="694"/>
      <c r="S726" s="178"/>
      <c r="T726" s="693"/>
      <c r="U726" s="691"/>
      <c r="V726" s="178"/>
      <c r="W726" s="692"/>
      <c r="X726" s="238"/>
      <c r="Y726" s="238"/>
    </row>
    <row r="727" spans="1:25">
      <c r="A727" s="204"/>
      <c r="B727" s="699"/>
      <c r="C727" s="698"/>
      <c r="D727" s="698"/>
      <c r="E727" s="698"/>
      <c r="F727" s="697"/>
      <c r="G727" s="696"/>
      <c r="H727" s="696"/>
      <c r="I727" s="694"/>
      <c r="J727" s="694"/>
      <c r="K727" s="694"/>
      <c r="L727" s="694"/>
      <c r="M727" s="695"/>
      <c r="N727" s="694"/>
      <c r="O727" s="695"/>
      <c r="P727" s="694"/>
      <c r="Q727" s="694"/>
      <c r="R727" s="694"/>
      <c r="S727" s="178"/>
      <c r="T727" s="693"/>
      <c r="U727" s="691"/>
      <c r="V727" s="178"/>
      <c r="W727" s="692"/>
      <c r="X727" s="238"/>
      <c r="Y727" s="238"/>
    </row>
    <row r="728" spans="1:25">
      <c r="A728" s="204"/>
      <c r="B728" s="699"/>
      <c r="C728" s="698"/>
      <c r="D728" s="698"/>
      <c r="E728" s="698"/>
      <c r="F728" s="697"/>
      <c r="G728" s="696"/>
      <c r="H728" s="696"/>
      <c r="I728" s="694"/>
      <c r="J728" s="694"/>
      <c r="K728" s="694"/>
      <c r="L728" s="694"/>
      <c r="M728" s="695"/>
      <c r="N728" s="694"/>
      <c r="O728" s="695"/>
      <c r="P728" s="694"/>
      <c r="Q728" s="694"/>
      <c r="R728" s="694"/>
      <c r="S728" s="178"/>
      <c r="T728" s="693"/>
      <c r="U728" s="691"/>
      <c r="V728" s="178"/>
      <c r="W728" s="692"/>
      <c r="X728" s="238"/>
      <c r="Y728" s="238"/>
    </row>
    <row r="729" spans="1:25">
      <c r="A729" s="204"/>
      <c r="B729" s="699"/>
      <c r="C729" s="698"/>
      <c r="D729" s="698"/>
      <c r="E729" s="698"/>
      <c r="F729" s="697"/>
      <c r="G729" s="696"/>
      <c r="H729" s="696"/>
      <c r="I729" s="694"/>
      <c r="J729" s="694"/>
      <c r="K729" s="694"/>
      <c r="L729" s="694"/>
      <c r="M729" s="695"/>
      <c r="N729" s="694"/>
      <c r="O729" s="695"/>
      <c r="P729" s="694"/>
      <c r="Q729" s="694"/>
      <c r="R729" s="694"/>
      <c r="S729" s="178"/>
      <c r="T729" s="693"/>
      <c r="U729" s="691"/>
      <c r="V729" s="178"/>
      <c r="W729" s="692"/>
      <c r="X729" s="238"/>
      <c r="Y729" s="238"/>
    </row>
    <row r="730" spans="1:25">
      <c r="A730" s="204"/>
      <c r="B730" s="699"/>
      <c r="C730" s="698"/>
      <c r="D730" s="698"/>
      <c r="E730" s="698"/>
      <c r="F730" s="697"/>
      <c r="G730" s="696"/>
      <c r="H730" s="696"/>
      <c r="I730" s="694"/>
      <c r="J730" s="694"/>
      <c r="K730" s="694"/>
      <c r="L730" s="694"/>
      <c r="M730" s="695"/>
      <c r="N730" s="694"/>
      <c r="O730" s="695"/>
      <c r="P730" s="694"/>
      <c r="Q730" s="694"/>
      <c r="R730" s="694"/>
      <c r="S730" s="178"/>
      <c r="T730" s="693"/>
      <c r="U730" s="691"/>
      <c r="V730" s="178"/>
      <c r="W730" s="692"/>
      <c r="X730" s="238"/>
      <c r="Y730" s="238"/>
    </row>
    <row r="731" spans="1:25">
      <c r="A731" s="204"/>
      <c r="B731" s="699"/>
      <c r="C731" s="698"/>
      <c r="D731" s="698"/>
      <c r="E731" s="698"/>
      <c r="F731" s="697"/>
      <c r="G731" s="696"/>
      <c r="H731" s="696"/>
      <c r="I731" s="694"/>
      <c r="J731" s="694"/>
      <c r="K731" s="694"/>
      <c r="L731" s="694"/>
      <c r="M731" s="695"/>
      <c r="N731" s="694"/>
      <c r="O731" s="695"/>
      <c r="P731" s="694"/>
      <c r="Q731" s="694"/>
      <c r="R731" s="694"/>
      <c r="S731" s="178"/>
      <c r="T731" s="693"/>
      <c r="U731" s="691"/>
      <c r="V731" s="178"/>
      <c r="W731" s="692"/>
      <c r="X731" s="238"/>
      <c r="Y731" s="238"/>
    </row>
    <row r="732" spans="1:25">
      <c r="A732" s="204"/>
      <c r="B732" s="699"/>
      <c r="C732" s="698"/>
      <c r="D732" s="698"/>
      <c r="E732" s="698"/>
      <c r="F732" s="697"/>
      <c r="G732" s="696"/>
      <c r="H732" s="696"/>
      <c r="I732" s="694"/>
      <c r="J732" s="694"/>
      <c r="K732" s="694"/>
      <c r="L732" s="694"/>
      <c r="M732" s="695"/>
      <c r="N732" s="694"/>
      <c r="O732" s="695"/>
      <c r="P732" s="694"/>
      <c r="Q732" s="694"/>
      <c r="R732" s="694"/>
      <c r="S732" s="178"/>
      <c r="T732" s="693"/>
      <c r="U732" s="691"/>
      <c r="V732" s="178"/>
      <c r="W732" s="692"/>
      <c r="X732" s="238"/>
      <c r="Y732" s="238"/>
    </row>
    <row r="733" spans="1:25">
      <c r="A733" s="204"/>
      <c r="B733" s="699"/>
      <c r="C733" s="698"/>
      <c r="D733" s="698"/>
      <c r="E733" s="698"/>
      <c r="F733" s="697"/>
      <c r="G733" s="696"/>
      <c r="H733" s="696"/>
      <c r="I733" s="694"/>
      <c r="J733" s="694"/>
      <c r="K733" s="694"/>
      <c r="L733" s="694"/>
      <c r="M733" s="695"/>
      <c r="N733" s="694"/>
      <c r="O733" s="695"/>
      <c r="P733" s="694"/>
      <c r="Q733" s="694"/>
      <c r="R733" s="694"/>
      <c r="S733" s="178"/>
      <c r="T733" s="693"/>
      <c r="U733" s="691"/>
      <c r="V733" s="178"/>
      <c r="W733" s="692"/>
      <c r="X733" s="238"/>
      <c r="Y733" s="238"/>
    </row>
    <row r="734" spans="1:25">
      <c r="A734" s="204"/>
      <c r="B734" s="699"/>
      <c r="C734" s="698"/>
      <c r="D734" s="698"/>
      <c r="E734" s="698"/>
      <c r="F734" s="697"/>
      <c r="G734" s="696"/>
      <c r="H734" s="696"/>
      <c r="I734" s="694"/>
      <c r="J734" s="694"/>
      <c r="K734" s="694"/>
      <c r="L734" s="694"/>
      <c r="M734" s="695"/>
      <c r="N734" s="694"/>
      <c r="O734" s="695"/>
      <c r="P734" s="694"/>
      <c r="Q734" s="694"/>
      <c r="R734" s="694"/>
      <c r="S734" s="178"/>
      <c r="T734" s="693"/>
      <c r="U734" s="691"/>
      <c r="V734" s="178"/>
      <c r="W734" s="692"/>
      <c r="X734" s="238"/>
      <c r="Y734" s="238"/>
    </row>
    <row r="735" spans="1:25">
      <c r="A735" s="204"/>
      <c r="B735" s="699"/>
      <c r="C735" s="698"/>
      <c r="D735" s="698"/>
      <c r="E735" s="698"/>
      <c r="F735" s="697"/>
      <c r="G735" s="696"/>
      <c r="H735" s="696"/>
      <c r="I735" s="694"/>
      <c r="J735" s="694"/>
      <c r="K735" s="694"/>
      <c r="L735" s="694"/>
      <c r="M735" s="695"/>
      <c r="N735" s="694"/>
      <c r="O735" s="695"/>
      <c r="P735" s="694"/>
      <c r="Q735" s="694"/>
      <c r="R735" s="694"/>
      <c r="S735" s="178"/>
      <c r="T735" s="693"/>
      <c r="U735" s="691"/>
      <c r="V735" s="178"/>
      <c r="W735" s="692"/>
      <c r="X735" s="238"/>
      <c r="Y735" s="238"/>
    </row>
    <row r="736" spans="1:25">
      <c r="A736" s="204"/>
      <c r="B736" s="699"/>
      <c r="C736" s="698"/>
      <c r="D736" s="698"/>
      <c r="E736" s="698"/>
      <c r="F736" s="697"/>
      <c r="G736" s="696"/>
      <c r="H736" s="696"/>
      <c r="I736" s="694"/>
      <c r="J736" s="694"/>
      <c r="K736" s="694"/>
      <c r="L736" s="694"/>
      <c r="M736" s="695"/>
      <c r="N736" s="694"/>
      <c r="O736" s="695"/>
      <c r="P736" s="694"/>
      <c r="Q736" s="694"/>
      <c r="R736" s="694"/>
      <c r="S736" s="178"/>
      <c r="T736" s="693"/>
      <c r="U736" s="691"/>
      <c r="V736" s="178"/>
      <c r="W736" s="692"/>
      <c r="X736" s="238"/>
      <c r="Y736" s="238"/>
    </row>
    <row r="737" spans="1:25">
      <c r="A737" s="204"/>
      <c r="B737" s="699"/>
      <c r="C737" s="698"/>
      <c r="D737" s="698"/>
      <c r="E737" s="698"/>
      <c r="F737" s="697"/>
      <c r="G737" s="696"/>
      <c r="H737" s="696"/>
      <c r="I737" s="694"/>
      <c r="J737" s="694"/>
      <c r="K737" s="694"/>
      <c r="L737" s="694"/>
      <c r="M737" s="695"/>
      <c r="N737" s="694"/>
      <c r="O737" s="695"/>
      <c r="P737" s="694"/>
      <c r="Q737" s="694"/>
      <c r="R737" s="694"/>
      <c r="S737" s="178"/>
      <c r="T737" s="693"/>
      <c r="U737" s="691"/>
      <c r="V737" s="178"/>
      <c r="W737" s="692"/>
      <c r="X737" s="238"/>
      <c r="Y737" s="238"/>
    </row>
    <row r="738" spans="1:25">
      <c r="A738" s="204"/>
      <c r="B738" s="699"/>
      <c r="C738" s="698"/>
      <c r="D738" s="698"/>
      <c r="E738" s="698"/>
      <c r="F738" s="697"/>
      <c r="G738" s="696"/>
      <c r="H738" s="696"/>
      <c r="I738" s="694"/>
      <c r="J738" s="694"/>
      <c r="K738" s="694"/>
      <c r="L738" s="694"/>
      <c r="M738" s="695"/>
      <c r="N738" s="694"/>
      <c r="O738" s="695"/>
      <c r="P738" s="694"/>
      <c r="Q738" s="694"/>
      <c r="R738" s="694"/>
      <c r="S738" s="178"/>
      <c r="T738" s="693"/>
      <c r="U738" s="691"/>
      <c r="V738" s="178"/>
      <c r="W738" s="692"/>
      <c r="X738" s="238"/>
      <c r="Y738" s="238"/>
    </row>
    <row r="739" spans="1:25">
      <c r="A739" s="204"/>
      <c r="B739" s="699"/>
      <c r="C739" s="698"/>
      <c r="D739" s="698"/>
      <c r="E739" s="698"/>
      <c r="F739" s="697"/>
      <c r="G739" s="696"/>
      <c r="H739" s="696"/>
      <c r="I739" s="694"/>
      <c r="J739" s="694"/>
      <c r="K739" s="694"/>
      <c r="L739" s="694"/>
      <c r="M739" s="695"/>
      <c r="N739" s="694"/>
      <c r="O739" s="695"/>
      <c r="P739" s="694"/>
      <c r="Q739" s="694"/>
      <c r="R739" s="694"/>
      <c r="S739" s="178"/>
      <c r="T739" s="693"/>
      <c r="U739" s="691"/>
      <c r="V739" s="178"/>
      <c r="W739" s="692"/>
      <c r="X739" s="238"/>
      <c r="Y739" s="238"/>
    </row>
    <row r="740" spans="1:25">
      <c r="A740" s="204"/>
      <c r="B740" s="699"/>
      <c r="C740" s="698"/>
      <c r="D740" s="698"/>
      <c r="E740" s="698"/>
      <c r="F740" s="697"/>
      <c r="G740" s="696"/>
      <c r="H740" s="696"/>
      <c r="I740" s="694"/>
      <c r="J740" s="694"/>
      <c r="K740" s="694"/>
      <c r="L740" s="694"/>
      <c r="M740" s="695"/>
      <c r="N740" s="694"/>
      <c r="O740" s="695"/>
      <c r="P740" s="694"/>
      <c r="Q740" s="694"/>
      <c r="R740" s="694"/>
      <c r="S740" s="178"/>
      <c r="T740" s="693"/>
      <c r="U740" s="691"/>
      <c r="V740" s="178"/>
      <c r="W740" s="692"/>
      <c r="X740" s="238"/>
      <c r="Y740" s="238"/>
    </row>
    <row r="741" spans="1:25">
      <c r="A741" s="204"/>
      <c r="B741" s="699"/>
      <c r="C741" s="698"/>
      <c r="D741" s="698"/>
      <c r="E741" s="698"/>
      <c r="F741" s="697"/>
      <c r="G741" s="696"/>
      <c r="H741" s="696"/>
      <c r="I741" s="694"/>
      <c r="J741" s="694"/>
      <c r="K741" s="694"/>
      <c r="L741" s="694"/>
      <c r="M741" s="695"/>
      <c r="N741" s="694"/>
      <c r="O741" s="695"/>
      <c r="P741" s="694"/>
      <c r="Q741" s="694"/>
      <c r="R741" s="694"/>
      <c r="S741" s="178"/>
      <c r="T741" s="693"/>
      <c r="U741" s="691"/>
      <c r="V741" s="178"/>
      <c r="W741" s="692"/>
      <c r="X741" s="238"/>
      <c r="Y741" s="238"/>
    </row>
    <row r="742" spans="1:25">
      <c r="A742" s="204"/>
      <c r="B742" s="699"/>
      <c r="C742" s="698"/>
      <c r="D742" s="698"/>
      <c r="E742" s="698"/>
      <c r="F742" s="697"/>
      <c r="G742" s="696"/>
      <c r="H742" s="696"/>
      <c r="I742" s="694"/>
      <c r="J742" s="694"/>
      <c r="K742" s="694"/>
      <c r="L742" s="694"/>
      <c r="M742" s="695"/>
      <c r="N742" s="694"/>
      <c r="O742" s="695"/>
      <c r="P742" s="694"/>
      <c r="Q742" s="694"/>
      <c r="R742" s="694"/>
      <c r="S742" s="178"/>
      <c r="T742" s="693"/>
      <c r="U742" s="691"/>
      <c r="V742" s="178"/>
      <c r="W742" s="692"/>
      <c r="X742" s="238"/>
      <c r="Y742" s="238"/>
    </row>
    <row r="743" spans="1:25">
      <c r="A743" s="204"/>
      <c r="B743" s="699"/>
      <c r="C743" s="698"/>
      <c r="D743" s="698"/>
      <c r="E743" s="698"/>
      <c r="F743" s="697"/>
      <c r="G743" s="696"/>
      <c r="H743" s="696"/>
      <c r="I743" s="694"/>
      <c r="J743" s="694"/>
      <c r="K743" s="694"/>
      <c r="L743" s="694"/>
      <c r="M743" s="695"/>
      <c r="N743" s="694"/>
      <c r="O743" s="695"/>
      <c r="P743" s="694"/>
      <c r="Q743" s="694"/>
      <c r="R743" s="694"/>
      <c r="S743" s="178"/>
      <c r="T743" s="693"/>
      <c r="U743" s="691"/>
      <c r="V743" s="178"/>
      <c r="W743" s="692"/>
      <c r="X743" s="238"/>
      <c r="Y743" s="238"/>
    </row>
    <row r="744" spans="1:25">
      <c r="A744" s="204"/>
      <c r="B744" s="699"/>
      <c r="C744" s="698"/>
      <c r="D744" s="698"/>
      <c r="E744" s="698"/>
      <c r="F744" s="697"/>
      <c r="G744" s="696"/>
      <c r="H744" s="696"/>
      <c r="I744" s="694"/>
      <c r="J744" s="694"/>
      <c r="K744" s="694"/>
      <c r="L744" s="694"/>
      <c r="M744" s="695"/>
      <c r="N744" s="694"/>
      <c r="O744" s="695"/>
      <c r="P744" s="694"/>
      <c r="Q744" s="694"/>
      <c r="R744" s="694"/>
      <c r="S744" s="178"/>
      <c r="T744" s="693"/>
      <c r="U744" s="691"/>
      <c r="V744" s="178"/>
      <c r="W744" s="692"/>
      <c r="X744" s="238"/>
      <c r="Y744" s="238"/>
    </row>
    <row r="745" spans="1:25">
      <c r="A745" s="204"/>
      <c r="B745" s="699"/>
      <c r="C745" s="698"/>
      <c r="D745" s="698"/>
      <c r="E745" s="698"/>
      <c r="F745" s="697"/>
      <c r="G745" s="696"/>
      <c r="H745" s="696"/>
      <c r="I745" s="694"/>
      <c r="J745" s="694"/>
      <c r="K745" s="694"/>
      <c r="L745" s="694"/>
      <c r="M745" s="695"/>
      <c r="N745" s="694"/>
      <c r="O745" s="695"/>
      <c r="P745" s="694"/>
      <c r="Q745" s="694"/>
      <c r="R745" s="694"/>
      <c r="S745" s="178"/>
      <c r="T745" s="693"/>
      <c r="U745" s="691"/>
      <c r="V745" s="178"/>
      <c r="W745" s="692"/>
      <c r="X745" s="238"/>
      <c r="Y745" s="238"/>
    </row>
    <row r="746" spans="1:25">
      <c r="A746" s="204"/>
      <c r="B746" s="699"/>
      <c r="C746" s="698"/>
      <c r="D746" s="698"/>
      <c r="E746" s="698"/>
      <c r="F746" s="697"/>
      <c r="G746" s="696"/>
      <c r="H746" s="696"/>
      <c r="I746" s="694"/>
      <c r="J746" s="694"/>
      <c r="K746" s="694"/>
      <c r="L746" s="694"/>
      <c r="M746" s="695"/>
      <c r="N746" s="694"/>
      <c r="O746" s="695"/>
      <c r="P746" s="694"/>
      <c r="Q746" s="694"/>
      <c r="R746" s="694"/>
      <c r="S746" s="178"/>
      <c r="T746" s="693"/>
      <c r="U746" s="691"/>
      <c r="V746" s="178"/>
      <c r="W746" s="692"/>
      <c r="X746" s="238"/>
      <c r="Y746" s="238"/>
    </row>
    <row r="747" spans="1:25">
      <c r="A747" s="204"/>
      <c r="B747" s="699"/>
      <c r="C747" s="698"/>
      <c r="D747" s="698"/>
      <c r="E747" s="698"/>
      <c r="F747" s="697"/>
      <c r="G747" s="696"/>
      <c r="H747" s="696"/>
      <c r="I747" s="694"/>
      <c r="J747" s="694"/>
      <c r="K747" s="694"/>
      <c r="L747" s="694"/>
      <c r="M747" s="695"/>
      <c r="N747" s="694"/>
      <c r="O747" s="695"/>
      <c r="P747" s="694"/>
      <c r="Q747" s="694"/>
      <c r="R747" s="694"/>
      <c r="S747" s="178"/>
      <c r="T747" s="693"/>
      <c r="U747" s="691"/>
      <c r="V747" s="178"/>
      <c r="W747" s="692"/>
      <c r="X747" s="238"/>
      <c r="Y747" s="238"/>
    </row>
    <row r="748" spans="1:25">
      <c r="A748" s="204"/>
      <c r="B748" s="699"/>
      <c r="C748" s="698"/>
      <c r="D748" s="698"/>
      <c r="E748" s="698"/>
      <c r="F748" s="697"/>
      <c r="G748" s="696"/>
      <c r="H748" s="696"/>
      <c r="I748" s="694"/>
      <c r="J748" s="694"/>
      <c r="K748" s="694"/>
      <c r="L748" s="694"/>
      <c r="M748" s="695"/>
      <c r="N748" s="694"/>
      <c r="O748" s="695"/>
      <c r="P748" s="694"/>
      <c r="Q748" s="694"/>
      <c r="R748" s="694"/>
      <c r="S748" s="178"/>
      <c r="T748" s="693"/>
      <c r="U748" s="691"/>
      <c r="V748" s="178"/>
      <c r="W748" s="692"/>
      <c r="X748" s="238"/>
      <c r="Y748" s="238"/>
    </row>
    <row r="749" spans="1:25">
      <c r="A749" s="204"/>
      <c r="B749" s="699"/>
      <c r="C749" s="698"/>
      <c r="D749" s="698"/>
      <c r="E749" s="698"/>
      <c r="F749" s="697"/>
      <c r="G749" s="696"/>
      <c r="H749" s="696"/>
      <c r="I749" s="694"/>
      <c r="J749" s="694"/>
      <c r="K749" s="694"/>
      <c r="L749" s="694"/>
      <c r="M749" s="695"/>
      <c r="N749" s="694"/>
      <c r="O749" s="695"/>
      <c r="P749" s="694"/>
      <c r="Q749" s="694"/>
      <c r="R749" s="694"/>
      <c r="S749" s="178"/>
      <c r="T749" s="693"/>
      <c r="U749" s="691"/>
      <c r="V749" s="178"/>
      <c r="W749" s="692"/>
      <c r="X749" s="238"/>
      <c r="Y749" s="238"/>
    </row>
    <row r="750" spans="1:25">
      <c r="A750" s="204"/>
      <c r="B750" s="699"/>
      <c r="C750" s="698"/>
      <c r="D750" s="698"/>
      <c r="E750" s="698"/>
      <c r="F750" s="697"/>
      <c r="G750" s="696"/>
      <c r="H750" s="696"/>
      <c r="I750" s="694"/>
      <c r="J750" s="694"/>
      <c r="K750" s="694"/>
      <c r="L750" s="694"/>
      <c r="M750" s="695"/>
      <c r="N750" s="694"/>
      <c r="O750" s="695"/>
      <c r="P750" s="694"/>
      <c r="Q750" s="694"/>
      <c r="R750" s="694"/>
      <c r="S750" s="178"/>
      <c r="T750" s="693"/>
      <c r="U750" s="691"/>
      <c r="V750" s="178"/>
      <c r="W750" s="692"/>
      <c r="X750" s="238"/>
      <c r="Y750" s="238"/>
    </row>
    <row r="751" spans="1:25">
      <c r="A751" s="204"/>
      <c r="B751" s="699"/>
      <c r="C751" s="698"/>
      <c r="D751" s="698"/>
      <c r="E751" s="698"/>
      <c r="F751" s="697"/>
      <c r="G751" s="696"/>
      <c r="H751" s="696"/>
      <c r="I751" s="694"/>
      <c r="J751" s="694"/>
      <c r="K751" s="694"/>
      <c r="L751" s="694"/>
      <c r="M751" s="695"/>
      <c r="N751" s="694"/>
      <c r="O751" s="695"/>
      <c r="P751" s="694"/>
      <c r="Q751" s="694"/>
      <c r="R751" s="694"/>
      <c r="S751" s="178"/>
      <c r="T751" s="693"/>
      <c r="U751" s="691"/>
      <c r="V751" s="178"/>
      <c r="W751" s="692"/>
      <c r="X751" s="238"/>
      <c r="Y751" s="238"/>
    </row>
    <row r="752" spans="1:25">
      <c r="A752" s="204"/>
      <c r="B752" s="699"/>
      <c r="C752" s="698"/>
      <c r="D752" s="698"/>
      <c r="E752" s="698"/>
      <c r="F752" s="697"/>
      <c r="G752" s="696"/>
      <c r="H752" s="696"/>
      <c r="I752" s="694"/>
      <c r="J752" s="694"/>
      <c r="K752" s="694"/>
      <c r="L752" s="694"/>
      <c r="M752" s="695"/>
      <c r="N752" s="694"/>
      <c r="O752" s="695"/>
      <c r="P752" s="694"/>
      <c r="Q752" s="694"/>
      <c r="R752" s="694"/>
      <c r="S752" s="178"/>
      <c r="T752" s="693"/>
      <c r="U752" s="691"/>
      <c r="V752" s="178"/>
      <c r="W752" s="692"/>
      <c r="X752" s="238"/>
      <c r="Y752" s="238"/>
    </row>
    <row r="753" spans="1:25">
      <c r="A753" s="204"/>
      <c r="B753" s="699"/>
      <c r="C753" s="698"/>
      <c r="D753" s="698"/>
      <c r="E753" s="698"/>
      <c r="F753" s="697"/>
      <c r="G753" s="696"/>
      <c r="H753" s="696"/>
      <c r="I753" s="694"/>
      <c r="J753" s="694"/>
      <c r="K753" s="694"/>
      <c r="L753" s="694"/>
      <c r="M753" s="695"/>
      <c r="N753" s="694"/>
      <c r="O753" s="695"/>
      <c r="P753" s="694"/>
      <c r="Q753" s="694"/>
      <c r="R753" s="694"/>
      <c r="S753" s="178"/>
      <c r="T753" s="693"/>
      <c r="U753" s="691"/>
      <c r="V753" s="178"/>
      <c r="W753" s="692"/>
      <c r="X753" s="238"/>
      <c r="Y753" s="238"/>
    </row>
    <row r="754" spans="1:25">
      <c r="A754" s="204"/>
      <c r="B754" s="699"/>
      <c r="C754" s="698"/>
      <c r="D754" s="698"/>
      <c r="E754" s="698"/>
      <c r="F754" s="697"/>
      <c r="G754" s="696"/>
      <c r="H754" s="696"/>
      <c r="I754" s="694"/>
      <c r="J754" s="694"/>
      <c r="K754" s="694"/>
      <c r="L754" s="694"/>
      <c r="M754" s="695"/>
      <c r="N754" s="694"/>
      <c r="O754" s="695"/>
      <c r="P754" s="694"/>
      <c r="Q754" s="694"/>
      <c r="R754" s="694"/>
      <c r="S754" s="178"/>
      <c r="T754" s="693"/>
      <c r="U754" s="691"/>
      <c r="V754" s="178"/>
      <c r="W754" s="692"/>
      <c r="X754" s="238"/>
      <c r="Y754" s="238"/>
    </row>
    <row r="755" spans="1:25">
      <c r="A755" s="204"/>
      <c r="B755" s="699"/>
      <c r="C755" s="698"/>
      <c r="D755" s="698"/>
      <c r="E755" s="698"/>
      <c r="F755" s="697"/>
      <c r="G755" s="696"/>
      <c r="H755" s="696"/>
      <c r="I755" s="694"/>
      <c r="J755" s="694"/>
      <c r="K755" s="694"/>
      <c r="L755" s="694"/>
      <c r="M755" s="695"/>
      <c r="N755" s="694"/>
      <c r="O755" s="695"/>
      <c r="P755" s="694"/>
      <c r="Q755" s="694"/>
      <c r="R755" s="694"/>
      <c r="S755" s="178"/>
      <c r="T755" s="693"/>
      <c r="U755" s="691"/>
      <c r="V755" s="178"/>
      <c r="W755" s="692"/>
      <c r="X755" s="238"/>
      <c r="Y755" s="238"/>
    </row>
    <row r="756" spans="1:25">
      <c r="A756" s="204"/>
      <c r="B756" s="699"/>
      <c r="C756" s="698"/>
      <c r="D756" s="698"/>
      <c r="E756" s="698"/>
      <c r="F756" s="697"/>
      <c r="G756" s="696"/>
      <c r="H756" s="696"/>
      <c r="I756" s="694"/>
      <c r="J756" s="694"/>
      <c r="K756" s="694"/>
      <c r="L756" s="694"/>
      <c r="M756" s="695"/>
      <c r="N756" s="694"/>
      <c r="O756" s="695"/>
      <c r="P756" s="694"/>
      <c r="Q756" s="694"/>
      <c r="R756" s="694"/>
      <c r="S756" s="178"/>
      <c r="T756" s="693"/>
      <c r="U756" s="691"/>
      <c r="V756" s="178"/>
      <c r="W756" s="692"/>
      <c r="X756" s="238"/>
      <c r="Y756" s="238"/>
    </row>
    <row r="757" spans="1:25">
      <c r="A757" s="204"/>
      <c r="B757" s="699"/>
      <c r="C757" s="698"/>
      <c r="D757" s="698"/>
      <c r="E757" s="698"/>
      <c r="F757" s="697"/>
      <c r="G757" s="696"/>
      <c r="H757" s="696"/>
      <c r="I757" s="694"/>
      <c r="J757" s="694"/>
      <c r="K757" s="694"/>
      <c r="L757" s="694"/>
      <c r="M757" s="695"/>
      <c r="N757" s="694"/>
      <c r="O757" s="695"/>
      <c r="P757" s="694"/>
      <c r="Q757" s="694"/>
      <c r="R757" s="694"/>
      <c r="S757" s="178"/>
      <c r="T757" s="693"/>
      <c r="U757" s="691"/>
      <c r="V757" s="178"/>
      <c r="W757" s="692"/>
      <c r="X757" s="238"/>
      <c r="Y757" s="238"/>
    </row>
    <row r="758" spans="1:25">
      <c r="A758" s="204"/>
      <c r="B758" s="699"/>
      <c r="C758" s="698"/>
      <c r="D758" s="698"/>
      <c r="E758" s="698"/>
      <c r="F758" s="697"/>
      <c r="G758" s="696"/>
      <c r="H758" s="696"/>
      <c r="I758" s="694"/>
      <c r="J758" s="694"/>
      <c r="K758" s="694"/>
      <c r="L758" s="694"/>
      <c r="M758" s="695"/>
      <c r="N758" s="694"/>
      <c r="O758" s="695"/>
      <c r="P758" s="694"/>
      <c r="Q758" s="694"/>
      <c r="R758" s="694"/>
      <c r="S758" s="178"/>
      <c r="T758" s="693"/>
      <c r="U758" s="691"/>
      <c r="V758" s="178"/>
      <c r="W758" s="692"/>
      <c r="X758" s="238"/>
      <c r="Y758" s="238"/>
    </row>
    <row r="759" spans="1:25">
      <c r="A759" s="204"/>
      <c r="B759" s="699"/>
      <c r="C759" s="698"/>
      <c r="D759" s="698"/>
      <c r="E759" s="698"/>
      <c r="F759" s="697"/>
      <c r="G759" s="696"/>
      <c r="H759" s="696"/>
      <c r="I759" s="694"/>
      <c r="J759" s="694"/>
      <c r="K759" s="694"/>
      <c r="L759" s="694"/>
      <c r="M759" s="695"/>
      <c r="N759" s="694"/>
      <c r="O759" s="695"/>
      <c r="P759" s="694"/>
      <c r="Q759" s="694"/>
      <c r="R759" s="694"/>
      <c r="S759" s="178"/>
      <c r="T759" s="693"/>
      <c r="U759" s="691"/>
      <c r="V759" s="178"/>
      <c r="W759" s="692"/>
      <c r="X759" s="238"/>
      <c r="Y759" s="238"/>
    </row>
    <row r="760" spans="1:25">
      <c r="A760" s="204"/>
      <c r="B760" s="699"/>
      <c r="C760" s="698"/>
      <c r="D760" s="698"/>
      <c r="E760" s="698"/>
      <c r="F760" s="697"/>
      <c r="G760" s="696"/>
      <c r="H760" s="696"/>
      <c r="I760" s="694"/>
      <c r="J760" s="694"/>
      <c r="K760" s="694"/>
      <c r="L760" s="694"/>
      <c r="M760" s="695"/>
      <c r="N760" s="694"/>
      <c r="O760" s="695"/>
      <c r="P760" s="694"/>
      <c r="Q760" s="694"/>
      <c r="R760" s="694"/>
      <c r="S760" s="178"/>
      <c r="T760" s="693"/>
      <c r="U760" s="691"/>
      <c r="V760" s="178"/>
      <c r="W760" s="692"/>
      <c r="X760" s="238"/>
      <c r="Y760" s="238"/>
    </row>
    <row r="761" spans="1:25">
      <c r="A761" s="204"/>
      <c r="B761" s="699"/>
      <c r="C761" s="698"/>
      <c r="D761" s="698"/>
      <c r="E761" s="698"/>
      <c r="F761" s="697"/>
      <c r="G761" s="696"/>
      <c r="H761" s="696"/>
      <c r="I761" s="694"/>
      <c r="J761" s="694"/>
      <c r="K761" s="694"/>
      <c r="L761" s="694"/>
      <c r="M761" s="695"/>
      <c r="N761" s="694"/>
      <c r="O761" s="695"/>
      <c r="P761" s="694"/>
      <c r="Q761" s="694"/>
      <c r="R761" s="694"/>
      <c r="S761" s="178"/>
      <c r="T761" s="693"/>
      <c r="U761" s="691"/>
      <c r="V761" s="178"/>
      <c r="W761" s="692"/>
      <c r="X761" s="238"/>
      <c r="Y761" s="238"/>
    </row>
    <row r="762" spans="1:25">
      <c r="A762" s="204"/>
      <c r="B762" s="699"/>
      <c r="C762" s="698"/>
      <c r="D762" s="698"/>
      <c r="E762" s="698"/>
      <c r="F762" s="697"/>
      <c r="G762" s="696"/>
      <c r="H762" s="696"/>
      <c r="I762" s="694"/>
      <c r="J762" s="694"/>
      <c r="K762" s="694"/>
      <c r="L762" s="694"/>
      <c r="M762" s="695"/>
      <c r="N762" s="694"/>
      <c r="O762" s="695"/>
      <c r="P762" s="694"/>
      <c r="Q762" s="694"/>
      <c r="R762" s="694"/>
      <c r="S762" s="178"/>
      <c r="T762" s="693"/>
      <c r="U762" s="691"/>
      <c r="V762" s="178"/>
      <c r="W762" s="692"/>
      <c r="X762" s="238"/>
      <c r="Y762" s="238"/>
    </row>
    <row r="763" spans="1:25">
      <c r="A763" s="204"/>
      <c r="B763" s="699"/>
      <c r="C763" s="698"/>
      <c r="D763" s="698"/>
      <c r="E763" s="698"/>
      <c r="F763" s="697"/>
      <c r="G763" s="696"/>
      <c r="H763" s="696"/>
      <c r="I763" s="694"/>
      <c r="J763" s="694"/>
      <c r="K763" s="694"/>
      <c r="L763" s="694"/>
      <c r="M763" s="695"/>
      <c r="N763" s="694"/>
      <c r="O763" s="695"/>
      <c r="P763" s="694"/>
      <c r="Q763" s="694"/>
      <c r="R763" s="694"/>
      <c r="S763" s="178"/>
      <c r="T763" s="693"/>
      <c r="U763" s="691"/>
      <c r="V763" s="178"/>
      <c r="W763" s="692"/>
      <c r="X763" s="238"/>
      <c r="Y763" s="238"/>
    </row>
    <row r="764" spans="1:25">
      <c r="A764" s="204"/>
      <c r="B764" s="699"/>
      <c r="C764" s="698"/>
      <c r="D764" s="698"/>
      <c r="E764" s="698"/>
      <c r="F764" s="697"/>
      <c r="G764" s="696"/>
      <c r="H764" s="696"/>
      <c r="I764" s="694"/>
      <c r="J764" s="694"/>
      <c r="K764" s="694"/>
      <c r="L764" s="694"/>
      <c r="M764" s="695"/>
      <c r="N764" s="694"/>
      <c r="O764" s="695"/>
      <c r="P764" s="694"/>
      <c r="Q764" s="694"/>
      <c r="R764" s="694"/>
      <c r="S764" s="178"/>
      <c r="T764" s="693"/>
      <c r="U764" s="691"/>
      <c r="V764" s="178"/>
      <c r="W764" s="692"/>
      <c r="X764" s="238"/>
      <c r="Y764" s="238"/>
    </row>
    <row r="765" spans="1:25">
      <c r="A765" s="204"/>
      <c r="B765" s="699"/>
      <c r="C765" s="698"/>
      <c r="D765" s="698"/>
      <c r="E765" s="698"/>
      <c r="F765" s="697"/>
      <c r="G765" s="696"/>
      <c r="H765" s="696"/>
      <c r="I765" s="694"/>
      <c r="J765" s="694"/>
      <c r="K765" s="694"/>
      <c r="L765" s="694"/>
      <c r="M765" s="695"/>
      <c r="N765" s="694"/>
      <c r="O765" s="695"/>
      <c r="P765" s="694"/>
      <c r="Q765" s="694"/>
      <c r="R765" s="694"/>
      <c r="S765" s="178"/>
      <c r="T765" s="693"/>
      <c r="U765" s="691"/>
      <c r="V765" s="178"/>
      <c r="W765" s="692"/>
      <c r="X765" s="238"/>
      <c r="Y765" s="238"/>
    </row>
    <row r="766" spans="1:25">
      <c r="A766" s="204"/>
      <c r="B766" s="699"/>
      <c r="C766" s="698"/>
      <c r="D766" s="698"/>
      <c r="E766" s="698"/>
      <c r="F766" s="697"/>
      <c r="G766" s="696"/>
      <c r="H766" s="696"/>
      <c r="I766" s="694"/>
      <c r="J766" s="694"/>
      <c r="K766" s="694"/>
      <c r="L766" s="694"/>
      <c r="M766" s="695"/>
      <c r="N766" s="694"/>
      <c r="O766" s="695"/>
      <c r="P766" s="694"/>
      <c r="Q766" s="694"/>
      <c r="R766" s="694"/>
      <c r="S766" s="178"/>
      <c r="T766" s="693"/>
      <c r="U766" s="691"/>
      <c r="V766" s="178"/>
      <c r="W766" s="692"/>
      <c r="X766" s="238"/>
      <c r="Y766" s="238"/>
    </row>
    <row r="767" spans="1:25">
      <c r="A767" s="204"/>
      <c r="B767" s="699"/>
      <c r="C767" s="698"/>
      <c r="D767" s="698"/>
      <c r="E767" s="698"/>
      <c r="F767" s="697"/>
      <c r="G767" s="696"/>
      <c r="H767" s="696"/>
      <c r="I767" s="694"/>
      <c r="J767" s="694"/>
      <c r="K767" s="694"/>
      <c r="L767" s="694"/>
      <c r="M767" s="695"/>
      <c r="N767" s="694"/>
      <c r="O767" s="695"/>
      <c r="P767" s="694"/>
      <c r="Q767" s="694"/>
      <c r="R767" s="694"/>
      <c r="S767" s="178"/>
      <c r="T767" s="693"/>
      <c r="U767" s="691"/>
      <c r="V767" s="178"/>
      <c r="W767" s="692"/>
      <c r="X767" s="238"/>
      <c r="Y767" s="238"/>
    </row>
    <row r="768" spans="1:25">
      <c r="A768" s="204"/>
      <c r="B768" s="699"/>
      <c r="C768" s="698"/>
      <c r="D768" s="698"/>
      <c r="E768" s="698"/>
      <c r="F768" s="697"/>
      <c r="G768" s="696"/>
      <c r="H768" s="696"/>
      <c r="I768" s="694"/>
      <c r="J768" s="694"/>
      <c r="K768" s="694"/>
      <c r="L768" s="694"/>
      <c r="M768" s="695"/>
      <c r="N768" s="694"/>
      <c r="O768" s="695"/>
      <c r="P768" s="694"/>
      <c r="Q768" s="694"/>
      <c r="R768" s="694"/>
      <c r="S768" s="178"/>
      <c r="T768" s="693"/>
      <c r="U768" s="691"/>
      <c r="V768" s="178"/>
      <c r="W768" s="692"/>
      <c r="X768" s="238"/>
      <c r="Y768" s="238"/>
    </row>
    <row r="769" spans="1:25">
      <c r="A769" s="204"/>
      <c r="B769" s="699"/>
      <c r="C769" s="698"/>
      <c r="D769" s="698"/>
      <c r="E769" s="698"/>
      <c r="F769" s="697"/>
      <c r="G769" s="696"/>
      <c r="H769" s="696"/>
      <c r="I769" s="694"/>
      <c r="J769" s="694"/>
      <c r="K769" s="694"/>
      <c r="L769" s="694"/>
      <c r="M769" s="695"/>
      <c r="N769" s="694"/>
      <c r="O769" s="695"/>
      <c r="P769" s="694"/>
      <c r="Q769" s="694"/>
      <c r="R769" s="694"/>
      <c r="S769" s="178"/>
      <c r="T769" s="693"/>
      <c r="U769" s="691"/>
      <c r="V769" s="178"/>
      <c r="W769" s="692"/>
      <c r="X769" s="238"/>
      <c r="Y769" s="238"/>
    </row>
    <row r="770" spans="1:25">
      <c r="A770" s="204"/>
      <c r="B770" s="699"/>
      <c r="C770" s="698"/>
      <c r="D770" s="698"/>
      <c r="E770" s="698"/>
      <c r="F770" s="697"/>
      <c r="G770" s="696"/>
      <c r="H770" s="696"/>
      <c r="I770" s="694"/>
      <c r="J770" s="694"/>
      <c r="K770" s="694"/>
      <c r="L770" s="694"/>
      <c r="M770" s="695"/>
      <c r="N770" s="694"/>
      <c r="O770" s="695"/>
      <c r="P770" s="694"/>
      <c r="Q770" s="694"/>
      <c r="R770" s="694"/>
      <c r="S770" s="178"/>
      <c r="T770" s="693"/>
      <c r="U770" s="691"/>
      <c r="V770" s="178"/>
      <c r="W770" s="692"/>
      <c r="X770" s="238"/>
      <c r="Y770" s="238"/>
    </row>
    <row r="771" spans="1:25">
      <c r="A771" s="204"/>
      <c r="B771" s="699"/>
      <c r="C771" s="698"/>
      <c r="D771" s="698"/>
      <c r="E771" s="698"/>
      <c r="F771" s="697"/>
      <c r="G771" s="696"/>
      <c r="H771" s="696"/>
      <c r="I771" s="694"/>
      <c r="J771" s="694"/>
      <c r="K771" s="694"/>
      <c r="L771" s="694"/>
      <c r="M771" s="695"/>
      <c r="N771" s="694"/>
      <c r="O771" s="695"/>
      <c r="P771" s="694"/>
      <c r="Q771" s="694"/>
      <c r="R771" s="694"/>
      <c r="S771" s="178"/>
      <c r="T771" s="693"/>
      <c r="U771" s="691"/>
      <c r="V771" s="178"/>
      <c r="W771" s="692"/>
      <c r="X771" s="238"/>
      <c r="Y771" s="238"/>
    </row>
    <row r="772" spans="1:25">
      <c r="A772" s="204"/>
      <c r="B772" s="699"/>
      <c r="C772" s="698"/>
      <c r="D772" s="698"/>
      <c r="E772" s="698"/>
      <c r="F772" s="697"/>
      <c r="G772" s="696"/>
      <c r="H772" s="696"/>
      <c r="I772" s="694"/>
      <c r="J772" s="694"/>
      <c r="K772" s="694"/>
      <c r="L772" s="694"/>
      <c r="M772" s="695"/>
      <c r="N772" s="694"/>
      <c r="O772" s="695"/>
      <c r="P772" s="694"/>
      <c r="Q772" s="694"/>
      <c r="R772" s="694"/>
      <c r="S772" s="178"/>
      <c r="T772" s="693"/>
      <c r="U772" s="691"/>
      <c r="V772" s="178"/>
      <c r="W772" s="692"/>
      <c r="X772" s="238"/>
      <c r="Y772" s="238"/>
    </row>
    <row r="773" spans="1:25">
      <c r="A773" s="204"/>
      <c r="B773" s="699"/>
      <c r="C773" s="698"/>
      <c r="D773" s="698"/>
      <c r="E773" s="698"/>
      <c r="F773" s="697"/>
      <c r="G773" s="696"/>
      <c r="H773" s="696"/>
      <c r="I773" s="694"/>
      <c r="J773" s="694"/>
      <c r="K773" s="694"/>
      <c r="L773" s="694"/>
      <c r="M773" s="695"/>
      <c r="N773" s="694"/>
      <c r="O773" s="695"/>
      <c r="P773" s="694"/>
      <c r="Q773" s="694"/>
      <c r="R773" s="694"/>
      <c r="S773" s="178"/>
      <c r="T773" s="693"/>
      <c r="U773" s="691"/>
      <c r="V773" s="178"/>
      <c r="W773" s="692"/>
      <c r="X773" s="238"/>
      <c r="Y773" s="238"/>
    </row>
    <row r="774" spans="1:25">
      <c r="A774" s="204"/>
      <c r="B774" s="699"/>
      <c r="C774" s="698"/>
      <c r="D774" s="698"/>
      <c r="E774" s="698"/>
      <c r="F774" s="697"/>
      <c r="G774" s="696"/>
      <c r="H774" s="696"/>
      <c r="I774" s="694"/>
      <c r="J774" s="694"/>
      <c r="K774" s="694"/>
      <c r="L774" s="694"/>
      <c r="M774" s="695"/>
      <c r="N774" s="694"/>
      <c r="O774" s="695"/>
      <c r="P774" s="694"/>
      <c r="Q774" s="694"/>
      <c r="R774" s="694"/>
      <c r="S774" s="178"/>
      <c r="T774" s="693"/>
      <c r="U774" s="691"/>
      <c r="V774" s="178"/>
      <c r="W774" s="692"/>
      <c r="X774" s="238"/>
      <c r="Y774" s="238"/>
    </row>
    <row r="775" spans="1:25">
      <c r="A775" s="204"/>
      <c r="B775" s="699"/>
      <c r="C775" s="698"/>
      <c r="D775" s="698"/>
      <c r="E775" s="698"/>
      <c r="F775" s="697"/>
      <c r="G775" s="696"/>
      <c r="H775" s="696"/>
      <c r="I775" s="694"/>
      <c r="J775" s="694"/>
      <c r="K775" s="694"/>
      <c r="L775" s="694"/>
      <c r="M775" s="695"/>
      <c r="N775" s="694"/>
      <c r="O775" s="695"/>
      <c r="P775" s="694"/>
      <c r="Q775" s="694"/>
      <c r="R775" s="694"/>
      <c r="S775" s="178"/>
      <c r="T775" s="693"/>
      <c r="U775" s="691"/>
      <c r="V775" s="178"/>
      <c r="W775" s="692"/>
      <c r="X775" s="238"/>
      <c r="Y775" s="238"/>
    </row>
    <row r="776" spans="1:25">
      <c r="A776" s="204"/>
      <c r="B776" s="699"/>
      <c r="C776" s="698"/>
      <c r="D776" s="698"/>
      <c r="E776" s="698"/>
      <c r="F776" s="697"/>
      <c r="G776" s="696"/>
      <c r="H776" s="696"/>
      <c r="I776" s="694"/>
      <c r="J776" s="694"/>
      <c r="K776" s="694"/>
      <c r="L776" s="694"/>
      <c r="M776" s="695"/>
      <c r="N776" s="694"/>
      <c r="O776" s="695"/>
      <c r="P776" s="694"/>
      <c r="Q776" s="694"/>
      <c r="R776" s="694"/>
      <c r="S776" s="178"/>
      <c r="T776" s="693"/>
      <c r="U776" s="691"/>
      <c r="V776" s="178"/>
      <c r="W776" s="692"/>
      <c r="X776" s="238"/>
      <c r="Y776" s="238"/>
    </row>
    <row r="777" spans="1:25">
      <c r="A777" s="204"/>
      <c r="B777" s="699"/>
      <c r="C777" s="698"/>
      <c r="D777" s="698"/>
      <c r="E777" s="698"/>
      <c r="F777" s="697"/>
      <c r="G777" s="696"/>
      <c r="H777" s="696"/>
      <c r="I777" s="694"/>
      <c r="J777" s="694"/>
      <c r="K777" s="694"/>
      <c r="L777" s="694"/>
      <c r="M777" s="695"/>
      <c r="N777" s="694"/>
      <c r="O777" s="695"/>
      <c r="P777" s="694"/>
      <c r="Q777" s="694"/>
      <c r="R777" s="694"/>
      <c r="S777" s="178"/>
      <c r="T777" s="693"/>
      <c r="U777" s="691"/>
      <c r="V777" s="178"/>
      <c r="W777" s="692"/>
      <c r="X777" s="238"/>
      <c r="Y777" s="238"/>
    </row>
    <row r="778" spans="1:25">
      <c r="A778" s="204"/>
      <c r="B778" s="699"/>
      <c r="C778" s="698"/>
      <c r="D778" s="698"/>
      <c r="E778" s="698"/>
      <c r="F778" s="697"/>
      <c r="G778" s="696"/>
      <c r="H778" s="696"/>
      <c r="I778" s="694"/>
      <c r="J778" s="694"/>
      <c r="K778" s="694"/>
      <c r="L778" s="694"/>
      <c r="M778" s="695"/>
      <c r="N778" s="694"/>
      <c r="O778" s="695"/>
      <c r="P778" s="694"/>
      <c r="Q778" s="694"/>
      <c r="R778" s="694"/>
      <c r="S778" s="178"/>
      <c r="T778" s="693"/>
      <c r="U778" s="691"/>
      <c r="V778" s="178"/>
      <c r="W778" s="692"/>
      <c r="X778" s="238"/>
      <c r="Y778" s="238"/>
    </row>
    <row r="779" spans="1:25">
      <c r="A779" s="204"/>
      <c r="B779" s="699"/>
      <c r="C779" s="698"/>
      <c r="D779" s="698"/>
      <c r="E779" s="698"/>
      <c r="F779" s="697"/>
      <c r="G779" s="696"/>
      <c r="H779" s="696"/>
      <c r="I779" s="694"/>
      <c r="J779" s="694"/>
      <c r="K779" s="694"/>
      <c r="L779" s="694"/>
      <c r="M779" s="695"/>
      <c r="N779" s="694"/>
      <c r="O779" s="695"/>
      <c r="P779" s="694"/>
      <c r="Q779" s="694"/>
      <c r="R779" s="694"/>
      <c r="S779" s="178"/>
      <c r="T779" s="693"/>
      <c r="U779" s="691"/>
      <c r="V779" s="178"/>
      <c r="W779" s="692"/>
      <c r="X779" s="238"/>
      <c r="Y779" s="238"/>
    </row>
    <row r="780" spans="1:25">
      <c r="A780" s="204"/>
      <c r="B780" s="699"/>
      <c r="C780" s="698"/>
      <c r="D780" s="698"/>
      <c r="E780" s="698"/>
      <c r="F780" s="697"/>
      <c r="G780" s="696"/>
      <c r="H780" s="696"/>
      <c r="I780" s="694"/>
      <c r="J780" s="694"/>
      <c r="K780" s="694"/>
      <c r="L780" s="694"/>
      <c r="M780" s="695"/>
      <c r="N780" s="694"/>
      <c r="O780" s="695"/>
      <c r="P780" s="694"/>
      <c r="Q780" s="694"/>
      <c r="R780" s="694"/>
      <c r="S780" s="178"/>
      <c r="T780" s="693"/>
      <c r="U780" s="691"/>
      <c r="V780" s="178"/>
      <c r="W780" s="692"/>
      <c r="X780" s="238"/>
      <c r="Y780" s="238"/>
    </row>
    <row r="781" spans="1:25">
      <c r="A781" s="204"/>
      <c r="B781" s="699"/>
      <c r="C781" s="698"/>
      <c r="D781" s="698"/>
      <c r="E781" s="698"/>
      <c r="F781" s="697"/>
      <c r="G781" s="696"/>
      <c r="H781" s="696"/>
      <c r="I781" s="694"/>
      <c r="J781" s="694"/>
      <c r="K781" s="694"/>
      <c r="L781" s="694"/>
      <c r="M781" s="695"/>
      <c r="N781" s="694"/>
      <c r="O781" s="695"/>
      <c r="P781" s="694"/>
      <c r="Q781" s="694"/>
      <c r="R781" s="694"/>
      <c r="S781" s="178"/>
      <c r="T781" s="693"/>
      <c r="U781" s="691"/>
      <c r="V781" s="178"/>
      <c r="W781" s="692"/>
      <c r="X781" s="238"/>
      <c r="Y781" s="238"/>
    </row>
    <row r="782" spans="1:25">
      <c r="A782" s="204"/>
      <c r="B782" s="699"/>
      <c r="C782" s="698"/>
      <c r="D782" s="698"/>
      <c r="E782" s="698"/>
      <c r="F782" s="697"/>
      <c r="G782" s="696"/>
      <c r="H782" s="696"/>
      <c r="I782" s="694"/>
      <c r="J782" s="694"/>
      <c r="K782" s="694"/>
      <c r="L782" s="694"/>
      <c r="M782" s="695"/>
      <c r="N782" s="694"/>
      <c r="O782" s="695"/>
      <c r="P782" s="694"/>
      <c r="Q782" s="694"/>
      <c r="R782" s="694"/>
      <c r="S782" s="178"/>
      <c r="T782" s="693"/>
      <c r="U782" s="691"/>
      <c r="V782" s="178"/>
      <c r="W782" s="692"/>
      <c r="X782" s="238"/>
      <c r="Y782" s="238"/>
    </row>
    <row r="783" spans="1:25">
      <c r="A783" s="204"/>
      <c r="B783" s="699"/>
      <c r="C783" s="698"/>
      <c r="D783" s="698"/>
      <c r="E783" s="698"/>
      <c r="F783" s="697"/>
      <c r="G783" s="696"/>
      <c r="H783" s="696"/>
      <c r="I783" s="694"/>
      <c r="J783" s="694"/>
      <c r="K783" s="694"/>
      <c r="L783" s="694"/>
      <c r="M783" s="695"/>
      <c r="N783" s="694"/>
      <c r="O783" s="695"/>
      <c r="P783" s="694"/>
      <c r="Q783" s="694"/>
      <c r="R783" s="694"/>
      <c r="S783" s="178"/>
      <c r="T783" s="693"/>
      <c r="U783" s="691"/>
      <c r="V783" s="178"/>
      <c r="W783" s="692"/>
      <c r="X783" s="238"/>
      <c r="Y783" s="238"/>
    </row>
    <row r="784" spans="1:25">
      <c r="A784" s="204"/>
      <c r="B784" s="699"/>
      <c r="C784" s="698"/>
      <c r="D784" s="698"/>
      <c r="E784" s="698"/>
      <c r="F784" s="697"/>
      <c r="G784" s="696"/>
      <c r="H784" s="696"/>
      <c r="I784" s="694"/>
      <c r="J784" s="694"/>
      <c r="K784" s="694"/>
      <c r="L784" s="694"/>
      <c r="M784" s="695"/>
      <c r="N784" s="694"/>
      <c r="O784" s="695"/>
      <c r="P784" s="694"/>
      <c r="Q784" s="694"/>
      <c r="R784" s="694"/>
      <c r="S784" s="178"/>
      <c r="T784" s="693"/>
      <c r="U784" s="691"/>
      <c r="V784" s="178"/>
      <c r="W784" s="692"/>
      <c r="X784" s="238"/>
      <c r="Y784" s="238"/>
    </row>
    <row r="785" spans="1:25">
      <c r="A785" s="204"/>
      <c r="B785" s="699"/>
      <c r="C785" s="698"/>
      <c r="D785" s="698"/>
      <c r="E785" s="698"/>
      <c r="F785" s="697"/>
      <c r="G785" s="696"/>
      <c r="H785" s="696"/>
      <c r="I785" s="694"/>
      <c r="J785" s="694"/>
      <c r="K785" s="694"/>
      <c r="L785" s="694"/>
      <c r="M785" s="695"/>
      <c r="N785" s="694"/>
      <c r="O785" s="695"/>
      <c r="P785" s="694"/>
      <c r="Q785" s="694"/>
      <c r="R785" s="694"/>
      <c r="S785" s="178"/>
      <c r="T785" s="693"/>
      <c r="U785" s="691"/>
      <c r="V785" s="178"/>
      <c r="W785" s="692"/>
      <c r="X785" s="238"/>
      <c r="Y785" s="238"/>
    </row>
    <row r="786" spans="1:25">
      <c r="A786" s="204"/>
      <c r="B786" s="699"/>
      <c r="C786" s="698"/>
      <c r="D786" s="698"/>
      <c r="E786" s="698"/>
      <c r="F786" s="697"/>
      <c r="G786" s="696"/>
      <c r="H786" s="696"/>
      <c r="I786" s="694"/>
      <c r="J786" s="694"/>
      <c r="K786" s="694"/>
      <c r="L786" s="694"/>
      <c r="M786" s="695"/>
      <c r="N786" s="694"/>
      <c r="O786" s="695"/>
      <c r="P786" s="694"/>
      <c r="Q786" s="694"/>
      <c r="R786" s="694"/>
      <c r="S786" s="178"/>
      <c r="T786" s="693"/>
      <c r="U786" s="691"/>
      <c r="V786" s="178"/>
      <c r="W786" s="692"/>
      <c r="X786" s="238"/>
      <c r="Y786" s="238"/>
    </row>
    <row r="787" spans="1:25">
      <c r="A787" s="204"/>
      <c r="B787" s="699"/>
      <c r="C787" s="698"/>
      <c r="D787" s="698"/>
      <c r="E787" s="698"/>
      <c r="F787" s="697"/>
      <c r="G787" s="696"/>
      <c r="H787" s="696"/>
      <c r="I787" s="694"/>
      <c r="J787" s="694"/>
      <c r="K787" s="694"/>
      <c r="L787" s="694"/>
      <c r="M787" s="695"/>
      <c r="N787" s="694"/>
      <c r="O787" s="695"/>
      <c r="P787" s="694"/>
      <c r="Q787" s="694"/>
      <c r="R787" s="694"/>
      <c r="S787" s="178"/>
      <c r="T787" s="693"/>
      <c r="U787" s="691"/>
      <c r="V787" s="178"/>
      <c r="W787" s="692"/>
      <c r="X787" s="238"/>
      <c r="Y787" s="238"/>
    </row>
    <row r="788" spans="1:25">
      <c r="A788" s="204"/>
      <c r="B788" s="699"/>
      <c r="C788" s="698"/>
      <c r="D788" s="698"/>
      <c r="E788" s="698"/>
      <c r="F788" s="697"/>
      <c r="G788" s="696"/>
      <c r="H788" s="696"/>
      <c r="I788" s="694"/>
      <c r="J788" s="694"/>
      <c r="K788" s="694"/>
      <c r="L788" s="694"/>
      <c r="M788" s="695"/>
      <c r="N788" s="694"/>
      <c r="O788" s="695"/>
      <c r="P788" s="694"/>
      <c r="Q788" s="694"/>
      <c r="R788" s="694"/>
      <c r="S788" s="178"/>
      <c r="T788" s="693"/>
      <c r="U788" s="691"/>
      <c r="V788" s="178"/>
      <c r="W788" s="692"/>
      <c r="X788" s="238"/>
      <c r="Y788" s="238"/>
    </row>
    <row r="789" spans="1:25">
      <c r="A789" s="204"/>
      <c r="B789" s="699"/>
      <c r="C789" s="698"/>
      <c r="D789" s="698"/>
      <c r="E789" s="698"/>
      <c r="F789" s="697"/>
      <c r="G789" s="696"/>
      <c r="H789" s="696"/>
      <c r="I789" s="694"/>
      <c r="J789" s="694"/>
      <c r="K789" s="694"/>
      <c r="L789" s="694"/>
      <c r="M789" s="695"/>
      <c r="N789" s="694"/>
      <c r="O789" s="695"/>
      <c r="P789" s="694"/>
      <c r="Q789" s="694"/>
      <c r="R789" s="694"/>
      <c r="S789" s="178"/>
      <c r="T789" s="693"/>
      <c r="U789" s="691"/>
      <c r="V789" s="178"/>
      <c r="W789" s="692"/>
      <c r="X789" s="238"/>
      <c r="Y789" s="238"/>
    </row>
    <row r="790" spans="1:25">
      <c r="A790" s="204"/>
      <c r="B790" s="699"/>
      <c r="C790" s="698"/>
      <c r="D790" s="698"/>
      <c r="E790" s="698"/>
      <c r="F790" s="697"/>
      <c r="G790" s="696"/>
      <c r="H790" s="696"/>
      <c r="I790" s="694"/>
      <c r="J790" s="694"/>
      <c r="K790" s="694"/>
      <c r="L790" s="694"/>
      <c r="M790" s="695"/>
      <c r="N790" s="694"/>
      <c r="O790" s="695"/>
      <c r="P790" s="694"/>
      <c r="Q790" s="694"/>
      <c r="R790" s="694"/>
      <c r="S790" s="178"/>
      <c r="T790" s="693"/>
      <c r="U790" s="691"/>
      <c r="V790" s="178"/>
      <c r="W790" s="692"/>
      <c r="X790" s="238"/>
      <c r="Y790" s="238"/>
    </row>
    <row r="791" spans="1:25">
      <c r="A791" s="204"/>
      <c r="B791" s="699"/>
      <c r="C791" s="698"/>
      <c r="D791" s="698"/>
      <c r="E791" s="698"/>
      <c r="F791" s="697"/>
      <c r="G791" s="696"/>
      <c r="H791" s="696"/>
      <c r="I791" s="694"/>
      <c r="J791" s="694"/>
      <c r="K791" s="694"/>
      <c r="L791" s="694"/>
      <c r="M791" s="695"/>
      <c r="N791" s="694"/>
      <c r="O791" s="695"/>
      <c r="P791" s="694"/>
      <c r="Q791" s="694"/>
      <c r="R791" s="694"/>
      <c r="S791" s="178"/>
      <c r="T791" s="693"/>
      <c r="U791" s="691"/>
      <c r="V791" s="178"/>
      <c r="W791" s="692"/>
      <c r="X791" s="238"/>
      <c r="Y791" s="238"/>
    </row>
    <row r="792" spans="1:25">
      <c r="A792" s="204"/>
      <c r="B792" s="699"/>
      <c r="C792" s="698"/>
      <c r="D792" s="698"/>
      <c r="E792" s="698"/>
      <c r="F792" s="697"/>
      <c r="G792" s="696"/>
      <c r="H792" s="696"/>
      <c r="I792" s="694"/>
      <c r="J792" s="694"/>
      <c r="K792" s="694"/>
      <c r="L792" s="694"/>
      <c r="M792" s="695"/>
      <c r="N792" s="694"/>
      <c r="O792" s="695"/>
      <c r="P792" s="694"/>
      <c r="Q792" s="694"/>
      <c r="R792" s="694"/>
      <c r="S792" s="178"/>
      <c r="T792" s="693"/>
      <c r="U792" s="691"/>
      <c r="V792" s="178"/>
      <c r="W792" s="692"/>
      <c r="X792" s="238"/>
      <c r="Y792" s="238"/>
    </row>
    <row r="793" spans="1:25">
      <c r="A793" s="204"/>
      <c r="B793" s="699"/>
      <c r="C793" s="698"/>
      <c r="D793" s="698"/>
      <c r="E793" s="698"/>
      <c r="F793" s="697"/>
      <c r="G793" s="696"/>
      <c r="H793" s="696"/>
      <c r="I793" s="694"/>
      <c r="J793" s="694"/>
      <c r="K793" s="694"/>
      <c r="L793" s="694"/>
      <c r="M793" s="695"/>
      <c r="N793" s="694"/>
      <c r="O793" s="695"/>
      <c r="P793" s="694"/>
      <c r="Q793" s="694"/>
      <c r="R793" s="694"/>
      <c r="S793" s="178"/>
      <c r="T793" s="693"/>
      <c r="U793" s="691"/>
      <c r="V793" s="178"/>
      <c r="W793" s="692"/>
      <c r="X793" s="238"/>
      <c r="Y793" s="238"/>
    </row>
    <row r="794" spans="1:25">
      <c r="A794" s="204"/>
      <c r="B794" s="699"/>
      <c r="C794" s="698"/>
      <c r="D794" s="698"/>
      <c r="E794" s="698"/>
      <c r="F794" s="697"/>
      <c r="G794" s="696"/>
      <c r="H794" s="696"/>
      <c r="I794" s="694"/>
      <c r="J794" s="694"/>
      <c r="K794" s="694"/>
      <c r="L794" s="694"/>
      <c r="M794" s="695"/>
      <c r="N794" s="694"/>
      <c r="O794" s="695"/>
      <c r="P794" s="694"/>
      <c r="Q794" s="694"/>
      <c r="R794" s="694"/>
      <c r="S794" s="178"/>
      <c r="T794" s="693"/>
      <c r="U794" s="691"/>
      <c r="V794" s="178"/>
      <c r="W794" s="692"/>
      <c r="X794" s="238"/>
      <c r="Y794" s="238"/>
    </row>
    <row r="795" spans="1:25">
      <c r="A795" s="204"/>
      <c r="B795" s="699"/>
      <c r="C795" s="698"/>
      <c r="D795" s="698"/>
      <c r="E795" s="698"/>
      <c r="F795" s="697"/>
      <c r="G795" s="696"/>
      <c r="H795" s="696"/>
      <c r="I795" s="694"/>
      <c r="J795" s="694"/>
      <c r="K795" s="694"/>
      <c r="L795" s="694"/>
      <c r="M795" s="695"/>
      <c r="N795" s="694"/>
      <c r="O795" s="695"/>
      <c r="P795" s="694"/>
      <c r="Q795" s="694"/>
      <c r="R795" s="694"/>
      <c r="S795" s="178"/>
      <c r="T795" s="693"/>
      <c r="U795" s="691"/>
      <c r="V795" s="178"/>
      <c r="W795" s="692"/>
      <c r="X795" s="238"/>
      <c r="Y795" s="238"/>
    </row>
    <row r="796" spans="1:25">
      <c r="A796" s="204"/>
      <c r="B796" s="699"/>
      <c r="C796" s="698"/>
      <c r="D796" s="698"/>
      <c r="E796" s="698"/>
      <c r="F796" s="697"/>
      <c r="G796" s="696"/>
      <c r="H796" s="696"/>
      <c r="I796" s="694"/>
      <c r="J796" s="694"/>
      <c r="K796" s="694"/>
      <c r="L796" s="694"/>
      <c r="M796" s="695"/>
      <c r="N796" s="694"/>
      <c r="O796" s="695"/>
      <c r="P796" s="694"/>
      <c r="Q796" s="694"/>
      <c r="R796" s="694"/>
      <c r="S796" s="178"/>
      <c r="T796" s="693"/>
      <c r="U796" s="691"/>
      <c r="V796" s="178"/>
      <c r="W796" s="692"/>
      <c r="X796" s="238"/>
      <c r="Y796" s="238"/>
    </row>
    <row r="797" spans="1:25">
      <c r="A797" s="204"/>
      <c r="B797" s="699"/>
      <c r="C797" s="698"/>
      <c r="D797" s="698"/>
      <c r="E797" s="698"/>
      <c r="F797" s="697"/>
      <c r="G797" s="696"/>
      <c r="H797" s="696"/>
      <c r="I797" s="694"/>
      <c r="J797" s="694"/>
      <c r="K797" s="694"/>
      <c r="L797" s="694"/>
      <c r="M797" s="695"/>
      <c r="N797" s="694"/>
      <c r="O797" s="695"/>
      <c r="P797" s="694"/>
      <c r="Q797" s="694"/>
      <c r="R797" s="694"/>
      <c r="S797" s="178"/>
      <c r="T797" s="693"/>
      <c r="U797" s="691"/>
      <c r="V797" s="178"/>
      <c r="W797" s="692"/>
      <c r="X797" s="238"/>
      <c r="Y797" s="238"/>
    </row>
    <row r="798" spans="1:25">
      <c r="A798" s="204"/>
      <c r="B798" s="699"/>
      <c r="C798" s="698"/>
      <c r="D798" s="698"/>
      <c r="E798" s="698"/>
      <c r="F798" s="697"/>
      <c r="G798" s="696"/>
      <c r="H798" s="696"/>
      <c r="I798" s="694"/>
      <c r="J798" s="694"/>
      <c r="K798" s="694"/>
      <c r="L798" s="694"/>
      <c r="M798" s="695"/>
      <c r="N798" s="694"/>
      <c r="O798" s="695"/>
      <c r="P798" s="694"/>
      <c r="Q798" s="694"/>
      <c r="R798" s="694"/>
      <c r="S798" s="178"/>
      <c r="T798" s="693"/>
      <c r="U798" s="691"/>
      <c r="V798" s="178"/>
      <c r="W798" s="692"/>
      <c r="X798" s="238"/>
      <c r="Y798" s="238"/>
    </row>
    <row r="799" spans="1:25">
      <c r="A799" s="204"/>
      <c r="B799" s="699"/>
      <c r="C799" s="698"/>
      <c r="D799" s="698"/>
      <c r="E799" s="698"/>
      <c r="F799" s="697"/>
      <c r="G799" s="696"/>
      <c r="H799" s="696"/>
      <c r="I799" s="694"/>
      <c r="J799" s="694"/>
      <c r="K799" s="694"/>
      <c r="L799" s="694"/>
      <c r="M799" s="695"/>
      <c r="N799" s="694"/>
      <c r="O799" s="695"/>
      <c r="P799" s="694"/>
      <c r="Q799" s="694"/>
      <c r="R799" s="694"/>
      <c r="S799" s="178"/>
      <c r="T799" s="693"/>
      <c r="U799" s="691"/>
      <c r="V799" s="178"/>
      <c r="W799" s="692"/>
      <c r="X799" s="238"/>
      <c r="Y799" s="238"/>
    </row>
    <row r="800" spans="1:25">
      <c r="A800" s="204"/>
      <c r="B800" s="699"/>
      <c r="C800" s="698"/>
      <c r="D800" s="698"/>
      <c r="E800" s="698"/>
      <c r="F800" s="697"/>
      <c r="G800" s="696"/>
      <c r="H800" s="696"/>
      <c r="I800" s="694"/>
      <c r="J800" s="694"/>
      <c r="K800" s="694"/>
      <c r="L800" s="694"/>
      <c r="M800" s="695"/>
      <c r="N800" s="694"/>
      <c r="O800" s="695"/>
      <c r="P800" s="694"/>
      <c r="Q800" s="694"/>
      <c r="R800" s="694"/>
      <c r="S800" s="178"/>
      <c r="T800" s="693"/>
      <c r="U800" s="691"/>
      <c r="V800" s="178"/>
      <c r="W800" s="692"/>
      <c r="X800" s="238"/>
      <c r="Y800" s="238"/>
    </row>
    <row r="801" spans="1:25">
      <c r="A801" s="204"/>
      <c r="B801" s="699"/>
      <c r="C801" s="698"/>
      <c r="D801" s="698"/>
      <c r="E801" s="698"/>
      <c r="F801" s="697"/>
      <c r="G801" s="696"/>
      <c r="H801" s="696"/>
      <c r="I801" s="694"/>
      <c r="J801" s="694"/>
      <c r="K801" s="694"/>
      <c r="L801" s="694"/>
      <c r="M801" s="695"/>
      <c r="N801" s="694"/>
      <c r="O801" s="695"/>
      <c r="P801" s="694"/>
      <c r="Q801" s="694"/>
      <c r="R801" s="694"/>
      <c r="S801" s="178"/>
      <c r="T801" s="693"/>
      <c r="U801" s="691"/>
      <c r="V801" s="178"/>
      <c r="W801" s="692"/>
      <c r="X801" s="238"/>
      <c r="Y801" s="238"/>
    </row>
    <row r="802" spans="1:25">
      <c r="A802" s="204"/>
      <c r="B802" s="699"/>
      <c r="C802" s="698"/>
      <c r="D802" s="698"/>
      <c r="E802" s="698"/>
      <c r="F802" s="697"/>
      <c r="G802" s="696"/>
      <c r="H802" s="696"/>
      <c r="I802" s="694"/>
      <c r="J802" s="694"/>
      <c r="K802" s="694"/>
      <c r="L802" s="694"/>
      <c r="M802" s="695"/>
      <c r="N802" s="694"/>
      <c r="O802" s="695"/>
      <c r="P802" s="694"/>
      <c r="Q802" s="694"/>
      <c r="R802" s="694"/>
      <c r="S802" s="178"/>
      <c r="T802" s="693"/>
      <c r="U802" s="691"/>
      <c r="V802" s="178"/>
      <c r="W802" s="692"/>
      <c r="X802" s="238"/>
      <c r="Y802" s="238"/>
    </row>
    <row r="803" spans="1:25">
      <c r="A803" s="204"/>
      <c r="B803" s="699"/>
      <c r="C803" s="698"/>
      <c r="D803" s="698"/>
      <c r="E803" s="698"/>
      <c r="F803" s="697"/>
      <c r="G803" s="696"/>
      <c r="H803" s="696"/>
      <c r="I803" s="694"/>
      <c r="J803" s="694"/>
      <c r="K803" s="694"/>
      <c r="L803" s="694"/>
      <c r="M803" s="695"/>
      <c r="N803" s="694"/>
      <c r="O803" s="695"/>
      <c r="P803" s="694"/>
      <c r="Q803" s="694"/>
      <c r="R803" s="694"/>
      <c r="S803" s="178"/>
      <c r="T803" s="693"/>
      <c r="U803" s="691"/>
      <c r="V803" s="178"/>
      <c r="W803" s="692"/>
      <c r="X803" s="238"/>
      <c r="Y803" s="238"/>
    </row>
    <row r="804" spans="1:25">
      <c r="A804" s="204"/>
      <c r="B804" s="699"/>
      <c r="C804" s="698"/>
      <c r="D804" s="698"/>
      <c r="E804" s="698"/>
      <c r="F804" s="697"/>
      <c r="G804" s="696"/>
      <c r="H804" s="696"/>
      <c r="I804" s="694"/>
      <c r="J804" s="694"/>
      <c r="K804" s="694"/>
      <c r="L804" s="694"/>
      <c r="M804" s="695"/>
      <c r="N804" s="694"/>
      <c r="O804" s="695"/>
      <c r="P804" s="694"/>
      <c r="Q804" s="694"/>
      <c r="R804" s="694"/>
      <c r="S804" s="178"/>
      <c r="T804" s="693"/>
      <c r="U804" s="691"/>
      <c r="V804" s="178"/>
      <c r="W804" s="692"/>
      <c r="X804" s="238"/>
      <c r="Y804" s="238"/>
    </row>
    <row r="805" spans="1:25">
      <c r="A805" s="204"/>
      <c r="B805" s="699"/>
      <c r="C805" s="698"/>
      <c r="D805" s="698"/>
      <c r="E805" s="698"/>
      <c r="F805" s="697"/>
      <c r="G805" s="696"/>
      <c r="H805" s="696"/>
      <c r="I805" s="694"/>
      <c r="J805" s="694"/>
      <c r="K805" s="694"/>
      <c r="L805" s="694"/>
      <c r="M805" s="695"/>
      <c r="N805" s="694"/>
      <c r="O805" s="695"/>
      <c r="P805" s="694"/>
      <c r="Q805" s="694"/>
      <c r="R805" s="694"/>
      <c r="S805" s="178"/>
      <c r="T805" s="693"/>
      <c r="U805" s="691"/>
      <c r="V805" s="178"/>
      <c r="W805" s="692"/>
      <c r="X805" s="238"/>
      <c r="Y805" s="238"/>
    </row>
    <row r="806" spans="1:25">
      <c r="A806" s="204"/>
      <c r="B806" s="699"/>
      <c r="C806" s="698"/>
      <c r="D806" s="698"/>
      <c r="E806" s="698"/>
      <c r="F806" s="697"/>
      <c r="G806" s="696"/>
      <c r="H806" s="696"/>
      <c r="I806" s="694"/>
      <c r="J806" s="694"/>
      <c r="K806" s="694"/>
      <c r="L806" s="694"/>
      <c r="M806" s="695"/>
      <c r="N806" s="694"/>
      <c r="O806" s="695"/>
      <c r="P806" s="694"/>
      <c r="Q806" s="694"/>
      <c r="R806" s="694"/>
      <c r="S806" s="178"/>
      <c r="T806" s="693"/>
      <c r="U806" s="691"/>
      <c r="V806" s="178"/>
      <c r="W806" s="692"/>
      <c r="X806" s="238"/>
      <c r="Y806" s="238"/>
    </row>
    <row r="807" spans="1:25">
      <c r="A807" s="204"/>
      <c r="B807" s="699"/>
      <c r="C807" s="698"/>
      <c r="D807" s="698"/>
      <c r="E807" s="698"/>
      <c r="F807" s="697"/>
      <c r="G807" s="696"/>
      <c r="H807" s="696"/>
      <c r="I807" s="694"/>
      <c r="J807" s="694"/>
      <c r="K807" s="694"/>
      <c r="L807" s="694"/>
      <c r="M807" s="695"/>
      <c r="N807" s="694"/>
      <c r="O807" s="695"/>
      <c r="P807" s="694"/>
      <c r="Q807" s="694"/>
      <c r="R807" s="694"/>
      <c r="S807" s="178"/>
      <c r="T807" s="693"/>
      <c r="U807" s="691"/>
      <c r="V807" s="178"/>
      <c r="W807" s="692"/>
      <c r="X807" s="238"/>
      <c r="Y807" s="238"/>
    </row>
    <row r="808" spans="1:25">
      <c r="A808" s="204"/>
      <c r="B808" s="699"/>
      <c r="C808" s="698"/>
      <c r="D808" s="698"/>
      <c r="E808" s="698"/>
      <c r="F808" s="697"/>
      <c r="G808" s="696"/>
      <c r="H808" s="696"/>
      <c r="I808" s="694"/>
      <c r="J808" s="694"/>
      <c r="K808" s="694"/>
      <c r="L808" s="694"/>
      <c r="M808" s="695"/>
      <c r="N808" s="694"/>
      <c r="O808" s="695"/>
      <c r="P808" s="694"/>
      <c r="Q808" s="694"/>
      <c r="R808" s="694"/>
      <c r="S808" s="178"/>
      <c r="T808" s="693"/>
      <c r="U808" s="691"/>
      <c r="V808" s="178"/>
      <c r="W808" s="692"/>
      <c r="X808" s="238"/>
      <c r="Y808" s="238"/>
    </row>
    <row r="809" spans="1:25">
      <c r="A809" s="204"/>
      <c r="B809" s="699"/>
      <c r="C809" s="698"/>
      <c r="D809" s="698"/>
      <c r="E809" s="698"/>
      <c r="F809" s="697"/>
      <c r="G809" s="696"/>
      <c r="H809" s="696"/>
      <c r="I809" s="694"/>
      <c r="J809" s="694"/>
      <c r="K809" s="694"/>
      <c r="L809" s="694"/>
      <c r="M809" s="695"/>
      <c r="N809" s="694"/>
      <c r="O809" s="695"/>
      <c r="P809" s="694"/>
      <c r="Q809" s="694"/>
      <c r="R809" s="694"/>
      <c r="S809" s="178"/>
      <c r="T809" s="693"/>
      <c r="U809" s="691"/>
      <c r="V809" s="178"/>
      <c r="W809" s="692"/>
      <c r="X809" s="238"/>
      <c r="Y809" s="238"/>
    </row>
    <row r="810" spans="1:25">
      <c r="A810" s="204"/>
      <c r="B810" s="699"/>
      <c r="C810" s="698"/>
      <c r="D810" s="698"/>
      <c r="E810" s="698"/>
      <c r="F810" s="697"/>
      <c r="G810" s="696"/>
      <c r="H810" s="696"/>
      <c r="I810" s="694"/>
      <c r="J810" s="694"/>
      <c r="K810" s="694"/>
      <c r="L810" s="694"/>
      <c r="M810" s="695"/>
      <c r="N810" s="694"/>
      <c r="O810" s="695"/>
      <c r="P810" s="694"/>
      <c r="Q810" s="694"/>
      <c r="R810" s="694"/>
      <c r="S810" s="178"/>
      <c r="T810" s="693"/>
      <c r="U810" s="691"/>
      <c r="V810" s="178"/>
      <c r="W810" s="692"/>
      <c r="X810" s="238"/>
      <c r="Y810" s="238"/>
    </row>
    <row r="811" spans="1:25">
      <c r="A811" s="204"/>
      <c r="B811" s="699"/>
      <c r="C811" s="698"/>
      <c r="D811" s="698"/>
      <c r="E811" s="698"/>
      <c r="F811" s="697"/>
      <c r="G811" s="696"/>
      <c r="H811" s="696"/>
      <c r="I811" s="694"/>
      <c r="J811" s="694"/>
      <c r="K811" s="694"/>
      <c r="L811" s="694"/>
      <c r="M811" s="695"/>
      <c r="N811" s="694"/>
      <c r="O811" s="695"/>
      <c r="P811" s="694"/>
      <c r="Q811" s="694"/>
      <c r="R811" s="694"/>
      <c r="S811" s="178"/>
      <c r="T811" s="693"/>
      <c r="U811" s="691"/>
      <c r="V811" s="178"/>
      <c r="W811" s="692"/>
      <c r="X811" s="238"/>
      <c r="Y811" s="238"/>
    </row>
    <row r="812" spans="1:25">
      <c r="A812" s="204"/>
      <c r="B812" s="699"/>
      <c r="C812" s="698"/>
      <c r="D812" s="698"/>
      <c r="E812" s="698"/>
      <c r="F812" s="697"/>
      <c r="G812" s="696"/>
      <c r="H812" s="696"/>
      <c r="I812" s="694"/>
      <c r="J812" s="694"/>
      <c r="K812" s="694"/>
      <c r="L812" s="694"/>
      <c r="M812" s="695"/>
      <c r="N812" s="694"/>
      <c r="O812" s="695"/>
      <c r="P812" s="694"/>
      <c r="Q812" s="694"/>
      <c r="R812" s="694"/>
      <c r="S812" s="178"/>
      <c r="T812" s="693"/>
      <c r="U812" s="691"/>
      <c r="V812" s="178"/>
      <c r="W812" s="692"/>
      <c r="X812" s="238"/>
      <c r="Y812" s="238"/>
    </row>
    <row r="813" spans="1:25">
      <c r="A813" s="204"/>
      <c r="B813" s="699"/>
      <c r="C813" s="698"/>
      <c r="D813" s="698"/>
      <c r="E813" s="698"/>
      <c r="F813" s="697"/>
      <c r="G813" s="696"/>
      <c r="H813" s="696"/>
      <c r="I813" s="694"/>
      <c r="J813" s="694"/>
      <c r="K813" s="694"/>
      <c r="L813" s="694"/>
      <c r="M813" s="695"/>
      <c r="N813" s="694"/>
      <c r="O813" s="695"/>
      <c r="P813" s="694"/>
      <c r="Q813" s="694"/>
      <c r="R813" s="694"/>
      <c r="S813" s="178"/>
      <c r="T813" s="693"/>
      <c r="U813" s="691"/>
      <c r="V813" s="178"/>
      <c r="W813" s="692"/>
      <c r="X813" s="238"/>
      <c r="Y813" s="238"/>
    </row>
    <row r="814" spans="1:25">
      <c r="A814" s="204"/>
      <c r="B814" s="699"/>
      <c r="C814" s="698"/>
      <c r="D814" s="698"/>
      <c r="E814" s="698"/>
      <c r="F814" s="697"/>
      <c r="G814" s="696"/>
      <c r="H814" s="696"/>
      <c r="I814" s="694"/>
      <c r="J814" s="694"/>
      <c r="K814" s="694"/>
      <c r="L814" s="694"/>
      <c r="M814" s="695"/>
      <c r="N814" s="694"/>
      <c r="O814" s="695"/>
      <c r="P814" s="694"/>
      <c r="Q814" s="694"/>
      <c r="R814" s="694"/>
      <c r="S814" s="178"/>
      <c r="T814" s="693"/>
      <c r="U814" s="691"/>
      <c r="V814" s="178"/>
      <c r="W814" s="692"/>
      <c r="X814" s="238"/>
      <c r="Y814" s="238"/>
    </row>
    <row r="815" spans="1:25">
      <c r="A815" s="204"/>
      <c r="B815" s="699"/>
      <c r="C815" s="698"/>
      <c r="D815" s="698"/>
      <c r="E815" s="698"/>
      <c r="F815" s="697"/>
      <c r="G815" s="696"/>
      <c r="H815" s="696"/>
      <c r="I815" s="694"/>
      <c r="J815" s="694"/>
      <c r="K815" s="694"/>
      <c r="L815" s="694"/>
      <c r="M815" s="695"/>
      <c r="N815" s="694"/>
      <c r="O815" s="695"/>
      <c r="P815" s="694"/>
      <c r="Q815" s="694"/>
      <c r="R815" s="694"/>
      <c r="S815" s="178"/>
      <c r="T815" s="693"/>
      <c r="U815" s="691"/>
      <c r="V815" s="178"/>
      <c r="W815" s="692"/>
      <c r="X815" s="238"/>
      <c r="Y815" s="238"/>
    </row>
    <row r="816" spans="1:25">
      <c r="A816" s="204"/>
      <c r="B816" s="699"/>
      <c r="C816" s="698"/>
      <c r="D816" s="698"/>
      <c r="E816" s="698"/>
      <c r="F816" s="697"/>
      <c r="G816" s="696"/>
      <c r="H816" s="696"/>
      <c r="I816" s="694"/>
      <c r="J816" s="694"/>
      <c r="K816" s="694"/>
      <c r="L816" s="694"/>
      <c r="M816" s="695"/>
      <c r="N816" s="694"/>
      <c r="O816" s="695"/>
      <c r="P816" s="694"/>
      <c r="Q816" s="694"/>
      <c r="R816" s="694"/>
      <c r="S816" s="178"/>
      <c r="T816" s="693"/>
      <c r="U816" s="691"/>
      <c r="V816" s="178"/>
      <c r="W816" s="692"/>
      <c r="X816" s="238"/>
      <c r="Y816" s="238"/>
    </row>
    <row r="817" spans="1:25">
      <c r="A817" s="204"/>
      <c r="B817" s="699"/>
      <c r="C817" s="698"/>
      <c r="D817" s="698"/>
      <c r="E817" s="698"/>
      <c r="F817" s="697"/>
      <c r="G817" s="696"/>
      <c r="H817" s="696"/>
      <c r="I817" s="694"/>
      <c r="J817" s="694"/>
      <c r="K817" s="694"/>
      <c r="L817" s="694"/>
      <c r="M817" s="695"/>
      <c r="N817" s="694"/>
      <c r="O817" s="695"/>
      <c r="P817" s="694"/>
      <c r="Q817" s="694"/>
      <c r="R817" s="694"/>
      <c r="S817" s="178"/>
      <c r="T817" s="693"/>
      <c r="U817" s="691"/>
      <c r="V817" s="178"/>
      <c r="W817" s="692"/>
      <c r="X817" s="238"/>
      <c r="Y817" s="238"/>
    </row>
    <row r="818" spans="1:25">
      <c r="A818" s="204"/>
      <c r="B818" s="699"/>
      <c r="C818" s="698"/>
      <c r="D818" s="698"/>
      <c r="E818" s="698"/>
      <c r="F818" s="697"/>
      <c r="G818" s="696"/>
      <c r="H818" s="696"/>
      <c r="I818" s="694"/>
      <c r="J818" s="694"/>
      <c r="K818" s="694"/>
      <c r="L818" s="694"/>
      <c r="M818" s="695"/>
      <c r="N818" s="694"/>
      <c r="O818" s="695"/>
      <c r="P818" s="694"/>
      <c r="Q818" s="694"/>
      <c r="R818" s="694"/>
      <c r="S818" s="178"/>
      <c r="T818" s="693"/>
      <c r="U818" s="691"/>
      <c r="V818" s="178"/>
      <c r="W818" s="692"/>
      <c r="X818" s="238"/>
      <c r="Y818" s="238"/>
    </row>
    <row r="819" spans="1:25">
      <c r="A819" s="204"/>
      <c r="B819" s="699"/>
      <c r="C819" s="698"/>
      <c r="D819" s="698"/>
      <c r="E819" s="698"/>
      <c r="F819" s="697"/>
      <c r="G819" s="696"/>
      <c r="H819" s="696"/>
      <c r="I819" s="694"/>
      <c r="J819" s="694"/>
      <c r="K819" s="694"/>
      <c r="L819" s="694"/>
      <c r="M819" s="695"/>
      <c r="N819" s="694"/>
      <c r="O819" s="695"/>
      <c r="P819" s="694"/>
      <c r="Q819" s="694"/>
      <c r="R819" s="694"/>
      <c r="S819" s="178"/>
      <c r="T819" s="693"/>
      <c r="U819" s="691"/>
      <c r="V819" s="178"/>
      <c r="W819" s="692"/>
      <c r="X819" s="238"/>
      <c r="Y819" s="238"/>
    </row>
    <row r="820" spans="1:25">
      <c r="A820" s="204"/>
      <c r="B820" s="699"/>
      <c r="C820" s="698"/>
      <c r="D820" s="698"/>
      <c r="E820" s="698"/>
      <c r="F820" s="697"/>
      <c r="G820" s="696"/>
      <c r="H820" s="696"/>
      <c r="I820" s="694"/>
      <c r="J820" s="694"/>
      <c r="K820" s="694"/>
      <c r="L820" s="694"/>
      <c r="M820" s="695"/>
      <c r="N820" s="694"/>
      <c r="O820" s="695"/>
      <c r="P820" s="694"/>
      <c r="Q820" s="694"/>
      <c r="R820" s="694"/>
      <c r="S820" s="178"/>
      <c r="T820" s="693"/>
      <c r="U820" s="691"/>
      <c r="V820" s="178"/>
      <c r="W820" s="692"/>
      <c r="X820" s="238"/>
      <c r="Y820" s="238"/>
    </row>
    <row r="821" spans="1:25">
      <c r="A821" s="204"/>
      <c r="B821" s="699"/>
      <c r="C821" s="698"/>
      <c r="D821" s="698"/>
      <c r="E821" s="698"/>
      <c r="F821" s="697"/>
      <c r="G821" s="696"/>
      <c r="H821" s="696"/>
      <c r="I821" s="694"/>
      <c r="J821" s="694"/>
      <c r="K821" s="694"/>
      <c r="L821" s="694"/>
      <c r="M821" s="695"/>
      <c r="N821" s="694"/>
      <c r="O821" s="695"/>
      <c r="P821" s="694"/>
      <c r="Q821" s="694"/>
      <c r="R821" s="694"/>
      <c r="S821" s="178"/>
      <c r="T821" s="693"/>
      <c r="U821" s="691"/>
      <c r="V821" s="178"/>
      <c r="W821" s="692"/>
      <c r="X821" s="238"/>
      <c r="Y821" s="238"/>
    </row>
    <row r="822" spans="1:25">
      <c r="A822" s="204"/>
      <c r="B822" s="699"/>
      <c r="C822" s="698"/>
      <c r="D822" s="698"/>
      <c r="E822" s="698"/>
      <c r="F822" s="697"/>
      <c r="G822" s="696"/>
      <c r="H822" s="696"/>
      <c r="I822" s="694"/>
      <c r="J822" s="694"/>
      <c r="K822" s="694"/>
      <c r="L822" s="694"/>
      <c r="M822" s="695"/>
      <c r="N822" s="694"/>
      <c r="O822" s="695"/>
      <c r="P822" s="694"/>
      <c r="Q822" s="694"/>
      <c r="R822" s="694"/>
      <c r="S822" s="178"/>
      <c r="T822" s="693"/>
      <c r="U822" s="691"/>
      <c r="V822" s="178"/>
      <c r="W822" s="692"/>
      <c r="X822" s="238"/>
      <c r="Y822" s="238"/>
    </row>
    <row r="823" spans="1:25">
      <c r="A823" s="204"/>
      <c r="B823" s="699"/>
      <c r="C823" s="698"/>
      <c r="D823" s="698"/>
      <c r="E823" s="698"/>
      <c r="F823" s="697"/>
      <c r="G823" s="696"/>
      <c r="H823" s="696"/>
      <c r="I823" s="694"/>
      <c r="J823" s="694"/>
      <c r="K823" s="694"/>
      <c r="L823" s="694"/>
      <c r="M823" s="695"/>
      <c r="N823" s="694"/>
      <c r="O823" s="695"/>
      <c r="P823" s="694"/>
      <c r="Q823" s="694"/>
      <c r="R823" s="694"/>
      <c r="S823" s="178"/>
      <c r="T823" s="693"/>
      <c r="U823" s="691"/>
      <c r="V823" s="178"/>
      <c r="W823" s="692"/>
      <c r="X823" s="238"/>
      <c r="Y823" s="238"/>
    </row>
    <row r="824" spans="1:25">
      <c r="A824" s="204"/>
      <c r="B824" s="699"/>
      <c r="C824" s="698"/>
      <c r="D824" s="698"/>
      <c r="E824" s="698"/>
      <c r="F824" s="697"/>
      <c r="G824" s="696"/>
      <c r="H824" s="696"/>
      <c r="I824" s="694"/>
      <c r="J824" s="694"/>
      <c r="K824" s="694"/>
      <c r="L824" s="694"/>
      <c r="M824" s="695"/>
      <c r="N824" s="694"/>
      <c r="O824" s="695"/>
      <c r="P824" s="694"/>
      <c r="Q824" s="694"/>
      <c r="R824" s="694"/>
      <c r="S824" s="178"/>
      <c r="T824" s="693"/>
      <c r="U824" s="691"/>
      <c r="V824" s="178"/>
      <c r="W824" s="692"/>
      <c r="X824" s="238"/>
      <c r="Y824" s="238"/>
    </row>
    <row r="825" spans="1:25">
      <c r="A825" s="204"/>
      <c r="B825" s="699"/>
      <c r="C825" s="698"/>
      <c r="D825" s="698"/>
      <c r="E825" s="698"/>
      <c r="F825" s="697"/>
      <c r="G825" s="696"/>
      <c r="H825" s="696"/>
      <c r="I825" s="694"/>
      <c r="J825" s="694"/>
      <c r="K825" s="694"/>
      <c r="L825" s="694"/>
      <c r="M825" s="695"/>
      <c r="N825" s="694"/>
      <c r="O825" s="695"/>
      <c r="P825" s="694"/>
      <c r="Q825" s="694"/>
      <c r="R825" s="694"/>
      <c r="S825" s="178"/>
      <c r="T825" s="693"/>
      <c r="U825" s="691"/>
      <c r="V825" s="178"/>
      <c r="W825" s="692"/>
      <c r="X825" s="238"/>
      <c r="Y825" s="238"/>
    </row>
    <row r="826" spans="1:25">
      <c r="A826" s="204"/>
      <c r="B826" s="699"/>
      <c r="C826" s="698"/>
      <c r="D826" s="698"/>
      <c r="E826" s="698"/>
      <c r="F826" s="697"/>
      <c r="G826" s="696"/>
      <c r="H826" s="696"/>
      <c r="I826" s="694"/>
      <c r="J826" s="694"/>
      <c r="K826" s="694"/>
      <c r="L826" s="694"/>
      <c r="M826" s="695"/>
      <c r="N826" s="694"/>
      <c r="O826" s="695"/>
      <c r="P826" s="694"/>
      <c r="Q826" s="694"/>
      <c r="R826" s="694"/>
      <c r="S826" s="178"/>
      <c r="T826" s="693"/>
      <c r="U826" s="691"/>
      <c r="V826" s="178"/>
      <c r="W826" s="692"/>
      <c r="X826" s="238"/>
      <c r="Y826" s="238"/>
    </row>
    <row r="827" spans="1:25">
      <c r="A827" s="204"/>
      <c r="B827" s="699"/>
      <c r="C827" s="698"/>
      <c r="D827" s="698"/>
      <c r="E827" s="698"/>
      <c r="F827" s="697"/>
      <c r="G827" s="696"/>
      <c r="H827" s="696"/>
      <c r="I827" s="694"/>
      <c r="J827" s="694"/>
      <c r="K827" s="694"/>
      <c r="L827" s="694"/>
      <c r="M827" s="695"/>
      <c r="N827" s="694"/>
      <c r="O827" s="695"/>
      <c r="P827" s="694"/>
      <c r="Q827" s="694"/>
      <c r="R827" s="694"/>
      <c r="S827" s="178"/>
      <c r="T827" s="693"/>
      <c r="U827" s="691"/>
      <c r="V827" s="178"/>
      <c r="W827" s="692"/>
      <c r="X827" s="238"/>
      <c r="Y827" s="238"/>
    </row>
    <row r="828" spans="1:25">
      <c r="A828" s="204"/>
      <c r="B828" s="699"/>
      <c r="C828" s="698"/>
      <c r="D828" s="698"/>
      <c r="E828" s="698"/>
      <c r="F828" s="697"/>
      <c r="G828" s="696"/>
      <c r="H828" s="696"/>
      <c r="I828" s="694"/>
      <c r="J828" s="694"/>
      <c r="K828" s="694"/>
      <c r="L828" s="694"/>
      <c r="M828" s="695"/>
      <c r="N828" s="694"/>
      <c r="O828" s="695"/>
      <c r="P828" s="694"/>
      <c r="Q828" s="694"/>
      <c r="R828" s="694"/>
      <c r="S828" s="178"/>
      <c r="T828" s="693"/>
      <c r="U828" s="691"/>
      <c r="V828" s="178"/>
      <c r="W828" s="692"/>
      <c r="X828" s="238"/>
      <c r="Y828" s="238"/>
    </row>
    <row r="829" spans="1:25">
      <c r="A829" s="204"/>
      <c r="B829" s="699"/>
      <c r="C829" s="698"/>
      <c r="D829" s="698"/>
      <c r="E829" s="698"/>
      <c r="F829" s="697"/>
      <c r="G829" s="696"/>
      <c r="H829" s="696"/>
      <c r="I829" s="694"/>
      <c r="J829" s="694"/>
      <c r="K829" s="694"/>
      <c r="L829" s="694"/>
      <c r="M829" s="695"/>
      <c r="N829" s="694"/>
      <c r="O829" s="695"/>
      <c r="P829" s="694"/>
      <c r="Q829" s="694"/>
      <c r="R829" s="694"/>
      <c r="S829" s="178"/>
      <c r="T829" s="693"/>
      <c r="U829" s="691"/>
      <c r="V829" s="178"/>
      <c r="W829" s="692"/>
      <c r="X829" s="238"/>
      <c r="Y829" s="238"/>
    </row>
    <row r="830" spans="1:25">
      <c r="A830" s="204"/>
      <c r="B830" s="699"/>
      <c r="C830" s="698"/>
      <c r="D830" s="698"/>
      <c r="E830" s="698"/>
      <c r="F830" s="697"/>
      <c r="G830" s="696"/>
      <c r="H830" s="696"/>
      <c r="I830" s="694"/>
      <c r="J830" s="694"/>
      <c r="K830" s="694"/>
      <c r="L830" s="694"/>
      <c r="M830" s="695"/>
      <c r="N830" s="694"/>
      <c r="O830" s="695"/>
      <c r="P830" s="694"/>
      <c r="Q830" s="694"/>
      <c r="R830" s="694"/>
      <c r="S830" s="178"/>
      <c r="T830" s="693"/>
      <c r="U830" s="691"/>
      <c r="V830" s="178"/>
      <c r="W830" s="692"/>
      <c r="X830" s="238"/>
      <c r="Y830" s="238"/>
    </row>
    <row r="831" spans="1:25">
      <c r="A831" s="204"/>
      <c r="B831" s="699"/>
      <c r="C831" s="698"/>
      <c r="D831" s="698"/>
      <c r="E831" s="698"/>
      <c r="F831" s="697"/>
      <c r="G831" s="696"/>
      <c r="H831" s="696"/>
      <c r="I831" s="694"/>
      <c r="J831" s="694"/>
      <c r="K831" s="694"/>
      <c r="L831" s="694"/>
      <c r="M831" s="695"/>
      <c r="N831" s="694"/>
      <c r="O831" s="695"/>
      <c r="P831" s="694"/>
      <c r="Q831" s="694"/>
      <c r="R831" s="694"/>
      <c r="S831" s="178"/>
      <c r="T831" s="693"/>
      <c r="U831" s="691"/>
      <c r="V831" s="178"/>
      <c r="W831" s="692"/>
      <c r="X831" s="238"/>
      <c r="Y831" s="238"/>
    </row>
    <row r="832" spans="1:25">
      <c r="A832" s="204"/>
      <c r="B832" s="699"/>
      <c r="C832" s="698"/>
      <c r="D832" s="698"/>
      <c r="E832" s="698"/>
      <c r="F832" s="697"/>
      <c r="G832" s="696"/>
      <c r="H832" s="696"/>
      <c r="I832" s="694"/>
      <c r="J832" s="694"/>
      <c r="K832" s="694"/>
      <c r="L832" s="694"/>
      <c r="M832" s="695"/>
      <c r="N832" s="694"/>
      <c r="O832" s="695"/>
      <c r="P832" s="694"/>
      <c r="Q832" s="694"/>
      <c r="R832" s="694"/>
      <c r="S832" s="178"/>
      <c r="T832" s="693"/>
      <c r="U832" s="691"/>
      <c r="V832" s="178"/>
      <c r="W832" s="692"/>
      <c r="X832" s="238"/>
      <c r="Y832" s="238"/>
    </row>
    <row r="833" spans="1:25">
      <c r="A833" s="204"/>
      <c r="B833" s="699"/>
      <c r="C833" s="698"/>
      <c r="D833" s="698"/>
      <c r="E833" s="698"/>
      <c r="F833" s="697"/>
      <c r="G833" s="696"/>
      <c r="H833" s="696"/>
      <c r="I833" s="694"/>
      <c r="J833" s="694"/>
      <c r="K833" s="694"/>
      <c r="L833" s="694"/>
      <c r="M833" s="695"/>
      <c r="N833" s="694"/>
      <c r="O833" s="695"/>
      <c r="P833" s="694"/>
      <c r="Q833" s="694"/>
      <c r="R833" s="694"/>
      <c r="S833" s="178"/>
      <c r="T833" s="693"/>
      <c r="U833" s="691"/>
      <c r="V833" s="178"/>
      <c r="W833" s="692"/>
      <c r="X833" s="238"/>
      <c r="Y833" s="238"/>
    </row>
    <row r="834" spans="1:25">
      <c r="A834" s="204"/>
      <c r="B834" s="699"/>
      <c r="C834" s="698"/>
      <c r="D834" s="698"/>
      <c r="E834" s="698"/>
      <c r="F834" s="697"/>
      <c r="G834" s="696"/>
      <c r="H834" s="696"/>
      <c r="I834" s="694"/>
      <c r="J834" s="694"/>
      <c r="K834" s="694"/>
      <c r="L834" s="694"/>
      <c r="M834" s="695"/>
      <c r="N834" s="694"/>
      <c r="O834" s="695"/>
      <c r="P834" s="694"/>
      <c r="Q834" s="694"/>
      <c r="R834" s="694"/>
      <c r="S834" s="178"/>
      <c r="T834" s="693"/>
      <c r="U834" s="691"/>
      <c r="V834" s="178"/>
      <c r="W834" s="692"/>
      <c r="X834" s="238"/>
      <c r="Y834" s="238"/>
    </row>
    <row r="835" spans="1:25">
      <c r="A835" s="204"/>
      <c r="B835" s="699"/>
      <c r="C835" s="698"/>
      <c r="D835" s="698"/>
      <c r="E835" s="698"/>
      <c r="F835" s="697"/>
      <c r="G835" s="696"/>
      <c r="H835" s="696"/>
      <c r="I835" s="694"/>
      <c r="J835" s="694"/>
      <c r="K835" s="694"/>
      <c r="L835" s="694"/>
      <c r="M835" s="695"/>
      <c r="N835" s="694"/>
      <c r="O835" s="695"/>
      <c r="P835" s="694"/>
      <c r="Q835" s="694"/>
      <c r="R835" s="694"/>
      <c r="S835" s="178"/>
      <c r="T835" s="693"/>
      <c r="U835" s="691"/>
      <c r="V835" s="178"/>
      <c r="W835" s="692"/>
      <c r="X835" s="238"/>
      <c r="Y835" s="238"/>
    </row>
    <row r="836" spans="1:25">
      <c r="A836" s="204"/>
      <c r="B836" s="699"/>
      <c r="C836" s="698"/>
      <c r="D836" s="698"/>
      <c r="E836" s="698"/>
      <c r="F836" s="697"/>
      <c r="G836" s="696"/>
      <c r="H836" s="696"/>
      <c r="I836" s="694"/>
      <c r="J836" s="694"/>
      <c r="K836" s="694"/>
      <c r="L836" s="694"/>
      <c r="M836" s="695"/>
      <c r="N836" s="694"/>
      <c r="O836" s="695"/>
      <c r="P836" s="694"/>
      <c r="Q836" s="694"/>
      <c r="R836" s="694"/>
      <c r="S836" s="178"/>
      <c r="T836" s="693"/>
      <c r="U836" s="691"/>
      <c r="V836" s="178"/>
      <c r="W836" s="692"/>
      <c r="X836" s="238"/>
      <c r="Y836" s="238"/>
    </row>
    <row r="837" spans="1:25">
      <c r="A837" s="204"/>
      <c r="B837" s="699"/>
      <c r="C837" s="698"/>
      <c r="D837" s="698"/>
      <c r="E837" s="698"/>
      <c r="F837" s="697"/>
      <c r="G837" s="696"/>
      <c r="H837" s="696"/>
      <c r="I837" s="694"/>
      <c r="J837" s="694"/>
      <c r="K837" s="694"/>
      <c r="L837" s="694"/>
      <c r="M837" s="695"/>
      <c r="N837" s="694"/>
      <c r="O837" s="695"/>
      <c r="P837" s="694"/>
      <c r="Q837" s="694"/>
      <c r="R837" s="694"/>
      <c r="S837" s="178"/>
      <c r="T837" s="693"/>
      <c r="U837" s="691"/>
      <c r="V837" s="178"/>
      <c r="W837" s="692"/>
      <c r="X837" s="238"/>
      <c r="Y837" s="238"/>
    </row>
    <row r="838" spans="1:25">
      <c r="A838" s="204"/>
      <c r="B838" s="699"/>
      <c r="C838" s="698"/>
      <c r="D838" s="698"/>
      <c r="E838" s="698"/>
      <c r="F838" s="697"/>
      <c r="G838" s="696"/>
      <c r="H838" s="696"/>
      <c r="I838" s="694"/>
      <c r="J838" s="694"/>
      <c r="K838" s="694"/>
      <c r="L838" s="694"/>
      <c r="M838" s="695"/>
      <c r="N838" s="694"/>
      <c r="O838" s="695"/>
      <c r="P838" s="694"/>
      <c r="Q838" s="694"/>
      <c r="R838" s="694"/>
      <c r="S838" s="178"/>
      <c r="T838" s="693"/>
      <c r="U838" s="691"/>
      <c r="V838" s="178"/>
      <c r="W838" s="692"/>
      <c r="X838" s="238"/>
      <c r="Y838" s="238"/>
    </row>
    <row r="839" spans="1:25">
      <c r="A839" s="204"/>
      <c r="B839" s="699"/>
      <c r="C839" s="698"/>
      <c r="D839" s="698"/>
      <c r="E839" s="698"/>
      <c r="F839" s="697"/>
      <c r="G839" s="696"/>
      <c r="H839" s="696"/>
      <c r="I839" s="694"/>
      <c r="J839" s="694"/>
      <c r="K839" s="694"/>
      <c r="L839" s="694"/>
      <c r="M839" s="695"/>
      <c r="N839" s="694"/>
      <c r="O839" s="695"/>
      <c r="P839" s="694"/>
      <c r="Q839" s="694"/>
      <c r="R839" s="694"/>
      <c r="S839" s="178"/>
      <c r="T839" s="693"/>
      <c r="U839" s="691"/>
      <c r="V839" s="178"/>
      <c r="W839" s="692"/>
      <c r="X839" s="238"/>
      <c r="Y839" s="238"/>
    </row>
    <row r="840" spans="1:25">
      <c r="A840" s="204"/>
      <c r="B840" s="699"/>
      <c r="C840" s="698"/>
      <c r="D840" s="698"/>
      <c r="E840" s="698"/>
      <c r="F840" s="697"/>
      <c r="G840" s="696"/>
      <c r="H840" s="696"/>
      <c r="I840" s="694"/>
      <c r="J840" s="694"/>
      <c r="K840" s="694"/>
      <c r="L840" s="694"/>
      <c r="M840" s="695"/>
      <c r="N840" s="694"/>
      <c r="O840" s="695"/>
      <c r="P840" s="694"/>
      <c r="Q840" s="694"/>
      <c r="R840" s="694"/>
      <c r="S840" s="178"/>
      <c r="T840" s="693"/>
      <c r="U840" s="691"/>
      <c r="V840" s="178"/>
      <c r="W840" s="692"/>
      <c r="X840" s="238"/>
      <c r="Y840" s="238"/>
    </row>
    <row r="841" spans="1:25">
      <c r="A841" s="204"/>
      <c r="B841" s="699"/>
      <c r="C841" s="698"/>
      <c r="D841" s="698"/>
      <c r="E841" s="698"/>
      <c r="F841" s="697"/>
      <c r="G841" s="696"/>
      <c r="H841" s="696"/>
      <c r="I841" s="694"/>
      <c r="J841" s="694"/>
      <c r="K841" s="694"/>
      <c r="L841" s="694"/>
      <c r="M841" s="695"/>
      <c r="N841" s="694"/>
      <c r="O841" s="695"/>
      <c r="P841" s="694"/>
      <c r="Q841" s="694"/>
      <c r="R841" s="694"/>
      <c r="S841" s="178"/>
      <c r="T841" s="693"/>
      <c r="U841" s="691"/>
      <c r="V841" s="178"/>
      <c r="W841" s="692"/>
      <c r="X841" s="238"/>
      <c r="Y841" s="238"/>
    </row>
    <row r="842" spans="1:25">
      <c r="A842" s="204"/>
      <c r="B842" s="699"/>
      <c r="C842" s="698"/>
      <c r="D842" s="698"/>
      <c r="E842" s="698"/>
      <c r="F842" s="697"/>
      <c r="G842" s="696"/>
      <c r="H842" s="696"/>
      <c r="I842" s="694"/>
      <c r="J842" s="694"/>
      <c r="K842" s="694"/>
      <c r="L842" s="694"/>
      <c r="M842" s="695"/>
      <c r="N842" s="694"/>
      <c r="O842" s="695"/>
      <c r="P842" s="694"/>
      <c r="Q842" s="694"/>
      <c r="R842" s="694"/>
      <c r="S842" s="178"/>
      <c r="T842" s="693"/>
      <c r="U842" s="691"/>
      <c r="V842" s="178"/>
      <c r="W842" s="692"/>
      <c r="X842" s="238"/>
      <c r="Y842" s="238"/>
    </row>
    <row r="843" spans="1:25">
      <c r="A843" s="204"/>
      <c r="B843" s="699"/>
      <c r="C843" s="698"/>
      <c r="D843" s="698"/>
      <c r="E843" s="698"/>
      <c r="F843" s="697"/>
      <c r="G843" s="696"/>
      <c r="H843" s="696"/>
      <c r="I843" s="694"/>
      <c r="J843" s="694"/>
      <c r="K843" s="694"/>
      <c r="L843" s="694"/>
      <c r="M843" s="695"/>
      <c r="N843" s="694"/>
      <c r="O843" s="695"/>
      <c r="P843" s="694"/>
      <c r="Q843" s="694"/>
      <c r="R843" s="694"/>
      <c r="S843" s="178"/>
      <c r="T843" s="693"/>
      <c r="U843" s="691"/>
      <c r="V843" s="178"/>
      <c r="W843" s="692"/>
      <c r="X843" s="238"/>
      <c r="Y843" s="238"/>
    </row>
    <row r="844" spans="1:25">
      <c r="A844" s="204"/>
      <c r="B844" s="699"/>
      <c r="C844" s="698"/>
      <c r="D844" s="698"/>
      <c r="E844" s="698"/>
      <c r="F844" s="697"/>
      <c r="G844" s="696"/>
      <c r="H844" s="696"/>
      <c r="I844" s="694"/>
      <c r="J844" s="694"/>
      <c r="K844" s="694"/>
      <c r="L844" s="694"/>
      <c r="M844" s="695"/>
      <c r="N844" s="694"/>
      <c r="O844" s="695"/>
      <c r="P844" s="694"/>
      <c r="Q844" s="694"/>
      <c r="R844" s="694"/>
      <c r="S844" s="178"/>
      <c r="T844" s="693"/>
      <c r="U844" s="691"/>
      <c r="V844" s="178"/>
      <c r="W844" s="692"/>
      <c r="X844" s="238"/>
      <c r="Y844" s="238"/>
    </row>
    <row r="845" spans="1:25">
      <c r="A845" s="204"/>
      <c r="B845" s="699"/>
      <c r="C845" s="698"/>
      <c r="D845" s="698"/>
      <c r="E845" s="698"/>
      <c r="F845" s="697"/>
      <c r="G845" s="696"/>
      <c r="H845" s="696"/>
      <c r="I845" s="694"/>
      <c r="J845" s="694"/>
      <c r="K845" s="694"/>
      <c r="L845" s="694"/>
      <c r="M845" s="695"/>
      <c r="N845" s="694"/>
      <c r="O845" s="695"/>
      <c r="P845" s="694"/>
      <c r="Q845" s="694"/>
      <c r="R845" s="694"/>
      <c r="S845" s="178"/>
      <c r="T845" s="693"/>
      <c r="U845" s="691"/>
      <c r="V845" s="178"/>
      <c r="W845" s="692"/>
      <c r="X845" s="238"/>
      <c r="Y845" s="238"/>
    </row>
    <row r="846" spans="1:25">
      <c r="A846" s="204"/>
      <c r="B846" s="699"/>
      <c r="C846" s="698"/>
      <c r="D846" s="698"/>
      <c r="E846" s="698"/>
      <c r="F846" s="697"/>
      <c r="G846" s="696"/>
      <c r="H846" s="696"/>
      <c r="I846" s="694"/>
      <c r="J846" s="694"/>
      <c r="K846" s="694"/>
      <c r="L846" s="694"/>
      <c r="M846" s="695"/>
      <c r="N846" s="694"/>
      <c r="O846" s="695"/>
      <c r="P846" s="694"/>
      <c r="Q846" s="694"/>
      <c r="R846" s="694"/>
      <c r="S846" s="178"/>
      <c r="T846" s="693"/>
      <c r="U846" s="691"/>
      <c r="V846" s="178"/>
      <c r="W846" s="692"/>
      <c r="X846" s="238"/>
      <c r="Y846" s="238"/>
    </row>
    <row r="847" spans="1:25">
      <c r="A847" s="204"/>
      <c r="B847" s="699"/>
      <c r="C847" s="698"/>
      <c r="D847" s="698"/>
      <c r="E847" s="698"/>
      <c r="F847" s="697"/>
      <c r="G847" s="696"/>
      <c r="H847" s="696"/>
      <c r="I847" s="694"/>
      <c r="J847" s="694"/>
      <c r="K847" s="694"/>
      <c r="L847" s="694"/>
      <c r="M847" s="695"/>
      <c r="N847" s="694"/>
      <c r="O847" s="695"/>
      <c r="P847" s="694"/>
      <c r="Q847" s="694"/>
      <c r="R847" s="694"/>
      <c r="S847" s="178"/>
      <c r="T847" s="693"/>
      <c r="U847" s="691"/>
      <c r="V847" s="178"/>
      <c r="W847" s="692"/>
      <c r="X847" s="238"/>
      <c r="Y847" s="238"/>
    </row>
    <row r="848" spans="1:25">
      <c r="A848" s="204"/>
      <c r="B848" s="699"/>
      <c r="C848" s="698"/>
      <c r="D848" s="698"/>
      <c r="E848" s="698"/>
      <c r="F848" s="697"/>
      <c r="G848" s="696"/>
      <c r="H848" s="696"/>
      <c r="I848" s="694"/>
      <c r="J848" s="694"/>
      <c r="K848" s="694"/>
      <c r="L848" s="694"/>
      <c r="M848" s="695"/>
      <c r="N848" s="694"/>
      <c r="O848" s="695"/>
      <c r="P848" s="694"/>
      <c r="Q848" s="694"/>
      <c r="R848" s="694"/>
      <c r="S848" s="178"/>
      <c r="T848" s="693"/>
      <c r="U848" s="691"/>
      <c r="V848" s="178"/>
      <c r="W848" s="692"/>
      <c r="X848" s="238"/>
      <c r="Y848" s="238"/>
    </row>
    <row r="849" spans="1:25">
      <c r="A849" s="204"/>
      <c r="B849" s="699"/>
      <c r="C849" s="698"/>
      <c r="D849" s="698"/>
      <c r="E849" s="698"/>
      <c r="F849" s="697"/>
      <c r="G849" s="696"/>
      <c r="H849" s="696"/>
      <c r="I849" s="694"/>
      <c r="J849" s="694"/>
      <c r="K849" s="694"/>
      <c r="L849" s="694"/>
      <c r="M849" s="695"/>
      <c r="N849" s="694"/>
      <c r="O849" s="695"/>
      <c r="P849" s="694"/>
      <c r="Q849" s="694"/>
      <c r="R849" s="694"/>
      <c r="S849" s="178"/>
      <c r="T849" s="693"/>
      <c r="U849" s="691"/>
      <c r="V849" s="178"/>
      <c r="W849" s="692"/>
      <c r="X849" s="238"/>
      <c r="Y849" s="238"/>
    </row>
    <row r="850" spans="1:25">
      <c r="A850" s="204"/>
      <c r="B850" s="699"/>
      <c r="C850" s="698"/>
      <c r="D850" s="698"/>
      <c r="E850" s="698"/>
      <c r="F850" s="697"/>
      <c r="G850" s="696"/>
      <c r="H850" s="696"/>
      <c r="I850" s="694"/>
      <c r="J850" s="694"/>
      <c r="K850" s="694"/>
      <c r="L850" s="694"/>
      <c r="M850" s="695"/>
      <c r="N850" s="694"/>
      <c r="O850" s="695"/>
      <c r="P850" s="694"/>
      <c r="Q850" s="694"/>
      <c r="R850" s="694"/>
      <c r="S850" s="178"/>
      <c r="T850" s="693"/>
      <c r="U850" s="691"/>
      <c r="V850" s="178"/>
      <c r="W850" s="692"/>
      <c r="X850" s="238"/>
      <c r="Y850" s="238"/>
    </row>
    <row r="851" spans="1:25">
      <c r="A851" s="204"/>
      <c r="B851" s="699"/>
      <c r="C851" s="698"/>
      <c r="D851" s="698"/>
      <c r="E851" s="698"/>
      <c r="F851" s="697"/>
      <c r="G851" s="696"/>
      <c r="H851" s="696"/>
      <c r="I851" s="694"/>
      <c r="J851" s="694"/>
      <c r="K851" s="694"/>
      <c r="L851" s="694"/>
      <c r="M851" s="695"/>
      <c r="N851" s="694"/>
      <c r="O851" s="695"/>
      <c r="P851" s="694"/>
      <c r="Q851" s="694"/>
      <c r="R851" s="694"/>
      <c r="S851" s="178"/>
      <c r="T851" s="693"/>
      <c r="U851" s="691"/>
      <c r="V851" s="178"/>
      <c r="W851" s="692"/>
      <c r="X851" s="238"/>
      <c r="Y851" s="238"/>
    </row>
    <row r="852" spans="1:25">
      <c r="A852" s="204"/>
      <c r="B852" s="699"/>
      <c r="C852" s="698"/>
      <c r="D852" s="698"/>
      <c r="E852" s="698"/>
      <c r="F852" s="697"/>
      <c r="G852" s="696"/>
      <c r="H852" s="696"/>
      <c r="I852" s="694"/>
      <c r="J852" s="694"/>
      <c r="K852" s="694"/>
      <c r="L852" s="694"/>
      <c r="M852" s="695"/>
      <c r="N852" s="694"/>
      <c r="O852" s="695"/>
      <c r="P852" s="694"/>
      <c r="Q852" s="694"/>
      <c r="R852" s="694"/>
      <c r="S852" s="178"/>
      <c r="T852" s="693"/>
      <c r="U852" s="691"/>
      <c r="V852" s="178"/>
      <c r="W852" s="692"/>
      <c r="X852" s="238"/>
      <c r="Y852" s="238"/>
    </row>
    <row r="853" spans="1:25">
      <c r="A853" s="204"/>
      <c r="B853" s="699"/>
      <c r="C853" s="698"/>
      <c r="D853" s="698"/>
      <c r="E853" s="698"/>
      <c r="F853" s="697"/>
      <c r="G853" s="696"/>
      <c r="H853" s="696"/>
      <c r="I853" s="694"/>
      <c r="J853" s="694"/>
      <c r="K853" s="694"/>
      <c r="L853" s="694"/>
      <c r="M853" s="695"/>
      <c r="N853" s="694"/>
      <c r="O853" s="695"/>
      <c r="P853" s="694"/>
      <c r="Q853" s="694"/>
      <c r="R853" s="694"/>
      <c r="S853" s="178"/>
      <c r="T853" s="693"/>
      <c r="U853" s="691"/>
      <c r="V853" s="178"/>
      <c r="W853" s="692"/>
      <c r="X853" s="238"/>
      <c r="Y853" s="238"/>
    </row>
    <row r="854" spans="1:25">
      <c r="A854" s="204"/>
      <c r="B854" s="699"/>
      <c r="C854" s="698"/>
      <c r="D854" s="698"/>
      <c r="E854" s="698"/>
      <c r="F854" s="697"/>
      <c r="G854" s="696"/>
      <c r="H854" s="696"/>
      <c r="I854" s="694"/>
      <c r="J854" s="694"/>
      <c r="K854" s="694"/>
      <c r="L854" s="694"/>
      <c r="M854" s="695"/>
      <c r="N854" s="694"/>
      <c r="O854" s="695"/>
      <c r="P854" s="694"/>
      <c r="Q854" s="694"/>
      <c r="R854" s="694"/>
      <c r="S854" s="178"/>
      <c r="T854" s="693"/>
      <c r="U854" s="691"/>
      <c r="V854" s="178"/>
      <c r="W854" s="692"/>
      <c r="X854" s="238"/>
      <c r="Y854" s="238"/>
    </row>
    <row r="855" spans="1:25">
      <c r="A855" s="204"/>
      <c r="B855" s="699"/>
      <c r="C855" s="698"/>
      <c r="D855" s="698"/>
      <c r="E855" s="698"/>
      <c r="F855" s="697"/>
      <c r="G855" s="696"/>
      <c r="H855" s="696"/>
      <c r="I855" s="694"/>
      <c r="J855" s="694"/>
      <c r="K855" s="694"/>
      <c r="L855" s="694"/>
      <c r="M855" s="695"/>
      <c r="N855" s="694"/>
      <c r="O855" s="695"/>
      <c r="P855" s="694"/>
      <c r="Q855" s="694"/>
      <c r="R855" s="694"/>
      <c r="S855" s="178"/>
      <c r="T855" s="693"/>
      <c r="U855" s="691"/>
      <c r="V855" s="178"/>
      <c r="W855" s="692"/>
      <c r="X855" s="238"/>
      <c r="Y855" s="238"/>
    </row>
    <row r="856" spans="1:25">
      <c r="A856" s="204"/>
      <c r="B856" s="699"/>
      <c r="C856" s="698"/>
      <c r="D856" s="698"/>
      <c r="E856" s="698"/>
      <c r="F856" s="697"/>
      <c r="G856" s="696"/>
      <c r="H856" s="696"/>
      <c r="I856" s="694"/>
      <c r="J856" s="694"/>
      <c r="K856" s="694"/>
      <c r="L856" s="694"/>
      <c r="M856" s="695"/>
      <c r="N856" s="694"/>
      <c r="O856" s="695"/>
      <c r="P856" s="694"/>
      <c r="Q856" s="694"/>
      <c r="R856" s="694"/>
      <c r="S856" s="178"/>
      <c r="T856" s="693"/>
      <c r="U856" s="691"/>
      <c r="V856" s="178"/>
      <c r="W856" s="692"/>
      <c r="X856" s="238"/>
      <c r="Y856" s="238"/>
    </row>
    <row r="857" spans="1:25">
      <c r="A857" s="204"/>
      <c r="B857" s="699"/>
      <c r="C857" s="698"/>
      <c r="D857" s="698"/>
      <c r="E857" s="698"/>
      <c r="F857" s="697"/>
      <c r="G857" s="696"/>
      <c r="H857" s="696"/>
      <c r="I857" s="694"/>
      <c r="J857" s="694"/>
      <c r="K857" s="694"/>
      <c r="L857" s="694"/>
      <c r="M857" s="695"/>
      <c r="N857" s="694"/>
      <c r="O857" s="695"/>
      <c r="P857" s="694"/>
      <c r="Q857" s="694"/>
      <c r="R857" s="694"/>
      <c r="S857" s="178"/>
      <c r="T857" s="693"/>
      <c r="U857" s="691"/>
      <c r="V857" s="178"/>
      <c r="W857" s="692"/>
      <c r="X857" s="238"/>
      <c r="Y857" s="238"/>
    </row>
    <row r="858" spans="1:25">
      <c r="A858" s="204"/>
      <c r="B858" s="699"/>
      <c r="C858" s="698"/>
      <c r="D858" s="698"/>
      <c r="E858" s="698"/>
      <c r="F858" s="697"/>
      <c r="G858" s="696"/>
      <c r="H858" s="696"/>
      <c r="I858" s="694"/>
      <c r="J858" s="694"/>
      <c r="K858" s="694"/>
      <c r="L858" s="694"/>
      <c r="M858" s="695"/>
      <c r="N858" s="694"/>
      <c r="O858" s="695"/>
      <c r="P858" s="694"/>
      <c r="Q858" s="694"/>
      <c r="R858" s="694"/>
      <c r="S858" s="178"/>
      <c r="T858" s="693"/>
      <c r="U858" s="691"/>
      <c r="V858" s="178"/>
      <c r="W858" s="692"/>
      <c r="X858" s="238"/>
      <c r="Y858" s="238"/>
    </row>
    <row r="859" spans="1:25">
      <c r="A859" s="204"/>
      <c r="B859" s="699"/>
      <c r="C859" s="698"/>
      <c r="D859" s="698"/>
      <c r="E859" s="698"/>
      <c r="F859" s="697"/>
      <c r="G859" s="696"/>
      <c r="H859" s="696"/>
      <c r="I859" s="694"/>
      <c r="J859" s="694"/>
      <c r="K859" s="694"/>
      <c r="L859" s="694"/>
      <c r="M859" s="695"/>
      <c r="N859" s="694"/>
      <c r="O859" s="695"/>
      <c r="P859" s="694"/>
      <c r="Q859" s="694"/>
      <c r="R859" s="694"/>
      <c r="S859" s="178"/>
      <c r="T859" s="693"/>
      <c r="U859" s="691"/>
      <c r="V859" s="178"/>
      <c r="W859" s="692"/>
      <c r="X859" s="238"/>
      <c r="Y859" s="238"/>
    </row>
    <row r="860" spans="1:25">
      <c r="A860" s="204"/>
      <c r="B860" s="699"/>
      <c r="C860" s="698"/>
      <c r="D860" s="698"/>
      <c r="E860" s="698"/>
      <c r="F860" s="697"/>
      <c r="G860" s="696"/>
      <c r="H860" s="696"/>
      <c r="I860" s="694"/>
      <c r="J860" s="694"/>
      <c r="K860" s="694"/>
      <c r="L860" s="694"/>
      <c r="M860" s="695"/>
      <c r="N860" s="694"/>
      <c r="O860" s="695"/>
      <c r="P860" s="694"/>
      <c r="Q860" s="694"/>
      <c r="R860" s="694"/>
      <c r="S860" s="178"/>
      <c r="T860" s="693"/>
      <c r="U860" s="691"/>
      <c r="V860" s="178"/>
      <c r="W860" s="692"/>
      <c r="X860" s="238"/>
      <c r="Y860" s="238"/>
    </row>
    <row r="861" spans="1:25">
      <c r="A861" s="204"/>
      <c r="B861" s="699"/>
      <c r="C861" s="698"/>
      <c r="D861" s="698"/>
      <c r="E861" s="698"/>
      <c r="F861" s="697"/>
      <c r="G861" s="696"/>
      <c r="H861" s="696"/>
      <c r="I861" s="694"/>
      <c r="J861" s="694"/>
      <c r="K861" s="694"/>
      <c r="L861" s="694"/>
      <c r="M861" s="695"/>
      <c r="N861" s="694"/>
      <c r="O861" s="695"/>
      <c r="P861" s="694"/>
      <c r="Q861" s="694"/>
      <c r="R861" s="694"/>
      <c r="S861" s="178"/>
      <c r="T861" s="693"/>
      <c r="U861" s="691"/>
      <c r="V861" s="178"/>
      <c r="W861" s="692"/>
      <c r="X861" s="238"/>
      <c r="Y861" s="238"/>
    </row>
    <row r="862" spans="1:25">
      <c r="A862" s="204"/>
      <c r="B862" s="699"/>
      <c r="C862" s="698"/>
      <c r="D862" s="698"/>
      <c r="E862" s="698"/>
      <c r="F862" s="697"/>
      <c r="G862" s="696"/>
      <c r="H862" s="696"/>
      <c r="I862" s="694"/>
      <c r="J862" s="694"/>
      <c r="K862" s="694"/>
      <c r="L862" s="694"/>
      <c r="M862" s="695"/>
      <c r="N862" s="694"/>
      <c r="O862" s="695"/>
      <c r="P862" s="694"/>
      <c r="Q862" s="694"/>
      <c r="R862" s="694"/>
      <c r="S862" s="178"/>
      <c r="T862" s="693"/>
      <c r="U862" s="691"/>
      <c r="V862" s="178"/>
      <c r="W862" s="692"/>
      <c r="X862" s="238"/>
      <c r="Y862" s="238"/>
    </row>
    <row r="863" spans="1:25">
      <c r="A863" s="204"/>
      <c r="B863" s="699"/>
      <c r="C863" s="698"/>
      <c r="D863" s="698"/>
      <c r="E863" s="698"/>
      <c r="F863" s="697"/>
      <c r="G863" s="696"/>
      <c r="H863" s="696"/>
      <c r="I863" s="694"/>
      <c r="J863" s="694"/>
      <c r="K863" s="694"/>
      <c r="L863" s="694"/>
      <c r="M863" s="695"/>
      <c r="N863" s="694"/>
      <c r="O863" s="695"/>
      <c r="P863" s="694"/>
      <c r="Q863" s="694"/>
      <c r="R863" s="694"/>
      <c r="S863" s="178"/>
      <c r="T863" s="693"/>
      <c r="U863" s="691"/>
      <c r="V863" s="178"/>
      <c r="W863" s="692"/>
      <c r="X863" s="238"/>
      <c r="Y863" s="238"/>
    </row>
    <row r="864" spans="1:25">
      <c r="A864" s="204"/>
      <c r="B864" s="699"/>
      <c r="C864" s="698"/>
      <c r="D864" s="698"/>
      <c r="E864" s="698"/>
      <c r="F864" s="697"/>
      <c r="G864" s="696"/>
      <c r="H864" s="696"/>
      <c r="I864" s="694"/>
      <c r="J864" s="694"/>
      <c r="K864" s="694"/>
      <c r="L864" s="694"/>
      <c r="M864" s="695"/>
      <c r="N864" s="694"/>
      <c r="O864" s="695"/>
      <c r="P864" s="694"/>
      <c r="Q864" s="694"/>
      <c r="R864" s="694"/>
      <c r="S864" s="178"/>
      <c r="T864" s="693"/>
      <c r="U864" s="691"/>
      <c r="V864" s="178"/>
      <c r="W864" s="692"/>
      <c r="X864" s="238"/>
      <c r="Y864" s="238"/>
    </row>
    <row r="865" spans="1:25">
      <c r="A865" s="204"/>
      <c r="B865" s="699"/>
      <c r="C865" s="698"/>
      <c r="D865" s="698"/>
      <c r="E865" s="698"/>
      <c r="F865" s="697"/>
      <c r="G865" s="696"/>
      <c r="H865" s="696"/>
      <c r="I865" s="694"/>
      <c r="J865" s="694"/>
      <c r="K865" s="694"/>
      <c r="L865" s="694"/>
      <c r="M865" s="695"/>
      <c r="N865" s="694"/>
      <c r="O865" s="695"/>
      <c r="P865" s="694"/>
      <c r="Q865" s="694"/>
      <c r="R865" s="694"/>
      <c r="S865" s="178"/>
      <c r="T865" s="693"/>
      <c r="U865" s="691"/>
      <c r="V865" s="178"/>
      <c r="W865" s="692"/>
      <c r="X865" s="238"/>
      <c r="Y865" s="238"/>
    </row>
    <row r="866" spans="1:25">
      <c r="A866" s="204"/>
      <c r="B866" s="699"/>
      <c r="C866" s="698"/>
      <c r="D866" s="698"/>
      <c r="E866" s="698"/>
      <c r="F866" s="697"/>
      <c r="G866" s="696"/>
      <c r="H866" s="696"/>
      <c r="I866" s="694"/>
      <c r="J866" s="694"/>
      <c r="K866" s="694"/>
      <c r="L866" s="694"/>
      <c r="M866" s="695"/>
      <c r="N866" s="694"/>
      <c r="O866" s="695"/>
      <c r="P866" s="694"/>
      <c r="Q866" s="694"/>
      <c r="R866" s="694"/>
      <c r="S866" s="178"/>
      <c r="T866" s="693"/>
      <c r="U866" s="691"/>
      <c r="V866" s="178"/>
      <c r="W866" s="692"/>
      <c r="X866" s="238"/>
      <c r="Y866" s="238"/>
    </row>
    <row r="867" spans="1:25">
      <c r="A867" s="204"/>
      <c r="B867" s="699"/>
      <c r="C867" s="698"/>
      <c r="D867" s="698"/>
      <c r="E867" s="698"/>
      <c r="F867" s="697"/>
      <c r="G867" s="696"/>
      <c r="H867" s="696"/>
      <c r="I867" s="694"/>
      <c r="J867" s="694"/>
      <c r="K867" s="694"/>
      <c r="L867" s="694"/>
      <c r="M867" s="695"/>
      <c r="N867" s="694"/>
      <c r="O867" s="695"/>
      <c r="P867" s="694"/>
      <c r="Q867" s="694"/>
      <c r="R867" s="694"/>
      <c r="S867" s="178"/>
      <c r="T867" s="693"/>
      <c r="U867" s="691"/>
      <c r="V867" s="178"/>
      <c r="W867" s="692"/>
      <c r="X867" s="238"/>
      <c r="Y867" s="238"/>
    </row>
    <row r="868" spans="1:25">
      <c r="A868" s="204"/>
      <c r="B868" s="699"/>
      <c r="C868" s="698"/>
      <c r="D868" s="698"/>
      <c r="E868" s="698"/>
      <c r="F868" s="697"/>
      <c r="G868" s="696"/>
      <c r="H868" s="696"/>
      <c r="I868" s="694"/>
      <c r="J868" s="694"/>
      <c r="K868" s="694"/>
      <c r="L868" s="694"/>
      <c r="M868" s="695"/>
      <c r="N868" s="694"/>
      <c r="O868" s="695"/>
      <c r="P868" s="694"/>
      <c r="Q868" s="694"/>
      <c r="R868" s="694"/>
      <c r="S868" s="178"/>
      <c r="T868" s="693"/>
      <c r="U868" s="691"/>
      <c r="V868" s="178"/>
      <c r="W868" s="692"/>
      <c r="X868" s="238"/>
      <c r="Y868" s="238"/>
    </row>
    <row r="869" spans="1:25">
      <c r="A869" s="204"/>
      <c r="B869" s="699"/>
      <c r="C869" s="698"/>
      <c r="D869" s="698"/>
      <c r="E869" s="698"/>
      <c r="F869" s="697"/>
      <c r="G869" s="696"/>
      <c r="H869" s="696"/>
      <c r="I869" s="694"/>
      <c r="J869" s="694"/>
      <c r="K869" s="694"/>
      <c r="L869" s="694"/>
      <c r="M869" s="695"/>
      <c r="N869" s="694"/>
      <c r="O869" s="695"/>
      <c r="P869" s="694"/>
      <c r="Q869" s="694"/>
      <c r="R869" s="694"/>
      <c r="S869" s="178"/>
      <c r="T869" s="693"/>
      <c r="U869" s="691"/>
      <c r="V869" s="178"/>
      <c r="W869" s="692"/>
      <c r="X869" s="238"/>
      <c r="Y869" s="238"/>
    </row>
    <row r="870" spans="1:25">
      <c r="A870" s="204"/>
      <c r="B870" s="699"/>
      <c r="C870" s="698"/>
      <c r="D870" s="698"/>
      <c r="E870" s="698"/>
      <c r="F870" s="697"/>
      <c r="G870" s="696"/>
      <c r="H870" s="696"/>
      <c r="I870" s="694"/>
      <c r="J870" s="694"/>
      <c r="K870" s="694"/>
      <c r="L870" s="694"/>
      <c r="M870" s="695"/>
      <c r="N870" s="694"/>
      <c r="O870" s="695"/>
      <c r="P870" s="694"/>
      <c r="Q870" s="694"/>
      <c r="R870" s="694"/>
      <c r="S870" s="178"/>
      <c r="T870" s="693"/>
      <c r="U870" s="691"/>
      <c r="V870" s="178"/>
      <c r="W870" s="692"/>
      <c r="X870" s="238"/>
      <c r="Y870" s="238"/>
    </row>
    <row r="871" spans="1:25">
      <c r="A871" s="204"/>
      <c r="B871" s="699"/>
      <c r="C871" s="698"/>
      <c r="D871" s="698"/>
      <c r="E871" s="698"/>
      <c r="F871" s="697"/>
      <c r="G871" s="696"/>
      <c r="H871" s="696"/>
      <c r="I871" s="694"/>
      <c r="J871" s="694"/>
      <c r="K871" s="694"/>
      <c r="L871" s="694"/>
      <c r="M871" s="695"/>
      <c r="N871" s="694"/>
      <c r="O871" s="695"/>
      <c r="P871" s="694"/>
      <c r="Q871" s="694"/>
      <c r="R871" s="694"/>
      <c r="S871" s="178"/>
      <c r="T871" s="693"/>
      <c r="U871" s="691"/>
      <c r="V871" s="178"/>
      <c r="W871" s="692"/>
      <c r="X871" s="238"/>
      <c r="Y871" s="238"/>
    </row>
    <row r="872" spans="1:25">
      <c r="A872" s="204"/>
      <c r="B872" s="699"/>
      <c r="C872" s="698"/>
      <c r="D872" s="698"/>
      <c r="E872" s="698"/>
      <c r="F872" s="697"/>
      <c r="G872" s="696"/>
      <c r="H872" s="696"/>
      <c r="I872" s="694"/>
      <c r="J872" s="694"/>
      <c r="K872" s="694"/>
      <c r="L872" s="694"/>
      <c r="M872" s="695"/>
      <c r="N872" s="694"/>
      <c r="O872" s="695"/>
      <c r="P872" s="694"/>
      <c r="Q872" s="694"/>
      <c r="R872" s="694"/>
      <c r="S872" s="178"/>
      <c r="T872" s="693"/>
      <c r="U872" s="691"/>
      <c r="V872" s="178"/>
      <c r="W872" s="692"/>
      <c r="X872" s="238"/>
      <c r="Y872" s="238"/>
    </row>
    <row r="873" spans="1:25">
      <c r="A873" s="204"/>
      <c r="B873" s="699"/>
      <c r="C873" s="698"/>
      <c r="D873" s="698"/>
      <c r="E873" s="698"/>
      <c r="F873" s="697"/>
      <c r="G873" s="696"/>
      <c r="H873" s="696"/>
      <c r="I873" s="694"/>
      <c r="J873" s="694"/>
      <c r="K873" s="694"/>
      <c r="L873" s="694"/>
      <c r="M873" s="695"/>
      <c r="N873" s="694"/>
      <c r="O873" s="695"/>
      <c r="P873" s="694"/>
      <c r="Q873" s="694"/>
      <c r="R873" s="694"/>
      <c r="S873" s="178"/>
      <c r="T873" s="693"/>
      <c r="U873" s="691"/>
      <c r="V873" s="178"/>
      <c r="W873" s="692"/>
      <c r="X873" s="238"/>
      <c r="Y873" s="238"/>
    </row>
    <row r="874" spans="1:25">
      <c r="A874" s="204"/>
      <c r="B874" s="699"/>
      <c r="C874" s="698"/>
      <c r="D874" s="698"/>
      <c r="E874" s="698"/>
      <c r="F874" s="697"/>
      <c r="G874" s="696"/>
      <c r="H874" s="696"/>
      <c r="I874" s="694"/>
      <c r="J874" s="694"/>
      <c r="K874" s="694"/>
      <c r="L874" s="694"/>
      <c r="M874" s="695"/>
      <c r="N874" s="694"/>
      <c r="O874" s="695"/>
      <c r="P874" s="694"/>
      <c r="Q874" s="694"/>
      <c r="R874" s="694"/>
      <c r="S874" s="178"/>
      <c r="T874" s="693"/>
      <c r="U874" s="691"/>
      <c r="V874" s="178"/>
      <c r="W874" s="692"/>
      <c r="X874" s="238"/>
      <c r="Y874" s="238"/>
    </row>
    <row r="875" spans="1:25">
      <c r="A875" s="204"/>
      <c r="B875" s="699"/>
      <c r="C875" s="698"/>
      <c r="D875" s="698"/>
      <c r="E875" s="698"/>
      <c r="F875" s="697"/>
      <c r="G875" s="696"/>
      <c r="H875" s="696"/>
      <c r="I875" s="694"/>
      <c r="J875" s="694"/>
      <c r="K875" s="694"/>
      <c r="L875" s="694"/>
      <c r="M875" s="695"/>
      <c r="N875" s="694"/>
      <c r="O875" s="695"/>
      <c r="P875" s="694"/>
      <c r="Q875" s="694"/>
      <c r="R875" s="694"/>
      <c r="S875" s="178"/>
      <c r="T875" s="693"/>
      <c r="U875" s="691"/>
      <c r="V875" s="178"/>
      <c r="W875" s="692"/>
      <c r="X875" s="238"/>
      <c r="Y875" s="238"/>
    </row>
    <row r="876" spans="1:25">
      <c r="A876" s="204"/>
      <c r="B876" s="699"/>
      <c r="C876" s="698"/>
      <c r="D876" s="698"/>
      <c r="E876" s="698"/>
      <c r="F876" s="697"/>
      <c r="G876" s="696"/>
      <c r="H876" s="696"/>
      <c r="I876" s="694"/>
      <c r="J876" s="694"/>
      <c r="K876" s="694"/>
      <c r="L876" s="694"/>
      <c r="M876" s="695"/>
      <c r="N876" s="694"/>
      <c r="O876" s="695"/>
      <c r="P876" s="694"/>
      <c r="Q876" s="694"/>
      <c r="R876" s="694"/>
      <c r="S876" s="178"/>
      <c r="T876" s="693"/>
      <c r="U876" s="691"/>
      <c r="V876" s="178"/>
      <c r="W876" s="692"/>
      <c r="X876" s="238"/>
      <c r="Y876" s="238"/>
    </row>
    <row r="877" spans="1:25">
      <c r="A877" s="204"/>
      <c r="B877" s="699"/>
      <c r="C877" s="698"/>
      <c r="D877" s="698"/>
      <c r="E877" s="698"/>
      <c r="F877" s="697"/>
      <c r="G877" s="696"/>
      <c r="H877" s="696"/>
      <c r="I877" s="694"/>
      <c r="J877" s="694"/>
      <c r="K877" s="694"/>
      <c r="L877" s="694"/>
      <c r="M877" s="695"/>
      <c r="N877" s="694"/>
      <c r="O877" s="695"/>
      <c r="P877" s="694"/>
      <c r="Q877" s="694"/>
      <c r="R877" s="694"/>
      <c r="S877" s="178"/>
      <c r="T877" s="693"/>
      <c r="U877" s="691"/>
      <c r="V877" s="178"/>
      <c r="W877" s="692"/>
      <c r="X877" s="238"/>
      <c r="Y877" s="238"/>
    </row>
    <row r="878" spans="1:25">
      <c r="A878" s="204"/>
      <c r="B878" s="699"/>
      <c r="C878" s="698"/>
      <c r="D878" s="698"/>
      <c r="E878" s="698"/>
      <c r="F878" s="697"/>
      <c r="G878" s="696"/>
      <c r="H878" s="696"/>
      <c r="I878" s="694"/>
      <c r="J878" s="694"/>
      <c r="K878" s="694"/>
      <c r="L878" s="694"/>
      <c r="M878" s="695"/>
      <c r="N878" s="694"/>
      <c r="O878" s="695"/>
      <c r="P878" s="694"/>
      <c r="Q878" s="694"/>
      <c r="R878" s="694"/>
      <c r="S878" s="178"/>
      <c r="T878" s="693"/>
      <c r="U878" s="691"/>
      <c r="V878" s="178"/>
      <c r="W878" s="692"/>
      <c r="X878" s="238"/>
      <c r="Y878" s="238"/>
    </row>
    <row r="879" spans="1:25">
      <c r="A879" s="204"/>
      <c r="B879" s="699"/>
      <c r="C879" s="698"/>
      <c r="D879" s="698"/>
      <c r="E879" s="698"/>
      <c r="F879" s="697"/>
      <c r="G879" s="696"/>
      <c r="H879" s="696"/>
      <c r="I879" s="694"/>
      <c r="J879" s="694"/>
      <c r="K879" s="694"/>
      <c r="L879" s="694"/>
      <c r="M879" s="695"/>
      <c r="N879" s="694"/>
      <c r="O879" s="695"/>
      <c r="P879" s="694"/>
      <c r="Q879" s="694"/>
      <c r="R879" s="694"/>
      <c r="S879" s="178"/>
      <c r="T879" s="693"/>
      <c r="U879" s="691"/>
      <c r="V879" s="178"/>
      <c r="W879" s="692"/>
      <c r="X879" s="238"/>
      <c r="Y879" s="238"/>
    </row>
    <row r="880" spans="1:25">
      <c r="A880" s="204"/>
      <c r="B880" s="699"/>
      <c r="C880" s="698"/>
      <c r="D880" s="698"/>
      <c r="E880" s="698"/>
      <c r="F880" s="697"/>
      <c r="G880" s="696"/>
      <c r="H880" s="696"/>
      <c r="I880" s="694"/>
      <c r="J880" s="694"/>
      <c r="K880" s="694"/>
      <c r="L880" s="694"/>
      <c r="M880" s="695"/>
      <c r="N880" s="694"/>
      <c r="O880" s="695"/>
      <c r="P880" s="694"/>
      <c r="Q880" s="694"/>
      <c r="R880" s="694"/>
      <c r="S880" s="178"/>
      <c r="T880" s="693"/>
      <c r="U880" s="691"/>
      <c r="V880" s="178"/>
      <c r="W880" s="692"/>
      <c r="X880" s="238"/>
      <c r="Y880" s="238"/>
    </row>
    <row r="881" spans="1:25">
      <c r="A881" s="204"/>
      <c r="B881" s="699"/>
      <c r="C881" s="698"/>
      <c r="D881" s="698"/>
      <c r="E881" s="698"/>
      <c r="F881" s="697"/>
      <c r="G881" s="696"/>
      <c r="H881" s="696"/>
      <c r="I881" s="694"/>
      <c r="J881" s="694"/>
      <c r="K881" s="694"/>
      <c r="L881" s="694"/>
      <c r="M881" s="695"/>
      <c r="N881" s="694"/>
      <c r="O881" s="695"/>
      <c r="P881" s="694"/>
      <c r="Q881" s="694"/>
      <c r="R881" s="694"/>
      <c r="S881" s="178"/>
      <c r="T881" s="693"/>
      <c r="U881" s="691"/>
      <c r="V881" s="178"/>
      <c r="W881" s="692"/>
      <c r="X881" s="238"/>
      <c r="Y881" s="238"/>
    </row>
    <row r="882" spans="1:25">
      <c r="A882" s="204"/>
      <c r="B882" s="699"/>
      <c r="C882" s="698"/>
      <c r="D882" s="698"/>
      <c r="E882" s="698"/>
      <c r="F882" s="697"/>
      <c r="G882" s="696"/>
      <c r="H882" s="696"/>
      <c r="I882" s="694"/>
      <c r="J882" s="694"/>
      <c r="K882" s="694"/>
      <c r="L882" s="694"/>
      <c r="M882" s="695"/>
      <c r="N882" s="694"/>
      <c r="O882" s="695"/>
      <c r="P882" s="694"/>
      <c r="Q882" s="694"/>
      <c r="R882" s="694"/>
      <c r="S882" s="178"/>
      <c r="T882" s="693"/>
      <c r="U882" s="691"/>
      <c r="V882" s="178"/>
      <c r="W882" s="692"/>
      <c r="X882" s="238"/>
      <c r="Y882" s="238"/>
    </row>
    <row r="883" spans="1:25">
      <c r="A883" s="204"/>
      <c r="B883" s="699"/>
      <c r="C883" s="698"/>
      <c r="D883" s="698"/>
      <c r="E883" s="698"/>
      <c r="F883" s="697"/>
      <c r="G883" s="696"/>
      <c r="H883" s="696"/>
      <c r="I883" s="694"/>
      <c r="J883" s="694"/>
      <c r="K883" s="694"/>
      <c r="L883" s="694"/>
      <c r="M883" s="695"/>
      <c r="N883" s="694"/>
      <c r="O883" s="695"/>
      <c r="P883" s="694"/>
      <c r="Q883" s="694"/>
      <c r="R883" s="694"/>
      <c r="S883" s="178"/>
      <c r="T883" s="693"/>
      <c r="U883" s="691"/>
      <c r="V883" s="178"/>
      <c r="W883" s="692"/>
      <c r="X883" s="238"/>
      <c r="Y883" s="238"/>
    </row>
    <row r="884" spans="1:25">
      <c r="A884" s="204"/>
      <c r="B884" s="699"/>
      <c r="C884" s="698"/>
      <c r="D884" s="698"/>
      <c r="E884" s="698"/>
      <c r="F884" s="697"/>
      <c r="G884" s="696"/>
      <c r="H884" s="696"/>
      <c r="I884" s="694"/>
      <c r="J884" s="694"/>
      <c r="K884" s="694"/>
      <c r="L884" s="694"/>
      <c r="M884" s="695"/>
      <c r="N884" s="694"/>
      <c r="O884" s="695"/>
      <c r="P884" s="694"/>
      <c r="Q884" s="694"/>
      <c r="R884" s="694"/>
      <c r="S884" s="178"/>
      <c r="T884" s="693"/>
      <c r="U884" s="691"/>
      <c r="V884" s="178"/>
      <c r="W884" s="692"/>
      <c r="X884" s="238"/>
      <c r="Y884" s="238"/>
    </row>
    <row r="885" spans="1:25">
      <c r="A885" s="204"/>
      <c r="B885" s="699"/>
      <c r="C885" s="698"/>
      <c r="D885" s="698"/>
      <c r="E885" s="698"/>
      <c r="F885" s="697"/>
      <c r="G885" s="696"/>
      <c r="H885" s="696"/>
      <c r="I885" s="694"/>
      <c r="J885" s="694"/>
      <c r="K885" s="694"/>
      <c r="L885" s="694"/>
      <c r="M885" s="695"/>
      <c r="N885" s="694"/>
      <c r="O885" s="695"/>
      <c r="P885" s="694"/>
      <c r="Q885" s="694"/>
      <c r="R885" s="694"/>
      <c r="S885" s="178"/>
      <c r="T885" s="693"/>
      <c r="U885" s="691"/>
      <c r="V885" s="178"/>
      <c r="W885" s="692"/>
      <c r="X885" s="238"/>
      <c r="Y885" s="238"/>
    </row>
    <row r="886" spans="1:25">
      <c r="A886" s="204"/>
      <c r="B886" s="699"/>
      <c r="C886" s="698"/>
      <c r="D886" s="698"/>
      <c r="E886" s="698"/>
      <c r="F886" s="697"/>
      <c r="G886" s="696"/>
      <c r="H886" s="696"/>
      <c r="I886" s="694"/>
      <c r="J886" s="694"/>
      <c r="K886" s="694"/>
      <c r="L886" s="694"/>
      <c r="M886" s="695"/>
      <c r="N886" s="694"/>
      <c r="O886" s="695"/>
      <c r="P886" s="694"/>
      <c r="Q886" s="694"/>
      <c r="R886" s="694"/>
      <c r="S886" s="178"/>
      <c r="T886" s="693"/>
      <c r="U886" s="691"/>
      <c r="V886" s="178"/>
      <c r="W886" s="692"/>
      <c r="X886" s="238"/>
      <c r="Y886" s="238"/>
    </row>
    <row r="887" spans="1:25">
      <c r="A887" s="204"/>
      <c r="B887" s="699"/>
      <c r="C887" s="698"/>
      <c r="D887" s="698"/>
      <c r="E887" s="698"/>
      <c r="F887" s="697"/>
      <c r="G887" s="696"/>
      <c r="H887" s="696"/>
      <c r="I887" s="694"/>
      <c r="J887" s="694"/>
      <c r="K887" s="694"/>
      <c r="L887" s="694"/>
      <c r="M887" s="695"/>
      <c r="N887" s="694"/>
      <c r="O887" s="695"/>
      <c r="P887" s="694"/>
      <c r="Q887" s="694"/>
      <c r="R887" s="694"/>
      <c r="S887" s="178"/>
      <c r="T887" s="693"/>
      <c r="U887" s="691"/>
      <c r="V887" s="178"/>
      <c r="W887" s="692"/>
      <c r="X887" s="238"/>
      <c r="Y887" s="238"/>
    </row>
    <row r="888" spans="1:25">
      <c r="A888" s="204"/>
      <c r="B888" s="699"/>
      <c r="C888" s="698"/>
      <c r="D888" s="698"/>
      <c r="E888" s="698"/>
      <c r="F888" s="697"/>
      <c r="G888" s="696"/>
      <c r="H888" s="696"/>
      <c r="I888" s="694"/>
      <c r="J888" s="694"/>
      <c r="K888" s="694"/>
      <c r="L888" s="694"/>
      <c r="M888" s="695"/>
      <c r="N888" s="694"/>
      <c r="O888" s="695"/>
      <c r="P888" s="694"/>
      <c r="Q888" s="694"/>
      <c r="R888" s="694"/>
      <c r="S888" s="178"/>
      <c r="T888" s="693"/>
      <c r="U888" s="691"/>
      <c r="V888" s="178"/>
      <c r="W888" s="692"/>
      <c r="X888" s="238"/>
      <c r="Y888" s="238"/>
    </row>
    <row r="889" spans="1:25">
      <c r="A889" s="204"/>
      <c r="B889" s="699"/>
      <c r="C889" s="698"/>
      <c r="D889" s="698"/>
      <c r="E889" s="698"/>
      <c r="F889" s="697"/>
      <c r="G889" s="696"/>
      <c r="H889" s="696"/>
      <c r="I889" s="694"/>
      <c r="J889" s="694"/>
      <c r="K889" s="694"/>
      <c r="L889" s="694"/>
      <c r="M889" s="695"/>
      <c r="N889" s="694"/>
      <c r="O889" s="695"/>
      <c r="P889" s="694"/>
      <c r="Q889" s="694"/>
      <c r="R889" s="694"/>
      <c r="S889" s="178"/>
      <c r="T889" s="693"/>
      <c r="U889" s="691"/>
      <c r="V889" s="178"/>
      <c r="W889" s="692"/>
      <c r="X889" s="238"/>
      <c r="Y889" s="238"/>
    </row>
    <row r="890" spans="1:25">
      <c r="A890" s="204"/>
      <c r="B890" s="699"/>
      <c r="C890" s="698"/>
      <c r="D890" s="698"/>
      <c r="E890" s="698"/>
      <c r="F890" s="697"/>
      <c r="G890" s="696"/>
      <c r="H890" s="696"/>
      <c r="I890" s="694"/>
      <c r="J890" s="694"/>
      <c r="K890" s="694"/>
      <c r="L890" s="694"/>
      <c r="M890" s="695"/>
      <c r="N890" s="694"/>
      <c r="O890" s="695"/>
      <c r="P890" s="694"/>
      <c r="Q890" s="694"/>
      <c r="R890" s="694"/>
      <c r="S890" s="178"/>
      <c r="T890" s="693"/>
      <c r="U890" s="691"/>
      <c r="V890" s="178"/>
      <c r="W890" s="692"/>
      <c r="X890" s="238"/>
      <c r="Y890" s="238"/>
    </row>
    <row r="891" spans="1:25">
      <c r="A891" s="204"/>
      <c r="B891" s="699"/>
      <c r="C891" s="698"/>
      <c r="D891" s="698"/>
      <c r="E891" s="698"/>
      <c r="F891" s="697"/>
      <c r="G891" s="696"/>
      <c r="H891" s="696"/>
      <c r="I891" s="694"/>
      <c r="J891" s="694"/>
      <c r="K891" s="694"/>
      <c r="L891" s="694"/>
      <c r="M891" s="695"/>
      <c r="N891" s="694"/>
      <c r="O891" s="695"/>
      <c r="P891" s="694"/>
      <c r="Q891" s="694"/>
      <c r="R891" s="694"/>
      <c r="S891" s="178"/>
      <c r="T891" s="693"/>
      <c r="U891" s="691"/>
      <c r="V891" s="178"/>
      <c r="W891" s="692"/>
      <c r="X891" s="238"/>
      <c r="Y891" s="238"/>
    </row>
    <row r="892" spans="1:25">
      <c r="A892" s="204"/>
      <c r="B892" s="699"/>
      <c r="C892" s="698"/>
      <c r="D892" s="698"/>
      <c r="E892" s="698"/>
      <c r="F892" s="697"/>
      <c r="G892" s="696"/>
      <c r="H892" s="696"/>
      <c r="I892" s="694"/>
      <c r="J892" s="694"/>
      <c r="K892" s="694"/>
      <c r="L892" s="694"/>
      <c r="M892" s="695"/>
      <c r="N892" s="694"/>
      <c r="O892" s="695"/>
      <c r="P892" s="694"/>
      <c r="Q892" s="694"/>
      <c r="R892" s="694"/>
      <c r="S892" s="178"/>
      <c r="T892" s="693"/>
      <c r="U892" s="691"/>
      <c r="V892" s="178"/>
      <c r="W892" s="692"/>
      <c r="X892" s="238"/>
      <c r="Y892" s="238"/>
    </row>
    <row r="893" spans="1:25">
      <c r="A893" s="204"/>
      <c r="B893" s="699"/>
      <c r="C893" s="698"/>
      <c r="D893" s="698"/>
      <c r="E893" s="698"/>
      <c r="F893" s="697"/>
      <c r="G893" s="696"/>
      <c r="H893" s="696"/>
      <c r="I893" s="694"/>
      <c r="J893" s="694"/>
      <c r="K893" s="694"/>
      <c r="L893" s="694"/>
      <c r="M893" s="695"/>
      <c r="N893" s="694"/>
      <c r="O893" s="695"/>
      <c r="P893" s="694"/>
      <c r="Q893" s="694"/>
      <c r="R893" s="694"/>
      <c r="S893" s="178"/>
      <c r="T893" s="693"/>
      <c r="U893" s="691"/>
      <c r="V893" s="178"/>
      <c r="W893" s="692"/>
      <c r="X893" s="238"/>
      <c r="Y893" s="238"/>
    </row>
    <row r="894" spans="1:25">
      <c r="A894" s="204"/>
      <c r="B894" s="699"/>
      <c r="C894" s="698"/>
      <c r="D894" s="698"/>
      <c r="E894" s="698"/>
      <c r="F894" s="697"/>
      <c r="G894" s="696"/>
      <c r="H894" s="696"/>
      <c r="I894" s="694"/>
      <c r="J894" s="694"/>
      <c r="K894" s="694"/>
      <c r="L894" s="694"/>
      <c r="M894" s="695"/>
      <c r="N894" s="694"/>
      <c r="O894" s="695"/>
      <c r="P894" s="694"/>
      <c r="Q894" s="694"/>
      <c r="R894" s="694"/>
      <c r="S894" s="178"/>
      <c r="T894" s="693"/>
      <c r="U894" s="691"/>
      <c r="V894" s="178"/>
      <c r="W894" s="692"/>
      <c r="X894" s="238"/>
      <c r="Y894" s="238"/>
    </row>
    <row r="895" spans="1:25">
      <c r="A895" s="204"/>
      <c r="B895" s="699"/>
      <c r="C895" s="698"/>
      <c r="D895" s="698"/>
      <c r="E895" s="698"/>
      <c r="F895" s="697"/>
      <c r="G895" s="696"/>
      <c r="H895" s="696"/>
      <c r="I895" s="694"/>
      <c r="J895" s="694"/>
      <c r="K895" s="694"/>
      <c r="L895" s="694"/>
      <c r="M895" s="695"/>
      <c r="N895" s="694"/>
      <c r="O895" s="695"/>
      <c r="P895" s="694"/>
      <c r="Q895" s="694"/>
      <c r="R895" s="694"/>
      <c r="S895" s="178"/>
      <c r="T895" s="693"/>
      <c r="U895" s="691"/>
      <c r="V895" s="178"/>
      <c r="W895" s="692"/>
      <c r="X895" s="238"/>
      <c r="Y895" s="238"/>
    </row>
    <row r="896" spans="1:25">
      <c r="A896" s="204"/>
      <c r="B896" s="699"/>
      <c r="C896" s="698"/>
      <c r="D896" s="698"/>
      <c r="E896" s="698"/>
      <c r="F896" s="697"/>
      <c r="G896" s="696"/>
      <c r="H896" s="696"/>
      <c r="I896" s="694"/>
      <c r="J896" s="694"/>
      <c r="K896" s="694"/>
      <c r="L896" s="694"/>
      <c r="M896" s="695"/>
      <c r="N896" s="694"/>
      <c r="O896" s="695"/>
      <c r="P896" s="694"/>
      <c r="Q896" s="694"/>
      <c r="R896" s="694"/>
      <c r="S896" s="178"/>
      <c r="T896" s="693"/>
      <c r="U896" s="691"/>
      <c r="V896" s="178"/>
      <c r="W896" s="692"/>
      <c r="X896" s="238"/>
      <c r="Y896" s="238"/>
    </row>
    <row r="897" spans="1:25">
      <c r="A897" s="204"/>
      <c r="B897" s="699"/>
      <c r="C897" s="698"/>
      <c r="D897" s="698"/>
      <c r="E897" s="698"/>
      <c r="F897" s="697"/>
      <c r="G897" s="696"/>
      <c r="H897" s="696"/>
      <c r="I897" s="694"/>
      <c r="J897" s="694"/>
      <c r="K897" s="694"/>
      <c r="L897" s="694"/>
      <c r="M897" s="695"/>
      <c r="N897" s="694"/>
      <c r="O897" s="695"/>
      <c r="P897" s="694"/>
      <c r="Q897" s="694"/>
      <c r="R897" s="694"/>
      <c r="S897" s="178"/>
      <c r="T897" s="693"/>
      <c r="U897" s="691"/>
      <c r="V897" s="178"/>
      <c r="W897" s="692"/>
      <c r="X897" s="238"/>
      <c r="Y897" s="238"/>
    </row>
    <row r="898" spans="1:25">
      <c r="A898" s="204"/>
      <c r="B898" s="699"/>
      <c r="C898" s="698"/>
      <c r="D898" s="698"/>
      <c r="E898" s="698"/>
      <c r="F898" s="697"/>
      <c r="G898" s="696"/>
      <c r="H898" s="696"/>
      <c r="I898" s="694"/>
      <c r="J898" s="694"/>
      <c r="K898" s="694"/>
      <c r="L898" s="694"/>
      <c r="M898" s="695"/>
      <c r="N898" s="694"/>
      <c r="O898" s="695"/>
      <c r="P898" s="694"/>
      <c r="Q898" s="694"/>
      <c r="R898" s="694"/>
      <c r="S898" s="178"/>
      <c r="T898" s="693"/>
      <c r="U898" s="691"/>
      <c r="V898" s="178"/>
      <c r="W898" s="692"/>
      <c r="X898" s="238"/>
      <c r="Y898" s="238"/>
    </row>
    <row r="899" spans="1:25">
      <c r="A899" s="204"/>
      <c r="B899" s="699"/>
      <c r="C899" s="698"/>
      <c r="D899" s="698"/>
      <c r="E899" s="698"/>
      <c r="F899" s="697"/>
      <c r="G899" s="696"/>
      <c r="H899" s="696"/>
      <c r="I899" s="694"/>
      <c r="J899" s="694"/>
      <c r="K899" s="694"/>
      <c r="L899" s="694"/>
      <c r="M899" s="695"/>
      <c r="N899" s="694"/>
      <c r="O899" s="695"/>
      <c r="P899" s="694"/>
      <c r="Q899" s="694"/>
      <c r="R899" s="694"/>
      <c r="S899" s="178"/>
      <c r="T899" s="693"/>
      <c r="U899" s="691"/>
      <c r="V899" s="178"/>
      <c r="W899" s="692"/>
      <c r="X899" s="238"/>
      <c r="Y899" s="238"/>
    </row>
    <row r="900" spans="1:25">
      <c r="A900" s="204"/>
      <c r="B900" s="699"/>
      <c r="C900" s="698"/>
      <c r="D900" s="698"/>
      <c r="E900" s="698"/>
      <c r="F900" s="697"/>
      <c r="G900" s="696"/>
      <c r="H900" s="696"/>
      <c r="I900" s="694"/>
      <c r="J900" s="694"/>
      <c r="K900" s="694"/>
      <c r="L900" s="694"/>
      <c r="M900" s="695"/>
      <c r="N900" s="694"/>
      <c r="O900" s="695"/>
      <c r="P900" s="694"/>
      <c r="Q900" s="694"/>
      <c r="R900" s="694"/>
      <c r="S900" s="178"/>
      <c r="T900" s="693"/>
      <c r="U900" s="691"/>
      <c r="V900" s="178"/>
      <c r="W900" s="692"/>
      <c r="X900" s="238"/>
      <c r="Y900" s="238"/>
    </row>
    <row r="901" spans="1:25">
      <c r="A901" s="204"/>
      <c r="B901" s="699"/>
      <c r="C901" s="698"/>
      <c r="D901" s="698"/>
      <c r="E901" s="698"/>
      <c r="F901" s="697"/>
      <c r="G901" s="696"/>
      <c r="H901" s="696"/>
      <c r="I901" s="694"/>
      <c r="J901" s="694"/>
      <c r="K901" s="694"/>
      <c r="L901" s="694"/>
      <c r="M901" s="695"/>
      <c r="N901" s="694"/>
      <c r="O901" s="695"/>
      <c r="P901" s="694"/>
      <c r="Q901" s="694"/>
      <c r="R901" s="694"/>
      <c r="S901" s="178"/>
      <c r="T901" s="693"/>
      <c r="U901" s="691"/>
      <c r="V901" s="178"/>
      <c r="W901" s="692"/>
      <c r="X901" s="238"/>
      <c r="Y901" s="238"/>
    </row>
    <row r="902" spans="1:25">
      <c r="A902" s="204"/>
      <c r="B902" s="699"/>
      <c r="C902" s="698"/>
      <c r="D902" s="698"/>
      <c r="E902" s="698"/>
      <c r="F902" s="697"/>
      <c r="G902" s="696"/>
      <c r="H902" s="696"/>
      <c r="I902" s="694"/>
      <c r="J902" s="694"/>
      <c r="K902" s="694"/>
      <c r="L902" s="694"/>
      <c r="M902" s="695"/>
      <c r="N902" s="694"/>
      <c r="O902" s="695"/>
      <c r="P902" s="694"/>
      <c r="Q902" s="694"/>
      <c r="R902" s="694"/>
      <c r="S902" s="178"/>
      <c r="T902" s="693"/>
      <c r="U902" s="691"/>
      <c r="V902" s="178"/>
      <c r="W902" s="692"/>
      <c r="X902" s="238"/>
      <c r="Y902" s="238"/>
    </row>
    <row r="903" spans="1:25">
      <c r="A903" s="204"/>
      <c r="B903" s="699"/>
      <c r="C903" s="698"/>
      <c r="D903" s="698"/>
      <c r="E903" s="698"/>
      <c r="F903" s="697"/>
      <c r="G903" s="696"/>
      <c r="H903" s="696"/>
      <c r="I903" s="694"/>
      <c r="J903" s="694"/>
      <c r="K903" s="694"/>
      <c r="L903" s="694"/>
      <c r="M903" s="695"/>
      <c r="N903" s="694"/>
      <c r="O903" s="695"/>
      <c r="P903" s="694"/>
      <c r="Q903" s="694"/>
      <c r="R903" s="694"/>
      <c r="S903" s="178"/>
      <c r="T903" s="693"/>
      <c r="U903" s="691"/>
      <c r="V903" s="178"/>
      <c r="W903" s="692"/>
      <c r="X903" s="238"/>
      <c r="Y903" s="238"/>
    </row>
    <row r="904" spans="1:25">
      <c r="A904" s="204"/>
      <c r="B904" s="699"/>
      <c r="C904" s="698"/>
      <c r="D904" s="698"/>
      <c r="E904" s="698"/>
      <c r="F904" s="697"/>
      <c r="G904" s="696"/>
      <c r="H904" s="696"/>
      <c r="I904" s="694"/>
      <c r="J904" s="694"/>
      <c r="K904" s="694"/>
      <c r="L904" s="694"/>
      <c r="M904" s="695"/>
      <c r="N904" s="694"/>
      <c r="O904" s="695"/>
      <c r="P904" s="694"/>
      <c r="Q904" s="694"/>
      <c r="R904" s="694"/>
      <c r="S904" s="178"/>
      <c r="T904" s="693"/>
      <c r="U904" s="691"/>
      <c r="V904" s="178"/>
      <c r="W904" s="692"/>
      <c r="X904" s="238"/>
      <c r="Y904" s="238"/>
    </row>
    <row r="905" spans="1:25">
      <c r="A905" s="204"/>
      <c r="B905" s="699"/>
      <c r="C905" s="698"/>
      <c r="D905" s="698"/>
      <c r="E905" s="698"/>
      <c r="F905" s="697"/>
      <c r="G905" s="696"/>
      <c r="H905" s="696"/>
      <c r="I905" s="694"/>
      <c r="J905" s="694"/>
      <c r="K905" s="694"/>
      <c r="L905" s="694"/>
      <c r="M905" s="695"/>
      <c r="N905" s="694"/>
      <c r="O905" s="695"/>
      <c r="P905" s="694"/>
      <c r="Q905" s="694"/>
      <c r="R905" s="694"/>
      <c r="S905" s="178"/>
      <c r="T905" s="693"/>
      <c r="U905" s="691"/>
      <c r="V905" s="178"/>
      <c r="W905" s="692"/>
      <c r="X905" s="238"/>
      <c r="Y905" s="238"/>
    </row>
    <row r="906" spans="1:25">
      <c r="A906" s="204"/>
      <c r="B906" s="699"/>
      <c r="C906" s="698"/>
      <c r="D906" s="698"/>
      <c r="E906" s="698"/>
      <c r="F906" s="697"/>
      <c r="G906" s="696"/>
      <c r="H906" s="696"/>
      <c r="I906" s="694"/>
      <c r="J906" s="694"/>
      <c r="K906" s="694"/>
      <c r="L906" s="694"/>
      <c r="M906" s="695"/>
      <c r="N906" s="694"/>
      <c r="O906" s="695"/>
      <c r="P906" s="694"/>
      <c r="Q906" s="694"/>
      <c r="R906" s="694"/>
      <c r="S906" s="178"/>
      <c r="T906" s="693"/>
      <c r="U906" s="691"/>
      <c r="V906" s="178"/>
      <c r="W906" s="692"/>
      <c r="X906" s="238"/>
      <c r="Y906" s="238"/>
    </row>
    <row r="907" spans="1:25">
      <c r="A907" s="204"/>
      <c r="B907" s="699"/>
      <c r="C907" s="698"/>
      <c r="D907" s="698"/>
      <c r="E907" s="698"/>
      <c r="F907" s="697"/>
      <c r="G907" s="696"/>
      <c r="H907" s="696"/>
      <c r="I907" s="694"/>
      <c r="J907" s="694"/>
      <c r="K907" s="694"/>
      <c r="L907" s="694"/>
      <c r="M907" s="695"/>
      <c r="N907" s="694"/>
      <c r="O907" s="695"/>
      <c r="P907" s="694"/>
      <c r="Q907" s="694"/>
      <c r="R907" s="694"/>
      <c r="S907" s="178"/>
      <c r="T907" s="693"/>
      <c r="U907" s="691"/>
      <c r="V907" s="178"/>
      <c r="W907" s="692"/>
      <c r="X907" s="238"/>
      <c r="Y907" s="238"/>
    </row>
    <row r="908" spans="1:25">
      <c r="A908" s="204"/>
      <c r="B908" s="699"/>
      <c r="C908" s="698"/>
      <c r="D908" s="698"/>
      <c r="E908" s="698"/>
      <c r="F908" s="697"/>
      <c r="G908" s="696"/>
      <c r="H908" s="696"/>
      <c r="I908" s="694"/>
      <c r="J908" s="694"/>
      <c r="K908" s="694"/>
      <c r="L908" s="694"/>
      <c r="M908" s="695"/>
      <c r="N908" s="694"/>
      <c r="O908" s="695"/>
      <c r="P908" s="694"/>
      <c r="Q908" s="694"/>
      <c r="R908" s="694"/>
      <c r="S908" s="178"/>
      <c r="T908" s="693"/>
      <c r="U908" s="691"/>
      <c r="V908" s="178"/>
      <c r="W908" s="692"/>
      <c r="X908" s="238"/>
      <c r="Y908" s="238"/>
    </row>
    <row r="909" spans="1:25">
      <c r="A909" s="204"/>
      <c r="B909" s="699"/>
      <c r="C909" s="698"/>
      <c r="D909" s="698"/>
      <c r="E909" s="698"/>
      <c r="F909" s="697"/>
      <c r="G909" s="696"/>
      <c r="H909" s="696"/>
      <c r="I909" s="694"/>
      <c r="J909" s="694"/>
      <c r="K909" s="694"/>
      <c r="L909" s="694"/>
      <c r="M909" s="695"/>
      <c r="N909" s="694"/>
      <c r="O909" s="695"/>
      <c r="P909" s="694"/>
      <c r="Q909" s="694"/>
      <c r="R909" s="694"/>
      <c r="S909" s="178"/>
      <c r="T909" s="693"/>
      <c r="U909" s="691"/>
      <c r="V909" s="178"/>
      <c r="W909" s="692"/>
      <c r="X909" s="238"/>
      <c r="Y909" s="238"/>
    </row>
    <row r="910" spans="1:25">
      <c r="A910" s="204"/>
      <c r="B910" s="699"/>
      <c r="C910" s="698"/>
      <c r="D910" s="698"/>
      <c r="E910" s="698"/>
      <c r="F910" s="697"/>
      <c r="G910" s="696"/>
      <c r="H910" s="696"/>
      <c r="I910" s="694"/>
      <c r="J910" s="694"/>
      <c r="K910" s="694"/>
      <c r="L910" s="694"/>
      <c r="M910" s="695"/>
      <c r="N910" s="694"/>
      <c r="O910" s="695"/>
      <c r="P910" s="694"/>
      <c r="Q910" s="694"/>
      <c r="R910" s="694"/>
      <c r="S910" s="178"/>
      <c r="T910" s="693"/>
      <c r="U910" s="691"/>
      <c r="V910" s="178"/>
      <c r="W910" s="692"/>
      <c r="X910" s="238"/>
      <c r="Y910" s="238"/>
    </row>
    <row r="911" spans="1:25">
      <c r="A911" s="204"/>
      <c r="B911" s="699"/>
      <c r="C911" s="698"/>
      <c r="D911" s="698"/>
      <c r="E911" s="698"/>
      <c r="F911" s="697"/>
      <c r="G911" s="696"/>
      <c r="H911" s="696"/>
      <c r="I911" s="694"/>
      <c r="J911" s="694"/>
      <c r="K911" s="694"/>
      <c r="L911" s="694"/>
      <c r="M911" s="695"/>
      <c r="N911" s="694"/>
      <c r="O911" s="695"/>
      <c r="P911" s="694"/>
      <c r="Q911" s="694"/>
      <c r="R911" s="694"/>
      <c r="S911" s="178"/>
      <c r="T911" s="693"/>
      <c r="U911" s="691"/>
      <c r="V911" s="178"/>
      <c r="W911" s="692"/>
      <c r="X911" s="238"/>
      <c r="Y911" s="238"/>
    </row>
    <row r="912" spans="1:25">
      <c r="A912" s="204"/>
      <c r="B912" s="699"/>
      <c r="C912" s="698"/>
      <c r="D912" s="698"/>
      <c r="E912" s="698"/>
      <c r="F912" s="697"/>
      <c r="G912" s="696"/>
      <c r="H912" s="696"/>
      <c r="I912" s="694"/>
      <c r="J912" s="694"/>
      <c r="K912" s="694"/>
      <c r="L912" s="694"/>
      <c r="M912" s="695"/>
      <c r="N912" s="694"/>
      <c r="O912" s="695"/>
      <c r="P912" s="694"/>
      <c r="Q912" s="694"/>
      <c r="R912" s="694"/>
      <c r="S912" s="178"/>
      <c r="T912" s="693"/>
      <c r="U912" s="691"/>
      <c r="V912" s="178"/>
      <c r="W912" s="692"/>
      <c r="X912" s="238"/>
      <c r="Y912" s="238"/>
    </row>
    <row r="913" spans="1:25">
      <c r="A913" s="204"/>
      <c r="B913" s="699"/>
      <c r="C913" s="698"/>
      <c r="D913" s="698"/>
      <c r="E913" s="698"/>
      <c r="F913" s="697"/>
      <c r="G913" s="696"/>
      <c r="H913" s="696"/>
      <c r="I913" s="694"/>
      <c r="J913" s="694"/>
      <c r="K913" s="694"/>
      <c r="L913" s="694"/>
      <c r="M913" s="695"/>
      <c r="N913" s="694"/>
      <c r="O913" s="695"/>
      <c r="P913" s="694"/>
      <c r="Q913" s="694"/>
      <c r="R913" s="694"/>
      <c r="S913" s="178"/>
      <c r="T913" s="693"/>
      <c r="U913" s="691"/>
      <c r="V913" s="178"/>
      <c r="W913" s="692"/>
      <c r="X913" s="238"/>
      <c r="Y913" s="238"/>
    </row>
    <row r="914" spans="1:25">
      <c r="A914" s="204"/>
      <c r="B914" s="699"/>
      <c r="C914" s="698"/>
      <c r="D914" s="698"/>
      <c r="E914" s="698"/>
      <c r="F914" s="697"/>
      <c r="G914" s="696"/>
      <c r="H914" s="696"/>
      <c r="I914" s="694"/>
      <c r="J914" s="694"/>
      <c r="K914" s="694"/>
      <c r="L914" s="694"/>
      <c r="M914" s="695"/>
      <c r="N914" s="694"/>
      <c r="O914" s="695"/>
      <c r="P914" s="694"/>
      <c r="Q914" s="694"/>
      <c r="R914" s="694"/>
      <c r="S914" s="178"/>
      <c r="T914" s="693"/>
      <c r="U914" s="691"/>
      <c r="V914" s="178"/>
      <c r="W914" s="692"/>
      <c r="X914" s="238"/>
      <c r="Y914" s="238"/>
    </row>
    <row r="915" spans="1:25">
      <c r="A915" s="204"/>
      <c r="B915" s="699"/>
      <c r="C915" s="698"/>
      <c r="D915" s="698"/>
      <c r="E915" s="698"/>
      <c r="F915" s="697"/>
      <c r="G915" s="696"/>
      <c r="H915" s="696"/>
      <c r="I915" s="694"/>
      <c r="J915" s="694"/>
      <c r="K915" s="694"/>
      <c r="L915" s="694"/>
      <c r="M915" s="695"/>
      <c r="N915" s="694"/>
      <c r="O915" s="695"/>
      <c r="P915" s="694"/>
      <c r="Q915" s="694"/>
      <c r="R915" s="694"/>
      <c r="S915" s="178"/>
      <c r="T915" s="693"/>
      <c r="U915" s="691"/>
      <c r="V915" s="178"/>
      <c r="W915" s="692"/>
      <c r="X915" s="238"/>
      <c r="Y915" s="238"/>
    </row>
    <row r="916" spans="1:25">
      <c r="A916" s="204"/>
      <c r="B916" s="699"/>
      <c r="C916" s="698"/>
      <c r="D916" s="698"/>
      <c r="E916" s="698"/>
      <c r="F916" s="697"/>
      <c r="G916" s="696"/>
      <c r="H916" s="696"/>
      <c r="I916" s="694"/>
      <c r="J916" s="694"/>
      <c r="K916" s="694"/>
      <c r="L916" s="694"/>
      <c r="M916" s="695"/>
      <c r="N916" s="694"/>
      <c r="O916" s="695"/>
      <c r="P916" s="694"/>
      <c r="Q916" s="694"/>
      <c r="R916" s="694"/>
      <c r="S916" s="178"/>
      <c r="T916" s="693"/>
      <c r="U916" s="691"/>
      <c r="V916" s="178"/>
      <c r="W916" s="692"/>
      <c r="X916" s="238"/>
      <c r="Y916" s="238"/>
    </row>
    <row r="917" spans="1:25">
      <c r="A917" s="204"/>
      <c r="B917" s="699"/>
      <c r="C917" s="698"/>
      <c r="D917" s="698"/>
      <c r="E917" s="698"/>
      <c r="F917" s="697"/>
      <c r="G917" s="696"/>
      <c r="H917" s="696"/>
      <c r="I917" s="694"/>
      <c r="J917" s="694"/>
      <c r="K917" s="694"/>
      <c r="L917" s="694"/>
      <c r="M917" s="695"/>
      <c r="N917" s="694"/>
      <c r="O917" s="695"/>
      <c r="P917" s="694"/>
      <c r="Q917" s="694"/>
      <c r="R917" s="694"/>
      <c r="S917" s="178"/>
      <c r="T917" s="693"/>
      <c r="U917" s="691"/>
      <c r="V917" s="178"/>
      <c r="W917" s="692"/>
      <c r="X917" s="238"/>
      <c r="Y917" s="238"/>
    </row>
    <row r="918" spans="1:25">
      <c r="A918" s="204"/>
      <c r="B918" s="699"/>
      <c r="C918" s="698"/>
      <c r="D918" s="698"/>
      <c r="E918" s="698"/>
      <c r="F918" s="697"/>
      <c r="G918" s="696"/>
      <c r="H918" s="696"/>
      <c r="I918" s="694"/>
      <c r="J918" s="694"/>
      <c r="K918" s="694"/>
      <c r="L918" s="694"/>
      <c r="M918" s="695"/>
      <c r="N918" s="694"/>
      <c r="O918" s="695"/>
      <c r="P918" s="694"/>
      <c r="Q918" s="694"/>
      <c r="R918" s="694"/>
      <c r="S918" s="178"/>
      <c r="T918" s="693"/>
      <c r="U918" s="691"/>
      <c r="V918" s="178"/>
      <c r="W918" s="692"/>
      <c r="X918" s="238"/>
      <c r="Y918" s="238"/>
    </row>
    <row r="919" spans="1:25">
      <c r="A919" s="204"/>
      <c r="B919" s="699"/>
      <c r="C919" s="698"/>
      <c r="D919" s="698"/>
      <c r="E919" s="698"/>
      <c r="F919" s="697"/>
      <c r="G919" s="696"/>
      <c r="H919" s="696"/>
      <c r="I919" s="694"/>
      <c r="J919" s="694"/>
      <c r="K919" s="694"/>
      <c r="L919" s="694"/>
      <c r="M919" s="695"/>
      <c r="N919" s="694"/>
      <c r="O919" s="695"/>
      <c r="P919" s="694"/>
      <c r="Q919" s="694"/>
      <c r="R919" s="694"/>
      <c r="S919" s="178"/>
      <c r="T919" s="693"/>
      <c r="U919" s="691"/>
      <c r="V919" s="178"/>
      <c r="W919" s="692"/>
      <c r="X919" s="238"/>
      <c r="Y919" s="238"/>
    </row>
    <row r="920" spans="1:25">
      <c r="A920" s="204"/>
      <c r="B920" s="699"/>
      <c r="C920" s="698"/>
      <c r="D920" s="698"/>
      <c r="E920" s="698"/>
      <c r="F920" s="697"/>
      <c r="G920" s="696"/>
      <c r="H920" s="696"/>
      <c r="I920" s="694"/>
      <c r="J920" s="694"/>
      <c r="K920" s="694"/>
      <c r="L920" s="694"/>
      <c r="M920" s="695"/>
      <c r="N920" s="694"/>
      <c r="O920" s="695"/>
      <c r="P920" s="694"/>
      <c r="Q920" s="694"/>
      <c r="R920" s="694"/>
      <c r="S920" s="178"/>
      <c r="T920" s="693"/>
      <c r="U920" s="691"/>
      <c r="V920" s="178"/>
      <c r="W920" s="692"/>
      <c r="X920" s="238"/>
      <c r="Y920" s="238"/>
    </row>
    <row r="921" spans="1:25">
      <c r="A921" s="204"/>
      <c r="B921" s="699"/>
      <c r="C921" s="698"/>
      <c r="D921" s="698"/>
      <c r="E921" s="698"/>
      <c r="F921" s="697"/>
      <c r="G921" s="696"/>
      <c r="H921" s="696"/>
      <c r="I921" s="694"/>
      <c r="J921" s="694"/>
      <c r="K921" s="694"/>
      <c r="L921" s="694"/>
      <c r="M921" s="695"/>
      <c r="N921" s="694"/>
      <c r="O921" s="695"/>
      <c r="P921" s="694"/>
      <c r="Q921" s="694"/>
      <c r="R921" s="694"/>
      <c r="S921" s="178"/>
      <c r="T921" s="693"/>
      <c r="U921" s="691"/>
      <c r="V921" s="178"/>
      <c r="W921" s="692"/>
      <c r="X921" s="238"/>
      <c r="Y921" s="238"/>
    </row>
    <row r="922" spans="1:25">
      <c r="A922" s="204"/>
      <c r="B922" s="699"/>
      <c r="C922" s="698"/>
      <c r="D922" s="698"/>
      <c r="E922" s="698"/>
      <c r="F922" s="697"/>
      <c r="G922" s="696"/>
      <c r="H922" s="696"/>
      <c r="I922" s="694"/>
      <c r="J922" s="694"/>
      <c r="K922" s="694"/>
      <c r="L922" s="694"/>
      <c r="M922" s="695"/>
      <c r="N922" s="694"/>
      <c r="O922" s="695"/>
      <c r="P922" s="694"/>
      <c r="Q922" s="694"/>
      <c r="R922" s="694"/>
      <c r="S922" s="178"/>
      <c r="T922" s="693"/>
      <c r="U922" s="691"/>
      <c r="V922" s="178"/>
      <c r="W922" s="692"/>
      <c r="X922" s="238"/>
      <c r="Y922" s="238"/>
    </row>
    <row r="923" spans="1:25">
      <c r="A923" s="204"/>
      <c r="B923" s="699"/>
      <c r="C923" s="698"/>
      <c r="D923" s="698"/>
      <c r="E923" s="698"/>
      <c r="F923" s="697"/>
      <c r="G923" s="696"/>
      <c r="H923" s="696"/>
      <c r="I923" s="694"/>
      <c r="J923" s="694"/>
      <c r="K923" s="694"/>
      <c r="L923" s="694"/>
      <c r="M923" s="695"/>
      <c r="N923" s="694"/>
      <c r="O923" s="695"/>
      <c r="P923" s="694"/>
      <c r="Q923" s="694"/>
      <c r="R923" s="694"/>
      <c r="S923" s="178"/>
      <c r="T923" s="693"/>
      <c r="U923" s="691"/>
      <c r="V923" s="178"/>
      <c r="W923" s="692"/>
      <c r="X923" s="238"/>
      <c r="Y923" s="238"/>
    </row>
    <row r="924" spans="1:25">
      <c r="A924" s="204"/>
      <c r="B924" s="699"/>
      <c r="C924" s="698"/>
      <c r="D924" s="698"/>
      <c r="E924" s="698"/>
      <c r="F924" s="697"/>
      <c r="G924" s="696"/>
      <c r="H924" s="696"/>
      <c r="I924" s="694"/>
      <c r="J924" s="694"/>
      <c r="K924" s="694"/>
      <c r="L924" s="694"/>
      <c r="M924" s="695"/>
      <c r="N924" s="694"/>
      <c r="O924" s="695"/>
      <c r="P924" s="694"/>
      <c r="Q924" s="694"/>
      <c r="R924" s="694"/>
      <c r="S924" s="178"/>
      <c r="T924" s="693"/>
      <c r="U924" s="691"/>
      <c r="V924" s="178"/>
      <c r="W924" s="692"/>
      <c r="X924" s="238"/>
      <c r="Y924" s="238"/>
    </row>
    <row r="925" spans="1:25">
      <c r="A925" s="204"/>
      <c r="B925" s="699"/>
      <c r="C925" s="698"/>
      <c r="D925" s="698"/>
      <c r="E925" s="698"/>
      <c r="F925" s="697"/>
      <c r="G925" s="696"/>
      <c r="H925" s="696"/>
      <c r="I925" s="694"/>
      <c r="J925" s="694"/>
      <c r="K925" s="694"/>
      <c r="L925" s="694"/>
      <c r="M925" s="695"/>
      <c r="N925" s="694"/>
      <c r="O925" s="695"/>
      <c r="P925" s="694"/>
      <c r="Q925" s="694"/>
      <c r="R925" s="694"/>
      <c r="S925" s="178"/>
      <c r="T925" s="693"/>
      <c r="U925" s="691"/>
      <c r="V925" s="178"/>
      <c r="W925" s="692"/>
      <c r="X925" s="238"/>
      <c r="Y925" s="238"/>
    </row>
    <row r="926" spans="1:25">
      <c r="A926" s="204"/>
      <c r="B926" s="699"/>
      <c r="C926" s="698"/>
      <c r="D926" s="698"/>
      <c r="E926" s="698"/>
      <c r="F926" s="697"/>
      <c r="G926" s="696"/>
      <c r="H926" s="696"/>
      <c r="I926" s="694"/>
      <c r="J926" s="694"/>
      <c r="K926" s="694"/>
      <c r="L926" s="694"/>
      <c r="M926" s="695"/>
      <c r="N926" s="694"/>
      <c r="O926" s="695"/>
      <c r="P926" s="694"/>
      <c r="Q926" s="694"/>
      <c r="R926" s="694"/>
      <c r="S926" s="178"/>
      <c r="T926" s="693"/>
      <c r="U926" s="691"/>
      <c r="V926" s="178"/>
      <c r="W926" s="692"/>
      <c r="X926" s="238"/>
      <c r="Y926" s="238"/>
    </row>
    <row r="927" spans="1:25">
      <c r="A927" s="204"/>
      <c r="B927" s="699"/>
      <c r="C927" s="698"/>
      <c r="D927" s="698"/>
      <c r="E927" s="698"/>
      <c r="F927" s="697"/>
      <c r="G927" s="696"/>
      <c r="H927" s="696"/>
      <c r="I927" s="694"/>
      <c r="J927" s="694"/>
      <c r="K927" s="694"/>
      <c r="L927" s="694"/>
      <c r="M927" s="695"/>
      <c r="N927" s="694"/>
      <c r="O927" s="695"/>
      <c r="P927" s="694"/>
      <c r="Q927" s="694"/>
      <c r="R927" s="694"/>
      <c r="S927" s="178"/>
      <c r="T927" s="693"/>
      <c r="U927" s="691"/>
      <c r="V927" s="178"/>
      <c r="W927" s="692"/>
      <c r="X927" s="238"/>
      <c r="Y927" s="238"/>
    </row>
    <row r="928" spans="1:25">
      <c r="A928" s="204"/>
      <c r="B928" s="699"/>
      <c r="C928" s="698"/>
      <c r="D928" s="698"/>
      <c r="E928" s="698"/>
      <c r="F928" s="697"/>
      <c r="G928" s="696"/>
      <c r="H928" s="696"/>
      <c r="I928" s="694"/>
      <c r="J928" s="694"/>
      <c r="K928" s="694"/>
      <c r="L928" s="694"/>
      <c r="M928" s="695"/>
      <c r="N928" s="694"/>
      <c r="O928" s="695"/>
      <c r="P928" s="694"/>
      <c r="Q928" s="694"/>
      <c r="R928" s="694"/>
      <c r="S928" s="178"/>
      <c r="T928" s="693"/>
      <c r="U928" s="691"/>
      <c r="V928" s="178"/>
      <c r="W928" s="692"/>
      <c r="X928" s="238"/>
      <c r="Y928" s="238"/>
    </row>
    <row r="929" spans="1:25">
      <c r="A929" s="204"/>
      <c r="B929" s="699"/>
      <c r="C929" s="698"/>
      <c r="D929" s="698"/>
      <c r="E929" s="698"/>
      <c r="F929" s="697"/>
      <c r="G929" s="696"/>
      <c r="H929" s="696"/>
      <c r="I929" s="694"/>
      <c r="J929" s="694"/>
      <c r="K929" s="694"/>
      <c r="L929" s="694"/>
      <c r="M929" s="695"/>
      <c r="N929" s="694"/>
      <c r="O929" s="695"/>
      <c r="P929" s="694"/>
      <c r="Q929" s="694"/>
      <c r="R929" s="694"/>
      <c r="S929" s="178"/>
      <c r="T929" s="693"/>
      <c r="U929" s="691"/>
      <c r="V929" s="178"/>
      <c r="W929" s="692"/>
      <c r="X929" s="238"/>
      <c r="Y929" s="238"/>
    </row>
    <row r="930" spans="1:25">
      <c r="A930" s="204"/>
      <c r="B930" s="699"/>
      <c r="C930" s="698"/>
      <c r="D930" s="698"/>
      <c r="E930" s="698"/>
      <c r="F930" s="697"/>
      <c r="G930" s="696"/>
      <c r="H930" s="696"/>
      <c r="I930" s="694"/>
      <c r="J930" s="694"/>
      <c r="K930" s="694"/>
      <c r="L930" s="694"/>
      <c r="M930" s="695"/>
      <c r="N930" s="694"/>
      <c r="O930" s="695"/>
      <c r="P930" s="694"/>
      <c r="Q930" s="694"/>
      <c r="R930" s="694"/>
      <c r="S930" s="178"/>
      <c r="T930" s="693"/>
      <c r="U930" s="691"/>
      <c r="V930" s="178"/>
      <c r="W930" s="692"/>
      <c r="X930" s="238"/>
      <c r="Y930" s="238"/>
    </row>
    <row r="931" spans="1:25">
      <c r="A931" s="204"/>
      <c r="B931" s="699"/>
      <c r="C931" s="698"/>
      <c r="D931" s="698"/>
      <c r="E931" s="698"/>
      <c r="F931" s="697"/>
      <c r="G931" s="696"/>
      <c r="H931" s="696"/>
      <c r="I931" s="694"/>
      <c r="J931" s="694"/>
      <c r="K931" s="694"/>
      <c r="L931" s="694"/>
      <c r="M931" s="695"/>
      <c r="N931" s="694"/>
      <c r="O931" s="695"/>
      <c r="P931" s="694"/>
      <c r="Q931" s="694"/>
      <c r="R931" s="694"/>
      <c r="S931" s="178"/>
      <c r="T931" s="693"/>
      <c r="U931" s="691"/>
      <c r="V931" s="178"/>
      <c r="W931" s="692"/>
      <c r="X931" s="238"/>
      <c r="Y931" s="238"/>
    </row>
    <row r="932" spans="1:25">
      <c r="A932" s="204"/>
      <c r="B932" s="699"/>
      <c r="C932" s="698"/>
      <c r="D932" s="698"/>
      <c r="E932" s="698"/>
      <c r="F932" s="697"/>
      <c r="G932" s="696"/>
      <c r="H932" s="696"/>
      <c r="I932" s="694"/>
      <c r="J932" s="694"/>
      <c r="K932" s="694"/>
      <c r="L932" s="694"/>
      <c r="M932" s="695"/>
      <c r="N932" s="694"/>
      <c r="O932" s="695"/>
      <c r="P932" s="694"/>
      <c r="Q932" s="694"/>
      <c r="R932" s="694"/>
      <c r="S932" s="178"/>
      <c r="T932" s="693"/>
      <c r="U932" s="691"/>
      <c r="V932" s="178"/>
      <c r="W932" s="692"/>
      <c r="X932" s="238"/>
      <c r="Y932" s="238"/>
    </row>
    <row r="933" spans="1:25">
      <c r="A933" s="204"/>
      <c r="B933" s="699"/>
      <c r="C933" s="698"/>
      <c r="D933" s="698"/>
      <c r="E933" s="698"/>
      <c r="F933" s="697"/>
      <c r="G933" s="696"/>
      <c r="H933" s="696"/>
      <c r="I933" s="694"/>
      <c r="J933" s="694"/>
      <c r="K933" s="694"/>
      <c r="L933" s="694"/>
      <c r="M933" s="695"/>
      <c r="N933" s="694"/>
      <c r="O933" s="695"/>
      <c r="P933" s="694"/>
      <c r="Q933" s="694"/>
      <c r="R933" s="694"/>
      <c r="S933" s="178"/>
      <c r="T933" s="693"/>
      <c r="U933" s="691"/>
      <c r="V933" s="178"/>
      <c r="W933" s="692"/>
      <c r="X933" s="238"/>
      <c r="Y933" s="238"/>
    </row>
    <row r="934" spans="1:25">
      <c r="A934" s="204"/>
      <c r="B934" s="699"/>
      <c r="C934" s="698"/>
      <c r="D934" s="698"/>
      <c r="E934" s="698"/>
      <c r="F934" s="697"/>
      <c r="G934" s="696"/>
      <c r="H934" s="696"/>
      <c r="I934" s="694"/>
      <c r="J934" s="694"/>
      <c r="K934" s="694"/>
      <c r="L934" s="694"/>
      <c r="M934" s="695"/>
      <c r="N934" s="694"/>
      <c r="O934" s="695"/>
      <c r="P934" s="694"/>
      <c r="Q934" s="694"/>
      <c r="R934" s="694"/>
      <c r="S934" s="178"/>
      <c r="T934" s="693"/>
      <c r="U934" s="691"/>
      <c r="V934" s="178"/>
      <c r="W934" s="692"/>
      <c r="X934" s="238"/>
      <c r="Y934" s="238"/>
    </row>
    <row r="935" spans="1:25">
      <c r="A935" s="204"/>
      <c r="B935" s="699"/>
      <c r="C935" s="698"/>
      <c r="D935" s="698"/>
      <c r="E935" s="698"/>
      <c r="F935" s="697"/>
      <c r="G935" s="696"/>
      <c r="H935" s="696"/>
      <c r="I935" s="694"/>
      <c r="J935" s="694"/>
      <c r="K935" s="694"/>
      <c r="L935" s="694"/>
      <c r="M935" s="695"/>
      <c r="N935" s="694"/>
      <c r="O935" s="695"/>
      <c r="P935" s="694"/>
      <c r="Q935" s="694"/>
      <c r="R935" s="694"/>
      <c r="S935" s="178"/>
      <c r="T935" s="693"/>
      <c r="U935" s="691"/>
      <c r="V935" s="178"/>
      <c r="W935" s="692"/>
      <c r="X935" s="238"/>
      <c r="Y935" s="238"/>
    </row>
    <row r="936" spans="1:25">
      <c r="A936" s="204"/>
      <c r="B936" s="699"/>
      <c r="C936" s="698"/>
      <c r="D936" s="698"/>
      <c r="E936" s="698"/>
      <c r="F936" s="697"/>
      <c r="G936" s="696"/>
      <c r="H936" s="696"/>
      <c r="I936" s="694"/>
      <c r="J936" s="694"/>
      <c r="K936" s="694"/>
      <c r="L936" s="694"/>
      <c r="M936" s="695"/>
      <c r="N936" s="694"/>
      <c r="O936" s="695"/>
      <c r="P936" s="694"/>
      <c r="Q936" s="694"/>
      <c r="R936" s="694"/>
      <c r="S936" s="178"/>
      <c r="T936" s="693"/>
      <c r="U936" s="691"/>
      <c r="V936" s="178"/>
      <c r="W936" s="692"/>
      <c r="X936" s="238"/>
      <c r="Y936" s="238"/>
    </row>
    <row r="937" spans="1:25">
      <c r="A937" s="204"/>
      <c r="B937" s="699"/>
      <c r="C937" s="698"/>
      <c r="D937" s="698"/>
      <c r="E937" s="698"/>
      <c r="F937" s="697"/>
      <c r="G937" s="696"/>
      <c r="H937" s="696"/>
      <c r="I937" s="694"/>
      <c r="J937" s="694"/>
      <c r="K937" s="694"/>
      <c r="L937" s="694"/>
      <c r="M937" s="695"/>
      <c r="N937" s="694"/>
      <c r="O937" s="695"/>
      <c r="P937" s="694"/>
      <c r="Q937" s="694"/>
      <c r="R937" s="694"/>
      <c r="S937" s="178"/>
      <c r="T937" s="693"/>
      <c r="U937" s="691"/>
      <c r="V937" s="178"/>
      <c r="W937" s="692"/>
      <c r="X937" s="238"/>
      <c r="Y937" s="238"/>
    </row>
    <row r="938" spans="1:25">
      <c r="A938" s="204"/>
      <c r="B938" s="699"/>
      <c r="C938" s="698"/>
      <c r="D938" s="698"/>
      <c r="E938" s="698"/>
      <c r="F938" s="697"/>
      <c r="G938" s="696"/>
      <c r="H938" s="696"/>
      <c r="I938" s="694"/>
      <c r="J938" s="694"/>
      <c r="K938" s="694"/>
      <c r="L938" s="694"/>
      <c r="M938" s="695"/>
      <c r="N938" s="694"/>
      <c r="O938" s="695"/>
      <c r="P938" s="694"/>
      <c r="Q938" s="694"/>
      <c r="R938" s="694"/>
      <c r="S938" s="178"/>
      <c r="T938" s="693"/>
      <c r="U938" s="691"/>
      <c r="V938" s="178"/>
      <c r="W938" s="692"/>
      <c r="X938" s="238"/>
      <c r="Y938" s="238"/>
    </row>
    <row r="939" spans="1:25">
      <c r="A939" s="204"/>
      <c r="B939" s="699"/>
      <c r="C939" s="698"/>
      <c r="D939" s="698"/>
      <c r="E939" s="698"/>
      <c r="F939" s="697"/>
      <c r="G939" s="696"/>
      <c r="H939" s="696"/>
      <c r="I939" s="694"/>
      <c r="J939" s="694"/>
      <c r="K939" s="694"/>
      <c r="L939" s="694"/>
      <c r="M939" s="695"/>
      <c r="N939" s="694"/>
      <c r="O939" s="695"/>
      <c r="P939" s="694"/>
      <c r="Q939" s="694"/>
      <c r="R939" s="694"/>
      <c r="S939" s="178"/>
      <c r="T939" s="693"/>
      <c r="U939" s="691"/>
      <c r="V939" s="178"/>
      <c r="W939" s="692"/>
      <c r="X939" s="238"/>
      <c r="Y939" s="238"/>
    </row>
    <row r="940" spans="1:25">
      <c r="A940" s="204"/>
      <c r="B940" s="699"/>
      <c r="C940" s="698"/>
      <c r="D940" s="698"/>
      <c r="E940" s="698"/>
      <c r="F940" s="697"/>
      <c r="G940" s="696"/>
      <c r="H940" s="696"/>
      <c r="I940" s="694"/>
      <c r="J940" s="694"/>
      <c r="K940" s="694"/>
      <c r="L940" s="694"/>
      <c r="M940" s="695"/>
      <c r="N940" s="694"/>
      <c r="O940" s="695"/>
      <c r="P940" s="694"/>
      <c r="Q940" s="694"/>
      <c r="R940" s="694"/>
      <c r="S940" s="178"/>
      <c r="T940" s="693"/>
      <c r="U940" s="691"/>
      <c r="V940" s="178"/>
      <c r="W940" s="692"/>
      <c r="X940" s="238"/>
      <c r="Y940" s="238"/>
    </row>
    <row r="941" spans="1:25">
      <c r="A941" s="204"/>
      <c r="B941" s="699"/>
      <c r="C941" s="698"/>
      <c r="D941" s="698"/>
      <c r="E941" s="698"/>
      <c r="F941" s="697"/>
      <c r="G941" s="696"/>
      <c r="H941" s="696"/>
      <c r="I941" s="694"/>
      <c r="J941" s="694"/>
      <c r="K941" s="694"/>
      <c r="L941" s="694"/>
      <c r="M941" s="695"/>
      <c r="N941" s="694"/>
      <c r="O941" s="695"/>
      <c r="P941" s="694"/>
      <c r="Q941" s="694"/>
      <c r="R941" s="694"/>
      <c r="S941" s="178"/>
      <c r="T941" s="693"/>
      <c r="U941" s="691"/>
      <c r="V941" s="178"/>
      <c r="W941" s="692"/>
      <c r="X941" s="238"/>
      <c r="Y941" s="238"/>
    </row>
    <row r="942" spans="1:25">
      <c r="A942" s="204"/>
      <c r="B942" s="699"/>
      <c r="C942" s="698"/>
      <c r="D942" s="698"/>
      <c r="E942" s="698"/>
      <c r="F942" s="697"/>
      <c r="G942" s="696"/>
      <c r="H942" s="696"/>
      <c r="I942" s="694"/>
      <c r="J942" s="694"/>
      <c r="K942" s="694"/>
      <c r="L942" s="694"/>
      <c r="M942" s="695"/>
      <c r="N942" s="694"/>
      <c r="O942" s="695"/>
      <c r="P942" s="694"/>
      <c r="Q942" s="694"/>
      <c r="R942" s="694"/>
      <c r="S942" s="178"/>
      <c r="T942" s="693"/>
      <c r="U942" s="691"/>
      <c r="V942" s="178"/>
      <c r="W942" s="692"/>
      <c r="X942" s="238"/>
      <c r="Y942" s="238"/>
    </row>
    <row r="943" spans="1:25">
      <c r="A943" s="204"/>
      <c r="B943" s="699"/>
      <c r="C943" s="698"/>
      <c r="D943" s="698"/>
      <c r="E943" s="698"/>
      <c r="F943" s="697"/>
      <c r="G943" s="696"/>
      <c r="H943" s="696"/>
      <c r="I943" s="694"/>
      <c r="J943" s="694"/>
      <c r="K943" s="694"/>
      <c r="L943" s="694"/>
      <c r="M943" s="695"/>
      <c r="N943" s="694"/>
      <c r="O943" s="695"/>
      <c r="P943" s="694"/>
      <c r="Q943" s="694"/>
      <c r="R943" s="694"/>
      <c r="S943" s="178"/>
      <c r="T943" s="693"/>
      <c r="U943" s="691"/>
      <c r="V943" s="178"/>
      <c r="W943" s="692"/>
      <c r="X943" s="238"/>
      <c r="Y943" s="238"/>
    </row>
    <row r="944" spans="1:25">
      <c r="A944" s="204"/>
      <c r="B944" s="699"/>
      <c r="C944" s="698"/>
      <c r="D944" s="698"/>
      <c r="E944" s="698"/>
      <c r="F944" s="697"/>
      <c r="G944" s="696"/>
      <c r="H944" s="696"/>
      <c r="I944" s="694"/>
      <c r="J944" s="694"/>
      <c r="K944" s="694"/>
      <c r="L944" s="694"/>
      <c r="M944" s="695"/>
      <c r="N944" s="694"/>
      <c r="O944" s="695"/>
      <c r="P944" s="694"/>
      <c r="Q944" s="694"/>
      <c r="R944" s="694"/>
      <c r="S944" s="178"/>
      <c r="T944" s="693"/>
      <c r="U944" s="691"/>
      <c r="V944" s="178"/>
      <c r="W944" s="692"/>
      <c r="X944" s="238"/>
      <c r="Y944" s="238"/>
    </row>
    <row r="945" spans="1:25">
      <c r="A945" s="204"/>
      <c r="B945" s="699"/>
      <c r="C945" s="698"/>
      <c r="D945" s="698"/>
      <c r="E945" s="698"/>
      <c r="F945" s="697"/>
      <c r="G945" s="696"/>
      <c r="H945" s="696"/>
      <c r="I945" s="694"/>
      <c r="J945" s="694"/>
      <c r="K945" s="694"/>
      <c r="L945" s="694"/>
      <c r="M945" s="695"/>
      <c r="N945" s="694"/>
      <c r="O945" s="695"/>
      <c r="P945" s="694"/>
      <c r="Q945" s="694"/>
      <c r="R945" s="694"/>
      <c r="S945" s="178"/>
      <c r="T945" s="693"/>
      <c r="U945" s="691"/>
      <c r="V945" s="178"/>
      <c r="W945" s="692"/>
      <c r="X945" s="238"/>
      <c r="Y945" s="238"/>
    </row>
    <row r="946" spans="1:25">
      <c r="A946" s="204"/>
      <c r="B946" s="699"/>
      <c r="C946" s="698"/>
      <c r="D946" s="698"/>
      <c r="E946" s="698"/>
      <c r="F946" s="697"/>
      <c r="G946" s="696"/>
      <c r="H946" s="696"/>
      <c r="I946" s="694"/>
      <c r="J946" s="694"/>
      <c r="K946" s="694"/>
      <c r="L946" s="694"/>
      <c r="M946" s="695"/>
      <c r="N946" s="694"/>
      <c r="O946" s="695"/>
      <c r="P946" s="694"/>
      <c r="Q946" s="694"/>
      <c r="R946" s="694"/>
      <c r="S946" s="178"/>
      <c r="T946" s="693"/>
      <c r="U946" s="691"/>
      <c r="V946" s="178"/>
      <c r="W946" s="692"/>
      <c r="X946" s="238"/>
      <c r="Y946" s="238"/>
    </row>
    <row r="947" spans="1:25">
      <c r="A947" s="204"/>
      <c r="B947" s="699"/>
      <c r="C947" s="698"/>
      <c r="D947" s="698"/>
      <c r="E947" s="698"/>
      <c r="F947" s="697"/>
      <c r="G947" s="696"/>
      <c r="H947" s="696"/>
      <c r="I947" s="694"/>
      <c r="J947" s="694"/>
      <c r="K947" s="694"/>
      <c r="L947" s="694"/>
      <c r="M947" s="695"/>
      <c r="N947" s="694"/>
      <c r="O947" s="695"/>
      <c r="P947" s="694"/>
      <c r="Q947" s="694"/>
      <c r="R947" s="694"/>
      <c r="S947" s="178"/>
      <c r="T947" s="693"/>
      <c r="U947" s="691"/>
      <c r="V947" s="178"/>
      <c r="W947" s="692"/>
      <c r="X947" s="238"/>
      <c r="Y947" s="238"/>
    </row>
    <row r="948" spans="1:25">
      <c r="A948" s="204"/>
      <c r="B948" s="699"/>
      <c r="C948" s="698"/>
      <c r="D948" s="698"/>
      <c r="E948" s="698"/>
      <c r="F948" s="697"/>
      <c r="G948" s="696"/>
      <c r="H948" s="696"/>
      <c r="I948" s="694"/>
      <c r="J948" s="694"/>
      <c r="K948" s="694"/>
      <c r="L948" s="694"/>
      <c r="M948" s="695"/>
      <c r="N948" s="694"/>
      <c r="O948" s="695"/>
      <c r="P948" s="694"/>
      <c r="Q948" s="694"/>
      <c r="R948" s="694"/>
      <c r="S948" s="178"/>
      <c r="T948" s="693"/>
      <c r="U948" s="691"/>
      <c r="V948" s="178"/>
      <c r="W948" s="692"/>
      <c r="X948" s="238"/>
      <c r="Y948" s="238"/>
    </row>
    <row r="949" spans="1:25">
      <c r="A949" s="204"/>
      <c r="B949" s="699"/>
      <c r="C949" s="698"/>
      <c r="D949" s="698"/>
      <c r="E949" s="698"/>
      <c r="F949" s="697"/>
      <c r="G949" s="696"/>
      <c r="H949" s="696"/>
      <c r="I949" s="694"/>
      <c r="J949" s="694"/>
      <c r="K949" s="694"/>
      <c r="L949" s="694"/>
      <c r="M949" s="695"/>
      <c r="N949" s="694"/>
      <c r="O949" s="695"/>
      <c r="P949" s="694"/>
      <c r="Q949" s="694"/>
      <c r="R949" s="694"/>
      <c r="S949" s="178"/>
      <c r="T949" s="693"/>
      <c r="U949" s="691"/>
      <c r="V949" s="178"/>
      <c r="W949" s="692"/>
      <c r="X949" s="238"/>
      <c r="Y949" s="238"/>
    </row>
    <row r="950" spans="1:25">
      <c r="A950" s="204"/>
      <c r="B950" s="699"/>
      <c r="C950" s="698"/>
      <c r="D950" s="698"/>
      <c r="E950" s="698"/>
      <c r="F950" s="697"/>
      <c r="G950" s="696"/>
      <c r="H950" s="696"/>
      <c r="I950" s="694"/>
      <c r="J950" s="694"/>
      <c r="K950" s="694"/>
      <c r="L950" s="694"/>
      <c r="M950" s="695"/>
      <c r="N950" s="694"/>
      <c r="O950" s="695"/>
      <c r="P950" s="694"/>
      <c r="Q950" s="694"/>
      <c r="R950" s="694"/>
      <c r="S950" s="178"/>
      <c r="T950" s="693"/>
      <c r="U950" s="691"/>
      <c r="V950" s="178"/>
      <c r="W950" s="692"/>
      <c r="X950" s="238"/>
      <c r="Y950" s="238"/>
    </row>
    <row r="951" spans="1:25">
      <c r="A951" s="204"/>
      <c r="B951" s="699"/>
      <c r="C951" s="698"/>
      <c r="D951" s="698"/>
      <c r="E951" s="698"/>
      <c r="F951" s="697"/>
      <c r="G951" s="696"/>
      <c r="H951" s="696"/>
      <c r="I951" s="694"/>
      <c r="J951" s="694"/>
      <c r="K951" s="694"/>
      <c r="L951" s="694"/>
      <c r="M951" s="695"/>
      <c r="N951" s="694"/>
      <c r="O951" s="695"/>
      <c r="P951" s="694"/>
      <c r="Q951" s="694"/>
      <c r="R951" s="694"/>
      <c r="S951" s="178"/>
      <c r="T951" s="693"/>
      <c r="U951" s="691"/>
      <c r="V951" s="178"/>
      <c r="W951" s="692"/>
      <c r="X951" s="238"/>
      <c r="Y951" s="238"/>
    </row>
    <row r="952" spans="1:25">
      <c r="A952" s="204"/>
      <c r="B952" s="699"/>
      <c r="C952" s="698"/>
      <c r="D952" s="698"/>
      <c r="E952" s="698"/>
      <c r="F952" s="697"/>
      <c r="G952" s="696"/>
      <c r="H952" s="696"/>
      <c r="I952" s="694"/>
      <c r="J952" s="694"/>
      <c r="K952" s="694"/>
      <c r="L952" s="694"/>
      <c r="M952" s="695"/>
      <c r="N952" s="694"/>
      <c r="O952" s="695"/>
      <c r="P952" s="694"/>
      <c r="Q952" s="694"/>
      <c r="R952" s="694"/>
      <c r="S952" s="178"/>
      <c r="T952" s="693"/>
      <c r="U952" s="691"/>
      <c r="V952" s="178"/>
      <c r="W952" s="692"/>
      <c r="X952" s="238"/>
      <c r="Y952" s="238"/>
    </row>
    <row r="953" spans="1:25">
      <c r="A953" s="204"/>
      <c r="B953" s="699"/>
      <c r="C953" s="698"/>
      <c r="D953" s="698"/>
      <c r="E953" s="698"/>
      <c r="F953" s="697"/>
      <c r="G953" s="696"/>
      <c r="H953" s="696"/>
      <c r="I953" s="694"/>
      <c r="J953" s="694"/>
      <c r="K953" s="694"/>
      <c r="L953" s="694"/>
      <c r="M953" s="695"/>
      <c r="N953" s="694"/>
      <c r="O953" s="695"/>
      <c r="P953" s="694"/>
      <c r="Q953" s="694"/>
      <c r="R953" s="694"/>
      <c r="S953" s="178"/>
      <c r="T953" s="693"/>
      <c r="U953" s="691"/>
      <c r="V953" s="178"/>
      <c r="W953" s="692"/>
      <c r="X953" s="238"/>
      <c r="Y953" s="238"/>
    </row>
    <row r="954" spans="1:25">
      <c r="A954" s="204"/>
      <c r="B954" s="699"/>
      <c r="C954" s="698"/>
      <c r="D954" s="698"/>
      <c r="E954" s="698"/>
      <c r="F954" s="697"/>
      <c r="G954" s="696"/>
      <c r="H954" s="696"/>
      <c r="I954" s="694"/>
      <c r="J954" s="694"/>
      <c r="K954" s="694"/>
      <c r="L954" s="694"/>
      <c r="M954" s="695"/>
      <c r="N954" s="694"/>
      <c r="O954" s="695"/>
      <c r="P954" s="694"/>
      <c r="Q954" s="694"/>
      <c r="R954" s="694"/>
      <c r="S954" s="178"/>
      <c r="T954" s="693"/>
      <c r="U954" s="691"/>
      <c r="V954" s="178"/>
      <c r="W954" s="692"/>
      <c r="X954" s="238"/>
      <c r="Y954" s="238"/>
    </row>
    <row r="955" spans="1:25">
      <c r="A955" s="204"/>
      <c r="B955" s="699"/>
      <c r="C955" s="698"/>
      <c r="D955" s="698"/>
      <c r="E955" s="698"/>
      <c r="F955" s="697"/>
      <c r="G955" s="696"/>
      <c r="H955" s="696"/>
      <c r="I955" s="694"/>
      <c r="J955" s="694"/>
      <c r="K955" s="694"/>
      <c r="L955" s="694"/>
      <c r="M955" s="695"/>
      <c r="N955" s="694"/>
      <c r="O955" s="695"/>
      <c r="P955" s="694"/>
      <c r="Q955" s="694"/>
      <c r="R955" s="694"/>
      <c r="S955" s="178"/>
      <c r="T955" s="693"/>
      <c r="U955" s="691"/>
      <c r="V955" s="178"/>
      <c r="W955" s="692"/>
      <c r="X955" s="238"/>
      <c r="Y955" s="238"/>
    </row>
    <row r="956" spans="1:25">
      <c r="A956" s="204"/>
      <c r="B956" s="699"/>
      <c r="C956" s="698"/>
      <c r="D956" s="698"/>
      <c r="E956" s="698"/>
      <c r="F956" s="697"/>
      <c r="G956" s="696"/>
      <c r="H956" s="696"/>
      <c r="I956" s="694"/>
      <c r="J956" s="694"/>
      <c r="K956" s="694"/>
      <c r="L956" s="694"/>
      <c r="M956" s="695"/>
      <c r="N956" s="694"/>
      <c r="O956" s="695"/>
      <c r="P956" s="694"/>
      <c r="Q956" s="694"/>
      <c r="R956" s="694"/>
      <c r="S956" s="178"/>
      <c r="T956" s="693"/>
      <c r="U956" s="691"/>
      <c r="V956" s="178"/>
      <c r="W956" s="692"/>
      <c r="X956" s="238"/>
      <c r="Y956" s="238"/>
    </row>
    <row r="957" spans="1:25">
      <c r="A957" s="204"/>
      <c r="B957" s="699"/>
      <c r="C957" s="698"/>
      <c r="D957" s="698"/>
      <c r="E957" s="698"/>
      <c r="F957" s="697"/>
      <c r="G957" s="696"/>
      <c r="H957" s="696"/>
      <c r="I957" s="694"/>
      <c r="J957" s="694"/>
      <c r="K957" s="694"/>
      <c r="L957" s="694"/>
      <c r="M957" s="695"/>
      <c r="N957" s="694"/>
      <c r="O957" s="695"/>
      <c r="P957" s="694"/>
      <c r="Q957" s="694"/>
      <c r="R957" s="694"/>
      <c r="S957" s="178"/>
      <c r="T957" s="693"/>
      <c r="U957" s="691"/>
      <c r="V957" s="178"/>
      <c r="W957" s="692"/>
      <c r="X957" s="238"/>
      <c r="Y957" s="238"/>
    </row>
    <row r="958" spans="1:25">
      <c r="A958" s="204"/>
      <c r="B958" s="699"/>
      <c r="C958" s="698"/>
      <c r="D958" s="698"/>
      <c r="E958" s="698"/>
      <c r="F958" s="697"/>
      <c r="G958" s="696"/>
      <c r="H958" s="696"/>
      <c r="I958" s="694"/>
      <c r="J958" s="694"/>
      <c r="K958" s="694"/>
      <c r="L958" s="694"/>
      <c r="M958" s="695"/>
      <c r="N958" s="694"/>
      <c r="O958" s="695"/>
      <c r="P958" s="694"/>
      <c r="Q958" s="694"/>
      <c r="R958" s="694"/>
      <c r="S958" s="178"/>
      <c r="T958" s="693"/>
      <c r="U958" s="691"/>
      <c r="V958" s="178"/>
      <c r="W958" s="692"/>
      <c r="X958" s="238"/>
      <c r="Y958" s="238"/>
    </row>
    <row r="959" spans="1:25">
      <c r="A959" s="204"/>
      <c r="B959" s="699"/>
      <c r="C959" s="698"/>
      <c r="D959" s="698"/>
      <c r="E959" s="698"/>
      <c r="F959" s="697"/>
      <c r="G959" s="696"/>
      <c r="H959" s="696"/>
      <c r="I959" s="694"/>
      <c r="J959" s="694"/>
      <c r="K959" s="694"/>
      <c r="L959" s="694"/>
      <c r="M959" s="695"/>
      <c r="N959" s="694"/>
      <c r="O959" s="695"/>
      <c r="P959" s="694"/>
      <c r="Q959" s="694"/>
      <c r="R959" s="694"/>
      <c r="S959" s="178"/>
      <c r="T959" s="693"/>
      <c r="U959" s="691"/>
      <c r="V959" s="178"/>
      <c r="W959" s="692"/>
      <c r="X959" s="238"/>
      <c r="Y959" s="238"/>
    </row>
    <row r="960" spans="1:25">
      <c r="A960" s="204"/>
      <c r="B960" s="699"/>
      <c r="C960" s="698"/>
      <c r="D960" s="698"/>
      <c r="E960" s="698"/>
      <c r="F960" s="697"/>
      <c r="G960" s="696"/>
      <c r="H960" s="696"/>
      <c r="I960" s="694"/>
      <c r="J960" s="694"/>
      <c r="K960" s="694"/>
      <c r="L960" s="694"/>
      <c r="M960" s="695"/>
      <c r="N960" s="694"/>
      <c r="O960" s="695"/>
      <c r="P960" s="694"/>
      <c r="Q960" s="694"/>
      <c r="R960" s="694"/>
      <c r="S960" s="178"/>
      <c r="T960" s="693"/>
      <c r="U960" s="691"/>
      <c r="V960" s="178"/>
      <c r="W960" s="692"/>
      <c r="X960" s="238"/>
      <c r="Y960" s="238"/>
    </row>
    <row r="961" spans="1:25">
      <c r="A961" s="204"/>
      <c r="B961" s="699"/>
      <c r="C961" s="698"/>
      <c r="D961" s="698"/>
      <c r="E961" s="698"/>
      <c r="F961" s="697"/>
      <c r="G961" s="696"/>
      <c r="H961" s="696"/>
      <c r="I961" s="694"/>
      <c r="J961" s="694"/>
      <c r="K961" s="694"/>
      <c r="L961" s="694"/>
      <c r="M961" s="695"/>
      <c r="N961" s="694"/>
      <c r="O961" s="695"/>
      <c r="P961" s="694"/>
      <c r="Q961" s="694"/>
      <c r="R961" s="694"/>
      <c r="S961" s="178"/>
      <c r="T961" s="693"/>
      <c r="U961" s="691"/>
      <c r="V961" s="178"/>
      <c r="W961" s="692"/>
      <c r="X961" s="238"/>
      <c r="Y961" s="238"/>
    </row>
    <row r="962" spans="1:25">
      <c r="A962" s="204"/>
      <c r="B962" s="699"/>
      <c r="C962" s="698"/>
      <c r="D962" s="698"/>
      <c r="E962" s="698"/>
      <c r="F962" s="697"/>
      <c r="G962" s="696"/>
      <c r="H962" s="696"/>
      <c r="I962" s="694"/>
      <c r="J962" s="694"/>
      <c r="K962" s="694"/>
      <c r="L962" s="694"/>
      <c r="M962" s="695"/>
      <c r="N962" s="694"/>
      <c r="O962" s="695"/>
      <c r="P962" s="694"/>
      <c r="Q962" s="694"/>
      <c r="R962" s="694"/>
      <c r="S962" s="178"/>
      <c r="T962" s="693"/>
      <c r="U962" s="691"/>
      <c r="V962" s="178"/>
      <c r="W962" s="692"/>
      <c r="X962" s="238"/>
      <c r="Y962" s="238"/>
    </row>
    <row r="963" spans="1:25">
      <c r="A963" s="204"/>
      <c r="B963" s="699"/>
      <c r="C963" s="698"/>
      <c r="D963" s="698"/>
      <c r="E963" s="698"/>
      <c r="F963" s="697"/>
      <c r="G963" s="696"/>
      <c r="H963" s="696"/>
      <c r="I963" s="694"/>
      <c r="J963" s="694"/>
      <c r="K963" s="694"/>
      <c r="L963" s="694"/>
      <c r="M963" s="695"/>
      <c r="N963" s="694"/>
      <c r="O963" s="695"/>
      <c r="P963" s="694"/>
      <c r="Q963" s="694"/>
      <c r="R963" s="694"/>
      <c r="S963" s="178"/>
      <c r="T963" s="693"/>
      <c r="U963" s="691"/>
      <c r="V963" s="178"/>
      <c r="W963" s="692"/>
      <c r="X963" s="238"/>
      <c r="Y963" s="238"/>
    </row>
    <row r="964" spans="1:25">
      <c r="A964" s="204"/>
      <c r="B964" s="699"/>
      <c r="C964" s="698"/>
      <c r="D964" s="698"/>
      <c r="E964" s="698"/>
      <c r="F964" s="697"/>
      <c r="G964" s="696"/>
      <c r="H964" s="696"/>
      <c r="I964" s="694"/>
      <c r="J964" s="694"/>
      <c r="K964" s="694"/>
      <c r="L964" s="694"/>
      <c r="M964" s="695"/>
      <c r="N964" s="694"/>
      <c r="O964" s="695"/>
      <c r="P964" s="694"/>
      <c r="Q964" s="694"/>
      <c r="R964" s="694"/>
      <c r="S964" s="178"/>
      <c r="T964" s="693"/>
      <c r="U964" s="691"/>
      <c r="V964" s="178"/>
      <c r="W964" s="692"/>
      <c r="X964" s="238"/>
      <c r="Y964" s="238"/>
    </row>
    <row r="965" spans="1:25">
      <c r="A965" s="204"/>
      <c r="B965" s="699"/>
      <c r="C965" s="698"/>
      <c r="D965" s="698"/>
      <c r="E965" s="698"/>
      <c r="F965" s="697"/>
      <c r="G965" s="696"/>
      <c r="H965" s="696"/>
      <c r="I965" s="694"/>
      <c r="J965" s="694"/>
      <c r="K965" s="694"/>
      <c r="L965" s="694"/>
      <c r="M965" s="695"/>
      <c r="N965" s="694"/>
      <c r="O965" s="695"/>
      <c r="P965" s="694"/>
      <c r="Q965" s="694"/>
      <c r="R965" s="694"/>
      <c r="S965" s="178"/>
      <c r="T965" s="693"/>
      <c r="U965" s="691"/>
      <c r="V965" s="178"/>
      <c r="W965" s="692"/>
      <c r="X965" s="238"/>
      <c r="Y965" s="238"/>
    </row>
    <row r="966" spans="1:25">
      <c r="A966" s="204"/>
      <c r="B966" s="699"/>
      <c r="C966" s="698"/>
      <c r="D966" s="698"/>
      <c r="E966" s="698"/>
      <c r="F966" s="697"/>
      <c r="G966" s="696"/>
      <c r="H966" s="696"/>
      <c r="I966" s="694"/>
      <c r="J966" s="694"/>
      <c r="K966" s="694"/>
      <c r="L966" s="694"/>
      <c r="M966" s="695"/>
      <c r="N966" s="694"/>
      <c r="O966" s="695"/>
      <c r="P966" s="694"/>
      <c r="Q966" s="694"/>
      <c r="R966" s="694"/>
      <c r="S966" s="178"/>
      <c r="T966" s="693"/>
      <c r="U966" s="691"/>
      <c r="V966" s="178"/>
      <c r="W966" s="692"/>
      <c r="X966" s="238"/>
      <c r="Y966" s="238"/>
    </row>
    <row r="967" spans="1:25">
      <c r="A967" s="204"/>
      <c r="B967" s="699"/>
      <c r="C967" s="698"/>
      <c r="D967" s="698"/>
      <c r="E967" s="698"/>
      <c r="F967" s="697"/>
      <c r="G967" s="696"/>
      <c r="H967" s="696"/>
      <c r="I967" s="694"/>
      <c r="J967" s="694"/>
      <c r="K967" s="694"/>
      <c r="L967" s="694"/>
      <c r="M967" s="695"/>
      <c r="N967" s="694"/>
      <c r="O967" s="695"/>
      <c r="P967" s="694"/>
      <c r="Q967" s="694"/>
      <c r="R967" s="694"/>
      <c r="S967" s="178"/>
      <c r="T967" s="693"/>
      <c r="U967" s="691"/>
      <c r="V967" s="178"/>
      <c r="W967" s="692"/>
      <c r="X967" s="238"/>
      <c r="Y967" s="238"/>
    </row>
    <row r="968" spans="1:25">
      <c r="A968" s="204"/>
      <c r="B968" s="699"/>
      <c r="C968" s="698"/>
      <c r="D968" s="698"/>
      <c r="E968" s="698"/>
      <c r="F968" s="697"/>
      <c r="G968" s="696"/>
      <c r="H968" s="696"/>
      <c r="I968" s="694"/>
      <c r="J968" s="694"/>
      <c r="K968" s="694"/>
      <c r="L968" s="694"/>
      <c r="M968" s="695"/>
      <c r="N968" s="694"/>
      <c r="O968" s="695"/>
      <c r="P968" s="694"/>
      <c r="Q968" s="694"/>
      <c r="R968" s="694"/>
      <c r="S968" s="178"/>
      <c r="T968" s="693"/>
      <c r="U968" s="691"/>
      <c r="V968" s="178"/>
      <c r="W968" s="692"/>
      <c r="X968" s="238"/>
      <c r="Y968" s="238"/>
    </row>
    <row r="969" spans="1:25">
      <c r="A969" s="204"/>
      <c r="B969" s="699"/>
      <c r="C969" s="698"/>
      <c r="D969" s="698"/>
      <c r="E969" s="698"/>
      <c r="F969" s="697"/>
      <c r="G969" s="696"/>
      <c r="H969" s="696"/>
      <c r="I969" s="694"/>
      <c r="J969" s="694"/>
      <c r="K969" s="694"/>
      <c r="L969" s="694"/>
      <c r="M969" s="695"/>
      <c r="N969" s="694"/>
      <c r="O969" s="695"/>
      <c r="P969" s="694"/>
      <c r="Q969" s="694"/>
      <c r="R969" s="694"/>
      <c r="S969" s="178"/>
      <c r="T969" s="693"/>
      <c r="U969" s="691"/>
      <c r="V969" s="178"/>
      <c r="W969" s="692"/>
      <c r="X969" s="238"/>
      <c r="Y969" s="238"/>
    </row>
    <row r="970" spans="1:25">
      <c r="A970" s="204"/>
      <c r="B970" s="699"/>
      <c r="C970" s="698"/>
      <c r="D970" s="698"/>
      <c r="E970" s="698"/>
      <c r="F970" s="697"/>
      <c r="G970" s="696"/>
      <c r="H970" s="696"/>
      <c r="I970" s="694"/>
      <c r="J970" s="694"/>
      <c r="K970" s="694"/>
      <c r="L970" s="694"/>
      <c r="M970" s="695"/>
      <c r="N970" s="694"/>
      <c r="O970" s="695"/>
      <c r="P970" s="694"/>
      <c r="Q970" s="694"/>
      <c r="R970" s="694"/>
      <c r="S970" s="178"/>
      <c r="T970" s="693"/>
      <c r="U970" s="691"/>
      <c r="V970" s="178"/>
      <c r="W970" s="692"/>
      <c r="X970" s="238"/>
      <c r="Y970" s="238"/>
    </row>
    <row r="971" spans="1:25">
      <c r="A971" s="204"/>
      <c r="B971" s="699"/>
      <c r="C971" s="698"/>
      <c r="D971" s="698"/>
      <c r="E971" s="698"/>
      <c r="F971" s="697"/>
      <c r="G971" s="696"/>
      <c r="H971" s="696"/>
      <c r="I971" s="694"/>
      <c r="J971" s="694"/>
      <c r="K971" s="694"/>
      <c r="L971" s="694"/>
      <c r="M971" s="695"/>
      <c r="N971" s="694"/>
      <c r="O971" s="695"/>
      <c r="P971" s="694"/>
      <c r="Q971" s="694"/>
      <c r="R971" s="694"/>
      <c r="S971" s="178"/>
      <c r="T971" s="693"/>
      <c r="U971" s="691"/>
      <c r="V971" s="178"/>
      <c r="W971" s="692"/>
      <c r="X971" s="238"/>
      <c r="Y971" s="238"/>
    </row>
    <row r="972" spans="1:25">
      <c r="A972" s="204"/>
      <c r="B972" s="699"/>
      <c r="C972" s="698"/>
      <c r="D972" s="698"/>
      <c r="E972" s="698"/>
      <c r="F972" s="697"/>
      <c r="G972" s="696"/>
      <c r="H972" s="696"/>
      <c r="I972" s="694"/>
      <c r="J972" s="694"/>
      <c r="K972" s="694"/>
      <c r="L972" s="694"/>
      <c r="M972" s="695"/>
      <c r="N972" s="694"/>
      <c r="O972" s="695"/>
      <c r="P972" s="694"/>
      <c r="Q972" s="694"/>
      <c r="R972" s="694"/>
      <c r="S972" s="178"/>
      <c r="T972" s="693"/>
      <c r="U972" s="691"/>
      <c r="V972" s="178"/>
      <c r="W972" s="692"/>
      <c r="X972" s="238"/>
      <c r="Y972" s="238"/>
    </row>
    <row r="973" spans="1:25">
      <c r="A973" s="204"/>
      <c r="B973" s="699"/>
      <c r="C973" s="698"/>
      <c r="D973" s="698"/>
      <c r="E973" s="698"/>
      <c r="F973" s="697"/>
      <c r="G973" s="696"/>
      <c r="H973" s="696"/>
      <c r="I973" s="694"/>
      <c r="J973" s="694"/>
      <c r="K973" s="694"/>
      <c r="L973" s="694"/>
      <c r="M973" s="695"/>
      <c r="N973" s="694"/>
      <c r="O973" s="695"/>
      <c r="P973" s="694"/>
      <c r="Q973" s="694"/>
      <c r="R973" s="694"/>
      <c r="S973" s="178"/>
      <c r="T973" s="693"/>
      <c r="U973" s="691"/>
      <c r="V973" s="178"/>
      <c r="W973" s="692"/>
      <c r="X973" s="238"/>
      <c r="Y973" s="238"/>
    </row>
    <row r="974" spans="1:25">
      <c r="A974" s="204"/>
      <c r="B974" s="699"/>
      <c r="C974" s="698"/>
      <c r="D974" s="698"/>
      <c r="E974" s="698"/>
      <c r="F974" s="697"/>
      <c r="G974" s="696"/>
      <c r="H974" s="696"/>
      <c r="I974" s="694"/>
      <c r="J974" s="694"/>
      <c r="K974" s="694"/>
      <c r="L974" s="694"/>
      <c r="M974" s="695"/>
      <c r="N974" s="694"/>
      <c r="O974" s="695"/>
      <c r="P974" s="694"/>
      <c r="Q974" s="694"/>
      <c r="R974" s="694"/>
      <c r="S974" s="178"/>
      <c r="T974" s="693"/>
      <c r="U974" s="691"/>
      <c r="V974" s="178"/>
      <c r="W974" s="692"/>
      <c r="X974" s="238"/>
      <c r="Y974" s="238"/>
    </row>
    <row r="975" spans="1:25">
      <c r="A975" s="204"/>
      <c r="B975" s="699"/>
      <c r="C975" s="698"/>
      <c r="D975" s="698"/>
      <c r="E975" s="698"/>
      <c r="F975" s="697"/>
      <c r="G975" s="696"/>
      <c r="H975" s="696"/>
      <c r="I975" s="694"/>
      <c r="J975" s="694"/>
      <c r="K975" s="694"/>
      <c r="L975" s="694"/>
      <c r="M975" s="695"/>
      <c r="N975" s="694"/>
      <c r="O975" s="695"/>
      <c r="P975" s="694"/>
      <c r="Q975" s="694"/>
      <c r="R975" s="694"/>
      <c r="S975" s="178"/>
      <c r="T975" s="693"/>
      <c r="U975" s="691"/>
      <c r="V975" s="178"/>
      <c r="W975" s="692"/>
      <c r="X975" s="238"/>
      <c r="Y975" s="238"/>
    </row>
    <row r="976" spans="1:25">
      <c r="A976" s="204"/>
      <c r="B976" s="699"/>
      <c r="C976" s="698"/>
      <c r="D976" s="698"/>
      <c r="E976" s="698"/>
      <c r="F976" s="697"/>
      <c r="G976" s="696"/>
      <c r="H976" s="696"/>
      <c r="I976" s="694"/>
      <c r="J976" s="694"/>
      <c r="K976" s="694"/>
      <c r="L976" s="694"/>
      <c r="M976" s="695"/>
      <c r="N976" s="694"/>
      <c r="O976" s="695"/>
      <c r="P976" s="694"/>
      <c r="Q976" s="694"/>
      <c r="R976" s="694"/>
      <c r="S976" s="178"/>
      <c r="T976" s="693"/>
      <c r="U976" s="691"/>
      <c r="V976" s="178"/>
      <c r="W976" s="692"/>
      <c r="X976" s="238"/>
      <c r="Y976" s="238"/>
    </row>
    <row r="977" spans="1:25">
      <c r="A977" s="204"/>
      <c r="B977" s="699"/>
      <c r="C977" s="698"/>
      <c r="D977" s="698"/>
      <c r="E977" s="698"/>
      <c r="F977" s="697"/>
      <c r="G977" s="696"/>
      <c r="H977" s="696"/>
      <c r="I977" s="694"/>
      <c r="J977" s="694"/>
      <c r="K977" s="694"/>
      <c r="L977" s="694"/>
      <c r="M977" s="695"/>
      <c r="N977" s="694"/>
      <c r="O977" s="695"/>
      <c r="P977" s="694"/>
      <c r="Q977" s="694"/>
      <c r="R977" s="694"/>
      <c r="S977" s="178"/>
      <c r="T977" s="693"/>
      <c r="U977" s="691"/>
      <c r="V977" s="178"/>
      <c r="W977" s="692"/>
      <c r="X977" s="238"/>
      <c r="Y977" s="238"/>
    </row>
    <row r="978" spans="1:25">
      <c r="A978" s="204"/>
      <c r="B978" s="699"/>
      <c r="C978" s="698"/>
      <c r="D978" s="698"/>
      <c r="E978" s="698"/>
      <c r="F978" s="697"/>
      <c r="G978" s="696"/>
      <c r="H978" s="696"/>
      <c r="I978" s="694"/>
      <c r="J978" s="694"/>
      <c r="K978" s="694"/>
      <c r="L978" s="694"/>
      <c r="M978" s="695"/>
      <c r="N978" s="694"/>
      <c r="O978" s="695"/>
      <c r="P978" s="694"/>
      <c r="Q978" s="694"/>
      <c r="R978" s="694"/>
      <c r="S978" s="178"/>
      <c r="T978" s="693"/>
      <c r="U978" s="691"/>
      <c r="V978" s="178"/>
      <c r="W978" s="692"/>
      <c r="X978" s="238"/>
      <c r="Y978" s="238"/>
    </row>
    <row r="979" spans="1:25">
      <c r="A979" s="204"/>
      <c r="B979" s="699"/>
      <c r="C979" s="698"/>
      <c r="D979" s="698"/>
      <c r="E979" s="698"/>
      <c r="F979" s="697"/>
      <c r="G979" s="696"/>
      <c r="H979" s="696"/>
      <c r="I979" s="694"/>
      <c r="J979" s="694"/>
      <c r="K979" s="694"/>
      <c r="L979" s="694"/>
      <c r="M979" s="695"/>
      <c r="N979" s="694"/>
      <c r="O979" s="695"/>
      <c r="P979" s="694"/>
      <c r="Q979" s="694"/>
      <c r="R979" s="694"/>
      <c r="S979" s="178"/>
      <c r="T979" s="693"/>
      <c r="U979" s="691"/>
      <c r="V979" s="178"/>
      <c r="W979" s="692"/>
      <c r="X979" s="238"/>
      <c r="Y979" s="238"/>
    </row>
    <row r="980" spans="1:25">
      <c r="A980" s="204"/>
      <c r="B980" s="699"/>
      <c r="C980" s="698"/>
      <c r="D980" s="698"/>
      <c r="E980" s="698"/>
      <c r="F980" s="697"/>
      <c r="G980" s="696"/>
      <c r="H980" s="696"/>
      <c r="I980" s="694"/>
      <c r="J980" s="694"/>
      <c r="K980" s="694"/>
      <c r="L980" s="694"/>
      <c r="M980" s="695"/>
      <c r="N980" s="694"/>
      <c r="O980" s="695"/>
      <c r="P980" s="694"/>
      <c r="Q980" s="694"/>
      <c r="R980" s="694"/>
      <c r="S980" s="178"/>
      <c r="T980" s="693"/>
      <c r="U980" s="691"/>
      <c r="V980" s="178"/>
      <c r="W980" s="692"/>
      <c r="X980" s="238"/>
      <c r="Y980" s="238"/>
    </row>
    <row r="981" spans="1:25">
      <c r="A981" s="204"/>
      <c r="B981" s="699"/>
      <c r="C981" s="698"/>
      <c r="D981" s="698"/>
      <c r="E981" s="698"/>
      <c r="F981" s="697"/>
      <c r="G981" s="696"/>
      <c r="H981" s="696"/>
      <c r="I981" s="694"/>
      <c r="J981" s="694"/>
      <c r="K981" s="694"/>
      <c r="L981" s="694"/>
      <c r="M981" s="695"/>
      <c r="N981" s="694"/>
      <c r="O981" s="695"/>
      <c r="P981" s="694"/>
      <c r="Q981" s="694"/>
      <c r="R981" s="694"/>
      <c r="S981" s="178"/>
      <c r="T981" s="693"/>
      <c r="U981" s="691"/>
      <c r="V981" s="178"/>
      <c r="W981" s="692"/>
      <c r="X981" s="238"/>
      <c r="Y981" s="238"/>
    </row>
    <row r="982" spans="1:25">
      <c r="A982" s="204"/>
      <c r="B982" s="699"/>
      <c r="C982" s="698"/>
      <c r="D982" s="698"/>
      <c r="E982" s="698"/>
      <c r="F982" s="697"/>
      <c r="G982" s="696"/>
      <c r="H982" s="696"/>
      <c r="I982" s="694"/>
      <c r="J982" s="694"/>
      <c r="K982" s="694"/>
      <c r="L982" s="694"/>
      <c r="M982" s="695"/>
      <c r="N982" s="694"/>
      <c r="O982" s="695"/>
      <c r="P982" s="694"/>
      <c r="Q982" s="694"/>
      <c r="R982" s="694"/>
      <c r="S982" s="178"/>
      <c r="T982" s="693"/>
      <c r="U982" s="691"/>
      <c r="V982" s="178"/>
      <c r="W982" s="692"/>
      <c r="X982" s="238"/>
      <c r="Y982" s="238"/>
    </row>
    <row r="983" spans="1:25">
      <c r="A983" s="204"/>
      <c r="B983" s="699"/>
      <c r="C983" s="698"/>
      <c r="D983" s="698"/>
      <c r="E983" s="698"/>
      <c r="F983" s="697"/>
      <c r="G983" s="696"/>
      <c r="H983" s="696"/>
      <c r="I983" s="694"/>
      <c r="J983" s="694"/>
      <c r="K983" s="694"/>
      <c r="L983" s="694"/>
      <c r="M983" s="695"/>
      <c r="N983" s="694"/>
      <c r="O983" s="695"/>
      <c r="P983" s="694"/>
      <c r="Q983" s="694"/>
      <c r="R983" s="694"/>
      <c r="S983" s="178"/>
      <c r="T983" s="693"/>
      <c r="U983" s="691"/>
      <c r="V983" s="178"/>
      <c r="W983" s="692"/>
      <c r="X983" s="238"/>
      <c r="Y983" s="238"/>
    </row>
    <row r="984" spans="1:25">
      <c r="A984" s="204"/>
      <c r="B984" s="699"/>
      <c r="C984" s="698"/>
      <c r="D984" s="698"/>
      <c r="E984" s="698"/>
      <c r="F984" s="697"/>
      <c r="G984" s="696"/>
      <c r="H984" s="696"/>
      <c r="I984" s="694"/>
      <c r="J984" s="694"/>
      <c r="K984" s="694"/>
      <c r="L984" s="694"/>
      <c r="M984" s="695"/>
      <c r="N984" s="694"/>
      <c r="O984" s="695"/>
      <c r="P984" s="694"/>
      <c r="Q984" s="694"/>
      <c r="R984" s="694"/>
      <c r="S984" s="178"/>
      <c r="T984" s="693"/>
      <c r="U984" s="691"/>
      <c r="V984" s="178"/>
      <c r="W984" s="692"/>
      <c r="X984" s="238"/>
      <c r="Y984" s="238"/>
    </row>
    <row r="985" spans="1:25">
      <c r="A985" s="204"/>
      <c r="B985" s="699"/>
      <c r="C985" s="698"/>
      <c r="D985" s="698"/>
      <c r="E985" s="698"/>
      <c r="F985" s="697"/>
      <c r="G985" s="696"/>
      <c r="H985" s="696"/>
      <c r="I985" s="694"/>
      <c r="J985" s="694"/>
      <c r="K985" s="694"/>
      <c r="L985" s="694"/>
      <c r="M985" s="695"/>
      <c r="N985" s="694"/>
      <c r="O985" s="695"/>
      <c r="P985" s="694"/>
      <c r="Q985" s="694"/>
      <c r="R985" s="694"/>
      <c r="S985" s="178"/>
      <c r="T985" s="693"/>
      <c r="U985" s="691"/>
      <c r="V985" s="178"/>
      <c r="W985" s="692"/>
      <c r="X985" s="238"/>
      <c r="Y985" s="238"/>
    </row>
    <row r="986" spans="1:25">
      <c r="A986" s="204"/>
      <c r="B986" s="699"/>
      <c r="C986" s="698"/>
      <c r="D986" s="698"/>
      <c r="E986" s="698"/>
      <c r="F986" s="697"/>
      <c r="G986" s="696"/>
      <c r="H986" s="696"/>
      <c r="I986" s="694"/>
      <c r="J986" s="694"/>
      <c r="K986" s="694"/>
      <c r="L986" s="694"/>
      <c r="M986" s="695"/>
      <c r="N986" s="694"/>
      <c r="O986" s="695"/>
      <c r="P986" s="694"/>
      <c r="Q986" s="694"/>
      <c r="R986" s="694"/>
      <c r="S986" s="178"/>
      <c r="T986" s="693"/>
      <c r="U986" s="691"/>
      <c r="V986" s="178"/>
      <c r="W986" s="692"/>
      <c r="X986" s="238"/>
      <c r="Y986" s="238"/>
    </row>
    <row r="987" spans="1:25">
      <c r="A987" s="204"/>
      <c r="B987" s="699"/>
      <c r="C987" s="698"/>
      <c r="D987" s="698"/>
      <c r="E987" s="698"/>
      <c r="F987" s="697"/>
      <c r="G987" s="696"/>
      <c r="H987" s="696"/>
      <c r="I987" s="694"/>
      <c r="J987" s="694"/>
      <c r="K987" s="694"/>
      <c r="L987" s="694"/>
      <c r="M987" s="695"/>
      <c r="N987" s="694"/>
      <c r="O987" s="695"/>
      <c r="P987" s="694"/>
      <c r="Q987" s="694"/>
      <c r="R987" s="694"/>
      <c r="S987" s="178"/>
      <c r="T987" s="693"/>
      <c r="U987" s="691"/>
      <c r="V987" s="178"/>
      <c r="W987" s="692"/>
      <c r="X987" s="238"/>
      <c r="Y987" s="238"/>
    </row>
    <row r="988" spans="1:25">
      <c r="A988" s="204"/>
      <c r="B988" s="699"/>
      <c r="C988" s="698"/>
      <c r="D988" s="698"/>
      <c r="E988" s="698"/>
      <c r="F988" s="697"/>
      <c r="G988" s="696"/>
      <c r="H988" s="696"/>
      <c r="I988" s="694"/>
      <c r="J988" s="694"/>
      <c r="K988" s="694"/>
      <c r="L988" s="694"/>
      <c r="M988" s="695"/>
      <c r="N988" s="694"/>
      <c r="O988" s="695"/>
      <c r="P988" s="694"/>
      <c r="Q988" s="694"/>
      <c r="R988" s="694"/>
      <c r="S988" s="178"/>
      <c r="T988" s="693"/>
      <c r="U988" s="691"/>
      <c r="V988" s="178"/>
      <c r="W988" s="692"/>
      <c r="X988" s="238"/>
      <c r="Y988" s="238"/>
    </row>
    <row r="989" spans="1:25">
      <c r="A989" s="204"/>
      <c r="B989" s="699"/>
      <c r="C989" s="698"/>
      <c r="D989" s="698"/>
      <c r="E989" s="698"/>
      <c r="F989" s="697"/>
      <c r="G989" s="696"/>
      <c r="H989" s="696"/>
      <c r="I989" s="694"/>
      <c r="J989" s="694"/>
      <c r="K989" s="694"/>
      <c r="L989" s="694"/>
      <c r="M989" s="695"/>
      <c r="N989" s="694"/>
      <c r="O989" s="695"/>
      <c r="P989" s="694"/>
      <c r="Q989" s="694"/>
      <c r="R989" s="694"/>
      <c r="S989" s="178"/>
      <c r="T989" s="693"/>
      <c r="U989" s="691"/>
      <c r="V989" s="178"/>
      <c r="W989" s="692"/>
      <c r="X989" s="238"/>
      <c r="Y989" s="238"/>
    </row>
    <row r="990" spans="1:25">
      <c r="A990" s="204"/>
      <c r="B990" s="699"/>
      <c r="C990" s="698"/>
      <c r="D990" s="698"/>
      <c r="E990" s="698"/>
      <c r="F990" s="697"/>
      <c r="G990" s="696"/>
      <c r="H990" s="696"/>
      <c r="I990" s="694"/>
      <c r="J990" s="694"/>
      <c r="K990" s="694"/>
      <c r="L990" s="694"/>
      <c r="M990" s="695"/>
      <c r="N990" s="694"/>
      <c r="O990" s="695"/>
      <c r="P990" s="694"/>
      <c r="Q990" s="694"/>
      <c r="R990" s="694"/>
      <c r="S990" s="178"/>
      <c r="T990" s="693"/>
      <c r="U990" s="691"/>
      <c r="V990" s="178"/>
      <c r="W990" s="692"/>
      <c r="X990" s="238"/>
      <c r="Y990" s="238"/>
    </row>
    <row r="991" spans="1:25">
      <c r="A991" s="204"/>
      <c r="B991" s="699"/>
      <c r="C991" s="698"/>
      <c r="D991" s="698"/>
      <c r="E991" s="698"/>
      <c r="F991" s="697"/>
      <c r="G991" s="696"/>
      <c r="H991" s="696"/>
      <c r="I991" s="694"/>
      <c r="J991" s="694"/>
      <c r="K991" s="694"/>
      <c r="L991" s="694"/>
      <c r="M991" s="695"/>
      <c r="N991" s="694"/>
      <c r="O991" s="695"/>
      <c r="P991" s="694"/>
      <c r="Q991" s="694"/>
      <c r="R991" s="694"/>
      <c r="S991" s="178"/>
      <c r="T991" s="693"/>
      <c r="U991" s="691"/>
      <c r="V991" s="178"/>
      <c r="W991" s="692"/>
      <c r="X991" s="238"/>
      <c r="Y991" s="238"/>
    </row>
    <row r="992" spans="1:25">
      <c r="A992" s="204"/>
      <c r="B992" s="699"/>
      <c r="C992" s="698"/>
      <c r="D992" s="698"/>
      <c r="E992" s="698"/>
      <c r="F992" s="697"/>
      <c r="G992" s="696"/>
      <c r="H992" s="696"/>
      <c r="I992" s="694"/>
      <c r="J992" s="694"/>
      <c r="K992" s="694"/>
      <c r="L992" s="694"/>
      <c r="M992" s="695"/>
      <c r="N992" s="694"/>
      <c r="O992" s="695"/>
      <c r="P992" s="694"/>
      <c r="Q992" s="694"/>
      <c r="R992" s="694"/>
      <c r="S992" s="178"/>
      <c r="T992" s="693"/>
      <c r="U992" s="691"/>
      <c r="V992" s="178"/>
      <c r="W992" s="692"/>
      <c r="X992" s="238"/>
      <c r="Y992" s="238"/>
    </row>
    <row r="993" spans="1:25">
      <c r="A993" s="204"/>
      <c r="B993" s="699"/>
      <c r="C993" s="698"/>
      <c r="D993" s="698"/>
      <c r="E993" s="698"/>
      <c r="F993" s="697"/>
      <c r="G993" s="696"/>
      <c r="H993" s="696"/>
      <c r="I993" s="694"/>
      <c r="J993" s="694"/>
      <c r="K993" s="694"/>
      <c r="L993" s="694"/>
      <c r="M993" s="695"/>
      <c r="N993" s="694"/>
      <c r="O993" s="695"/>
      <c r="P993" s="694"/>
      <c r="Q993" s="694"/>
      <c r="R993" s="694"/>
      <c r="S993" s="178"/>
      <c r="T993" s="693"/>
      <c r="U993" s="691"/>
      <c r="V993" s="178"/>
      <c r="W993" s="692"/>
      <c r="X993" s="238"/>
      <c r="Y993" s="238"/>
    </row>
    <row r="994" spans="1:25">
      <c r="A994" s="204"/>
      <c r="B994" s="699"/>
      <c r="C994" s="698"/>
      <c r="D994" s="698"/>
      <c r="E994" s="698"/>
      <c r="F994" s="697"/>
      <c r="G994" s="696"/>
      <c r="H994" s="696"/>
      <c r="I994" s="694"/>
      <c r="J994" s="694"/>
      <c r="K994" s="694"/>
      <c r="L994" s="694"/>
      <c r="M994" s="695"/>
      <c r="N994" s="694"/>
      <c r="O994" s="695"/>
      <c r="P994" s="694"/>
      <c r="Q994" s="694"/>
      <c r="R994" s="694"/>
      <c r="S994" s="178"/>
      <c r="T994" s="693"/>
      <c r="U994" s="691"/>
      <c r="V994" s="178"/>
      <c r="W994" s="692"/>
      <c r="X994" s="238"/>
      <c r="Y994" s="238"/>
    </row>
    <row r="995" spans="1:25">
      <c r="A995" s="204"/>
      <c r="B995" s="699"/>
      <c r="C995" s="698"/>
      <c r="D995" s="698"/>
      <c r="E995" s="698"/>
      <c r="F995" s="697"/>
      <c r="G995" s="696"/>
      <c r="H995" s="696"/>
      <c r="I995" s="694"/>
      <c r="J995" s="694"/>
      <c r="K995" s="694"/>
      <c r="L995" s="694"/>
      <c r="M995" s="695"/>
      <c r="N995" s="694"/>
      <c r="O995" s="695"/>
      <c r="P995" s="694"/>
      <c r="Q995" s="694"/>
      <c r="R995" s="694"/>
      <c r="S995" s="178"/>
      <c r="T995" s="693"/>
      <c r="U995" s="691"/>
      <c r="V995" s="178"/>
      <c r="W995" s="692"/>
      <c r="X995" s="238"/>
      <c r="Y995" s="238"/>
    </row>
    <row r="996" spans="1:25">
      <c r="A996" s="204"/>
      <c r="B996" s="699"/>
      <c r="C996" s="698"/>
      <c r="D996" s="698"/>
      <c r="E996" s="698"/>
      <c r="F996" s="697"/>
      <c r="G996" s="696"/>
      <c r="H996" s="696"/>
      <c r="I996" s="694"/>
      <c r="J996" s="694"/>
      <c r="K996" s="694"/>
      <c r="L996" s="694"/>
      <c r="M996" s="695"/>
      <c r="N996" s="694"/>
      <c r="O996" s="695"/>
      <c r="P996" s="694"/>
      <c r="Q996" s="694"/>
      <c r="R996" s="694"/>
      <c r="S996" s="178"/>
      <c r="T996" s="693"/>
      <c r="U996" s="691"/>
      <c r="V996" s="178"/>
      <c r="W996" s="692"/>
      <c r="X996" s="238"/>
      <c r="Y996" s="238"/>
    </row>
    <row r="997" spans="1:25">
      <c r="A997" s="204"/>
      <c r="B997" s="699"/>
      <c r="C997" s="698"/>
      <c r="D997" s="698"/>
      <c r="E997" s="698"/>
      <c r="F997" s="697"/>
      <c r="G997" s="696"/>
      <c r="H997" s="696"/>
      <c r="I997" s="694"/>
      <c r="J997" s="694"/>
      <c r="K997" s="694"/>
      <c r="L997" s="694"/>
      <c r="M997" s="695"/>
      <c r="N997" s="694"/>
      <c r="O997" s="695"/>
      <c r="P997" s="694"/>
      <c r="Q997" s="694"/>
      <c r="R997" s="694"/>
      <c r="S997" s="178"/>
      <c r="T997" s="693"/>
      <c r="U997" s="691"/>
      <c r="V997" s="178"/>
      <c r="W997" s="692"/>
      <c r="X997" s="238"/>
      <c r="Y997" s="238"/>
    </row>
    <row r="998" spans="1:25">
      <c r="A998" s="204"/>
      <c r="B998" s="699"/>
      <c r="C998" s="698"/>
      <c r="D998" s="698"/>
      <c r="E998" s="698"/>
      <c r="F998" s="697"/>
      <c r="G998" s="696"/>
      <c r="H998" s="696"/>
      <c r="I998" s="694"/>
      <c r="J998" s="694"/>
      <c r="K998" s="694"/>
      <c r="L998" s="694"/>
      <c r="M998" s="695"/>
      <c r="N998" s="694"/>
      <c r="O998" s="695"/>
      <c r="P998" s="694"/>
      <c r="Q998" s="694"/>
      <c r="R998" s="694"/>
      <c r="S998" s="178"/>
      <c r="T998" s="693"/>
      <c r="U998" s="691"/>
      <c r="V998" s="178"/>
      <c r="W998" s="692"/>
      <c r="X998" s="238"/>
      <c r="Y998" s="238"/>
    </row>
    <row r="999" spans="1:25">
      <c r="A999" s="204"/>
      <c r="B999" s="699"/>
      <c r="C999" s="698"/>
      <c r="D999" s="698"/>
      <c r="E999" s="698"/>
      <c r="F999" s="697"/>
      <c r="G999" s="696"/>
      <c r="H999" s="696"/>
      <c r="I999" s="694"/>
      <c r="J999" s="694"/>
      <c r="K999" s="694"/>
      <c r="L999" s="694"/>
      <c r="M999" s="695"/>
      <c r="N999" s="694"/>
      <c r="O999" s="695"/>
      <c r="P999" s="694"/>
      <c r="Q999" s="694"/>
      <c r="R999" s="694"/>
      <c r="S999" s="178"/>
      <c r="T999" s="693"/>
      <c r="U999" s="691"/>
      <c r="V999" s="178"/>
      <c r="W999" s="692"/>
      <c r="X999" s="238"/>
      <c r="Y999" s="238"/>
    </row>
    <row r="1000" spans="1:25">
      <c r="A1000" s="204"/>
      <c r="B1000" s="699"/>
      <c r="C1000" s="698"/>
      <c r="D1000" s="698"/>
      <c r="E1000" s="698"/>
      <c r="F1000" s="697"/>
      <c r="G1000" s="696"/>
      <c r="H1000" s="696"/>
      <c r="I1000" s="694"/>
      <c r="J1000" s="694"/>
      <c r="K1000" s="694"/>
      <c r="L1000" s="694"/>
      <c r="M1000" s="695"/>
      <c r="N1000" s="694"/>
      <c r="O1000" s="695"/>
      <c r="P1000" s="694"/>
      <c r="Q1000" s="694"/>
      <c r="R1000" s="694"/>
      <c r="S1000" s="178"/>
      <c r="T1000" s="693"/>
      <c r="U1000" s="691"/>
      <c r="V1000" s="178"/>
      <c r="W1000" s="692"/>
      <c r="X1000" s="238"/>
      <c r="Y1000" s="238"/>
    </row>
  </sheetData>
  <mergeCells count="8">
    <mergeCell ref="B2:B3"/>
    <mergeCell ref="V2:V3"/>
    <mergeCell ref="S2:S3"/>
    <mergeCell ref="W2:W3"/>
    <mergeCell ref="G3:J3"/>
    <mergeCell ref="L3:P3"/>
    <mergeCell ref="K2:R2"/>
    <mergeCell ref="C2:J2"/>
  </mergeCells>
  <phoneticPr fontId="16"/>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14"/>
  <sheetViews>
    <sheetView topLeftCell="L242" workbookViewId="0">
      <selection activeCell="T254" sqref="T254"/>
    </sheetView>
  </sheetViews>
  <sheetFormatPr defaultColWidth="12.625" defaultRowHeight="13.5"/>
  <cols>
    <col min="1" max="1" width="5.375" style="175" customWidth="1"/>
    <col min="2" max="2" width="5" style="175" customWidth="1"/>
    <col min="3" max="3" width="3.125" style="175" customWidth="1"/>
    <col min="4" max="4" width="2.625" style="175" customWidth="1"/>
    <col min="5" max="5" width="5.125" style="175" customWidth="1"/>
    <col min="6" max="7" width="4" style="175" customWidth="1"/>
    <col min="8" max="8" width="2.125" style="175" customWidth="1"/>
    <col min="9" max="10" width="2.625" style="175" customWidth="1"/>
    <col min="11" max="11" width="5.625" style="175" customWidth="1"/>
    <col min="12" max="12" width="2.125" style="175" customWidth="1"/>
    <col min="13" max="13" width="2.875" style="175" customWidth="1"/>
    <col min="14" max="16" width="2.125" style="175" customWidth="1"/>
    <col min="17" max="17" width="47.625" style="761" customWidth="1"/>
    <col min="18" max="18" width="6.375" style="175" customWidth="1"/>
    <col min="19" max="19" width="16.125" style="175" customWidth="1"/>
    <col min="20" max="20" width="48" style="761" customWidth="1"/>
    <col min="21" max="21" width="9.375" style="175" customWidth="1"/>
    <col min="22" max="16384" width="12.625" style="175"/>
  </cols>
  <sheetData>
    <row r="1" spans="1:21" ht="14.25" thickBot="1">
      <c r="A1" s="204"/>
      <c r="B1" s="797"/>
      <c r="C1" s="796"/>
      <c r="D1" s="794"/>
      <c r="E1" s="794"/>
      <c r="F1" s="795"/>
      <c r="G1" s="794"/>
      <c r="H1" s="794"/>
      <c r="I1" s="794"/>
      <c r="J1" s="794"/>
      <c r="K1" s="793"/>
      <c r="L1" s="695"/>
      <c r="M1" s="695"/>
      <c r="N1" s="695"/>
      <c r="O1" s="695"/>
      <c r="P1" s="695"/>
      <c r="Q1" s="762"/>
      <c r="R1" s="693"/>
      <c r="S1" s="691"/>
      <c r="T1" s="762"/>
      <c r="U1" s="691"/>
    </row>
    <row r="2" spans="1:21" ht="17.100000000000001" customHeight="1">
      <c r="A2" s="204"/>
      <c r="B2" s="1125" t="s">
        <v>0</v>
      </c>
      <c r="C2" s="1121" t="s">
        <v>1</v>
      </c>
      <c r="D2" s="1122"/>
      <c r="E2" s="1122"/>
      <c r="F2" s="1122"/>
      <c r="G2" s="1122"/>
      <c r="H2" s="1122"/>
      <c r="I2" s="1122"/>
      <c r="J2" s="1179"/>
      <c r="K2" s="1133" t="s">
        <v>2</v>
      </c>
      <c r="L2" s="1122"/>
      <c r="M2" s="1122"/>
      <c r="N2" s="1122"/>
      <c r="O2" s="1122"/>
      <c r="P2" s="1179"/>
      <c r="Q2" s="1177" t="s">
        <v>3</v>
      </c>
      <c r="R2" s="207"/>
      <c r="S2" s="758" t="s">
        <v>4</v>
      </c>
      <c r="T2" s="1177" t="s">
        <v>5</v>
      </c>
      <c r="U2" s="1127" t="s">
        <v>6</v>
      </c>
    </row>
    <row r="3" spans="1:21" ht="23.25" thickBot="1">
      <c r="A3" s="713" t="s">
        <v>7</v>
      </c>
      <c r="B3" s="1126"/>
      <c r="C3" s="241" t="s">
        <v>8</v>
      </c>
      <c r="D3" s="241" t="s">
        <v>9</v>
      </c>
      <c r="E3" s="241" t="s">
        <v>10</v>
      </c>
      <c r="F3" s="241" t="s">
        <v>11</v>
      </c>
      <c r="G3" s="1129" t="s">
        <v>12</v>
      </c>
      <c r="H3" s="1130"/>
      <c r="I3" s="1130"/>
      <c r="J3" s="1130"/>
      <c r="K3" s="757" t="s">
        <v>13</v>
      </c>
      <c r="L3" s="1129" t="s">
        <v>12</v>
      </c>
      <c r="M3" s="1130"/>
      <c r="N3" s="1130"/>
      <c r="O3" s="1130"/>
      <c r="P3" s="1130"/>
      <c r="Q3" s="1178"/>
      <c r="R3" s="750" t="s">
        <v>7</v>
      </c>
      <c r="S3" s="792" t="s">
        <v>14</v>
      </c>
      <c r="T3" s="1178"/>
      <c r="U3" s="1134"/>
    </row>
    <row r="4" spans="1:21" ht="292.5">
      <c r="A4" s="204">
        <v>1</v>
      </c>
      <c r="B4" s="776" t="s">
        <v>4325</v>
      </c>
      <c r="C4" s="705">
        <v>9</v>
      </c>
      <c r="D4" s="705">
        <v>1</v>
      </c>
      <c r="E4" s="705" t="s">
        <v>162</v>
      </c>
      <c r="F4" s="705"/>
      <c r="G4" s="731"/>
      <c r="H4" s="730"/>
      <c r="I4" s="730"/>
      <c r="J4" s="730"/>
      <c r="K4" s="775" t="s">
        <v>593</v>
      </c>
      <c r="L4" s="791"/>
      <c r="M4" s="725"/>
      <c r="N4" s="725"/>
      <c r="O4" s="725"/>
      <c r="P4" s="727"/>
      <c r="Q4" s="773" t="s">
        <v>4690</v>
      </c>
      <c r="R4" s="701">
        <v>1</v>
      </c>
      <c r="S4" s="227"/>
      <c r="T4" s="763" t="s">
        <v>4689</v>
      </c>
      <c r="U4" s="186"/>
    </row>
    <row r="5" spans="1:21" ht="22.5">
      <c r="A5" s="713">
        <f t="shared" ref="A5:A19" si="0">(A4+1)</f>
        <v>2</v>
      </c>
      <c r="B5" s="193" t="s">
        <v>4325</v>
      </c>
      <c r="C5" s="705">
        <v>9</v>
      </c>
      <c r="D5" s="705">
        <v>1</v>
      </c>
      <c r="E5" s="196" t="s">
        <v>162</v>
      </c>
      <c r="F5" s="196" t="s">
        <v>27</v>
      </c>
      <c r="G5" s="200"/>
      <c r="H5" s="704"/>
      <c r="I5" s="704"/>
      <c r="J5" s="704"/>
      <c r="K5" s="765" t="s">
        <v>593</v>
      </c>
      <c r="L5" s="718" t="s">
        <v>25</v>
      </c>
      <c r="M5" s="717"/>
      <c r="N5" s="717"/>
      <c r="O5" s="717"/>
      <c r="P5" s="717"/>
      <c r="Q5" s="764" t="s">
        <v>4688</v>
      </c>
      <c r="R5" s="701">
        <f t="shared" ref="R5:R19" si="1">(R4+1)</f>
        <v>2</v>
      </c>
      <c r="S5" s="186"/>
      <c r="T5" s="763" t="s">
        <v>4687</v>
      </c>
      <c r="U5" s="186"/>
    </row>
    <row r="6" spans="1:21" ht="22.5">
      <c r="A6" s="713">
        <f t="shared" si="0"/>
        <v>3</v>
      </c>
      <c r="B6" s="193" t="s">
        <v>4325</v>
      </c>
      <c r="C6" s="705">
        <v>9</v>
      </c>
      <c r="D6" s="705">
        <v>1</v>
      </c>
      <c r="E6" s="196" t="s">
        <v>162</v>
      </c>
      <c r="F6" s="196" t="s">
        <v>27</v>
      </c>
      <c r="G6" s="200" t="s">
        <v>170</v>
      </c>
      <c r="H6" s="704"/>
      <c r="I6" s="704"/>
      <c r="J6" s="704"/>
      <c r="K6" s="765" t="s">
        <v>593</v>
      </c>
      <c r="L6" s="718" t="s">
        <v>25</v>
      </c>
      <c r="M6" s="702">
        <v>1</v>
      </c>
      <c r="N6" s="702"/>
      <c r="O6" s="702"/>
      <c r="P6" s="717"/>
      <c r="Q6" s="764" t="s">
        <v>4686</v>
      </c>
      <c r="R6" s="701">
        <f t="shared" si="1"/>
        <v>3</v>
      </c>
      <c r="S6" s="186"/>
      <c r="T6" s="763" t="s">
        <v>4685</v>
      </c>
      <c r="U6" s="186"/>
    </row>
    <row r="7" spans="1:21" ht="45">
      <c r="A7" s="713">
        <f t="shared" si="0"/>
        <v>4</v>
      </c>
      <c r="B7" s="193" t="s">
        <v>4325</v>
      </c>
      <c r="C7" s="705">
        <v>9</v>
      </c>
      <c r="D7" s="705">
        <v>1</v>
      </c>
      <c r="E7" s="196" t="s">
        <v>162</v>
      </c>
      <c r="F7" s="196" t="s">
        <v>27</v>
      </c>
      <c r="G7" s="200" t="s">
        <v>174</v>
      </c>
      <c r="H7" s="704"/>
      <c r="I7" s="704"/>
      <c r="J7" s="704"/>
      <c r="K7" s="765" t="s">
        <v>593</v>
      </c>
      <c r="L7" s="718" t="s">
        <v>25</v>
      </c>
      <c r="M7" s="702">
        <v>2</v>
      </c>
      <c r="N7" s="702"/>
      <c r="O7" s="702"/>
      <c r="P7" s="717"/>
      <c r="Q7" s="764" t="s">
        <v>4684</v>
      </c>
      <c r="R7" s="701">
        <f t="shared" si="1"/>
        <v>4</v>
      </c>
      <c r="S7" s="186"/>
      <c r="T7" s="763" t="s">
        <v>4683</v>
      </c>
      <c r="U7" s="186"/>
    </row>
    <row r="8" spans="1:21" ht="22.5">
      <c r="A8" s="713">
        <f t="shared" si="0"/>
        <v>5</v>
      </c>
      <c r="B8" s="193" t="s">
        <v>4325</v>
      </c>
      <c r="C8" s="705">
        <v>9</v>
      </c>
      <c r="D8" s="705">
        <v>1</v>
      </c>
      <c r="E8" s="196" t="s">
        <v>162</v>
      </c>
      <c r="F8" s="196" t="s">
        <v>27</v>
      </c>
      <c r="G8" s="200" t="s">
        <v>177</v>
      </c>
      <c r="H8" s="704"/>
      <c r="I8" s="704"/>
      <c r="J8" s="704"/>
      <c r="K8" s="765" t="s">
        <v>593</v>
      </c>
      <c r="L8" s="718" t="s">
        <v>25</v>
      </c>
      <c r="M8" s="717" t="s">
        <v>432</v>
      </c>
      <c r="N8" s="717"/>
      <c r="O8" s="717"/>
      <c r="P8" s="717"/>
      <c r="Q8" s="764" t="s">
        <v>4682</v>
      </c>
      <c r="R8" s="701">
        <f t="shared" si="1"/>
        <v>5</v>
      </c>
      <c r="S8" s="186"/>
      <c r="T8" s="763" t="s">
        <v>4681</v>
      </c>
      <c r="U8" s="186"/>
    </row>
    <row r="9" spans="1:21" ht="22.5">
      <c r="A9" s="713">
        <f t="shared" si="0"/>
        <v>6</v>
      </c>
      <c r="B9" s="776" t="s">
        <v>4325</v>
      </c>
      <c r="C9" s="705">
        <v>9</v>
      </c>
      <c r="D9" s="705">
        <v>1</v>
      </c>
      <c r="E9" s="705" t="s">
        <v>162</v>
      </c>
      <c r="F9" s="705" t="s">
        <v>27</v>
      </c>
      <c r="G9" s="731" t="s">
        <v>177</v>
      </c>
      <c r="H9" s="730" t="s">
        <v>625</v>
      </c>
      <c r="I9" s="730"/>
      <c r="J9" s="730"/>
      <c r="K9" s="775" t="s">
        <v>593</v>
      </c>
      <c r="L9" s="774" t="s">
        <v>25</v>
      </c>
      <c r="M9" s="725">
        <v>3</v>
      </c>
      <c r="N9" s="725" t="s">
        <v>25</v>
      </c>
      <c r="O9" s="725"/>
      <c r="P9" s="727"/>
      <c r="Q9" s="773" t="s">
        <v>4662</v>
      </c>
      <c r="R9" s="701">
        <f t="shared" si="1"/>
        <v>6</v>
      </c>
      <c r="S9" s="186"/>
      <c r="T9" s="763" t="s">
        <v>4676</v>
      </c>
      <c r="U9" s="186"/>
    </row>
    <row r="10" spans="1:21" ht="22.5">
      <c r="A10" s="713">
        <f t="shared" si="0"/>
        <v>7</v>
      </c>
      <c r="B10" s="193" t="s">
        <v>4325</v>
      </c>
      <c r="C10" s="705">
        <v>9</v>
      </c>
      <c r="D10" s="705">
        <v>1</v>
      </c>
      <c r="E10" s="196" t="s">
        <v>162</v>
      </c>
      <c r="F10" s="196" t="s">
        <v>27</v>
      </c>
      <c r="G10" s="200" t="s">
        <v>177</v>
      </c>
      <c r="H10" s="704" t="s">
        <v>599</v>
      </c>
      <c r="I10" s="704"/>
      <c r="J10" s="704"/>
      <c r="K10" s="765" t="s">
        <v>593</v>
      </c>
      <c r="L10" s="718" t="s">
        <v>25</v>
      </c>
      <c r="M10" s="702">
        <v>3</v>
      </c>
      <c r="N10" s="717" t="s">
        <v>112</v>
      </c>
      <c r="O10" s="717"/>
      <c r="P10" s="717"/>
      <c r="Q10" s="764" t="s">
        <v>4680</v>
      </c>
      <c r="R10" s="701">
        <f t="shared" si="1"/>
        <v>7</v>
      </c>
      <c r="S10" s="186"/>
      <c r="T10" s="763" t="s">
        <v>4679</v>
      </c>
      <c r="U10" s="186"/>
    </row>
    <row r="11" spans="1:21" ht="22.5">
      <c r="A11" s="713">
        <f t="shared" si="0"/>
        <v>8</v>
      </c>
      <c r="B11" s="193" t="s">
        <v>4325</v>
      </c>
      <c r="C11" s="705">
        <v>9</v>
      </c>
      <c r="D11" s="705">
        <v>1</v>
      </c>
      <c r="E11" s="196" t="s">
        <v>162</v>
      </c>
      <c r="F11" s="196" t="s">
        <v>27</v>
      </c>
      <c r="G11" s="200" t="s">
        <v>180</v>
      </c>
      <c r="H11" s="704"/>
      <c r="I11" s="704"/>
      <c r="J11" s="704"/>
      <c r="K11" s="765" t="s">
        <v>593</v>
      </c>
      <c r="L11" s="718" t="s">
        <v>25</v>
      </c>
      <c r="M11" s="702">
        <v>4</v>
      </c>
      <c r="N11" s="702"/>
      <c r="O11" s="702"/>
      <c r="P11" s="717"/>
      <c r="Q11" s="764" t="s">
        <v>4678</v>
      </c>
      <c r="R11" s="701">
        <f t="shared" si="1"/>
        <v>8</v>
      </c>
      <c r="S11" s="186"/>
      <c r="T11" s="763" t="s">
        <v>4677</v>
      </c>
      <c r="U11" s="186"/>
    </row>
    <row r="12" spans="1:21" ht="22.5">
      <c r="A12" s="713">
        <f t="shared" si="0"/>
        <v>9</v>
      </c>
      <c r="B12" s="193" t="s">
        <v>4325</v>
      </c>
      <c r="C12" s="705">
        <v>9</v>
      </c>
      <c r="D12" s="705">
        <v>1</v>
      </c>
      <c r="E12" s="196" t="s">
        <v>162</v>
      </c>
      <c r="F12" s="196" t="s">
        <v>27</v>
      </c>
      <c r="G12" s="200" t="s">
        <v>184</v>
      </c>
      <c r="H12" s="704"/>
      <c r="I12" s="704"/>
      <c r="J12" s="704"/>
      <c r="K12" s="765" t="s">
        <v>593</v>
      </c>
      <c r="L12" s="718" t="s">
        <v>25</v>
      </c>
      <c r="M12" s="702">
        <v>5</v>
      </c>
      <c r="N12" s="702"/>
      <c r="O12" s="702"/>
      <c r="P12" s="717"/>
      <c r="Q12" s="764" t="s">
        <v>4612</v>
      </c>
      <c r="R12" s="701">
        <f t="shared" si="1"/>
        <v>9</v>
      </c>
      <c r="S12" s="186"/>
      <c r="T12" s="763" t="s">
        <v>4611</v>
      </c>
      <c r="U12" s="186"/>
    </row>
    <row r="13" spans="1:21" ht="22.5">
      <c r="A13" s="713">
        <f t="shared" si="0"/>
        <v>10</v>
      </c>
      <c r="B13" s="193" t="s">
        <v>4325</v>
      </c>
      <c r="C13" s="705">
        <v>9</v>
      </c>
      <c r="D13" s="705">
        <v>1</v>
      </c>
      <c r="E13" s="196" t="s">
        <v>162</v>
      </c>
      <c r="F13" s="196" t="s">
        <v>27</v>
      </c>
      <c r="G13" s="200" t="s">
        <v>184</v>
      </c>
      <c r="H13" s="704" t="s">
        <v>625</v>
      </c>
      <c r="I13" s="704"/>
      <c r="J13" s="704"/>
      <c r="K13" s="765" t="s">
        <v>593</v>
      </c>
      <c r="L13" s="718" t="s">
        <v>25</v>
      </c>
      <c r="M13" s="717" t="s">
        <v>441</v>
      </c>
      <c r="N13" s="717" t="s">
        <v>25</v>
      </c>
      <c r="O13" s="717"/>
      <c r="P13" s="717"/>
      <c r="Q13" s="764" t="s">
        <v>4662</v>
      </c>
      <c r="R13" s="701">
        <f t="shared" si="1"/>
        <v>10</v>
      </c>
      <c r="S13" s="186"/>
      <c r="T13" s="763" t="s">
        <v>4676</v>
      </c>
      <c r="U13" s="186"/>
    </row>
    <row r="14" spans="1:21" ht="22.5">
      <c r="A14" s="713">
        <f t="shared" si="0"/>
        <v>11</v>
      </c>
      <c r="B14" s="193" t="s">
        <v>4325</v>
      </c>
      <c r="C14" s="705">
        <v>9</v>
      </c>
      <c r="D14" s="705">
        <v>1</v>
      </c>
      <c r="E14" s="196" t="s">
        <v>162</v>
      </c>
      <c r="F14" s="196" t="s">
        <v>27</v>
      </c>
      <c r="G14" s="200" t="s">
        <v>184</v>
      </c>
      <c r="H14" s="704" t="s">
        <v>599</v>
      </c>
      <c r="I14" s="704"/>
      <c r="J14" s="704"/>
      <c r="K14" s="765" t="s">
        <v>593</v>
      </c>
      <c r="L14" s="718" t="s">
        <v>25</v>
      </c>
      <c r="M14" s="717" t="s">
        <v>441</v>
      </c>
      <c r="N14" s="702" t="s">
        <v>112</v>
      </c>
      <c r="O14" s="702"/>
      <c r="P14" s="717"/>
      <c r="Q14" s="764" t="s">
        <v>4660</v>
      </c>
      <c r="R14" s="701">
        <f t="shared" si="1"/>
        <v>11</v>
      </c>
      <c r="S14" s="186"/>
      <c r="T14" s="763" t="s">
        <v>4675</v>
      </c>
      <c r="U14" s="186"/>
    </row>
    <row r="15" spans="1:21" ht="33.75">
      <c r="A15" s="713">
        <f t="shared" si="0"/>
        <v>12</v>
      </c>
      <c r="B15" s="193" t="s">
        <v>4325</v>
      </c>
      <c r="C15" s="705">
        <v>9</v>
      </c>
      <c r="D15" s="705">
        <v>1</v>
      </c>
      <c r="E15" s="196" t="s">
        <v>162</v>
      </c>
      <c r="F15" s="196" t="s">
        <v>27</v>
      </c>
      <c r="G15" s="200" t="s">
        <v>188</v>
      </c>
      <c r="H15" s="704"/>
      <c r="I15" s="704"/>
      <c r="J15" s="704"/>
      <c r="K15" s="765" t="s">
        <v>593</v>
      </c>
      <c r="L15" s="718" t="s">
        <v>25</v>
      </c>
      <c r="M15" s="717" t="s">
        <v>622</v>
      </c>
      <c r="N15" s="717"/>
      <c r="O15" s="717"/>
      <c r="P15" s="717"/>
      <c r="Q15" s="764" t="s">
        <v>4674</v>
      </c>
      <c r="R15" s="701">
        <f t="shared" si="1"/>
        <v>12</v>
      </c>
      <c r="S15" s="186"/>
      <c r="T15" s="763" t="s">
        <v>4673</v>
      </c>
      <c r="U15" s="186"/>
    </row>
    <row r="16" spans="1:21" ht="22.5">
      <c r="A16" s="713">
        <f t="shared" si="0"/>
        <v>13</v>
      </c>
      <c r="B16" s="193" t="s">
        <v>4325</v>
      </c>
      <c r="C16" s="705">
        <v>9</v>
      </c>
      <c r="D16" s="705">
        <v>1</v>
      </c>
      <c r="E16" s="196" t="s">
        <v>162</v>
      </c>
      <c r="F16" s="196" t="s">
        <v>27</v>
      </c>
      <c r="G16" s="200" t="s">
        <v>188</v>
      </c>
      <c r="H16" s="704" t="s">
        <v>625</v>
      </c>
      <c r="I16" s="704"/>
      <c r="J16" s="704"/>
      <c r="K16" s="772" t="s">
        <v>593</v>
      </c>
      <c r="L16" s="771" t="s">
        <v>25</v>
      </c>
      <c r="M16" s="770">
        <v>6</v>
      </c>
      <c r="N16" s="770" t="s">
        <v>25</v>
      </c>
      <c r="O16" s="702"/>
      <c r="P16" s="717"/>
      <c r="Q16" s="769" t="s">
        <v>4672</v>
      </c>
      <c r="R16" s="701">
        <f t="shared" si="1"/>
        <v>13</v>
      </c>
      <c r="S16" s="186"/>
      <c r="T16" s="768" t="s">
        <v>4671</v>
      </c>
      <c r="U16" s="186"/>
    </row>
    <row r="17" spans="1:21" ht="33.75">
      <c r="A17" s="713">
        <f t="shared" si="0"/>
        <v>14</v>
      </c>
      <c r="B17" s="193" t="s">
        <v>4325</v>
      </c>
      <c r="C17" s="705">
        <v>9</v>
      </c>
      <c r="D17" s="705">
        <v>1</v>
      </c>
      <c r="E17" s="196" t="s">
        <v>162</v>
      </c>
      <c r="F17" s="196" t="s">
        <v>27</v>
      </c>
      <c r="G17" s="200" t="s">
        <v>188</v>
      </c>
      <c r="H17" s="704" t="s">
        <v>599</v>
      </c>
      <c r="I17" s="704"/>
      <c r="J17" s="704"/>
      <c r="K17" s="765" t="s">
        <v>593</v>
      </c>
      <c r="L17" s="718" t="s">
        <v>25</v>
      </c>
      <c r="M17" s="702">
        <v>6</v>
      </c>
      <c r="N17" s="702" t="s">
        <v>112</v>
      </c>
      <c r="O17" s="702"/>
      <c r="P17" s="717"/>
      <c r="Q17" s="764" t="s">
        <v>4670</v>
      </c>
      <c r="R17" s="701">
        <f t="shared" si="1"/>
        <v>14</v>
      </c>
      <c r="S17" s="186"/>
      <c r="T17" s="763" t="s">
        <v>4669</v>
      </c>
      <c r="U17" s="186"/>
    </row>
    <row r="18" spans="1:21" ht="22.5">
      <c r="A18" s="713">
        <f t="shared" si="0"/>
        <v>15</v>
      </c>
      <c r="B18" s="193" t="s">
        <v>4325</v>
      </c>
      <c r="C18" s="705">
        <v>9</v>
      </c>
      <c r="D18" s="705">
        <v>1</v>
      </c>
      <c r="E18" s="196" t="s">
        <v>162</v>
      </c>
      <c r="F18" s="196" t="s">
        <v>27</v>
      </c>
      <c r="G18" s="200" t="s">
        <v>188</v>
      </c>
      <c r="H18" s="704" t="s">
        <v>599</v>
      </c>
      <c r="I18" s="704" t="s">
        <v>17</v>
      </c>
      <c r="J18" s="704"/>
      <c r="K18" s="765" t="s">
        <v>593</v>
      </c>
      <c r="L18" s="718" t="s">
        <v>25</v>
      </c>
      <c r="M18" s="702">
        <v>6</v>
      </c>
      <c r="N18" s="717" t="s">
        <v>112</v>
      </c>
      <c r="O18" s="717" t="s">
        <v>625</v>
      </c>
      <c r="P18" s="717"/>
      <c r="Q18" s="764" t="s">
        <v>4668</v>
      </c>
      <c r="R18" s="701">
        <f t="shared" si="1"/>
        <v>15</v>
      </c>
      <c r="S18" s="186"/>
      <c r="T18" s="763" t="s">
        <v>4667</v>
      </c>
      <c r="U18" s="186"/>
    </row>
    <row r="19" spans="1:21" ht="180">
      <c r="A19" s="713">
        <f t="shared" si="0"/>
        <v>16</v>
      </c>
      <c r="B19" s="226" t="s">
        <v>4325</v>
      </c>
      <c r="C19" s="214">
        <v>9</v>
      </c>
      <c r="D19" s="214">
        <v>1</v>
      </c>
      <c r="E19" s="224" t="s">
        <v>162</v>
      </c>
      <c r="F19" s="224" t="s">
        <v>27</v>
      </c>
      <c r="G19" s="223" t="s">
        <v>188</v>
      </c>
      <c r="H19" s="715" t="s">
        <v>599</v>
      </c>
      <c r="I19" s="715" t="s">
        <v>58</v>
      </c>
      <c r="J19" s="715"/>
      <c r="K19" s="790" t="s">
        <v>593</v>
      </c>
      <c r="L19" s="789" t="s">
        <v>25</v>
      </c>
      <c r="M19" s="720">
        <v>6</v>
      </c>
      <c r="N19" s="714" t="s">
        <v>112</v>
      </c>
      <c r="O19" s="720">
        <v>2</v>
      </c>
      <c r="P19" s="714"/>
      <c r="Q19" s="788" t="s">
        <v>4666</v>
      </c>
      <c r="R19" s="701">
        <f t="shared" si="1"/>
        <v>16</v>
      </c>
      <c r="S19" s="205"/>
      <c r="T19" s="787" t="s">
        <v>4665</v>
      </c>
      <c r="U19" s="205"/>
    </row>
    <row r="20" spans="1:21" ht="202.5">
      <c r="A20" s="713"/>
      <c r="B20" s="786"/>
      <c r="C20" s="785"/>
      <c r="D20" s="785"/>
      <c r="E20" s="785"/>
      <c r="F20" s="785"/>
      <c r="G20" s="784"/>
      <c r="H20" s="783"/>
      <c r="I20" s="783"/>
      <c r="J20" s="783"/>
      <c r="K20" s="782"/>
      <c r="L20" s="781"/>
      <c r="M20" s="780"/>
      <c r="N20" s="779"/>
      <c r="O20" s="780"/>
      <c r="P20" s="779"/>
      <c r="Q20" s="778"/>
      <c r="R20" s="701"/>
      <c r="S20" s="723"/>
      <c r="T20" s="777" t="s">
        <v>4664</v>
      </c>
      <c r="U20" s="723"/>
    </row>
    <row r="21" spans="1:21" ht="22.5">
      <c r="A21" s="713">
        <f>(A19+1)</f>
        <v>17</v>
      </c>
      <c r="B21" s="776" t="s">
        <v>4325</v>
      </c>
      <c r="C21" s="705">
        <v>9</v>
      </c>
      <c r="D21" s="705">
        <v>1</v>
      </c>
      <c r="E21" s="705" t="s">
        <v>162</v>
      </c>
      <c r="F21" s="705" t="s">
        <v>27</v>
      </c>
      <c r="G21" s="731" t="s">
        <v>190</v>
      </c>
      <c r="H21" s="730"/>
      <c r="I21" s="730"/>
      <c r="J21" s="730"/>
      <c r="K21" s="775" t="s">
        <v>593</v>
      </c>
      <c r="L21" s="774" t="s">
        <v>25</v>
      </c>
      <c r="M21" s="727" t="s">
        <v>994</v>
      </c>
      <c r="N21" s="727"/>
      <c r="O21" s="727"/>
      <c r="P21" s="727"/>
      <c r="Q21" s="773" t="s">
        <v>4540</v>
      </c>
      <c r="R21" s="701">
        <f>(R19+1)</f>
        <v>17</v>
      </c>
      <c r="S21" s="186"/>
      <c r="T21" s="763" t="s">
        <v>4663</v>
      </c>
      <c r="U21" s="186"/>
    </row>
    <row r="22" spans="1:21" ht="22.5">
      <c r="A22" s="713">
        <f t="shared" ref="A22:A53" si="2">(A21+1)</f>
        <v>18</v>
      </c>
      <c r="B22" s="193" t="s">
        <v>4325</v>
      </c>
      <c r="C22" s="705">
        <v>9</v>
      </c>
      <c r="D22" s="705">
        <v>1</v>
      </c>
      <c r="E22" s="196" t="s">
        <v>162</v>
      </c>
      <c r="F22" s="196" t="s">
        <v>27</v>
      </c>
      <c r="G22" s="200" t="s">
        <v>190</v>
      </c>
      <c r="H22" s="704" t="s">
        <v>625</v>
      </c>
      <c r="I22" s="704"/>
      <c r="J22" s="704"/>
      <c r="K22" s="765" t="s">
        <v>593</v>
      </c>
      <c r="L22" s="718" t="s">
        <v>25</v>
      </c>
      <c r="M22" s="717" t="s">
        <v>994</v>
      </c>
      <c r="N22" s="702" t="s">
        <v>25</v>
      </c>
      <c r="O22" s="702"/>
      <c r="P22" s="717"/>
      <c r="Q22" s="764" t="s">
        <v>4662</v>
      </c>
      <c r="R22" s="701">
        <f t="shared" ref="R22:R53" si="3">(R21+1)</f>
        <v>18</v>
      </c>
      <c r="S22" s="186"/>
      <c r="T22" s="763" t="s">
        <v>4661</v>
      </c>
      <c r="U22" s="186"/>
    </row>
    <row r="23" spans="1:21" ht="22.5">
      <c r="A23" s="713">
        <f t="shared" si="2"/>
        <v>19</v>
      </c>
      <c r="B23" s="193" t="s">
        <v>4325</v>
      </c>
      <c r="C23" s="705">
        <v>9</v>
      </c>
      <c r="D23" s="705">
        <v>1</v>
      </c>
      <c r="E23" s="196" t="s">
        <v>162</v>
      </c>
      <c r="F23" s="196" t="s">
        <v>27</v>
      </c>
      <c r="G23" s="200" t="s">
        <v>190</v>
      </c>
      <c r="H23" s="704" t="s">
        <v>599</v>
      </c>
      <c r="I23" s="704"/>
      <c r="J23" s="704"/>
      <c r="K23" s="765" t="s">
        <v>593</v>
      </c>
      <c r="L23" s="718" t="s">
        <v>25</v>
      </c>
      <c r="M23" s="717" t="s">
        <v>994</v>
      </c>
      <c r="N23" s="702" t="s">
        <v>112</v>
      </c>
      <c r="O23" s="702"/>
      <c r="P23" s="717"/>
      <c r="Q23" s="764" t="s">
        <v>4660</v>
      </c>
      <c r="R23" s="701">
        <f t="shared" si="3"/>
        <v>19</v>
      </c>
      <c r="S23" s="186"/>
      <c r="T23" s="763" t="s">
        <v>4659</v>
      </c>
      <c r="U23" s="186"/>
    </row>
    <row r="24" spans="1:21" ht="33.75">
      <c r="A24" s="713">
        <f t="shared" si="2"/>
        <v>20</v>
      </c>
      <c r="B24" s="193" t="s">
        <v>4325</v>
      </c>
      <c r="C24" s="705">
        <v>9</v>
      </c>
      <c r="D24" s="705">
        <v>1</v>
      </c>
      <c r="E24" s="196" t="s">
        <v>162</v>
      </c>
      <c r="F24" s="196" t="s">
        <v>27</v>
      </c>
      <c r="G24" s="200" t="s">
        <v>3773</v>
      </c>
      <c r="H24" s="704"/>
      <c r="I24" s="704"/>
      <c r="J24" s="704"/>
      <c r="K24" s="772" t="s">
        <v>593</v>
      </c>
      <c r="L24" s="771" t="s">
        <v>25</v>
      </c>
      <c r="M24" s="742" t="s">
        <v>986</v>
      </c>
      <c r="N24" s="742"/>
      <c r="O24" s="717"/>
      <c r="P24" s="717"/>
      <c r="Q24" s="769" t="s">
        <v>4658</v>
      </c>
      <c r="R24" s="701">
        <f t="shared" si="3"/>
        <v>20</v>
      </c>
      <c r="S24" s="186"/>
      <c r="T24" s="768" t="s">
        <v>4657</v>
      </c>
      <c r="U24" s="186"/>
    </row>
    <row r="25" spans="1:21" ht="22.5">
      <c r="A25" s="713">
        <f t="shared" si="2"/>
        <v>21</v>
      </c>
      <c r="B25" s="193"/>
      <c r="C25" s="705">
        <v>9</v>
      </c>
      <c r="D25" s="705">
        <v>1</v>
      </c>
      <c r="E25" s="196" t="s">
        <v>162</v>
      </c>
      <c r="F25" s="196" t="s">
        <v>27</v>
      </c>
      <c r="G25" s="200" t="s">
        <v>3769</v>
      </c>
      <c r="H25" s="704"/>
      <c r="I25" s="704"/>
      <c r="J25" s="704"/>
      <c r="K25" s="772" t="s">
        <v>593</v>
      </c>
      <c r="L25" s="771" t="s">
        <v>25</v>
      </c>
      <c r="M25" s="770">
        <v>9</v>
      </c>
      <c r="N25" s="770"/>
      <c r="O25" s="702"/>
      <c r="P25" s="717"/>
      <c r="Q25" s="769" t="s">
        <v>4656</v>
      </c>
      <c r="R25" s="701">
        <f t="shared" si="3"/>
        <v>21</v>
      </c>
      <c r="S25" s="186"/>
      <c r="T25" s="768" t="s">
        <v>4655</v>
      </c>
      <c r="U25" s="186"/>
    </row>
    <row r="26" spans="1:21">
      <c r="A26" s="713">
        <f t="shared" si="2"/>
        <v>22</v>
      </c>
      <c r="B26" s="193"/>
      <c r="C26" s="705">
        <v>9</v>
      </c>
      <c r="D26" s="705">
        <v>1</v>
      </c>
      <c r="E26" s="196" t="s">
        <v>162</v>
      </c>
      <c r="F26" s="196" t="s">
        <v>27</v>
      </c>
      <c r="G26" s="200" t="s">
        <v>3769</v>
      </c>
      <c r="H26" s="704"/>
      <c r="I26" s="704"/>
      <c r="J26" s="704"/>
      <c r="K26" s="772" t="s">
        <v>593</v>
      </c>
      <c r="L26" s="771" t="s">
        <v>25</v>
      </c>
      <c r="M26" s="770">
        <v>9</v>
      </c>
      <c r="N26" s="770" t="s">
        <v>4654</v>
      </c>
      <c r="O26" s="702"/>
      <c r="P26" s="717"/>
      <c r="Q26" s="769" t="s">
        <v>4653</v>
      </c>
      <c r="R26" s="701">
        <f t="shared" si="3"/>
        <v>22</v>
      </c>
      <c r="S26" s="186"/>
      <c r="T26" s="768" t="s">
        <v>4652</v>
      </c>
      <c r="U26" s="186"/>
    </row>
    <row r="27" spans="1:21" ht="22.5">
      <c r="A27" s="713">
        <f t="shared" si="2"/>
        <v>23</v>
      </c>
      <c r="B27" s="193"/>
      <c r="C27" s="705">
        <v>9</v>
      </c>
      <c r="D27" s="705">
        <v>1</v>
      </c>
      <c r="E27" s="196" t="s">
        <v>162</v>
      </c>
      <c r="F27" s="196" t="s">
        <v>27</v>
      </c>
      <c r="G27" s="200" t="s">
        <v>3769</v>
      </c>
      <c r="H27" s="704"/>
      <c r="I27" s="704"/>
      <c r="J27" s="704"/>
      <c r="K27" s="772" t="s">
        <v>593</v>
      </c>
      <c r="L27" s="771" t="s">
        <v>25</v>
      </c>
      <c r="M27" s="770">
        <v>9</v>
      </c>
      <c r="N27" s="770" t="s">
        <v>3704</v>
      </c>
      <c r="O27" s="702"/>
      <c r="P27" s="717"/>
      <c r="Q27" s="769" t="s">
        <v>4651</v>
      </c>
      <c r="R27" s="701">
        <f t="shared" si="3"/>
        <v>23</v>
      </c>
      <c r="S27" s="186"/>
      <c r="T27" s="768" t="s">
        <v>4650</v>
      </c>
      <c r="U27" s="186"/>
    </row>
    <row r="28" spans="1:21" ht="22.5">
      <c r="A28" s="713">
        <f t="shared" si="2"/>
        <v>24</v>
      </c>
      <c r="B28" s="193"/>
      <c r="C28" s="705">
        <v>9</v>
      </c>
      <c r="D28" s="705">
        <v>1</v>
      </c>
      <c r="E28" s="196" t="s">
        <v>162</v>
      </c>
      <c r="F28" s="196" t="s">
        <v>27</v>
      </c>
      <c r="G28" s="200" t="s">
        <v>3765</v>
      </c>
      <c r="H28" s="704"/>
      <c r="I28" s="704"/>
      <c r="J28" s="704"/>
      <c r="K28" s="772" t="s">
        <v>593</v>
      </c>
      <c r="L28" s="771" t="s">
        <v>25</v>
      </c>
      <c r="M28" s="770">
        <v>10</v>
      </c>
      <c r="N28" s="770"/>
      <c r="O28" s="702"/>
      <c r="P28" s="717"/>
      <c r="Q28" s="769" t="s">
        <v>4649</v>
      </c>
      <c r="R28" s="701">
        <f t="shared" si="3"/>
        <v>24</v>
      </c>
      <c r="S28" s="186"/>
      <c r="T28" s="768" t="s">
        <v>4648</v>
      </c>
      <c r="U28" s="186"/>
    </row>
    <row r="29" spans="1:21" ht="22.5">
      <c r="A29" s="713">
        <f t="shared" si="2"/>
        <v>25</v>
      </c>
      <c r="B29" s="193" t="s">
        <v>4325</v>
      </c>
      <c r="C29" s="196">
        <v>9</v>
      </c>
      <c r="D29" s="196">
        <v>1</v>
      </c>
      <c r="E29" s="196" t="s">
        <v>162</v>
      </c>
      <c r="F29" s="196" t="s">
        <v>35</v>
      </c>
      <c r="G29" s="200"/>
      <c r="H29" s="704"/>
      <c r="I29" s="704"/>
      <c r="J29" s="704"/>
      <c r="K29" s="765" t="s">
        <v>593</v>
      </c>
      <c r="L29" s="203" t="s">
        <v>112</v>
      </c>
      <c r="M29" s="702"/>
      <c r="N29" s="702"/>
      <c r="O29" s="702"/>
      <c r="P29" s="717"/>
      <c r="Q29" s="764" t="s">
        <v>4647</v>
      </c>
      <c r="R29" s="701">
        <f t="shared" si="3"/>
        <v>25</v>
      </c>
      <c r="S29" s="186"/>
      <c r="T29" s="763" t="s">
        <v>4646</v>
      </c>
      <c r="U29" s="186"/>
    </row>
    <row r="30" spans="1:21" ht="22.5">
      <c r="A30" s="713">
        <f t="shared" si="2"/>
        <v>26</v>
      </c>
      <c r="B30" s="193" t="s">
        <v>4325</v>
      </c>
      <c r="C30" s="196">
        <v>9</v>
      </c>
      <c r="D30" s="196">
        <v>1</v>
      </c>
      <c r="E30" s="196" t="s">
        <v>162</v>
      </c>
      <c r="F30" s="196" t="s">
        <v>35</v>
      </c>
      <c r="G30" s="200" t="s">
        <v>170</v>
      </c>
      <c r="H30" s="704"/>
      <c r="I30" s="704"/>
      <c r="J30" s="704"/>
      <c r="K30" s="765" t="s">
        <v>593</v>
      </c>
      <c r="L30" s="203" t="s">
        <v>112</v>
      </c>
      <c r="M30" s="717" t="s">
        <v>625</v>
      </c>
      <c r="N30" s="717"/>
      <c r="O30" s="717"/>
      <c r="P30" s="717"/>
      <c r="Q30" s="764" t="s">
        <v>4645</v>
      </c>
      <c r="R30" s="701">
        <f t="shared" si="3"/>
        <v>26</v>
      </c>
      <c r="S30" s="186"/>
      <c r="T30" s="763" t="s">
        <v>4644</v>
      </c>
      <c r="U30" s="186"/>
    </row>
    <row r="31" spans="1:21" ht="22.5">
      <c r="A31" s="713">
        <f t="shared" si="2"/>
        <v>27</v>
      </c>
      <c r="B31" s="193" t="s">
        <v>4325</v>
      </c>
      <c r="C31" s="196">
        <v>9</v>
      </c>
      <c r="D31" s="196">
        <v>1</v>
      </c>
      <c r="E31" s="196" t="s">
        <v>162</v>
      </c>
      <c r="F31" s="196" t="s">
        <v>35</v>
      </c>
      <c r="G31" s="200" t="s">
        <v>170</v>
      </c>
      <c r="H31" s="704" t="s">
        <v>625</v>
      </c>
      <c r="I31" s="704"/>
      <c r="J31" s="704"/>
      <c r="K31" s="765" t="s">
        <v>593</v>
      </c>
      <c r="L31" s="203" t="s">
        <v>112</v>
      </c>
      <c r="M31" s="717" t="s">
        <v>625</v>
      </c>
      <c r="N31" s="702" t="s">
        <v>25</v>
      </c>
      <c r="O31" s="702"/>
      <c r="P31" s="717"/>
      <c r="Q31" s="764" t="s">
        <v>4484</v>
      </c>
      <c r="R31" s="701">
        <f t="shared" si="3"/>
        <v>27</v>
      </c>
      <c r="S31" s="186"/>
      <c r="T31" s="763" t="s">
        <v>4643</v>
      </c>
      <c r="U31" s="186"/>
    </row>
    <row r="32" spans="1:21">
      <c r="A32" s="713">
        <f t="shared" si="2"/>
        <v>28</v>
      </c>
      <c r="B32" s="193" t="s">
        <v>4325</v>
      </c>
      <c r="C32" s="196">
        <v>9</v>
      </c>
      <c r="D32" s="196">
        <v>1</v>
      </c>
      <c r="E32" s="196" t="s">
        <v>162</v>
      </c>
      <c r="F32" s="196" t="s">
        <v>35</v>
      </c>
      <c r="G32" s="200" t="s">
        <v>170</v>
      </c>
      <c r="H32" s="704" t="s">
        <v>599</v>
      </c>
      <c r="I32" s="704"/>
      <c r="J32" s="704"/>
      <c r="K32" s="765" t="s">
        <v>593</v>
      </c>
      <c r="L32" s="203" t="s">
        <v>112</v>
      </c>
      <c r="M32" s="717" t="s">
        <v>625</v>
      </c>
      <c r="N32" s="702" t="s">
        <v>112</v>
      </c>
      <c r="O32" s="702"/>
      <c r="P32" s="717"/>
      <c r="Q32" s="764" t="s">
        <v>4519</v>
      </c>
      <c r="R32" s="701">
        <f t="shared" si="3"/>
        <v>28</v>
      </c>
      <c r="S32" s="186"/>
      <c r="T32" s="763" t="s">
        <v>4642</v>
      </c>
      <c r="U32" s="186"/>
    </row>
    <row r="33" spans="1:21" ht="22.5">
      <c r="A33" s="713">
        <f t="shared" si="2"/>
        <v>29</v>
      </c>
      <c r="B33" s="193" t="s">
        <v>4325</v>
      </c>
      <c r="C33" s="196">
        <v>9</v>
      </c>
      <c r="D33" s="196">
        <v>1</v>
      </c>
      <c r="E33" s="196" t="s">
        <v>162</v>
      </c>
      <c r="F33" s="196" t="s">
        <v>35</v>
      </c>
      <c r="G33" s="200" t="s">
        <v>174</v>
      </c>
      <c r="H33" s="704"/>
      <c r="I33" s="704"/>
      <c r="J33" s="704"/>
      <c r="K33" s="765" t="s">
        <v>593</v>
      </c>
      <c r="L33" s="203" t="s">
        <v>112</v>
      </c>
      <c r="M33" s="717" t="s">
        <v>599</v>
      </c>
      <c r="N33" s="717"/>
      <c r="O33" s="717"/>
      <c r="P33" s="717"/>
      <c r="Q33" s="764" t="s">
        <v>4641</v>
      </c>
      <c r="R33" s="701">
        <f t="shared" si="3"/>
        <v>29</v>
      </c>
      <c r="S33" s="186"/>
      <c r="T33" s="763" t="s">
        <v>4640</v>
      </c>
      <c r="U33" s="186"/>
    </row>
    <row r="34" spans="1:21" ht="22.5">
      <c r="A34" s="713">
        <f t="shared" si="2"/>
        <v>30</v>
      </c>
      <c r="B34" s="193" t="s">
        <v>4325</v>
      </c>
      <c r="C34" s="196">
        <v>9</v>
      </c>
      <c r="D34" s="196">
        <v>1</v>
      </c>
      <c r="E34" s="196" t="s">
        <v>162</v>
      </c>
      <c r="F34" s="196" t="s">
        <v>35</v>
      </c>
      <c r="G34" s="200" t="s">
        <v>174</v>
      </c>
      <c r="H34" s="704" t="s">
        <v>625</v>
      </c>
      <c r="I34" s="704"/>
      <c r="J34" s="704"/>
      <c r="K34" s="765" t="s">
        <v>593</v>
      </c>
      <c r="L34" s="203" t="s">
        <v>112</v>
      </c>
      <c r="M34" s="702">
        <v>2</v>
      </c>
      <c r="N34" s="702" t="s">
        <v>25</v>
      </c>
      <c r="O34" s="702"/>
      <c r="P34" s="717"/>
      <c r="Q34" s="764" t="s">
        <v>4639</v>
      </c>
      <c r="R34" s="701">
        <f t="shared" si="3"/>
        <v>30</v>
      </c>
      <c r="S34" s="186"/>
      <c r="T34" s="763" t="s">
        <v>4638</v>
      </c>
      <c r="U34" s="186"/>
    </row>
    <row r="35" spans="1:21" ht="33.75">
      <c r="A35" s="713">
        <f t="shared" si="2"/>
        <v>31</v>
      </c>
      <c r="B35" s="193" t="s">
        <v>4325</v>
      </c>
      <c r="C35" s="196">
        <v>9</v>
      </c>
      <c r="D35" s="196">
        <v>1</v>
      </c>
      <c r="E35" s="196" t="s">
        <v>162</v>
      </c>
      <c r="F35" s="196" t="s">
        <v>35</v>
      </c>
      <c r="G35" s="200" t="s">
        <v>174</v>
      </c>
      <c r="H35" s="704" t="s">
        <v>599</v>
      </c>
      <c r="I35" s="704"/>
      <c r="J35" s="704"/>
      <c r="K35" s="765" t="s">
        <v>593</v>
      </c>
      <c r="L35" s="203" t="s">
        <v>112</v>
      </c>
      <c r="M35" s="702">
        <v>2</v>
      </c>
      <c r="N35" s="717" t="s">
        <v>112</v>
      </c>
      <c r="O35" s="717"/>
      <c r="P35" s="717"/>
      <c r="Q35" s="764" t="s">
        <v>4637</v>
      </c>
      <c r="R35" s="701">
        <f t="shared" si="3"/>
        <v>31</v>
      </c>
      <c r="S35" s="186"/>
      <c r="T35" s="763" t="s">
        <v>4636</v>
      </c>
      <c r="U35" s="186"/>
    </row>
    <row r="36" spans="1:21" ht="33.75">
      <c r="A36" s="713">
        <f t="shared" si="2"/>
        <v>32</v>
      </c>
      <c r="B36" s="193" t="s">
        <v>4325</v>
      </c>
      <c r="C36" s="196">
        <v>9</v>
      </c>
      <c r="D36" s="196">
        <v>1</v>
      </c>
      <c r="E36" s="196" t="s">
        <v>162</v>
      </c>
      <c r="F36" s="196" t="s">
        <v>35</v>
      </c>
      <c r="G36" s="200" t="s">
        <v>177</v>
      </c>
      <c r="H36" s="704"/>
      <c r="I36" s="704"/>
      <c r="J36" s="704"/>
      <c r="K36" s="765" t="s">
        <v>593</v>
      </c>
      <c r="L36" s="718" t="s">
        <v>112</v>
      </c>
      <c r="M36" s="702">
        <v>3</v>
      </c>
      <c r="N36" s="702"/>
      <c r="O36" s="702"/>
      <c r="P36" s="717"/>
      <c r="Q36" s="764" t="s">
        <v>4635</v>
      </c>
      <c r="R36" s="701">
        <f t="shared" si="3"/>
        <v>32</v>
      </c>
      <c r="S36" s="186"/>
      <c r="T36" s="763" t="s">
        <v>4634</v>
      </c>
      <c r="U36" s="186"/>
    </row>
    <row r="37" spans="1:21">
      <c r="A37" s="713">
        <f t="shared" si="2"/>
        <v>33</v>
      </c>
      <c r="B37" s="193" t="s">
        <v>4325</v>
      </c>
      <c r="C37" s="196">
        <v>9</v>
      </c>
      <c r="D37" s="196">
        <v>1</v>
      </c>
      <c r="E37" s="196" t="s">
        <v>162</v>
      </c>
      <c r="F37" s="196" t="s">
        <v>35</v>
      </c>
      <c r="G37" s="200" t="s">
        <v>177</v>
      </c>
      <c r="H37" s="704" t="s">
        <v>625</v>
      </c>
      <c r="I37" s="704"/>
      <c r="J37" s="704"/>
      <c r="K37" s="765" t="s">
        <v>593</v>
      </c>
      <c r="L37" s="718" t="s">
        <v>112</v>
      </c>
      <c r="M37" s="702">
        <v>3</v>
      </c>
      <c r="N37" s="702" t="s">
        <v>25</v>
      </c>
      <c r="O37" s="702"/>
      <c r="P37" s="717"/>
      <c r="Q37" s="764" t="s">
        <v>4633</v>
      </c>
      <c r="R37" s="701">
        <f t="shared" si="3"/>
        <v>33</v>
      </c>
      <c r="S37" s="186"/>
      <c r="T37" s="763" t="s">
        <v>4632</v>
      </c>
      <c r="U37" s="186"/>
    </row>
    <row r="38" spans="1:21" ht="22.5">
      <c r="A38" s="713">
        <f t="shared" si="2"/>
        <v>34</v>
      </c>
      <c r="B38" s="193" t="s">
        <v>4325</v>
      </c>
      <c r="C38" s="196">
        <v>9</v>
      </c>
      <c r="D38" s="196">
        <v>1</v>
      </c>
      <c r="E38" s="196" t="s">
        <v>162</v>
      </c>
      <c r="F38" s="196" t="s">
        <v>35</v>
      </c>
      <c r="G38" s="200" t="s">
        <v>177</v>
      </c>
      <c r="H38" s="704" t="s">
        <v>625</v>
      </c>
      <c r="I38" s="704" t="s">
        <v>17</v>
      </c>
      <c r="J38" s="704"/>
      <c r="K38" s="765" t="s">
        <v>593</v>
      </c>
      <c r="L38" s="718" t="s">
        <v>112</v>
      </c>
      <c r="M38" s="702">
        <v>3</v>
      </c>
      <c r="N38" s="702" t="s">
        <v>25</v>
      </c>
      <c r="O38" s="702">
        <v>1</v>
      </c>
      <c r="P38" s="717"/>
      <c r="Q38" s="764" t="s">
        <v>4631</v>
      </c>
      <c r="R38" s="701">
        <f t="shared" si="3"/>
        <v>34</v>
      </c>
      <c r="S38" s="186"/>
      <c r="T38" s="763" t="s">
        <v>4630</v>
      </c>
      <c r="U38" s="186"/>
    </row>
    <row r="39" spans="1:21">
      <c r="A39" s="713">
        <f t="shared" si="2"/>
        <v>35</v>
      </c>
      <c r="B39" s="193" t="s">
        <v>4325</v>
      </c>
      <c r="C39" s="196">
        <v>9</v>
      </c>
      <c r="D39" s="196">
        <v>1</v>
      </c>
      <c r="E39" s="196" t="s">
        <v>162</v>
      </c>
      <c r="F39" s="196" t="s">
        <v>35</v>
      </c>
      <c r="G39" s="200" t="s">
        <v>177</v>
      </c>
      <c r="H39" s="704" t="s">
        <v>625</v>
      </c>
      <c r="I39" s="704" t="s">
        <v>58</v>
      </c>
      <c r="J39" s="704"/>
      <c r="K39" s="765" t="s">
        <v>593</v>
      </c>
      <c r="L39" s="718" t="s">
        <v>112</v>
      </c>
      <c r="M39" s="702">
        <v>3</v>
      </c>
      <c r="N39" s="702" t="s">
        <v>25</v>
      </c>
      <c r="O39" s="702">
        <v>2</v>
      </c>
      <c r="P39" s="717"/>
      <c r="Q39" s="764" t="s">
        <v>4583</v>
      </c>
      <c r="R39" s="701">
        <f t="shared" si="3"/>
        <v>35</v>
      </c>
      <c r="S39" s="186"/>
      <c r="T39" s="763" t="s">
        <v>4629</v>
      </c>
      <c r="U39" s="186"/>
    </row>
    <row r="40" spans="1:21">
      <c r="A40" s="713">
        <f t="shared" si="2"/>
        <v>36</v>
      </c>
      <c r="B40" s="193" t="s">
        <v>4325</v>
      </c>
      <c r="C40" s="196">
        <v>9</v>
      </c>
      <c r="D40" s="196">
        <v>1</v>
      </c>
      <c r="E40" s="196" t="s">
        <v>162</v>
      </c>
      <c r="F40" s="196" t="s">
        <v>35</v>
      </c>
      <c r="G40" s="200" t="s">
        <v>177</v>
      </c>
      <c r="H40" s="704" t="s">
        <v>599</v>
      </c>
      <c r="I40" s="704"/>
      <c r="J40" s="704"/>
      <c r="K40" s="765" t="s">
        <v>593</v>
      </c>
      <c r="L40" s="718" t="s">
        <v>112</v>
      </c>
      <c r="M40" s="702">
        <v>3</v>
      </c>
      <c r="N40" s="717" t="s">
        <v>112</v>
      </c>
      <c r="O40" s="717"/>
      <c r="P40" s="717"/>
      <c r="Q40" s="764" t="s">
        <v>4628</v>
      </c>
      <c r="R40" s="701">
        <f t="shared" si="3"/>
        <v>36</v>
      </c>
      <c r="S40" s="186"/>
      <c r="T40" s="763" t="s">
        <v>4627</v>
      </c>
      <c r="U40" s="186"/>
    </row>
    <row r="41" spans="1:21" ht="22.5">
      <c r="A41" s="713">
        <f t="shared" si="2"/>
        <v>37</v>
      </c>
      <c r="B41" s="193" t="s">
        <v>4325</v>
      </c>
      <c r="C41" s="196">
        <v>9</v>
      </c>
      <c r="D41" s="196">
        <v>1</v>
      </c>
      <c r="E41" s="196" t="s">
        <v>162</v>
      </c>
      <c r="F41" s="196" t="s">
        <v>35</v>
      </c>
      <c r="G41" s="200" t="s">
        <v>177</v>
      </c>
      <c r="H41" s="704" t="s">
        <v>599</v>
      </c>
      <c r="I41" s="704" t="s">
        <v>17</v>
      </c>
      <c r="J41" s="704"/>
      <c r="K41" s="765" t="s">
        <v>593</v>
      </c>
      <c r="L41" s="718" t="s">
        <v>112</v>
      </c>
      <c r="M41" s="702">
        <v>3</v>
      </c>
      <c r="N41" s="702" t="s">
        <v>112</v>
      </c>
      <c r="O41" s="702">
        <v>1</v>
      </c>
      <c r="P41" s="717"/>
      <c r="Q41" s="764" t="s">
        <v>4626</v>
      </c>
      <c r="R41" s="701">
        <f t="shared" si="3"/>
        <v>37</v>
      </c>
      <c r="S41" s="186"/>
      <c r="T41" s="763" t="s">
        <v>4625</v>
      </c>
      <c r="U41" s="186"/>
    </row>
    <row r="42" spans="1:21">
      <c r="A42" s="713">
        <f t="shared" si="2"/>
        <v>38</v>
      </c>
      <c r="B42" s="193" t="s">
        <v>4325</v>
      </c>
      <c r="C42" s="196">
        <v>9</v>
      </c>
      <c r="D42" s="196">
        <v>1</v>
      </c>
      <c r="E42" s="196" t="s">
        <v>162</v>
      </c>
      <c r="F42" s="196" t="s">
        <v>35</v>
      </c>
      <c r="G42" s="200" t="s">
        <v>177</v>
      </c>
      <c r="H42" s="704" t="s">
        <v>599</v>
      </c>
      <c r="I42" s="704" t="s">
        <v>58</v>
      </c>
      <c r="J42" s="704"/>
      <c r="K42" s="765" t="s">
        <v>593</v>
      </c>
      <c r="L42" s="718" t="s">
        <v>112</v>
      </c>
      <c r="M42" s="702">
        <v>3</v>
      </c>
      <c r="N42" s="702" t="s">
        <v>112</v>
      </c>
      <c r="O42" s="717" t="s">
        <v>599</v>
      </c>
      <c r="P42" s="717"/>
      <c r="Q42" s="764" t="s">
        <v>4624</v>
      </c>
      <c r="R42" s="701">
        <f t="shared" si="3"/>
        <v>38</v>
      </c>
      <c r="S42" s="186"/>
      <c r="T42" s="763" t="s">
        <v>4623</v>
      </c>
      <c r="U42" s="186"/>
    </row>
    <row r="43" spans="1:21" ht="22.5">
      <c r="A43" s="713">
        <f t="shared" si="2"/>
        <v>39</v>
      </c>
      <c r="B43" s="193" t="s">
        <v>4325</v>
      </c>
      <c r="C43" s="196">
        <v>9</v>
      </c>
      <c r="D43" s="196">
        <v>1</v>
      </c>
      <c r="E43" s="196" t="s">
        <v>162</v>
      </c>
      <c r="F43" s="196" t="s">
        <v>35</v>
      </c>
      <c r="G43" s="200" t="s">
        <v>180</v>
      </c>
      <c r="H43" s="704"/>
      <c r="I43" s="704"/>
      <c r="J43" s="704"/>
      <c r="K43" s="765" t="s">
        <v>593</v>
      </c>
      <c r="L43" s="718" t="s">
        <v>112</v>
      </c>
      <c r="M43" s="702">
        <v>4</v>
      </c>
      <c r="N43" s="702"/>
      <c r="O43" s="702"/>
      <c r="P43" s="717"/>
      <c r="Q43" s="764" t="s">
        <v>4622</v>
      </c>
      <c r="R43" s="701">
        <f t="shared" si="3"/>
        <v>39</v>
      </c>
      <c r="S43" s="186"/>
      <c r="T43" s="763" t="s">
        <v>4621</v>
      </c>
      <c r="U43" s="186"/>
    </row>
    <row r="44" spans="1:21" ht="33.75">
      <c r="A44" s="713">
        <f t="shared" si="2"/>
        <v>40</v>
      </c>
      <c r="B44" s="193" t="s">
        <v>4325</v>
      </c>
      <c r="C44" s="196">
        <v>9</v>
      </c>
      <c r="D44" s="196">
        <v>1</v>
      </c>
      <c r="E44" s="196" t="s">
        <v>162</v>
      </c>
      <c r="F44" s="196" t="s">
        <v>35</v>
      </c>
      <c r="G44" s="200" t="s">
        <v>180</v>
      </c>
      <c r="H44" s="704" t="s">
        <v>625</v>
      </c>
      <c r="I44" s="704"/>
      <c r="J44" s="704"/>
      <c r="K44" s="765" t="s">
        <v>593</v>
      </c>
      <c r="L44" s="718" t="s">
        <v>112</v>
      </c>
      <c r="M44" s="702">
        <v>4</v>
      </c>
      <c r="N44" s="702" t="s">
        <v>25</v>
      </c>
      <c r="O44" s="702"/>
      <c r="P44" s="717"/>
      <c r="Q44" s="764" t="s">
        <v>4594</v>
      </c>
      <c r="R44" s="701">
        <f t="shared" si="3"/>
        <v>40</v>
      </c>
      <c r="S44" s="186"/>
      <c r="T44" s="763" t="s">
        <v>4620</v>
      </c>
      <c r="U44" s="186"/>
    </row>
    <row r="45" spans="1:21" ht="22.5">
      <c r="A45" s="713">
        <f t="shared" si="2"/>
        <v>41</v>
      </c>
      <c r="B45" s="193" t="s">
        <v>4325</v>
      </c>
      <c r="C45" s="196">
        <v>9</v>
      </c>
      <c r="D45" s="196">
        <v>1</v>
      </c>
      <c r="E45" s="196" t="s">
        <v>162</v>
      </c>
      <c r="F45" s="196" t="s">
        <v>35</v>
      </c>
      <c r="G45" s="200" t="s">
        <v>180</v>
      </c>
      <c r="H45" s="704" t="s">
        <v>625</v>
      </c>
      <c r="I45" s="704" t="s">
        <v>17</v>
      </c>
      <c r="J45" s="704"/>
      <c r="K45" s="765" t="s">
        <v>593</v>
      </c>
      <c r="L45" s="718" t="s">
        <v>112</v>
      </c>
      <c r="M45" s="702">
        <v>4</v>
      </c>
      <c r="N45" s="717" t="s">
        <v>25</v>
      </c>
      <c r="O45" s="717" t="s">
        <v>625</v>
      </c>
      <c r="P45" s="717"/>
      <c r="Q45" s="764" t="s">
        <v>4619</v>
      </c>
      <c r="R45" s="701">
        <f t="shared" si="3"/>
        <v>41</v>
      </c>
      <c r="S45" s="186"/>
      <c r="T45" s="763" t="s">
        <v>4607</v>
      </c>
      <c r="U45" s="186"/>
    </row>
    <row r="46" spans="1:21">
      <c r="A46" s="713">
        <f t="shared" si="2"/>
        <v>42</v>
      </c>
      <c r="B46" s="193" t="s">
        <v>4325</v>
      </c>
      <c r="C46" s="196">
        <v>9</v>
      </c>
      <c r="D46" s="196">
        <v>1</v>
      </c>
      <c r="E46" s="196" t="s">
        <v>162</v>
      </c>
      <c r="F46" s="196" t="s">
        <v>35</v>
      </c>
      <c r="G46" s="200" t="s">
        <v>180</v>
      </c>
      <c r="H46" s="704" t="s">
        <v>625</v>
      </c>
      <c r="I46" s="704" t="s">
        <v>58</v>
      </c>
      <c r="J46" s="704"/>
      <c r="K46" s="765" t="s">
        <v>593</v>
      </c>
      <c r="L46" s="718" t="s">
        <v>112</v>
      </c>
      <c r="M46" s="702">
        <v>4</v>
      </c>
      <c r="N46" s="717" t="s">
        <v>25</v>
      </c>
      <c r="O46" s="717" t="s">
        <v>599</v>
      </c>
      <c r="P46" s="717"/>
      <c r="Q46" s="764" t="s">
        <v>4618</v>
      </c>
      <c r="R46" s="701">
        <f t="shared" si="3"/>
        <v>42</v>
      </c>
      <c r="S46" s="186"/>
      <c r="T46" s="763" t="s">
        <v>4617</v>
      </c>
      <c r="U46" s="186"/>
    </row>
    <row r="47" spans="1:21" ht="22.5">
      <c r="A47" s="713">
        <f t="shared" si="2"/>
        <v>43</v>
      </c>
      <c r="B47" s="193" t="s">
        <v>4325</v>
      </c>
      <c r="C47" s="196">
        <v>9</v>
      </c>
      <c r="D47" s="196">
        <v>1</v>
      </c>
      <c r="E47" s="196" t="s">
        <v>162</v>
      </c>
      <c r="F47" s="196" t="s">
        <v>35</v>
      </c>
      <c r="G47" s="200" t="s">
        <v>180</v>
      </c>
      <c r="H47" s="704" t="s">
        <v>599</v>
      </c>
      <c r="I47" s="704"/>
      <c r="J47" s="704"/>
      <c r="K47" s="765" t="s">
        <v>593</v>
      </c>
      <c r="L47" s="718" t="s">
        <v>112</v>
      </c>
      <c r="M47" s="702">
        <v>4</v>
      </c>
      <c r="N47" s="717" t="s">
        <v>112</v>
      </c>
      <c r="O47" s="717"/>
      <c r="P47" s="717"/>
      <c r="Q47" s="764" t="s">
        <v>4616</v>
      </c>
      <c r="R47" s="701">
        <f t="shared" si="3"/>
        <v>43</v>
      </c>
      <c r="S47" s="186"/>
      <c r="T47" s="763" t="s">
        <v>4615</v>
      </c>
      <c r="U47" s="186"/>
    </row>
    <row r="48" spans="1:21" ht="22.5">
      <c r="A48" s="713">
        <f t="shared" si="2"/>
        <v>44</v>
      </c>
      <c r="B48" s="193" t="s">
        <v>4325</v>
      </c>
      <c r="C48" s="196">
        <v>9</v>
      </c>
      <c r="D48" s="196">
        <v>1</v>
      </c>
      <c r="E48" s="196" t="s">
        <v>162</v>
      </c>
      <c r="F48" s="196" t="s">
        <v>35</v>
      </c>
      <c r="G48" s="200" t="s">
        <v>180</v>
      </c>
      <c r="H48" s="704" t="s">
        <v>599</v>
      </c>
      <c r="I48" s="704" t="s">
        <v>17</v>
      </c>
      <c r="J48" s="704"/>
      <c r="K48" s="765" t="s">
        <v>593</v>
      </c>
      <c r="L48" s="718" t="s">
        <v>112</v>
      </c>
      <c r="M48" s="702">
        <v>4</v>
      </c>
      <c r="N48" s="717" t="s">
        <v>112</v>
      </c>
      <c r="O48" s="717" t="s">
        <v>625</v>
      </c>
      <c r="P48" s="717"/>
      <c r="Q48" s="764" t="s">
        <v>4614</v>
      </c>
      <c r="R48" s="701">
        <f t="shared" si="3"/>
        <v>44</v>
      </c>
      <c r="S48" s="186"/>
      <c r="T48" s="763" t="s">
        <v>4613</v>
      </c>
      <c r="U48" s="186"/>
    </row>
    <row r="49" spans="1:21">
      <c r="A49" s="713">
        <f t="shared" si="2"/>
        <v>45</v>
      </c>
      <c r="B49" s="193" t="s">
        <v>4325</v>
      </c>
      <c r="C49" s="196">
        <v>9</v>
      </c>
      <c r="D49" s="196">
        <v>1</v>
      </c>
      <c r="E49" s="196" t="s">
        <v>162</v>
      </c>
      <c r="F49" s="196" t="s">
        <v>35</v>
      </c>
      <c r="G49" s="200" t="s">
        <v>180</v>
      </c>
      <c r="H49" s="704" t="s">
        <v>599</v>
      </c>
      <c r="I49" s="704" t="s">
        <v>58</v>
      </c>
      <c r="J49" s="704"/>
      <c r="K49" s="765" t="s">
        <v>593</v>
      </c>
      <c r="L49" s="718" t="s">
        <v>112</v>
      </c>
      <c r="M49" s="702">
        <v>4</v>
      </c>
      <c r="N49" s="702" t="s">
        <v>112</v>
      </c>
      <c r="O49" s="702">
        <v>2</v>
      </c>
      <c r="P49" s="717"/>
      <c r="Q49" s="764" t="s">
        <v>4372</v>
      </c>
      <c r="R49" s="701">
        <f t="shared" si="3"/>
        <v>45</v>
      </c>
      <c r="S49" s="186"/>
      <c r="T49" s="763" t="s">
        <v>4371</v>
      </c>
      <c r="U49" s="186"/>
    </row>
    <row r="50" spans="1:21" ht="22.5">
      <c r="A50" s="713">
        <f t="shared" si="2"/>
        <v>46</v>
      </c>
      <c r="B50" s="193" t="s">
        <v>4325</v>
      </c>
      <c r="C50" s="196">
        <v>9</v>
      </c>
      <c r="D50" s="196">
        <v>1</v>
      </c>
      <c r="E50" s="196" t="s">
        <v>162</v>
      </c>
      <c r="F50" s="196" t="s">
        <v>35</v>
      </c>
      <c r="G50" s="200" t="s">
        <v>184</v>
      </c>
      <c r="H50" s="704"/>
      <c r="I50" s="704"/>
      <c r="J50" s="704"/>
      <c r="K50" s="765" t="s">
        <v>593</v>
      </c>
      <c r="L50" s="718" t="s">
        <v>112</v>
      </c>
      <c r="M50" s="702">
        <v>5</v>
      </c>
      <c r="N50" s="702"/>
      <c r="O50" s="702"/>
      <c r="P50" s="717"/>
      <c r="Q50" s="764" t="s">
        <v>4612</v>
      </c>
      <c r="R50" s="701">
        <f t="shared" si="3"/>
        <v>46</v>
      </c>
      <c r="S50" s="186"/>
      <c r="T50" s="763" t="s">
        <v>4611</v>
      </c>
      <c r="U50" s="186"/>
    </row>
    <row r="51" spans="1:21" ht="22.5">
      <c r="A51" s="713">
        <f t="shared" si="2"/>
        <v>47</v>
      </c>
      <c r="B51" s="193" t="s">
        <v>4325</v>
      </c>
      <c r="C51" s="196">
        <v>9</v>
      </c>
      <c r="D51" s="196">
        <v>1</v>
      </c>
      <c r="E51" s="196" t="s">
        <v>162</v>
      </c>
      <c r="F51" s="196" t="s">
        <v>35</v>
      </c>
      <c r="G51" s="200" t="s">
        <v>184</v>
      </c>
      <c r="H51" s="704" t="s">
        <v>625</v>
      </c>
      <c r="I51" s="704"/>
      <c r="J51" s="704"/>
      <c r="K51" s="765" t="s">
        <v>593</v>
      </c>
      <c r="L51" s="718" t="s">
        <v>112</v>
      </c>
      <c r="M51" s="717" t="s">
        <v>441</v>
      </c>
      <c r="N51" s="717" t="s">
        <v>25</v>
      </c>
      <c r="O51" s="717"/>
      <c r="P51" s="717"/>
      <c r="Q51" s="764" t="s">
        <v>4610</v>
      </c>
      <c r="R51" s="701">
        <f t="shared" si="3"/>
        <v>47</v>
      </c>
      <c r="S51" s="186"/>
      <c r="T51" s="763" t="s">
        <v>4609</v>
      </c>
      <c r="U51" s="186"/>
    </row>
    <row r="52" spans="1:21" ht="33.75">
      <c r="A52" s="713">
        <f t="shared" si="2"/>
        <v>48</v>
      </c>
      <c r="B52" s="193" t="s">
        <v>4325</v>
      </c>
      <c r="C52" s="196">
        <v>9</v>
      </c>
      <c r="D52" s="196">
        <v>1</v>
      </c>
      <c r="E52" s="196" t="s">
        <v>162</v>
      </c>
      <c r="F52" s="196" t="s">
        <v>35</v>
      </c>
      <c r="G52" s="200" t="s">
        <v>184</v>
      </c>
      <c r="H52" s="704" t="s">
        <v>625</v>
      </c>
      <c r="I52" s="704" t="s">
        <v>17</v>
      </c>
      <c r="J52" s="704"/>
      <c r="K52" s="765" t="s">
        <v>593</v>
      </c>
      <c r="L52" s="718" t="s">
        <v>112</v>
      </c>
      <c r="M52" s="717" t="s">
        <v>441</v>
      </c>
      <c r="N52" s="702" t="s">
        <v>25</v>
      </c>
      <c r="O52" s="702">
        <v>1</v>
      </c>
      <c r="P52" s="717"/>
      <c r="Q52" s="764" t="s">
        <v>4608</v>
      </c>
      <c r="R52" s="701">
        <f t="shared" si="3"/>
        <v>48</v>
      </c>
      <c r="S52" s="186"/>
      <c r="T52" s="763" t="s">
        <v>4607</v>
      </c>
      <c r="U52" s="186"/>
    </row>
    <row r="53" spans="1:21" ht="33.75">
      <c r="A53" s="713">
        <f t="shared" si="2"/>
        <v>49</v>
      </c>
      <c r="B53" s="193" t="s">
        <v>4325</v>
      </c>
      <c r="C53" s="196">
        <v>9</v>
      </c>
      <c r="D53" s="196">
        <v>1</v>
      </c>
      <c r="E53" s="196" t="s">
        <v>162</v>
      </c>
      <c r="F53" s="196" t="s">
        <v>35</v>
      </c>
      <c r="G53" s="200" t="s">
        <v>184</v>
      </c>
      <c r="H53" s="704" t="s">
        <v>625</v>
      </c>
      <c r="I53" s="704" t="s">
        <v>58</v>
      </c>
      <c r="J53" s="704"/>
      <c r="K53" s="765" t="s">
        <v>593</v>
      </c>
      <c r="L53" s="718" t="s">
        <v>112</v>
      </c>
      <c r="M53" s="717" t="s">
        <v>441</v>
      </c>
      <c r="N53" s="702" t="s">
        <v>25</v>
      </c>
      <c r="O53" s="717" t="s">
        <v>599</v>
      </c>
      <c r="P53" s="717"/>
      <c r="Q53" s="764" t="s">
        <v>4606</v>
      </c>
      <c r="R53" s="701">
        <f t="shared" si="3"/>
        <v>49</v>
      </c>
      <c r="S53" s="186"/>
      <c r="T53" s="763" t="s">
        <v>4602</v>
      </c>
      <c r="U53" s="186"/>
    </row>
    <row r="54" spans="1:21" ht="22.5">
      <c r="A54" s="713">
        <f t="shared" ref="A54:A85" si="4">(A53+1)</f>
        <v>50</v>
      </c>
      <c r="B54" s="193" t="s">
        <v>4325</v>
      </c>
      <c r="C54" s="196">
        <v>9</v>
      </c>
      <c r="D54" s="196">
        <v>1</v>
      </c>
      <c r="E54" s="196" t="s">
        <v>162</v>
      </c>
      <c r="F54" s="196" t="s">
        <v>35</v>
      </c>
      <c r="G54" s="200" t="s">
        <v>184</v>
      </c>
      <c r="H54" s="704" t="s">
        <v>599</v>
      </c>
      <c r="I54" s="704"/>
      <c r="J54" s="704"/>
      <c r="K54" s="765" t="s">
        <v>593</v>
      </c>
      <c r="L54" s="718" t="s">
        <v>112</v>
      </c>
      <c r="M54" s="717" t="s">
        <v>441</v>
      </c>
      <c r="N54" s="702" t="s">
        <v>112</v>
      </c>
      <c r="O54" s="702"/>
      <c r="P54" s="717"/>
      <c r="Q54" s="764" t="s">
        <v>4605</v>
      </c>
      <c r="R54" s="701">
        <f t="shared" ref="R54:R85" si="5">(R53+1)</f>
        <v>50</v>
      </c>
      <c r="S54" s="186"/>
      <c r="T54" s="763" t="s">
        <v>4604</v>
      </c>
      <c r="U54" s="186"/>
    </row>
    <row r="55" spans="1:21" ht="22.5">
      <c r="A55" s="713">
        <f t="shared" si="4"/>
        <v>51</v>
      </c>
      <c r="B55" s="193" t="s">
        <v>4325</v>
      </c>
      <c r="C55" s="196">
        <v>9</v>
      </c>
      <c r="D55" s="196">
        <v>1</v>
      </c>
      <c r="E55" s="196" t="s">
        <v>162</v>
      </c>
      <c r="F55" s="196" t="s">
        <v>35</v>
      </c>
      <c r="G55" s="200" t="s">
        <v>184</v>
      </c>
      <c r="H55" s="704" t="s">
        <v>599</v>
      </c>
      <c r="I55" s="704" t="s">
        <v>17</v>
      </c>
      <c r="J55" s="704"/>
      <c r="K55" s="765" t="s">
        <v>593</v>
      </c>
      <c r="L55" s="718" t="s">
        <v>112</v>
      </c>
      <c r="M55" s="717" t="s">
        <v>441</v>
      </c>
      <c r="N55" s="717" t="s">
        <v>112</v>
      </c>
      <c r="O55" s="717" t="s">
        <v>625</v>
      </c>
      <c r="P55" s="717"/>
      <c r="Q55" s="764" t="s">
        <v>4536</v>
      </c>
      <c r="R55" s="701">
        <f t="shared" si="5"/>
        <v>51</v>
      </c>
      <c r="S55" s="186"/>
      <c r="T55" s="763" t="s">
        <v>4603</v>
      </c>
      <c r="U55" s="186"/>
    </row>
    <row r="56" spans="1:21" ht="22.5">
      <c r="A56" s="713">
        <f t="shared" si="4"/>
        <v>52</v>
      </c>
      <c r="B56" s="193" t="s">
        <v>4325</v>
      </c>
      <c r="C56" s="196">
        <v>9</v>
      </c>
      <c r="D56" s="196">
        <v>1</v>
      </c>
      <c r="E56" s="196" t="s">
        <v>162</v>
      </c>
      <c r="F56" s="196" t="s">
        <v>35</v>
      </c>
      <c r="G56" s="200" t="s">
        <v>184</v>
      </c>
      <c r="H56" s="704" t="s">
        <v>599</v>
      </c>
      <c r="I56" s="704" t="s">
        <v>58</v>
      </c>
      <c r="J56" s="704"/>
      <c r="K56" s="765" t="s">
        <v>593</v>
      </c>
      <c r="L56" s="718" t="s">
        <v>112</v>
      </c>
      <c r="M56" s="717" t="s">
        <v>441</v>
      </c>
      <c r="N56" s="717" t="s">
        <v>112</v>
      </c>
      <c r="O56" s="702">
        <v>2</v>
      </c>
      <c r="P56" s="717"/>
      <c r="Q56" s="764" t="s">
        <v>4534</v>
      </c>
      <c r="R56" s="701">
        <f t="shared" si="5"/>
        <v>52</v>
      </c>
      <c r="S56" s="186"/>
      <c r="T56" s="763" t="s">
        <v>4602</v>
      </c>
      <c r="U56" s="186"/>
    </row>
    <row r="57" spans="1:21" ht="22.5">
      <c r="A57" s="713">
        <f t="shared" si="4"/>
        <v>53</v>
      </c>
      <c r="B57" s="193" t="s">
        <v>4325</v>
      </c>
      <c r="C57" s="196">
        <v>9</v>
      </c>
      <c r="D57" s="196">
        <v>1</v>
      </c>
      <c r="E57" s="196" t="s">
        <v>162</v>
      </c>
      <c r="F57" s="196" t="s">
        <v>35</v>
      </c>
      <c r="G57" s="200" t="s">
        <v>184</v>
      </c>
      <c r="H57" s="704" t="s">
        <v>599</v>
      </c>
      <c r="I57" s="704" t="s">
        <v>68</v>
      </c>
      <c r="J57" s="704"/>
      <c r="K57" s="765" t="s">
        <v>593</v>
      </c>
      <c r="L57" s="718" t="s">
        <v>112</v>
      </c>
      <c r="M57" s="717" t="s">
        <v>441</v>
      </c>
      <c r="N57" s="717" t="s">
        <v>112</v>
      </c>
      <c r="O57" s="717" t="s">
        <v>432</v>
      </c>
      <c r="P57" s="717"/>
      <c r="Q57" s="764" t="s">
        <v>4532</v>
      </c>
      <c r="R57" s="701">
        <f t="shared" si="5"/>
        <v>53</v>
      </c>
      <c r="S57" s="186"/>
      <c r="T57" s="763" t="s">
        <v>4531</v>
      </c>
      <c r="U57" s="186"/>
    </row>
    <row r="58" spans="1:21" ht="22.5">
      <c r="A58" s="713">
        <f t="shared" si="4"/>
        <v>54</v>
      </c>
      <c r="B58" s="193" t="s">
        <v>4325</v>
      </c>
      <c r="C58" s="196">
        <v>9</v>
      </c>
      <c r="D58" s="196">
        <v>1</v>
      </c>
      <c r="E58" s="196" t="s">
        <v>162</v>
      </c>
      <c r="F58" s="196" t="s">
        <v>35</v>
      </c>
      <c r="G58" s="200" t="s">
        <v>184</v>
      </c>
      <c r="H58" s="704" t="s">
        <v>432</v>
      </c>
      <c r="I58" s="704"/>
      <c r="J58" s="704"/>
      <c r="K58" s="765" t="s">
        <v>593</v>
      </c>
      <c r="L58" s="718" t="s">
        <v>112</v>
      </c>
      <c r="M58" s="717" t="s">
        <v>441</v>
      </c>
      <c r="N58" s="717" t="s">
        <v>109</v>
      </c>
      <c r="O58" s="717"/>
      <c r="P58" s="717"/>
      <c r="Q58" s="764" t="s">
        <v>4601</v>
      </c>
      <c r="R58" s="701">
        <f t="shared" si="5"/>
        <v>54</v>
      </c>
      <c r="S58" s="186"/>
      <c r="T58" s="763" t="s">
        <v>4600</v>
      </c>
      <c r="U58" s="186"/>
    </row>
    <row r="59" spans="1:21" ht="22.5">
      <c r="A59" s="713">
        <f t="shared" si="4"/>
        <v>55</v>
      </c>
      <c r="B59" s="193" t="s">
        <v>4325</v>
      </c>
      <c r="C59" s="196">
        <v>9</v>
      </c>
      <c r="D59" s="196">
        <v>1</v>
      </c>
      <c r="E59" s="196" t="s">
        <v>162</v>
      </c>
      <c r="F59" s="196" t="s">
        <v>35</v>
      </c>
      <c r="G59" s="200" t="s">
        <v>184</v>
      </c>
      <c r="H59" s="704" t="s">
        <v>432</v>
      </c>
      <c r="I59" s="704" t="s">
        <v>17</v>
      </c>
      <c r="J59" s="704"/>
      <c r="K59" s="765" t="s">
        <v>593</v>
      </c>
      <c r="L59" s="718" t="s">
        <v>112</v>
      </c>
      <c r="M59" s="717" t="s">
        <v>441</v>
      </c>
      <c r="N59" s="717" t="s">
        <v>109</v>
      </c>
      <c r="O59" s="717" t="s">
        <v>625</v>
      </c>
      <c r="P59" s="717"/>
      <c r="Q59" s="764" t="s">
        <v>4528</v>
      </c>
      <c r="R59" s="701">
        <f t="shared" si="5"/>
        <v>55</v>
      </c>
      <c r="S59" s="186"/>
      <c r="T59" s="763" t="s">
        <v>4599</v>
      </c>
      <c r="U59" s="186"/>
    </row>
    <row r="60" spans="1:21" ht="33.75">
      <c r="A60" s="713">
        <f t="shared" si="4"/>
        <v>56</v>
      </c>
      <c r="B60" s="193" t="s">
        <v>4325</v>
      </c>
      <c r="C60" s="196">
        <v>9</v>
      </c>
      <c r="D60" s="196">
        <v>1</v>
      </c>
      <c r="E60" s="196" t="s">
        <v>162</v>
      </c>
      <c r="F60" s="196" t="s">
        <v>35</v>
      </c>
      <c r="G60" s="200" t="s">
        <v>184</v>
      </c>
      <c r="H60" s="704" t="s">
        <v>432</v>
      </c>
      <c r="I60" s="704" t="s">
        <v>58</v>
      </c>
      <c r="J60" s="704"/>
      <c r="K60" s="765" t="s">
        <v>593</v>
      </c>
      <c r="L60" s="718" t="s">
        <v>112</v>
      </c>
      <c r="M60" s="717" t="s">
        <v>441</v>
      </c>
      <c r="N60" s="717" t="s">
        <v>109</v>
      </c>
      <c r="O60" s="717" t="s">
        <v>599</v>
      </c>
      <c r="P60" s="717"/>
      <c r="Q60" s="764" t="s">
        <v>4526</v>
      </c>
      <c r="R60" s="701">
        <f t="shared" si="5"/>
        <v>56</v>
      </c>
      <c r="S60" s="186"/>
      <c r="T60" s="763" t="s">
        <v>4598</v>
      </c>
      <c r="U60" s="186"/>
    </row>
    <row r="61" spans="1:21" ht="33.75">
      <c r="A61" s="713">
        <f t="shared" si="4"/>
        <v>57</v>
      </c>
      <c r="B61" s="193" t="s">
        <v>4325</v>
      </c>
      <c r="C61" s="196">
        <v>9</v>
      </c>
      <c r="D61" s="196">
        <v>1</v>
      </c>
      <c r="E61" s="196" t="s">
        <v>162</v>
      </c>
      <c r="F61" s="196" t="s">
        <v>35</v>
      </c>
      <c r="G61" s="200" t="s">
        <v>184</v>
      </c>
      <c r="H61" s="704" t="s">
        <v>432</v>
      </c>
      <c r="I61" s="704" t="s">
        <v>68</v>
      </c>
      <c r="J61" s="704"/>
      <c r="K61" s="765" t="s">
        <v>593</v>
      </c>
      <c r="L61" s="718" t="s">
        <v>112</v>
      </c>
      <c r="M61" s="717" t="s">
        <v>441</v>
      </c>
      <c r="N61" s="717" t="s">
        <v>109</v>
      </c>
      <c r="O61" s="717" t="s">
        <v>432</v>
      </c>
      <c r="P61" s="717"/>
      <c r="Q61" s="764" t="s">
        <v>4524</v>
      </c>
      <c r="R61" s="701">
        <f t="shared" si="5"/>
        <v>57</v>
      </c>
      <c r="S61" s="186"/>
      <c r="T61" s="763" t="s">
        <v>4597</v>
      </c>
      <c r="U61" s="186"/>
    </row>
    <row r="62" spans="1:21" ht="22.5">
      <c r="A62" s="713">
        <f t="shared" si="4"/>
        <v>58</v>
      </c>
      <c r="B62" s="193" t="s">
        <v>4325</v>
      </c>
      <c r="C62" s="196">
        <v>9</v>
      </c>
      <c r="D62" s="196">
        <v>1</v>
      </c>
      <c r="E62" s="196" t="s">
        <v>162</v>
      </c>
      <c r="F62" s="196" t="s">
        <v>35</v>
      </c>
      <c r="G62" s="200" t="s">
        <v>188</v>
      </c>
      <c r="H62" s="704"/>
      <c r="I62" s="704"/>
      <c r="J62" s="704"/>
      <c r="K62" s="765" t="s">
        <v>593</v>
      </c>
      <c r="L62" s="718" t="s">
        <v>112</v>
      </c>
      <c r="M62" s="702">
        <v>6</v>
      </c>
      <c r="N62" s="702"/>
      <c r="O62" s="702"/>
      <c r="P62" s="717"/>
      <c r="Q62" s="764" t="s">
        <v>4596</v>
      </c>
      <c r="R62" s="701">
        <f t="shared" si="5"/>
        <v>58</v>
      </c>
      <c r="S62" s="186"/>
      <c r="T62" s="763" t="s">
        <v>4595</v>
      </c>
      <c r="U62" s="186"/>
    </row>
    <row r="63" spans="1:21" ht="33.75">
      <c r="A63" s="713">
        <f t="shared" si="4"/>
        <v>59</v>
      </c>
      <c r="B63" s="193" t="s">
        <v>4325</v>
      </c>
      <c r="C63" s="196">
        <v>9</v>
      </c>
      <c r="D63" s="196">
        <v>1</v>
      </c>
      <c r="E63" s="196" t="s">
        <v>162</v>
      </c>
      <c r="F63" s="196" t="s">
        <v>35</v>
      </c>
      <c r="G63" s="200" t="s">
        <v>188</v>
      </c>
      <c r="H63" s="704" t="s">
        <v>625</v>
      </c>
      <c r="I63" s="704"/>
      <c r="J63" s="704"/>
      <c r="K63" s="772" t="s">
        <v>593</v>
      </c>
      <c r="L63" s="771" t="s">
        <v>112</v>
      </c>
      <c r="M63" s="742" t="s">
        <v>622</v>
      </c>
      <c r="N63" s="770" t="s">
        <v>25</v>
      </c>
      <c r="O63" s="702"/>
      <c r="P63" s="717"/>
      <c r="Q63" s="764" t="s">
        <v>4594</v>
      </c>
      <c r="R63" s="701">
        <f t="shared" si="5"/>
        <v>59</v>
      </c>
      <c r="S63" s="186"/>
      <c r="T63" s="768" t="s">
        <v>4593</v>
      </c>
      <c r="U63" s="186"/>
    </row>
    <row r="64" spans="1:21">
      <c r="A64" s="713">
        <f t="shared" si="4"/>
        <v>60</v>
      </c>
      <c r="B64" s="193" t="s">
        <v>4325</v>
      </c>
      <c r="C64" s="196">
        <v>9</v>
      </c>
      <c r="D64" s="196">
        <v>1</v>
      </c>
      <c r="E64" s="196" t="s">
        <v>162</v>
      </c>
      <c r="F64" s="196" t="s">
        <v>35</v>
      </c>
      <c r="G64" s="200" t="s">
        <v>188</v>
      </c>
      <c r="H64" s="704" t="s">
        <v>625</v>
      </c>
      <c r="I64" s="704" t="s">
        <v>17</v>
      </c>
      <c r="J64" s="704"/>
      <c r="K64" s="765" t="s">
        <v>593</v>
      </c>
      <c r="L64" s="718" t="s">
        <v>112</v>
      </c>
      <c r="M64" s="717" t="s">
        <v>622</v>
      </c>
      <c r="N64" s="717" t="s">
        <v>25</v>
      </c>
      <c r="O64" s="717" t="s">
        <v>625</v>
      </c>
      <c r="P64" s="717"/>
      <c r="Q64" s="764" t="s">
        <v>4592</v>
      </c>
      <c r="R64" s="701">
        <f t="shared" si="5"/>
        <v>60</v>
      </c>
      <c r="S64" s="186"/>
      <c r="T64" s="763" t="s">
        <v>4591</v>
      </c>
      <c r="U64" s="186"/>
    </row>
    <row r="65" spans="1:21">
      <c r="A65" s="713">
        <f t="shared" si="4"/>
        <v>61</v>
      </c>
      <c r="B65" s="193" t="s">
        <v>4325</v>
      </c>
      <c r="C65" s="196">
        <v>9</v>
      </c>
      <c r="D65" s="196">
        <v>1</v>
      </c>
      <c r="E65" s="196" t="s">
        <v>162</v>
      </c>
      <c r="F65" s="196" t="s">
        <v>35</v>
      </c>
      <c r="G65" s="200" t="s">
        <v>188</v>
      </c>
      <c r="H65" s="704" t="s">
        <v>625</v>
      </c>
      <c r="I65" s="704" t="s">
        <v>58</v>
      </c>
      <c r="J65" s="704"/>
      <c r="K65" s="765" t="s">
        <v>593</v>
      </c>
      <c r="L65" s="718" t="s">
        <v>112</v>
      </c>
      <c r="M65" s="717" t="s">
        <v>622</v>
      </c>
      <c r="N65" s="717" t="s">
        <v>25</v>
      </c>
      <c r="O65" s="702">
        <v>2</v>
      </c>
      <c r="P65" s="717"/>
      <c r="Q65" s="764" t="s">
        <v>4372</v>
      </c>
      <c r="R65" s="701">
        <f t="shared" si="5"/>
        <v>61</v>
      </c>
      <c r="S65" s="186"/>
      <c r="T65" s="763" t="s">
        <v>4590</v>
      </c>
      <c r="U65" s="186"/>
    </row>
    <row r="66" spans="1:21">
      <c r="A66" s="713">
        <f t="shared" si="4"/>
        <v>62</v>
      </c>
      <c r="B66" s="193" t="s">
        <v>4325</v>
      </c>
      <c r="C66" s="196">
        <v>9</v>
      </c>
      <c r="D66" s="196">
        <v>1</v>
      </c>
      <c r="E66" s="196" t="s">
        <v>162</v>
      </c>
      <c r="F66" s="196" t="s">
        <v>35</v>
      </c>
      <c r="G66" s="200" t="s">
        <v>188</v>
      </c>
      <c r="H66" s="704" t="s">
        <v>625</v>
      </c>
      <c r="I66" s="704" t="s">
        <v>68</v>
      </c>
      <c r="J66" s="704"/>
      <c r="K66" s="765" t="s">
        <v>593</v>
      </c>
      <c r="L66" s="718" t="s">
        <v>112</v>
      </c>
      <c r="M66" s="717" t="s">
        <v>622</v>
      </c>
      <c r="N66" s="717" t="s">
        <v>25</v>
      </c>
      <c r="O66" s="717" t="s">
        <v>432</v>
      </c>
      <c r="P66" s="717"/>
      <c r="Q66" s="764" t="s">
        <v>4589</v>
      </c>
      <c r="R66" s="701">
        <f t="shared" si="5"/>
        <v>62</v>
      </c>
      <c r="S66" s="186"/>
      <c r="T66" s="763" t="s">
        <v>4588</v>
      </c>
      <c r="U66" s="186"/>
    </row>
    <row r="67" spans="1:21" ht="22.5">
      <c r="A67" s="713">
        <f t="shared" si="4"/>
        <v>63</v>
      </c>
      <c r="B67" s="193" t="s">
        <v>4325</v>
      </c>
      <c r="C67" s="196">
        <v>9</v>
      </c>
      <c r="D67" s="196">
        <v>1</v>
      </c>
      <c r="E67" s="196" t="s">
        <v>162</v>
      </c>
      <c r="F67" s="196" t="s">
        <v>35</v>
      </c>
      <c r="G67" s="200" t="s">
        <v>188</v>
      </c>
      <c r="H67" s="704" t="s">
        <v>599</v>
      </c>
      <c r="I67" s="704"/>
      <c r="J67" s="704"/>
      <c r="K67" s="765" t="s">
        <v>593</v>
      </c>
      <c r="L67" s="718" t="s">
        <v>112</v>
      </c>
      <c r="M67" s="717" t="s">
        <v>622</v>
      </c>
      <c r="N67" s="702" t="s">
        <v>112</v>
      </c>
      <c r="O67" s="702"/>
      <c r="P67" s="717"/>
      <c r="Q67" s="764" t="s">
        <v>4587</v>
      </c>
      <c r="R67" s="701">
        <f t="shared" si="5"/>
        <v>63</v>
      </c>
      <c r="S67" s="186"/>
      <c r="T67" s="763" t="s">
        <v>4586</v>
      </c>
      <c r="U67" s="186"/>
    </row>
    <row r="68" spans="1:21">
      <c r="A68" s="713">
        <f t="shared" si="4"/>
        <v>64</v>
      </c>
      <c r="B68" s="193" t="s">
        <v>4325</v>
      </c>
      <c r="C68" s="196">
        <v>9</v>
      </c>
      <c r="D68" s="196">
        <v>1</v>
      </c>
      <c r="E68" s="196" t="s">
        <v>162</v>
      </c>
      <c r="F68" s="196" t="s">
        <v>35</v>
      </c>
      <c r="G68" s="200" t="s">
        <v>188</v>
      </c>
      <c r="H68" s="704" t="s">
        <v>599</v>
      </c>
      <c r="I68" s="704" t="s">
        <v>17</v>
      </c>
      <c r="J68" s="704"/>
      <c r="K68" s="765" t="s">
        <v>593</v>
      </c>
      <c r="L68" s="718" t="s">
        <v>112</v>
      </c>
      <c r="M68" s="717" t="s">
        <v>622</v>
      </c>
      <c r="N68" s="702" t="s">
        <v>112</v>
      </c>
      <c r="O68" s="702">
        <v>1</v>
      </c>
      <c r="P68" s="717"/>
      <c r="Q68" s="764" t="s">
        <v>4585</v>
      </c>
      <c r="R68" s="701">
        <f t="shared" si="5"/>
        <v>64</v>
      </c>
      <c r="S68" s="186"/>
      <c r="T68" s="763" t="s">
        <v>4584</v>
      </c>
      <c r="U68" s="186"/>
    </row>
    <row r="69" spans="1:21">
      <c r="A69" s="713">
        <f t="shared" si="4"/>
        <v>65</v>
      </c>
      <c r="B69" s="193" t="s">
        <v>4325</v>
      </c>
      <c r="C69" s="196">
        <v>9</v>
      </c>
      <c r="D69" s="196">
        <v>1</v>
      </c>
      <c r="E69" s="196" t="s">
        <v>162</v>
      </c>
      <c r="F69" s="196" t="s">
        <v>35</v>
      </c>
      <c r="G69" s="200" t="s">
        <v>188</v>
      </c>
      <c r="H69" s="704" t="s">
        <v>599</v>
      </c>
      <c r="I69" s="704" t="s">
        <v>58</v>
      </c>
      <c r="J69" s="704"/>
      <c r="K69" s="765" t="s">
        <v>593</v>
      </c>
      <c r="L69" s="718" t="s">
        <v>112</v>
      </c>
      <c r="M69" s="717" t="s">
        <v>622</v>
      </c>
      <c r="N69" s="702" t="s">
        <v>112</v>
      </c>
      <c r="O69" s="702">
        <v>2</v>
      </c>
      <c r="P69" s="717"/>
      <c r="Q69" s="764" t="s">
        <v>4583</v>
      </c>
      <c r="R69" s="701">
        <f t="shared" si="5"/>
        <v>65</v>
      </c>
      <c r="S69" s="186"/>
      <c r="T69" s="763" t="s">
        <v>4582</v>
      </c>
      <c r="U69" s="186"/>
    </row>
    <row r="70" spans="1:21">
      <c r="A70" s="713">
        <f t="shared" si="4"/>
        <v>66</v>
      </c>
      <c r="B70" s="193" t="s">
        <v>4325</v>
      </c>
      <c r="C70" s="196">
        <v>9</v>
      </c>
      <c r="D70" s="196">
        <v>1</v>
      </c>
      <c r="E70" s="196" t="s">
        <v>162</v>
      </c>
      <c r="F70" s="196" t="s">
        <v>35</v>
      </c>
      <c r="G70" s="200" t="s">
        <v>188</v>
      </c>
      <c r="H70" s="704" t="s">
        <v>599</v>
      </c>
      <c r="I70" s="704" t="s">
        <v>68</v>
      </c>
      <c r="J70" s="704"/>
      <c r="K70" s="765" t="s">
        <v>593</v>
      </c>
      <c r="L70" s="718" t="s">
        <v>112</v>
      </c>
      <c r="M70" s="717" t="s">
        <v>622</v>
      </c>
      <c r="N70" s="702" t="s">
        <v>112</v>
      </c>
      <c r="O70" s="702">
        <v>3</v>
      </c>
      <c r="P70" s="717"/>
      <c r="Q70" s="764" t="s">
        <v>4581</v>
      </c>
      <c r="R70" s="701">
        <f t="shared" si="5"/>
        <v>66</v>
      </c>
      <c r="S70" s="186"/>
      <c r="T70" s="763" t="s">
        <v>4580</v>
      </c>
      <c r="U70" s="186"/>
    </row>
    <row r="71" spans="1:21" ht="22.5">
      <c r="A71" s="713">
        <f t="shared" si="4"/>
        <v>67</v>
      </c>
      <c r="B71" s="193" t="s">
        <v>4325</v>
      </c>
      <c r="C71" s="196">
        <v>9</v>
      </c>
      <c r="D71" s="196">
        <v>1</v>
      </c>
      <c r="E71" s="196" t="s">
        <v>162</v>
      </c>
      <c r="F71" s="196" t="s">
        <v>35</v>
      </c>
      <c r="G71" s="200" t="s">
        <v>188</v>
      </c>
      <c r="H71" s="704" t="s">
        <v>432</v>
      </c>
      <c r="I71" s="704"/>
      <c r="J71" s="704"/>
      <c r="K71" s="765" t="s">
        <v>593</v>
      </c>
      <c r="L71" s="718" t="s">
        <v>112</v>
      </c>
      <c r="M71" s="717" t="s">
        <v>622</v>
      </c>
      <c r="N71" s="702" t="s">
        <v>109</v>
      </c>
      <c r="O71" s="702"/>
      <c r="P71" s="717"/>
      <c r="Q71" s="764" t="s">
        <v>4579</v>
      </c>
      <c r="R71" s="701">
        <f t="shared" si="5"/>
        <v>67</v>
      </c>
      <c r="S71" s="186"/>
      <c r="T71" s="763" t="s">
        <v>4578</v>
      </c>
      <c r="U71" s="186"/>
    </row>
    <row r="72" spans="1:21" ht="22.5">
      <c r="A72" s="713">
        <f t="shared" si="4"/>
        <v>68</v>
      </c>
      <c r="B72" s="193" t="s">
        <v>4325</v>
      </c>
      <c r="C72" s="196">
        <v>9</v>
      </c>
      <c r="D72" s="196">
        <v>1</v>
      </c>
      <c r="E72" s="196" t="s">
        <v>162</v>
      </c>
      <c r="F72" s="196" t="s">
        <v>35</v>
      </c>
      <c r="G72" s="200" t="s">
        <v>188</v>
      </c>
      <c r="H72" s="704" t="s">
        <v>432</v>
      </c>
      <c r="I72" s="704" t="s">
        <v>17</v>
      </c>
      <c r="J72" s="704"/>
      <c r="K72" s="765" t="s">
        <v>593</v>
      </c>
      <c r="L72" s="718" t="s">
        <v>112</v>
      </c>
      <c r="M72" s="717" t="s">
        <v>622</v>
      </c>
      <c r="N72" s="717" t="s">
        <v>109</v>
      </c>
      <c r="O72" s="702">
        <v>1</v>
      </c>
      <c r="P72" s="717"/>
      <c r="Q72" s="764" t="s">
        <v>4577</v>
      </c>
      <c r="R72" s="701">
        <f t="shared" si="5"/>
        <v>68</v>
      </c>
      <c r="S72" s="186"/>
      <c r="T72" s="763" t="s">
        <v>4555</v>
      </c>
      <c r="U72" s="186"/>
    </row>
    <row r="73" spans="1:21">
      <c r="A73" s="713">
        <f t="shared" si="4"/>
        <v>69</v>
      </c>
      <c r="B73" s="193" t="s">
        <v>4325</v>
      </c>
      <c r="C73" s="196">
        <v>9</v>
      </c>
      <c r="D73" s="196">
        <v>1</v>
      </c>
      <c r="E73" s="196" t="s">
        <v>162</v>
      </c>
      <c r="F73" s="196" t="s">
        <v>35</v>
      </c>
      <c r="G73" s="200" t="s">
        <v>188</v>
      </c>
      <c r="H73" s="704" t="s">
        <v>432</v>
      </c>
      <c r="I73" s="704" t="s">
        <v>17</v>
      </c>
      <c r="J73" s="704" t="s">
        <v>27</v>
      </c>
      <c r="K73" s="765" t="s">
        <v>593</v>
      </c>
      <c r="L73" s="718" t="s">
        <v>112</v>
      </c>
      <c r="M73" s="717" t="s">
        <v>622</v>
      </c>
      <c r="N73" s="717" t="s">
        <v>109</v>
      </c>
      <c r="O73" s="717" t="s">
        <v>625</v>
      </c>
      <c r="P73" s="717" t="s">
        <v>25</v>
      </c>
      <c r="Q73" s="764" t="s">
        <v>4576</v>
      </c>
      <c r="R73" s="701">
        <f t="shared" si="5"/>
        <v>69</v>
      </c>
      <c r="S73" s="186"/>
      <c r="T73" s="763" t="s">
        <v>4575</v>
      </c>
      <c r="U73" s="186"/>
    </row>
    <row r="74" spans="1:21" ht="22.5">
      <c r="A74" s="713">
        <f t="shared" si="4"/>
        <v>70</v>
      </c>
      <c r="B74" s="193" t="s">
        <v>4325</v>
      </c>
      <c r="C74" s="196">
        <v>9</v>
      </c>
      <c r="D74" s="196">
        <v>1</v>
      </c>
      <c r="E74" s="196" t="s">
        <v>162</v>
      </c>
      <c r="F74" s="196" t="s">
        <v>35</v>
      </c>
      <c r="G74" s="200" t="s">
        <v>188</v>
      </c>
      <c r="H74" s="704" t="s">
        <v>432</v>
      </c>
      <c r="I74" s="704" t="s">
        <v>17</v>
      </c>
      <c r="J74" s="704" t="s">
        <v>35</v>
      </c>
      <c r="K74" s="765" t="s">
        <v>593</v>
      </c>
      <c r="L74" s="718" t="s">
        <v>112</v>
      </c>
      <c r="M74" s="717" t="s">
        <v>622</v>
      </c>
      <c r="N74" s="717" t="s">
        <v>109</v>
      </c>
      <c r="O74" s="717" t="s">
        <v>625</v>
      </c>
      <c r="P74" s="717" t="s">
        <v>112</v>
      </c>
      <c r="Q74" s="764" t="s">
        <v>4574</v>
      </c>
      <c r="R74" s="701">
        <f t="shared" si="5"/>
        <v>70</v>
      </c>
      <c r="S74" s="186"/>
      <c r="T74" s="763" t="s">
        <v>4573</v>
      </c>
      <c r="U74" s="186"/>
    </row>
    <row r="75" spans="1:21" ht="33.75">
      <c r="A75" s="713">
        <f t="shared" si="4"/>
        <v>71</v>
      </c>
      <c r="B75" s="193" t="s">
        <v>4325</v>
      </c>
      <c r="C75" s="196">
        <v>9</v>
      </c>
      <c r="D75" s="196">
        <v>1</v>
      </c>
      <c r="E75" s="196" t="s">
        <v>162</v>
      </c>
      <c r="F75" s="196" t="s">
        <v>35</v>
      </c>
      <c r="G75" s="200" t="s">
        <v>188</v>
      </c>
      <c r="H75" s="704" t="s">
        <v>432</v>
      </c>
      <c r="I75" s="704" t="s">
        <v>17</v>
      </c>
      <c r="J75" s="704" t="s">
        <v>37</v>
      </c>
      <c r="K75" s="765" t="s">
        <v>593</v>
      </c>
      <c r="L75" s="718" t="s">
        <v>112</v>
      </c>
      <c r="M75" s="717" t="s">
        <v>622</v>
      </c>
      <c r="N75" s="717" t="s">
        <v>109</v>
      </c>
      <c r="O75" s="717" t="s">
        <v>625</v>
      </c>
      <c r="P75" s="717" t="s">
        <v>109</v>
      </c>
      <c r="Q75" s="764" t="s">
        <v>4572</v>
      </c>
      <c r="R75" s="701">
        <f t="shared" si="5"/>
        <v>71</v>
      </c>
      <c r="S75" s="186"/>
      <c r="T75" s="763" t="s">
        <v>4571</v>
      </c>
      <c r="U75" s="186"/>
    </row>
    <row r="76" spans="1:21" ht="22.5">
      <c r="A76" s="713">
        <f t="shared" si="4"/>
        <v>72</v>
      </c>
      <c r="B76" s="193" t="s">
        <v>4325</v>
      </c>
      <c r="C76" s="196">
        <v>9</v>
      </c>
      <c r="D76" s="196">
        <v>1</v>
      </c>
      <c r="E76" s="196" t="s">
        <v>162</v>
      </c>
      <c r="F76" s="196" t="s">
        <v>35</v>
      </c>
      <c r="G76" s="200" t="s">
        <v>188</v>
      </c>
      <c r="H76" s="704" t="s">
        <v>432</v>
      </c>
      <c r="I76" s="704" t="s">
        <v>17</v>
      </c>
      <c r="J76" s="704" t="s">
        <v>47</v>
      </c>
      <c r="K76" s="765" t="s">
        <v>593</v>
      </c>
      <c r="L76" s="718" t="s">
        <v>112</v>
      </c>
      <c r="M76" s="717" t="s">
        <v>622</v>
      </c>
      <c r="N76" s="717" t="s">
        <v>109</v>
      </c>
      <c r="O76" s="717" t="s">
        <v>625</v>
      </c>
      <c r="P76" s="717" t="s">
        <v>115</v>
      </c>
      <c r="Q76" s="764" t="s">
        <v>4570</v>
      </c>
      <c r="R76" s="701">
        <f t="shared" si="5"/>
        <v>72</v>
      </c>
      <c r="S76" s="186"/>
      <c r="T76" s="763" t="s">
        <v>4569</v>
      </c>
      <c r="U76" s="186"/>
    </row>
    <row r="77" spans="1:21">
      <c r="A77" s="713">
        <f t="shared" si="4"/>
        <v>73</v>
      </c>
      <c r="B77" s="193" t="s">
        <v>4325</v>
      </c>
      <c r="C77" s="196">
        <v>9</v>
      </c>
      <c r="D77" s="196">
        <v>1</v>
      </c>
      <c r="E77" s="196" t="s">
        <v>162</v>
      </c>
      <c r="F77" s="196" t="s">
        <v>35</v>
      </c>
      <c r="G77" s="200" t="s">
        <v>188</v>
      </c>
      <c r="H77" s="704" t="s">
        <v>432</v>
      </c>
      <c r="I77" s="704" t="s">
        <v>17</v>
      </c>
      <c r="J77" s="704" t="s">
        <v>119</v>
      </c>
      <c r="K77" s="765" t="s">
        <v>593</v>
      </c>
      <c r="L77" s="718" t="s">
        <v>112</v>
      </c>
      <c r="M77" s="717" t="s">
        <v>622</v>
      </c>
      <c r="N77" s="717" t="s">
        <v>109</v>
      </c>
      <c r="O77" s="717" t="s">
        <v>625</v>
      </c>
      <c r="P77" s="717" t="s">
        <v>121</v>
      </c>
      <c r="Q77" s="764" t="s">
        <v>4568</v>
      </c>
      <c r="R77" s="701">
        <f t="shared" si="5"/>
        <v>73</v>
      </c>
      <c r="S77" s="186"/>
      <c r="T77" s="763" t="s">
        <v>4567</v>
      </c>
      <c r="U77" s="186"/>
    </row>
    <row r="78" spans="1:21" ht="22.5">
      <c r="A78" s="713">
        <f t="shared" si="4"/>
        <v>74</v>
      </c>
      <c r="B78" s="193" t="s">
        <v>4325</v>
      </c>
      <c r="C78" s="196">
        <v>9</v>
      </c>
      <c r="D78" s="196">
        <v>1</v>
      </c>
      <c r="E78" s="196" t="s">
        <v>162</v>
      </c>
      <c r="F78" s="196" t="s">
        <v>35</v>
      </c>
      <c r="G78" s="200" t="s">
        <v>188</v>
      </c>
      <c r="H78" s="704" t="s">
        <v>432</v>
      </c>
      <c r="I78" s="704" t="s">
        <v>58</v>
      </c>
      <c r="J78" s="704"/>
      <c r="K78" s="765" t="s">
        <v>593</v>
      </c>
      <c r="L78" s="203" t="s">
        <v>112</v>
      </c>
      <c r="M78" s="702">
        <v>6</v>
      </c>
      <c r="N78" s="702" t="s">
        <v>109</v>
      </c>
      <c r="O78" s="717" t="s">
        <v>599</v>
      </c>
      <c r="P78" s="717"/>
      <c r="Q78" s="764" t="s">
        <v>4566</v>
      </c>
      <c r="R78" s="701">
        <f t="shared" si="5"/>
        <v>74</v>
      </c>
      <c r="S78" s="186"/>
      <c r="T78" s="763" t="s">
        <v>4565</v>
      </c>
      <c r="U78" s="186"/>
    </row>
    <row r="79" spans="1:21">
      <c r="A79" s="713">
        <f t="shared" si="4"/>
        <v>75</v>
      </c>
      <c r="B79" s="193" t="s">
        <v>4325</v>
      </c>
      <c r="C79" s="196">
        <v>9</v>
      </c>
      <c r="D79" s="196">
        <v>1</v>
      </c>
      <c r="E79" s="196" t="s">
        <v>162</v>
      </c>
      <c r="F79" s="196" t="s">
        <v>35</v>
      </c>
      <c r="G79" s="200" t="s">
        <v>188</v>
      </c>
      <c r="H79" s="704" t="s">
        <v>432</v>
      </c>
      <c r="I79" s="704" t="s">
        <v>58</v>
      </c>
      <c r="J79" s="704" t="s">
        <v>27</v>
      </c>
      <c r="K79" s="765" t="s">
        <v>593</v>
      </c>
      <c r="L79" s="203" t="s">
        <v>112</v>
      </c>
      <c r="M79" s="702">
        <v>6</v>
      </c>
      <c r="N79" s="702" t="s">
        <v>109</v>
      </c>
      <c r="O79" s="702">
        <v>2</v>
      </c>
      <c r="P79" s="717" t="s">
        <v>25</v>
      </c>
      <c r="Q79" s="764" t="s">
        <v>4564</v>
      </c>
      <c r="R79" s="701">
        <f t="shared" si="5"/>
        <v>75</v>
      </c>
      <c r="S79" s="186"/>
      <c r="T79" s="763" t="s">
        <v>4563</v>
      </c>
      <c r="U79" s="186"/>
    </row>
    <row r="80" spans="1:21" ht="22.5">
      <c r="A80" s="713">
        <f t="shared" si="4"/>
        <v>76</v>
      </c>
      <c r="B80" s="193" t="s">
        <v>4325</v>
      </c>
      <c r="C80" s="196">
        <v>9</v>
      </c>
      <c r="D80" s="196">
        <v>1</v>
      </c>
      <c r="E80" s="196" t="s">
        <v>162</v>
      </c>
      <c r="F80" s="196" t="s">
        <v>35</v>
      </c>
      <c r="G80" s="200" t="s">
        <v>188</v>
      </c>
      <c r="H80" s="704" t="s">
        <v>432</v>
      </c>
      <c r="I80" s="704" t="s">
        <v>58</v>
      </c>
      <c r="J80" s="704" t="s">
        <v>35</v>
      </c>
      <c r="K80" s="765" t="s">
        <v>593</v>
      </c>
      <c r="L80" s="203" t="s">
        <v>112</v>
      </c>
      <c r="M80" s="702">
        <v>6</v>
      </c>
      <c r="N80" s="702" t="s">
        <v>109</v>
      </c>
      <c r="O80" s="702">
        <v>2</v>
      </c>
      <c r="P80" s="717" t="s">
        <v>112</v>
      </c>
      <c r="Q80" s="764" t="s">
        <v>4544</v>
      </c>
      <c r="R80" s="701">
        <f t="shared" si="5"/>
        <v>76</v>
      </c>
      <c r="S80" s="186"/>
      <c r="T80" s="763" t="s">
        <v>4562</v>
      </c>
      <c r="U80" s="186"/>
    </row>
    <row r="81" spans="1:21">
      <c r="A81" s="713">
        <f t="shared" si="4"/>
        <v>77</v>
      </c>
      <c r="B81" s="193" t="s">
        <v>4325</v>
      </c>
      <c r="C81" s="196">
        <v>9</v>
      </c>
      <c r="D81" s="196">
        <v>1</v>
      </c>
      <c r="E81" s="196" t="s">
        <v>162</v>
      </c>
      <c r="F81" s="196" t="s">
        <v>35</v>
      </c>
      <c r="G81" s="200" t="s">
        <v>188</v>
      </c>
      <c r="H81" s="704" t="s">
        <v>432</v>
      </c>
      <c r="I81" s="704" t="s">
        <v>58</v>
      </c>
      <c r="J81" s="704" t="s">
        <v>37</v>
      </c>
      <c r="K81" s="765" t="s">
        <v>593</v>
      </c>
      <c r="L81" s="203" t="s">
        <v>112</v>
      </c>
      <c r="M81" s="702">
        <v>6</v>
      </c>
      <c r="N81" s="702" t="s">
        <v>109</v>
      </c>
      <c r="O81" s="702">
        <v>2</v>
      </c>
      <c r="P81" s="717" t="s">
        <v>109</v>
      </c>
      <c r="Q81" s="764" t="s">
        <v>4542</v>
      </c>
      <c r="R81" s="701">
        <f t="shared" si="5"/>
        <v>77</v>
      </c>
      <c r="S81" s="186"/>
      <c r="T81" s="763" t="s">
        <v>4561</v>
      </c>
      <c r="U81" s="186"/>
    </row>
    <row r="82" spans="1:21">
      <c r="A82" s="713">
        <f t="shared" si="4"/>
        <v>78</v>
      </c>
      <c r="B82" s="193" t="s">
        <v>4325</v>
      </c>
      <c r="C82" s="196">
        <v>9</v>
      </c>
      <c r="D82" s="196">
        <v>1</v>
      </c>
      <c r="E82" s="196" t="s">
        <v>162</v>
      </c>
      <c r="F82" s="196" t="s">
        <v>35</v>
      </c>
      <c r="G82" s="200" t="s">
        <v>188</v>
      </c>
      <c r="H82" s="704" t="s">
        <v>432</v>
      </c>
      <c r="I82" s="704" t="s">
        <v>58</v>
      </c>
      <c r="J82" s="704" t="s">
        <v>47</v>
      </c>
      <c r="K82" s="765" t="s">
        <v>593</v>
      </c>
      <c r="L82" s="203" t="s">
        <v>112</v>
      </c>
      <c r="M82" s="702">
        <v>6</v>
      </c>
      <c r="N82" s="702" t="s">
        <v>109</v>
      </c>
      <c r="O82" s="702">
        <v>2</v>
      </c>
      <c r="P82" s="717" t="s">
        <v>115</v>
      </c>
      <c r="Q82" s="764" t="s">
        <v>4560</v>
      </c>
      <c r="R82" s="701">
        <f t="shared" si="5"/>
        <v>78</v>
      </c>
      <c r="S82" s="186"/>
      <c r="T82" s="763" t="s">
        <v>4559</v>
      </c>
      <c r="U82" s="186"/>
    </row>
    <row r="83" spans="1:21" ht="22.5">
      <c r="A83" s="713">
        <f t="shared" si="4"/>
        <v>79</v>
      </c>
      <c r="B83" s="193" t="s">
        <v>4325</v>
      </c>
      <c r="C83" s="196">
        <v>9</v>
      </c>
      <c r="D83" s="196">
        <v>1</v>
      </c>
      <c r="E83" s="196" t="s">
        <v>162</v>
      </c>
      <c r="F83" s="196" t="s">
        <v>35</v>
      </c>
      <c r="G83" s="200" t="s">
        <v>188</v>
      </c>
      <c r="H83" s="704" t="s">
        <v>384</v>
      </c>
      <c r="I83" s="704"/>
      <c r="J83" s="704"/>
      <c r="K83" s="765" t="s">
        <v>593</v>
      </c>
      <c r="L83" s="203" t="s">
        <v>112</v>
      </c>
      <c r="M83" s="702">
        <v>6</v>
      </c>
      <c r="N83" s="702" t="s">
        <v>115</v>
      </c>
      <c r="O83" s="702"/>
      <c r="P83" s="717"/>
      <c r="Q83" s="764" t="s">
        <v>4558</v>
      </c>
      <c r="R83" s="701">
        <f t="shared" si="5"/>
        <v>79</v>
      </c>
      <c r="S83" s="186"/>
      <c r="T83" s="763" t="s">
        <v>4557</v>
      </c>
      <c r="U83" s="186"/>
    </row>
    <row r="84" spans="1:21">
      <c r="A84" s="713">
        <f t="shared" si="4"/>
        <v>80</v>
      </c>
      <c r="B84" s="193" t="s">
        <v>4325</v>
      </c>
      <c r="C84" s="196">
        <v>9</v>
      </c>
      <c r="D84" s="196">
        <v>1</v>
      </c>
      <c r="E84" s="196" t="s">
        <v>162</v>
      </c>
      <c r="F84" s="196" t="s">
        <v>35</v>
      </c>
      <c r="G84" s="200" t="s">
        <v>188</v>
      </c>
      <c r="H84" s="704" t="s">
        <v>384</v>
      </c>
      <c r="I84" s="704" t="s">
        <v>17</v>
      </c>
      <c r="J84" s="704"/>
      <c r="K84" s="765" t="s">
        <v>593</v>
      </c>
      <c r="L84" s="203" t="s">
        <v>112</v>
      </c>
      <c r="M84" s="702">
        <v>6</v>
      </c>
      <c r="N84" s="702" t="s">
        <v>115</v>
      </c>
      <c r="O84" s="702">
        <v>1</v>
      </c>
      <c r="P84" s="717"/>
      <c r="Q84" s="764" t="s">
        <v>4556</v>
      </c>
      <c r="R84" s="701">
        <f t="shared" si="5"/>
        <v>80</v>
      </c>
      <c r="S84" s="186"/>
      <c r="T84" s="763" t="s">
        <v>4555</v>
      </c>
      <c r="U84" s="186"/>
    </row>
    <row r="85" spans="1:21">
      <c r="A85" s="713">
        <f t="shared" si="4"/>
        <v>81</v>
      </c>
      <c r="B85" s="193" t="s">
        <v>4325</v>
      </c>
      <c r="C85" s="196">
        <v>9</v>
      </c>
      <c r="D85" s="196">
        <v>1</v>
      </c>
      <c r="E85" s="196" t="s">
        <v>162</v>
      </c>
      <c r="F85" s="196" t="s">
        <v>35</v>
      </c>
      <c r="G85" s="200" t="s">
        <v>188</v>
      </c>
      <c r="H85" s="704" t="s">
        <v>384</v>
      </c>
      <c r="I85" s="704" t="s">
        <v>17</v>
      </c>
      <c r="J85" s="704" t="s">
        <v>27</v>
      </c>
      <c r="K85" s="765" t="s">
        <v>593</v>
      </c>
      <c r="L85" s="203" t="s">
        <v>112</v>
      </c>
      <c r="M85" s="702">
        <v>6</v>
      </c>
      <c r="N85" s="702" t="s">
        <v>115</v>
      </c>
      <c r="O85" s="702">
        <v>1</v>
      </c>
      <c r="P85" s="717" t="s">
        <v>25</v>
      </c>
      <c r="Q85" s="764" t="s">
        <v>4554</v>
      </c>
      <c r="R85" s="701">
        <f t="shared" si="5"/>
        <v>81</v>
      </c>
      <c r="S85" s="186"/>
      <c r="T85" s="763" t="s">
        <v>4553</v>
      </c>
      <c r="U85" s="186"/>
    </row>
    <row r="86" spans="1:21" ht="22.5">
      <c r="A86" s="713">
        <f t="shared" ref="A86:A103" si="6">(A85+1)</f>
        <v>82</v>
      </c>
      <c r="B86" s="193" t="s">
        <v>4325</v>
      </c>
      <c r="C86" s="196">
        <v>9</v>
      </c>
      <c r="D86" s="196">
        <v>1</v>
      </c>
      <c r="E86" s="196" t="s">
        <v>162</v>
      </c>
      <c r="F86" s="196" t="s">
        <v>35</v>
      </c>
      <c r="G86" s="200" t="s">
        <v>188</v>
      </c>
      <c r="H86" s="704" t="s">
        <v>384</v>
      </c>
      <c r="I86" s="704" t="s">
        <v>17</v>
      </c>
      <c r="J86" s="704" t="s">
        <v>35</v>
      </c>
      <c r="K86" s="765" t="s">
        <v>593</v>
      </c>
      <c r="L86" s="203" t="s">
        <v>112</v>
      </c>
      <c r="M86" s="702">
        <v>6</v>
      </c>
      <c r="N86" s="702" t="s">
        <v>115</v>
      </c>
      <c r="O86" s="702">
        <v>1</v>
      </c>
      <c r="P86" s="717" t="s">
        <v>112</v>
      </c>
      <c r="Q86" s="764" t="s">
        <v>4552</v>
      </c>
      <c r="R86" s="701">
        <f t="shared" ref="R86:R103" si="7">(R85+1)</f>
        <v>82</v>
      </c>
      <c r="S86" s="186"/>
      <c r="T86" s="763" t="s">
        <v>4551</v>
      </c>
      <c r="U86" s="186"/>
    </row>
    <row r="87" spans="1:21">
      <c r="A87" s="713">
        <f t="shared" si="6"/>
        <v>83</v>
      </c>
      <c r="B87" s="193" t="s">
        <v>4325</v>
      </c>
      <c r="C87" s="196">
        <v>9</v>
      </c>
      <c r="D87" s="196">
        <v>1</v>
      </c>
      <c r="E87" s="196" t="s">
        <v>162</v>
      </c>
      <c r="F87" s="196" t="s">
        <v>35</v>
      </c>
      <c r="G87" s="200" t="s">
        <v>188</v>
      </c>
      <c r="H87" s="704" t="s">
        <v>384</v>
      </c>
      <c r="I87" s="704" t="s">
        <v>17</v>
      </c>
      <c r="J87" s="704" t="s">
        <v>37</v>
      </c>
      <c r="K87" s="765" t="s">
        <v>593</v>
      </c>
      <c r="L87" s="203" t="s">
        <v>112</v>
      </c>
      <c r="M87" s="702">
        <v>6</v>
      </c>
      <c r="N87" s="702" t="s">
        <v>115</v>
      </c>
      <c r="O87" s="702">
        <v>1</v>
      </c>
      <c r="P87" s="717" t="s">
        <v>109</v>
      </c>
      <c r="Q87" s="764" t="s">
        <v>4550</v>
      </c>
      <c r="R87" s="701">
        <f t="shared" si="7"/>
        <v>83</v>
      </c>
      <c r="S87" s="186"/>
      <c r="T87" s="763" t="s">
        <v>4549</v>
      </c>
      <c r="U87" s="186"/>
    </row>
    <row r="88" spans="1:21" ht="22.5">
      <c r="A88" s="713">
        <f t="shared" si="6"/>
        <v>84</v>
      </c>
      <c r="B88" s="193" t="s">
        <v>4325</v>
      </c>
      <c r="C88" s="196">
        <v>9</v>
      </c>
      <c r="D88" s="196">
        <v>1</v>
      </c>
      <c r="E88" s="196" t="s">
        <v>162</v>
      </c>
      <c r="F88" s="196" t="s">
        <v>35</v>
      </c>
      <c r="G88" s="200" t="s">
        <v>188</v>
      </c>
      <c r="H88" s="704" t="s">
        <v>384</v>
      </c>
      <c r="I88" s="704" t="s">
        <v>58</v>
      </c>
      <c r="J88" s="704"/>
      <c r="K88" s="765" t="s">
        <v>593</v>
      </c>
      <c r="L88" s="718" t="s">
        <v>112</v>
      </c>
      <c r="M88" s="717" t="s">
        <v>622</v>
      </c>
      <c r="N88" s="717" t="s">
        <v>115</v>
      </c>
      <c r="O88" s="717" t="s">
        <v>599</v>
      </c>
      <c r="P88" s="717"/>
      <c r="Q88" s="764" t="s">
        <v>4548</v>
      </c>
      <c r="R88" s="701">
        <f t="shared" si="7"/>
        <v>84</v>
      </c>
      <c r="S88" s="186"/>
      <c r="T88" s="763" t="s">
        <v>4547</v>
      </c>
      <c r="U88" s="186"/>
    </row>
    <row r="89" spans="1:21">
      <c r="A89" s="713">
        <f t="shared" si="6"/>
        <v>85</v>
      </c>
      <c r="B89" s="193" t="s">
        <v>4325</v>
      </c>
      <c r="C89" s="196">
        <v>9</v>
      </c>
      <c r="D89" s="196">
        <v>1</v>
      </c>
      <c r="E89" s="196" t="s">
        <v>162</v>
      </c>
      <c r="F89" s="196" t="s">
        <v>35</v>
      </c>
      <c r="G89" s="200" t="s">
        <v>188</v>
      </c>
      <c r="H89" s="704" t="s">
        <v>384</v>
      </c>
      <c r="I89" s="704" t="s">
        <v>58</v>
      </c>
      <c r="J89" s="704" t="s">
        <v>27</v>
      </c>
      <c r="K89" s="765" t="s">
        <v>593</v>
      </c>
      <c r="L89" s="718" t="s">
        <v>112</v>
      </c>
      <c r="M89" s="717" t="s">
        <v>622</v>
      </c>
      <c r="N89" s="717" t="s">
        <v>115</v>
      </c>
      <c r="O89" s="717" t="s">
        <v>599</v>
      </c>
      <c r="P89" s="717" t="s">
        <v>25</v>
      </c>
      <c r="Q89" s="764" t="s">
        <v>4546</v>
      </c>
      <c r="R89" s="701">
        <f t="shared" si="7"/>
        <v>85</v>
      </c>
      <c r="S89" s="186"/>
      <c r="T89" s="763" t="s">
        <v>4545</v>
      </c>
      <c r="U89" s="186"/>
    </row>
    <row r="90" spans="1:21" ht="22.5">
      <c r="A90" s="713">
        <f t="shared" si="6"/>
        <v>86</v>
      </c>
      <c r="B90" s="193" t="s">
        <v>4325</v>
      </c>
      <c r="C90" s="196">
        <v>9</v>
      </c>
      <c r="D90" s="196">
        <v>1</v>
      </c>
      <c r="E90" s="196" t="s">
        <v>162</v>
      </c>
      <c r="F90" s="196" t="s">
        <v>35</v>
      </c>
      <c r="G90" s="200" t="s">
        <v>188</v>
      </c>
      <c r="H90" s="704" t="s">
        <v>384</v>
      </c>
      <c r="I90" s="704" t="s">
        <v>58</v>
      </c>
      <c r="J90" s="704" t="s">
        <v>35</v>
      </c>
      <c r="K90" s="765" t="s">
        <v>593</v>
      </c>
      <c r="L90" s="718" t="s">
        <v>112</v>
      </c>
      <c r="M90" s="717" t="s">
        <v>622</v>
      </c>
      <c r="N90" s="717" t="s">
        <v>115</v>
      </c>
      <c r="O90" s="717" t="s">
        <v>599</v>
      </c>
      <c r="P90" s="717" t="s">
        <v>112</v>
      </c>
      <c r="Q90" s="764" t="s">
        <v>4544</v>
      </c>
      <c r="R90" s="701">
        <f t="shared" si="7"/>
        <v>86</v>
      </c>
      <c r="S90" s="186"/>
      <c r="T90" s="763" t="s">
        <v>4543</v>
      </c>
      <c r="U90" s="186"/>
    </row>
    <row r="91" spans="1:21">
      <c r="A91" s="713">
        <f t="shared" si="6"/>
        <v>87</v>
      </c>
      <c r="B91" s="193" t="s">
        <v>4325</v>
      </c>
      <c r="C91" s="196">
        <v>9</v>
      </c>
      <c r="D91" s="196">
        <v>1</v>
      </c>
      <c r="E91" s="196" t="s">
        <v>162</v>
      </c>
      <c r="F91" s="196" t="s">
        <v>35</v>
      </c>
      <c r="G91" s="200" t="s">
        <v>188</v>
      </c>
      <c r="H91" s="704" t="s">
        <v>384</v>
      </c>
      <c r="I91" s="704" t="s">
        <v>58</v>
      </c>
      <c r="J91" s="704" t="s">
        <v>37</v>
      </c>
      <c r="K91" s="765" t="s">
        <v>593</v>
      </c>
      <c r="L91" s="718" t="s">
        <v>112</v>
      </c>
      <c r="M91" s="717" t="s">
        <v>622</v>
      </c>
      <c r="N91" s="717" t="s">
        <v>115</v>
      </c>
      <c r="O91" s="717" t="s">
        <v>599</v>
      </c>
      <c r="P91" s="717" t="s">
        <v>109</v>
      </c>
      <c r="Q91" s="764" t="s">
        <v>4542</v>
      </c>
      <c r="R91" s="701">
        <f t="shared" si="7"/>
        <v>87</v>
      </c>
      <c r="S91" s="186"/>
      <c r="T91" s="763" t="s">
        <v>4541</v>
      </c>
      <c r="U91" s="186"/>
    </row>
    <row r="92" spans="1:21" ht="22.5">
      <c r="A92" s="713">
        <f t="shared" si="6"/>
        <v>88</v>
      </c>
      <c r="B92" s="193" t="s">
        <v>4325</v>
      </c>
      <c r="C92" s="196">
        <v>9</v>
      </c>
      <c r="D92" s="196">
        <v>1</v>
      </c>
      <c r="E92" s="196" t="s">
        <v>162</v>
      </c>
      <c r="F92" s="196" t="s">
        <v>35</v>
      </c>
      <c r="G92" s="200" t="s">
        <v>190</v>
      </c>
      <c r="H92" s="704"/>
      <c r="I92" s="704"/>
      <c r="J92" s="704"/>
      <c r="K92" s="765" t="s">
        <v>593</v>
      </c>
      <c r="L92" s="718" t="s">
        <v>112</v>
      </c>
      <c r="M92" s="717" t="s">
        <v>994</v>
      </c>
      <c r="N92" s="717"/>
      <c r="O92" s="717"/>
      <c r="P92" s="717"/>
      <c r="Q92" s="764" t="s">
        <v>4540</v>
      </c>
      <c r="R92" s="701">
        <f t="shared" si="7"/>
        <v>88</v>
      </c>
      <c r="S92" s="186"/>
      <c r="T92" s="763" t="s">
        <v>4539</v>
      </c>
      <c r="U92" s="186"/>
    </row>
    <row r="93" spans="1:21" ht="22.5">
      <c r="A93" s="713">
        <f t="shared" si="6"/>
        <v>89</v>
      </c>
      <c r="B93" s="193" t="s">
        <v>4325</v>
      </c>
      <c r="C93" s="196">
        <v>9</v>
      </c>
      <c r="D93" s="196">
        <v>1</v>
      </c>
      <c r="E93" s="196" t="s">
        <v>162</v>
      </c>
      <c r="F93" s="196" t="s">
        <v>35</v>
      </c>
      <c r="G93" s="200" t="s">
        <v>190</v>
      </c>
      <c r="H93" s="704" t="s">
        <v>625</v>
      </c>
      <c r="I93" s="704"/>
      <c r="J93" s="704"/>
      <c r="K93" s="765" t="s">
        <v>593</v>
      </c>
      <c r="L93" s="718" t="s">
        <v>112</v>
      </c>
      <c r="M93" s="717" t="s">
        <v>994</v>
      </c>
      <c r="N93" s="717" t="s">
        <v>25</v>
      </c>
      <c r="O93" s="702"/>
      <c r="P93" s="717"/>
      <c r="Q93" s="764" t="s">
        <v>4538</v>
      </c>
      <c r="R93" s="701">
        <f t="shared" si="7"/>
        <v>89</v>
      </c>
      <c r="S93" s="186"/>
      <c r="T93" s="763" t="s">
        <v>4537</v>
      </c>
      <c r="U93" s="186"/>
    </row>
    <row r="94" spans="1:21" ht="22.5">
      <c r="A94" s="713">
        <f t="shared" si="6"/>
        <v>90</v>
      </c>
      <c r="B94" s="193" t="s">
        <v>4325</v>
      </c>
      <c r="C94" s="196">
        <v>9</v>
      </c>
      <c r="D94" s="196">
        <v>1</v>
      </c>
      <c r="E94" s="196" t="s">
        <v>162</v>
      </c>
      <c r="F94" s="196" t="s">
        <v>35</v>
      </c>
      <c r="G94" s="200" t="s">
        <v>190</v>
      </c>
      <c r="H94" s="704" t="s">
        <v>625</v>
      </c>
      <c r="I94" s="704" t="s">
        <v>17</v>
      </c>
      <c r="J94" s="704"/>
      <c r="K94" s="765" t="s">
        <v>593</v>
      </c>
      <c r="L94" s="718" t="s">
        <v>112</v>
      </c>
      <c r="M94" s="717" t="s">
        <v>994</v>
      </c>
      <c r="N94" s="717" t="s">
        <v>25</v>
      </c>
      <c r="O94" s="717" t="s">
        <v>625</v>
      </c>
      <c r="P94" s="717"/>
      <c r="Q94" s="764" t="s">
        <v>4536</v>
      </c>
      <c r="R94" s="701">
        <f t="shared" si="7"/>
        <v>90</v>
      </c>
      <c r="S94" s="186"/>
      <c r="T94" s="763" t="s">
        <v>4535</v>
      </c>
      <c r="U94" s="186"/>
    </row>
    <row r="95" spans="1:21" ht="22.5">
      <c r="A95" s="713">
        <f t="shared" si="6"/>
        <v>91</v>
      </c>
      <c r="B95" s="193" t="s">
        <v>4325</v>
      </c>
      <c r="C95" s="196">
        <v>9</v>
      </c>
      <c r="D95" s="196">
        <v>1</v>
      </c>
      <c r="E95" s="196" t="s">
        <v>162</v>
      </c>
      <c r="F95" s="196" t="s">
        <v>35</v>
      </c>
      <c r="G95" s="200" t="s">
        <v>190</v>
      </c>
      <c r="H95" s="704" t="s">
        <v>625</v>
      </c>
      <c r="I95" s="704" t="s">
        <v>58</v>
      </c>
      <c r="J95" s="704"/>
      <c r="K95" s="765" t="s">
        <v>593</v>
      </c>
      <c r="L95" s="718" t="s">
        <v>112</v>
      </c>
      <c r="M95" s="717" t="s">
        <v>994</v>
      </c>
      <c r="N95" s="717" t="s">
        <v>25</v>
      </c>
      <c r="O95" s="717" t="s">
        <v>599</v>
      </c>
      <c r="P95" s="717"/>
      <c r="Q95" s="764" t="s">
        <v>4534</v>
      </c>
      <c r="R95" s="701">
        <f t="shared" si="7"/>
        <v>91</v>
      </c>
      <c r="S95" s="186"/>
      <c r="T95" s="763" t="s">
        <v>4533</v>
      </c>
      <c r="U95" s="186"/>
    </row>
    <row r="96" spans="1:21" ht="22.5">
      <c r="A96" s="713">
        <f t="shared" si="6"/>
        <v>92</v>
      </c>
      <c r="B96" s="193" t="s">
        <v>4325</v>
      </c>
      <c r="C96" s="196">
        <v>9</v>
      </c>
      <c r="D96" s="196">
        <v>1</v>
      </c>
      <c r="E96" s="196" t="s">
        <v>162</v>
      </c>
      <c r="F96" s="196" t="s">
        <v>35</v>
      </c>
      <c r="G96" s="200" t="s">
        <v>190</v>
      </c>
      <c r="H96" s="704" t="s">
        <v>625</v>
      </c>
      <c r="I96" s="704" t="s">
        <v>68</v>
      </c>
      <c r="J96" s="704"/>
      <c r="K96" s="765" t="s">
        <v>593</v>
      </c>
      <c r="L96" s="718" t="s">
        <v>112</v>
      </c>
      <c r="M96" s="717" t="s">
        <v>994</v>
      </c>
      <c r="N96" s="717" t="s">
        <v>25</v>
      </c>
      <c r="O96" s="717" t="s">
        <v>432</v>
      </c>
      <c r="P96" s="717"/>
      <c r="Q96" s="764" t="s">
        <v>4532</v>
      </c>
      <c r="R96" s="701">
        <f t="shared" si="7"/>
        <v>92</v>
      </c>
      <c r="S96" s="186"/>
      <c r="T96" s="763" t="s">
        <v>4531</v>
      </c>
      <c r="U96" s="186"/>
    </row>
    <row r="97" spans="1:21" ht="22.5">
      <c r="A97" s="713">
        <f t="shared" si="6"/>
        <v>93</v>
      </c>
      <c r="B97" s="193" t="s">
        <v>4325</v>
      </c>
      <c r="C97" s="196">
        <v>9</v>
      </c>
      <c r="D97" s="196">
        <v>1</v>
      </c>
      <c r="E97" s="196" t="s">
        <v>162</v>
      </c>
      <c r="F97" s="196" t="s">
        <v>35</v>
      </c>
      <c r="G97" s="200" t="s">
        <v>190</v>
      </c>
      <c r="H97" s="704" t="s">
        <v>599</v>
      </c>
      <c r="I97" s="704"/>
      <c r="J97" s="704"/>
      <c r="K97" s="765" t="s">
        <v>593</v>
      </c>
      <c r="L97" s="203" t="s">
        <v>112</v>
      </c>
      <c r="M97" s="702">
        <v>7</v>
      </c>
      <c r="N97" s="702" t="s">
        <v>112</v>
      </c>
      <c r="O97" s="717"/>
      <c r="P97" s="717"/>
      <c r="Q97" s="764" t="s">
        <v>4530</v>
      </c>
      <c r="R97" s="701">
        <f t="shared" si="7"/>
        <v>93</v>
      </c>
      <c r="S97" s="186"/>
      <c r="T97" s="763" t="s">
        <v>4529</v>
      </c>
      <c r="U97" s="186"/>
    </row>
    <row r="98" spans="1:21" ht="22.5">
      <c r="A98" s="713">
        <f t="shared" si="6"/>
        <v>94</v>
      </c>
      <c r="B98" s="193" t="s">
        <v>4325</v>
      </c>
      <c r="C98" s="196">
        <v>9</v>
      </c>
      <c r="D98" s="196">
        <v>1</v>
      </c>
      <c r="E98" s="196" t="s">
        <v>162</v>
      </c>
      <c r="F98" s="196" t="s">
        <v>35</v>
      </c>
      <c r="G98" s="200" t="s">
        <v>190</v>
      </c>
      <c r="H98" s="704" t="s">
        <v>599</v>
      </c>
      <c r="I98" s="704" t="s">
        <v>17</v>
      </c>
      <c r="J98" s="704"/>
      <c r="K98" s="765" t="s">
        <v>593</v>
      </c>
      <c r="L98" s="203" t="s">
        <v>112</v>
      </c>
      <c r="M98" s="702">
        <v>7</v>
      </c>
      <c r="N98" s="702" t="s">
        <v>112</v>
      </c>
      <c r="O98" s="702">
        <v>1</v>
      </c>
      <c r="P98" s="717"/>
      <c r="Q98" s="764" t="s">
        <v>4528</v>
      </c>
      <c r="R98" s="701">
        <f t="shared" si="7"/>
        <v>94</v>
      </c>
      <c r="S98" s="186"/>
      <c r="T98" s="763" t="s">
        <v>4527</v>
      </c>
      <c r="U98" s="186"/>
    </row>
    <row r="99" spans="1:21" ht="22.5">
      <c r="A99" s="713">
        <f t="shared" si="6"/>
        <v>95</v>
      </c>
      <c r="B99" s="193" t="s">
        <v>4325</v>
      </c>
      <c r="C99" s="196">
        <v>9</v>
      </c>
      <c r="D99" s="196">
        <v>1</v>
      </c>
      <c r="E99" s="196" t="s">
        <v>162</v>
      </c>
      <c r="F99" s="196" t="s">
        <v>35</v>
      </c>
      <c r="G99" s="200" t="s">
        <v>190</v>
      </c>
      <c r="H99" s="704" t="s">
        <v>599</v>
      </c>
      <c r="I99" s="704" t="s">
        <v>58</v>
      </c>
      <c r="J99" s="704"/>
      <c r="K99" s="765" t="s">
        <v>593</v>
      </c>
      <c r="L99" s="203" t="s">
        <v>112</v>
      </c>
      <c r="M99" s="702">
        <v>7</v>
      </c>
      <c r="N99" s="702" t="s">
        <v>112</v>
      </c>
      <c r="O99" s="702">
        <v>2</v>
      </c>
      <c r="P99" s="717"/>
      <c r="Q99" s="764" t="s">
        <v>4526</v>
      </c>
      <c r="R99" s="701">
        <f t="shared" si="7"/>
        <v>95</v>
      </c>
      <c r="S99" s="186"/>
      <c r="T99" s="763" t="s">
        <v>4525</v>
      </c>
      <c r="U99" s="186"/>
    </row>
    <row r="100" spans="1:21" ht="22.5">
      <c r="A100" s="713">
        <f t="shared" si="6"/>
        <v>96</v>
      </c>
      <c r="B100" s="193" t="s">
        <v>4325</v>
      </c>
      <c r="C100" s="196">
        <v>9</v>
      </c>
      <c r="D100" s="196">
        <v>1</v>
      </c>
      <c r="E100" s="196" t="s">
        <v>162</v>
      </c>
      <c r="F100" s="196" t="s">
        <v>35</v>
      </c>
      <c r="G100" s="200" t="s">
        <v>190</v>
      </c>
      <c r="H100" s="704" t="s">
        <v>599</v>
      </c>
      <c r="I100" s="704" t="s">
        <v>68</v>
      </c>
      <c r="J100" s="704"/>
      <c r="K100" s="765" t="s">
        <v>593</v>
      </c>
      <c r="L100" s="203" t="s">
        <v>112</v>
      </c>
      <c r="M100" s="702">
        <v>7</v>
      </c>
      <c r="N100" s="702" t="s">
        <v>112</v>
      </c>
      <c r="O100" s="702">
        <v>3</v>
      </c>
      <c r="P100" s="717"/>
      <c r="Q100" s="764" t="s">
        <v>4524</v>
      </c>
      <c r="R100" s="701">
        <f t="shared" si="7"/>
        <v>96</v>
      </c>
      <c r="S100" s="186"/>
      <c r="T100" s="763" t="s">
        <v>4523</v>
      </c>
      <c r="U100" s="186"/>
    </row>
    <row r="101" spans="1:21" ht="22.5">
      <c r="A101" s="713">
        <f t="shared" si="6"/>
        <v>97</v>
      </c>
      <c r="B101" s="193" t="s">
        <v>4325</v>
      </c>
      <c r="C101" s="196">
        <v>9</v>
      </c>
      <c r="D101" s="196">
        <v>1</v>
      </c>
      <c r="E101" s="196" t="s">
        <v>162</v>
      </c>
      <c r="F101" s="196" t="s">
        <v>35</v>
      </c>
      <c r="G101" s="200" t="s">
        <v>3773</v>
      </c>
      <c r="H101" s="704"/>
      <c r="I101" s="704"/>
      <c r="J101" s="704"/>
      <c r="K101" s="772" t="s">
        <v>593</v>
      </c>
      <c r="L101" s="771" t="s">
        <v>112</v>
      </c>
      <c r="M101" s="742" t="s">
        <v>986</v>
      </c>
      <c r="N101" s="702"/>
      <c r="O101" s="702"/>
      <c r="P101" s="717"/>
      <c r="Q101" s="769" t="s">
        <v>4522</v>
      </c>
      <c r="R101" s="701">
        <f t="shared" si="7"/>
        <v>97</v>
      </c>
      <c r="S101" s="186"/>
      <c r="T101" s="768" t="s">
        <v>4521</v>
      </c>
      <c r="U101" s="186"/>
    </row>
    <row r="102" spans="1:21" ht="22.5">
      <c r="A102" s="713">
        <f t="shared" si="6"/>
        <v>98</v>
      </c>
      <c r="B102" s="193" t="s">
        <v>4325</v>
      </c>
      <c r="C102" s="196">
        <v>9</v>
      </c>
      <c r="D102" s="196">
        <v>1</v>
      </c>
      <c r="E102" s="196" t="s">
        <v>162</v>
      </c>
      <c r="F102" s="196" t="s">
        <v>35</v>
      </c>
      <c r="G102" s="200" t="s">
        <v>3773</v>
      </c>
      <c r="H102" s="704" t="s">
        <v>625</v>
      </c>
      <c r="I102" s="704"/>
      <c r="J102" s="704"/>
      <c r="K102" s="765" t="s">
        <v>593</v>
      </c>
      <c r="L102" s="718" t="s">
        <v>112</v>
      </c>
      <c r="M102" s="717" t="s">
        <v>986</v>
      </c>
      <c r="N102" s="717" t="s">
        <v>25</v>
      </c>
      <c r="O102" s="717"/>
      <c r="P102" s="717"/>
      <c r="Q102" s="764" t="s">
        <v>4520</v>
      </c>
      <c r="R102" s="701">
        <f t="shared" si="7"/>
        <v>98</v>
      </c>
      <c r="S102" s="186"/>
      <c r="T102" s="763" t="s">
        <v>4501</v>
      </c>
      <c r="U102" s="186"/>
    </row>
    <row r="103" spans="1:21">
      <c r="A103" s="713">
        <f t="shared" si="6"/>
        <v>99</v>
      </c>
      <c r="B103" s="193" t="s">
        <v>4325</v>
      </c>
      <c r="C103" s="196">
        <v>9</v>
      </c>
      <c r="D103" s="196">
        <v>1</v>
      </c>
      <c r="E103" s="196" t="s">
        <v>162</v>
      </c>
      <c r="F103" s="196" t="s">
        <v>35</v>
      </c>
      <c r="G103" s="200" t="s">
        <v>3773</v>
      </c>
      <c r="H103" s="704" t="s">
        <v>599</v>
      </c>
      <c r="I103" s="704"/>
      <c r="J103" s="704"/>
      <c r="K103" s="765" t="s">
        <v>593</v>
      </c>
      <c r="L103" s="718" t="s">
        <v>112</v>
      </c>
      <c r="M103" s="717" t="s">
        <v>986</v>
      </c>
      <c r="N103" s="717" t="s">
        <v>112</v>
      </c>
      <c r="O103" s="702"/>
      <c r="P103" s="717"/>
      <c r="Q103" s="764" t="s">
        <v>4519</v>
      </c>
      <c r="R103" s="701">
        <f t="shared" si="7"/>
        <v>99</v>
      </c>
      <c r="S103" s="186"/>
      <c r="T103" s="763" t="s">
        <v>4499</v>
      </c>
      <c r="U103" s="186"/>
    </row>
    <row r="104" spans="1:21" ht="22.5">
      <c r="A104" s="713"/>
      <c r="B104" s="193" t="s">
        <v>4325</v>
      </c>
      <c r="C104" s="196">
        <v>9</v>
      </c>
      <c r="D104" s="196">
        <v>1</v>
      </c>
      <c r="E104" s="196" t="s">
        <v>162</v>
      </c>
      <c r="F104" s="196" t="s">
        <v>35</v>
      </c>
      <c r="G104" s="200" t="s">
        <v>3769</v>
      </c>
      <c r="H104" s="704"/>
      <c r="I104" s="704"/>
      <c r="J104" s="704"/>
      <c r="K104" s="772" t="s">
        <v>593</v>
      </c>
      <c r="L104" s="771" t="s">
        <v>112</v>
      </c>
      <c r="M104" s="770">
        <v>9</v>
      </c>
      <c r="N104" s="770"/>
      <c r="O104" s="770"/>
      <c r="P104" s="717"/>
      <c r="Q104" s="769" t="s">
        <v>4518</v>
      </c>
      <c r="R104" s="701"/>
      <c r="S104" s="186"/>
      <c r="T104" s="768" t="s">
        <v>4517</v>
      </c>
      <c r="U104" s="186"/>
    </row>
    <row r="105" spans="1:21">
      <c r="A105" s="713"/>
      <c r="B105" s="193" t="s">
        <v>4325</v>
      </c>
      <c r="C105" s="196">
        <v>9</v>
      </c>
      <c r="D105" s="196">
        <v>1</v>
      </c>
      <c r="E105" s="196" t="s">
        <v>162</v>
      </c>
      <c r="F105" s="196" t="s">
        <v>35</v>
      </c>
      <c r="G105" s="200" t="s">
        <v>3769</v>
      </c>
      <c r="H105" s="704" t="s">
        <v>625</v>
      </c>
      <c r="I105" s="704"/>
      <c r="J105" s="704"/>
      <c r="K105" s="772" t="s">
        <v>593</v>
      </c>
      <c r="L105" s="771" t="s">
        <v>112</v>
      </c>
      <c r="M105" s="770">
        <v>9</v>
      </c>
      <c r="N105" s="770" t="s">
        <v>3709</v>
      </c>
      <c r="O105" s="770"/>
      <c r="P105" s="717"/>
      <c r="Q105" s="769" t="s">
        <v>4516</v>
      </c>
      <c r="R105" s="701"/>
      <c r="S105" s="186"/>
      <c r="T105" s="768" t="s">
        <v>4515</v>
      </c>
      <c r="U105" s="186"/>
    </row>
    <row r="106" spans="1:21" ht="22.5">
      <c r="A106" s="713"/>
      <c r="B106" s="193" t="s">
        <v>4325</v>
      </c>
      <c r="C106" s="196">
        <v>9</v>
      </c>
      <c r="D106" s="196">
        <v>1</v>
      </c>
      <c r="E106" s="196" t="s">
        <v>162</v>
      </c>
      <c r="F106" s="196" t="s">
        <v>35</v>
      </c>
      <c r="G106" s="200" t="s">
        <v>3769</v>
      </c>
      <c r="H106" s="704" t="s">
        <v>625</v>
      </c>
      <c r="I106" s="704" t="s">
        <v>17</v>
      </c>
      <c r="J106" s="704"/>
      <c r="K106" s="772" t="s">
        <v>593</v>
      </c>
      <c r="L106" s="771" t="s">
        <v>112</v>
      </c>
      <c r="M106" s="770">
        <v>9</v>
      </c>
      <c r="N106" s="770" t="s">
        <v>3709</v>
      </c>
      <c r="O106" s="770">
        <v>1</v>
      </c>
      <c r="P106" s="717"/>
      <c r="Q106" s="769" t="s">
        <v>4514</v>
      </c>
      <c r="R106" s="701"/>
      <c r="S106" s="186"/>
      <c r="T106" s="768" t="s">
        <v>4513</v>
      </c>
      <c r="U106" s="186"/>
    </row>
    <row r="107" spans="1:21">
      <c r="A107" s="713"/>
      <c r="B107" s="193" t="s">
        <v>4325</v>
      </c>
      <c r="C107" s="196">
        <v>9</v>
      </c>
      <c r="D107" s="196">
        <v>1</v>
      </c>
      <c r="E107" s="196" t="s">
        <v>162</v>
      </c>
      <c r="F107" s="196" t="s">
        <v>35</v>
      </c>
      <c r="G107" s="200" t="s">
        <v>3769</v>
      </c>
      <c r="H107" s="704" t="s">
        <v>625</v>
      </c>
      <c r="I107" s="704" t="s">
        <v>58</v>
      </c>
      <c r="J107" s="704"/>
      <c r="K107" s="772" t="s">
        <v>593</v>
      </c>
      <c r="L107" s="771" t="s">
        <v>112</v>
      </c>
      <c r="M107" s="770">
        <v>9</v>
      </c>
      <c r="N107" s="770" t="s">
        <v>3709</v>
      </c>
      <c r="O107" s="770">
        <v>2</v>
      </c>
      <c r="P107" s="717"/>
      <c r="Q107" s="769" t="s">
        <v>4512</v>
      </c>
      <c r="R107" s="701"/>
      <c r="S107" s="186"/>
      <c r="T107" s="768" t="s">
        <v>4511</v>
      </c>
      <c r="U107" s="186"/>
    </row>
    <row r="108" spans="1:21">
      <c r="A108" s="713"/>
      <c r="B108" s="193" t="s">
        <v>4325</v>
      </c>
      <c r="C108" s="196">
        <v>9</v>
      </c>
      <c r="D108" s="196">
        <v>1</v>
      </c>
      <c r="E108" s="196" t="s">
        <v>162</v>
      </c>
      <c r="F108" s="196" t="s">
        <v>35</v>
      </c>
      <c r="G108" s="200" t="s">
        <v>3769</v>
      </c>
      <c r="H108" s="704" t="s">
        <v>599</v>
      </c>
      <c r="I108" s="704"/>
      <c r="J108" s="704"/>
      <c r="K108" s="772" t="s">
        <v>593</v>
      </c>
      <c r="L108" s="771" t="s">
        <v>112</v>
      </c>
      <c r="M108" s="770">
        <v>9</v>
      </c>
      <c r="N108" s="770" t="s">
        <v>3704</v>
      </c>
      <c r="O108" s="770"/>
      <c r="P108" s="717"/>
      <c r="Q108" s="769" t="s">
        <v>4510</v>
      </c>
      <c r="R108" s="701"/>
      <c r="S108" s="186"/>
      <c r="T108" s="768" t="s">
        <v>4509</v>
      </c>
      <c r="U108" s="186"/>
    </row>
    <row r="109" spans="1:21" ht="22.5">
      <c r="A109" s="713"/>
      <c r="B109" s="193" t="s">
        <v>4325</v>
      </c>
      <c r="C109" s="196">
        <v>9</v>
      </c>
      <c r="D109" s="196">
        <v>1</v>
      </c>
      <c r="E109" s="196" t="s">
        <v>162</v>
      </c>
      <c r="F109" s="196" t="s">
        <v>35</v>
      </c>
      <c r="G109" s="200" t="s">
        <v>3769</v>
      </c>
      <c r="H109" s="704" t="s">
        <v>599</v>
      </c>
      <c r="I109" s="704" t="s">
        <v>17</v>
      </c>
      <c r="J109" s="704"/>
      <c r="K109" s="772" t="s">
        <v>593</v>
      </c>
      <c r="L109" s="771" t="s">
        <v>112</v>
      </c>
      <c r="M109" s="770">
        <v>9</v>
      </c>
      <c r="N109" s="770" t="s">
        <v>3704</v>
      </c>
      <c r="O109" s="770">
        <v>1</v>
      </c>
      <c r="P109" s="717"/>
      <c r="Q109" s="769" t="s">
        <v>4508</v>
      </c>
      <c r="R109" s="701"/>
      <c r="S109" s="186"/>
      <c r="T109" s="768" t="s">
        <v>4507</v>
      </c>
      <c r="U109" s="186"/>
    </row>
    <row r="110" spans="1:21">
      <c r="A110" s="713"/>
      <c r="B110" s="193" t="s">
        <v>4325</v>
      </c>
      <c r="C110" s="196">
        <v>9</v>
      </c>
      <c r="D110" s="196">
        <v>1</v>
      </c>
      <c r="E110" s="196" t="s">
        <v>162</v>
      </c>
      <c r="F110" s="196" t="s">
        <v>35</v>
      </c>
      <c r="G110" s="200" t="s">
        <v>3769</v>
      </c>
      <c r="H110" s="704" t="s">
        <v>599</v>
      </c>
      <c r="I110" s="704" t="s">
        <v>58</v>
      </c>
      <c r="J110" s="704"/>
      <c r="K110" s="772" t="s">
        <v>593</v>
      </c>
      <c r="L110" s="771" t="s">
        <v>112</v>
      </c>
      <c r="M110" s="770">
        <v>9</v>
      </c>
      <c r="N110" s="770" t="s">
        <v>3704</v>
      </c>
      <c r="O110" s="770">
        <v>2</v>
      </c>
      <c r="P110" s="717"/>
      <c r="Q110" s="769" t="s">
        <v>4506</v>
      </c>
      <c r="R110" s="701"/>
      <c r="S110" s="186"/>
      <c r="T110" s="768" t="s">
        <v>4505</v>
      </c>
      <c r="U110" s="186"/>
    </row>
    <row r="111" spans="1:21" ht="22.5">
      <c r="A111" s="713"/>
      <c r="B111" s="193" t="s">
        <v>4325</v>
      </c>
      <c r="C111" s="196">
        <v>9</v>
      </c>
      <c r="D111" s="196">
        <v>1</v>
      </c>
      <c r="E111" s="196" t="s">
        <v>162</v>
      </c>
      <c r="F111" s="196" t="s">
        <v>35</v>
      </c>
      <c r="G111" s="200" t="s">
        <v>3765</v>
      </c>
      <c r="H111" s="704"/>
      <c r="I111" s="704"/>
      <c r="J111" s="704"/>
      <c r="K111" s="772" t="s">
        <v>593</v>
      </c>
      <c r="L111" s="771" t="s">
        <v>112</v>
      </c>
      <c r="M111" s="770">
        <v>10</v>
      </c>
      <c r="N111" s="770"/>
      <c r="O111" s="770"/>
      <c r="P111" s="717"/>
      <c r="Q111" s="769" t="s">
        <v>4504</v>
      </c>
      <c r="R111" s="701"/>
      <c r="S111" s="186"/>
      <c r="T111" s="768" t="s">
        <v>4503</v>
      </c>
      <c r="U111" s="186"/>
    </row>
    <row r="112" spans="1:21" ht="22.5">
      <c r="A112" s="713"/>
      <c r="B112" s="193" t="s">
        <v>4325</v>
      </c>
      <c r="C112" s="196">
        <v>9</v>
      </c>
      <c r="D112" s="196">
        <v>1</v>
      </c>
      <c r="E112" s="196" t="s">
        <v>162</v>
      </c>
      <c r="F112" s="196" t="s">
        <v>35</v>
      </c>
      <c r="G112" s="200" t="s">
        <v>3765</v>
      </c>
      <c r="H112" s="704" t="s">
        <v>625</v>
      </c>
      <c r="I112" s="704"/>
      <c r="J112" s="704"/>
      <c r="K112" s="772" t="s">
        <v>593</v>
      </c>
      <c r="L112" s="771" t="s">
        <v>112</v>
      </c>
      <c r="M112" s="770">
        <v>10</v>
      </c>
      <c r="N112" s="770" t="s">
        <v>3709</v>
      </c>
      <c r="O112" s="770"/>
      <c r="P112" s="717"/>
      <c r="Q112" s="769" t="s">
        <v>4502</v>
      </c>
      <c r="R112" s="701"/>
      <c r="S112" s="186"/>
      <c r="T112" s="768" t="s">
        <v>4501</v>
      </c>
      <c r="U112" s="186"/>
    </row>
    <row r="113" spans="1:21">
      <c r="A113" s="713"/>
      <c r="B113" s="193" t="s">
        <v>4325</v>
      </c>
      <c r="C113" s="196">
        <v>9</v>
      </c>
      <c r="D113" s="196">
        <v>1</v>
      </c>
      <c r="E113" s="196" t="s">
        <v>162</v>
      </c>
      <c r="F113" s="196" t="s">
        <v>35</v>
      </c>
      <c r="G113" s="200" t="s">
        <v>3765</v>
      </c>
      <c r="H113" s="704" t="s">
        <v>599</v>
      </c>
      <c r="I113" s="704"/>
      <c r="J113" s="704"/>
      <c r="K113" s="772" t="s">
        <v>593</v>
      </c>
      <c r="L113" s="771" t="s">
        <v>112</v>
      </c>
      <c r="M113" s="770">
        <v>10</v>
      </c>
      <c r="N113" s="770" t="s">
        <v>3704</v>
      </c>
      <c r="O113" s="770"/>
      <c r="P113" s="717"/>
      <c r="Q113" s="769" t="s">
        <v>4500</v>
      </c>
      <c r="R113" s="701"/>
      <c r="S113" s="186"/>
      <c r="T113" s="768" t="s">
        <v>4499</v>
      </c>
      <c r="U113" s="186"/>
    </row>
    <row r="114" spans="1:21" ht="22.5">
      <c r="A114" s="713">
        <f>(A103+1)</f>
        <v>100</v>
      </c>
      <c r="B114" s="193" t="s">
        <v>4325</v>
      </c>
      <c r="C114" s="196">
        <v>9</v>
      </c>
      <c r="D114" s="196">
        <v>1</v>
      </c>
      <c r="E114" s="196" t="s">
        <v>162</v>
      </c>
      <c r="F114" s="196" t="s">
        <v>37</v>
      </c>
      <c r="G114" s="200"/>
      <c r="H114" s="704"/>
      <c r="I114" s="704"/>
      <c r="J114" s="704"/>
      <c r="K114" s="765" t="s">
        <v>593</v>
      </c>
      <c r="L114" s="203" t="s">
        <v>109</v>
      </c>
      <c r="M114" s="702"/>
      <c r="N114" s="702"/>
      <c r="O114" s="702"/>
      <c r="P114" s="717"/>
      <c r="Q114" s="764" t="s">
        <v>4498</v>
      </c>
      <c r="R114" s="701">
        <f>(R103+1)</f>
        <v>100</v>
      </c>
      <c r="S114" s="186"/>
      <c r="T114" s="763" t="s">
        <v>4497</v>
      </c>
      <c r="U114" s="186"/>
    </row>
    <row r="115" spans="1:21" ht="78.75">
      <c r="A115" s="713">
        <f t="shared" ref="A115:A146" si="8">(A114+1)</f>
        <v>101</v>
      </c>
      <c r="B115" s="193" t="s">
        <v>4325</v>
      </c>
      <c r="C115" s="196">
        <v>9</v>
      </c>
      <c r="D115" s="196">
        <v>1</v>
      </c>
      <c r="E115" s="196" t="s">
        <v>162</v>
      </c>
      <c r="F115" s="196" t="s">
        <v>37</v>
      </c>
      <c r="G115" s="200" t="s">
        <v>170</v>
      </c>
      <c r="H115" s="704"/>
      <c r="I115" s="704"/>
      <c r="J115" s="704"/>
      <c r="K115" s="765" t="s">
        <v>593</v>
      </c>
      <c r="L115" s="203" t="s">
        <v>109</v>
      </c>
      <c r="M115" s="702">
        <v>1</v>
      </c>
      <c r="N115" s="702"/>
      <c r="O115" s="702"/>
      <c r="P115" s="717"/>
      <c r="Q115" s="764" t="s">
        <v>4496</v>
      </c>
      <c r="R115" s="701">
        <f t="shared" ref="R115:R146" si="9">(R114+1)</f>
        <v>101</v>
      </c>
      <c r="S115" s="186"/>
      <c r="T115" s="763" t="s">
        <v>4495</v>
      </c>
      <c r="U115" s="186"/>
    </row>
    <row r="116" spans="1:21" ht="22.5">
      <c r="A116" s="713">
        <f t="shared" si="8"/>
        <v>102</v>
      </c>
      <c r="B116" s="193" t="s">
        <v>4325</v>
      </c>
      <c r="C116" s="196">
        <v>9</v>
      </c>
      <c r="D116" s="196">
        <v>1</v>
      </c>
      <c r="E116" s="196" t="s">
        <v>162</v>
      </c>
      <c r="F116" s="196" t="s">
        <v>37</v>
      </c>
      <c r="G116" s="200" t="s">
        <v>170</v>
      </c>
      <c r="H116" s="704" t="s">
        <v>625</v>
      </c>
      <c r="I116" s="704"/>
      <c r="J116" s="704"/>
      <c r="K116" s="765" t="s">
        <v>593</v>
      </c>
      <c r="L116" s="203" t="s">
        <v>109</v>
      </c>
      <c r="M116" s="702">
        <v>1</v>
      </c>
      <c r="N116" s="702" t="s">
        <v>25</v>
      </c>
      <c r="O116" s="717"/>
      <c r="P116" s="717"/>
      <c r="Q116" s="764" t="s">
        <v>4484</v>
      </c>
      <c r="R116" s="701">
        <f t="shared" si="9"/>
        <v>102</v>
      </c>
      <c r="S116" s="186"/>
      <c r="T116" s="763" t="s">
        <v>4494</v>
      </c>
      <c r="U116" s="186"/>
    </row>
    <row r="117" spans="1:21">
      <c r="A117" s="713">
        <f t="shared" si="8"/>
        <v>103</v>
      </c>
      <c r="B117" s="193" t="s">
        <v>4325</v>
      </c>
      <c r="C117" s="196">
        <v>9</v>
      </c>
      <c r="D117" s="196">
        <v>1</v>
      </c>
      <c r="E117" s="196" t="s">
        <v>162</v>
      </c>
      <c r="F117" s="196" t="s">
        <v>37</v>
      </c>
      <c r="G117" s="200" t="s">
        <v>170</v>
      </c>
      <c r="H117" s="704" t="s">
        <v>599</v>
      </c>
      <c r="I117" s="704"/>
      <c r="J117" s="704"/>
      <c r="K117" s="765" t="s">
        <v>593</v>
      </c>
      <c r="L117" s="203" t="s">
        <v>109</v>
      </c>
      <c r="M117" s="702">
        <v>1</v>
      </c>
      <c r="N117" s="702" t="s">
        <v>112</v>
      </c>
      <c r="O117" s="702"/>
      <c r="P117" s="717"/>
      <c r="Q117" s="764" t="s">
        <v>4482</v>
      </c>
      <c r="R117" s="701">
        <f t="shared" si="9"/>
        <v>103</v>
      </c>
      <c r="S117" s="186"/>
      <c r="T117" s="763" t="s">
        <v>4493</v>
      </c>
      <c r="U117" s="186"/>
    </row>
    <row r="118" spans="1:21" ht="22.5">
      <c r="A118" s="713">
        <f t="shared" si="8"/>
        <v>104</v>
      </c>
      <c r="B118" s="193" t="s">
        <v>4325</v>
      </c>
      <c r="C118" s="196">
        <v>9</v>
      </c>
      <c r="D118" s="196">
        <v>1</v>
      </c>
      <c r="E118" s="196" t="s">
        <v>162</v>
      </c>
      <c r="F118" s="196" t="s">
        <v>37</v>
      </c>
      <c r="G118" s="200" t="s">
        <v>174</v>
      </c>
      <c r="H118" s="704"/>
      <c r="I118" s="704"/>
      <c r="J118" s="704"/>
      <c r="K118" s="765" t="s">
        <v>593</v>
      </c>
      <c r="L118" s="203" t="s">
        <v>109</v>
      </c>
      <c r="M118" s="702">
        <v>2</v>
      </c>
      <c r="N118" s="717"/>
      <c r="O118" s="717"/>
      <c r="P118" s="717"/>
      <c r="Q118" s="764" t="s">
        <v>4492</v>
      </c>
      <c r="R118" s="701">
        <f t="shared" si="9"/>
        <v>104</v>
      </c>
      <c r="S118" s="186"/>
      <c r="T118" s="763" t="s">
        <v>4491</v>
      </c>
      <c r="U118" s="186"/>
    </row>
    <row r="119" spans="1:21" ht="22.5">
      <c r="A119" s="713">
        <f t="shared" si="8"/>
        <v>105</v>
      </c>
      <c r="B119" s="193" t="s">
        <v>4325</v>
      </c>
      <c r="C119" s="196">
        <v>9</v>
      </c>
      <c r="D119" s="196">
        <v>1</v>
      </c>
      <c r="E119" s="196" t="s">
        <v>162</v>
      </c>
      <c r="F119" s="196" t="s">
        <v>37</v>
      </c>
      <c r="G119" s="200" t="s">
        <v>174</v>
      </c>
      <c r="H119" s="704" t="s">
        <v>625</v>
      </c>
      <c r="I119" s="704"/>
      <c r="J119" s="704"/>
      <c r="K119" s="765" t="s">
        <v>593</v>
      </c>
      <c r="L119" s="203" t="s">
        <v>109</v>
      </c>
      <c r="M119" s="702">
        <v>2</v>
      </c>
      <c r="N119" s="702" t="s">
        <v>25</v>
      </c>
      <c r="O119" s="702"/>
      <c r="P119" s="717"/>
      <c r="Q119" s="764" t="s">
        <v>4490</v>
      </c>
      <c r="R119" s="701">
        <f t="shared" si="9"/>
        <v>105</v>
      </c>
      <c r="S119" s="186"/>
      <c r="T119" s="763" t="s">
        <v>4489</v>
      </c>
      <c r="U119" s="186"/>
    </row>
    <row r="120" spans="1:21">
      <c r="A120" s="713">
        <f t="shared" si="8"/>
        <v>106</v>
      </c>
      <c r="B120" s="193" t="s">
        <v>4325</v>
      </c>
      <c r="C120" s="196">
        <v>9</v>
      </c>
      <c r="D120" s="196">
        <v>1</v>
      </c>
      <c r="E120" s="196" t="s">
        <v>162</v>
      </c>
      <c r="F120" s="196" t="s">
        <v>37</v>
      </c>
      <c r="G120" s="200" t="s">
        <v>174</v>
      </c>
      <c r="H120" s="704" t="s">
        <v>599</v>
      </c>
      <c r="I120" s="704"/>
      <c r="J120" s="704"/>
      <c r="K120" s="765" t="s">
        <v>593</v>
      </c>
      <c r="L120" s="203" t="s">
        <v>109</v>
      </c>
      <c r="M120" s="702">
        <v>2</v>
      </c>
      <c r="N120" s="702" t="s">
        <v>112</v>
      </c>
      <c r="O120" s="717"/>
      <c r="P120" s="717"/>
      <c r="Q120" s="764" t="s">
        <v>4488</v>
      </c>
      <c r="R120" s="701">
        <f t="shared" si="9"/>
        <v>106</v>
      </c>
      <c r="S120" s="186"/>
      <c r="T120" s="763" t="s">
        <v>4487</v>
      </c>
      <c r="U120" s="186"/>
    </row>
    <row r="121" spans="1:21" ht="22.5">
      <c r="A121" s="713">
        <f t="shared" si="8"/>
        <v>107</v>
      </c>
      <c r="B121" s="193" t="s">
        <v>4325</v>
      </c>
      <c r="C121" s="196">
        <v>9</v>
      </c>
      <c r="D121" s="196">
        <v>1</v>
      </c>
      <c r="E121" s="196" t="s">
        <v>162</v>
      </c>
      <c r="F121" s="196" t="s">
        <v>37</v>
      </c>
      <c r="G121" s="200" t="s">
        <v>177</v>
      </c>
      <c r="H121" s="704"/>
      <c r="I121" s="704"/>
      <c r="J121" s="704"/>
      <c r="K121" s="765" t="s">
        <v>593</v>
      </c>
      <c r="L121" s="203" t="s">
        <v>109</v>
      </c>
      <c r="M121" s="702">
        <v>3</v>
      </c>
      <c r="N121" s="702"/>
      <c r="O121" s="702"/>
      <c r="P121" s="717"/>
      <c r="Q121" s="764" t="s">
        <v>4486</v>
      </c>
      <c r="R121" s="701">
        <f t="shared" si="9"/>
        <v>107</v>
      </c>
      <c r="S121" s="186"/>
      <c r="T121" s="763" t="s">
        <v>4485</v>
      </c>
      <c r="U121" s="186"/>
    </row>
    <row r="122" spans="1:21" ht="22.5">
      <c r="A122" s="713">
        <f t="shared" si="8"/>
        <v>108</v>
      </c>
      <c r="B122" s="193" t="s">
        <v>4325</v>
      </c>
      <c r="C122" s="196">
        <v>9</v>
      </c>
      <c r="D122" s="196">
        <v>1</v>
      </c>
      <c r="E122" s="196" t="s">
        <v>162</v>
      </c>
      <c r="F122" s="196" t="s">
        <v>37</v>
      </c>
      <c r="G122" s="200" t="s">
        <v>177</v>
      </c>
      <c r="H122" s="704" t="s">
        <v>625</v>
      </c>
      <c r="I122" s="704"/>
      <c r="J122" s="704"/>
      <c r="K122" s="765" t="s">
        <v>593</v>
      </c>
      <c r="L122" s="203" t="s">
        <v>109</v>
      </c>
      <c r="M122" s="702">
        <v>3</v>
      </c>
      <c r="N122" s="702" t="s">
        <v>25</v>
      </c>
      <c r="O122" s="702"/>
      <c r="P122" s="717"/>
      <c r="Q122" s="764" t="s">
        <v>4484</v>
      </c>
      <c r="R122" s="701">
        <f t="shared" si="9"/>
        <v>108</v>
      </c>
      <c r="S122" s="186"/>
      <c r="T122" s="763" t="s">
        <v>4483</v>
      </c>
      <c r="U122" s="186"/>
    </row>
    <row r="123" spans="1:21">
      <c r="A123" s="713">
        <f t="shared" si="8"/>
        <v>109</v>
      </c>
      <c r="B123" s="193" t="s">
        <v>4325</v>
      </c>
      <c r="C123" s="196">
        <v>9</v>
      </c>
      <c r="D123" s="196">
        <v>1</v>
      </c>
      <c r="E123" s="196" t="s">
        <v>162</v>
      </c>
      <c r="F123" s="196" t="s">
        <v>37</v>
      </c>
      <c r="G123" s="200" t="s">
        <v>177</v>
      </c>
      <c r="H123" s="704" t="s">
        <v>599</v>
      </c>
      <c r="I123" s="704"/>
      <c r="J123" s="704"/>
      <c r="K123" s="765" t="s">
        <v>593</v>
      </c>
      <c r="L123" s="203" t="s">
        <v>109</v>
      </c>
      <c r="M123" s="702">
        <v>3</v>
      </c>
      <c r="N123" s="702" t="s">
        <v>112</v>
      </c>
      <c r="O123" s="717"/>
      <c r="P123" s="717"/>
      <c r="Q123" s="764" t="s">
        <v>4482</v>
      </c>
      <c r="R123" s="701">
        <f t="shared" si="9"/>
        <v>109</v>
      </c>
      <c r="S123" s="186"/>
      <c r="T123" s="763" t="s">
        <v>4481</v>
      </c>
      <c r="U123" s="186"/>
    </row>
    <row r="124" spans="1:21" ht="22.5">
      <c r="A124" s="713">
        <f t="shared" si="8"/>
        <v>110</v>
      </c>
      <c r="B124" s="193" t="s">
        <v>4325</v>
      </c>
      <c r="C124" s="196">
        <v>9</v>
      </c>
      <c r="D124" s="196">
        <v>1</v>
      </c>
      <c r="E124" s="196" t="s">
        <v>162</v>
      </c>
      <c r="F124" s="196" t="s">
        <v>47</v>
      </c>
      <c r="G124" s="200"/>
      <c r="H124" s="704"/>
      <c r="I124" s="704"/>
      <c r="J124" s="704"/>
      <c r="K124" s="765" t="s">
        <v>593</v>
      </c>
      <c r="L124" s="203" t="s">
        <v>115</v>
      </c>
      <c r="M124" s="702"/>
      <c r="N124" s="702"/>
      <c r="O124" s="702"/>
      <c r="P124" s="717"/>
      <c r="Q124" s="764" t="s">
        <v>4480</v>
      </c>
      <c r="R124" s="701">
        <f t="shared" si="9"/>
        <v>110</v>
      </c>
      <c r="S124" s="186"/>
      <c r="T124" s="763" t="s">
        <v>4479</v>
      </c>
      <c r="U124" s="186"/>
    </row>
    <row r="125" spans="1:21" ht="67.5">
      <c r="A125" s="713">
        <f t="shared" si="8"/>
        <v>111</v>
      </c>
      <c r="B125" s="193" t="s">
        <v>4325</v>
      </c>
      <c r="C125" s="196">
        <v>9</v>
      </c>
      <c r="D125" s="196">
        <v>1</v>
      </c>
      <c r="E125" s="196" t="s">
        <v>162</v>
      </c>
      <c r="F125" s="196" t="s">
        <v>47</v>
      </c>
      <c r="G125" s="200" t="s">
        <v>170</v>
      </c>
      <c r="H125" s="704"/>
      <c r="I125" s="704"/>
      <c r="J125" s="704"/>
      <c r="K125" s="765" t="s">
        <v>593</v>
      </c>
      <c r="L125" s="203" t="s">
        <v>115</v>
      </c>
      <c r="M125" s="717" t="s">
        <v>625</v>
      </c>
      <c r="N125" s="717"/>
      <c r="O125" s="717"/>
      <c r="P125" s="717"/>
      <c r="Q125" s="764" t="s">
        <v>4478</v>
      </c>
      <c r="R125" s="701">
        <f t="shared" si="9"/>
        <v>111</v>
      </c>
      <c r="S125" s="186"/>
      <c r="T125" s="763" t="s">
        <v>4477</v>
      </c>
      <c r="U125" s="186"/>
    </row>
    <row r="126" spans="1:21" ht="22.5">
      <c r="A126" s="713">
        <f t="shared" si="8"/>
        <v>112</v>
      </c>
      <c r="B126" s="193" t="s">
        <v>4325</v>
      </c>
      <c r="C126" s="196">
        <v>9</v>
      </c>
      <c r="D126" s="196">
        <v>1</v>
      </c>
      <c r="E126" s="196" t="s">
        <v>162</v>
      </c>
      <c r="F126" s="196" t="s">
        <v>47</v>
      </c>
      <c r="G126" s="200" t="s">
        <v>170</v>
      </c>
      <c r="H126" s="704" t="s">
        <v>625</v>
      </c>
      <c r="I126" s="704"/>
      <c r="J126" s="704"/>
      <c r="K126" s="765" t="s">
        <v>593</v>
      </c>
      <c r="L126" s="718" t="s">
        <v>115</v>
      </c>
      <c r="M126" s="717" t="s">
        <v>625</v>
      </c>
      <c r="N126" s="717" t="s">
        <v>25</v>
      </c>
      <c r="O126" s="702"/>
      <c r="P126" s="717"/>
      <c r="Q126" s="764" t="s">
        <v>4476</v>
      </c>
      <c r="R126" s="701">
        <f t="shared" si="9"/>
        <v>112</v>
      </c>
      <c r="S126" s="186"/>
      <c r="T126" s="763" t="s">
        <v>4475</v>
      </c>
      <c r="U126" s="186"/>
    </row>
    <row r="127" spans="1:21" ht="22.5">
      <c r="A127" s="713">
        <f t="shared" si="8"/>
        <v>113</v>
      </c>
      <c r="B127" s="193" t="s">
        <v>4325</v>
      </c>
      <c r="C127" s="196">
        <v>9</v>
      </c>
      <c r="D127" s="196">
        <v>1</v>
      </c>
      <c r="E127" s="196" t="s">
        <v>162</v>
      </c>
      <c r="F127" s="196" t="s">
        <v>47</v>
      </c>
      <c r="G127" s="200" t="s">
        <v>170</v>
      </c>
      <c r="H127" s="704" t="s">
        <v>625</v>
      </c>
      <c r="I127" s="704" t="s">
        <v>17</v>
      </c>
      <c r="J127" s="704"/>
      <c r="K127" s="765" t="s">
        <v>593</v>
      </c>
      <c r="L127" s="718" t="s">
        <v>115</v>
      </c>
      <c r="M127" s="717" t="s">
        <v>625</v>
      </c>
      <c r="N127" s="717" t="s">
        <v>25</v>
      </c>
      <c r="O127" s="717" t="s">
        <v>625</v>
      </c>
      <c r="P127" s="717"/>
      <c r="Q127" s="764" t="s">
        <v>4474</v>
      </c>
      <c r="R127" s="701">
        <f t="shared" si="9"/>
        <v>113</v>
      </c>
      <c r="S127" s="186"/>
      <c r="T127" s="763" t="s">
        <v>4473</v>
      </c>
      <c r="U127" s="186"/>
    </row>
    <row r="128" spans="1:21" ht="22.5">
      <c r="A128" s="713">
        <f t="shared" si="8"/>
        <v>114</v>
      </c>
      <c r="B128" s="193" t="s">
        <v>4325</v>
      </c>
      <c r="C128" s="196">
        <v>9</v>
      </c>
      <c r="D128" s="196">
        <v>1</v>
      </c>
      <c r="E128" s="196" t="s">
        <v>162</v>
      </c>
      <c r="F128" s="196" t="s">
        <v>47</v>
      </c>
      <c r="G128" s="200" t="s">
        <v>170</v>
      </c>
      <c r="H128" s="704" t="s">
        <v>625</v>
      </c>
      <c r="I128" s="704" t="s">
        <v>58</v>
      </c>
      <c r="J128" s="704"/>
      <c r="K128" s="765" t="s">
        <v>593</v>
      </c>
      <c r="L128" s="718" t="s">
        <v>115</v>
      </c>
      <c r="M128" s="717" t="s">
        <v>625</v>
      </c>
      <c r="N128" s="717" t="s">
        <v>25</v>
      </c>
      <c r="O128" s="717" t="s">
        <v>599</v>
      </c>
      <c r="P128" s="717"/>
      <c r="Q128" s="764" t="s">
        <v>4472</v>
      </c>
      <c r="R128" s="701">
        <f t="shared" si="9"/>
        <v>114</v>
      </c>
      <c r="S128" s="186"/>
      <c r="T128" s="763" t="s">
        <v>4471</v>
      </c>
      <c r="U128" s="186"/>
    </row>
    <row r="129" spans="1:21" ht="22.5">
      <c r="A129" s="713">
        <f t="shared" si="8"/>
        <v>115</v>
      </c>
      <c r="B129" s="193" t="s">
        <v>4325</v>
      </c>
      <c r="C129" s="196">
        <v>9</v>
      </c>
      <c r="D129" s="196">
        <v>1</v>
      </c>
      <c r="E129" s="196" t="s">
        <v>162</v>
      </c>
      <c r="F129" s="196" t="s">
        <v>47</v>
      </c>
      <c r="G129" s="200" t="s">
        <v>170</v>
      </c>
      <c r="H129" s="704" t="s">
        <v>599</v>
      </c>
      <c r="I129" s="704"/>
      <c r="J129" s="704"/>
      <c r="K129" s="765" t="s">
        <v>593</v>
      </c>
      <c r="L129" s="718" t="s">
        <v>115</v>
      </c>
      <c r="M129" s="717" t="s">
        <v>625</v>
      </c>
      <c r="N129" s="717" t="s">
        <v>112</v>
      </c>
      <c r="O129" s="702"/>
      <c r="P129" s="717"/>
      <c r="Q129" s="764" t="s">
        <v>4470</v>
      </c>
      <c r="R129" s="701">
        <f t="shared" si="9"/>
        <v>115</v>
      </c>
      <c r="S129" s="186"/>
      <c r="T129" s="763" t="s">
        <v>4469</v>
      </c>
      <c r="U129" s="186"/>
    </row>
    <row r="130" spans="1:21" ht="22.5">
      <c r="A130" s="713">
        <f t="shared" si="8"/>
        <v>116</v>
      </c>
      <c r="B130" s="193" t="s">
        <v>4325</v>
      </c>
      <c r="C130" s="196">
        <v>9</v>
      </c>
      <c r="D130" s="196">
        <v>1</v>
      </c>
      <c r="E130" s="196" t="s">
        <v>162</v>
      </c>
      <c r="F130" s="196" t="s">
        <v>47</v>
      </c>
      <c r="G130" s="200" t="s">
        <v>170</v>
      </c>
      <c r="H130" s="704" t="s">
        <v>599</v>
      </c>
      <c r="I130" s="704" t="s">
        <v>17</v>
      </c>
      <c r="J130" s="704"/>
      <c r="K130" s="765" t="s">
        <v>593</v>
      </c>
      <c r="L130" s="718" t="s">
        <v>115</v>
      </c>
      <c r="M130" s="717" t="s">
        <v>625</v>
      </c>
      <c r="N130" s="717" t="s">
        <v>112</v>
      </c>
      <c r="O130" s="717" t="s">
        <v>625</v>
      </c>
      <c r="P130" s="717"/>
      <c r="Q130" s="764" t="s">
        <v>4468</v>
      </c>
      <c r="R130" s="701">
        <f t="shared" si="9"/>
        <v>116</v>
      </c>
      <c r="S130" s="186"/>
      <c r="T130" s="763" t="s">
        <v>4467</v>
      </c>
      <c r="U130" s="186"/>
    </row>
    <row r="131" spans="1:21" ht="33.75">
      <c r="A131" s="713">
        <f t="shared" si="8"/>
        <v>117</v>
      </c>
      <c r="B131" s="193" t="s">
        <v>4325</v>
      </c>
      <c r="C131" s="196">
        <v>9</v>
      </c>
      <c r="D131" s="196">
        <v>1</v>
      </c>
      <c r="E131" s="196" t="s">
        <v>162</v>
      </c>
      <c r="F131" s="196" t="s">
        <v>47</v>
      </c>
      <c r="G131" s="200" t="s">
        <v>170</v>
      </c>
      <c r="H131" s="704" t="s">
        <v>599</v>
      </c>
      <c r="I131" s="704" t="s">
        <v>58</v>
      </c>
      <c r="J131" s="704"/>
      <c r="K131" s="765" t="s">
        <v>593</v>
      </c>
      <c r="L131" s="718" t="s">
        <v>115</v>
      </c>
      <c r="M131" s="717" t="s">
        <v>625</v>
      </c>
      <c r="N131" s="717" t="s">
        <v>112</v>
      </c>
      <c r="O131" s="717" t="s">
        <v>599</v>
      </c>
      <c r="P131" s="717"/>
      <c r="Q131" s="764" t="s">
        <v>4466</v>
      </c>
      <c r="R131" s="701">
        <f t="shared" si="9"/>
        <v>117</v>
      </c>
      <c r="S131" s="186"/>
      <c r="T131" s="763" t="s">
        <v>4465</v>
      </c>
      <c r="U131" s="186"/>
    </row>
    <row r="132" spans="1:21" ht="22.5">
      <c r="A132" s="713">
        <f t="shared" si="8"/>
        <v>118</v>
      </c>
      <c r="B132" s="193" t="s">
        <v>4325</v>
      </c>
      <c r="C132" s="196">
        <v>9</v>
      </c>
      <c r="D132" s="196">
        <v>1</v>
      </c>
      <c r="E132" s="196" t="s">
        <v>162</v>
      </c>
      <c r="F132" s="196" t="s">
        <v>47</v>
      </c>
      <c r="G132" s="200" t="s">
        <v>170</v>
      </c>
      <c r="H132" s="704" t="s">
        <v>599</v>
      </c>
      <c r="I132" s="704" t="s">
        <v>68</v>
      </c>
      <c r="J132" s="704"/>
      <c r="K132" s="765" t="s">
        <v>593</v>
      </c>
      <c r="L132" s="718" t="s">
        <v>115</v>
      </c>
      <c r="M132" s="717" t="s">
        <v>625</v>
      </c>
      <c r="N132" s="717" t="s">
        <v>112</v>
      </c>
      <c r="O132" s="717" t="s">
        <v>432</v>
      </c>
      <c r="P132" s="717"/>
      <c r="Q132" s="764" t="s">
        <v>4464</v>
      </c>
      <c r="R132" s="701">
        <f t="shared" si="9"/>
        <v>118</v>
      </c>
      <c r="S132" s="186"/>
      <c r="T132" s="763" t="s">
        <v>4463</v>
      </c>
      <c r="U132" s="186"/>
    </row>
    <row r="133" spans="1:21" ht="22.5">
      <c r="A133" s="713">
        <f t="shared" si="8"/>
        <v>119</v>
      </c>
      <c r="B133" s="193" t="s">
        <v>4325</v>
      </c>
      <c r="C133" s="196">
        <v>9</v>
      </c>
      <c r="D133" s="196">
        <v>1</v>
      </c>
      <c r="E133" s="196" t="s">
        <v>162</v>
      </c>
      <c r="F133" s="196" t="s">
        <v>47</v>
      </c>
      <c r="G133" s="200" t="s">
        <v>170</v>
      </c>
      <c r="H133" s="704" t="s">
        <v>432</v>
      </c>
      <c r="I133" s="704"/>
      <c r="J133" s="704"/>
      <c r="K133" s="765" t="s">
        <v>593</v>
      </c>
      <c r="L133" s="203" t="s">
        <v>115</v>
      </c>
      <c r="M133" s="702">
        <v>1</v>
      </c>
      <c r="N133" s="702" t="s">
        <v>109</v>
      </c>
      <c r="O133" s="717"/>
      <c r="P133" s="717"/>
      <c r="Q133" s="764" t="s">
        <v>4462</v>
      </c>
      <c r="R133" s="701">
        <f t="shared" si="9"/>
        <v>119</v>
      </c>
      <c r="S133" s="186"/>
      <c r="T133" s="763" t="s">
        <v>4461</v>
      </c>
      <c r="U133" s="186"/>
    </row>
    <row r="134" spans="1:21" ht="22.5">
      <c r="A134" s="713">
        <f t="shared" si="8"/>
        <v>120</v>
      </c>
      <c r="B134" s="193" t="s">
        <v>4325</v>
      </c>
      <c r="C134" s="196">
        <v>9</v>
      </c>
      <c r="D134" s="196">
        <v>1</v>
      </c>
      <c r="E134" s="196" t="s">
        <v>162</v>
      </c>
      <c r="F134" s="196" t="s">
        <v>47</v>
      </c>
      <c r="G134" s="200" t="s">
        <v>170</v>
      </c>
      <c r="H134" s="704" t="s">
        <v>432</v>
      </c>
      <c r="I134" s="704" t="s">
        <v>17</v>
      </c>
      <c r="J134" s="704"/>
      <c r="K134" s="765" t="s">
        <v>593</v>
      </c>
      <c r="L134" s="203" t="s">
        <v>115</v>
      </c>
      <c r="M134" s="702">
        <v>1</v>
      </c>
      <c r="N134" s="702" t="s">
        <v>109</v>
      </c>
      <c r="O134" s="702">
        <v>1</v>
      </c>
      <c r="P134" s="717"/>
      <c r="Q134" s="764" t="s">
        <v>4460</v>
      </c>
      <c r="R134" s="701">
        <f t="shared" si="9"/>
        <v>120</v>
      </c>
      <c r="S134" s="186"/>
      <c r="T134" s="763" t="s">
        <v>4459</v>
      </c>
      <c r="U134" s="186"/>
    </row>
    <row r="135" spans="1:21" ht="33.75">
      <c r="A135" s="713">
        <f t="shared" si="8"/>
        <v>121</v>
      </c>
      <c r="B135" s="193" t="s">
        <v>4325</v>
      </c>
      <c r="C135" s="196">
        <v>9</v>
      </c>
      <c r="D135" s="196">
        <v>1</v>
      </c>
      <c r="E135" s="196" t="s">
        <v>162</v>
      </c>
      <c r="F135" s="196" t="s">
        <v>47</v>
      </c>
      <c r="G135" s="200" t="s">
        <v>170</v>
      </c>
      <c r="H135" s="704" t="s">
        <v>432</v>
      </c>
      <c r="I135" s="704" t="s">
        <v>58</v>
      </c>
      <c r="J135" s="704"/>
      <c r="K135" s="765" t="s">
        <v>593</v>
      </c>
      <c r="L135" s="203" t="s">
        <v>115</v>
      </c>
      <c r="M135" s="702">
        <v>1</v>
      </c>
      <c r="N135" s="702" t="s">
        <v>109</v>
      </c>
      <c r="O135" s="702">
        <v>2</v>
      </c>
      <c r="P135" s="717"/>
      <c r="Q135" s="764" t="s">
        <v>4458</v>
      </c>
      <c r="R135" s="701">
        <f t="shared" si="9"/>
        <v>121</v>
      </c>
      <c r="S135" s="186"/>
      <c r="T135" s="763" t="s">
        <v>4457</v>
      </c>
      <c r="U135" s="186"/>
    </row>
    <row r="136" spans="1:21" ht="22.5">
      <c r="A136" s="713">
        <f t="shared" si="8"/>
        <v>122</v>
      </c>
      <c r="B136" s="193" t="s">
        <v>4325</v>
      </c>
      <c r="C136" s="196">
        <v>9</v>
      </c>
      <c r="D136" s="196">
        <v>1</v>
      </c>
      <c r="E136" s="196" t="s">
        <v>162</v>
      </c>
      <c r="F136" s="196" t="s">
        <v>47</v>
      </c>
      <c r="G136" s="200" t="s">
        <v>170</v>
      </c>
      <c r="H136" s="704" t="s">
        <v>432</v>
      </c>
      <c r="I136" s="704" t="s">
        <v>68</v>
      </c>
      <c r="J136" s="704"/>
      <c r="K136" s="765" t="s">
        <v>593</v>
      </c>
      <c r="L136" s="203" t="s">
        <v>115</v>
      </c>
      <c r="M136" s="702">
        <v>1</v>
      </c>
      <c r="N136" s="702" t="s">
        <v>109</v>
      </c>
      <c r="O136" s="702">
        <v>3</v>
      </c>
      <c r="P136" s="717"/>
      <c r="Q136" s="764" t="s">
        <v>4456</v>
      </c>
      <c r="R136" s="701">
        <f t="shared" si="9"/>
        <v>122</v>
      </c>
      <c r="S136" s="186"/>
      <c r="T136" s="763" t="s">
        <v>4455</v>
      </c>
      <c r="U136" s="186"/>
    </row>
    <row r="137" spans="1:21" ht="22.5">
      <c r="A137" s="713">
        <f t="shared" si="8"/>
        <v>123</v>
      </c>
      <c r="B137" s="193" t="s">
        <v>4325</v>
      </c>
      <c r="C137" s="196">
        <v>9</v>
      </c>
      <c r="D137" s="196">
        <v>1</v>
      </c>
      <c r="E137" s="196" t="s">
        <v>162</v>
      </c>
      <c r="F137" s="196" t="s">
        <v>47</v>
      </c>
      <c r="G137" s="200" t="s">
        <v>170</v>
      </c>
      <c r="H137" s="704" t="s">
        <v>384</v>
      </c>
      <c r="I137" s="704"/>
      <c r="J137" s="704"/>
      <c r="K137" s="765" t="s">
        <v>593</v>
      </c>
      <c r="L137" s="203" t="s">
        <v>115</v>
      </c>
      <c r="M137" s="702">
        <v>1</v>
      </c>
      <c r="N137" s="702" t="s">
        <v>115</v>
      </c>
      <c r="O137" s="702"/>
      <c r="P137" s="717"/>
      <c r="Q137" s="764" t="s">
        <v>4454</v>
      </c>
      <c r="R137" s="701">
        <f t="shared" si="9"/>
        <v>123</v>
      </c>
      <c r="S137" s="186"/>
      <c r="T137" s="763" t="s">
        <v>4453</v>
      </c>
      <c r="U137" s="186"/>
    </row>
    <row r="138" spans="1:21" ht="22.5">
      <c r="A138" s="713">
        <f t="shared" si="8"/>
        <v>124</v>
      </c>
      <c r="B138" s="193" t="s">
        <v>4325</v>
      </c>
      <c r="C138" s="196">
        <v>9</v>
      </c>
      <c r="D138" s="196">
        <v>1</v>
      </c>
      <c r="E138" s="196" t="s">
        <v>162</v>
      </c>
      <c r="F138" s="196" t="s">
        <v>47</v>
      </c>
      <c r="G138" s="200" t="s">
        <v>170</v>
      </c>
      <c r="H138" s="704" t="s">
        <v>384</v>
      </c>
      <c r="I138" s="704" t="s">
        <v>17</v>
      </c>
      <c r="J138" s="704"/>
      <c r="K138" s="765" t="s">
        <v>593</v>
      </c>
      <c r="L138" s="203" t="s">
        <v>115</v>
      </c>
      <c r="M138" s="702">
        <v>1</v>
      </c>
      <c r="N138" s="702" t="s">
        <v>115</v>
      </c>
      <c r="O138" s="702">
        <v>1</v>
      </c>
      <c r="P138" s="717"/>
      <c r="Q138" s="764" t="s">
        <v>4452</v>
      </c>
      <c r="R138" s="701">
        <f t="shared" si="9"/>
        <v>124</v>
      </c>
      <c r="S138" s="186"/>
      <c r="T138" s="763" t="s">
        <v>4451</v>
      </c>
      <c r="U138" s="186"/>
    </row>
    <row r="139" spans="1:21" ht="33.75">
      <c r="A139" s="713">
        <f t="shared" si="8"/>
        <v>125</v>
      </c>
      <c r="B139" s="193" t="s">
        <v>4325</v>
      </c>
      <c r="C139" s="196">
        <v>9</v>
      </c>
      <c r="D139" s="196">
        <v>1</v>
      </c>
      <c r="E139" s="196" t="s">
        <v>162</v>
      </c>
      <c r="F139" s="196" t="s">
        <v>47</v>
      </c>
      <c r="G139" s="200" t="s">
        <v>170</v>
      </c>
      <c r="H139" s="704" t="s">
        <v>384</v>
      </c>
      <c r="I139" s="704" t="s">
        <v>17</v>
      </c>
      <c r="J139" s="704" t="s">
        <v>27</v>
      </c>
      <c r="K139" s="765" t="s">
        <v>593</v>
      </c>
      <c r="L139" s="203" t="s">
        <v>115</v>
      </c>
      <c r="M139" s="702">
        <v>1</v>
      </c>
      <c r="N139" s="702" t="s">
        <v>115</v>
      </c>
      <c r="O139" s="702">
        <v>1</v>
      </c>
      <c r="P139" s="717" t="s">
        <v>25</v>
      </c>
      <c r="Q139" s="764" t="s">
        <v>4450</v>
      </c>
      <c r="R139" s="701">
        <f t="shared" si="9"/>
        <v>125</v>
      </c>
      <c r="S139" s="186"/>
      <c r="T139" s="763" t="s">
        <v>4449</v>
      </c>
      <c r="U139" s="186"/>
    </row>
    <row r="140" spans="1:21" ht="33.75">
      <c r="A140" s="713">
        <f t="shared" si="8"/>
        <v>126</v>
      </c>
      <c r="B140" s="193" t="s">
        <v>4325</v>
      </c>
      <c r="C140" s="196">
        <v>9</v>
      </c>
      <c r="D140" s="196">
        <v>1</v>
      </c>
      <c r="E140" s="196" t="s">
        <v>162</v>
      </c>
      <c r="F140" s="196" t="s">
        <v>47</v>
      </c>
      <c r="G140" s="200" t="s">
        <v>170</v>
      </c>
      <c r="H140" s="704" t="s">
        <v>384</v>
      </c>
      <c r="I140" s="704" t="s">
        <v>17</v>
      </c>
      <c r="J140" s="704" t="s">
        <v>35</v>
      </c>
      <c r="K140" s="765" t="s">
        <v>593</v>
      </c>
      <c r="L140" s="203" t="s">
        <v>115</v>
      </c>
      <c r="M140" s="702">
        <v>1</v>
      </c>
      <c r="N140" s="702" t="s">
        <v>115</v>
      </c>
      <c r="O140" s="702">
        <v>1</v>
      </c>
      <c r="P140" s="717" t="s">
        <v>112</v>
      </c>
      <c r="Q140" s="764" t="s">
        <v>4448</v>
      </c>
      <c r="R140" s="701">
        <f t="shared" si="9"/>
        <v>126</v>
      </c>
      <c r="S140" s="186"/>
      <c r="T140" s="763" t="s">
        <v>4447</v>
      </c>
      <c r="U140" s="186"/>
    </row>
    <row r="141" spans="1:21">
      <c r="A141" s="713">
        <f t="shared" si="8"/>
        <v>127</v>
      </c>
      <c r="B141" s="193" t="s">
        <v>4325</v>
      </c>
      <c r="C141" s="196">
        <v>9</v>
      </c>
      <c r="D141" s="196">
        <v>1</v>
      </c>
      <c r="E141" s="196" t="s">
        <v>162</v>
      </c>
      <c r="F141" s="196" t="s">
        <v>47</v>
      </c>
      <c r="G141" s="200" t="s">
        <v>170</v>
      </c>
      <c r="H141" s="704" t="s">
        <v>384</v>
      </c>
      <c r="I141" s="704" t="s">
        <v>17</v>
      </c>
      <c r="J141" s="704" t="s">
        <v>37</v>
      </c>
      <c r="K141" s="765" t="s">
        <v>593</v>
      </c>
      <c r="L141" s="203" t="s">
        <v>115</v>
      </c>
      <c r="M141" s="702">
        <v>1</v>
      </c>
      <c r="N141" s="702" t="s">
        <v>115</v>
      </c>
      <c r="O141" s="702">
        <v>1</v>
      </c>
      <c r="P141" s="717" t="s">
        <v>109</v>
      </c>
      <c r="Q141" s="764" t="s">
        <v>4446</v>
      </c>
      <c r="R141" s="701">
        <f t="shared" si="9"/>
        <v>127</v>
      </c>
      <c r="S141" s="186"/>
      <c r="T141" s="763" t="s">
        <v>4445</v>
      </c>
      <c r="U141" s="186"/>
    </row>
    <row r="142" spans="1:21" ht="33.75">
      <c r="A142" s="713">
        <f t="shared" si="8"/>
        <v>128</v>
      </c>
      <c r="B142" s="193" t="s">
        <v>4325</v>
      </c>
      <c r="C142" s="196">
        <v>9</v>
      </c>
      <c r="D142" s="196">
        <v>1</v>
      </c>
      <c r="E142" s="196" t="s">
        <v>162</v>
      </c>
      <c r="F142" s="196" t="s">
        <v>47</v>
      </c>
      <c r="G142" s="200" t="s">
        <v>170</v>
      </c>
      <c r="H142" s="704" t="s">
        <v>384</v>
      </c>
      <c r="I142" s="704" t="s">
        <v>17</v>
      </c>
      <c r="J142" s="704" t="s">
        <v>47</v>
      </c>
      <c r="K142" s="765" t="s">
        <v>593</v>
      </c>
      <c r="L142" s="203" t="s">
        <v>115</v>
      </c>
      <c r="M142" s="702">
        <v>1</v>
      </c>
      <c r="N142" s="702" t="s">
        <v>115</v>
      </c>
      <c r="O142" s="702">
        <v>1</v>
      </c>
      <c r="P142" s="717" t="s">
        <v>115</v>
      </c>
      <c r="Q142" s="764" t="s">
        <v>4444</v>
      </c>
      <c r="R142" s="701">
        <f t="shared" si="9"/>
        <v>128</v>
      </c>
      <c r="S142" s="186"/>
      <c r="T142" s="763" t="s">
        <v>4443</v>
      </c>
      <c r="U142" s="186"/>
    </row>
    <row r="143" spans="1:21" ht="22.5">
      <c r="A143" s="713">
        <f t="shared" si="8"/>
        <v>129</v>
      </c>
      <c r="B143" s="193" t="s">
        <v>4325</v>
      </c>
      <c r="C143" s="196">
        <v>9</v>
      </c>
      <c r="D143" s="196">
        <v>1</v>
      </c>
      <c r="E143" s="196" t="s">
        <v>162</v>
      </c>
      <c r="F143" s="196" t="s">
        <v>47</v>
      </c>
      <c r="G143" s="200" t="s">
        <v>170</v>
      </c>
      <c r="H143" s="704" t="s">
        <v>384</v>
      </c>
      <c r="I143" s="704" t="s">
        <v>17</v>
      </c>
      <c r="J143" s="704" t="s">
        <v>119</v>
      </c>
      <c r="K143" s="765" t="s">
        <v>593</v>
      </c>
      <c r="L143" s="203" t="s">
        <v>115</v>
      </c>
      <c r="M143" s="702">
        <v>1</v>
      </c>
      <c r="N143" s="702" t="s">
        <v>115</v>
      </c>
      <c r="O143" s="702">
        <v>1</v>
      </c>
      <c r="P143" s="717" t="s">
        <v>121</v>
      </c>
      <c r="Q143" s="764" t="s">
        <v>4442</v>
      </c>
      <c r="R143" s="701">
        <f t="shared" si="9"/>
        <v>129</v>
      </c>
      <c r="S143" s="186"/>
      <c r="T143" s="763" t="s">
        <v>4441</v>
      </c>
      <c r="U143" s="186"/>
    </row>
    <row r="144" spans="1:21" ht="22.5">
      <c r="A144" s="713">
        <f t="shared" si="8"/>
        <v>130</v>
      </c>
      <c r="B144" s="193" t="s">
        <v>4325</v>
      </c>
      <c r="C144" s="196">
        <v>9</v>
      </c>
      <c r="D144" s="196">
        <v>1</v>
      </c>
      <c r="E144" s="196" t="s">
        <v>162</v>
      </c>
      <c r="F144" s="196" t="s">
        <v>47</v>
      </c>
      <c r="G144" s="200" t="s">
        <v>170</v>
      </c>
      <c r="H144" s="704" t="s">
        <v>384</v>
      </c>
      <c r="I144" s="704" t="s">
        <v>58</v>
      </c>
      <c r="J144" s="704"/>
      <c r="K144" s="765" t="s">
        <v>593</v>
      </c>
      <c r="L144" s="203" t="s">
        <v>115</v>
      </c>
      <c r="M144" s="702">
        <v>1</v>
      </c>
      <c r="N144" s="702" t="s">
        <v>115</v>
      </c>
      <c r="O144" s="702">
        <v>2</v>
      </c>
      <c r="P144" s="717"/>
      <c r="Q144" s="764" t="s">
        <v>4440</v>
      </c>
      <c r="R144" s="701">
        <f t="shared" si="9"/>
        <v>130</v>
      </c>
      <c r="S144" s="186"/>
      <c r="T144" s="763" t="s">
        <v>4439</v>
      </c>
      <c r="U144" s="186"/>
    </row>
    <row r="145" spans="1:21" ht="33.75">
      <c r="A145" s="713">
        <f t="shared" si="8"/>
        <v>131</v>
      </c>
      <c r="B145" s="193" t="s">
        <v>4325</v>
      </c>
      <c r="C145" s="196">
        <v>9</v>
      </c>
      <c r="D145" s="196">
        <v>1</v>
      </c>
      <c r="E145" s="196" t="s">
        <v>162</v>
      </c>
      <c r="F145" s="196" t="s">
        <v>47</v>
      </c>
      <c r="G145" s="200" t="s">
        <v>170</v>
      </c>
      <c r="H145" s="704" t="s">
        <v>384</v>
      </c>
      <c r="I145" s="704" t="s">
        <v>58</v>
      </c>
      <c r="J145" s="704" t="s">
        <v>27</v>
      </c>
      <c r="K145" s="765" t="s">
        <v>593</v>
      </c>
      <c r="L145" s="203" t="s">
        <v>115</v>
      </c>
      <c r="M145" s="702">
        <v>1</v>
      </c>
      <c r="N145" s="702" t="s">
        <v>115</v>
      </c>
      <c r="O145" s="702">
        <v>2</v>
      </c>
      <c r="P145" s="717" t="s">
        <v>25</v>
      </c>
      <c r="Q145" s="764" t="s">
        <v>4438</v>
      </c>
      <c r="R145" s="701">
        <f t="shared" si="9"/>
        <v>131</v>
      </c>
      <c r="S145" s="186"/>
      <c r="T145" s="763" t="s">
        <v>4437</v>
      </c>
      <c r="U145" s="186"/>
    </row>
    <row r="146" spans="1:21" ht="33.75">
      <c r="A146" s="713">
        <f t="shared" si="8"/>
        <v>132</v>
      </c>
      <c r="B146" s="193" t="s">
        <v>4325</v>
      </c>
      <c r="C146" s="196">
        <v>9</v>
      </c>
      <c r="D146" s="196">
        <v>1</v>
      </c>
      <c r="E146" s="196" t="s">
        <v>162</v>
      </c>
      <c r="F146" s="196" t="s">
        <v>47</v>
      </c>
      <c r="G146" s="200" t="s">
        <v>170</v>
      </c>
      <c r="H146" s="704" t="s">
        <v>384</v>
      </c>
      <c r="I146" s="704" t="s">
        <v>58</v>
      </c>
      <c r="J146" s="704" t="s">
        <v>35</v>
      </c>
      <c r="K146" s="765" t="s">
        <v>593</v>
      </c>
      <c r="L146" s="203" t="s">
        <v>115</v>
      </c>
      <c r="M146" s="702">
        <v>1</v>
      </c>
      <c r="N146" s="702" t="s">
        <v>115</v>
      </c>
      <c r="O146" s="702">
        <v>2</v>
      </c>
      <c r="P146" s="717" t="s">
        <v>112</v>
      </c>
      <c r="Q146" s="764" t="s">
        <v>4436</v>
      </c>
      <c r="R146" s="701">
        <f t="shared" si="9"/>
        <v>132</v>
      </c>
      <c r="S146" s="186"/>
      <c r="T146" s="763" t="s">
        <v>4435</v>
      </c>
      <c r="U146" s="186"/>
    </row>
    <row r="147" spans="1:21">
      <c r="A147" s="713">
        <f t="shared" ref="A147:A178" si="10">(A146+1)</f>
        <v>133</v>
      </c>
      <c r="B147" s="193" t="s">
        <v>4325</v>
      </c>
      <c r="C147" s="196">
        <v>9</v>
      </c>
      <c r="D147" s="196">
        <v>1</v>
      </c>
      <c r="E147" s="196" t="s">
        <v>162</v>
      </c>
      <c r="F147" s="196" t="s">
        <v>47</v>
      </c>
      <c r="G147" s="200" t="s">
        <v>170</v>
      </c>
      <c r="H147" s="704" t="s">
        <v>384</v>
      </c>
      <c r="I147" s="704" t="s">
        <v>58</v>
      </c>
      <c r="J147" s="704" t="s">
        <v>37</v>
      </c>
      <c r="K147" s="765" t="s">
        <v>593</v>
      </c>
      <c r="L147" s="203" t="s">
        <v>115</v>
      </c>
      <c r="M147" s="702">
        <v>1</v>
      </c>
      <c r="N147" s="702" t="s">
        <v>115</v>
      </c>
      <c r="O147" s="702">
        <v>2</v>
      </c>
      <c r="P147" s="717" t="s">
        <v>109</v>
      </c>
      <c r="Q147" s="764" t="s">
        <v>4434</v>
      </c>
      <c r="R147" s="701">
        <f t="shared" ref="R147:R178" si="11">(R146+1)</f>
        <v>133</v>
      </c>
      <c r="S147" s="186"/>
      <c r="T147" s="763" t="s">
        <v>4433</v>
      </c>
      <c r="U147" s="186"/>
    </row>
    <row r="148" spans="1:21" ht="33.75">
      <c r="A148" s="713">
        <f t="shared" si="10"/>
        <v>134</v>
      </c>
      <c r="B148" s="193" t="s">
        <v>4325</v>
      </c>
      <c r="C148" s="196">
        <v>9</v>
      </c>
      <c r="D148" s="196">
        <v>1</v>
      </c>
      <c r="E148" s="196" t="s">
        <v>162</v>
      </c>
      <c r="F148" s="196" t="s">
        <v>47</v>
      </c>
      <c r="G148" s="200" t="s">
        <v>170</v>
      </c>
      <c r="H148" s="704" t="s">
        <v>384</v>
      </c>
      <c r="I148" s="704" t="s">
        <v>58</v>
      </c>
      <c r="J148" s="704" t="s">
        <v>47</v>
      </c>
      <c r="K148" s="765" t="s">
        <v>593</v>
      </c>
      <c r="L148" s="203" t="s">
        <v>115</v>
      </c>
      <c r="M148" s="702">
        <v>1</v>
      </c>
      <c r="N148" s="702" t="s">
        <v>115</v>
      </c>
      <c r="O148" s="702">
        <v>2</v>
      </c>
      <c r="P148" s="717" t="s">
        <v>115</v>
      </c>
      <c r="Q148" s="764" t="s">
        <v>4432</v>
      </c>
      <c r="R148" s="701">
        <f t="shared" si="11"/>
        <v>134</v>
      </c>
      <c r="S148" s="186"/>
      <c r="T148" s="763" t="s">
        <v>4431</v>
      </c>
      <c r="U148" s="186"/>
    </row>
    <row r="149" spans="1:21" ht="22.5">
      <c r="A149" s="713">
        <f t="shared" si="10"/>
        <v>135</v>
      </c>
      <c r="B149" s="193" t="s">
        <v>4325</v>
      </c>
      <c r="C149" s="196">
        <v>9</v>
      </c>
      <c r="D149" s="196">
        <v>1</v>
      </c>
      <c r="E149" s="196" t="s">
        <v>162</v>
      </c>
      <c r="F149" s="196" t="s">
        <v>47</v>
      </c>
      <c r="G149" s="200" t="s">
        <v>170</v>
      </c>
      <c r="H149" s="704" t="s">
        <v>384</v>
      </c>
      <c r="I149" s="704" t="s">
        <v>58</v>
      </c>
      <c r="J149" s="704" t="s">
        <v>119</v>
      </c>
      <c r="K149" s="765" t="s">
        <v>593</v>
      </c>
      <c r="L149" s="203" t="s">
        <v>115</v>
      </c>
      <c r="M149" s="702">
        <v>1</v>
      </c>
      <c r="N149" s="702" t="s">
        <v>115</v>
      </c>
      <c r="O149" s="702">
        <v>2</v>
      </c>
      <c r="P149" s="717" t="s">
        <v>121</v>
      </c>
      <c r="Q149" s="764" t="s">
        <v>4430</v>
      </c>
      <c r="R149" s="701">
        <f t="shared" si="11"/>
        <v>135</v>
      </c>
      <c r="S149" s="186"/>
      <c r="T149" s="763" t="s">
        <v>4429</v>
      </c>
      <c r="U149" s="186"/>
    </row>
    <row r="150" spans="1:21" ht="22.5">
      <c r="A150" s="713">
        <f t="shared" si="10"/>
        <v>136</v>
      </c>
      <c r="B150" s="193" t="s">
        <v>4325</v>
      </c>
      <c r="C150" s="196">
        <v>9</v>
      </c>
      <c r="D150" s="196">
        <v>1</v>
      </c>
      <c r="E150" s="196" t="s">
        <v>162</v>
      </c>
      <c r="F150" s="196" t="s">
        <v>47</v>
      </c>
      <c r="G150" s="200" t="s">
        <v>170</v>
      </c>
      <c r="H150" s="704" t="s">
        <v>384</v>
      </c>
      <c r="I150" s="704" t="s">
        <v>68</v>
      </c>
      <c r="J150" s="704"/>
      <c r="K150" s="765" t="s">
        <v>593</v>
      </c>
      <c r="L150" s="203" t="s">
        <v>115</v>
      </c>
      <c r="M150" s="702">
        <v>1</v>
      </c>
      <c r="N150" s="702" t="s">
        <v>115</v>
      </c>
      <c r="O150" s="702">
        <v>3</v>
      </c>
      <c r="P150" s="717"/>
      <c r="Q150" s="764" t="s">
        <v>4428</v>
      </c>
      <c r="R150" s="701">
        <f t="shared" si="11"/>
        <v>136</v>
      </c>
      <c r="S150" s="186"/>
      <c r="T150" s="763" t="s">
        <v>4427</v>
      </c>
      <c r="U150" s="186"/>
    </row>
    <row r="151" spans="1:21" ht="22.5">
      <c r="A151" s="713">
        <f t="shared" si="10"/>
        <v>137</v>
      </c>
      <c r="B151" s="193" t="s">
        <v>4325</v>
      </c>
      <c r="C151" s="196">
        <v>9</v>
      </c>
      <c r="D151" s="196">
        <v>1</v>
      </c>
      <c r="E151" s="196" t="s">
        <v>162</v>
      </c>
      <c r="F151" s="196" t="s">
        <v>47</v>
      </c>
      <c r="G151" s="200" t="s">
        <v>170</v>
      </c>
      <c r="H151" s="704" t="s">
        <v>384</v>
      </c>
      <c r="I151" s="704" t="s">
        <v>68</v>
      </c>
      <c r="J151" s="704" t="s">
        <v>27</v>
      </c>
      <c r="K151" s="765" t="s">
        <v>593</v>
      </c>
      <c r="L151" s="203" t="s">
        <v>115</v>
      </c>
      <c r="M151" s="702">
        <v>1</v>
      </c>
      <c r="N151" s="702" t="s">
        <v>115</v>
      </c>
      <c r="O151" s="702">
        <v>3</v>
      </c>
      <c r="P151" s="717" t="s">
        <v>25</v>
      </c>
      <c r="Q151" s="764" t="s">
        <v>4426</v>
      </c>
      <c r="R151" s="701">
        <f t="shared" si="11"/>
        <v>137</v>
      </c>
      <c r="S151" s="186"/>
      <c r="T151" s="763" t="s">
        <v>4425</v>
      </c>
      <c r="U151" s="186"/>
    </row>
    <row r="152" spans="1:21">
      <c r="A152" s="713">
        <f t="shared" si="10"/>
        <v>138</v>
      </c>
      <c r="B152" s="193" t="s">
        <v>4325</v>
      </c>
      <c r="C152" s="196">
        <v>9</v>
      </c>
      <c r="D152" s="196">
        <v>1</v>
      </c>
      <c r="E152" s="196" t="s">
        <v>162</v>
      </c>
      <c r="F152" s="196" t="s">
        <v>47</v>
      </c>
      <c r="G152" s="200" t="s">
        <v>170</v>
      </c>
      <c r="H152" s="704" t="s">
        <v>384</v>
      </c>
      <c r="I152" s="704" t="s">
        <v>68</v>
      </c>
      <c r="J152" s="704" t="s">
        <v>35</v>
      </c>
      <c r="K152" s="765" t="s">
        <v>593</v>
      </c>
      <c r="L152" s="203" t="s">
        <v>115</v>
      </c>
      <c r="M152" s="702">
        <v>1</v>
      </c>
      <c r="N152" s="702" t="s">
        <v>115</v>
      </c>
      <c r="O152" s="702">
        <v>3</v>
      </c>
      <c r="P152" s="717" t="s">
        <v>112</v>
      </c>
      <c r="Q152" s="764" t="s">
        <v>4424</v>
      </c>
      <c r="R152" s="701">
        <f t="shared" si="11"/>
        <v>138</v>
      </c>
      <c r="S152" s="186"/>
      <c r="T152" s="763" t="s">
        <v>4423</v>
      </c>
      <c r="U152" s="186"/>
    </row>
    <row r="153" spans="1:21" ht="22.5">
      <c r="A153" s="713">
        <f t="shared" si="10"/>
        <v>139</v>
      </c>
      <c r="B153" s="193" t="s">
        <v>4325</v>
      </c>
      <c r="C153" s="196">
        <v>9</v>
      </c>
      <c r="D153" s="196">
        <v>1</v>
      </c>
      <c r="E153" s="196" t="s">
        <v>162</v>
      </c>
      <c r="F153" s="196" t="s">
        <v>47</v>
      </c>
      <c r="G153" s="200" t="s">
        <v>170</v>
      </c>
      <c r="H153" s="704" t="s">
        <v>384</v>
      </c>
      <c r="I153" s="704" t="s">
        <v>68</v>
      </c>
      <c r="J153" s="704" t="s">
        <v>37</v>
      </c>
      <c r="K153" s="765" t="s">
        <v>593</v>
      </c>
      <c r="L153" s="203" t="s">
        <v>115</v>
      </c>
      <c r="M153" s="702">
        <v>1</v>
      </c>
      <c r="N153" s="702" t="s">
        <v>115</v>
      </c>
      <c r="O153" s="702">
        <v>3</v>
      </c>
      <c r="P153" s="717" t="s">
        <v>109</v>
      </c>
      <c r="Q153" s="764" t="s">
        <v>4422</v>
      </c>
      <c r="R153" s="701">
        <f t="shared" si="11"/>
        <v>139</v>
      </c>
      <c r="S153" s="186"/>
      <c r="T153" s="763" t="s">
        <v>4421</v>
      </c>
      <c r="U153" s="186"/>
    </row>
    <row r="154" spans="1:21">
      <c r="A154" s="713">
        <f t="shared" si="10"/>
        <v>140</v>
      </c>
      <c r="B154" s="193" t="s">
        <v>4325</v>
      </c>
      <c r="C154" s="196">
        <v>9</v>
      </c>
      <c r="D154" s="196">
        <v>1</v>
      </c>
      <c r="E154" s="196" t="s">
        <v>162</v>
      </c>
      <c r="F154" s="196" t="s">
        <v>47</v>
      </c>
      <c r="G154" s="200" t="s">
        <v>170</v>
      </c>
      <c r="H154" s="704" t="s">
        <v>384</v>
      </c>
      <c r="I154" s="704" t="s">
        <v>73</v>
      </c>
      <c r="J154" s="704"/>
      <c r="K154" s="765" t="s">
        <v>593</v>
      </c>
      <c r="L154" s="203" t="s">
        <v>115</v>
      </c>
      <c r="M154" s="702">
        <v>1</v>
      </c>
      <c r="N154" s="702" t="s">
        <v>115</v>
      </c>
      <c r="O154" s="702">
        <v>4</v>
      </c>
      <c r="P154" s="717"/>
      <c r="Q154" s="764" t="s">
        <v>4420</v>
      </c>
      <c r="R154" s="701">
        <f t="shared" si="11"/>
        <v>140</v>
      </c>
      <c r="S154" s="186"/>
      <c r="T154" s="763" t="s">
        <v>4419</v>
      </c>
      <c r="U154" s="186"/>
    </row>
    <row r="155" spans="1:21" ht="146.25">
      <c r="A155" s="713">
        <f t="shared" si="10"/>
        <v>141</v>
      </c>
      <c r="B155" s="193" t="s">
        <v>4325</v>
      </c>
      <c r="C155" s="196">
        <v>9</v>
      </c>
      <c r="D155" s="196">
        <v>1</v>
      </c>
      <c r="E155" s="196" t="s">
        <v>162</v>
      </c>
      <c r="F155" s="196" t="s">
        <v>47</v>
      </c>
      <c r="G155" s="200" t="s">
        <v>170</v>
      </c>
      <c r="H155" s="704" t="s">
        <v>441</v>
      </c>
      <c r="I155" s="704"/>
      <c r="J155" s="704"/>
      <c r="K155" s="765" t="s">
        <v>593</v>
      </c>
      <c r="L155" s="718" t="s">
        <v>115</v>
      </c>
      <c r="M155" s="717" t="s">
        <v>625</v>
      </c>
      <c r="N155" s="717" t="s">
        <v>121</v>
      </c>
      <c r="O155" s="717"/>
      <c r="P155" s="717"/>
      <c r="Q155" s="764" t="s">
        <v>4418</v>
      </c>
      <c r="R155" s="701">
        <f t="shared" si="11"/>
        <v>141</v>
      </c>
      <c r="S155" s="186"/>
      <c r="T155" s="763" t="s">
        <v>4417</v>
      </c>
      <c r="U155" s="186"/>
    </row>
    <row r="156" spans="1:21">
      <c r="A156" s="713">
        <f t="shared" si="10"/>
        <v>142</v>
      </c>
      <c r="B156" s="193" t="s">
        <v>4325</v>
      </c>
      <c r="C156" s="196">
        <v>9</v>
      </c>
      <c r="D156" s="196">
        <v>1</v>
      </c>
      <c r="E156" s="196" t="s">
        <v>162</v>
      </c>
      <c r="F156" s="196" t="s">
        <v>47</v>
      </c>
      <c r="G156" s="200" t="s">
        <v>174</v>
      </c>
      <c r="H156" s="704"/>
      <c r="I156" s="704"/>
      <c r="J156" s="704"/>
      <c r="K156" s="765" t="s">
        <v>593</v>
      </c>
      <c r="L156" s="718" t="s">
        <v>115</v>
      </c>
      <c r="M156" s="717" t="s">
        <v>599</v>
      </c>
      <c r="N156" s="702"/>
      <c r="O156" s="702"/>
      <c r="P156" s="717"/>
      <c r="Q156" s="764" t="s">
        <v>4416</v>
      </c>
      <c r="R156" s="701">
        <f t="shared" si="11"/>
        <v>142</v>
      </c>
      <c r="S156" s="186"/>
      <c r="T156" s="763" t="s">
        <v>4415</v>
      </c>
      <c r="U156" s="186"/>
    </row>
    <row r="157" spans="1:21" ht="22.5">
      <c r="A157" s="713">
        <f t="shared" si="10"/>
        <v>143</v>
      </c>
      <c r="B157" s="193" t="s">
        <v>4325</v>
      </c>
      <c r="C157" s="196">
        <v>9</v>
      </c>
      <c r="D157" s="196">
        <v>1</v>
      </c>
      <c r="E157" s="196" t="s">
        <v>162</v>
      </c>
      <c r="F157" s="196" t="s">
        <v>47</v>
      </c>
      <c r="G157" s="200" t="s">
        <v>174</v>
      </c>
      <c r="H157" s="704" t="s">
        <v>625</v>
      </c>
      <c r="I157" s="704"/>
      <c r="J157" s="704"/>
      <c r="K157" s="765" t="s">
        <v>593</v>
      </c>
      <c r="L157" s="718" t="s">
        <v>115</v>
      </c>
      <c r="M157" s="717" t="s">
        <v>599</v>
      </c>
      <c r="N157" s="717" t="s">
        <v>25</v>
      </c>
      <c r="O157" s="717"/>
      <c r="P157" s="717"/>
      <c r="Q157" s="764" t="s">
        <v>4414</v>
      </c>
      <c r="R157" s="701">
        <f t="shared" si="11"/>
        <v>143</v>
      </c>
      <c r="S157" s="186"/>
      <c r="T157" s="763" t="s">
        <v>4413</v>
      </c>
      <c r="U157" s="186"/>
    </row>
    <row r="158" spans="1:21" ht="33.75">
      <c r="A158" s="713">
        <f t="shared" si="10"/>
        <v>144</v>
      </c>
      <c r="B158" s="193" t="s">
        <v>4325</v>
      </c>
      <c r="C158" s="196">
        <v>9</v>
      </c>
      <c r="D158" s="196">
        <v>1</v>
      </c>
      <c r="E158" s="196" t="s">
        <v>162</v>
      </c>
      <c r="F158" s="196" t="s">
        <v>47</v>
      </c>
      <c r="G158" s="200" t="s">
        <v>174</v>
      </c>
      <c r="H158" s="704" t="s">
        <v>599</v>
      </c>
      <c r="I158" s="704"/>
      <c r="J158" s="704"/>
      <c r="K158" s="765" t="s">
        <v>593</v>
      </c>
      <c r="L158" s="718" t="s">
        <v>115</v>
      </c>
      <c r="M158" s="717" t="s">
        <v>599</v>
      </c>
      <c r="N158" s="717" t="s">
        <v>112</v>
      </c>
      <c r="O158" s="702"/>
      <c r="P158" s="717"/>
      <c r="Q158" s="764" t="s">
        <v>4412</v>
      </c>
      <c r="R158" s="701">
        <f t="shared" si="11"/>
        <v>144</v>
      </c>
      <c r="S158" s="186"/>
      <c r="T158" s="763" t="s">
        <v>4411</v>
      </c>
      <c r="U158" s="186"/>
    </row>
    <row r="159" spans="1:21">
      <c r="A159" s="713">
        <f t="shared" si="10"/>
        <v>145</v>
      </c>
      <c r="B159" s="193" t="s">
        <v>4325</v>
      </c>
      <c r="C159" s="196">
        <v>9</v>
      </c>
      <c r="D159" s="196">
        <v>1</v>
      </c>
      <c r="E159" s="196" t="s">
        <v>162</v>
      </c>
      <c r="F159" s="196" t="s">
        <v>47</v>
      </c>
      <c r="G159" s="200" t="s">
        <v>177</v>
      </c>
      <c r="H159" s="704"/>
      <c r="I159" s="704"/>
      <c r="J159" s="704"/>
      <c r="K159" s="765" t="s">
        <v>593</v>
      </c>
      <c r="L159" s="718" t="s">
        <v>115</v>
      </c>
      <c r="M159" s="702">
        <v>3</v>
      </c>
      <c r="N159" s="702"/>
      <c r="O159" s="702"/>
      <c r="P159" s="717"/>
      <c r="Q159" s="764" t="s">
        <v>4410</v>
      </c>
      <c r="R159" s="701">
        <f t="shared" si="11"/>
        <v>145</v>
      </c>
      <c r="S159" s="186"/>
      <c r="T159" s="763" t="s">
        <v>4409</v>
      </c>
      <c r="U159" s="186"/>
    </row>
    <row r="160" spans="1:21">
      <c r="A160" s="713">
        <f t="shared" si="10"/>
        <v>146</v>
      </c>
      <c r="B160" s="193" t="s">
        <v>4325</v>
      </c>
      <c r="C160" s="196">
        <v>9</v>
      </c>
      <c r="D160" s="196">
        <v>1</v>
      </c>
      <c r="E160" s="196" t="s">
        <v>162</v>
      </c>
      <c r="F160" s="196" t="s">
        <v>47</v>
      </c>
      <c r="G160" s="200" t="s">
        <v>177</v>
      </c>
      <c r="H160" s="704" t="s">
        <v>625</v>
      </c>
      <c r="I160" s="704"/>
      <c r="J160" s="704"/>
      <c r="K160" s="765" t="s">
        <v>593</v>
      </c>
      <c r="L160" s="718" t="s">
        <v>115</v>
      </c>
      <c r="M160" s="717" t="s">
        <v>432</v>
      </c>
      <c r="N160" s="717" t="s">
        <v>25</v>
      </c>
      <c r="O160" s="717"/>
      <c r="P160" s="717"/>
      <c r="Q160" s="764" t="s">
        <v>4408</v>
      </c>
      <c r="R160" s="701">
        <f t="shared" si="11"/>
        <v>146</v>
      </c>
      <c r="S160" s="186"/>
      <c r="T160" s="763" t="s">
        <v>4407</v>
      </c>
      <c r="U160" s="186"/>
    </row>
    <row r="161" spans="1:21" ht="22.5">
      <c r="A161" s="713">
        <f t="shared" si="10"/>
        <v>147</v>
      </c>
      <c r="B161" s="193" t="s">
        <v>4325</v>
      </c>
      <c r="C161" s="196">
        <v>9</v>
      </c>
      <c r="D161" s="196">
        <v>1</v>
      </c>
      <c r="E161" s="196" t="s">
        <v>162</v>
      </c>
      <c r="F161" s="196" t="s">
        <v>47</v>
      </c>
      <c r="G161" s="200" t="s">
        <v>177</v>
      </c>
      <c r="H161" s="704" t="s">
        <v>599</v>
      </c>
      <c r="I161" s="704"/>
      <c r="J161" s="704"/>
      <c r="K161" s="765" t="s">
        <v>593</v>
      </c>
      <c r="L161" s="718" t="s">
        <v>115</v>
      </c>
      <c r="M161" s="717" t="s">
        <v>432</v>
      </c>
      <c r="N161" s="717" t="s">
        <v>112</v>
      </c>
      <c r="O161" s="702"/>
      <c r="P161" s="717"/>
      <c r="Q161" s="764" t="s">
        <v>4406</v>
      </c>
      <c r="R161" s="701">
        <f t="shared" si="11"/>
        <v>147</v>
      </c>
      <c r="S161" s="186"/>
      <c r="T161" s="763" t="s">
        <v>4405</v>
      </c>
      <c r="U161" s="186"/>
    </row>
    <row r="162" spans="1:21">
      <c r="A162" s="713">
        <f t="shared" si="10"/>
        <v>148</v>
      </c>
      <c r="B162" s="193" t="s">
        <v>4325</v>
      </c>
      <c r="C162" s="196">
        <v>9</v>
      </c>
      <c r="D162" s="196">
        <v>1</v>
      </c>
      <c r="E162" s="196" t="s">
        <v>162</v>
      </c>
      <c r="F162" s="196" t="s">
        <v>47</v>
      </c>
      <c r="G162" s="200" t="s">
        <v>177</v>
      </c>
      <c r="H162" s="704" t="s">
        <v>599</v>
      </c>
      <c r="I162" s="704" t="s">
        <v>17</v>
      </c>
      <c r="J162" s="704"/>
      <c r="K162" s="765" t="s">
        <v>593</v>
      </c>
      <c r="L162" s="718" t="s">
        <v>115</v>
      </c>
      <c r="M162" s="717" t="s">
        <v>432</v>
      </c>
      <c r="N162" s="717" t="s">
        <v>112</v>
      </c>
      <c r="O162" s="717" t="s">
        <v>625</v>
      </c>
      <c r="P162" s="717"/>
      <c r="Q162" s="764" t="s">
        <v>4404</v>
      </c>
      <c r="R162" s="701">
        <f t="shared" si="11"/>
        <v>148</v>
      </c>
      <c r="S162" s="186"/>
      <c r="T162" s="763" t="s">
        <v>4403</v>
      </c>
      <c r="U162" s="186"/>
    </row>
    <row r="163" spans="1:21">
      <c r="A163" s="713">
        <f t="shared" si="10"/>
        <v>149</v>
      </c>
      <c r="B163" s="193" t="s">
        <v>4325</v>
      </c>
      <c r="C163" s="196">
        <v>9</v>
      </c>
      <c r="D163" s="196">
        <v>1</v>
      </c>
      <c r="E163" s="196" t="s">
        <v>162</v>
      </c>
      <c r="F163" s="196" t="s">
        <v>47</v>
      </c>
      <c r="G163" s="200" t="s">
        <v>177</v>
      </c>
      <c r="H163" s="704" t="s">
        <v>599</v>
      </c>
      <c r="I163" s="704" t="s">
        <v>58</v>
      </c>
      <c r="J163" s="704"/>
      <c r="K163" s="765" t="s">
        <v>593</v>
      </c>
      <c r="L163" s="718" t="s">
        <v>115</v>
      </c>
      <c r="M163" s="717" t="s">
        <v>432</v>
      </c>
      <c r="N163" s="717" t="s">
        <v>112</v>
      </c>
      <c r="O163" s="717" t="s">
        <v>599</v>
      </c>
      <c r="P163" s="717"/>
      <c r="Q163" s="764" t="s">
        <v>4402</v>
      </c>
      <c r="R163" s="701">
        <f t="shared" si="11"/>
        <v>149</v>
      </c>
      <c r="S163" s="186"/>
      <c r="T163" s="763" t="s">
        <v>4401</v>
      </c>
      <c r="U163" s="186"/>
    </row>
    <row r="164" spans="1:21" ht="22.5">
      <c r="A164" s="713">
        <f t="shared" si="10"/>
        <v>150</v>
      </c>
      <c r="B164" s="193" t="s">
        <v>4325</v>
      </c>
      <c r="C164" s="196">
        <v>9</v>
      </c>
      <c r="D164" s="196">
        <v>1</v>
      </c>
      <c r="E164" s="196" t="s">
        <v>162</v>
      </c>
      <c r="F164" s="196" t="s">
        <v>47</v>
      </c>
      <c r="G164" s="200" t="s">
        <v>177</v>
      </c>
      <c r="H164" s="704" t="s">
        <v>432</v>
      </c>
      <c r="I164" s="704"/>
      <c r="J164" s="704"/>
      <c r="K164" s="765" t="s">
        <v>593</v>
      </c>
      <c r="L164" s="718" t="s">
        <v>115</v>
      </c>
      <c r="M164" s="717" t="s">
        <v>432</v>
      </c>
      <c r="N164" s="717" t="s">
        <v>109</v>
      </c>
      <c r="O164" s="702"/>
      <c r="P164" s="717"/>
      <c r="Q164" s="764" t="s">
        <v>4400</v>
      </c>
      <c r="R164" s="701">
        <f t="shared" si="11"/>
        <v>150</v>
      </c>
      <c r="S164" s="186"/>
      <c r="T164" s="763" t="s">
        <v>4399</v>
      </c>
      <c r="U164" s="186"/>
    </row>
    <row r="165" spans="1:21">
      <c r="A165" s="713">
        <f t="shared" si="10"/>
        <v>151</v>
      </c>
      <c r="B165" s="193" t="s">
        <v>4325</v>
      </c>
      <c r="C165" s="196">
        <v>9</v>
      </c>
      <c r="D165" s="196">
        <v>1</v>
      </c>
      <c r="E165" s="196" t="s">
        <v>162</v>
      </c>
      <c r="F165" s="196" t="s">
        <v>47</v>
      </c>
      <c r="G165" s="200" t="s">
        <v>177</v>
      </c>
      <c r="H165" s="704" t="s">
        <v>432</v>
      </c>
      <c r="I165" s="704" t="s">
        <v>17</v>
      </c>
      <c r="J165" s="704"/>
      <c r="K165" s="765" t="s">
        <v>593</v>
      </c>
      <c r="L165" s="718" t="s">
        <v>115</v>
      </c>
      <c r="M165" s="717" t="s">
        <v>432</v>
      </c>
      <c r="N165" s="717" t="s">
        <v>109</v>
      </c>
      <c r="O165" s="717" t="s">
        <v>625</v>
      </c>
      <c r="P165" s="717"/>
      <c r="Q165" s="764" t="s">
        <v>4398</v>
      </c>
      <c r="R165" s="701">
        <f t="shared" si="11"/>
        <v>151</v>
      </c>
      <c r="S165" s="186"/>
      <c r="T165" s="763" t="s">
        <v>4397</v>
      </c>
      <c r="U165" s="186"/>
    </row>
    <row r="166" spans="1:21">
      <c r="A166" s="713">
        <f t="shared" si="10"/>
        <v>152</v>
      </c>
      <c r="B166" s="193" t="s">
        <v>4325</v>
      </c>
      <c r="C166" s="196">
        <v>9</v>
      </c>
      <c r="D166" s="196">
        <v>1</v>
      </c>
      <c r="E166" s="196" t="s">
        <v>162</v>
      </c>
      <c r="F166" s="196" t="s">
        <v>47</v>
      </c>
      <c r="G166" s="200" t="s">
        <v>177</v>
      </c>
      <c r="H166" s="704" t="s">
        <v>432</v>
      </c>
      <c r="I166" s="704" t="s">
        <v>58</v>
      </c>
      <c r="J166" s="704"/>
      <c r="K166" s="765" t="s">
        <v>593</v>
      </c>
      <c r="L166" s="718" t="s">
        <v>115</v>
      </c>
      <c r="M166" s="717" t="s">
        <v>432</v>
      </c>
      <c r="N166" s="717" t="s">
        <v>109</v>
      </c>
      <c r="O166" s="717" t="s">
        <v>599</v>
      </c>
      <c r="P166" s="717"/>
      <c r="Q166" s="764" t="s">
        <v>4396</v>
      </c>
      <c r="R166" s="701">
        <f t="shared" si="11"/>
        <v>152</v>
      </c>
      <c r="S166" s="186"/>
      <c r="T166" s="763" t="s">
        <v>4395</v>
      </c>
      <c r="U166" s="186"/>
    </row>
    <row r="167" spans="1:21">
      <c r="A167" s="713">
        <f t="shared" si="10"/>
        <v>153</v>
      </c>
      <c r="B167" s="193" t="s">
        <v>4325</v>
      </c>
      <c r="C167" s="196">
        <v>9</v>
      </c>
      <c r="D167" s="196">
        <v>1</v>
      </c>
      <c r="E167" s="196" t="s">
        <v>162</v>
      </c>
      <c r="F167" s="196" t="s">
        <v>47</v>
      </c>
      <c r="G167" s="200" t="s">
        <v>180</v>
      </c>
      <c r="H167" s="704"/>
      <c r="I167" s="704"/>
      <c r="J167" s="704"/>
      <c r="K167" s="765" t="s">
        <v>593</v>
      </c>
      <c r="L167" s="718" t="s">
        <v>115</v>
      </c>
      <c r="M167" s="717" t="s">
        <v>384</v>
      </c>
      <c r="N167" s="717"/>
      <c r="O167" s="717"/>
      <c r="P167" s="717"/>
      <c r="Q167" s="764" t="s">
        <v>4394</v>
      </c>
      <c r="R167" s="701">
        <f t="shared" si="11"/>
        <v>153</v>
      </c>
      <c r="S167" s="186"/>
      <c r="T167" s="763" t="s">
        <v>4393</v>
      </c>
      <c r="U167" s="186"/>
    </row>
    <row r="168" spans="1:21" ht="22.5">
      <c r="A168" s="713">
        <f t="shared" si="10"/>
        <v>154</v>
      </c>
      <c r="B168" s="193" t="s">
        <v>4325</v>
      </c>
      <c r="C168" s="196">
        <v>9</v>
      </c>
      <c r="D168" s="196">
        <v>1</v>
      </c>
      <c r="E168" s="196" t="s">
        <v>162</v>
      </c>
      <c r="F168" s="196" t="s">
        <v>47</v>
      </c>
      <c r="G168" s="200" t="s">
        <v>180</v>
      </c>
      <c r="H168" s="704" t="s">
        <v>625</v>
      </c>
      <c r="I168" s="704"/>
      <c r="J168" s="704"/>
      <c r="K168" s="765" t="s">
        <v>593</v>
      </c>
      <c r="L168" s="718" t="s">
        <v>115</v>
      </c>
      <c r="M168" s="717" t="s">
        <v>384</v>
      </c>
      <c r="N168" s="717" t="s">
        <v>25</v>
      </c>
      <c r="O168" s="702"/>
      <c r="P168" s="717"/>
      <c r="Q168" s="764" t="s">
        <v>4392</v>
      </c>
      <c r="R168" s="701">
        <f t="shared" si="11"/>
        <v>154</v>
      </c>
      <c r="S168" s="186"/>
      <c r="T168" s="763" t="s">
        <v>4391</v>
      </c>
      <c r="U168" s="186"/>
    </row>
    <row r="169" spans="1:21" ht="33.75">
      <c r="A169" s="713">
        <f t="shared" si="10"/>
        <v>155</v>
      </c>
      <c r="B169" s="193" t="s">
        <v>4325</v>
      </c>
      <c r="C169" s="196">
        <v>9</v>
      </c>
      <c r="D169" s="196">
        <v>1</v>
      </c>
      <c r="E169" s="196" t="s">
        <v>162</v>
      </c>
      <c r="F169" s="196" t="s">
        <v>47</v>
      </c>
      <c r="G169" s="200" t="s">
        <v>180</v>
      </c>
      <c r="H169" s="704" t="s">
        <v>625</v>
      </c>
      <c r="I169" s="704" t="s">
        <v>17</v>
      </c>
      <c r="J169" s="704"/>
      <c r="K169" s="765" t="s">
        <v>593</v>
      </c>
      <c r="L169" s="718" t="s">
        <v>115</v>
      </c>
      <c r="M169" s="717" t="s">
        <v>384</v>
      </c>
      <c r="N169" s="717" t="s">
        <v>25</v>
      </c>
      <c r="O169" s="717" t="s">
        <v>625</v>
      </c>
      <c r="P169" s="717"/>
      <c r="Q169" s="764" t="s">
        <v>4390</v>
      </c>
      <c r="R169" s="701">
        <f t="shared" si="11"/>
        <v>155</v>
      </c>
      <c r="S169" s="186"/>
      <c r="T169" s="763" t="s">
        <v>4389</v>
      </c>
      <c r="U169" s="186"/>
    </row>
    <row r="170" spans="1:21">
      <c r="A170" s="713">
        <f t="shared" si="10"/>
        <v>156</v>
      </c>
      <c r="B170" s="193" t="s">
        <v>4325</v>
      </c>
      <c r="C170" s="196">
        <v>9</v>
      </c>
      <c r="D170" s="196">
        <v>1</v>
      </c>
      <c r="E170" s="196" t="s">
        <v>162</v>
      </c>
      <c r="F170" s="196" t="s">
        <v>47</v>
      </c>
      <c r="G170" s="200" t="s">
        <v>180</v>
      </c>
      <c r="H170" s="704" t="s">
        <v>625</v>
      </c>
      <c r="I170" s="704" t="s">
        <v>58</v>
      </c>
      <c r="J170" s="704"/>
      <c r="K170" s="765" t="s">
        <v>593</v>
      </c>
      <c r="L170" s="718" t="s">
        <v>115</v>
      </c>
      <c r="M170" s="717" t="s">
        <v>384</v>
      </c>
      <c r="N170" s="717" t="s">
        <v>25</v>
      </c>
      <c r="O170" s="717" t="s">
        <v>599</v>
      </c>
      <c r="P170" s="717"/>
      <c r="Q170" s="764" t="s">
        <v>4388</v>
      </c>
      <c r="R170" s="701">
        <f t="shared" si="11"/>
        <v>156</v>
      </c>
      <c r="S170" s="186"/>
      <c r="T170" s="763" t="s">
        <v>4387</v>
      </c>
      <c r="U170" s="186"/>
    </row>
    <row r="171" spans="1:21" ht="22.5">
      <c r="A171" s="713">
        <f t="shared" si="10"/>
        <v>157</v>
      </c>
      <c r="B171" s="193" t="s">
        <v>4325</v>
      </c>
      <c r="C171" s="196">
        <v>9</v>
      </c>
      <c r="D171" s="196">
        <v>1</v>
      </c>
      <c r="E171" s="196" t="s">
        <v>162</v>
      </c>
      <c r="F171" s="196" t="s">
        <v>47</v>
      </c>
      <c r="G171" s="200" t="s">
        <v>180</v>
      </c>
      <c r="H171" s="704" t="s">
        <v>599</v>
      </c>
      <c r="I171" s="704"/>
      <c r="J171" s="704"/>
      <c r="K171" s="765" t="s">
        <v>593</v>
      </c>
      <c r="L171" s="718" t="s">
        <v>115</v>
      </c>
      <c r="M171" s="717" t="s">
        <v>384</v>
      </c>
      <c r="N171" s="717" t="s">
        <v>112</v>
      </c>
      <c r="O171" s="702"/>
      <c r="P171" s="717"/>
      <c r="Q171" s="764" t="s">
        <v>4386</v>
      </c>
      <c r="R171" s="701">
        <f t="shared" si="11"/>
        <v>157</v>
      </c>
      <c r="S171" s="186"/>
      <c r="T171" s="763" t="s">
        <v>4385</v>
      </c>
      <c r="U171" s="186"/>
    </row>
    <row r="172" spans="1:21">
      <c r="A172" s="713">
        <f t="shared" si="10"/>
        <v>158</v>
      </c>
      <c r="B172" s="193" t="s">
        <v>4325</v>
      </c>
      <c r="C172" s="196">
        <v>9</v>
      </c>
      <c r="D172" s="196">
        <v>1</v>
      </c>
      <c r="E172" s="196" t="s">
        <v>162</v>
      </c>
      <c r="F172" s="196" t="s">
        <v>47</v>
      </c>
      <c r="G172" s="200" t="s">
        <v>180</v>
      </c>
      <c r="H172" s="704" t="s">
        <v>599</v>
      </c>
      <c r="I172" s="704" t="s">
        <v>17</v>
      </c>
      <c r="J172" s="704"/>
      <c r="K172" s="765" t="s">
        <v>593</v>
      </c>
      <c r="L172" s="718" t="s">
        <v>115</v>
      </c>
      <c r="M172" s="717" t="s">
        <v>384</v>
      </c>
      <c r="N172" s="717" t="s">
        <v>112</v>
      </c>
      <c r="O172" s="717" t="s">
        <v>625</v>
      </c>
      <c r="P172" s="717"/>
      <c r="Q172" s="764" t="s">
        <v>4374</v>
      </c>
      <c r="R172" s="701">
        <f t="shared" si="11"/>
        <v>158</v>
      </c>
      <c r="S172" s="186"/>
      <c r="T172" s="763" t="s">
        <v>4373</v>
      </c>
      <c r="U172" s="186"/>
    </row>
    <row r="173" spans="1:21">
      <c r="A173" s="713">
        <f t="shared" si="10"/>
        <v>159</v>
      </c>
      <c r="B173" s="193" t="s">
        <v>4325</v>
      </c>
      <c r="C173" s="196">
        <v>9</v>
      </c>
      <c r="D173" s="196">
        <v>1</v>
      </c>
      <c r="E173" s="196" t="s">
        <v>162</v>
      </c>
      <c r="F173" s="196" t="s">
        <v>47</v>
      </c>
      <c r="G173" s="200" t="s">
        <v>180</v>
      </c>
      <c r="H173" s="704" t="s">
        <v>599</v>
      </c>
      <c r="I173" s="704" t="s">
        <v>58</v>
      </c>
      <c r="J173" s="704"/>
      <c r="K173" s="765" t="s">
        <v>593</v>
      </c>
      <c r="L173" s="718" t="s">
        <v>115</v>
      </c>
      <c r="M173" s="717" t="s">
        <v>384</v>
      </c>
      <c r="N173" s="717" t="s">
        <v>112</v>
      </c>
      <c r="O173" s="717" t="s">
        <v>599</v>
      </c>
      <c r="P173" s="717"/>
      <c r="Q173" s="764" t="s">
        <v>4384</v>
      </c>
      <c r="R173" s="701">
        <f t="shared" si="11"/>
        <v>159</v>
      </c>
      <c r="S173" s="186"/>
      <c r="T173" s="763" t="s">
        <v>4383</v>
      </c>
      <c r="U173" s="186"/>
    </row>
    <row r="174" spans="1:21" ht="22.5">
      <c r="A174" s="713">
        <f t="shared" si="10"/>
        <v>160</v>
      </c>
      <c r="B174" s="193" t="s">
        <v>4325</v>
      </c>
      <c r="C174" s="196">
        <v>9</v>
      </c>
      <c r="D174" s="196">
        <v>1</v>
      </c>
      <c r="E174" s="196" t="s">
        <v>162</v>
      </c>
      <c r="F174" s="196" t="s">
        <v>47</v>
      </c>
      <c r="G174" s="200" t="s">
        <v>180</v>
      </c>
      <c r="H174" s="704" t="s">
        <v>432</v>
      </c>
      <c r="I174" s="704"/>
      <c r="J174" s="704"/>
      <c r="K174" s="765" t="s">
        <v>593</v>
      </c>
      <c r="L174" s="203" t="s">
        <v>115</v>
      </c>
      <c r="M174" s="702">
        <v>4</v>
      </c>
      <c r="N174" s="702" t="s">
        <v>109</v>
      </c>
      <c r="O174" s="717"/>
      <c r="P174" s="717"/>
      <c r="Q174" s="764" t="s">
        <v>4382</v>
      </c>
      <c r="R174" s="701">
        <f t="shared" si="11"/>
        <v>160</v>
      </c>
      <c r="S174" s="186"/>
      <c r="T174" s="763" t="s">
        <v>4381</v>
      </c>
      <c r="U174" s="186"/>
    </row>
    <row r="175" spans="1:21">
      <c r="A175" s="713">
        <f t="shared" si="10"/>
        <v>161</v>
      </c>
      <c r="B175" s="193" t="s">
        <v>4325</v>
      </c>
      <c r="C175" s="196">
        <v>9</v>
      </c>
      <c r="D175" s="196">
        <v>1</v>
      </c>
      <c r="E175" s="196" t="s">
        <v>162</v>
      </c>
      <c r="F175" s="196" t="s">
        <v>47</v>
      </c>
      <c r="G175" s="200" t="s">
        <v>180</v>
      </c>
      <c r="H175" s="704" t="s">
        <v>432</v>
      </c>
      <c r="I175" s="704" t="s">
        <v>17</v>
      </c>
      <c r="J175" s="704"/>
      <c r="K175" s="765" t="s">
        <v>593</v>
      </c>
      <c r="L175" s="203" t="s">
        <v>115</v>
      </c>
      <c r="M175" s="702">
        <v>4</v>
      </c>
      <c r="N175" s="702" t="s">
        <v>109</v>
      </c>
      <c r="O175" s="702">
        <v>1</v>
      </c>
      <c r="P175" s="717"/>
      <c r="Q175" s="764" t="s">
        <v>4380</v>
      </c>
      <c r="R175" s="701">
        <f t="shared" si="11"/>
        <v>161</v>
      </c>
      <c r="S175" s="186"/>
      <c r="T175" s="763" t="s">
        <v>4379</v>
      </c>
      <c r="U175" s="186"/>
    </row>
    <row r="176" spans="1:21">
      <c r="A176" s="713">
        <f t="shared" si="10"/>
        <v>162</v>
      </c>
      <c r="B176" s="193" t="s">
        <v>4325</v>
      </c>
      <c r="C176" s="196">
        <v>9</v>
      </c>
      <c r="D176" s="196">
        <v>1</v>
      </c>
      <c r="E176" s="196" t="s">
        <v>162</v>
      </c>
      <c r="F176" s="196" t="s">
        <v>47</v>
      </c>
      <c r="G176" s="200" t="s">
        <v>180</v>
      </c>
      <c r="H176" s="704" t="s">
        <v>432</v>
      </c>
      <c r="I176" s="704" t="s">
        <v>58</v>
      </c>
      <c r="J176" s="704"/>
      <c r="K176" s="765" t="s">
        <v>593</v>
      </c>
      <c r="L176" s="203" t="s">
        <v>115</v>
      </c>
      <c r="M176" s="702">
        <v>4</v>
      </c>
      <c r="N176" s="702" t="s">
        <v>109</v>
      </c>
      <c r="O176" s="702">
        <v>2</v>
      </c>
      <c r="P176" s="717"/>
      <c r="Q176" s="764" t="s">
        <v>4378</v>
      </c>
      <c r="R176" s="701">
        <f t="shared" si="11"/>
        <v>162</v>
      </c>
      <c r="S176" s="186"/>
      <c r="T176" s="763" t="s">
        <v>4377</v>
      </c>
      <c r="U176" s="186"/>
    </row>
    <row r="177" spans="1:21" ht="22.5">
      <c r="A177" s="713">
        <f t="shared" si="10"/>
        <v>163</v>
      </c>
      <c r="B177" s="193" t="s">
        <v>4325</v>
      </c>
      <c r="C177" s="196">
        <v>9</v>
      </c>
      <c r="D177" s="196">
        <v>1</v>
      </c>
      <c r="E177" s="196" t="s">
        <v>162</v>
      </c>
      <c r="F177" s="196" t="s">
        <v>47</v>
      </c>
      <c r="G177" s="200" t="s">
        <v>180</v>
      </c>
      <c r="H177" s="704" t="s">
        <v>384</v>
      </c>
      <c r="I177" s="704"/>
      <c r="J177" s="704"/>
      <c r="K177" s="765" t="s">
        <v>593</v>
      </c>
      <c r="L177" s="203" t="s">
        <v>115</v>
      </c>
      <c r="M177" s="702">
        <v>4</v>
      </c>
      <c r="N177" s="702" t="s">
        <v>115</v>
      </c>
      <c r="O177" s="717"/>
      <c r="P177" s="717"/>
      <c r="Q177" s="764" t="s">
        <v>4376</v>
      </c>
      <c r="R177" s="701">
        <f t="shared" si="11"/>
        <v>163</v>
      </c>
      <c r="S177" s="186"/>
      <c r="T177" s="763" t="s">
        <v>4375</v>
      </c>
      <c r="U177" s="186"/>
    </row>
    <row r="178" spans="1:21">
      <c r="A178" s="713">
        <f t="shared" si="10"/>
        <v>164</v>
      </c>
      <c r="B178" s="193" t="s">
        <v>4325</v>
      </c>
      <c r="C178" s="196">
        <v>9</v>
      </c>
      <c r="D178" s="196">
        <v>1</v>
      </c>
      <c r="E178" s="196" t="s">
        <v>162</v>
      </c>
      <c r="F178" s="196" t="s">
        <v>47</v>
      </c>
      <c r="G178" s="200" t="s">
        <v>180</v>
      </c>
      <c r="H178" s="704" t="s">
        <v>384</v>
      </c>
      <c r="I178" s="704" t="s">
        <v>17</v>
      </c>
      <c r="J178" s="704"/>
      <c r="K178" s="765" t="s">
        <v>593</v>
      </c>
      <c r="L178" s="203" t="s">
        <v>115</v>
      </c>
      <c r="M178" s="702">
        <v>4</v>
      </c>
      <c r="N178" s="702" t="s">
        <v>115</v>
      </c>
      <c r="O178" s="702">
        <v>1</v>
      </c>
      <c r="P178" s="717"/>
      <c r="Q178" s="764" t="s">
        <v>4374</v>
      </c>
      <c r="R178" s="701">
        <f t="shared" si="11"/>
        <v>164</v>
      </c>
      <c r="S178" s="186"/>
      <c r="T178" s="763" t="s">
        <v>4373</v>
      </c>
      <c r="U178" s="186"/>
    </row>
    <row r="179" spans="1:21">
      <c r="A179" s="713">
        <f t="shared" ref="A179:A210" si="12">(A178+1)</f>
        <v>165</v>
      </c>
      <c r="B179" s="193" t="s">
        <v>4325</v>
      </c>
      <c r="C179" s="196">
        <v>9</v>
      </c>
      <c r="D179" s="196">
        <v>1</v>
      </c>
      <c r="E179" s="196" t="s">
        <v>162</v>
      </c>
      <c r="F179" s="196" t="s">
        <v>47</v>
      </c>
      <c r="G179" s="200" t="s">
        <v>180</v>
      </c>
      <c r="H179" s="704" t="s">
        <v>384</v>
      </c>
      <c r="I179" s="704" t="s">
        <v>58</v>
      </c>
      <c r="J179" s="704"/>
      <c r="K179" s="765" t="s">
        <v>593</v>
      </c>
      <c r="L179" s="203" t="s">
        <v>115</v>
      </c>
      <c r="M179" s="702">
        <v>4</v>
      </c>
      <c r="N179" s="702" t="s">
        <v>115</v>
      </c>
      <c r="O179" s="702">
        <v>2</v>
      </c>
      <c r="P179" s="717"/>
      <c r="Q179" s="764" t="s">
        <v>4372</v>
      </c>
      <c r="R179" s="701">
        <f t="shared" ref="R179:R210" si="13">(R178+1)</f>
        <v>165</v>
      </c>
      <c r="S179" s="186"/>
      <c r="T179" s="763" t="s">
        <v>4371</v>
      </c>
      <c r="U179" s="186"/>
    </row>
    <row r="180" spans="1:21">
      <c r="A180" s="713">
        <f t="shared" si="12"/>
        <v>166</v>
      </c>
      <c r="B180" s="193" t="s">
        <v>4325</v>
      </c>
      <c r="C180" s="196">
        <v>9</v>
      </c>
      <c r="D180" s="196">
        <v>1</v>
      </c>
      <c r="E180" s="196" t="s">
        <v>162</v>
      </c>
      <c r="F180" s="196" t="s">
        <v>47</v>
      </c>
      <c r="G180" s="200" t="s">
        <v>184</v>
      </c>
      <c r="H180" s="704"/>
      <c r="I180" s="704"/>
      <c r="J180" s="704"/>
      <c r="K180" s="765" t="s">
        <v>593</v>
      </c>
      <c r="L180" s="203" t="s">
        <v>115</v>
      </c>
      <c r="M180" s="702">
        <v>5</v>
      </c>
      <c r="N180" s="702"/>
      <c r="O180" s="702"/>
      <c r="P180" s="717"/>
      <c r="Q180" s="764" t="s">
        <v>4370</v>
      </c>
      <c r="R180" s="701">
        <f t="shared" si="13"/>
        <v>166</v>
      </c>
      <c r="S180" s="186"/>
      <c r="T180" s="763" t="s">
        <v>4369</v>
      </c>
      <c r="U180" s="186"/>
    </row>
    <row r="181" spans="1:21">
      <c r="A181" s="713">
        <f t="shared" si="12"/>
        <v>167</v>
      </c>
      <c r="B181" s="193" t="s">
        <v>4325</v>
      </c>
      <c r="C181" s="196">
        <v>9</v>
      </c>
      <c r="D181" s="196">
        <v>1</v>
      </c>
      <c r="E181" s="196" t="s">
        <v>162</v>
      </c>
      <c r="F181" s="196" t="s">
        <v>47</v>
      </c>
      <c r="G181" s="200" t="s">
        <v>184</v>
      </c>
      <c r="H181" s="704" t="s">
        <v>625</v>
      </c>
      <c r="I181" s="704"/>
      <c r="J181" s="704"/>
      <c r="K181" s="765" t="s">
        <v>593</v>
      </c>
      <c r="L181" s="203" t="s">
        <v>115</v>
      </c>
      <c r="M181" s="702">
        <v>5</v>
      </c>
      <c r="N181" s="702" t="s">
        <v>25</v>
      </c>
      <c r="O181" s="702"/>
      <c r="P181" s="717"/>
      <c r="Q181" s="764" t="s">
        <v>4368</v>
      </c>
      <c r="R181" s="701">
        <f t="shared" si="13"/>
        <v>167</v>
      </c>
      <c r="S181" s="186"/>
      <c r="T181" s="763" t="s">
        <v>4367</v>
      </c>
      <c r="U181" s="186"/>
    </row>
    <row r="182" spans="1:21">
      <c r="A182" s="713">
        <f t="shared" si="12"/>
        <v>168</v>
      </c>
      <c r="B182" s="193" t="s">
        <v>4325</v>
      </c>
      <c r="C182" s="196">
        <v>9</v>
      </c>
      <c r="D182" s="196">
        <v>1</v>
      </c>
      <c r="E182" s="196" t="s">
        <v>162</v>
      </c>
      <c r="F182" s="196" t="s">
        <v>47</v>
      </c>
      <c r="G182" s="200" t="s">
        <v>184</v>
      </c>
      <c r="H182" s="704" t="s">
        <v>599</v>
      </c>
      <c r="I182" s="704"/>
      <c r="J182" s="704"/>
      <c r="K182" s="765" t="s">
        <v>593</v>
      </c>
      <c r="L182" s="203" t="s">
        <v>115</v>
      </c>
      <c r="M182" s="702">
        <v>5</v>
      </c>
      <c r="N182" s="702" t="s">
        <v>112</v>
      </c>
      <c r="O182" s="717"/>
      <c r="P182" s="717"/>
      <c r="Q182" s="764" t="s">
        <v>4366</v>
      </c>
      <c r="R182" s="701">
        <f t="shared" si="13"/>
        <v>168</v>
      </c>
      <c r="S182" s="186"/>
      <c r="T182" s="763" t="s">
        <v>4365</v>
      </c>
      <c r="U182" s="186"/>
    </row>
    <row r="183" spans="1:21">
      <c r="A183" s="713">
        <f t="shared" si="12"/>
        <v>169</v>
      </c>
      <c r="B183" s="193" t="s">
        <v>4325</v>
      </c>
      <c r="C183" s="196">
        <v>9</v>
      </c>
      <c r="D183" s="196">
        <v>1</v>
      </c>
      <c r="E183" s="196" t="s">
        <v>162</v>
      </c>
      <c r="F183" s="196" t="s">
        <v>47</v>
      </c>
      <c r="G183" s="200" t="s">
        <v>184</v>
      </c>
      <c r="H183" s="704" t="s">
        <v>4360</v>
      </c>
      <c r="I183" s="704"/>
      <c r="J183" s="704"/>
      <c r="K183" s="765" t="s">
        <v>593</v>
      </c>
      <c r="L183" s="718" t="s">
        <v>115</v>
      </c>
      <c r="M183" s="717" t="s">
        <v>441</v>
      </c>
      <c r="N183" s="717" t="s">
        <v>109</v>
      </c>
      <c r="O183" s="702"/>
      <c r="P183" s="717"/>
      <c r="Q183" s="764" t="s">
        <v>4364</v>
      </c>
      <c r="R183" s="701">
        <f t="shared" si="13"/>
        <v>169</v>
      </c>
      <c r="S183" s="186"/>
      <c r="T183" s="763" t="s">
        <v>4363</v>
      </c>
      <c r="U183" s="186"/>
    </row>
    <row r="184" spans="1:21" ht="22.5">
      <c r="A184" s="713">
        <f t="shared" si="12"/>
        <v>170</v>
      </c>
      <c r="B184" s="193" t="s">
        <v>4325</v>
      </c>
      <c r="C184" s="196">
        <v>9</v>
      </c>
      <c r="D184" s="196">
        <v>1</v>
      </c>
      <c r="E184" s="196" t="s">
        <v>162</v>
      </c>
      <c r="F184" s="196" t="s">
        <v>47</v>
      </c>
      <c r="G184" s="200" t="s">
        <v>184</v>
      </c>
      <c r="H184" s="704" t="s">
        <v>4360</v>
      </c>
      <c r="I184" s="704" t="s">
        <v>17</v>
      </c>
      <c r="J184" s="704"/>
      <c r="K184" s="765" t="s">
        <v>593</v>
      </c>
      <c r="L184" s="718" t="s">
        <v>115</v>
      </c>
      <c r="M184" s="717" t="s">
        <v>441</v>
      </c>
      <c r="N184" s="717" t="s">
        <v>109</v>
      </c>
      <c r="O184" s="717" t="s">
        <v>625</v>
      </c>
      <c r="P184" s="717"/>
      <c r="Q184" s="764" t="s">
        <v>4362</v>
      </c>
      <c r="R184" s="701">
        <f t="shared" si="13"/>
        <v>170</v>
      </c>
      <c r="S184" s="186"/>
      <c r="T184" s="763" t="s">
        <v>4361</v>
      </c>
      <c r="U184" s="186"/>
    </row>
    <row r="185" spans="1:21" ht="22.5">
      <c r="A185" s="713">
        <f t="shared" si="12"/>
        <v>171</v>
      </c>
      <c r="B185" s="193" t="s">
        <v>4325</v>
      </c>
      <c r="C185" s="196">
        <v>9</v>
      </c>
      <c r="D185" s="196">
        <v>1</v>
      </c>
      <c r="E185" s="196" t="s">
        <v>162</v>
      </c>
      <c r="F185" s="196" t="s">
        <v>47</v>
      </c>
      <c r="G185" s="200" t="s">
        <v>184</v>
      </c>
      <c r="H185" s="704" t="s">
        <v>4360</v>
      </c>
      <c r="I185" s="704" t="s">
        <v>58</v>
      </c>
      <c r="J185" s="704"/>
      <c r="K185" s="765" t="s">
        <v>593</v>
      </c>
      <c r="L185" s="718" t="s">
        <v>115</v>
      </c>
      <c r="M185" s="717" t="s">
        <v>441</v>
      </c>
      <c r="N185" s="717" t="s">
        <v>109</v>
      </c>
      <c r="O185" s="717" t="s">
        <v>599</v>
      </c>
      <c r="P185" s="717"/>
      <c r="Q185" s="764" t="s">
        <v>4359</v>
      </c>
      <c r="R185" s="701">
        <f t="shared" si="13"/>
        <v>171</v>
      </c>
      <c r="S185" s="186"/>
      <c r="T185" s="763" t="s">
        <v>4358</v>
      </c>
      <c r="U185" s="186"/>
    </row>
    <row r="186" spans="1:21" ht="22.5">
      <c r="A186" s="713">
        <f t="shared" si="12"/>
        <v>172</v>
      </c>
      <c r="B186" s="193" t="s">
        <v>4325</v>
      </c>
      <c r="C186" s="196">
        <v>9</v>
      </c>
      <c r="D186" s="196">
        <v>1</v>
      </c>
      <c r="E186" s="196" t="s">
        <v>162</v>
      </c>
      <c r="F186" s="196" t="s">
        <v>47</v>
      </c>
      <c r="G186" s="200" t="s">
        <v>188</v>
      </c>
      <c r="H186" s="704"/>
      <c r="I186" s="704"/>
      <c r="J186" s="704"/>
      <c r="K186" s="765" t="s">
        <v>593</v>
      </c>
      <c r="L186" s="718" t="s">
        <v>115</v>
      </c>
      <c r="M186" s="717" t="s">
        <v>622</v>
      </c>
      <c r="N186" s="702"/>
      <c r="O186" s="702"/>
      <c r="P186" s="717"/>
      <c r="Q186" s="764" t="s">
        <v>4357</v>
      </c>
      <c r="R186" s="701">
        <f t="shared" si="13"/>
        <v>172</v>
      </c>
      <c r="S186" s="186"/>
      <c r="T186" s="763" t="s">
        <v>4356</v>
      </c>
      <c r="U186" s="186"/>
    </row>
    <row r="187" spans="1:21" ht="56.25">
      <c r="A187" s="713">
        <f t="shared" si="12"/>
        <v>173</v>
      </c>
      <c r="B187" s="193" t="s">
        <v>4325</v>
      </c>
      <c r="C187" s="196">
        <v>9</v>
      </c>
      <c r="D187" s="196">
        <v>1</v>
      </c>
      <c r="E187" s="196" t="s">
        <v>162</v>
      </c>
      <c r="F187" s="196" t="s">
        <v>47</v>
      </c>
      <c r="G187" s="200" t="s">
        <v>188</v>
      </c>
      <c r="H187" s="704" t="s">
        <v>625</v>
      </c>
      <c r="I187" s="704"/>
      <c r="J187" s="704"/>
      <c r="K187" s="765" t="s">
        <v>593</v>
      </c>
      <c r="L187" s="718" t="s">
        <v>115</v>
      </c>
      <c r="M187" s="717" t="s">
        <v>622</v>
      </c>
      <c r="N187" s="717" t="s">
        <v>25</v>
      </c>
      <c r="O187" s="717"/>
      <c r="P187" s="717"/>
      <c r="Q187" s="764" t="s">
        <v>4355</v>
      </c>
      <c r="R187" s="701">
        <f t="shared" si="13"/>
        <v>173</v>
      </c>
      <c r="S187" s="186"/>
      <c r="T187" s="763" t="s">
        <v>4354</v>
      </c>
      <c r="U187" s="186"/>
    </row>
    <row r="188" spans="1:21" ht="22.5">
      <c r="A188" s="713">
        <f t="shared" si="12"/>
        <v>174</v>
      </c>
      <c r="B188" s="193" t="s">
        <v>4325</v>
      </c>
      <c r="C188" s="196">
        <v>9</v>
      </c>
      <c r="D188" s="196">
        <v>1</v>
      </c>
      <c r="E188" s="196" t="s">
        <v>162</v>
      </c>
      <c r="F188" s="196" t="s">
        <v>47</v>
      </c>
      <c r="G188" s="200" t="s">
        <v>188</v>
      </c>
      <c r="H188" s="704" t="s">
        <v>599</v>
      </c>
      <c r="I188" s="704"/>
      <c r="J188" s="704"/>
      <c r="K188" s="765" t="s">
        <v>593</v>
      </c>
      <c r="L188" s="718" t="s">
        <v>115</v>
      </c>
      <c r="M188" s="717" t="s">
        <v>622</v>
      </c>
      <c r="N188" s="717" t="s">
        <v>112</v>
      </c>
      <c r="O188" s="702"/>
      <c r="P188" s="717"/>
      <c r="Q188" s="764" t="s">
        <v>4353</v>
      </c>
      <c r="R188" s="701">
        <f t="shared" si="13"/>
        <v>174</v>
      </c>
      <c r="S188" s="186"/>
      <c r="T188" s="763" t="s">
        <v>4352</v>
      </c>
      <c r="U188" s="186"/>
    </row>
    <row r="189" spans="1:21">
      <c r="A189" s="713">
        <f t="shared" si="12"/>
        <v>175</v>
      </c>
      <c r="B189" s="193" t="s">
        <v>4325</v>
      </c>
      <c r="C189" s="196">
        <v>9</v>
      </c>
      <c r="D189" s="196">
        <v>1</v>
      </c>
      <c r="E189" s="196" t="s">
        <v>162</v>
      </c>
      <c r="F189" s="196" t="s">
        <v>119</v>
      </c>
      <c r="G189" s="200"/>
      <c r="H189" s="704"/>
      <c r="I189" s="704"/>
      <c r="J189" s="704"/>
      <c r="K189" s="765" t="s">
        <v>593</v>
      </c>
      <c r="L189" s="203" t="s">
        <v>121</v>
      </c>
      <c r="M189" s="717"/>
      <c r="N189" s="717"/>
      <c r="O189" s="717"/>
      <c r="P189" s="717"/>
      <c r="Q189" s="764" t="s">
        <v>4351</v>
      </c>
      <c r="R189" s="701">
        <f t="shared" si="13"/>
        <v>175</v>
      </c>
      <c r="S189" s="186"/>
      <c r="T189" s="763" t="s">
        <v>4350</v>
      </c>
      <c r="U189" s="186"/>
    </row>
    <row r="190" spans="1:21" ht="67.5">
      <c r="A190" s="713">
        <f t="shared" si="12"/>
        <v>176</v>
      </c>
      <c r="B190" s="193" t="s">
        <v>4325</v>
      </c>
      <c r="C190" s="196">
        <v>9</v>
      </c>
      <c r="D190" s="196">
        <v>1</v>
      </c>
      <c r="E190" s="196" t="s">
        <v>162</v>
      </c>
      <c r="F190" s="196" t="s">
        <v>119</v>
      </c>
      <c r="G190" s="200" t="s">
        <v>170</v>
      </c>
      <c r="H190" s="704"/>
      <c r="I190" s="704"/>
      <c r="J190" s="704"/>
      <c r="K190" s="765" t="s">
        <v>593</v>
      </c>
      <c r="L190" s="203" t="s">
        <v>121</v>
      </c>
      <c r="M190" s="702">
        <v>1</v>
      </c>
      <c r="N190" s="702"/>
      <c r="O190" s="702"/>
      <c r="P190" s="717"/>
      <c r="Q190" s="764" t="s">
        <v>4349</v>
      </c>
      <c r="R190" s="701">
        <f t="shared" si="13"/>
        <v>176</v>
      </c>
      <c r="S190" s="186"/>
      <c r="T190" s="763" t="s">
        <v>4348</v>
      </c>
      <c r="U190" s="186"/>
    </row>
    <row r="191" spans="1:21" ht="56.25">
      <c r="A191" s="713">
        <f t="shared" si="12"/>
        <v>177</v>
      </c>
      <c r="B191" s="193" t="s">
        <v>4325</v>
      </c>
      <c r="C191" s="196">
        <v>9</v>
      </c>
      <c r="D191" s="196">
        <v>1</v>
      </c>
      <c r="E191" s="196" t="s">
        <v>162</v>
      </c>
      <c r="F191" s="196" t="s">
        <v>119</v>
      </c>
      <c r="G191" s="200" t="s">
        <v>174</v>
      </c>
      <c r="H191" s="704"/>
      <c r="I191" s="704"/>
      <c r="J191" s="704"/>
      <c r="K191" s="765" t="s">
        <v>593</v>
      </c>
      <c r="L191" s="203" t="s">
        <v>121</v>
      </c>
      <c r="M191" s="702">
        <v>2</v>
      </c>
      <c r="N191" s="702"/>
      <c r="O191" s="702"/>
      <c r="P191" s="717"/>
      <c r="Q191" s="764" t="s">
        <v>4347</v>
      </c>
      <c r="R191" s="701">
        <f t="shared" si="13"/>
        <v>177</v>
      </c>
      <c r="S191" s="186"/>
      <c r="T191" s="763" t="s">
        <v>4346</v>
      </c>
      <c r="U191" s="186"/>
    </row>
    <row r="192" spans="1:21" ht="123.75">
      <c r="A192" s="713">
        <f t="shared" si="12"/>
        <v>178</v>
      </c>
      <c r="B192" s="193" t="s">
        <v>4325</v>
      </c>
      <c r="C192" s="196">
        <v>9</v>
      </c>
      <c r="D192" s="196">
        <v>1</v>
      </c>
      <c r="E192" s="196" t="s">
        <v>162</v>
      </c>
      <c r="F192" s="196" t="s">
        <v>119</v>
      </c>
      <c r="G192" s="200" t="s">
        <v>299</v>
      </c>
      <c r="H192" s="704"/>
      <c r="I192" s="704"/>
      <c r="J192" s="704"/>
      <c r="K192" s="765" t="s">
        <v>593</v>
      </c>
      <c r="L192" s="203" t="s">
        <v>121</v>
      </c>
      <c r="M192" s="702">
        <v>3</v>
      </c>
      <c r="N192" s="717"/>
      <c r="O192" s="717"/>
      <c r="P192" s="717"/>
      <c r="Q192" s="764" t="s">
        <v>4345</v>
      </c>
      <c r="R192" s="701">
        <f t="shared" si="13"/>
        <v>178</v>
      </c>
      <c r="S192" s="186"/>
      <c r="T192" s="763" t="s">
        <v>4344</v>
      </c>
      <c r="U192" s="186"/>
    </row>
    <row r="193" spans="1:21" ht="78.75">
      <c r="A193" s="713">
        <f t="shared" si="12"/>
        <v>179</v>
      </c>
      <c r="B193" s="193" t="s">
        <v>4325</v>
      </c>
      <c r="C193" s="196">
        <v>9</v>
      </c>
      <c r="D193" s="196">
        <v>1</v>
      </c>
      <c r="E193" s="196" t="s">
        <v>162</v>
      </c>
      <c r="F193" s="196" t="s">
        <v>119</v>
      </c>
      <c r="G193" s="200" t="s">
        <v>299</v>
      </c>
      <c r="H193" s="704" t="s">
        <v>625</v>
      </c>
      <c r="I193" s="704"/>
      <c r="J193" s="704"/>
      <c r="K193" s="765" t="s">
        <v>593</v>
      </c>
      <c r="L193" s="203" t="s">
        <v>121</v>
      </c>
      <c r="M193" s="702">
        <v>3</v>
      </c>
      <c r="N193" s="717" t="s">
        <v>25</v>
      </c>
      <c r="O193" s="717"/>
      <c r="P193" s="717"/>
      <c r="Q193" s="764" t="s">
        <v>4343</v>
      </c>
      <c r="R193" s="701">
        <f t="shared" si="13"/>
        <v>179</v>
      </c>
      <c r="S193" s="186"/>
      <c r="T193" s="763" t="s">
        <v>4342</v>
      </c>
      <c r="U193" s="186"/>
    </row>
    <row r="194" spans="1:21" ht="135">
      <c r="A194" s="713">
        <f t="shared" si="12"/>
        <v>180</v>
      </c>
      <c r="B194" s="193" t="s">
        <v>4325</v>
      </c>
      <c r="C194" s="196">
        <v>9</v>
      </c>
      <c r="D194" s="196">
        <v>1</v>
      </c>
      <c r="E194" s="196" t="s">
        <v>162</v>
      </c>
      <c r="F194" s="196" t="s">
        <v>119</v>
      </c>
      <c r="G194" s="200" t="s">
        <v>299</v>
      </c>
      <c r="H194" s="704" t="s">
        <v>599</v>
      </c>
      <c r="I194" s="704"/>
      <c r="J194" s="704"/>
      <c r="K194" s="765" t="s">
        <v>593</v>
      </c>
      <c r="L194" s="203" t="s">
        <v>121</v>
      </c>
      <c r="M194" s="702">
        <v>3</v>
      </c>
      <c r="N194" s="717" t="s">
        <v>112</v>
      </c>
      <c r="O194" s="717"/>
      <c r="P194" s="717"/>
      <c r="Q194" s="764" t="s">
        <v>4341</v>
      </c>
      <c r="R194" s="701">
        <f t="shared" si="13"/>
        <v>180</v>
      </c>
      <c r="S194" s="186"/>
      <c r="T194" s="763" t="s">
        <v>4340</v>
      </c>
      <c r="U194" s="186"/>
    </row>
    <row r="195" spans="1:21" ht="78.75">
      <c r="A195" s="713">
        <f t="shared" si="12"/>
        <v>181</v>
      </c>
      <c r="B195" s="193" t="s">
        <v>4325</v>
      </c>
      <c r="C195" s="196">
        <v>9</v>
      </c>
      <c r="D195" s="196">
        <v>1</v>
      </c>
      <c r="E195" s="196" t="s">
        <v>162</v>
      </c>
      <c r="F195" s="196" t="s">
        <v>119</v>
      </c>
      <c r="G195" s="200" t="s">
        <v>299</v>
      </c>
      <c r="H195" s="704" t="s">
        <v>432</v>
      </c>
      <c r="I195" s="704"/>
      <c r="J195" s="704"/>
      <c r="K195" s="765" t="s">
        <v>593</v>
      </c>
      <c r="L195" s="203" t="s">
        <v>121</v>
      </c>
      <c r="M195" s="702">
        <v>3</v>
      </c>
      <c r="N195" s="717" t="s">
        <v>109</v>
      </c>
      <c r="O195" s="717"/>
      <c r="P195" s="717"/>
      <c r="Q195" s="764" t="s">
        <v>4339</v>
      </c>
      <c r="R195" s="701">
        <f t="shared" si="13"/>
        <v>181</v>
      </c>
      <c r="S195" s="186"/>
      <c r="T195" s="763" t="s">
        <v>4338</v>
      </c>
      <c r="U195" s="194"/>
    </row>
    <row r="196" spans="1:21" ht="22.5">
      <c r="A196" s="713">
        <f t="shared" si="12"/>
        <v>182</v>
      </c>
      <c r="B196" s="193" t="s">
        <v>4325</v>
      </c>
      <c r="C196" s="196">
        <v>9</v>
      </c>
      <c r="D196" s="196">
        <v>1</v>
      </c>
      <c r="E196" s="196" t="s">
        <v>162</v>
      </c>
      <c r="F196" s="196" t="s">
        <v>127</v>
      </c>
      <c r="G196" s="200"/>
      <c r="H196" s="704"/>
      <c r="I196" s="704"/>
      <c r="J196" s="704"/>
      <c r="K196" s="765" t="s">
        <v>593</v>
      </c>
      <c r="L196" s="718" t="s">
        <v>124</v>
      </c>
      <c r="M196" s="702"/>
      <c r="N196" s="702"/>
      <c r="O196" s="702"/>
      <c r="P196" s="717"/>
      <c r="Q196" s="764" t="s">
        <v>4337</v>
      </c>
      <c r="R196" s="701">
        <f t="shared" si="13"/>
        <v>182</v>
      </c>
      <c r="S196" s="186"/>
      <c r="T196" s="763" t="s">
        <v>4336</v>
      </c>
      <c r="U196" s="186"/>
    </row>
    <row r="197" spans="1:21" ht="22.5">
      <c r="A197" s="713">
        <f t="shared" si="12"/>
        <v>183</v>
      </c>
      <c r="B197" s="193" t="s">
        <v>4325</v>
      </c>
      <c r="C197" s="196">
        <v>9</v>
      </c>
      <c r="D197" s="196">
        <v>1</v>
      </c>
      <c r="E197" s="196" t="s">
        <v>162</v>
      </c>
      <c r="F197" s="196" t="s">
        <v>127</v>
      </c>
      <c r="G197" s="200" t="s">
        <v>170</v>
      </c>
      <c r="H197" s="704"/>
      <c r="I197" s="704"/>
      <c r="J197" s="704"/>
      <c r="K197" s="765" t="s">
        <v>593</v>
      </c>
      <c r="L197" s="718" t="s">
        <v>124</v>
      </c>
      <c r="M197" s="717" t="s">
        <v>625</v>
      </c>
      <c r="N197" s="702"/>
      <c r="O197" s="702"/>
      <c r="P197" s="717"/>
      <c r="Q197" s="764" t="s">
        <v>4335</v>
      </c>
      <c r="R197" s="701">
        <f t="shared" si="13"/>
        <v>183</v>
      </c>
      <c r="S197" s="186"/>
      <c r="T197" s="763" t="s">
        <v>4334</v>
      </c>
      <c r="U197" s="186"/>
    </row>
    <row r="198" spans="1:21" ht="22.5">
      <c r="A198" s="713">
        <f t="shared" si="12"/>
        <v>184</v>
      </c>
      <c r="B198" s="193" t="s">
        <v>4325</v>
      </c>
      <c r="C198" s="196">
        <v>9</v>
      </c>
      <c r="D198" s="196">
        <v>1</v>
      </c>
      <c r="E198" s="196" t="s">
        <v>162</v>
      </c>
      <c r="F198" s="196" t="s">
        <v>127</v>
      </c>
      <c r="G198" s="200" t="s">
        <v>170</v>
      </c>
      <c r="H198" s="704" t="s">
        <v>625</v>
      </c>
      <c r="I198" s="704"/>
      <c r="J198" s="704"/>
      <c r="K198" s="765" t="s">
        <v>593</v>
      </c>
      <c r="L198" s="718" t="s">
        <v>124</v>
      </c>
      <c r="M198" s="717" t="s">
        <v>625</v>
      </c>
      <c r="N198" s="717" t="s">
        <v>25</v>
      </c>
      <c r="O198" s="717"/>
      <c r="P198" s="717"/>
      <c r="Q198" s="764" t="s">
        <v>4333</v>
      </c>
      <c r="R198" s="701">
        <f t="shared" si="13"/>
        <v>184</v>
      </c>
      <c r="S198" s="186"/>
      <c r="T198" s="763" t="s">
        <v>4332</v>
      </c>
      <c r="U198" s="186"/>
    </row>
    <row r="199" spans="1:21" ht="22.5">
      <c r="A199" s="713">
        <f t="shared" si="12"/>
        <v>185</v>
      </c>
      <c r="B199" s="193" t="s">
        <v>4325</v>
      </c>
      <c r="C199" s="196">
        <v>9</v>
      </c>
      <c r="D199" s="196">
        <v>1</v>
      </c>
      <c r="E199" s="196" t="s">
        <v>162</v>
      </c>
      <c r="F199" s="196" t="s">
        <v>127</v>
      </c>
      <c r="G199" s="200" t="s">
        <v>170</v>
      </c>
      <c r="H199" s="704" t="s">
        <v>599</v>
      </c>
      <c r="I199" s="704"/>
      <c r="J199" s="704"/>
      <c r="K199" s="765" t="s">
        <v>593</v>
      </c>
      <c r="L199" s="718" t="s">
        <v>124</v>
      </c>
      <c r="M199" s="717" t="s">
        <v>625</v>
      </c>
      <c r="N199" s="717" t="s">
        <v>112</v>
      </c>
      <c r="O199" s="702"/>
      <c r="P199" s="717"/>
      <c r="Q199" s="764" t="s">
        <v>4331</v>
      </c>
      <c r="R199" s="701">
        <f t="shared" si="13"/>
        <v>185</v>
      </c>
      <c r="S199" s="186"/>
      <c r="T199" s="763" t="s">
        <v>4330</v>
      </c>
      <c r="U199" s="186"/>
    </row>
    <row r="200" spans="1:21" ht="56.25">
      <c r="A200" s="713">
        <f t="shared" si="12"/>
        <v>186</v>
      </c>
      <c r="B200" s="193" t="s">
        <v>4325</v>
      </c>
      <c r="C200" s="196">
        <v>9</v>
      </c>
      <c r="D200" s="196">
        <v>1</v>
      </c>
      <c r="E200" s="196" t="s">
        <v>162</v>
      </c>
      <c r="F200" s="196" t="s">
        <v>127</v>
      </c>
      <c r="G200" s="200" t="s">
        <v>174</v>
      </c>
      <c r="H200" s="704"/>
      <c r="I200" s="704"/>
      <c r="J200" s="704"/>
      <c r="K200" s="765" t="s">
        <v>593</v>
      </c>
      <c r="L200" s="718" t="s">
        <v>124</v>
      </c>
      <c r="M200" s="717" t="s">
        <v>599</v>
      </c>
      <c r="N200" s="717"/>
      <c r="O200" s="717"/>
      <c r="P200" s="717"/>
      <c r="Q200" s="764" t="s">
        <v>4329</v>
      </c>
      <c r="R200" s="701">
        <f t="shared" si="13"/>
        <v>186</v>
      </c>
      <c r="S200" s="186"/>
      <c r="T200" s="763" t="s">
        <v>4328</v>
      </c>
      <c r="U200" s="186"/>
    </row>
    <row r="201" spans="1:21" ht="33.75">
      <c r="A201" s="713">
        <f t="shared" si="12"/>
        <v>187</v>
      </c>
      <c r="B201" s="193" t="s">
        <v>4325</v>
      </c>
      <c r="C201" s="196">
        <v>9</v>
      </c>
      <c r="D201" s="196">
        <v>1</v>
      </c>
      <c r="E201" s="196" t="s">
        <v>162</v>
      </c>
      <c r="F201" s="196" t="s">
        <v>127</v>
      </c>
      <c r="G201" s="200" t="s">
        <v>177</v>
      </c>
      <c r="H201" s="704"/>
      <c r="I201" s="704"/>
      <c r="J201" s="704"/>
      <c r="K201" s="765" t="s">
        <v>593</v>
      </c>
      <c r="L201" s="718" t="s">
        <v>124</v>
      </c>
      <c r="M201" s="702">
        <v>3</v>
      </c>
      <c r="N201" s="702"/>
      <c r="O201" s="702"/>
      <c r="P201" s="717"/>
      <c r="Q201" s="764" t="s">
        <v>4327</v>
      </c>
      <c r="R201" s="701">
        <f t="shared" si="13"/>
        <v>187</v>
      </c>
      <c r="S201" s="186"/>
      <c r="T201" s="763" t="s">
        <v>4326</v>
      </c>
      <c r="U201" s="186"/>
    </row>
    <row r="202" spans="1:21" ht="22.5">
      <c r="A202" s="713">
        <f t="shared" si="12"/>
        <v>188</v>
      </c>
      <c r="B202" s="193" t="s">
        <v>4325</v>
      </c>
      <c r="C202" s="196">
        <v>9</v>
      </c>
      <c r="D202" s="196">
        <v>1</v>
      </c>
      <c r="E202" s="196" t="s">
        <v>162</v>
      </c>
      <c r="F202" s="196" t="s">
        <v>127</v>
      </c>
      <c r="G202" s="200" t="s">
        <v>180</v>
      </c>
      <c r="H202" s="704"/>
      <c r="I202" s="704"/>
      <c r="J202" s="704"/>
      <c r="K202" s="765" t="s">
        <v>593</v>
      </c>
      <c r="L202" s="718" t="s">
        <v>124</v>
      </c>
      <c r="M202" s="702">
        <v>4</v>
      </c>
      <c r="N202" s="702"/>
      <c r="O202" s="702"/>
      <c r="P202" s="717"/>
      <c r="Q202" s="764" t="s">
        <v>4324</v>
      </c>
      <c r="R202" s="701">
        <f t="shared" si="13"/>
        <v>188</v>
      </c>
      <c r="S202" s="186"/>
      <c r="T202" s="763" t="s">
        <v>4323</v>
      </c>
      <c r="U202" s="186"/>
    </row>
    <row r="203" spans="1:21" ht="112.5">
      <c r="A203" s="713">
        <f t="shared" si="12"/>
        <v>189</v>
      </c>
      <c r="B203" s="193" t="s">
        <v>4322</v>
      </c>
      <c r="C203" s="196">
        <v>9</v>
      </c>
      <c r="D203" s="196">
        <v>1</v>
      </c>
      <c r="E203" s="196" t="s">
        <v>195</v>
      </c>
      <c r="F203" s="196"/>
      <c r="G203" s="200"/>
      <c r="H203" s="704"/>
      <c r="I203" s="704"/>
      <c r="J203" s="704"/>
      <c r="K203" s="765" t="s">
        <v>593</v>
      </c>
      <c r="L203" s="718" t="s">
        <v>209</v>
      </c>
      <c r="M203" s="717"/>
      <c r="N203" s="717"/>
      <c r="O203" s="717"/>
      <c r="P203" s="717"/>
      <c r="Q203" s="764" t="s">
        <v>4321</v>
      </c>
      <c r="R203" s="701">
        <f t="shared" si="13"/>
        <v>189</v>
      </c>
      <c r="S203" s="186"/>
      <c r="T203" s="763" t="s">
        <v>4320</v>
      </c>
      <c r="U203" s="186"/>
    </row>
    <row r="204" spans="1:21" ht="67.5">
      <c r="A204" s="713">
        <f t="shared" si="12"/>
        <v>190</v>
      </c>
      <c r="B204" s="193" t="s">
        <v>4274</v>
      </c>
      <c r="C204" s="196">
        <v>9</v>
      </c>
      <c r="D204" s="196">
        <v>1</v>
      </c>
      <c r="E204" s="196" t="s">
        <v>231</v>
      </c>
      <c r="F204" s="196"/>
      <c r="G204" s="200"/>
      <c r="H204" s="704"/>
      <c r="I204" s="704"/>
      <c r="J204" s="704"/>
      <c r="K204" s="767" t="s">
        <v>4280</v>
      </c>
      <c r="L204" s="203"/>
      <c r="M204" s="702"/>
      <c r="N204" s="702"/>
      <c r="O204" s="702"/>
      <c r="P204" s="717"/>
      <c r="Q204" s="764" t="s">
        <v>4319</v>
      </c>
      <c r="R204" s="701">
        <f t="shared" si="13"/>
        <v>190</v>
      </c>
      <c r="S204" s="186"/>
      <c r="T204" s="763" t="s">
        <v>4318</v>
      </c>
      <c r="U204" s="186"/>
    </row>
    <row r="205" spans="1:21" ht="33.75">
      <c r="A205" s="713">
        <f t="shared" si="12"/>
        <v>191</v>
      </c>
      <c r="B205" s="193" t="s">
        <v>4274</v>
      </c>
      <c r="C205" s="196">
        <v>9</v>
      </c>
      <c r="D205" s="196">
        <v>1</v>
      </c>
      <c r="E205" s="196" t="s">
        <v>231</v>
      </c>
      <c r="F205" s="196" t="s">
        <v>27</v>
      </c>
      <c r="G205" s="200"/>
      <c r="H205" s="704"/>
      <c r="I205" s="704"/>
      <c r="J205" s="704"/>
      <c r="K205" s="765" t="s">
        <v>4272</v>
      </c>
      <c r="L205" s="203" t="s">
        <v>25</v>
      </c>
      <c r="M205" s="702">
        <v>1</v>
      </c>
      <c r="N205" s="717"/>
      <c r="O205" s="717"/>
      <c r="P205" s="717"/>
      <c r="Q205" s="764" t="s">
        <v>4317</v>
      </c>
      <c r="R205" s="701">
        <f t="shared" si="13"/>
        <v>191</v>
      </c>
      <c r="S205" s="186"/>
      <c r="T205" s="763" t="s">
        <v>4316</v>
      </c>
      <c r="U205" s="186"/>
    </row>
    <row r="206" spans="1:21" ht="90">
      <c r="A206" s="713">
        <f t="shared" si="12"/>
        <v>192</v>
      </c>
      <c r="B206" s="193" t="s">
        <v>4274</v>
      </c>
      <c r="C206" s="196">
        <v>9</v>
      </c>
      <c r="D206" s="196">
        <v>1</v>
      </c>
      <c r="E206" s="196" t="s">
        <v>231</v>
      </c>
      <c r="F206" s="196" t="s">
        <v>27</v>
      </c>
      <c r="G206" s="200" t="s">
        <v>170</v>
      </c>
      <c r="H206" s="704"/>
      <c r="I206" s="704"/>
      <c r="J206" s="704"/>
      <c r="K206" s="765" t="s">
        <v>4272</v>
      </c>
      <c r="L206" s="203" t="s">
        <v>25</v>
      </c>
      <c r="M206" s="702">
        <v>1</v>
      </c>
      <c r="N206" s="702" t="s">
        <v>25</v>
      </c>
      <c r="O206" s="702"/>
      <c r="P206" s="717"/>
      <c r="Q206" s="764" t="s">
        <v>4315</v>
      </c>
      <c r="R206" s="701">
        <f t="shared" si="13"/>
        <v>192</v>
      </c>
      <c r="S206" s="186"/>
      <c r="T206" s="763" t="s">
        <v>4314</v>
      </c>
      <c r="U206" s="186"/>
    </row>
    <row r="207" spans="1:21" ht="33.75">
      <c r="A207" s="713">
        <f t="shared" si="12"/>
        <v>193</v>
      </c>
      <c r="B207" s="193" t="s">
        <v>4274</v>
      </c>
      <c r="C207" s="196">
        <v>9</v>
      </c>
      <c r="D207" s="196">
        <v>1</v>
      </c>
      <c r="E207" s="196" t="s">
        <v>231</v>
      </c>
      <c r="F207" s="196" t="s">
        <v>27</v>
      </c>
      <c r="G207" s="200" t="s">
        <v>174</v>
      </c>
      <c r="H207" s="704"/>
      <c r="I207" s="704"/>
      <c r="J207" s="704"/>
      <c r="K207" s="765" t="s">
        <v>4272</v>
      </c>
      <c r="L207" s="203" t="s">
        <v>25</v>
      </c>
      <c r="M207" s="702">
        <v>1</v>
      </c>
      <c r="N207" s="702" t="s">
        <v>112</v>
      </c>
      <c r="O207" s="702"/>
      <c r="P207" s="717"/>
      <c r="Q207" s="764" t="s">
        <v>4313</v>
      </c>
      <c r="R207" s="701">
        <f t="shared" si="13"/>
        <v>193</v>
      </c>
      <c r="S207" s="186"/>
      <c r="T207" s="763" t="s">
        <v>4312</v>
      </c>
      <c r="U207" s="186"/>
    </row>
    <row r="208" spans="1:21" ht="33.75">
      <c r="A208" s="713">
        <f t="shared" si="12"/>
        <v>194</v>
      </c>
      <c r="B208" s="193" t="s">
        <v>4274</v>
      </c>
      <c r="C208" s="196">
        <v>9</v>
      </c>
      <c r="D208" s="196">
        <v>1</v>
      </c>
      <c r="E208" s="196" t="s">
        <v>231</v>
      </c>
      <c r="F208" s="196" t="s">
        <v>35</v>
      </c>
      <c r="G208" s="200"/>
      <c r="H208" s="704"/>
      <c r="I208" s="704"/>
      <c r="J208" s="704"/>
      <c r="K208" s="765" t="s">
        <v>4272</v>
      </c>
      <c r="L208" s="203" t="s">
        <v>25</v>
      </c>
      <c r="M208" s="717" t="s">
        <v>599</v>
      </c>
      <c r="N208" s="717"/>
      <c r="O208" s="717"/>
      <c r="P208" s="717"/>
      <c r="Q208" s="764" t="s">
        <v>4311</v>
      </c>
      <c r="R208" s="701">
        <f t="shared" si="13"/>
        <v>194</v>
      </c>
      <c r="S208" s="186"/>
      <c r="T208" s="763" t="s">
        <v>4310</v>
      </c>
      <c r="U208" s="194" t="s">
        <v>46</v>
      </c>
    </row>
    <row r="209" spans="1:21" ht="33.75">
      <c r="A209" s="713">
        <f t="shared" si="12"/>
        <v>195</v>
      </c>
      <c r="B209" s="193" t="s">
        <v>4274</v>
      </c>
      <c r="C209" s="196">
        <v>9</v>
      </c>
      <c r="D209" s="196">
        <v>1</v>
      </c>
      <c r="E209" s="196" t="s">
        <v>231</v>
      </c>
      <c r="F209" s="196" t="s">
        <v>37</v>
      </c>
      <c r="G209" s="200"/>
      <c r="H209" s="704"/>
      <c r="I209" s="704"/>
      <c r="J209" s="704"/>
      <c r="K209" s="765" t="s">
        <v>4272</v>
      </c>
      <c r="L209" s="203" t="s">
        <v>25</v>
      </c>
      <c r="M209" s="702">
        <v>2</v>
      </c>
      <c r="N209" s="702"/>
      <c r="O209" s="702"/>
      <c r="P209" s="717"/>
      <c r="Q209" s="764" t="s">
        <v>4309</v>
      </c>
      <c r="R209" s="701">
        <f t="shared" si="13"/>
        <v>195</v>
      </c>
      <c r="S209" s="186"/>
      <c r="T209" s="763" t="s">
        <v>4285</v>
      </c>
      <c r="U209" s="194"/>
    </row>
    <row r="210" spans="1:21" ht="33.75">
      <c r="A210" s="713">
        <f t="shared" si="12"/>
        <v>196</v>
      </c>
      <c r="B210" s="193" t="s">
        <v>4274</v>
      </c>
      <c r="C210" s="196">
        <v>9</v>
      </c>
      <c r="D210" s="196">
        <v>1</v>
      </c>
      <c r="E210" s="196" t="s">
        <v>231</v>
      </c>
      <c r="F210" s="196" t="s">
        <v>47</v>
      </c>
      <c r="G210" s="200"/>
      <c r="H210" s="704"/>
      <c r="I210" s="704"/>
      <c r="J210" s="704"/>
      <c r="K210" s="765" t="s">
        <v>4272</v>
      </c>
      <c r="L210" s="203" t="s">
        <v>25</v>
      </c>
      <c r="M210" s="702">
        <v>3</v>
      </c>
      <c r="N210" s="717"/>
      <c r="O210" s="717"/>
      <c r="P210" s="717"/>
      <c r="Q210" s="764" t="s">
        <v>4308</v>
      </c>
      <c r="R210" s="701">
        <f t="shared" si="13"/>
        <v>196</v>
      </c>
      <c r="S210" s="186"/>
      <c r="T210" s="763" t="s">
        <v>4307</v>
      </c>
      <c r="U210" s="186"/>
    </row>
    <row r="211" spans="1:21" ht="22.5">
      <c r="A211" s="713">
        <f t="shared" ref="A211:A223" si="14">(A210+1)</f>
        <v>197</v>
      </c>
      <c r="B211" s="193" t="s">
        <v>4274</v>
      </c>
      <c r="C211" s="196">
        <v>9</v>
      </c>
      <c r="D211" s="196">
        <v>1</v>
      </c>
      <c r="E211" s="196" t="s">
        <v>231</v>
      </c>
      <c r="F211" s="196" t="s">
        <v>119</v>
      </c>
      <c r="G211" s="200"/>
      <c r="H211" s="704"/>
      <c r="I211" s="704"/>
      <c r="J211" s="704"/>
      <c r="K211" s="765" t="s">
        <v>4272</v>
      </c>
      <c r="L211" s="203" t="s">
        <v>25</v>
      </c>
      <c r="M211" s="702">
        <v>4</v>
      </c>
      <c r="N211" s="702"/>
      <c r="O211" s="702"/>
      <c r="P211" s="717"/>
      <c r="Q211" s="764" t="s">
        <v>4306</v>
      </c>
      <c r="R211" s="701">
        <f t="shared" ref="R211:R223" si="15">(R210+1)</f>
        <v>197</v>
      </c>
      <c r="S211" s="186"/>
      <c r="T211" s="763" t="s">
        <v>4305</v>
      </c>
      <c r="U211" s="186"/>
    </row>
    <row r="212" spans="1:21" ht="22.5">
      <c r="A212" s="713">
        <f t="shared" si="14"/>
        <v>198</v>
      </c>
      <c r="B212" s="193" t="s">
        <v>4274</v>
      </c>
      <c r="C212" s="196">
        <v>9</v>
      </c>
      <c r="D212" s="196">
        <v>1</v>
      </c>
      <c r="E212" s="196" t="s">
        <v>231</v>
      </c>
      <c r="F212" s="196" t="s">
        <v>119</v>
      </c>
      <c r="G212" s="200" t="s">
        <v>170</v>
      </c>
      <c r="H212" s="704"/>
      <c r="I212" s="704"/>
      <c r="J212" s="704"/>
      <c r="K212" s="765" t="s">
        <v>4272</v>
      </c>
      <c r="L212" s="203" t="s">
        <v>25</v>
      </c>
      <c r="M212" s="702">
        <v>4</v>
      </c>
      <c r="N212" s="702" t="s">
        <v>25</v>
      </c>
      <c r="O212" s="702"/>
      <c r="P212" s="717"/>
      <c r="Q212" s="764" t="s">
        <v>4304</v>
      </c>
      <c r="R212" s="701">
        <f t="shared" si="15"/>
        <v>198</v>
      </c>
      <c r="S212" s="186"/>
      <c r="T212" s="763" t="s">
        <v>4303</v>
      </c>
      <c r="U212" s="186"/>
    </row>
    <row r="213" spans="1:21" ht="22.5">
      <c r="A213" s="713">
        <f t="shared" si="14"/>
        <v>199</v>
      </c>
      <c r="B213" s="193" t="s">
        <v>4274</v>
      </c>
      <c r="C213" s="196">
        <v>9</v>
      </c>
      <c r="D213" s="196">
        <v>1</v>
      </c>
      <c r="E213" s="196" t="s">
        <v>231</v>
      </c>
      <c r="F213" s="196" t="s">
        <v>119</v>
      </c>
      <c r="G213" s="200" t="s">
        <v>174</v>
      </c>
      <c r="H213" s="704"/>
      <c r="I213" s="704"/>
      <c r="J213" s="704"/>
      <c r="K213" s="765" t="s">
        <v>4272</v>
      </c>
      <c r="L213" s="203" t="s">
        <v>25</v>
      </c>
      <c r="M213" s="702">
        <v>4</v>
      </c>
      <c r="N213" s="717" t="s">
        <v>112</v>
      </c>
      <c r="O213" s="717"/>
      <c r="P213" s="717"/>
      <c r="Q213" s="764" t="s">
        <v>4302</v>
      </c>
      <c r="R213" s="701">
        <f t="shared" si="15"/>
        <v>199</v>
      </c>
      <c r="S213" s="186"/>
      <c r="T213" s="763" t="s">
        <v>4301</v>
      </c>
      <c r="U213" s="186"/>
    </row>
    <row r="214" spans="1:21" ht="22.5">
      <c r="A214" s="713">
        <f t="shared" si="14"/>
        <v>200</v>
      </c>
      <c r="B214" s="193" t="s">
        <v>4274</v>
      </c>
      <c r="C214" s="196">
        <v>9</v>
      </c>
      <c r="D214" s="196">
        <v>1</v>
      </c>
      <c r="E214" s="196" t="s">
        <v>231</v>
      </c>
      <c r="F214" s="196" t="s">
        <v>119</v>
      </c>
      <c r="G214" s="200" t="s">
        <v>177</v>
      </c>
      <c r="H214" s="704"/>
      <c r="I214" s="704"/>
      <c r="J214" s="704"/>
      <c r="K214" s="765" t="s">
        <v>4272</v>
      </c>
      <c r="L214" s="203" t="s">
        <v>25</v>
      </c>
      <c r="M214" s="702">
        <v>4</v>
      </c>
      <c r="N214" s="702" t="s">
        <v>109</v>
      </c>
      <c r="O214" s="702"/>
      <c r="P214" s="717"/>
      <c r="Q214" s="764" t="s">
        <v>4300</v>
      </c>
      <c r="R214" s="701">
        <f t="shared" si="15"/>
        <v>200</v>
      </c>
      <c r="S214" s="186"/>
      <c r="T214" s="763" t="s">
        <v>4299</v>
      </c>
      <c r="U214" s="186"/>
    </row>
    <row r="215" spans="1:21" ht="22.5">
      <c r="A215" s="713">
        <f t="shared" si="14"/>
        <v>201</v>
      </c>
      <c r="B215" s="193" t="s">
        <v>4274</v>
      </c>
      <c r="C215" s="196">
        <v>9</v>
      </c>
      <c r="D215" s="196">
        <v>1</v>
      </c>
      <c r="E215" s="196" t="s">
        <v>231</v>
      </c>
      <c r="F215" s="196" t="s">
        <v>665</v>
      </c>
      <c r="G215" s="200"/>
      <c r="H215" s="704"/>
      <c r="I215" s="704"/>
      <c r="J215" s="704"/>
      <c r="K215" s="765" t="s">
        <v>4272</v>
      </c>
      <c r="L215" s="203" t="s">
        <v>25</v>
      </c>
      <c r="M215" s="702">
        <v>5</v>
      </c>
      <c r="N215" s="702"/>
      <c r="O215" s="702"/>
      <c r="P215" s="717"/>
      <c r="Q215" s="764" t="s">
        <v>4298</v>
      </c>
      <c r="R215" s="701">
        <f t="shared" si="15"/>
        <v>201</v>
      </c>
      <c r="S215" s="186"/>
      <c r="T215" s="763" t="s">
        <v>4297</v>
      </c>
      <c r="U215" s="186"/>
    </row>
    <row r="216" spans="1:21" ht="22.5">
      <c r="A216" s="713">
        <f t="shared" si="14"/>
        <v>202</v>
      </c>
      <c r="B216" s="193" t="s">
        <v>4274</v>
      </c>
      <c r="C216" s="196">
        <v>9</v>
      </c>
      <c r="D216" s="196">
        <v>1</v>
      </c>
      <c r="E216" s="196" t="s">
        <v>231</v>
      </c>
      <c r="F216" s="196" t="s">
        <v>135</v>
      </c>
      <c r="G216" s="200"/>
      <c r="H216" s="704"/>
      <c r="I216" s="704"/>
      <c r="J216" s="704"/>
      <c r="K216" s="765" t="s">
        <v>4272</v>
      </c>
      <c r="L216" s="718" t="s">
        <v>112</v>
      </c>
      <c r="M216" s="717"/>
      <c r="N216" s="717"/>
      <c r="O216" s="717"/>
      <c r="P216" s="717"/>
      <c r="Q216" s="764" t="s">
        <v>4296</v>
      </c>
      <c r="R216" s="701">
        <f t="shared" si="15"/>
        <v>202</v>
      </c>
      <c r="S216" s="186"/>
      <c r="T216" s="763" t="s">
        <v>4283</v>
      </c>
      <c r="U216" s="186"/>
    </row>
    <row r="217" spans="1:21" ht="33.75">
      <c r="A217" s="713">
        <f t="shared" si="14"/>
        <v>203</v>
      </c>
      <c r="B217" s="193" t="s">
        <v>4274</v>
      </c>
      <c r="C217" s="196">
        <v>9</v>
      </c>
      <c r="D217" s="196">
        <v>1</v>
      </c>
      <c r="E217" s="196" t="s">
        <v>231</v>
      </c>
      <c r="F217" s="196" t="s">
        <v>139</v>
      </c>
      <c r="G217" s="200"/>
      <c r="H217" s="704"/>
      <c r="I217" s="704"/>
      <c r="J217" s="704"/>
      <c r="K217" s="765" t="s">
        <v>4272</v>
      </c>
      <c r="L217" s="203" t="s">
        <v>109</v>
      </c>
      <c r="M217" s="702">
        <v>1</v>
      </c>
      <c r="N217" s="702"/>
      <c r="O217" s="702"/>
      <c r="P217" s="717"/>
      <c r="Q217" s="764" t="s">
        <v>4295</v>
      </c>
      <c r="R217" s="701">
        <f t="shared" si="15"/>
        <v>203</v>
      </c>
      <c r="S217" s="186"/>
      <c r="T217" s="763" t="s">
        <v>4294</v>
      </c>
      <c r="U217" s="194"/>
    </row>
    <row r="218" spans="1:21" ht="45">
      <c r="A218" s="713">
        <f t="shared" si="14"/>
        <v>204</v>
      </c>
      <c r="B218" s="193" t="s">
        <v>4274</v>
      </c>
      <c r="C218" s="196">
        <v>9</v>
      </c>
      <c r="D218" s="196">
        <v>1</v>
      </c>
      <c r="E218" s="196" t="s">
        <v>231</v>
      </c>
      <c r="F218" s="196" t="s">
        <v>647</v>
      </c>
      <c r="G218" s="200"/>
      <c r="H218" s="704"/>
      <c r="I218" s="704"/>
      <c r="J218" s="704"/>
      <c r="K218" s="765" t="s">
        <v>4272</v>
      </c>
      <c r="L218" s="718" t="s">
        <v>109</v>
      </c>
      <c r="M218" s="717" t="s">
        <v>599</v>
      </c>
      <c r="N218" s="717"/>
      <c r="O218" s="717"/>
      <c r="P218" s="717"/>
      <c r="Q218" s="764" t="s">
        <v>4293</v>
      </c>
      <c r="R218" s="701">
        <f t="shared" si="15"/>
        <v>204</v>
      </c>
      <c r="S218" s="186"/>
      <c r="T218" s="763" t="s">
        <v>4292</v>
      </c>
      <c r="U218" s="186"/>
    </row>
    <row r="219" spans="1:21" ht="33.75">
      <c r="A219" s="713">
        <f t="shared" si="14"/>
        <v>205</v>
      </c>
      <c r="B219" s="193" t="s">
        <v>4274</v>
      </c>
      <c r="C219" s="196">
        <v>9</v>
      </c>
      <c r="D219" s="196">
        <v>1</v>
      </c>
      <c r="E219" s="196" t="s">
        <v>231</v>
      </c>
      <c r="F219" s="196" t="s">
        <v>975</v>
      </c>
      <c r="G219" s="200"/>
      <c r="H219" s="704"/>
      <c r="I219" s="704"/>
      <c r="J219" s="704"/>
      <c r="K219" s="765" t="s">
        <v>4272</v>
      </c>
      <c r="L219" s="203" t="s">
        <v>109</v>
      </c>
      <c r="M219" s="702">
        <v>3</v>
      </c>
      <c r="N219" s="702"/>
      <c r="O219" s="702"/>
      <c r="P219" s="717"/>
      <c r="Q219" s="764" t="s">
        <v>4291</v>
      </c>
      <c r="R219" s="701">
        <f t="shared" si="15"/>
        <v>205</v>
      </c>
      <c r="S219" s="186"/>
      <c r="T219" s="763" t="s">
        <v>4290</v>
      </c>
      <c r="U219" s="186"/>
    </row>
    <row r="220" spans="1:21" ht="45">
      <c r="A220" s="713">
        <f t="shared" si="14"/>
        <v>206</v>
      </c>
      <c r="B220" s="193" t="s">
        <v>4274</v>
      </c>
      <c r="C220" s="196">
        <v>9</v>
      </c>
      <c r="D220" s="196">
        <v>1</v>
      </c>
      <c r="E220" s="196" t="s">
        <v>231</v>
      </c>
      <c r="F220" s="196" t="s">
        <v>971</v>
      </c>
      <c r="G220" s="200"/>
      <c r="H220" s="704"/>
      <c r="I220" s="704"/>
      <c r="J220" s="704"/>
      <c r="K220" s="765" t="s">
        <v>4272</v>
      </c>
      <c r="L220" s="718" t="s">
        <v>115</v>
      </c>
      <c r="M220" s="717"/>
      <c r="N220" s="717"/>
      <c r="O220" s="717"/>
      <c r="P220" s="717"/>
      <c r="Q220" s="764" t="s">
        <v>4289</v>
      </c>
      <c r="R220" s="701">
        <f t="shared" si="15"/>
        <v>206</v>
      </c>
      <c r="S220" s="186"/>
      <c r="T220" s="763" t="s">
        <v>4287</v>
      </c>
      <c r="U220" s="186"/>
    </row>
    <row r="221" spans="1:21" ht="33.75">
      <c r="A221" s="713">
        <f t="shared" si="14"/>
        <v>207</v>
      </c>
      <c r="B221" s="193" t="s">
        <v>4274</v>
      </c>
      <c r="C221" s="196">
        <v>9</v>
      </c>
      <c r="D221" s="196">
        <v>1</v>
      </c>
      <c r="E221" s="196" t="s">
        <v>231</v>
      </c>
      <c r="F221" s="196" t="s">
        <v>1140</v>
      </c>
      <c r="G221" s="200"/>
      <c r="H221" s="704"/>
      <c r="I221" s="704"/>
      <c r="J221" s="704"/>
      <c r="K221" s="765" t="s">
        <v>4272</v>
      </c>
      <c r="L221" s="718" t="s">
        <v>115</v>
      </c>
      <c r="M221" s="702"/>
      <c r="N221" s="702"/>
      <c r="O221" s="702"/>
      <c r="P221" s="717"/>
      <c r="Q221" s="764" t="s">
        <v>4288</v>
      </c>
      <c r="R221" s="701">
        <f t="shared" si="15"/>
        <v>207</v>
      </c>
      <c r="S221" s="186"/>
      <c r="T221" s="763" t="s">
        <v>4287</v>
      </c>
      <c r="U221" s="186"/>
    </row>
    <row r="222" spans="1:21" ht="33.75">
      <c r="A222" s="713">
        <f t="shared" si="14"/>
        <v>208</v>
      </c>
      <c r="B222" s="193" t="s">
        <v>4274</v>
      </c>
      <c r="C222" s="196">
        <v>9</v>
      </c>
      <c r="D222" s="196">
        <v>1</v>
      </c>
      <c r="E222" s="196" t="s">
        <v>231</v>
      </c>
      <c r="F222" s="196" t="s">
        <v>1140</v>
      </c>
      <c r="G222" s="200" t="s">
        <v>170</v>
      </c>
      <c r="H222" s="704"/>
      <c r="I222" s="704"/>
      <c r="J222" s="704"/>
      <c r="K222" s="765" t="s">
        <v>4272</v>
      </c>
      <c r="L222" s="718" t="s">
        <v>25</v>
      </c>
      <c r="M222" s="702">
        <v>2</v>
      </c>
      <c r="N222" s="702"/>
      <c r="O222" s="702"/>
      <c r="P222" s="717"/>
      <c r="Q222" s="764" t="s">
        <v>4286</v>
      </c>
      <c r="R222" s="701">
        <f t="shared" si="15"/>
        <v>208</v>
      </c>
      <c r="S222" s="186"/>
      <c r="T222" s="763" t="s">
        <v>4285</v>
      </c>
      <c r="U222" s="194" t="s">
        <v>46</v>
      </c>
    </row>
    <row r="223" spans="1:21" ht="22.5">
      <c r="A223" s="713">
        <f t="shared" si="14"/>
        <v>209</v>
      </c>
      <c r="B223" s="193" t="s">
        <v>4274</v>
      </c>
      <c r="C223" s="196">
        <v>9</v>
      </c>
      <c r="D223" s="196">
        <v>1</v>
      </c>
      <c r="E223" s="196" t="s">
        <v>231</v>
      </c>
      <c r="F223" s="196" t="s">
        <v>1140</v>
      </c>
      <c r="G223" s="200" t="s">
        <v>174</v>
      </c>
      <c r="H223" s="704"/>
      <c r="I223" s="704"/>
      <c r="J223" s="704"/>
      <c r="K223" s="765" t="s">
        <v>4272</v>
      </c>
      <c r="L223" s="718" t="s">
        <v>112</v>
      </c>
      <c r="M223" s="717"/>
      <c r="N223" s="717"/>
      <c r="O223" s="717"/>
      <c r="P223" s="717"/>
      <c r="Q223" s="764" t="s">
        <v>4284</v>
      </c>
      <c r="R223" s="701">
        <f t="shared" si="15"/>
        <v>209</v>
      </c>
      <c r="S223" s="186"/>
      <c r="T223" s="763" t="s">
        <v>4283</v>
      </c>
      <c r="U223" s="194" t="s">
        <v>46</v>
      </c>
    </row>
    <row r="224" spans="1:21" ht="33.75">
      <c r="A224" s="713">
        <f>(205+1)</f>
        <v>206</v>
      </c>
      <c r="B224" s="193" t="s">
        <v>4274</v>
      </c>
      <c r="C224" s="196">
        <v>9</v>
      </c>
      <c r="D224" s="196">
        <v>1</v>
      </c>
      <c r="E224" s="196" t="s">
        <v>231</v>
      </c>
      <c r="F224" s="196" t="s">
        <v>1140</v>
      </c>
      <c r="G224" s="200" t="s">
        <v>177</v>
      </c>
      <c r="H224" s="704"/>
      <c r="I224" s="704"/>
      <c r="J224" s="704"/>
      <c r="K224" s="765" t="s">
        <v>4272</v>
      </c>
      <c r="L224" s="718" t="s">
        <v>115</v>
      </c>
      <c r="M224" s="702">
        <v>3</v>
      </c>
      <c r="N224" s="702"/>
      <c r="O224" s="702"/>
      <c r="P224" s="717"/>
      <c r="Q224" s="764" t="s">
        <v>4282</v>
      </c>
      <c r="R224" s="701">
        <f>(205+1)</f>
        <v>206</v>
      </c>
      <c r="S224" s="186"/>
      <c r="T224" s="763" t="s">
        <v>4281</v>
      </c>
      <c r="U224" s="186"/>
    </row>
    <row r="225" spans="1:21" ht="33.75">
      <c r="A225" s="713">
        <f t="shared" ref="A225:A256" si="16">(A224+1)</f>
        <v>207</v>
      </c>
      <c r="B225" s="193" t="s">
        <v>4274</v>
      </c>
      <c r="C225" s="196">
        <v>9</v>
      </c>
      <c r="D225" s="196">
        <v>1</v>
      </c>
      <c r="E225" s="196" t="s">
        <v>231</v>
      </c>
      <c r="F225" s="196" t="s">
        <v>1137</v>
      </c>
      <c r="G225" s="200"/>
      <c r="H225" s="704"/>
      <c r="I225" s="704"/>
      <c r="J225" s="704"/>
      <c r="K225" s="767" t="s">
        <v>4280</v>
      </c>
      <c r="L225" s="718"/>
      <c r="M225" s="717"/>
      <c r="N225" s="717"/>
      <c r="O225" s="717"/>
      <c r="P225" s="717"/>
      <c r="Q225" s="764" t="s">
        <v>4279</v>
      </c>
      <c r="R225" s="701">
        <f t="shared" ref="R225:R256" si="17">(R224+1)</f>
        <v>207</v>
      </c>
      <c r="S225" s="186"/>
      <c r="T225" s="763" t="s">
        <v>4278</v>
      </c>
      <c r="U225" s="194" t="s">
        <v>46</v>
      </c>
    </row>
    <row r="226" spans="1:21" ht="33.75">
      <c r="A226" s="713">
        <f t="shared" si="16"/>
        <v>208</v>
      </c>
      <c r="B226" s="193" t="s">
        <v>4277</v>
      </c>
      <c r="C226" s="196">
        <v>9</v>
      </c>
      <c r="D226" s="196">
        <v>1</v>
      </c>
      <c r="E226" s="196" t="s">
        <v>4273</v>
      </c>
      <c r="F226" s="196"/>
      <c r="G226" s="200"/>
      <c r="H226" s="704"/>
      <c r="I226" s="704"/>
      <c r="J226" s="704"/>
      <c r="K226" s="765" t="s">
        <v>4272</v>
      </c>
      <c r="L226" s="203" t="s">
        <v>121</v>
      </c>
      <c r="M226" s="702"/>
      <c r="N226" s="702"/>
      <c r="O226" s="702"/>
      <c r="P226" s="717"/>
      <c r="Q226" s="764" t="s">
        <v>4276</v>
      </c>
      <c r="R226" s="701">
        <f t="shared" si="17"/>
        <v>208</v>
      </c>
      <c r="S226" s="186"/>
      <c r="T226" s="763" t="s">
        <v>4270</v>
      </c>
      <c r="U226" s="186"/>
    </row>
    <row r="227" spans="1:21" ht="33.75">
      <c r="A227" s="713">
        <f t="shared" si="16"/>
        <v>209</v>
      </c>
      <c r="B227" s="193" t="s">
        <v>4274</v>
      </c>
      <c r="C227" s="196">
        <v>9</v>
      </c>
      <c r="D227" s="196">
        <v>1</v>
      </c>
      <c r="E227" s="196" t="s">
        <v>4273</v>
      </c>
      <c r="F227" s="196" t="s">
        <v>27</v>
      </c>
      <c r="G227" s="200"/>
      <c r="H227" s="704"/>
      <c r="I227" s="704"/>
      <c r="J227" s="704"/>
      <c r="K227" s="765" t="s">
        <v>4272</v>
      </c>
      <c r="L227" s="203" t="s">
        <v>121</v>
      </c>
      <c r="M227" s="702"/>
      <c r="N227" s="702"/>
      <c r="O227" s="702"/>
      <c r="P227" s="717"/>
      <c r="Q227" s="764" t="s">
        <v>4275</v>
      </c>
      <c r="R227" s="701">
        <f t="shared" si="17"/>
        <v>209</v>
      </c>
      <c r="S227" s="186"/>
      <c r="T227" s="763" t="s">
        <v>4270</v>
      </c>
      <c r="U227" s="186"/>
    </row>
    <row r="228" spans="1:21" ht="33.75">
      <c r="A228" s="713">
        <f t="shared" si="16"/>
        <v>210</v>
      </c>
      <c r="B228" s="193" t="s">
        <v>4274</v>
      </c>
      <c r="C228" s="196">
        <v>9</v>
      </c>
      <c r="D228" s="196">
        <v>1</v>
      </c>
      <c r="E228" s="196" t="s">
        <v>4273</v>
      </c>
      <c r="F228" s="196" t="s">
        <v>35</v>
      </c>
      <c r="G228" s="200"/>
      <c r="H228" s="704"/>
      <c r="I228" s="704"/>
      <c r="J228" s="704"/>
      <c r="K228" s="765" t="s">
        <v>4272</v>
      </c>
      <c r="L228" s="203" t="s">
        <v>121</v>
      </c>
      <c r="M228" s="717"/>
      <c r="N228" s="717"/>
      <c r="O228" s="717"/>
      <c r="P228" s="717"/>
      <c r="Q228" s="764" t="s">
        <v>4271</v>
      </c>
      <c r="R228" s="701">
        <f t="shared" si="17"/>
        <v>210</v>
      </c>
      <c r="S228" s="186"/>
      <c r="T228" s="763" t="s">
        <v>4270</v>
      </c>
      <c r="U228" s="186"/>
    </row>
    <row r="229" spans="1:21" ht="22.5">
      <c r="A229" s="713">
        <f t="shared" si="16"/>
        <v>211</v>
      </c>
      <c r="B229" s="193" t="s">
        <v>4265</v>
      </c>
      <c r="C229" s="196">
        <v>9</v>
      </c>
      <c r="D229" s="196">
        <v>1</v>
      </c>
      <c r="E229" s="196" t="s">
        <v>243</v>
      </c>
      <c r="F229" s="196"/>
      <c r="G229" s="200"/>
      <c r="H229" s="704"/>
      <c r="I229" s="704"/>
      <c r="J229" s="704"/>
      <c r="K229" s="765" t="s">
        <v>2376</v>
      </c>
      <c r="L229" s="203"/>
      <c r="M229" s="702"/>
      <c r="N229" s="702"/>
      <c r="O229" s="702"/>
      <c r="P229" s="717"/>
      <c r="Q229" s="764" t="s">
        <v>4269</v>
      </c>
      <c r="R229" s="701">
        <f t="shared" si="17"/>
        <v>211</v>
      </c>
      <c r="S229" s="186"/>
      <c r="T229" s="763" t="s">
        <v>4268</v>
      </c>
      <c r="U229" s="186"/>
    </row>
    <row r="230" spans="1:21" ht="45">
      <c r="A230" s="713">
        <f t="shared" si="16"/>
        <v>212</v>
      </c>
      <c r="B230" s="193" t="s">
        <v>4265</v>
      </c>
      <c r="C230" s="196">
        <v>9</v>
      </c>
      <c r="D230" s="196">
        <v>1</v>
      </c>
      <c r="E230" s="196" t="s">
        <v>243</v>
      </c>
      <c r="F230" s="196" t="s">
        <v>27</v>
      </c>
      <c r="G230" s="200"/>
      <c r="H230" s="704"/>
      <c r="I230" s="704"/>
      <c r="J230" s="704"/>
      <c r="K230" s="765" t="s">
        <v>2376</v>
      </c>
      <c r="L230" s="718" t="s">
        <v>25</v>
      </c>
      <c r="M230" s="717"/>
      <c r="N230" s="717"/>
      <c r="O230" s="717"/>
      <c r="P230" s="717"/>
      <c r="Q230" s="764" t="s">
        <v>4267</v>
      </c>
      <c r="R230" s="701">
        <f t="shared" si="17"/>
        <v>212</v>
      </c>
      <c r="S230" s="186"/>
      <c r="T230" s="763" t="s">
        <v>4266</v>
      </c>
      <c r="U230" s="186"/>
    </row>
    <row r="231" spans="1:21" ht="135">
      <c r="A231" s="713">
        <f t="shared" si="16"/>
        <v>213</v>
      </c>
      <c r="B231" s="193" t="s">
        <v>4265</v>
      </c>
      <c r="C231" s="196">
        <v>9</v>
      </c>
      <c r="D231" s="196">
        <v>1</v>
      </c>
      <c r="E231" s="196" t="s">
        <v>243</v>
      </c>
      <c r="F231" s="196" t="s">
        <v>35</v>
      </c>
      <c r="G231" s="200"/>
      <c r="H231" s="704"/>
      <c r="I231" s="704"/>
      <c r="J231" s="704"/>
      <c r="K231" s="765" t="s">
        <v>2376</v>
      </c>
      <c r="L231" s="203" t="s">
        <v>112</v>
      </c>
      <c r="M231" s="702"/>
      <c r="N231" s="702"/>
      <c r="O231" s="702"/>
      <c r="P231" s="717"/>
      <c r="Q231" s="764" t="s">
        <v>4264</v>
      </c>
      <c r="R231" s="701">
        <f t="shared" si="17"/>
        <v>213</v>
      </c>
      <c r="S231" s="186"/>
      <c r="T231" s="763" t="s">
        <v>4263</v>
      </c>
      <c r="U231" s="186"/>
    </row>
    <row r="232" spans="1:21" ht="112.5">
      <c r="A232" s="713">
        <f t="shared" si="16"/>
        <v>214</v>
      </c>
      <c r="B232" s="193" t="s">
        <v>4215</v>
      </c>
      <c r="C232" s="196">
        <v>9</v>
      </c>
      <c r="D232" s="196">
        <v>1</v>
      </c>
      <c r="E232" s="196" t="s">
        <v>245</v>
      </c>
      <c r="F232" s="196"/>
      <c r="G232" s="200"/>
      <c r="H232" s="704"/>
      <c r="I232" s="704"/>
      <c r="J232" s="704"/>
      <c r="K232" s="765" t="s">
        <v>2423</v>
      </c>
      <c r="L232" s="203"/>
      <c r="M232" s="702"/>
      <c r="N232" s="702"/>
      <c r="O232" s="702"/>
      <c r="P232" s="717"/>
      <c r="Q232" s="764" t="s">
        <v>4262</v>
      </c>
      <c r="R232" s="701">
        <f t="shared" si="17"/>
        <v>214</v>
      </c>
      <c r="S232" s="186"/>
      <c r="T232" s="763" t="s">
        <v>4261</v>
      </c>
      <c r="U232" s="194" t="s">
        <v>46</v>
      </c>
    </row>
    <row r="233" spans="1:21" ht="146.25">
      <c r="A233" s="713">
        <f t="shared" si="16"/>
        <v>215</v>
      </c>
      <c r="B233" s="193" t="s">
        <v>4215</v>
      </c>
      <c r="C233" s="196">
        <v>9</v>
      </c>
      <c r="D233" s="196">
        <v>1</v>
      </c>
      <c r="E233" s="196" t="s">
        <v>245</v>
      </c>
      <c r="F233" s="196" t="s">
        <v>27</v>
      </c>
      <c r="G233" s="200"/>
      <c r="H233" s="704"/>
      <c r="I233" s="704"/>
      <c r="J233" s="704"/>
      <c r="K233" s="765" t="s">
        <v>2423</v>
      </c>
      <c r="L233" s="203" t="s">
        <v>25</v>
      </c>
      <c r="M233" s="717"/>
      <c r="N233" s="717"/>
      <c r="O233" s="717"/>
      <c r="P233" s="717"/>
      <c r="Q233" s="764" t="s">
        <v>4260</v>
      </c>
      <c r="R233" s="701">
        <f t="shared" si="17"/>
        <v>215</v>
      </c>
      <c r="S233" s="186"/>
      <c r="T233" s="763" t="s">
        <v>4259</v>
      </c>
      <c r="U233" s="186"/>
    </row>
    <row r="234" spans="1:21">
      <c r="A234" s="713">
        <f t="shared" si="16"/>
        <v>216</v>
      </c>
      <c r="B234" s="193" t="s">
        <v>4215</v>
      </c>
      <c r="C234" s="196">
        <v>9</v>
      </c>
      <c r="D234" s="196">
        <v>1</v>
      </c>
      <c r="E234" s="196" t="s">
        <v>245</v>
      </c>
      <c r="F234" s="196" t="s">
        <v>27</v>
      </c>
      <c r="G234" s="200" t="s">
        <v>170</v>
      </c>
      <c r="H234" s="704"/>
      <c r="I234" s="704"/>
      <c r="J234" s="704"/>
      <c r="K234" s="765" t="s">
        <v>2423</v>
      </c>
      <c r="L234" s="203" t="s">
        <v>25</v>
      </c>
      <c r="M234" s="702">
        <v>1</v>
      </c>
      <c r="N234" s="702"/>
      <c r="O234" s="702"/>
      <c r="P234" s="717"/>
      <c r="Q234" s="764" t="s">
        <v>4258</v>
      </c>
      <c r="R234" s="701">
        <f t="shared" si="17"/>
        <v>216</v>
      </c>
      <c r="S234" s="186"/>
      <c r="T234" s="763" t="s">
        <v>4257</v>
      </c>
      <c r="U234" s="186"/>
    </row>
    <row r="235" spans="1:21" ht="22.5">
      <c r="A235" s="713">
        <f t="shared" si="16"/>
        <v>217</v>
      </c>
      <c r="B235" s="193" t="s">
        <v>4215</v>
      </c>
      <c r="C235" s="196">
        <v>9</v>
      </c>
      <c r="D235" s="196">
        <v>1</v>
      </c>
      <c r="E235" s="196" t="s">
        <v>245</v>
      </c>
      <c r="F235" s="196" t="s">
        <v>27</v>
      </c>
      <c r="G235" s="200" t="s">
        <v>174</v>
      </c>
      <c r="H235" s="704"/>
      <c r="I235" s="704"/>
      <c r="J235" s="704"/>
      <c r="K235" s="765" t="s">
        <v>2423</v>
      </c>
      <c r="L235" s="203" t="s">
        <v>25</v>
      </c>
      <c r="M235" s="702">
        <v>2</v>
      </c>
      <c r="N235" s="717"/>
      <c r="O235" s="717"/>
      <c r="P235" s="717"/>
      <c r="Q235" s="764" t="s">
        <v>4256</v>
      </c>
      <c r="R235" s="701">
        <f t="shared" si="17"/>
        <v>217</v>
      </c>
      <c r="S235" s="186"/>
      <c r="T235" s="763" t="s">
        <v>4255</v>
      </c>
      <c r="U235" s="186"/>
    </row>
    <row r="236" spans="1:21" ht="56.25">
      <c r="A236" s="713">
        <f t="shared" si="16"/>
        <v>218</v>
      </c>
      <c r="B236" s="193" t="s">
        <v>4215</v>
      </c>
      <c r="C236" s="196">
        <v>9</v>
      </c>
      <c r="D236" s="196">
        <v>1</v>
      </c>
      <c r="E236" s="196" t="s">
        <v>245</v>
      </c>
      <c r="F236" s="196" t="s">
        <v>35</v>
      </c>
      <c r="G236" s="200"/>
      <c r="H236" s="704"/>
      <c r="I236" s="704"/>
      <c r="J236" s="704"/>
      <c r="K236" s="765" t="s">
        <v>2423</v>
      </c>
      <c r="L236" s="203" t="s">
        <v>112</v>
      </c>
      <c r="M236" s="702"/>
      <c r="N236" s="702"/>
      <c r="O236" s="702"/>
      <c r="P236" s="717"/>
      <c r="Q236" s="764" t="s">
        <v>4254</v>
      </c>
      <c r="R236" s="701">
        <f t="shared" si="17"/>
        <v>218</v>
      </c>
      <c r="S236" s="186"/>
      <c r="T236" s="763" t="s">
        <v>4253</v>
      </c>
      <c r="U236" s="186"/>
    </row>
    <row r="237" spans="1:21" ht="22.5">
      <c r="A237" s="713">
        <f t="shared" si="16"/>
        <v>219</v>
      </c>
      <c r="B237" s="193" t="s">
        <v>4215</v>
      </c>
      <c r="C237" s="196">
        <v>9</v>
      </c>
      <c r="D237" s="196">
        <v>1</v>
      </c>
      <c r="E237" s="196" t="s">
        <v>245</v>
      </c>
      <c r="F237" s="196" t="s">
        <v>37</v>
      </c>
      <c r="G237" s="200"/>
      <c r="H237" s="704"/>
      <c r="I237" s="704"/>
      <c r="J237" s="704"/>
      <c r="K237" s="765" t="s">
        <v>2423</v>
      </c>
      <c r="L237" s="203" t="s">
        <v>109</v>
      </c>
      <c r="M237" s="702"/>
      <c r="N237" s="702"/>
      <c r="O237" s="702"/>
      <c r="P237" s="717"/>
      <c r="Q237" s="764" t="s">
        <v>4252</v>
      </c>
      <c r="R237" s="701">
        <f t="shared" si="17"/>
        <v>219</v>
      </c>
      <c r="S237" s="186"/>
      <c r="T237" s="763" t="s">
        <v>4251</v>
      </c>
      <c r="U237" s="186"/>
    </row>
    <row r="238" spans="1:21" ht="22.5">
      <c r="A238" s="713">
        <f t="shared" si="16"/>
        <v>220</v>
      </c>
      <c r="B238" s="193" t="s">
        <v>4215</v>
      </c>
      <c r="C238" s="196">
        <v>9</v>
      </c>
      <c r="D238" s="196">
        <v>1</v>
      </c>
      <c r="E238" s="196" t="s">
        <v>245</v>
      </c>
      <c r="F238" s="196" t="s">
        <v>47</v>
      </c>
      <c r="G238" s="200"/>
      <c r="H238" s="704"/>
      <c r="I238" s="704"/>
      <c r="J238" s="704"/>
      <c r="K238" s="765" t="s">
        <v>2423</v>
      </c>
      <c r="L238" s="718" t="s">
        <v>115</v>
      </c>
      <c r="M238" s="717"/>
      <c r="N238" s="717"/>
      <c r="O238" s="717"/>
      <c r="P238" s="717"/>
      <c r="Q238" s="764" t="s">
        <v>4250</v>
      </c>
      <c r="R238" s="701">
        <f t="shared" si="17"/>
        <v>220</v>
      </c>
      <c r="S238" s="186"/>
      <c r="T238" s="763" t="s">
        <v>4249</v>
      </c>
      <c r="U238" s="186"/>
    </row>
    <row r="239" spans="1:21">
      <c r="A239" s="713">
        <f t="shared" si="16"/>
        <v>221</v>
      </c>
      <c r="B239" s="193" t="s">
        <v>4215</v>
      </c>
      <c r="C239" s="196">
        <v>9</v>
      </c>
      <c r="D239" s="196">
        <v>1</v>
      </c>
      <c r="E239" s="196" t="s">
        <v>245</v>
      </c>
      <c r="F239" s="196" t="s">
        <v>119</v>
      </c>
      <c r="G239" s="200"/>
      <c r="H239" s="704"/>
      <c r="I239" s="704"/>
      <c r="J239" s="704"/>
      <c r="K239" s="765" t="s">
        <v>2423</v>
      </c>
      <c r="L239" s="203" t="s">
        <v>121</v>
      </c>
      <c r="M239" s="702"/>
      <c r="N239" s="702"/>
      <c r="O239" s="702"/>
      <c r="P239" s="717"/>
      <c r="Q239" s="764" t="s">
        <v>4248</v>
      </c>
      <c r="R239" s="701">
        <f t="shared" si="17"/>
        <v>221</v>
      </c>
      <c r="S239" s="186"/>
      <c r="T239" s="763" t="s">
        <v>4247</v>
      </c>
      <c r="U239" s="186"/>
    </row>
    <row r="240" spans="1:21">
      <c r="A240" s="713">
        <f t="shared" si="16"/>
        <v>222</v>
      </c>
      <c r="B240" s="193" t="s">
        <v>4215</v>
      </c>
      <c r="C240" s="196">
        <v>9</v>
      </c>
      <c r="D240" s="196">
        <v>1</v>
      </c>
      <c r="E240" s="196" t="s">
        <v>245</v>
      </c>
      <c r="F240" s="196" t="s">
        <v>665</v>
      </c>
      <c r="G240" s="200"/>
      <c r="H240" s="704"/>
      <c r="I240" s="704"/>
      <c r="J240" s="704"/>
      <c r="K240" s="765" t="s">
        <v>2423</v>
      </c>
      <c r="L240" s="718" t="s">
        <v>124</v>
      </c>
      <c r="M240" s="717"/>
      <c r="N240" s="717"/>
      <c r="O240" s="717"/>
      <c r="P240" s="717"/>
      <c r="Q240" s="764" t="s">
        <v>4246</v>
      </c>
      <c r="R240" s="701">
        <f t="shared" si="17"/>
        <v>222</v>
      </c>
      <c r="S240" s="186"/>
      <c r="T240" s="763" t="s">
        <v>4245</v>
      </c>
      <c r="U240" s="186"/>
    </row>
    <row r="241" spans="1:23" ht="33.75">
      <c r="A241" s="713">
        <f t="shared" si="16"/>
        <v>223</v>
      </c>
      <c r="B241" s="193" t="s">
        <v>4215</v>
      </c>
      <c r="C241" s="196">
        <v>9</v>
      </c>
      <c r="D241" s="196">
        <v>1</v>
      </c>
      <c r="E241" s="196" t="s">
        <v>245</v>
      </c>
      <c r="F241" s="196" t="s">
        <v>135</v>
      </c>
      <c r="G241" s="200"/>
      <c r="H241" s="704"/>
      <c r="I241" s="704"/>
      <c r="J241" s="704"/>
      <c r="K241" s="765" t="s">
        <v>2423</v>
      </c>
      <c r="L241" s="203" t="s">
        <v>209</v>
      </c>
      <c r="M241" s="702"/>
      <c r="N241" s="702"/>
      <c r="O241" s="702"/>
      <c r="P241" s="717"/>
      <c r="Q241" s="764" t="s">
        <v>4244</v>
      </c>
      <c r="R241" s="701">
        <f t="shared" si="17"/>
        <v>223</v>
      </c>
      <c r="S241" s="186"/>
      <c r="T241" s="763" t="s">
        <v>4243</v>
      </c>
      <c r="U241" s="186"/>
    </row>
    <row r="242" spans="1:23" ht="22.5">
      <c r="A242" s="713">
        <f t="shared" si="16"/>
        <v>224</v>
      </c>
      <c r="B242" s="193" t="s">
        <v>4215</v>
      </c>
      <c r="C242" s="196">
        <v>9</v>
      </c>
      <c r="D242" s="196">
        <v>1</v>
      </c>
      <c r="E242" s="196" t="s">
        <v>245</v>
      </c>
      <c r="F242" s="196" t="s">
        <v>139</v>
      </c>
      <c r="G242" s="200"/>
      <c r="H242" s="704"/>
      <c r="I242" s="704"/>
      <c r="J242" s="704"/>
      <c r="K242" s="765" t="s">
        <v>2423</v>
      </c>
      <c r="L242" s="203"/>
      <c r="M242" s="702"/>
      <c r="N242" s="702"/>
      <c r="O242" s="702"/>
      <c r="P242" s="717"/>
      <c r="Q242" s="764" t="s">
        <v>4242</v>
      </c>
      <c r="R242" s="701">
        <f t="shared" si="17"/>
        <v>224</v>
      </c>
      <c r="S242" s="186"/>
      <c r="T242" s="763" t="s">
        <v>4241</v>
      </c>
      <c r="U242" s="186"/>
    </row>
    <row r="243" spans="1:23" ht="22.5">
      <c r="A243" s="713">
        <f t="shared" si="16"/>
        <v>225</v>
      </c>
      <c r="B243" s="193" t="s">
        <v>4215</v>
      </c>
      <c r="C243" s="196">
        <v>9</v>
      </c>
      <c r="D243" s="196">
        <v>1</v>
      </c>
      <c r="E243" s="196" t="s">
        <v>245</v>
      </c>
      <c r="F243" s="196" t="s">
        <v>139</v>
      </c>
      <c r="G243" s="200" t="s">
        <v>170</v>
      </c>
      <c r="H243" s="704"/>
      <c r="I243" s="704"/>
      <c r="J243" s="704"/>
      <c r="K243" s="765" t="s">
        <v>2423</v>
      </c>
      <c r="L243" s="203" t="s">
        <v>132</v>
      </c>
      <c r="M243" s="702">
        <v>1</v>
      </c>
      <c r="N243" s="702"/>
      <c r="O243" s="702"/>
      <c r="P243" s="717"/>
      <c r="Q243" s="764" t="s">
        <v>4240</v>
      </c>
      <c r="R243" s="701">
        <f t="shared" si="17"/>
        <v>225</v>
      </c>
      <c r="S243" s="186"/>
      <c r="T243" s="763" t="s">
        <v>4239</v>
      </c>
      <c r="U243" s="186"/>
    </row>
    <row r="244" spans="1:23">
      <c r="A244" s="713">
        <f t="shared" si="16"/>
        <v>226</v>
      </c>
      <c r="B244" s="193" t="s">
        <v>4215</v>
      </c>
      <c r="C244" s="196">
        <v>9</v>
      </c>
      <c r="D244" s="196">
        <v>1</v>
      </c>
      <c r="E244" s="196" t="s">
        <v>245</v>
      </c>
      <c r="F244" s="196" t="s">
        <v>139</v>
      </c>
      <c r="G244" s="200" t="s">
        <v>174</v>
      </c>
      <c r="H244" s="704"/>
      <c r="I244" s="704"/>
      <c r="J244" s="704"/>
      <c r="K244" s="765" t="s">
        <v>2423</v>
      </c>
      <c r="L244" s="203" t="s">
        <v>132</v>
      </c>
      <c r="M244" s="702">
        <v>2</v>
      </c>
      <c r="N244" s="702"/>
      <c r="O244" s="702"/>
      <c r="P244" s="717"/>
      <c r="Q244" s="764" t="s">
        <v>4238</v>
      </c>
      <c r="R244" s="701">
        <f t="shared" si="17"/>
        <v>226</v>
      </c>
      <c r="S244" s="186"/>
      <c r="T244" s="763" t="s">
        <v>4237</v>
      </c>
      <c r="U244" s="186"/>
    </row>
    <row r="245" spans="1:23" ht="146.25">
      <c r="A245" s="713">
        <f t="shared" si="16"/>
        <v>227</v>
      </c>
      <c r="B245" s="193" t="s">
        <v>4215</v>
      </c>
      <c r="C245" s="196">
        <v>9</v>
      </c>
      <c r="D245" s="196">
        <v>1</v>
      </c>
      <c r="E245" s="196" t="s">
        <v>245</v>
      </c>
      <c r="F245" s="196" t="s">
        <v>647</v>
      </c>
      <c r="G245" s="200"/>
      <c r="H245" s="704"/>
      <c r="I245" s="704"/>
      <c r="J245" s="704"/>
      <c r="K245" s="765" t="s">
        <v>2423</v>
      </c>
      <c r="L245" s="718" t="s">
        <v>136</v>
      </c>
      <c r="M245" s="717"/>
      <c r="N245" s="717"/>
      <c r="O245" s="717"/>
      <c r="P245" s="717"/>
      <c r="Q245" s="764" t="s">
        <v>4236</v>
      </c>
      <c r="R245" s="701">
        <f t="shared" si="17"/>
        <v>227</v>
      </c>
      <c r="S245" s="186"/>
      <c r="T245" s="763" t="s">
        <v>4235</v>
      </c>
      <c r="U245" s="186"/>
    </row>
    <row r="246" spans="1:23" ht="78.75">
      <c r="A246" s="713">
        <f t="shared" si="16"/>
        <v>228</v>
      </c>
      <c r="B246" s="193" t="s">
        <v>4215</v>
      </c>
      <c r="C246" s="196">
        <v>9</v>
      </c>
      <c r="D246" s="196">
        <v>1</v>
      </c>
      <c r="E246" s="196" t="s">
        <v>245</v>
      </c>
      <c r="F246" s="196" t="s">
        <v>975</v>
      </c>
      <c r="G246" s="200"/>
      <c r="H246" s="704"/>
      <c r="I246" s="704"/>
      <c r="J246" s="704"/>
      <c r="K246" s="765" t="s">
        <v>2423</v>
      </c>
      <c r="L246" s="203"/>
      <c r="M246" s="702"/>
      <c r="N246" s="702"/>
      <c r="O246" s="702"/>
      <c r="P246" s="717"/>
      <c r="Q246" s="764" t="s">
        <v>4234</v>
      </c>
      <c r="R246" s="701">
        <f t="shared" si="17"/>
        <v>228</v>
      </c>
      <c r="S246" s="186"/>
      <c r="T246" s="763" t="s">
        <v>4233</v>
      </c>
      <c r="U246" s="186"/>
    </row>
    <row r="247" spans="1:23" ht="180">
      <c r="A247" s="713">
        <f t="shared" si="16"/>
        <v>229</v>
      </c>
      <c r="B247" s="193" t="s">
        <v>4215</v>
      </c>
      <c r="C247" s="196">
        <v>9</v>
      </c>
      <c r="D247" s="196">
        <v>1</v>
      </c>
      <c r="E247" s="196" t="s">
        <v>245</v>
      </c>
      <c r="F247" s="196" t="s">
        <v>975</v>
      </c>
      <c r="G247" s="200" t="s">
        <v>170</v>
      </c>
      <c r="H247" s="704"/>
      <c r="I247" s="704"/>
      <c r="J247" s="704"/>
      <c r="K247" s="765" t="s">
        <v>2423</v>
      </c>
      <c r="L247" s="718" t="s">
        <v>140</v>
      </c>
      <c r="M247" s="717" t="s">
        <v>625</v>
      </c>
      <c r="N247" s="717"/>
      <c r="O247" s="717"/>
      <c r="P247" s="717"/>
      <c r="Q247" s="764" t="s">
        <v>3977</v>
      </c>
      <c r="R247" s="701">
        <f t="shared" si="17"/>
        <v>229</v>
      </c>
      <c r="S247" s="186"/>
      <c r="T247" s="763" t="s">
        <v>4232</v>
      </c>
      <c r="U247" s="186"/>
    </row>
    <row r="248" spans="1:23" ht="56.25">
      <c r="A248" s="713">
        <f t="shared" si="16"/>
        <v>230</v>
      </c>
      <c r="B248" s="193" t="s">
        <v>4215</v>
      </c>
      <c r="C248" s="196">
        <v>9</v>
      </c>
      <c r="D248" s="196">
        <v>1</v>
      </c>
      <c r="E248" s="196" t="s">
        <v>245</v>
      </c>
      <c r="F248" s="196" t="s">
        <v>975</v>
      </c>
      <c r="G248" s="200" t="s">
        <v>174</v>
      </c>
      <c r="H248" s="704"/>
      <c r="I248" s="704"/>
      <c r="J248" s="704"/>
      <c r="K248" s="765" t="s">
        <v>2423</v>
      </c>
      <c r="L248" s="718" t="s">
        <v>140</v>
      </c>
      <c r="M248" s="717" t="s">
        <v>599</v>
      </c>
      <c r="N248" s="702"/>
      <c r="O248" s="702"/>
      <c r="P248" s="717"/>
      <c r="Q248" s="764" t="s">
        <v>4231</v>
      </c>
      <c r="R248" s="701">
        <f t="shared" si="17"/>
        <v>230</v>
      </c>
      <c r="S248" s="186"/>
      <c r="T248" s="763" t="s">
        <v>4230</v>
      </c>
      <c r="U248" s="186"/>
    </row>
    <row r="249" spans="1:23" ht="56.25">
      <c r="A249" s="713">
        <f t="shared" si="16"/>
        <v>231</v>
      </c>
      <c r="B249" s="193" t="s">
        <v>4215</v>
      </c>
      <c r="C249" s="196">
        <v>9</v>
      </c>
      <c r="D249" s="196">
        <v>1</v>
      </c>
      <c r="E249" s="196" t="s">
        <v>245</v>
      </c>
      <c r="F249" s="196" t="s">
        <v>975</v>
      </c>
      <c r="G249" s="200" t="s">
        <v>177</v>
      </c>
      <c r="H249" s="704"/>
      <c r="I249" s="704"/>
      <c r="J249" s="704"/>
      <c r="K249" s="765" t="s">
        <v>2423</v>
      </c>
      <c r="L249" s="718" t="s">
        <v>140</v>
      </c>
      <c r="M249" s="717" t="s">
        <v>432</v>
      </c>
      <c r="N249" s="702"/>
      <c r="O249" s="702"/>
      <c r="P249" s="717"/>
      <c r="Q249" s="764" t="s">
        <v>4229</v>
      </c>
      <c r="R249" s="701">
        <f t="shared" si="17"/>
        <v>231</v>
      </c>
      <c r="S249" s="186"/>
      <c r="T249" s="763" t="s">
        <v>4228</v>
      </c>
      <c r="U249" s="186"/>
    </row>
    <row r="250" spans="1:23" ht="22.5">
      <c r="A250" s="713">
        <f t="shared" si="16"/>
        <v>232</v>
      </c>
      <c r="B250" s="193" t="s">
        <v>4215</v>
      </c>
      <c r="C250" s="196">
        <v>9</v>
      </c>
      <c r="D250" s="196">
        <v>1</v>
      </c>
      <c r="E250" s="196" t="s">
        <v>245</v>
      </c>
      <c r="F250" s="196" t="s">
        <v>971</v>
      </c>
      <c r="G250" s="200"/>
      <c r="H250" s="704"/>
      <c r="I250" s="704"/>
      <c r="J250" s="704"/>
      <c r="K250" s="765" t="s">
        <v>2423</v>
      </c>
      <c r="L250" s="718" t="s">
        <v>2033</v>
      </c>
      <c r="M250" s="717"/>
      <c r="N250" s="717"/>
      <c r="O250" s="717"/>
      <c r="P250" s="717"/>
      <c r="Q250" s="764" t="s">
        <v>4227</v>
      </c>
      <c r="R250" s="701">
        <f t="shared" si="17"/>
        <v>232</v>
      </c>
      <c r="S250" s="186"/>
      <c r="T250" s="763" t="s">
        <v>4226</v>
      </c>
      <c r="U250" s="186"/>
    </row>
    <row r="251" spans="1:23">
      <c r="A251" s="713">
        <f t="shared" si="16"/>
        <v>233</v>
      </c>
      <c r="B251" s="193" t="s">
        <v>4215</v>
      </c>
      <c r="C251" s="196">
        <v>9</v>
      </c>
      <c r="D251" s="196">
        <v>1</v>
      </c>
      <c r="E251" s="196" t="s">
        <v>245</v>
      </c>
      <c r="F251" s="196" t="s">
        <v>971</v>
      </c>
      <c r="G251" s="200" t="s">
        <v>170</v>
      </c>
      <c r="H251" s="704"/>
      <c r="I251" s="704"/>
      <c r="J251" s="704"/>
      <c r="K251" s="765" t="s">
        <v>2423</v>
      </c>
      <c r="L251" s="203" t="s">
        <v>2033</v>
      </c>
      <c r="M251" s="702">
        <v>1</v>
      </c>
      <c r="N251" s="702"/>
      <c r="O251" s="702"/>
      <c r="P251" s="717"/>
      <c r="Q251" s="764" t="s">
        <v>4225</v>
      </c>
      <c r="R251" s="701">
        <f t="shared" si="17"/>
        <v>233</v>
      </c>
      <c r="S251" s="186"/>
      <c r="T251" s="763" t="s">
        <v>4224</v>
      </c>
      <c r="U251" s="186"/>
    </row>
    <row r="252" spans="1:23" ht="90">
      <c r="A252" s="713">
        <f t="shared" si="16"/>
        <v>234</v>
      </c>
      <c r="B252" s="193" t="s">
        <v>4215</v>
      </c>
      <c r="C252" s="196">
        <v>9</v>
      </c>
      <c r="D252" s="196">
        <v>1</v>
      </c>
      <c r="E252" s="196" t="s">
        <v>245</v>
      </c>
      <c r="F252" s="196" t="s">
        <v>971</v>
      </c>
      <c r="G252" s="200" t="s">
        <v>174</v>
      </c>
      <c r="H252" s="704"/>
      <c r="I252" s="704"/>
      <c r="J252" s="704"/>
      <c r="K252" s="765" t="s">
        <v>2423</v>
      </c>
      <c r="L252" s="203" t="s">
        <v>2033</v>
      </c>
      <c r="M252" s="717" t="s">
        <v>599</v>
      </c>
      <c r="N252" s="717"/>
      <c r="O252" s="717"/>
      <c r="P252" s="717"/>
      <c r="Q252" s="764" t="s">
        <v>4223</v>
      </c>
      <c r="R252" s="701">
        <f t="shared" si="17"/>
        <v>234</v>
      </c>
      <c r="S252" s="186"/>
      <c r="T252" s="763" t="s">
        <v>4222</v>
      </c>
      <c r="U252" s="186"/>
    </row>
    <row r="253" spans="1:23" ht="22.5">
      <c r="A253" s="713">
        <f t="shared" si="16"/>
        <v>235</v>
      </c>
      <c r="B253" s="193" t="s">
        <v>4215</v>
      </c>
      <c r="C253" s="196">
        <v>9</v>
      </c>
      <c r="D253" s="196">
        <v>1</v>
      </c>
      <c r="E253" s="196" t="s">
        <v>245</v>
      </c>
      <c r="F253" s="196" t="s">
        <v>1140</v>
      </c>
      <c r="G253" s="200"/>
      <c r="H253" s="704"/>
      <c r="I253" s="704"/>
      <c r="J253" s="704"/>
      <c r="K253" s="765" t="s">
        <v>2423</v>
      </c>
      <c r="L253" s="203" t="s">
        <v>2025</v>
      </c>
      <c r="M253" s="702"/>
      <c r="N253" s="702"/>
      <c r="O253" s="702"/>
      <c r="P253" s="717"/>
      <c r="Q253" s="764" t="s">
        <v>4221</v>
      </c>
      <c r="R253" s="701">
        <f t="shared" si="17"/>
        <v>235</v>
      </c>
      <c r="S253" s="186"/>
      <c r="T253" s="763" t="s">
        <v>4220</v>
      </c>
      <c r="U253" s="186"/>
    </row>
    <row r="254" spans="1:23" ht="168.75">
      <c r="A254" s="713">
        <f t="shared" si="16"/>
        <v>236</v>
      </c>
      <c r="B254" s="193" t="s">
        <v>4215</v>
      </c>
      <c r="C254" s="196">
        <v>9</v>
      </c>
      <c r="D254" s="196">
        <v>1</v>
      </c>
      <c r="E254" s="196" t="s">
        <v>245</v>
      </c>
      <c r="F254" s="196" t="s">
        <v>1140</v>
      </c>
      <c r="G254" s="200" t="s">
        <v>170</v>
      </c>
      <c r="H254" s="704"/>
      <c r="I254" s="704"/>
      <c r="J254" s="704"/>
      <c r="K254" s="765" t="s">
        <v>2423</v>
      </c>
      <c r="L254" s="203" t="s">
        <v>2025</v>
      </c>
      <c r="M254" s="702">
        <v>1</v>
      </c>
      <c r="N254" s="702"/>
      <c r="O254" s="702"/>
      <c r="P254" s="717"/>
      <c r="Q254" s="764" t="s">
        <v>4219</v>
      </c>
      <c r="R254" s="701">
        <f t="shared" si="17"/>
        <v>236</v>
      </c>
      <c r="S254" s="186"/>
      <c r="T254" s="763" t="s">
        <v>4218</v>
      </c>
      <c r="U254" s="186"/>
      <c r="W254" s="175">
        <v>1</v>
      </c>
    </row>
    <row r="255" spans="1:23">
      <c r="A255" s="713">
        <f t="shared" si="16"/>
        <v>237</v>
      </c>
      <c r="B255" s="193" t="s">
        <v>4215</v>
      </c>
      <c r="C255" s="196">
        <v>9</v>
      </c>
      <c r="D255" s="196">
        <v>1</v>
      </c>
      <c r="E255" s="196" t="s">
        <v>245</v>
      </c>
      <c r="F255" s="196" t="s">
        <v>1140</v>
      </c>
      <c r="G255" s="200" t="s">
        <v>174</v>
      </c>
      <c r="H255" s="704"/>
      <c r="I255" s="704"/>
      <c r="J255" s="704"/>
      <c r="K255" s="765"/>
      <c r="L255" s="718"/>
      <c r="M255" s="717"/>
      <c r="N255" s="717"/>
      <c r="O255" s="717"/>
      <c r="P255" s="717"/>
      <c r="Q255" s="764" t="s">
        <v>3076</v>
      </c>
      <c r="R255" s="701">
        <f t="shared" si="17"/>
        <v>237</v>
      </c>
      <c r="S255" s="186"/>
      <c r="T255" s="763"/>
      <c r="U255" s="186"/>
    </row>
    <row r="256" spans="1:23" ht="78.75">
      <c r="A256" s="713">
        <f t="shared" si="16"/>
        <v>238</v>
      </c>
      <c r="B256" s="193" t="s">
        <v>4215</v>
      </c>
      <c r="C256" s="196">
        <v>9</v>
      </c>
      <c r="D256" s="196">
        <v>1</v>
      </c>
      <c r="E256" s="196" t="s">
        <v>245</v>
      </c>
      <c r="F256" s="196" t="s">
        <v>1140</v>
      </c>
      <c r="G256" s="200" t="s">
        <v>177</v>
      </c>
      <c r="H256" s="704"/>
      <c r="I256" s="704"/>
      <c r="J256" s="704"/>
      <c r="K256" s="765" t="s">
        <v>2423</v>
      </c>
      <c r="L256" s="718" t="s">
        <v>2025</v>
      </c>
      <c r="M256" s="702">
        <v>4</v>
      </c>
      <c r="N256" s="702"/>
      <c r="O256" s="702"/>
      <c r="P256" s="717"/>
      <c r="Q256" s="764" t="s">
        <v>4217</v>
      </c>
      <c r="R256" s="701">
        <f t="shared" si="17"/>
        <v>238</v>
      </c>
      <c r="S256" s="186"/>
      <c r="T256" s="763" t="s">
        <v>4216</v>
      </c>
      <c r="U256" s="186"/>
    </row>
    <row r="257" spans="1:21" ht="135">
      <c r="A257" s="713">
        <f t="shared" ref="A257:A286" si="18">(A256+1)</f>
        <v>239</v>
      </c>
      <c r="B257" s="193" t="s">
        <v>4215</v>
      </c>
      <c r="C257" s="196">
        <v>9</v>
      </c>
      <c r="D257" s="196">
        <v>1</v>
      </c>
      <c r="E257" s="196" t="s">
        <v>245</v>
      </c>
      <c r="F257" s="196" t="s">
        <v>1140</v>
      </c>
      <c r="G257" s="200" t="s">
        <v>180</v>
      </c>
      <c r="H257" s="704"/>
      <c r="I257" s="704"/>
      <c r="J257" s="704"/>
      <c r="K257" s="765" t="s">
        <v>2423</v>
      </c>
      <c r="L257" s="718" t="s">
        <v>2025</v>
      </c>
      <c r="M257" s="717" t="s">
        <v>384</v>
      </c>
      <c r="N257" s="717"/>
      <c r="O257" s="717"/>
      <c r="P257" s="717"/>
      <c r="Q257" s="764" t="s">
        <v>4214</v>
      </c>
      <c r="R257" s="701">
        <f t="shared" ref="R257:R286" si="19">(R256+1)</f>
        <v>239</v>
      </c>
      <c r="S257" s="186"/>
      <c r="T257" s="763" t="s">
        <v>4213</v>
      </c>
      <c r="U257" s="186"/>
    </row>
    <row r="258" spans="1:21" ht="22.5">
      <c r="A258" s="713">
        <f t="shared" si="18"/>
        <v>240</v>
      </c>
      <c r="B258" s="193" t="s">
        <v>4208</v>
      </c>
      <c r="C258" s="196">
        <v>9</v>
      </c>
      <c r="D258" s="196">
        <v>1</v>
      </c>
      <c r="E258" s="196" t="s">
        <v>247</v>
      </c>
      <c r="F258" s="196"/>
      <c r="G258" s="200"/>
      <c r="H258" s="704"/>
      <c r="I258" s="704"/>
      <c r="J258" s="704"/>
      <c r="K258" s="767" t="s">
        <v>4207</v>
      </c>
      <c r="L258" s="203"/>
      <c r="M258" s="702"/>
      <c r="N258" s="702"/>
      <c r="O258" s="702"/>
      <c r="P258" s="717"/>
      <c r="Q258" s="764" t="s">
        <v>4212</v>
      </c>
      <c r="R258" s="701">
        <f t="shared" si="19"/>
        <v>240</v>
      </c>
      <c r="S258" s="186"/>
      <c r="T258" s="763" t="s">
        <v>4211</v>
      </c>
      <c r="U258" s="186"/>
    </row>
    <row r="259" spans="1:21" ht="22.5">
      <c r="A259" s="713">
        <f t="shared" si="18"/>
        <v>241</v>
      </c>
      <c r="B259" s="193" t="s">
        <v>4208</v>
      </c>
      <c r="C259" s="196">
        <v>9</v>
      </c>
      <c r="D259" s="196">
        <v>1</v>
      </c>
      <c r="E259" s="196" t="s">
        <v>247</v>
      </c>
      <c r="F259" s="196" t="s">
        <v>27</v>
      </c>
      <c r="G259" s="200"/>
      <c r="H259" s="704"/>
      <c r="I259" s="704"/>
      <c r="J259" s="704"/>
      <c r="K259" s="765" t="s">
        <v>4207</v>
      </c>
      <c r="L259" s="203" t="s">
        <v>25</v>
      </c>
      <c r="M259" s="702"/>
      <c r="N259" s="702"/>
      <c r="O259" s="702"/>
      <c r="P259" s="717"/>
      <c r="Q259" s="764" t="s">
        <v>4210</v>
      </c>
      <c r="R259" s="701">
        <f t="shared" si="19"/>
        <v>241</v>
      </c>
      <c r="S259" s="186"/>
      <c r="T259" s="763" t="s">
        <v>4209</v>
      </c>
      <c r="U259" s="186"/>
    </row>
    <row r="260" spans="1:21" ht="67.5">
      <c r="A260" s="713">
        <f t="shared" si="18"/>
        <v>242</v>
      </c>
      <c r="B260" s="193" t="s">
        <v>4208</v>
      </c>
      <c r="C260" s="196">
        <v>9</v>
      </c>
      <c r="D260" s="196">
        <v>1</v>
      </c>
      <c r="E260" s="196" t="s">
        <v>247</v>
      </c>
      <c r="F260" s="196" t="s">
        <v>35</v>
      </c>
      <c r="G260" s="200"/>
      <c r="H260" s="704"/>
      <c r="I260" s="704"/>
      <c r="J260" s="704"/>
      <c r="K260" s="765" t="s">
        <v>4207</v>
      </c>
      <c r="L260" s="203" t="s">
        <v>112</v>
      </c>
      <c r="M260" s="717"/>
      <c r="N260" s="717"/>
      <c r="O260" s="717"/>
      <c r="P260" s="717"/>
      <c r="Q260" s="764" t="s">
        <v>4206</v>
      </c>
      <c r="R260" s="701">
        <f t="shared" si="19"/>
        <v>242</v>
      </c>
      <c r="S260" s="186"/>
      <c r="T260" s="763" t="s">
        <v>4205</v>
      </c>
      <c r="U260" s="186"/>
    </row>
    <row r="261" spans="1:21" ht="22.5">
      <c r="A261" s="713">
        <f t="shared" si="18"/>
        <v>243</v>
      </c>
      <c r="B261" s="193" t="s">
        <v>4204</v>
      </c>
      <c r="C261" s="196">
        <v>9</v>
      </c>
      <c r="D261" s="196">
        <v>1</v>
      </c>
      <c r="E261" s="196" t="s">
        <v>277</v>
      </c>
      <c r="F261" s="196"/>
      <c r="G261" s="200"/>
      <c r="H261" s="704"/>
      <c r="I261" s="704"/>
      <c r="J261" s="704"/>
      <c r="K261" s="765" t="s">
        <v>4203</v>
      </c>
      <c r="L261" s="203"/>
      <c r="M261" s="702"/>
      <c r="N261" s="702"/>
      <c r="O261" s="702"/>
      <c r="P261" s="717"/>
      <c r="Q261" s="764" t="s">
        <v>4202</v>
      </c>
      <c r="R261" s="701">
        <f t="shared" si="19"/>
        <v>243</v>
      </c>
      <c r="S261" s="186"/>
      <c r="T261" s="763" t="s">
        <v>4201</v>
      </c>
      <c r="U261" s="186"/>
    </row>
    <row r="262" spans="1:21" ht="22.5">
      <c r="A262" s="713">
        <f t="shared" si="18"/>
        <v>244</v>
      </c>
      <c r="B262" s="193" t="s">
        <v>4151</v>
      </c>
      <c r="C262" s="196">
        <v>9</v>
      </c>
      <c r="D262" s="196">
        <v>1</v>
      </c>
      <c r="E262" s="196" t="s">
        <v>278</v>
      </c>
      <c r="F262" s="196"/>
      <c r="G262" s="200"/>
      <c r="H262" s="704"/>
      <c r="I262" s="704"/>
      <c r="J262" s="704"/>
      <c r="K262" s="765" t="s">
        <v>4190</v>
      </c>
      <c r="L262" s="718"/>
      <c r="M262" s="717"/>
      <c r="N262" s="717"/>
      <c r="O262" s="717"/>
      <c r="P262" s="717"/>
      <c r="Q262" s="764" t="s">
        <v>4200</v>
      </c>
      <c r="R262" s="701">
        <f t="shared" si="19"/>
        <v>244</v>
      </c>
      <c r="S262" s="186"/>
      <c r="T262" s="763" t="s">
        <v>4199</v>
      </c>
      <c r="U262" s="186"/>
    </row>
    <row r="263" spans="1:21">
      <c r="A263" s="713">
        <f t="shared" si="18"/>
        <v>245</v>
      </c>
      <c r="B263" s="193" t="s">
        <v>4151</v>
      </c>
      <c r="C263" s="196">
        <v>9</v>
      </c>
      <c r="D263" s="196">
        <v>1</v>
      </c>
      <c r="E263" s="196" t="s">
        <v>278</v>
      </c>
      <c r="F263" s="196" t="s">
        <v>27</v>
      </c>
      <c r="G263" s="200"/>
      <c r="H263" s="704"/>
      <c r="I263" s="704"/>
      <c r="J263" s="704"/>
      <c r="K263" s="765" t="s">
        <v>4190</v>
      </c>
      <c r="L263" s="203" t="s">
        <v>25</v>
      </c>
      <c r="M263" s="702"/>
      <c r="N263" s="702"/>
      <c r="O263" s="702"/>
      <c r="P263" s="717"/>
      <c r="Q263" s="764" t="s">
        <v>4198</v>
      </c>
      <c r="R263" s="701">
        <f t="shared" si="19"/>
        <v>245</v>
      </c>
      <c r="S263" s="186"/>
      <c r="T263" s="763" t="s">
        <v>4197</v>
      </c>
      <c r="U263" s="186"/>
    </row>
    <row r="264" spans="1:21" ht="22.5">
      <c r="A264" s="713">
        <f t="shared" si="18"/>
        <v>246</v>
      </c>
      <c r="B264" s="193" t="s">
        <v>4151</v>
      </c>
      <c r="C264" s="196">
        <v>9</v>
      </c>
      <c r="D264" s="196">
        <v>1</v>
      </c>
      <c r="E264" s="196" t="s">
        <v>278</v>
      </c>
      <c r="F264" s="196" t="s">
        <v>35</v>
      </c>
      <c r="G264" s="200"/>
      <c r="H264" s="704"/>
      <c r="I264" s="704"/>
      <c r="J264" s="704"/>
      <c r="K264" s="765" t="s">
        <v>4190</v>
      </c>
      <c r="L264" s="203" t="s">
        <v>112</v>
      </c>
      <c r="M264" s="702"/>
      <c r="N264" s="702"/>
      <c r="O264" s="702"/>
      <c r="P264" s="717"/>
      <c r="Q264" s="764" t="s">
        <v>4196</v>
      </c>
      <c r="R264" s="701">
        <f t="shared" si="19"/>
        <v>246</v>
      </c>
      <c r="S264" s="186"/>
      <c r="T264" s="763" t="s">
        <v>4195</v>
      </c>
      <c r="U264" s="186"/>
    </row>
    <row r="265" spans="1:21" ht="56.25">
      <c r="A265" s="713">
        <f t="shared" si="18"/>
        <v>247</v>
      </c>
      <c r="B265" s="193" t="s">
        <v>4151</v>
      </c>
      <c r="C265" s="196">
        <v>9</v>
      </c>
      <c r="D265" s="196">
        <v>1</v>
      </c>
      <c r="E265" s="196" t="s">
        <v>278</v>
      </c>
      <c r="F265" s="196" t="s">
        <v>35</v>
      </c>
      <c r="G265" s="200" t="s">
        <v>170</v>
      </c>
      <c r="H265" s="704"/>
      <c r="I265" s="704"/>
      <c r="J265" s="704"/>
      <c r="K265" s="765" t="s">
        <v>4190</v>
      </c>
      <c r="L265" s="718" t="s">
        <v>112</v>
      </c>
      <c r="M265" s="717" t="s">
        <v>625</v>
      </c>
      <c r="N265" s="717"/>
      <c r="O265" s="717"/>
      <c r="P265" s="717"/>
      <c r="Q265" s="764" t="s">
        <v>4194</v>
      </c>
      <c r="R265" s="701">
        <f t="shared" si="19"/>
        <v>247</v>
      </c>
      <c r="S265" s="186"/>
      <c r="T265" s="763" t="s">
        <v>4193</v>
      </c>
      <c r="U265" s="186"/>
    </row>
    <row r="266" spans="1:21">
      <c r="A266" s="713">
        <f t="shared" si="18"/>
        <v>248</v>
      </c>
      <c r="B266" s="193" t="s">
        <v>4151</v>
      </c>
      <c r="C266" s="196">
        <v>9</v>
      </c>
      <c r="D266" s="196">
        <v>1</v>
      </c>
      <c r="E266" s="196" t="s">
        <v>278</v>
      </c>
      <c r="F266" s="196" t="s">
        <v>35</v>
      </c>
      <c r="G266" s="200" t="s">
        <v>174</v>
      </c>
      <c r="H266" s="704"/>
      <c r="I266" s="704"/>
      <c r="J266" s="704"/>
      <c r="K266" s="765" t="s">
        <v>4190</v>
      </c>
      <c r="L266" s="718" t="s">
        <v>112</v>
      </c>
      <c r="M266" s="717" t="s">
        <v>599</v>
      </c>
      <c r="N266" s="702"/>
      <c r="O266" s="702"/>
      <c r="P266" s="717"/>
      <c r="Q266" s="764" t="s">
        <v>4192</v>
      </c>
      <c r="R266" s="701">
        <f t="shared" si="19"/>
        <v>248</v>
      </c>
      <c r="S266" s="186"/>
      <c r="T266" s="763" t="s">
        <v>4191</v>
      </c>
      <c r="U266" s="186"/>
    </row>
    <row r="267" spans="1:21">
      <c r="A267" s="713">
        <f t="shared" si="18"/>
        <v>249</v>
      </c>
      <c r="B267" s="193" t="s">
        <v>4151</v>
      </c>
      <c r="C267" s="196">
        <v>9</v>
      </c>
      <c r="D267" s="196">
        <v>1</v>
      </c>
      <c r="E267" s="196" t="s">
        <v>278</v>
      </c>
      <c r="F267" s="196" t="s">
        <v>35</v>
      </c>
      <c r="G267" s="200" t="s">
        <v>177</v>
      </c>
      <c r="H267" s="704"/>
      <c r="I267" s="704"/>
      <c r="J267" s="704"/>
      <c r="K267" s="765" t="s">
        <v>4190</v>
      </c>
      <c r="L267" s="718" t="s">
        <v>112</v>
      </c>
      <c r="M267" s="717" t="s">
        <v>432</v>
      </c>
      <c r="N267" s="717"/>
      <c r="O267" s="717"/>
      <c r="P267" s="717"/>
      <c r="Q267" s="764" t="s">
        <v>4189</v>
      </c>
      <c r="R267" s="701">
        <f t="shared" si="19"/>
        <v>249</v>
      </c>
      <c r="S267" s="186"/>
      <c r="T267" s="763" t="s">
        <v>4188</v>
      </c>
      <c r="U267" s="186"/>
    </row>
    <row r="268" spans="1:21" ht="45">
      <c r="A268" s="713">
        <f t="shared" si="18"/>
        <v>250</v>
      </c>
      <c r="B268" s="193" t="s">
        <v>4151</v>
      </c>
      <c r="C268" s="196">
        <v>9</v>
      </c>
      <c r="D268" s="196">
        <v>1</v>
      </c>
      <c r="E268" s="196" t="s">
        <v>278</v>
      </c>
      <c r="F268" s="196" t="s">
        <v>37</v>
      </c>
      <c r="G268" s="200"/>
      <c r="H268" s="704"/>
      <c r="I268" s="704"/>
      <c r="J268" s="704"/>
      <c r="K268" s="765" t="s">
        <v>4160</v>
      </c>
      <c r="L268" s="718" t="s">
        <v>25</v>
      </c>
      <c r="M268" s="702"/>
      <c r="N268" s="702"/>
      <c r="O268" s="702"/>
      <c r="P268" s="717"/>
      <c r="Q268" s="764" t="s">
        <v>4187</v>
      </c>
      <c r="R268" s="701">
        <f t="shared" si="19"/>
        <v>250</v>
      </c>
      <c r="S268" s="186"/>
      <c r="T268" s="763" t="s">
        <v>4186</v>
      </c>
      <c r="U268" s="186"/>
    </row>
    <row r="269" spans="1:21" ht="56.25">
      <c r="A269" s="713">
        <f t="shared" si="18"/>
        <v>251</v>
      </c>
      <c r="B269" s="193" t="s">
        <v>4151</v>
      </c>
      <c r="C269" s="196">
        <v>9</v>
      </c>
      <c r="D269" s="196">
        <v>1</v>
      </c>
      <c r="E269" s="196" t="s">
        <v>278</v>
      </c>
      <c r="F269" s="196" t="s">
        <v>37</v>
      </c>
      <c r="G269" s="200" t="s">
        <v>170</v>
      </c>
      <c r="H269" s="704"/>
      <c r="I269" s="704"/>
      <c r="J269" s="704"/>
      <c r="K269" s="765" t="s">
        <v>4160</v>
      </c>
      <c r="L269" s="718" t="s">
        <v>25</v>
      </c>
      <c r="M269" s="717" t="s">
        <v>625</v>
      </c>
      <c r="N269" s="717"/>
      <c r="O269" s="717"/>
      <c r="P269" s="717"/>
      <c r="Q269" s="764" t="s">
        <v>3857</v>
      </c>
      <c r="R269" s="701">
        <f t="shared" si="19"/>
        <v>251</v>
      </c>
      <c r="S269" s="186"/>
      <c r="T269" s="763" t="s">
        <v>4185</v>
      </c>
      <c r="U269" s="186"/>
    </row>
    <row r="270" spans="1:21">
      <c r="A270" s="713">
        <f t="shared" si="18"/>
        <v>252</v>
      </c>
      <c r="B270" s="193" t="s">
        <v>4151</v>
      </c>
      <c r="C270" s="196">
        <v>9</v>
      </c>
      <c r="D270" s="196">
        <v>1</v>
      </c>
      <c r="E270" s="196" t="s">
        <v>278</v>
      </c>
      <c r="F270" s="196" t="s">
        <v>37</v>
      </c>
      <c r="G270" s="200" t="s">
        <v>174</v>
      </c>
      <c r="H270" s="704"/>
      <c r="I270" s="704"/>
      <c r="J270" s="704"/>
      <c r="K270" s="765" t="s">
        <v>4160</v>
      </c>
      <c r="L270" s="718" t="s">
        <v>25</v>
      </c>
      <c r="M270" s="717" t="s">
        <v>599</v>
      </c>
      <c r="N270" s="702"/>
      <c r="O270" s="702"/>
      <c r="P270" s="717"/>
      <c r="Q270" s="764" t="s">
        <v>4184</v>
      </c>
      <c r="R270" s="701">
        <f t="shared" si="19"/>
        <v>252</v>
      </c>
      <c r="S270" s="186"/>
      <c r="T270" s="763" t="s">
        <v>4183</v>
      </c>
      <c r="U270" s="186"/>
    </row>
    <row r="271" spans="1:21" ht="22.5">
      <c r="A271" s="713">
        <f t="shared" si="18"/>
        <v>253</v>
      </c>
      <c r="B271" s="193" t="s">
        <v>4151</v>
      </c>
      <c r="C271" s="196">
        <v>9</v>
      </c>
      <c r="D271" s="196">
        <v>1</v>
      </c>
      <c r="E271" s="196" t="s">
        <v>278</v>
      </c>
      <c r="F271" s="196" t="s">
        <v>47</v>
      </c>
      <c r="G271" s="200"/>
      <c r="H271" s="704"/>
      <c r="I271" s="704"/>
      <c r="J271" s="704"/>
      <c r="K271" s="765" t="s">
        <v>4160</v>
      </c>
      <c r="L271" s="203" t="s">
        <v>112</v>
      </c>
      <c r="M271" s="702"/>
      <c r="N271" s="702"/>
      <c r="O271" s="702"/>
      <c r="P271" s="717"/>
      <c r="Q271" s="764" t="s">
        <v>4182</v>
      </c>
      <c r="R271" s="701">
        <f t="shared" si="19"/>
        <v>253</v>
      </c>
      <c r="S271" s="186"/>
      <c r="T271" s="763" t="s">
        <v>4181</v>
      </c>
      <c r="U271" s="186"/>
    </row>
    <row r="272" spans="1:21">
      <c r="A272" s="713">
        <f t="shared" si="18"/>
        <v>254</v>
      </c>
      <c r="B272" s="193" t="s">
        <v>4151</v>
      </c>
      <c r="C272" s="196">
        <v>9</v>
      </c>
      <c r="D272" s="196">
        <v>1</v>
      </c>
      <c r="E272" s="196" t="s">
        <v>278</v>
      </c>
      <c r="F272" s="196" t="s">
        <v>47</v>
      </c>
      <c r="G272" s="200" t="s">
        <v>170</v>
      </c>
      <c r="H272" s="704"/>
      <c r="I272" s="704"/>
      <c r="J272" s="704"/>
      <c r="K272" s="765" t="s">
        <v>4160</v>
      </c>
      <c r="L272" s="718" t="s">
        <v>112</v>
      </c>
      <c r="M272" s="717" t="s">
        <v>625</v>
      </c>
      <c r="N272" s="717"/>
      <c r="O272" s="717"/>
      <c r="P272" s="717"/>
      <c r="Q272" s="764" t="s">
        <v>4180</v>
      </c>
      <c r="R272" s="701">
        <f t="shared" si="19"/>
        <v>254</v>
      </c>
      <c r="S272" s="186"/>
      <c r="T272" s="763" t="s">
        <v>4179</v>
      </c>
      <c r="U272" s="186"/>
    </row>
    <row r="273" spans="1:21">
      <c r="A273" s="713">
        <f t="shared" si="18"/>
        <v>255</v>
      </c>
      <c r="B273" s="193" t="s">
        <v>4151</v>
      </c>
      <c r="C273" s="196">
        <v>9</v>
      </c>
      <c r="D273" s="196">
        <v>1</v>
      </c>
      <c r="E273" s="196" t="s">
        <v>278</v>
      </c>
      <c r="F273" s="196" t="s">
        <v>47</v>
      </c>
      <c r="G273" s="200" t="s">
        <v>174</v>
      </c>
      <c r="H273" s="704"/>
      <c r="I273" s="704"/>
      <c r="J273" s="704"/>
      <c r="K273" s="765" t="s">
        <v>4160</v>
      </c>
      <c r="L273" s="718" t="s">
        <v>112</v>
      </c>
      <c r="M273" s="717" t="s">
        <v>599</v>
      </c>
      <c r="N273" s="702"/>
      <c r="O273" s="702"/>
      <c r="P273" s="717"/>
      <c r="Q273" s="764" t="s">
        <v>4178</v>
      </c>
      <c r="R273" s="701">
        <f t="shared" si="19"/>
        <v>255</v>
      </c>
      <c r="S273" s="186"/>
      <c r="T273" s="763" t="s">
        <v>4177</v>
      </c>
      <c r="U273" s="186"/>
    </row>
    <row r="274" spans="1:21" ht="22.5">
      <c r="A274" s="713">
        <f t="shared" si="18"/>
        <v>256</v>
      </c>
      <c r="B274" s="193" t="s">
        <v>4151</v>
      </c>
      <c r="C274" s="196">
        <v>9</v>
      </c>
      <c r="D274" s="196">
        <v>1</v>
      </c>
      <c r="E274" s="196" t="s">
        <v>278</v>
      </c>
      <c r="F274" s="196" t="s">
        <v>47</v>
      </c>
      <c r="G274" s="200" t="s">
        <v>177</v>
      </c>
      <c r="H274" s="704"/>
      <c r="I274" s="704"/>
      <c r="J274" s="704"/>
      <c r="K274" s="765" t="s">
        <v>4160</v>
      </c>
      <c r="L274" s="718" t="s">
        <v>112</v>
      </c>
      <c r="M274" s="717" t="s">
        <v>432</v>
      </c>
      <c r="N274" s="717"/>
      <c r="O274" s="717"/>
      <c r="P274" s="717"/>
      <c r="Q274" s="764" t="s">
        <v>4176</v>
      </c>
      <c r="R274" s="701">
        <f t="shared" si="19"/>
        <v>256</v>
      </c>
      <c r="S274" s="186"/>
      <c r="T274" s="763" t="s">
        <v>4175</v>
      </c>
      <c r="U274" s="186"/>
    </row>
    <row r="275" spans="1:21" ht="22.5">
      <c r="A275" s="713">
        <f t="shared" si="18"/>
        <v>257</v>
      </c>
      <c r="B275" s="193" t="s">
        <v>4151</v>
      </c>
      <c r="C275" s="196">
        <v>9</v>
      </c>
      <c r="D275" s="196">
        <v>1</v>
      </c>
      <c r="E275" s="196" t="s">
        <v>278</v>
      </c>
      <c r="F275" s="196" t="s">
        <v>47</v>
      </c>
      <c r="G275" s="200" t="s">
        <v>410</v>
      </c>
      <c r="H275" s="704"/>
      <c r="I275" s="704"/>
      <c r="J275" s="704"/>
      <c r="K275" s="765" t="s">
        <v>4160</v>
      </c>
      <c r="L275" s="718" t="s">
        <v>112</v>
      </c>
      <c r="M275" s="717" t="s">
        <v>384</v>
      </c>
      <c r="N275" s="717"/>
      <c r="O275" s="717"/>
      <c r="P275" s="717"/>
      <c r="Q275" s="764" t="s">
        <v>4174</v>
      </c>
      <c r="R275" s="701">
        <f t="shared" si="19"/>
        <v>257</v>
      </c>
      <c r="S275" s="186"/>
      <c r="T275" s="763" t="s">
        <v>4173</v>
      </c>
      <c r="U275" s="186"/>
    </row>
    <row r="276" spans="1:21">
      <c r="A276" s="713">
        <f t="shared" si="18"/>
        <v>258</v>
      </c>
      <c r="B276" s="193" t="s">
        <v>4151</v>
      </c>
      <c r="C276" s="196">
        <v>9</v>
      </c>
      <c r="D276" s="196">
        <v>1</v>
      </c>
      <c r="E276" s="196" t="s">
        <v>278</v>
      </c>
      <c r="F276" s="196" t="s">
        <v>47</v>
      </c>
      <c r="G276" s="200" t="s">
        <v>498</v>
      </c>
      <c r="H276" s="704"/>
      <c r="I276" s="704"/>
      <c r="J276" s="704"/>
      <c r="K276" s="765" t="s">
        <v>4160</v>
      </c>
      <c r="L276" s="718" t="s">
        <v>112</v>
      </c>
      <c r="M276" s="717" t="s">
        <v>441</v>
      </c>
      <c r="N276" s="717"/>
      <c r="O276" s="717"/>
      <c r="P276" s="717"/>
      <c r="Q276" s="764" t="s">
        <v>4172</v>
      </c>
      <c r="R276" s="701">
        <f t="shared" si="19"/>
        <v>258</v>
      </c>
      <c r="S276" s="186"/>
      <c r="T276" s="763" t="s">
        <v>4171</v>
      </c>
      <c r="U276" s="186"/>
    </row>
    <row r="277" spans="1:21" ht="22.5">
      <c r="A277" s="713">
        <f t="shared" si="18"/>
        <v>259</v>
      </c>
      <c r="B277" s="193" t="s">
        <v>4151</v>
      </c>
      <c r="C277" s="196">
        <v>9</v>
      </c>
      <c r="D277" s="196">
        <v>1</v>
      </c>
      <c r="E277" s="196" t="s">
        <v>278</v>
      </c>
      <c r="F277" s="196" t="s">
        <v>119</v>
      </c>
      <c r="G277" s="200"/>
      <c r="H277" s="704"/>
      <c r="I277" s="704"/>
      <c r="J277" s="704"/>
      <c r="K277" s="765" t="s">
        <v>4160</v>
      </c>
      <c r="L277" s="203" t="s">
        <v>109</v>
      </c>
      <c r="M277" s="702"/>
      <c r="N277" s="702"/>
      <c r="O277" s="702"/>
      <c r="P277" s="717"/>
      <c r="Q277" s="764" t="s">
        <v>4170</v>
      </c>
      <c r="R277" s="701">
        <f t="shared" si="19"/>
        <v>259</v>
      </c>
      <c r="S277" s="186"/>
      <c r="T277" s="763" t="s">
        <v>4169</v>
      </c>
      <c r="U277" s="186"/>
    </row>
    <row r="278" spans="1:21" ht="45">
      <c r="A278" s="713">
        <f t="shared" si="18"/>
        <v>260</v>
      </c>
      <c r="B278" s="193" t="s">
        <v>4151</v>
      </c>
      <c r="C278" s="196">
        <v>9</v>
      </c>
      <c r="D278" s="196">
        <v>1</v>
      </c>
      <c r="E278" s="196" t="s">
        <v>278</v>
      </c>
      <c r="F278" s="196" t="s">
        <v>119</v>
      </c>
      <c r="G278" s="200" t="s">
        <v>368</v>
      </c>
      <c r="H278" s="704"/>
      <c r="I278" s="704"/>
      <c r="J278" s="704"/>
      <c r="K278" s="765" t="s">
        <v>4160</v>
      </c>
      <c r="L278" s="203" t="s">
        <v>109</v>
      </c>
      <c r="M278" s="702">
        <v>1</v>
      </c>
      <c r="N278" s="702"/>
      <c r="O278" s="702"/>
      <c r="P278" s="717"/>
      <c r="Q278" s="764" t="s">
        <v>4168</v>
      </c>
      <c r="R278" s="701">
        <f t="shared" si="19"/>
        <v>260</v>
      </c>
      <c r="S278" s="186"/>
      <c r="T278" s="763" t="s">
        <v>4167</v>
      </c>
      <c r="U278" s="186"/>
    </row>
    <row r="279" spans="1:21" ht="22.5">
      <c r="A279" s="713">
        <f t="shared" si="18"/>
        <v>261</v>
      </c>
      <c r="B279" s="193" t="s">
        <v>4151</v>
      </c>
      <c r="C279" s="196">
        <v>9</v>
      </c>
      <c r="D279" s="196">
        <v>1</v>
      </c>
      <c r="E279" s="196" t="s">
        <v>278</v>
      </c>
      <c r="F279" s="196" t="s">
        <v>119</v>
      </c>
      <c r="G279" s="200" t="s">
        <v>371</v>
      </c>
      <c r="H279" s="704"/>
      <c r="I279" s="704"/>
      <c r="J279" s="704"/>
      <c r="K279" s="765" t="s">
        <v>4160</v>
      </c>
      <c r="L279" s="203" t="s">
        <v>109</v>
      </c>
      <c r="M279" s="702">
        <v>2</v>
      </c>
      <c r="N279" s="702"/>
      <c r="O279" s="702"/>
      <c r="P279" s="717"/>
      <c r="Q279" s="764" t="s">
        <v>4166</v>
      </c>
      <c r="R279" s="701">
        <f t="shared" si="19"/>
        <v>261</v>
      </c>
      <c r="S279" s="186"/>
      <c r="T279" s="763" t="s">
        <v>4165</v>
      </c>
      <c r="U279" s="186"/>
    </row>
    <row r="280" spans="1:21" ht="22.5">
      <c r="A280" s="713">
        <f t="shared" si="18"/>
        <v>262</v>
      </c>
      <c r="B280" s="193" t="s">
        <v>4151</v>
      </c>
      <c r="C280" s="196">
        <v>9</v>
      </c>
      <c r="D280" s="196">
        <v>1</v>
      </c>
      <c r="E280" s="196" t="s">
        <v>278</v>
      </c>
      <c r="F280" s="196" t="s">
        <v>665</v>
      </c>
      <c r="G280" s="200"/>
      <c r="H280" s="704"/>
      <c r="I280" s="704"/>
      <c r="J280" s="704"/>
      <c r="K280" s="765" t="s">
        <v>4160</v>
      </c>
      <c r="L280" s="203" t="s">
        <v>115</v>
      </c>
      <c r="M280" s="702"/>
      <c r="N280" s="702"/>
      <c r="O280" s="702"/>
      <c r="P280" s="717"/>
      <c r="Q280" s="764" t="s">
        <v>4164</v>
      </c>
      <c r="R280" s="701">
        <f t="shared" si="19"/>
        <v>262</v>
      </c>
      <c r="S280" s="186"/>
      <c r="T280" s="763" t="s">
        <v>4163</v>
      </c>
      <c r="U280" s="186"/>
    </row>
    <row r="281" spans="1:21" ht="67.5">
      <c r="A281" s="713">
        <f t="shared" si="18"/>
        <v>263</v>
      </c>
      <c r="B281" s="193" t="s">
        <v>4151</v>
      </c>
      <c r="C281" s="196">
        <v>9</v>
      </c>
      <c r="D281" s="196">
        <v>1</v>
      </c>
      <c r="E281" s="196" t="s">
        <v>278</v>
      </c>
      <c r="F281" s="196" t="s">
        <v>135</v>
      </c>
      <c r="G281" s="200"/>
      <c r="H281" s="704"/>
      <c r="I281" s="704"/>
      <c r="J281" s="704"/>
      <c r="K281" s="765" t="s">
        <v>4160</v>
      </c>
      <c r="L281" s="718" t="s">
        <v>121</v>
      </c>
      <c r="M281" s="717"/>
      <c r="N281" s="717"/>
      <c r="O281" s="717"/>
      <c r="P281" s="717"/>
      <c r="Q281" s="764" t="s">
        <v>4162</v>
      </c>
      <c r="R281" s="701">
        <f t="shared" si="19"/>
        <v>263</v>
      </c>
      <c r="S281" s="186"/>
      <c r="T281" s="763" t="s">
        <v>4161</v>
      </c>
      <c r="U281" s="186"/>
    </row>
    <row r="282" spans="1:21" ht="33.75">
      <c r="A282" s="713">
        <f t="shared" si="18"/>
        <v>264</v>
      </c>
      <c r="B282" s="193" t="s">
        <v>4151</v>
      </c>
      <c r="C282" s="196">
        <v>9</v>
      </c>
      <c r="D282" s="196">
        <v>1</v>
      </c>
      <c r="E282" s="196" t="s">
        <v>278</v>
      </c>
      <c r="F282" s="196" t="s">
        <v>139</v>
      </c>
      <c r="G282" s="200"/>
      <c r="H282" s="704"/>
      <c r="I282" s="704"/>
      <c r="J282" s="704"/>
      <c r="K282" s="765" t="s">
        <v>4160</v>
      </c>
      <c r="L282" s="718" t="s">
        <v>124</v>
      </c>
      <c r="M282" s="702"/>
      <c r="N282" s="702"/>
      <c r="O282" s="702"/>
      <c r="P282" s="717"/>
      <c r="Q282" s="764" t="s">
        <v>4159</v>
      </c>
      <c r="R282" s="701">
        <f t="shared" si="19"/>
        <v>264</v>
      </c>
      <c r="S282" s="186"/>
      <c r="T282" s="763" t="s">
        <v>4158</v>
      </c>
      <c r="U282" s="186"/>
    </row>
    <row r="283" spans="1:21" ht="45">
      <c r="A283" s="713">
        <f t="shared" si="18"/>
        <v>265</v>
      </c>
      <c r="B283" s="193" t="s">
        <v>4151</v>
      </c>
      <c r="C283" s="196">
        <v>9</v>
      </c>
      <c r="D283" s="196">
        <v>1</v>
      </c>
      <c r="E283" s="196" t="s">
        <v>278</v>
      </c>
      <c r="F283" s="196" t="s">
        <v>647</v>
      </c>
      <c r="G283" s="200"/>
      <c r="H283" s="704"/>
      <c r="I283" s="704"/>
      <c r="J283" s="704"/>
      <c r="K283" s="765" t="s">
        <v>4150</v>
      </c>
      <c r="L283" s="718" t="s">
        <v>25</v>
      </c>
      <c r="M283" s="717" t="s">
        <v>625</v>
      </c>
      <c r="N283" s="717"/>
      <c r="O283" s="717"/>
      <c r="P283" s="717"/>
      <c r="Q283" s="764" t="s">
        <v>4157</v>
      </c>
      <c r="R283" s="701">
        <f t="shared" si="19"/>
        <v>265</v>
      </c>
      <c r="S283" s="186"/>
      <c r="T283" s="763" t="s">
        <v>4156</v>
      </c>
      <c r="U283" s="186"/>
    </row>
    <row r="284" spans="1:21" ht="22.5">
      <c r="A284" s="713">
        <f t="shared" si="18"/>
        <v>266</v>
      </c>
      <c r="B284" s="193" t="s">
        <v>4151</v>
      </c>
      <c r="C284" s="196">
        <v>9</v>
      </c>
      <c r="D284" s="196">
        <v>1</v>
      </c>
      <c r="E284" s="196" t="s">
        <v>278</v>
      </c>
      <c r="F284" s="196" t="s">
        <v>975</v>
      </c>
      <c r="G284" s="200"/>
      <c r="H284" s="704"/>
      <c r="I284" s="704"/>
      <c r="J284" s="704"/>
      <c r="K284" s="767" t="s">
        <v>4150</v>
      </c>
      <c r="L284" s="766" t="s">
        <v>112</v>
      </c>
      <c r="M284" s="717"/>
      <c r="N284" s="717"/>
      <c r="O284" s="717"/>
      <c r="P284" s="717"/>
      <c r="Q284" s="764" t="s">
        <v>4155</v>
      </c>
      <c r="R284" s="701">
        <f t="shared" si="19"/>
        <v>266</v>
      </c>
      <c r="S284" s="186"/>
      <c r="T284" s="763" t="s">
        <v>4154</v>
      </c>
      <c r="U284" s="186"/>
    </row>
    <row r="285" spans="1:21" ht="78.75">
      <c r="A285" s="713">
        <f t="shared" si="18"/>
        <v>267</v>
      </c>
      <c r="B285" s="193" t="s">
        <v>4151</v>
      </c>
      <c r="C285" s="196">
        <v>9</v>
      </c>
      <c r="D285" s="196">
        <v>1</v>
      </c>
      <c r="E285" s="196" t="s">
        <v>278</v>
      </c>
      <c r="F285" s="196" t="s">
        <v>975</v>
      </c>
      <c r="G285" s="200" t="s">
        <v>170</v>
      </c>
      <c r="H285" s="704"/>
      <c r="I285" s="704"/>
      <c r="J285" s="704"/>
      <c r="K285" s="765" t="s">
        <v>4150</v>
      </c>
      <c r="L285" s="718" t="s">
        <v>112</v>
      </c>
      <c r="M285" s="717" t="s">
        <v>625</v>
      </c>
      <c r="N285" s="717"/>
      <c r="O285" s="717"/>
      <c r="P285" s="717"/>
      <c r="Q285" s="764" t="s">
        <v>4153</v>
      </c>
      <c r="R285" s="701">
        <f t="shared" si="19"/>
        <v>267</v>
      </c>
      <c r="S285" s="186"/>
      <c r="T285" s="763" t="s">
        <v>4152</v>
      </c>
      <c r="U285" s="186"/>
    </row>
    <row r="286" spans="1:21" ht="90">
      <c r="A286" s="713">
        <f t="shared" si="18"/>
        <v>268</v>
      </c>
      <c r="B286" s="193" t="s">
        <v>4151</v>
      </c>
      <c r="C286" s="196">
        <v>9</v>
      </c>
      <c r="D286" s="196">
        <v>1</v>
      </c>
      <c r="E286" s="196" t="s">
        <v>278</v>
      </c>
      <c r="F286" s="196" t="s">
        <v>647</v>
      </c>
      <c r="G286" s="200" t="s">
        <v>174</v>
      </c>
      <c r="H286" s="704"/>
      <c r="I286" s="704"/>
      <c r="J286" s="704"/>
      <c r="K286" s="765" t="s">
        <v>4150</v>
      </c>
      <c r="L286" s="718" t="s">
        <v>112</v>
      </c>
      <c r="M286" s="717" t="s">
        <v>599</v>
      </c>
      <c r="N286" s="717"/>
      <c r="O286" s="717"/>
      <c r="P286" s="717"/>
      <c r="Q286" s="764" t="s">
        <v>4149</v>
      </c>
      <c r="R286" s="701">
        <f t="shared" si="19"/>
        <v>268</v>
      </c>
      <c r="S286" s="186"/>
      <c r="T286" s="763" t="s">
        <v>4148</v>
      </c>
      <c r="U286" s="186"/>
    </row>
    <row r="287" spans="1:21">
      <c r="A287" s="204"/>
      <c r="B287" s="193"/>
      <c r="C287" s="196"/>
      <c r="D287" s="196"/>
      <c r="E287" s="196"/>
      <c r="F287" s="196"/>
      <c r="G287" s="200"/>
      <c r="H287" s="704"/>
      <c r="I287" s="704"/>
      <c r="J287" s="704"/>
      <c r="K287" s="765"/>
      <c r="L287" s="718"/>
      <c r="M287" s="717"/>
      <c r="N287" s="717"/>
      <c r="O287" s="717"/>
      <c r="P287" s="717"/>
      <c r="Q287" s="764"/>
      <c r="R287" s="701"/>
      <c r="S287" s="186"/>
      <c r="T287" s="763"/>
      <c r="U287" s="186"/>
    </row>
    <row r="288" spans="1:21">
      <c r="A288" s="204"/>
      <c r="B288" s="691"/>
      <c r="C288" s="698"/>
      <c r="D288" s="698"/>
      <c r="E288" s="698"/>
      <c r="F288" s="697"/>
      <c r="G288" s="696"/>
      <c r="H288" s="696"/>
      <c r="I288" s="696"/>
      <c r="J288" s="696"/>
      <c r="K288" s="695"/>
      <c r="L288" s="695"/>
      <c r="M288" s="695"/>
      <c r="N288" s="695"/>
      <c r="O288" s="695"/>
      <c r="P288" s="695"/>
      <c r="Q288" s="762"/>
      <c r="R288" s="693"/>
      <c r="S288" s="691"/>
      <c r="T288" s="762"/>
      <c r="U288" s="691"/>
    </row>
    <row r="289" spans="1:21">
      <c r="A289" s="204"/>
      <c r="B289" s="691"/>
      <c r="C289" s="698"/>
      <c r="D289" s="698"/>
      <c r="E289" s="698"/>
      <c r="F289" s="697"/>
      <c r="G289" s="696"/>
      <c r="H289" s="696"/>
      <c r="I289" s="696"/>
      <c r="J289" s="696"/>
      <c r="K289" s="695"/>
      <c r="L289" s="695"/>
      <c r="M289" s="695"/>
      <c r="N289" s="695"/>
      <c r="O289" s="695"/>
      <c r="P289" s="695"/>
      <c r="Q289" s="762"/>
      <c r="R289" s="693"/>
      <c r="S289" s="691"/>
      <c r="T289" s="762"/>
      <c r="U289" s="691"/>
    </row>
    <row r="290" spans="1:21">
      <c r="A290" s="204"/>
      <c r="B290" s="691"/>
      <c r="C290" s="698"/>
      <c r="D290" s="698"/>
      <c r="E290" s="698"/>
      <c r="F290" s="697"/>
      <c r="G290" s="696"/>
      <c r="H290" s="696"/>
      <c r="I290" s="696"/>
      <c r="J290" s="696"/>
      <c r="K290" s="695"/>
      <c r="L290" s="695"/>
      <c r="M290" s="695"/>
      <c r="N290" s="695"/>
      <c r="O290" s="695"/>
      <c r="P290" s="695"/>
      <c r="Q290" s="762"/>
      <c r="R290" s="693"/>
      <c r="S290" s="691"/>
      <c r="T290" s="762"/>
      <c r="U290" s="691"/>
    </row>
    <row r="291" spans="1:21">
      <c r="A291" s="204"/>
      <c r="B291" s="691"/>
      <c r="C291" s="698"/>
      <c r="D291" s="698"/>
      <c r="E291" s="698"/>
      <c r="F291" s="697"/>
      <c r="G291" s="696"/>
      <c r="H291" s="696"/>
      <c r="I291" s="696"/>
      <c r="J291" s="696"/>
      <c r="K291" s="695"/>
      <c r="L291" s="695"/>
      <c r="M291" s="695"/>
      <c r="N291" s="695"/>
      <c r="O291" s="695"/>
      <c r="P291" s="695"/>
      <c r="Q291" s="762"/>
      <c r="R291" s="693"/>
      <c r="S291" s="691"/>
      <c r="T291" s="762"/>
      <c r="U291" s="691"/>
    </row>
    <row r="292" spans="1:21">
      <c r="A292" s="204"/>
      <c r="B292" s="691"/>
      <c r="C292" s="698"/>
      <c r="D292" s="698"/>
      <c r="E292" s="698"/>
      <c r="F292" s="697"/>
      <c r="G292" s="696"/>
      <c r="H292" s="696"/>
      <c r="I292" s="696"/>
      <c r="J292" s="696"/>
      <c r="K292" s="695"/>
      <c r="L292" s="695"/>
      <c r="M292" s="695"/>
      <c r="N292" s="695"/>
      <c r="O292" s="695"/>
      <c r="P292" s="695"/>
      <c r="Q292" s="762"/>
      <c r="R292" s="693"/>
      <c r="S292" s="691"/>
      <c r="T292" s="762"/>
      <c r="U292" s="691"/>
    </row>
    <row r="293" spans="1:21">
      <c r="A293" s="204"/>
      <c r="B293" s="691"/>
      <c r="C293" s="698"/>
      <c r="D293" s="698"/>
      <c r="E293" s="698"/>
      <c r="F293" s="697"/>
      <c r="G293" s="696"/>
      <c r="H293" s="696"/>
      <c r="I293" s="696"/>
      <c r="J293" s="696"/>
      <c r="K293" s="695"/>
      <c r="L293" s="695"/>
      <c r="M293" s="695"/>
      <c r="N293" s="695"/>
      <c r="O293" s="695"/>
      <c r="P293" s="695"/>
      <c r="Q293" s="762"/>
      <c r="R293" s="693"/>
      <c r="S293" s="691"/>
      <c r="T293" s="762"/>
      <c r="U293" s="691"/>
    </row>
    <row r="294" spans="1:21">
      <c r="A294" s="204"/>
      <c r="B294" s="691"/>
      <c r="C294" s="698"/>
      <c r="D294" s="698"/>
      <c r="E294" s="698"/>
      <c r="F294" s="697"/>
      <c r="G294" s="696"/>
      <c r="H294" s="696"/>
      <c r="I294" s="696"/>
      <c r="J294" s="696"/>
      <c r="K294" s="695"/>
      <c r="L294" s="695"/>
      <c r="M294" s="695"/>
      <c r="N294" s="695"/>
      <c r="O294" s="695"/>
      <c r="P294" s="695"/>
      <c r="Q294" s="762"/>
      <c r="R294" s="693"/>
      <c r="S294" s="691"/>
      <c r="T294" s="762"/>
      <c r="U294" s="691"/>
    </row>
    <row r="295" spans="1:21">
      <c r="A295" s="204"/>
      <c r="B295" s="691"/>
      <c r="C295" s="698"/>
      <c r="D295" s="698"/>
      <c r="E295" s="698"/>
      <c r="F295" s="697"/>
      <c r="G295" s="696"/>
      <c r="H295" s="696"/>
      <c r="I295" s="696"/>
      <c r="J295" s="696"/>
      <c r="K295" s="695"/>
      <c r="L295" s="695"/>
      <c r="M295" s="695"/>
      <c r="N295" s="695"/>
      <c r="O295" s="695"/>
      <c r="P295" s="695"/>
      <c r="Q295" s="762"/>
      <c r="R295" s="693"/>
      <c r="S295" s="691"/>
      <c r="T295" s="762"/>
      <c r="U295" s="691"/>
    </row>
    <row r="296" spans="1:21">
      <c r="A296" s="204"/>
      <c r="B296" s="691"/>
      <c r="C296" s="698"/>
      <c r="D296" s="698"/>
      <c r="E296" s="698"/>
      <c r="F296" s="697"/>
      <c r="G296" s="696"/>
      <c r="H296" s="696"/>
      <c r="I296" s="696"/>
      <c r="J296" s="696"/>
      <c r="K296" s="695"/>
      <c r="L296" s="695"/>
      <c r="M296" s="695"/>
      <c r="N296" s="695"/>
      <c r="O296" s="695"/>
      <c r="P296" s="695"/>
      <c r="Q296" s="762"/>
      <c r="R296" s="693"/>
      <c r="S296" s="691"/>
      <c r="T296" s="762"/>
      <c r="U296" s="691"/>
    </row>
    <row r="297" spans="1:21">
      <c r="A297" s="204"/>
      <c r="B297" s="691"/>
      <c r="C297" s="698"/>
      <c r="D297" s="698"/>
      <c r="E297" s="698"/>
      <c r="F297" s="697"/>
      <c r="G297" s="696"/>
      <c r="H297" s="696"/>
      <c r="I297" s="696"/>
      <c r="J297" s="696"/>
      <c r="K297" s="695"/>
      <c r="L297" s="695"/>
      <c r="M297" s="695"/>
      <c r="N297" s="695"/>
      <c r="O297" s="695"/>
      <c r="P297" s="695"/>
      <c r="Q297" s="762"/>
      <c r="R297" s="693"/>
      <c r="S297" s="691"/>
      <c r="T297" s="762"/>
      <c r="U297" s="691"/>
    </row>
    <row r="298" spans="1:21">
      <c r="A298" s="204"/>
      <c r="B298" s="691"/>
      <c r="C298" s="698"/>
      <c r="D298" s="698"/>
      <c r="E298" s="698"/>
      <c r="F298" s="697"/>
      <c r="G298" s="696"/>
      <c r="H298" s="696"/>
      <c r="I298" s="696"/>
      <c r="J298" s="696"/>
      <c r="K298" s="695"/>
      <c r="L298" s="695"/>
      <c r="M298" s="695"/>
      <c r="N298" s="695"/>
      <c r="O298" s="695"/>
      <c r="P298" s="695"/>
      <c r="Q298" s="762"/>
      <c r="R298" s="693"/>
      <c r="S298" s="691"/>
      <c r="T298" s="762"/>
      <c r="U298" s="691"/>
    </row>
    <row r="299" spans="1:21">
      <c r="A299" s="204"/>
      <c r="B299" s="691"/>
      <c r="C299" s="698"/>
      <c r="D299" s="698"/>
      <c r="E299" s="698"/>
      <c r="F299" s="697"/>
      <c r="G299" s="696"/>
      <c r="H299" s="696"/>
      <c r="I299" s="696"/>
      <c r="J299" s="696"/>
      <c r="K299" s="695"/>
      <c r="L299" s="695"/>
      <c r="M299" s="695"/>
      <c r="N299" s="695"/>
      <c r="O299" s="695"/>
      <c r="P299" s="695"/>
      <c r="Q299" s="762"/>
      <c r="R299" s="693"/>
      <c r="S299" s="691"/>
      <c r="T299" s="762"/>
      <c r="U299" s="691"/>
    </row>
    <row r="300" spans="1:21">
      <c r="A300" s="204"/>
      <c r="B300" s="691"/>
      <c r="C300" s="698"/>
      <c r="D300" s="698"/>
      <c r="E300" s="698"/>
      <c r="F300" s="697"/>
      <c r="G300" s="696"/>
      <c r="H300" s="696"/>
      <c r="I300" s="696"/>
      <c r="J300" s="696"/>
      <c r="K300" s="695"/>
      <c r="L300" s="695"/>
      <c r="M300" s="695"/>
      <c r="N300" s="695"/>
      <c r="O300" s="695"/>
      <c r="P300" s="695"/>
      <c r="Q300" s="762"/>
      <c r="R300" s="693"/>
      <c r="S300" s="691"/>
      <c r="T300" s="762"/>
      <c r="U300" s="691"/>
    </row>
    <row r="301" spans="1:21">
      <c r="A301" s="204"/>
      <c r="B301" s="691"/>
      <c r="C301" s="698"/>
      <c r="D301" s="698"/>
      <c r="E301" s="698"/>
      <c r="F301" s="697"/>
      <c r="G301" s="696"/>
      <c r="H301" s="696"/>
      <c r="I301" s="696"/>
      <c r="J301" s="696"/>
      <c r="K301" s="695"/>
      <c r="L301" s="695"/>
      <c r="M301" s="695"/>
      <c r="N301" s="695"/>
      <c r="O301" s="695"/>
      <c r="P301" s="695"/>
      <c r="Q301" s="762"/>
      <c r="R301" s="693"/>
      <c r="S301" s="691"/>
      <c r="T301" s="762"/>
      <c r="U301" s="691"/>
    </row>
    <row r="302" spans="1:21">
      <c r="A302" s="204"/>
      <c r="B302" s="691"/>
      <c r="C302" s="698"/>
      <c r="D302" s="698"/>
      <c r="E302" s="698"/>
      <c r="F302" s="697"/>
      <c r="G302" s="696"/>
      <c r="H302" s="696"/>
      <c r="I302" s="696"/>
      <c r="J302" s="696"/>
      <c r="K302" s="695"/>
      <c r="L302" s="695"/>
      <c r="M302" s="695"/>
      <c r="N302" s="695"/>
      <c r="O302" s="695"/>
      <c r="P302" s="695"/>
      <c r="Q302" s="762"/>
      <c r="R302" s="693"/>
      <c r="S302" s="691"/>
      <c r="T302" s="762"/>
      <c r="U302" s="691"/>
    </row>
    <row r="303" spans="1:21">
      <c r="A303" s="204"/>
      <c r="B303" s="691"/>
      <c r="C303" s="698"/>
      <c r="D303" s="698"/>
      <c r="E303" s="698"/>
      <c r="F303" s="697"/>
      <c r="G303" s="696"/>
      <c r="H303" s="696"/>
      <c r="I303" s="696"/>
      <c r="J303" s="696"/>
      <c r="K303" s="695"/>
      <c r="L303" s="695"/>
      <c r="M303" s="695"/>
      <c r="N303" s="695"/>
      <c r="O303" s="695"/>
      <c r="P303" s="695"/>
      <c r="Q303" s="762"/>
      <c r="R303" s="693"/>
      <c r="S303" s="691"/>
      <c r="T303" s="762"/>
      <c r="U303" s="691"/>
    </row>
    <row r="304" spans="1:21">
      <c r="A304" s="204"/>
      <c r="B304" s="691"/>
      <c r="C304" s="698"/>
      <c r="D304" s="698"/>
      <c r="E304" s="698"/>
      <c r="F304" s="697"/>
      <c r="G304" s="696"/>
      <c r="H304" s="696"/>
      <c r="I304" s="696"/>
      <c r="J304" s="696"/>
      <c r="K304" s="695"/>
      <c r="L304" s="695"/>
      <c r="M304" s="695"/>
      <c r="N304" s="695"/>
      <c r="O304" s="695"/>
      <c r="P304" s="695"/>
      <c r="Q304" s="762"/>
      <c r="R304" s="693"/>
      <c r="S304" s="691"/>
      <c r="T304" s="762"/>
      <c r="U304" s="691"/>
    </row>
    <row r="305" spans="1:21">
      <c r="A305" s="204"/>
      <c r="B305" s="691"/>
      <c r="C305" s="698"/>
      <c r="D305" s="698"/>
      <c r="E305" s="698"/>
      <c r="F305" s="697"/>
      <c r="G305" s="696"/>
      <c r="H305" s="696"/>
      <c r="I305" s="696"/>
      <c r="J305" s="696"/>
      <c r="K305" s="695"/>
      <c r="L305" s="695"/>
      <c r="M305" s="695"/>
      <c r="N305" s="695"/>
      <c r="O305" s="695"/>
      <c r="P305" s="695"/>
      <c r="Q305" s="762"/>
      <c r="R305" s="693"/>
      <c r="S305" s="691"/>
      <c r="T305" s="762"/>
      <c r="U305" s="691"/>
    </row>
    <row r="306" spans="1:21">
      <c r="A306" s="204"/>
      <c r="B306" s="691"/>
      <c r="C306" s="698"/>
      <c r="D306" s="698"/>
      <c r="E306" s="698"/>
      <c r="F306" s="697"/>
      <c r="G306" s="696"/>
      <c r="H306" s="696"/>
      <c r="I306" s="696"/>
      <c r="J306" s="696"/>
      <c r="K306" s="695"/>
      <c r="L306" s="695"/>
      <c r="M306" s="695"/>
      <c r="N306" s="695"/>
      <c r="O306" s="695"/>
      <c r="P306" s="695"/>
      <c r="Q306" s="762"/>
      <c r="R306" s="693"/>
      <c r="S306" s="691"/>
      <c r="T306" s="762"/>
      <c r="U306" s="691"/>
    </row>
    <row r="307" spans="1:21">
      <c r="A307" s="204"/>
      <c r="B307" s="691"/>
      <c r="C307" s="698"/>
      <c r="D307" s="698"/>
      <c r="E307" s="698"/>
      <c r="F307" s="697"/>
      <c r="G307" s="696"/>
      <c r="H307" s="696"/>
      <c r="I307" s="696"/>
      <c r="J307" s="696"/>
      <c r="K307" s="695"/>
      <c r="L307" s="695"/>
      <c r="M307" s="695"/>
      <c r="N307" s="695"/>
      <c r="O307" s="695"/>
      <c r="P307" s="695"/>
      <c r="Q307" s="762"/>
      <c r="R307" s="693"/>
      <c r="S307" s="691"/>
      <c r="T307" s="762"/>
      <c r="U307" s="691"/>
    </row>
    <row r="308" spans="1:21">
      <c r="A308" s="204"/>
      <c r="B308" s="691"/>
      <c r="C308" s="698"/>
      <c r="D308" s="698"/>
      <c r="E308" s="698"/>
      <c r="F308" s="697"/>
      <c r="G308" s="696"/>
      <c r="H308" s="696"/>
      <c r="I308" s="696"/>
      <c r="J308" s="696"/>
      <c r="K308" s="695"/>
      <c r="L308" s="695"/>
      <c r="M308" s="695"/>
      <c r="N308" s="695"/>
      <c r="O308" s="695"/>
      <c r="P308" s="695"/>
      <c r="Q308" s="762"/>
      <c r="R308" s="693"/>
      <c r="S308" s="691"/>
      <c r="T308" s="762"/>
      <c r="U308" s="691"/>
    </row>
    <row r="309" spans="1:21">
      <c r="A309" s="204"/>
      <c r="B309" s="691"/>
      <c r="C309" s="698"/>
      <c r="D309" s="698"/>
      <c r="E309" s="698"/>
      <c r="F309" s="697"/>
      <c r="G309" s="696"/>
      <c r="H309" s="696"/>
      <c r="I309" s="696"/>
      <c r="J309" s="696"/>
      <c r="K309" s="695"/>
      <c r="L309" s="695"/>
      <c r="M309" s="695"/>
      <c r="N309" s="695"/>
      <c r="O309" s="695"/>
      <c r="P309" s="695"/>
      <c r="Q309" s="762"/>
      <c r="R309" s="693"/>
      <c r="S309" s="691"/>
      <c r="T309" s="762"/>
      <c r="U309" s="691"/>
    </row>
    <row r="310" spans="1:21">
      <c r="A310" s="204"/>
      <c r="B310" s="691"/>
      <c r="C310" s="698"/>
      <c r="D310" s="698"/>
      <c r="E310" s="698"/>
      <c r="F310" s="697"/>
      <c r="G310" s="696"/>
      <c r="H310" s="696"/>
      <c r="I310" s="696"/>
      <c r="J310" s="696"/>
      <c r="K310" s="695"/>
      <c r="L310" s="695"/>
      <c r="M310" s="695"/>
      <c r="N310" s="695"/>
      <c r="O310" s="695"/>
      <c r="P310" s="695"/>
      <c r="Q310" s="762"/>
      <c r="R310" s="693"/>
      <c r="S310" s="691"/>
      <c r="T310" s="762"/>
      <c r="U310" s="691"/>
    </row>
    <row r="311" spans="1:21">
      <c r="A311" s="204"/>
      <c r="B311" s="691"/>
      <c r="C311" s="698"/>
      <c r="D311" s="698"/>
      <c r="E311" s="698"/>
      <c r="F311" s="697"/>
      <c r="G311" s="696"/>
      <c r="H311" s="696"/>
      <c r="I311" s="696"/>
      <c r="J311" s="696"/>
      <c r="K311" s="695"/>
      <c r="L311" s="695"/>
      <c r="M311" s="695"/>
      <c r="N311" s="695"/>
      <c r="O311" s="695"/>
      <c r="P311" s="695"/>
      <c r="Q311" s="762"/>
      <c r="R311" s="693"/>
      <c r="S311" s="691"/>
      <c r="T311" s="762"/>
      <c r="U311" s="691"/>
    </row>
    <row r="312" spans="1:21">
      <c r="A312" s="204"/>
      <c r="B312" s="691"/>
      <c r="C312" s="698"/>
      <c r="D312" s="698"/>
      <c r="E312" s="698"/>
      <c r="F312" s="697"/>
      <c r="G312" s="696"/>
      <c r="H312" s="696"/>
      <c r="I312" s="696"/>
      <c r="J312" s="696"/>
      <c r="K312" s="695"/>
      <c r="L312" s="695"/>
      <c r="M312" s="695"/>
      <c r="N312" s="695"/>
      <c r="O312" s="695"/>
      <c r="P312" s="695"/>
      <c r="Q312" s="762"/>
      <c r="R312" s="693"/>
      <c r="S312" s="691"/>
      <c r="T312" s="762"/>
      <c r="U312" s="691"/>
    </row>
    <row r="313" spans="1:21">
      <c r="A313" s="204"/>
      <c r="B313" s="691"/>
      <c r="C313" s="698"/>
      <c r="D313" s="698"/>
      <c r="E313" s="698"/>
      <c r="F313" s="697"/>
      <c r="G313" s="696"/>
      <c r="H313" s="696"/>
      <c r="I313" s="696"/>
      <c r="J313" s="696"/>
      <c r="K313" s="695"/>
      <c r="L313" s="695"/>
      <c r="M313" s="695"/>
      <c r="N313" s="695"/>
      <c r="O313" s="695"/>
      <c r="P313" s="695"/>
      <c r="Q313" s="762"/>
      <c r="R313" s="693"/>
      <c r="S313" s="691"/>
      <c r="T313" s="762"/>
      <c r="U313" s="691"/>
    </row>
    <row r="314" spans="1:21">
      <c r="A314" s="204"/>
      <c r="B314" s="691"/>
      <c r="C314" s="698"/>
      <c r="D314" s="698"/>
      <c r="E314" s="698"/>
      <c r="F314" s="697"/>
      <c r="G314" s="696"/>
      <c r="H314" s="696"/>
      <c r="I314" s="696"/>
      <c r="J314" s="696"/>
      <c r="K314" s="695"/>
      <c r="L314" s="695"/>
      <c r="M314" s="695"/>
      <c r="N314" s="695"/>
      <c r="O314" s="695"/>
      <c r="P314" s="695"/>
      <c r="Q314" s="762"/>
      <c r="R314" s="693"/>
      <c r="S314" s="691"/>
      <c r="T314" s="762"/>
      <c r="U314" s="691"/>
    </row>
    <row r="315" spans="1:21">
      <c r="A315" s="204"/>
      <c r="B315" s="691"/>
      <c r="C315" s="698"/>
      <c r="D315" s="698"/>
      <c r="E315" s="698"/>
      <c r="F315" s="697"/>
      <c r="G315" s="696"/>
      <c r="H315" s="696"/>
      <c r="I315" s="696"/>
      <c r="J315" s="696"/>
      <c r="K315" s="695"/>
      <c r="L315" s="695"/>
      <c r="M315" s="695"/>
      <c r="N315" s="695"/>
      <c r="O315" s="695"/>
      <c r="P315" s="695"/>
      <c r="Q315" s="762"/>
      <c r="R315" s="693"/>
      <c r="S315" s="691"/>
      <c r="T315" s="762"/>
      <c r="U315" s="691"/>
    </row>
    <row r="316" spans="1:21">
      <c r="A316" s="204"/>
      <c r="B316" s="691"/>
      <c r="C316" s="698"/>
      <c r="D316" s="698"/>
      <c r="E316" s="698"/>
      <c r="F316" s="697"/>
      <c r="G316" s="696"/>
      <c r="H316" s="696"/>
      <c r="I316" s="696"/>
      <c r="J316" s="696"/>
      <c r="K316" s="695"/>
      <c r="L316" s="695"/>
      <c r="M316" s="695"/>
      <c r="N316" s="695"/>
      <c r="O316" s="695"/>
      <c r="P316" s="695"/>
      <c r="Q316" s="762"/>
      <c r="R316" s="693"/>
      <c r="S316" s="691"/>
      <c r="T316" s="762"/>
      <c r="U316" s="691"/>
    </row>
    <row r="317" spans="1:21">
      <c r="A317" s="204"/>
      <c r="B317" s="691"/>
      <c r="C317" s="698"/>
      <c r="D317" s="698"/>
      <c r="E317" s="698"/>
      <c r="F317" s="697"/>
      <c r="G317" s="696"/>
      <c r="H317" s="696"/>
      <c r="I317" s="696"/>
      <c r="J317" s="696"/>
      <c r="K317" s="695"/>
      <c r="L317" s="695"/>
      <c r="M317" s="695"/>
      <c r="N317" s="695"/>
      <c r="O317" s="695"/>
      <c r="P317" s="695"/>
      <c r="Q317" s="762"/>
      <c r="R317" s="693"/>
      <c r="S317" s="691"/>
      <c r="T317" s="762"/>
      <c r="U317" s="691"/>
    </row>
    <row r="318" spans="1:21">
      <c r="A318" s="204"/>
      <c r="B318" s="691"/>
      <c r="C318" s="698"/>
      <c r="D318" s="698"/>
      <c r="E318" s="698"/>
      <c r="F318" s="697"/>
      <c r="G318" s="696"/>
      <c r="H318" s="696"/>
      <c r="I318" s="696"/>
      <c r="J318" s="696"/>
      <c r="K318" s="695"/>
      <c r="L318" s="695"/>
      <c r="M318" s="695"/>
      <c r="N318" s="695"/>
      <c r="O318" s="695"/>
      <c r="P318" s="695"/>
      <c r="Q318" s="762"/>
      <c r="R318" s="693"/>
      <c r="S318" s="691"/>
      <c r="T318" s="762"/>
      <c r="U318" s="691"/>
    </row>
    <row r="319" spans="1:21">
      <c r="A319" s="204"/>
      <c r="B319" s="691"/>
      <c r="C319" s="698"/>
      <c r="D319" s="698"/>
      <c r="E319" s="698"/>
      <c r="F319" s="697"/>
      <c r="G319" s="696"/>
      <c r="H319" s="696"/>
      <c r="I319" s="696"/>
      <c r="J319" s="696"/>
      <c r="K319" s="695"/>
      <c r="L319" s="695"/>
      <c r="M319" s="695"/>
      <c r="N319" s="695"/>
      <c r="O319" s="695"/>
      <c r="P319" s="695"/>
      <c r="Q319" s="762"/>
      <c r="R319" s="693"/>
      <c r="S319" s="691"/>
      <c r="T319" s="762"/>
      <c r="U319" s="691"/>
    </row>
    <row r="320" spans="1:21">
      <c r="A320" s="204"/>
      <c r="B320" s="691"/>
      <c r="C320" s="698"/>
      <c r="D320" s="698"/>
      <c r="E320" s="698"/>
      <c r="F320" s="697"/>
      <c r="G320" s="696"/>
      <c r="H320" s="696"/>
      <c r="I320" s="696"/>
      <c r="J320" s="696"/>
      <c r="K320" s="695"/>
      <c r="L320" s="695"/>
      <c r="M320" s="695"/>
      <c r="N320" s="695"/>
      <c r="O320" s="695"/>
      <c r="P320" s="695"/>
      <c r="Q320" s="762"/>
      <c r="R320" s="693"/>
      <c r="S320" s="691"/>
      <c r="T320" s="762"/>
      <c r="U320" s="691"/>
    </row>
    <row r="321" spans="1:21">
      <c r="A321" s="204"/>
      <c r="B321" s="691"/>
      <c r="C321" s="698"/>
      <c r="D321" s="698"/>
      <c r="E321" s="698"/>
      <c r="F321" s="697"/>
      <c r="G321" s="696"/>
      <c r="H321" s="696"/>
      <c r="I321" s="696"/>
      <c r="J321" s="696"/>
      <c r="K321" s="695"/>
      <c r="L321" s="695"/>
      <c r="M321" s="695"/>
      <c r="N321" s="695"/>
      <c r="O321" s="695"/>
      <c r="P321" s="695"/>
      <c r="Q321" s="762"/>
      <c r="R321" s="693"/>
      <c r="S321" s="691"/>
      <c r="T321" s="762"/>
      <c r="U321" s="691"/>
    </row>
    <row r="322" spans="1:21">
      <c r="A322" s="204"/>
      <c r="B322" s="691"/>
      <c r="C322" s="698"/>
      <c r="D322" s="698"/>
      <c r="E322" s="698"/>
      <c r="F322" s="697"/>
      <c r="G322" s="696"/>
      <c r="H322" s="696"/>
      <c r="I322" s="696"/>
      <c r="J322" s="696"/>
      <c r="K322" s="695"/>
      <c r="L322" s="695"/>
      <c r="M322" s="695"/>
      <c r="N322" s="695"/>
      <c r="O322" s="695"/>
      <c r="P322" s="695"/>
      <c r="Q322" s="762"/>
      <c r="R322" s="693"/>
      <c r="S322" s="691"/>
      <c r="T322" s="762"/>
      <c r="U322" s="691"/>
    </row>
    <row r="323" spans="1:21">
      <c r="A323" s="204"/>
      <c r="B323" s="691"/>
      <c r="C323" s="698"/>
      <c r="D323" s="698"/>
      <c r="E323" s="698"/>
      <c r="F323" s="697"/>
      <c r="G323" s="696"/>
      <c r="H323" s="696"/>
      <c r="I323" s="696"/>
      <c r="J323" s="696"/>
      <c r="K323" s="695"/>
      <c r="L323" s="695"/>
      <c r="M323" s="695"/>
      <c r="N323" s="695"/>
      <c r="O323" s="695"/>
      <c r="P323" s="695"/>
      <c r="Q323" s="762"/>
      <c r="R323" s="693"/>
      <c r="S323" s="691"/>
      <c r="T323" s="762"/>
      <c r="U323" s="691"/>
    </row>
    <row r="324" spans="1:21">
      <c r="A324" s="204"/>
      <c r="B324" s="691"/>
      <c r="C324" s="698"/>
      <c r="D324" s="698"/>
      <c r="E324" s="698"/>
      <c r="F324" s="697"/>
      <c r="G324" s="696"/>
      <c r="H324" s="696"/>
      <c r="I324" s="696"/>
      <c r="J324" s="696"/>
      <c r="K324" s="695"/>
      <c r="L324" s="695"/>
      <c r="M324" s="695"/>
      <c r="N324" s="695"/>
      <c r="O324" s="695"/>
      <c r="P324" s="695"/>
      <c r="Q324" s="762"/>
      <c r="R324" s="693"/>
      <c r="S324" s="691"/>
      <c r="T324" s="762"/>
      <c r="U324" s="691"/>
    </row>
    <row r="325" spans="1:21">
      <c r="A325" s="204"/>
      <c r="B325" s="691"/>
      <c r="C325" s="698"/>
      <c r="D325" s="698"/>
      <c r="E325" s="698"/>
      <c r="F325" s="697"/>
      <c r="G325" s="696"/>
      <c r="H325" s="696"/>
      <c r="I325" s="696"/>
      <c r="J325" s="696"/>
      <c r="K325" s="695"/>
      <c r="L325" s="695"/>
      <c r="M325" s="695"/>
      <c r="N325" s="695"/>
      <c r="O325" s="695"/>
      <c r="P325" s="695"/>
      <c r="Q325" s="762"/>
      <c r="R325" s="693"/>
      <c r="S325" s="691"/>
      <c r="T325" s="762"/>
      <c r="U325" s="691"/>
    </row>
    <row r="326" spans="1:21">
      <c r="A326" s="204"/>
      <c r="B326" s="691"/>
      <c r="C326" s="698"/>
      <c r="D326" s="698"/>
      <c r="E326" s="698"/>
      <c r="F326" s="697"/>
      <c r="G326" s="696"/>
      <c r="H326" s="696"/>
      <c r="I326" s="696"/>
      <c r="J326" s="696"/>
      <c r="K326" s="695"/>
      <c r="L326" s="695"/>
      <c r="M326" s="695"/>
      <c r="N326" s="695"/>
      <c r="O326" s="695"/>
      <c r="P326" s="695"/>
      <c r="Q326" s="762"/>
      <c r="R326" s="693"/>
      <c r="S326" s="691"/>
      <c r="T326" s="762"/>
      <c r="U326" s="691"/>
    </row>
    <row r="327" spans="1:21">
      <c r="A327" s="204"/>
      <c r="B327" s="691"/>
      <c r="C327" s="698"/>
      <c r="D327" s="698"/>
      <c r="E327" s="698"/>
      <c r="F327" s="697"/>
      <c r="G327" s="696"/>
      <c r="H327" s="696"/>
      <c r="I327" s="696"/>
      <c r="J327" s="696"/>
      <c r="K327" s="695"/>
      <c r="L327" s="695"/>
      <c r="M327" s="695"/>
      <c r="N327" s="695"/>
      <c r="O327" s="695"/>
      <c r="P327" s="695"/>
      <c r="Q327" s="762"/>
      <c r="R327" s="693"/>
      <c r="S327" s="691"/>
      <c r="T327" s="762"/>
      <c r="U327" s="691"/>
    </row>
    <row r="328" spans="1:21">
      <c r="A328" s="204"/>
      <c r="B328" s="691"/>
      <c r="C328" s="698"/>
      <c r="D328" s="698"/>
      <c r="E328" s="698"/>
      <c r="F328" s="697"/>
      <c r="G328" s="696"/>
      <c r="H328" s="696"/>
      <c r="I328" s="696"/>
      <c r="J328" s="696"/>
      <c r="K328" s="695"/>
      <c r="L328" s="695"/>
      <c r="M328" s="695"/>
      <c r="N328" s="695"/>
      <c r="O328" s="695"/>
      <c r="P328" s="695"/>
      <c r="Q328" s="762"/>
      <c r="R328" s="693"/>
      <c r="S328" s="691"/>
      <c r="T328" s="762"/>
      <c r="U328" s="691"/>
    </row>
    <row r="329" spans="1:21">
      <c r="A329" s="204"/>
      <c r="B329" s="691"/>
      <c r="C329" s="698"/>
      <c r="D329" s="698"/>
      <c r="E329" s="698"/>
      <c r="F329" s="697"/>
      <c r="G329" s="696"/>
      <c r="H329" s="696"/>
      <c r="I329" s="696"/>
      <c r="J329" s="696"/>
      <c r="K329" s="695"/>
      <c r="L329" s="695"/>
      <c r="M329" s="695"/>
      <c r="N329" s="695"/>
      <c r="O329" s="695"/>
      <c r="P329" s="695"/>
      <c r="Q329" s="762"/>
      <c r="R329" s="693"/>
      <c r="S329" s="691"/>
      <c r="T329" s="762"/>
      <c r="U329" s="691"/>
    </row>
    <row r="330" spans="1:21">
      <c r="A330" s="204"/>
      <c r="B330" s="691"/>
      <c r="C330" s="698"/>
      <c r="D330" s="698"/>
      <c r="E330" s="698"/>
      <c r="F330" s="697"/>
      <c r="G330" s="696"/>
      <c r="H330" s="696"/>
      <c r="I330" s="696"/>
      <c r="J330" s="696"/>
      <c r="K330" s="695"/>
      <c r="L330" s="695"/>
      <c r="M330" s="695"/>
      <c r="N330" s="695"/>
      <c r="O330" s="695"/>
      <c r="P330" s="695"/>
      <c r="Q330" s="762"/>
      <c r="R330" s="693"/>
      <c r="S330" s="691"/>
      <c r="T330" s="762"/>
      <c r="U330" s="691"/>
    </row>
    <row r="331" spans="1:21">
      <c r="A331" s="204"/>
      <c r="B331" s="691"/>
      <c r="C331" s="698"/>
      <c r="D331" s="698"/>
      <c r="E331" s="698"/>
      <c r="F331" s="697"/>
      <c r="G331" s="696"/>
      <c r="H331" s="696"/>
      <c r="I331" s="696"/>
      <c r="J331" s="696"/>
      <c r="K331" s="695"/>
      <c r="L331" s="695"/>
      <c r="M331" s="695"/>
      <c r="N331" s="695"/>
      <c r="O331" s="695"/>
      <c r="P331" s="695"/>
      <c r="Q331" s="762"/>
      <c r="R331" s="693"/>
      <c r="S331" s="691"/>
      <c r="T331" s="762"/>
      <c r="U331" s="691"/>
    </row>
    <row r="332" spans="1:21">
      <c r="A332" s="204"/>
      <c r="B332" s="691"/>
      <c r="C332" s="698"/>
      <c r="D332" s="698"/>
      <c r="E332" s="698"/>
      <c r="F332" s="697"/>
      <c r="G332" s="696"/>
      <c r="H332" s="696"/>
      <c r="I332" s="696"/>
      <c r="J332" s="696"/>
      <c r="K332" s="695"/>
      <c r="L332" s="695"/>
      <c r="M332" s="695"/>
      <c r="N332" s="695"/>
      <c r="O332" s="695"/>
      <c r="P332" s="695"/>
      <c r="Q332" s="762"/>
      <c r="R332" s="693"/>
      <c r="S332" s="691"/>
      <c r="T332" s="762"/>
      <c r="U332" s="691"/>
    </row>
    <row r="333" spans="1:21">
      <c r="A333" s="204"/>
      <c r="B333" s="691"/>
      <c r="C333" s="698"/>
      <c r="D333" s="698"/>
      <c r="E333" s="698"/>
      <c r="F333" s="697"/>
      <c r="G333" s="696"/>
      <c r="H333" s="696"/>
      <c r="I333" s="696"/>
      <c r="J333" s="696"/>
      <c r="K333" s="695"/>
      <c r="L333" s="695"/>
      <c r="M333" s="695"/>
      <c r="N333" s="695"/>
      <c r="O333" s="695"/>
      <c r="P333" s="695"/>
      <c r="Q333" s="762"/>
      <c r="R333" s="693"/>
      <c r="S333" s="691"/>
      <c r="T333" s="762"/>
      <c r="U333" s="691"/>
    </row>
    <row r="334" spans="1:21">
      <c r="A334" s="204"/>
      <c r="B334" s="691"/>
      <c r="C334" s="698"/>
      <c r="D334" s="698"/>
      <c r="E334" s="698"/>
      <c r="F334" s="697"/>
      <c r="G334" s="696"/>
      <c r="H334" s="696"/>
      <c r="I334" s="696"/>
      <c r="J334" s="696"/>
      <c r="K334" s="695"/>
      <c r="L334" s="695"/>
      <c r="M334" s="695"/>
      <c r="N334" s="695"/>
      <c r="O334" s="695"/>
      <c r="P334" s="695"/>
      <c r="Q334" s="762"/>
      <c r="R334" s="693"/>
      <c r="S334" s="691"/>
      <c r="T334" s="762"/>
      <c r="U334" s="691"/>
    </row>
    <row r="335" spans="1:21">
      <c r="A335" s="204"/>
      <c r="B335" s="691"/>
      <c r="C335" s="698"/>
      <c r="D335" s="698"/>
      <c r="E335" s="698"/>
      <c r="F335" s="697"/>
      <c r="G335" s="696"/>
      <c r="H335" s="696"/>
      <c r="I335" s="696"/>
      <c r="J335" s="696"/>
      <c r="K335" s="695"/>
      <c r="L335" s="695"/>
      <c r="M335" s="695"/>
      <c r="N335" s="695"/>
      <c r="O335" s="695"/>
      <c r="P335" s="695"/>
      <c r="Q335" s="762"/>
      <c r="R335" s="693"/>
      <c r="S335" s="691"/>
      <c r="T335" s="762"/>
      <c r="U335" s="691"/>
    </row>
    <row r="336" spans="1:21">
      <c r="A336" s="204"/>
      <c r="B336" s="691"/>
      <c r="C336" s="698"/>
      <c r="D336" s="698"/>
      <c r="E336" s="698"/>
      <c r="F336" s="697"/>
      <c r="G336" s="696"/>
      <c r="H336" s="696"/>
      <c r="I336" s="696"/>
      <c r="J336" s="696"/>
      <c r="K336" s="695"/>
      <c r="L336" s="695"/>
      <c r="M336" s="695"/>
      <c r="N336" s="695"/>
      <c r="O336" s="695"/>
      <c r="P336" s="695"/>
      <c r="Q336" s="762"/>
      <c r="R336" s="693"/>
      <c r="S336" s="691"/>
      <c r="T336" s="762"/>
      <c r="U336" s="691"/>
    </row>
    <row r="337" spans="1:21">
      <c r="A337" s="204"/>
      <c r="B337" s="691"/>
      <c r="C337" s="698"/>
      <c r="D337" s="698"/>
      <c r="E337" s="698"/>
      <c r="F337" s="697"/>
      <c r="G337" s="696"/>
      <c r="H337" s="696"/>
      <c r="I337" s="696"/>
      <c r="J337" s="696"/>
      <c r="K337" s="695"/>
      <c r="L337" s="695"/>
      <c r="M337" s="695"/>
      <c r="N337" s="695"/>
      <c r="O337" s="695"/>
      <c r="P337" s="695"/>
      <c r="Q337" s="762"/>
      <c r="R337" s="693"/>
      <c r="S337" s="691"/>
      <c r="T337" s="762"/>
      <c r="U337" s="691"/>
    </row>
    <row r="338" spans="1:21">
      <c r="A338" s="204"/>
      <c r="B338" s="691"/>
      <c r="C338" s="698"/>
      <c r="D338" s="698"/>
      <c r="E338" s="698"/>
      <c r="F338" s="697"/>
      <c r="G338" s="696"/>
      <c r="H338" s="696"/>
      <c r="I338" s="696"/>
      <c r="J338" s="696"/>
      <c r="K338" s="695"/>
      <c r="L338" s="695"/>
      <c r="M338" s="695"/>
      <c r="N338" s="695"/>
      <c r="O338" s="695"/>
      <c r="P338" s="695"/>
      <c r="Q338" s="762"/>
      <c r="R338" s="693"/>
      <c r="S338" s="691"/>
      <c r="T338" s="762"/>
      <c r="U338" s="691"/>
    </row>
    <row r="339" spans="1:21">
      <c r="A339" s="204"/>
      <c r="B339" s="691"/>
      <c r="C339" s="698"/>
      <c r="D339" s="698"/>
      <c r="E339" s="698"/>
      <c r="F339" s="697"/>
      <c r="G339" s="696"/>
      <c r="H339" s="696"/>
      <c r="I339" s="696"/>
      <c r="J339" s="696"/>
      <c r="K339" s="695"/>
      <c r="L339" s="695"/>
      <c r="M339" s="695"/>
      <c r="N339" s="695"/>
      <c r="O339" s="695"/>
      <c r="P339" s="695"/>
      <c r="Q339" s="762"/>
      <c r="R339" s="693"/>
      <c r="S339" s="691"/>
      <c r="T339" s="762"/>
      <c r="U339" s="691"/>
    </row>
    <row r="340" spans="1:21">
      <c r="A340" s="204"/>
      <c r="B340" s="691"/>
      <c r="C340" s="698"/>
      <c r="D340" s="698"/>
      <c r="E340" s="698"/>
      <c r="F340" s="697"/>
      <c r="G340" s="696"/>
      <c r="H340" s="696"/>
      <c r="I340" s="696"/>
      <c r="J340" s="696"/>
      <c r="K340" s="695"/>
      <c r="L340" s="695"/>
      <c r="M340" s="695"/>
      <c r="N340" s="695"/>
      <c r="O340" s="695"/>
      <c r="P340" s="695"/>
      <c r="Q340" s="762"/>
      <c r="R340" s="693"/>
      <c r="S340" s="691"/>
      <c r="T340" s="762"/>
      <c r="U340" s="691"/>
    </row>
    <row r="341" spans="1:21">
      <c r="A341" s="204"/>
      <c r="B341" s="691"/>
      <c r="C341" s="698"/>
      <c r="D341" s="698"/>
      <c r="E341" s="698"/>
      <c r="F341" s="697"/>
      <c r="G341" s="696"/>
      <c r="H341" s="696"/>
      <c r="I341" s="696"/>
      <c r="J341" s="696"/>
      <c r="K341" s="695"/>
      <c r="L341" s="695"/>
      <c r="M341" s="695"/>
      <c r="N341" s="695"/>
      <c r="O341" s="695"/>
      <c r="P341" s="695"/>
      <c r="Q341" s="762"/>
      <c r="R341" s="693"/>
      <c r="S341" s="691"/>
      <c r="T341" s="762"/>
      <c r="U341" s="691"/>
    </row>
    <row r="342" spans="1:21">
      <c r="A342" s="204"/>
      <c r="B342" s="691"/>
      <c r="C342" s="698"/>
      <c r="D342" s="698"/>
      <c r="E342" s="698"/>
      <c r="F342" s="697"/>
      <c r="G342" s="696"/>
      <c r="H342" s="696"/>
      <c r="I342" s="696"/>
      <c r="J342" s="696"/>
      <c r="K342" s="695"/>
      <c r="L342" s="695"/>
      <c r="M342" s="695"/>
      <c r="N342" s="695"/>
      <c r="O342" s="695"/>
      <c r="P342" s="695"/>
      <c r="Q342" s="762"/>
      <c r="R342" s="693"/>
      <c r="S342" s="691"/>
      <c r="T342" s="762"/>
      <c r="U342" s="691"/>
    </row>
    <row r="343" spans="1:21">
      <c r="A343" s="204"/>
      <c r="B343" s="691"/>
      <c r="C343" s="698"/>
      <c r="D343" s="698"/>
      <c r="E343" s="698"/>
      <c r="F343" s="697"/>
      <c r="G343" s="696"/>
      <c r="H343" s="696"/>
      <c r="I343" s="696"/>
      <c r="J343" s="696"/>
      <c r="K343" s="695"/>
      <c r="L343" s="695"/>
      <c r="M343" s="695"/>
      <c r="N343" s="695"/>
      <c r="O343" s="695"/>
      <c r="P343" s="695"/>
      <c r="Q343" s="762"/>
      <c r="R343" s="693"/>
      <c r="S343" s="691"/>
      <c r="T343" s="762"/>
      <c r="U343" s="691"/>
    </row>
    <row r="344" spans="1:21">
      <c r="A344" s="204"/>
      <c r="B344" s="691"/>
      <c r="C344" s="698"/>
      <c r="D344" s="698"/>
      <c r="E344" s="698"/>
      <c r="F344" s="697"/>
      <c r="G344" s="696"/>
      <c r="H344" s="696"/>
      <c r="I344" s="696"/>
      <c r="J344" s="696"/>
      <c r="K344" s="695"/>
      <c r="L344" s="695"/>
      <c r="M344" s="695"/>
      <c r="N344" s="695"/>
      <c r="O344" s="695"/>
      <c r="P344" s="695"/>
      <c r="Q344" s="762"/>
      <c r="R344" s="693"/>
      <c r="S344" s="691"/>
      <c r="T344" s="762"/>
      <c r="U344" s="691"/>
    </row>
    <row r="345" spans="1:21">
      <c r="A345" s="204"/>
      <c r="B345" s="691"/>
      <c r="C345" s="698"/>
      <c r="D345" s="698"/>
      <c r="E345" s="698"/>
      <c r="F345" s="697"/>
      <c r="G345" s="696"/>
      <c r="H345" s="696"/>
      <c r="I345" s="696"/>
      <c r="J345" s="696"/>
      <c r="K345" s="695"/>
      <c r="L345" s="695"/>
      <c r="M345" s="695"/>
      <c r="N345" s="695"/>
      <c r="O345" s="695"/>
      <c r="P345" s="695"/>
      <c r="Q345" s="762"/>
      <c r="R345" s="693"/>
      <c r="S345" s="691"/>
      <c r="T345" s="762"/>
      <c r="U345" s="691"/>
    </row>
    <row r="346" spans="1:21">
      <c r="A346" s="204"/>
      <c r="B346" s="691"/>
      <c r="C346" s="698"/>
      <c r="D346" s="698"/>
      <c r="E346" s="698"/>
      <c r="F346" s="697"/>
      <c r="G346" s="696"/>
      <c r="H346" s="696"/>
      <c r="I346" s="696"/>
      <c r="J346" s="696"/>
      <c r="K346" s="695"/>
      <c r="L346" s="695"/>
      <c r="M346" s="695"/>
      <c r="N346" s="695"/>
      <c r="O346" s="695"/>
      <c r="P346" s="695"/>
      <c r="Q346" s="762"/>
      <c r="R346" s="693"/>
      <c r="S346" s="691"/>
      <c r="T346" s="762"/>
      <c r="U346" s="691"/>
    </row>
    <row r="347" spans="1:21">
      <c r="A347" s="204"/>
      <c r="B347" s="691"/>
      <c r="C347" s="698"/>
      <c r="D347" s="698"/>
      <c r="E347" s="698"/>
      <c r="F347" s="697"/>
      <c r="G347" s="696"/>
      <c r="H347" s="696"/>
      <c r="I347" s="696"/>
      <c r="J347" s="696"/>
      <c r="K347" s="695"/>
      <c r="L347" s="695"/>
      <c r="M347" s="695"/>
      <c r="N347" s="695"/>
      <c r="O347" s="695"/>
      <c r="P347" s="695"/>
      <c r="Q347" s="762"/>
      <c r="R347" s="693"/>
      <c r="S347" s="691"/>
      <c r="T347" s="762"/>
      <c r="U347" s="691"/>
    </row>
    <row r="348" spans="1:21">
      <c r="A348" s="204"/>
      <c r="B348" s="691"/>
      <c r="C348" s="698"/>
      <c r="D348" s="698"/>
      <c r="E348" s="698"/>
      <c r="F348" s="697"/>
      <c r="G348" s="696"/>
      <c r="H348" s="696"/>
      <c r="I348" s="696"/>
      <c r="J348" s="696"/>
      <c r="K348" s="695"/>
      <c r="L348" s="695"/>
      <c r="M348" s="695"/>
      <c r="N348" s="695"/>
      <c r="O348" s="695"/>
      <c r="P348" s="695"/>
      <c r="Q348" s="762"/>
      <c r="R348" s="693"/>
      <c r="S348" s="691"/>
      <c r="T348" s="762"/>
      <c r="U348" s="691"/>
    </row>
    <row r="349" spans="1:21">
      <c r="A349" s="204"/>
      <c r="B349" s="691"/>
      <c r="C349" s="698"/>
      <c r="D349" s="698"/>
      <c r="E349" s="698"/>
      <c r="F349" s="697"/>
      <c r="G349" s="696"/>
      <c r="H349" s="696"/>
      <c r="I349" s="696"/>
      <c r="J349" s="696"/>
      <c r="K349" s="695"/>
      <c r="L349" s="695"/>
      <c r="M349" s="695"/>
      <c r="N349" s="695"/>
      <c r="O349" s="695"/>
      <c r="P349" s="695"/>
      <c r="Q349" s="762"/>
      <c r="R349" s="693"/>
      <c r="S349" s="691"/>
      <c r="T349" s="762"/>
      <c r="U349" s="691"/>
    </row>
    <row r="350" spans="1:21">
      <c r="A350" s="204"/>
      <c r="B350" s="691"/>
      <c r="C350" s="698"/>
      <c r="D350" s="698"/>
      <c r="E350" s="698"/>
      <c r="F350" s="697"/>
      <c r="G350" s="696"/>
      <c r="H350" s="696"/>
      <c r="I350" s="696"/>
      <c r="J350" s="696"/>
      <c r="K350" s="695"/>
      <c r="L350" s="695"/>
      <c r="M350" s="695"/>
      <c r="N350" s="695"/>
      <c r="O350" s="695"/>
      <c r="P350" s="695"/>
      <c r="Q350" s="762"/>
      <c r="R350" s="693"/>
      <c r="S350" s="691"/>
      <c r="T350" s="762"/>
      <c r="U350" s="691"/>
    </row>
    <row r="351" spans="1:21">
      <c r="A351" s="204"/>
      <c r="B351" s="691"/>
      <c r="C351" s="698"/>
      <c r="D351" s="698"/>
      <c r="E351" s="698"/>
      <c r="F351" s="697"/>
      <c r="G351" s="696"/>
      <c r="H351" s="696"/>
      <c r="I351" s="696"/>
      <c r="J351" s="696"/>
      <c r="K351" s="695"/>
      <c r="L351" s="695"/>
      <c r="M351" s="695"/>
      <c r="N351" s="695"/>
      <c r="O351" s="695"/>
      <c r="P351" s="695"/>
      <c r="Q351" s="762"/>
      <c r="R351" s="693"/>
      <c r="S351" s="691"/>
      <c r="T351" s="762"/>
      <c r="U351" s="691"/>
    </row>
    <row r="352" spans="1:21">
      <c r="A352" s="204"/>
      <c r="B352" s="691"/>
      <c r="C352" s="698"/>
      <c r="D352" s="698"/>
      <c r="E352" s="698"/>
      <c r="F352" s="697"/>
      <c r="G352" s="696"/>
      <c r="H352" s="696"/>
      <c r="I352" s="696"/>
      <c r="J352" s="696"/>
      <c r="K352" s="695"/>
      <c r="L352" s="695"/>
      <c r="M352" s="695"/>
      <c r="N352" s="695"/>
      <c r="O352" s="695"/>
      <c r="P352" s="695"/>
      <c r="Q352" s="762"/>
      <c r="R352" s="693"/>
      <c r="S352" s="691"/>
      <c r="T352" s="762"/>
      <c r="U352" s="691"/>
    </row>
    <row r="353" spans="1:21">
      <c r="A353" s="204"/>
      <c r="B353" s="691"/>
      <c r="C353" s="698"/>
      <c r="D353" s="698"/>
      <c r="E353" s="698"/>
      <c r="F353" s="697"/>
      <c r="G353" s="696"/>
      <c r="H353" s="696"/>
      <c r="I353" s="696"/>
      <c r="J353" s="696"/>
      <c r="K353" s="695"/>
      <c r="L353" s="695"/>
      <c r="M353" s="695"/>
      <c r="N353" s="695"/>
      <c r="O353" s="695"/>
      <c r="P353" s="695"/>
      <c r="Q353" s="762"/>
      <c r="R353" s="693"/>
      <c r="S353" s="691"/>
      <c r="T353" s="762"/>
      <c r="U353" s="691"/>
    </row>
    <row r="354" spans="1:21">
      <c r="A354" s="204"/>
      <c r="B354" s="691"/>
      <c r="C354" s="698"/>
      <c r="D354" s="698"/>
      <c r="E354" s="698"/>
      <c r="F354" s="697"/>
      <c r="G354" s="696"/>
      <c r="H354" s="696"/>
      <c r="I354" s="696"/>
      <c r="J354" s="696"/>
      <c r="K354" s="695"/>
      <c r="L354" s="695"/>
      <c r="M354" s="695"/>
      <c r="N354" s="695"/>
      <c r="O354" s="695"/>
      <c r="P354" s="695"/>
      <c r="Q354" s="762"/>
      <c r="R354" s="693"/>
      <c r="S354" s="691"/>
      <c r="T354" s="762"/>
      <c r="U354" s="691"/>
    </row>
    <row r="355" spans="1:21">
      <c r="A355" s="204"/>
      <c r="B355" s="691"/>
      <c r="C355" s="698"/>
      <c r="D355" s="698"/>
      <c r="E355" s="698"/>
      <c r="F355" s="697"/>
      <c r="G355" s="696"/>
      <c r="H355" s="696"/>
      <c r="I355" s="696"/>
      <c r="J355" s="696"/>
      <c r="K355" s="695"/>
      <c r="L355" s="695"/>
      <c r="M355" s="695"/>
      <c r="N355" s="695"/>
      <c r="O355" s="695"/>
      <c r="P355" s="695"/>
      <c r="Q355" s="762"/>
      <c r="R355" s="693"/>
      <c r="S355" s="691"/>
      <c r="T355" s="762"/>
      <c r="U355" s="691"/>
    </row>
    <row r="356" spans="1:21">
      <c r="A356" s="204"/>
      <c r="B356" s="691"/>
      <c r="C356" s="698"/>
      <c r="D356" s="698"/>
      <c r="E356" s="698"/>
      <c r="F356" s="697"/>
      <c r="G356" s="696"/>
      <c r="H356" s="696"/>
      <c r="I356" s="696"/>
      <c r="J356" s="696"/>
      <c r="K356" s="695"/>
      <c r="L356" s="695"/>
      <c r="M356" s="695"/>
      <c r="N356" s="695"/>
      <c r="O356" s="695"/>
      <c r="P356" s="695"/>
      <c r="Q356" s="762"/>
      <c r="R356" s="693"/>
      <c r="S356" s="691"/>
      <c r="T356" s="762"/>
      <c r="U356" s="691"/>
    </row>
    <row r="357" spans="1:21">
      <c r="A357" s="204"/>
      <c r="B357" s="691"/>
      <c r="C357" s="698"/>
      <c r="D357" s="698"/>
      <c r="E357" s="698"/>
      <c r="F357" s="697"/>
      <c r="G357" s="696"/>
      <c r="H357" s="696"/>
      <c r="I357" s="696"/>
      <c r="J357" s="696"/>
      <c r="K357" s="695"/>
      <c r="L357" s="695"/>
      <c r="M357" s="695"/>
      <c r="N357" s="695"/>
      <c r="O357" s="695"/>
      <c r="P357" s="695"/>
      <c r="Q357" s="762"/>
      <c r="R357" s="693"/>
      <c r="S357" s="691"/>
      <c r="T357" s="762"/>
      <c r="U357" s="691"/>
    </row>
    <row r="358" spans="1:21">
      <c r="A358" s="204"/>
      <c r="B358" s="691"/>
      <c r="C358" s="698"/>
      <c r="D358" s="698"/>
      <c r="E358" s="698"/>
      <c r="F358" s="697"/>
      <c r="G358" s="696"/>
      <c r="H358" s="696"/>
      <c r="I358" s="696"/>
      <c r="J358" s="696"/>
      <c r="K358" s="695"/>
      <c r="L358" s="695"/>
      <c r="M358" s="695"/>
      <c r="N358" s="695"/>
      <c r="O358" s="695"/>
      <c r="P358" s="695"/>
      <c r="Q358" s="762"/>
      <c r="R358" s="693"/>
      <c r="S358" s="691"/>
      <c r="T358" s="762"/>
      <c r="U358" s="691"/>
    </row>
    <row r="359" spans="1:21">
      <c r="A359" s="204"/>
      <c r="B359" s="691"/>
      <c r="C359" s="698"/>
      <c r="D359" s="698"/>
      <c r="E359" s="698"/>
      <c r="F359" s="697"/>
      <c r="G359" s="696"/>
      <c r="H359" s="696"/>
      <c r="I359" s="696"/>
      <c r="J359" s="696"/>
      <c r="K359" s="695"/>
      <c r="L359" s="695"/>
      <c r="M359" s="695"/>
      <c r="N359" s="695"/>
      <c r="O359" s="695"/>
      <c r="P359" s="695"/>
      <c r="Q359" s="762"/>
      <c r="R359" s="693"/>
      <c r="S359" s="691"/>
      <c r="T359" s="762"/>
      <c r="U359" s="691"/>
    </row>
    <row r="360" spans="1:21">
      <c r="A360" s="204"/>
      <c r="B360" s="691"/>
      <c r="C360" s="698"/>
      <c r="D360" s="698"/>
      <c r="E360" s="698"/>
      <c r="F360" s="697"/>
      <c r="G360" s="696"/>
      <c r="H360" s="696"/>
      <c r="I360" s="696"/>
      <c r="J360" s="696"/>
      <c r="K360" s="695"/>
      <c r="L360" s="695"/>
      <c r="M360" s="695"/>
      <c r="N360" s="695"/>
      <c r="O360" s="695"/>
      <c r="P360" s="695"/>
      <c r="Q360" s="762"/>
      <c r="R360" s="693"/>
      <c r="S360" s="691"/>
      <c r="T360" s="762"/>
      <c r="U360" s="691"/>
    </row>
    <row r="361" spans="1:21">
      <c r="A361" s="204"/>
      <c r="B361" s="691"/>
      <c r="C361" s="698"/>
      <c r="D361" s="698"/>
      <c r="E361" s="698"/>
      <c r="F361" s="697"/>
      <c r="G361" s="696"/>
      <c r="H361" s="696"/>
      <c r="I361" s="696"/>
      <c r="J361" s="696"/>
      <c r="K361" s="695"/>
      <c r="L361" s="695"/>
      <c r="M361" s="695"/>
      <c r="N361" s="695"/>
      <c r="O361" s="695"/>
      <c r="P361" s="695"/>
      <c r="Q361" s="762"/>
      <c r="R361" s="693"/>
      <c r="S361" s="691"/>
      <c r="T361" s="762"/>
      <c r="U361" s="691"/>
    </row>
    <row r="362" spans="1:21">
      <c r="A362" s="204"/>
      <c r="B362" s="691"/>
      <c r="C362" s="698"/>
      <c r="D362" s="698"/>
      <c r="E362" s="698"/>
      <c r="F362" s="697"/>
      <c r="G362" s="696"/>
      <c r="H362" s="696"/>
      <c r="I362" s="696"/>
      <c r="J362" s="696"/>
      <c r="K362" s="695"/>
      <c r="L362" s="695"/>
      <c r="M362" s="695"/>
      <c r="N362" s="695"/>
      <c r="O362" s="695"/>
      <c r="P362" s="695"/>
      <c r="Q362" s="762"/>
      <c r="R362" s="693"/>
      <c r="S362" s="691"/>
      <c r="T362" s="762"/>
      <c r="U362" s="691"/>
    </row>
    <row r="363" spans="1:21">
      <c r="A363" s="204"/>
      <c r="B363" s="691"/>
      <c r="C363" s="698"/>
      <c r="D363" s="698"/>
      <c r="E363" s="698"/>
      <c r="F363" s="697"/>
      <c r="G363" s="696"/>
      <c r="H363" s="696"/>
      <c r="I363" s="696"/>
      <c r="J363" s="696"/>
      <c r="K363" s="695"/>
      <c r="L363" s="695"/>
      <c r="M363" s="695"/>
      <c r="N363" s="695"/>
      <c r="O363" s="695"/>
      <c r="P363" s="695"/>
      <c r="Q363" s="762"/>
      <c r="R363" s="693"/>
      <c r="S363" s="691"/>
      <c r="T363" s="762"/>
      <c r="U363" s="691"/>
    </row>
    <row r="364" spans="1:21">
      <c r="A364" s="204"/>
      <c r="B364" s="691"/>
      <c r="C364" s="698"/>
      <c r="D364" s="698"/>
      <c r="E364" s="698"/>
      <c r="F364" s="697"/>
      <c r="G364" s="696"/>
      <c r="H364" s="696"/>
      <c r="I364" s="696"/>
      <c r="J364" s="696"/>
      <c r="K364" s="695"/>
      <c r="L364" s="695"/>
      <c r="M364" s="695"/>
      <c r="N364" s="695"/>
      <c r="O364" s="695"/>
      <c r="P364" s="695"/>
      <c r="Q364" s="762"/>
      <c r="R364" s="693"/>
      <c r="S364" s="691"/>
      <c r="T364" s="762"/>
      <c r="U364" s="691"/>
    </row>
    <row r="365" spans="1:21">
      <c r="A365" s="204"/>
      <c r="B365" s="691"/>
      <c r="C365" s="698"/>
      <c r="D365" s="698"/>
      <c r="E365" s="698"/>
      <c r="F365" s="697"/>
      <c r="G365" s="696"/>
      <c r="H365" s="696"/>
      <c r="I365" s="696"/>
      <c r="J365" s="696"/>
      <c r="K365" s="695"/>
      <c r="L365" s="695"/>
      <c r="M365" s="695"/>
      <c r="N365" s="695"/>
      <c r="O365" s="695"/>
      <c r="P365" s="695"/>
      <c r="Q365" s="762"/>
      <c r="R365" s="693"/>
      <c r="S365" s="691"/>
      <c r="T365" s="762"/>
      <c r="U365" s="691"/>
    </row>
    <row r="366" spans="1:21">
      <c r="A366" s="204"/>
      <c r="B366" s="691"/>
      <c r="C366" s="698"/>
      <c r="D366" s="698"/>
      <c r="E366" s="698"/>
      <c r="F366" s="697"/>
      <c r="G366" s="696"/>
      <c r="H366" s="696"/>
      <c r="I366" s="696"/>
      <c r="J366" s="696"/>
      <c r="K366" s="695"/>
      <c r="L366" s="695"/>
      <c r="M366" s="695"/>
      <c r="N366" s="695"/>
      <c r="O366" s="695"/>
      <c r="P366" s="695"/>
      <c r="Q366" s="762"/>
      <c r="R366" s="693"/>
      <c r="S366" s="691"/>
      <c r="T366" s="762"/>
      <c r="U366" s="691"/>
    </row>
    <row r="367" spans="1:21">
      <c r="A367" s="204"/>
      <c r="B367" s="691"/>
      <c r="C367" s="698"/>
      <c r="D367" s="698"/>
      <c r="E367" s="698"/>
      <c r="F367" s="697"/>
      <c r="G367" s="696"/>
      <c r="H367" s="696"/>
      <c r="I367" s="696"/>
      <c r="J367" s="696"/>
      <c r="K367" s="695"/>
      <c r="L367" s="695"/>
      <c r="M367" s="695"/>
      <c r="N367" s="695"/>
      <c r="O367" s="695"/>
      <c r="P367" s="695"/>
      <c r="Q367" s="762"/>
      <c r="R367" s="693"/>
      <c r="S367" s="691"/>
      <c r="T367" s="762"/>
      <c r="U367" s="691"/>
    </row>
    <row r="368" spans="1:21">
      <c r="A368" s="204"/>
      <c r="B368" s="691"/>
      <c r="C368" s="698"/>
      <c r="D368" s="698"/>
      <c r="E368" s="698"/>
      <c r="F368" s="697"/>
      <c r="G368" s="696"/>
      <c r="H368" s="696"/>
      <c r="I368" s="696"/>
      <c r="J368" s="696"/>
      <c r="K368" s="695"/>
      <c r="L368" s="695"/>
      <c r="M368" s="695"/>
      <c r="N368" s="695"/>
      <c r="O368" s="695"/>
      <c r="P368" s="695"/>
      <c r="Q368" s="762"/>
      <c r="R368" s="693"/>
      <c r="S368" s="691"/>
      <c r="T368" s="762"/>
      <c r="U368" s="691"/>
    </row>
    <row r="369" spans="1:21">
      <c r="A369" s="204"/>
      <c r="B369" s="691"/>
      <c r="C369" s="698"/>
      <c r="D369" s="698"/>
      <c r="E369" s="698"/>
      <c r="F369" s="697"/>
      <c r="G369" s="696"/>
      <c r="H369" s="696"/>
      <c r="I369" s="696"/>
      <c r="J369" s="696"/>
      <c r="K369" s="695"/>
      <c r="L369" s="695"/>
      <c r="M369" s="695"/>
      <c r="N369" s="695"/>
      <c r="O369" s="695"/>
      <c r="P369" s="695"/>
      <c r="Q369" s="762"/>
      <c r="R369" s="693"/>
      <c r="S369" s="691"/>
      <c r="T369" s="762"/>
      <c r="U369" s="691"/>
    </row>
    <row r="370" spans="1:21">
      <c r="A370" s="204"/>
      <c r="B370" s="691"/>
      <c r="C370" s="698"/>
      <c r="D370" s="698"/>
      <c r="E370" s="698"/>
      <c r="F370" s="697"/>
      <c r="G370" s="696"/>
      <c r="H370" s="696"/>
      <c r="I370" s="696"/>
      <c r="J370" s="696"/>
      <c r="K370" s="695"/>
      <c r="L370" s="695"/>
      <c r="M370" s="695"/>
      <c r="N370" s="695"/>
      <c r="O370" s="695"/>
      <c r="P370" s="695"/>
      <c r="Q370" s="762"/>
      <c r="R370" s="693"/>
      <c r="S370" s="691"/>
      <c r="T370" s="762"/>
      <c r="U370" s="691"/>
    </row>
    <row r="371" spans="1:21">
      <c r="A371" s="204"/>
      <c r="B371" s="691"/>
      <c r="C371" s="698"/>
      <c r="D371" s="698"/>
      <c r="E371" s="698"/>
      <c r="F371" s="697"/>
      <c r="G371" s="696"/>
      <c r="H371" s="696"/>
      <c r="I371" s="696"/>
      <c r="J371" s="696"/>
      <c r="K371" s="695"/>
      <c r="L371" s="695"/>
      <c r="M371" s="695"/>
      <c r="N371" s="695"/>
      <c r="O371" s="695"/>
      <c r="P371" s="695"/>
      <c r="Q371" s="762"/>
      <c r="R371" s="693"/>
      <c r="S371" s="691"/>
      <c r="T371" s="762"/>
      <c r="U371" s="691"/>
    </row>
    <row r="372" spans="1:21">
      <c r="A372" s="204"/>
      <c r="B372" s="691"/>
      <c r="C372" s="698"/>
      <c r="D372" s="698"/>
      <c r="E372" s="698"/>
      <c r="F372" s="697"/>
      <c r="G372" s="696"/>
      <c r="H372" s="696"/>
      <c r="I372" s="696"/>
      <c r="J372" s="696"/>
      <c r="K372" s="695"/>
      <c r="L372" s="695"/>
      <c r="M372" s="695"/>
      <c r="N372" s="695"/>
      <c r="O372" s="695"/>
      <c r="P372" s="695"/>
      <c r="Q372" s="762"/>
      <c r="R372" s="693"/>
      <c r="S372" s="691"/>
      <c r="T372" s="762"/>
      <c r="U372" s="691"/>
    </row>
    <row r="373" spans="1:21">
      <c r="A373" s="204"/>
      <c r="B373" s="691"/>
      <c r="C373" s="698"/>
      <c r="D373" s="698"/>
      <c r="E373" s="698"/>
      <c r="F373" s="697"/>
      <c r="G373" s="696"/>
      <c r="H373" s="696"/>
      <c r="I373" s="696"/>
      <c r="J373" s="696"/>
      <c r="K373" s="695"/>
      <c r="L373" s="695"/>
      <c r="M373" s="695"/>
      <c r="N373" s="695"/>
      <c r="O373" s="695"/>
      <c r="P373" s="695"/>
      <c r="Q373" s="762"/>
      <c r="R373" s="693"/>
      <c r="S373" s="691"/>
      <c r="T373" s="762"/>
      <c r="U373" s="691"/>
    </row>
    <row r="374" spans="1:21">
      <c r="A374" s="204"/>
      <c r="B374" s="691"/>
      <c r="C374" s="698"/>
      <c r="D374" s="698"/>
      <c r="E374" s="698"/>
      <c r="F374" s="697"/>
      <c r="G374" s="696"/>
      <c r="H374" s="696"/>
      <c r="I374" s="696"/>
      <c r="J374" s="696"/>
      <c r="K374" s="695"/>
      <c r="L374" s="695"/>
      <c r="M374" s="695"/>
      <c r="N374" s="695"/>
      <c r="O374" s="695"/>
      <c r="P374" s="695"/>
      <c r="Q374" s="762"/>
      <c r="R374" s="693"/>
      <c r="S374" s="691"/>
      <c r="T374" s="762"/>
      <c r="U374" s="691"/>
    </row>
    <row r="375" spans="1:21">
      <c r="A375" s="204"/>
      <c r="B375" s="691"/>
      <c r="C375" s="698"/>
      <c r="D375" s="698"/>
      <c r="E375" s="698"/>
      <c r="F375" s="697"/>
      <c r="G375" s="696"/>
      <c r="H375" s="696"/>
      <c r="I375" s="696"/>
      <c r="J375" s="696"/>
      <c r="K375" s="695"/>
      <c r="L375" s="695"/>
      <c r="M375" s="695"/>
      <c r="N375" s="695"/>
      <c r="O375" s="695"/>
      <c r="P375" s="695"/>
      <c r="Q375" s="762"/>
      <c r="R375" s="693"/>
      <c r="S375" s="691"/>
      <c r="T375" s="762"/>
      <c r="U375" s="691"/>
    </row>
    <row r="376" spans="1:21">
      <c r="A376" s="204"/>
      <c r="B376" s="691"/>
      <c r="C376" s="698"/>
      <c r="D376" s="698"/>
      <c r="E376" s="698"/>
      <c r="F376" s="697"/>
      <c r="G376" s="696"/>
      <c r="H376" s="696"/>
      <c r="I376" s="696"/>
      <c r="J376" s="696"/>
      <c r="K376" s="695"/>
      <c r="L376" s="695"/>
      <c r="M376" s="695"/>
      <c r="N376" s="695"/>
      <c r="O376" s="695"/>
      <c r="P376" s="695"/>
      <c r="Q376" s="762"/>
      <c r="R376" s="693"/>
      <c r="S376" s="691"/>
      <c r="T376" s="762"/>
      <c r="U376" s="691"/>
    </row>
    <row r="377" spans="1:21">
      <c r="A377" s="204"/>
      <c r="B377" s="691"/>
      <c r="C377" s="698"/>
      <c r="D377" s="698"/>
      <c r="E377" s="698"/>
      <c r="F377" s="697"/>
      <c r="G377" s="696"/>
      <c r="H377" s="696"/>
      <c r="I377" s="696"/>
      <c r="J377" s="696"/>
      <c r="K377" s="695"/>
      <c r="L377" s="695"/>
      <c r="M377" s="695"/>
      <c r="N377" s="695"/>
      <c r="O377" s="695"/>
      <c r="P377" s="695"/>
      <c r="Q377" s="762"/>
      <c r="R377" s="693"/>
      <c r="S377" s="691"/>
      <c r="T377" s="762"/>
      <c r="U377" s="691"/>
    </row>
    <row r="378" spans="1:21">
      <c r="A378" s="204"/>
      <c r="B378" s="691"/>
      <c r="C378" s="698"/>
      <c r="D378" s="698"/>
      <c r="E378" s="698"/>
      <c r="F378" s="697"/>
      <c r="G378" s="696"/>
      <c r="H378" s="696"/>
      <c r="I378" s="696"/>
      <c r="J378" s="696"/>
      <c r="K378" s="695"/>
      <c r="L378" s="695"/>
      <c r="M378" s="695"/>
      <c r="N378" s="695"/>
      <c r="O378" s="695"/>
      <c r="P378" s="695"/>
      <c r="Q378" s="762"/>
      <c r="R378" s="693"/>
      <c r="S378" s="691"/>
      <c r="T378" s="762"/>
      <c r="U378" s="691"/>
    </row>
    <row r="379" spans="1:21">
      <c r="A379" s="204"/>
      <c r="B379" s="691"/>
      <c r="C379" s="698"/>
      <c r="D379" s="698"/>
      <c r="E379" s="698"/>
      <c r="F379" s="697"/>
      <c r="G379" s="696"/>
      <c r="H379" s="696"/>
      <c r="I379" s="696"/>
      <c r="J379" s="696"/>
      <c r="K379" s="695"/>
      <c r="L379" s="695"/>
      <c r="M379" s="695"/>
      <c r="N379" s="695"/>
      <c r="O379" s="695"/>
      <c r="P379" s="695"/>
      <c r="Q379" s="762"/>
      <c r="R379" s="693"/>
      <c r="S379" s="691"/>
      <c r="T379" s="762"/>
      <c r="U379" s="691"/>
    </row>
    <row r="380" spans="1:21">
      <c r="A380" s="204"/>
      <c r="B380" s="691"/>
      <c r="C380" s="698"/>
      <c r="D380" s="698"/>
      <c r="E380" s="698"/>
      <c r="F380" s="697"/>
      <c r="G380" s="696"/>
      <c r="H380" s="696"/>
      <c r="I380" s="696"/>
      <c r="J380" s="696"/>
      <c r="K380" s="695"/>
      <c r="L380" s="695"/>
      <c r="M380" s="695"/>
      <c r="N380" s="695"/>
      <c r="O380" s="695"/>
      <c r="P380" s="695"/>
      <c r="Q380" s="762"/>
      <c r="R380" s="693"/>
      <c r="S380" s="691"/>
      <c r="T380" s="762"/>
      <c r="U380" s="691"/>
    </row>
    <row r="381" spans="1:21">
      <c r="A381" s="204"/>
      <c r="B381" s="691"/>
      <c r="C381" s="698"/>
      <c r="D381" s="698"/>
      <c r="E381" s="698"/>
      <c r="F381" s="697"/>
      <c r="G381" s="696"/>
      <c r="H381" s="696"/>
      <c r="I381" s="696"/>
      <c r="J381" s="696"/>
      <c r="K381" s="695"/>
      <c r="L381" s="695"/>
      <c r="M381" s="695"/>
      <c r="N381" s="695"/>
      <c r="O381" s="695"/>
      <c r="P381" s="695"/>
      <c r="Q381" s="762"/>
      <c r="R381" s="693"/>
      <c r="S381" s="691"/>
      <c r="T381" s="762"/>
      <c r="U381" s="691"/>
    </row>
    <row r="382" spans="1:21">
      <c r="A382" s="204"/>
      <c r="B382" s="691"/>
      <c r="C382" s="698"/>
      <c r="D382" s="698"/>
      <c r="E382" s="698"/>
      <c r="F382" s="697"/>
      <c r="G382" s="696"/>
      <c r="H382" s="696"/>
      <c r="I382" s="696"/>
      <c r="J382" s="696"/>
      <c r="K382" s="695"/>
      <c r="L382" s="695"/>
      <c r="M382" s="695"/>
      <c r="N382" s="695"/>
      <c r="O382" s="695"/>
      <c r="P382" s="695"/>
      <c r="Q382" s="762"/>
      <c r="R382" s="693"/>
      <c r="S382" s="691"/>
      <c r="T382" s="762"/>
      <c r="U382" s="691"/>
    </row>
    <row r="383" spans="1:21">
      <c r="A383" s="204"/>
      <c r="B383" s="691"/>
      <c r="C383" s="698"/>
      <c r="D383" s="698"/>
      <c r="E383" s="698"/>
      <c r="F383" s="697"/>
      <c r="G383" s="696"/>
      <c r="H383" s="696"/>
      <c r="I383" s="696"/>
      <c r="J383" s="696"/>
      <c r="K383" s="695"/>
      <c r="L383" s="695"/>
      <c r="M383" s="695"/>
      <c r="N383" s="695"/>
      <c r="O383" s="695"/>
      <c r="P383" s="695"/>
      <c r="Q383" s="762"/>
      <c r="R383" s="693"/>
      <c r="S383" s="691"/>
      <c r="T383" s="762"/>
      <c r="U383" s="691"/>
    </row>
    <row r="384" spans="1:21">
      <c r="A384" s="204"/>
      <c r="B384" s="691"/>
      <c r="C384" s="698"/>
      <c r="D384" s="698"/>
      <c r="E384" s="698"/>
      <c r="F384" s="697"/>
      <c r="G384" s="696"/>
      <c r="H384" s="696"/>
      <c r="I384" s="696"/>
      <c r="J384" s="696"/>
      <c r="K384" s="695"/>
      <c r="L384" s="695"/>
      <c r="M384" s="695"/>
      <c r="N384" s="695"/>
      <c r="O384" s="695"/>
      <c r="P384" s="695"/>
      <c r="Q384" s="762"/>
      <c r="R384" s="693"/>
      <c r="S384" s="691"/>
      <c r="T384" s="762"/>
      <c r="U384" s="691"/>
    </row>
    <row r="385" spans="1:21">
      <c r="A385" s="204"/>
      <c r="B385" s="691"/>
      <c r="C385" s="698"/>
      <c r="D385" s="698"/>
      <c r="E385" s="698"/>
      <c r="F385" s="697"/>
      <c r="G385" s="696"/>
      <c r="H385" s="696"/>
      <c r="I385" s="696"/>
      <c r="J385" s="696"/>
      <c r="K385" s="695"/>
      <c r="L385" s="695"/>
      <c r="M385" s="695"/>
      <c r="N385" s="695"/>
      <c r="O385" s="695"/>
      <c r="P385" s="695"/>
      <c r="Q385" s="762"/>
      <c r="R385" s="693"/>
      <c r="S385" s="691"/>
      <c r="T385" s="762"/>
      <c r="U385" s="691"/>
    </row>
    <row r="386" spans="1:21">
      <c r="A386" s="204"/>
      <c r="B386" s="691"/>
      <c r="C386" s="698"/>
      <c r="D386" s="698"/>
      <c r="E386" s="698"/>
      <c r="F386" s="697"/>
      <c r="G386" s="696"/>
      <c r="H386" s="696"/>
      <c r="I386" s="696"/>
      <c r="J386" s="696"/>
      <c r="K386" s="695"/>
      <c r="L386" s="695"/>
      <c r="M386" s="695"/>
      <c r="N386" s="695"/>
      <c r="O386" s="695"/>
      <c r="P386" s="695"/>
      <c r="Q386" s="762"/>
      <c r="R386" s="693"/>
      <c r="S386" s="691"/>
      <c r="T386" s="762"/>
      <c r="U386" s="691"/>
    </row>
    <row r="387" spans="1:21">
      <c r="A387" s="204"/>
      <c r="B387" s="691"/>
      <c r="C387" s="698"/>
      <c r="D387" s="698"/>
      <c r="E387" s="698"/>
      <c r="F387" s="697"/>
      <c r="G387" s="696"/>
      <c r="H387" s="696"/>
      <c r="I387" s="696"/>
      <c r="J387" s="696"/>
      <c r="K387" s="695"/>
      <c r="L387" s="695"/>
      <c r="M387" s="695"/>
      <c r="N387" s="695"/>
      <c r="O387" s="695"/>
      <c r="P387" s="695"/>
      <c r="Q387" s="762"/>
      <c r="R387" s="693"/>
      <c r="S387" s="691"/>
      <c r="T387" s="762"/>
      <c r="U387" s="691"/>
    </row>
    <row r="388" spans="1:21">
      <c r="A388" s="204"/>
      <c r="B388" s="691"/>
      <c r="C388" s="698"/>
      <c r="D388" s="698"/>
      <c r="E388" s="698"/>
      <c r="F388" s="697"/>
      <c r="G388" s="696"/>
      <c r="H388" s="696"/>
      <c r="I388" s="696"/>
      <c r="J388" s="696"/>
      <c r="K388" s="695"/>
      <c r="L388" s="695"/>
      <c r="M388" s="695"/>
      <c r="N388" s="695"/>
      <c r="O388" s="695"/>
      <c r="P388" s="695"/>
      <c r="Q388" s="762"/>
      <c r="R388" s="693"/>
      <c r="S388" s="691"/>
      <c r="T388" s="762"/>
      <c r="U388" s="691"/>
    </row>
    <row r="389" spans="1:21">
      <c r="A389" s="204"/>
      <c r="B389" s="691"/>
      <c r="C389" s="698"/>
      <c r="D389" s="698"/>
      <c r="E389" s="698"/>
      <c r="F389" s="697"/>
      <c r="G389" s="696"/>
      <c r="H389" s="696"/>
      <c r="I389" s="696"/>
      <c r="J389" s="696"/>
      <c r="K389" s="695"/>
      <c r="L389" s="695"/>
      <c r="M389" s="695"/>
      <c r="N389" s="695"/>
      <c r="O389" s="695"/>
      <c r="P389" s="695"/>
      <c r="Q389" s="762"/>
      <c r="R389" s="693"/>
      <c r="S389" s="691"/>
      <c r="T389" s="762"/>
      <c r="U389" s="691"/>
    </row>
    <row r="390" spans="1:21">
      <c r="A390" s="204"/>
      <c r="B390" s="691"/>
      <c r="C390" s="698"/>
      <c r="D390" s="698"/>
      <c r="E390" s="698"/>
      <c r="F390" s="697"/>
      <c r="G390" s="696"/>
      <c r="H390" s="696"/>
      <c r="I390" s="696"/>
      <c r="J390" s="696"/>
      <c r="K390" s="695"/>
      <c r="L390" s="695"/>
      <c r="M390" s="695"/>
      <c r="N390" s="695"/>
      <c r="O390" s="695"/>
      <c r="P390" s="695"/>
      <c r="Q390" s="762"/>
      <c r="R390" s="693"/>
      <c r="S390" s="691"/>
      <c r="T390" s="762"/>
      <c r="U390" s="691"/>
    </row>
    <row r="391" spans="1:21">
      <c r="A391" s="204"/>
      <c r="B391" s="691"/>
      <c r="C391" s="698"/>
      <c r="D391" s="698"/>
      <c r="E391" s="698"/>
      <c r="F391" s="697"/>
      <c r="G391" s="696"/>
      <c r="H391" s="696"/>
      <c r="I391" s="696"/>
      <c r="J391" s="696"/>
      <c r="K391" s="695"/>
      <c r="L391" s="695"/>
      <c r="M391" s="695"/>
      <c r="N391" s="695"/>
      <c r="O391" s="695"/>
      <c r="P391" s="695"/>
      <c r="Q391" s="762"/>
      <c r="R391" s="693"/>
      <c r="S391" s="691"/>
      <c r="T391" s="762"/>
      <c r="U391" s="691"/>
    </row>
    <row r="392" spans="1:21">
      <c r="A392" s="204"/>
      <c r="B392" s="691"/>
      <c r="C392" s="698"/>
      <c r="D392" s="698"/>
      <c r="E392" s="698"/>
      <c r="F392" s="697"/>
      <c r="G392" s="696"/>
      <c r="H392" s="696"/>
      <c r="I392" s="696"/>
      <c r="J392" s="696"/>
      <c r="K392" s="695"/>
      <c r="L392" s="695"/>
      <c r="M392" s="695"/>
      <c r="N392" s="695"/>
      <c r="O392" s="695"/>
      <c r="P392" s="695"/>
      <c r="Q392" s="762"/>
      <c r="R392" s="693"/>
      <c r="S392" s="691"/>
      <c r="T392" s="762"/>
      <c r="U392" s="691"/>
    </row>
    <row r="393" spans="1:21">
      <c r="A393" s="204"/>
      <c r="B393" s="691"/>
      <c r="C393" s="698"/>
      <c r="D393" s="698"/>
      <c r="E393" s="698"/>
      <c r="F393" s="697"/>
      <c r="G393" s="696"/>
      <c r="H393" s="696"/>
      <c r="I393" s="696"/>
      <c r="J393" s="696"/>
      <c r="K393" s="695"/>
      <c r="L393" s="695"/>
      <c r="M393" s="695"/>
      <c r="N393" s="695"/>
      <c r="O393" s="695"/>
      <c r="P393" s="695"/>
      <c r="Q393" s="762"/>
      <c r="R393" s="693"/>
      <c r="S393" s="691"/>
      <c r="T393" s="762"/>
      <c r="U393" s="691"/>
    </row>
    <row r="394" spans="1:21">
      <c r="A394" s="204"/>
      <c r="B394" s="691"/>
      <c r="C394" s="698"/>
      <c r="D394" s="698"/>
      <c r="E394" s="698"/>
      <c r="F394" s="697"/>
      <c r="G394" s="696"/>
      <c r="H394" s="696"/>
      <c r="I394" s="696"/>
      <c r="J394" s="696"/>
      <c r="K394" s="695"/>
      <c r="L394" s="695"/>
      <c r="M394" s="695"/>
      <c r="N394" s="695"/>
      <c r="O394" s="695"/>
      <c r="P394" s="695"/>
      <c r="Q394" s="762"/>
      <c r="R394" s="693"/>
      <c r="S394" s="691"/>
      <c r="T394" s="762"/>
      <c r="U394" s="691"/>
    </row>
    <row r="395" spans="1:21">
      <c r="A395" s="204"/>
      <c r="B395" s="691"/>
      <c r="C395" s="698"/>
      <c r="D395" s="698"/>
      <c r="E395" s="698"/>
      <c r="F395" s="697"/>
      <c r="G395" s="696"/>
      <c r="H395" s="696"/>
      <c r="I395" s="696"/>
      <c r="J395" s="696"/>
      <c r="K395" s="695"/>
      <c r="L395" s="695"/>
      <c r="M395" s="695"/>
      <c r="N395" s="695"/>
      <c r="O395" s="695"/>
      <c r="P395" s="695"/>
      <c r="Q395" s="762"/>
      <c r="R395" s="693"/>
      <c r="S395" s="691"/>
      <c r="T395" s="762"/>
      <c r="U395" s="691"/>
    </row>
    <row r="396" spans="1:21">
      <c r="A396" s="204"/>
      <c r="B396" s="691"/>
      <c r="C396" s="698"/>
      <c r="D396" s="698"/>
      <c r="E396" s="698"/>
      <c r="F396" s="697"/>
      <c r="G396" s="696"/>
      <c r="H396" s="696"/>
      <c r="I396" s="696"/>
      <c r="J396" s="696"/>
      <c r="K396" s="695"/>
      <c r="L396" s="695"/>
      <c r="M396" s="695"/>
      <c r="N396" s="695"/>
      <c r="O396" s="695"/>
      <c r="P396" s="695"/>
      <c r="Q396" s="762"/>
      <c r="R396" s="693"/>
      <c r="S396" s="691"/>
      <c r="T396" s="762"/>
      <c r="U396" s="691"/>
    </row>
    <row r="397" spans="1:21">
      <c r="A397" s="204"/>
      <c r="B397" s="691"/>
      <c r="C397" s="698"/>
      <c r="D397" s="698"/>
      <c r="E397" s="698"/>
      <c r="F397" s="697"/>
      <c r="G397" s="696"/>
      <c r="H397" s="696"/>
      <c r="I397" s="696"/>
      <c r="J397" s="696"/>
      <c r="K397" s="695"/>
      <c r="L397" s="695"/>
      <c r="M397" s="695"/>
      <c r="N397" s="695"/>
      <c r="O397" s="695"/>
      <c r="P397" s="695"/>
      <c r="Q397" s="762"/>
      <c r="R397" s="693"/>
      <c r="S397" s="691"/>
      <c r="T397" s="762"/>
      <c r="U397" s="691"/>
    </row>
    <row r="398" spans="1:21">
      <c r="A398" s="204"/>
      <c r="B398" s="691"/>
      <c r="C398" s="698"/>
      <c r="D398" s="698"/>
      <c r="E398" s="698"/>
      <c r="F398" s="697"/>
      <c r="G398" s="696"/>
      <c r="H398" s="696"/>
      <c r="I398" s="696"/>
      <c r="J398" s="696"/>
      <c r="K398" s="695"/>
      <c r="L398" s="695"/>
      <c r="M398" s="695"/>
      <c r="N398" s="695"/>
      <c r="O398" s="695"/>
      <c r="P398" s="695"/>
      <c r="Q398" s="762"/>
      <c r="R398" s="693"/>
      <c r="S398" s="691"/>
      <c r="T398" s="762"/>
      <c r="U398" s="691"/>
    </row>
    <row r="399" spans="1:21">
      <c r="A399" s="204"/>
      <c r="B399" s="691"/>
      <c r="C399" s="698"/>
      <c r="D399" s="698"/>
      <c r="E399" s="698"/>
      <c r="F399" s="697"/>
      <c r="G399" s="696"/>
      <c r="H399" s="696"/>
      <c r="I399" s="696"/>
      <c r="J399" s="696"/>
      <c r="K399" s="695"/>
      <c r="L399" s="695"/>
      <c r="M399" s="695"/>
      <c r="N399" s="695"/>
      <c r="O399" s="695"/>
      <c r="P399" s="695"/>
      <c r="Q399" s="762"/>
      <c r="R399" s="693"/>
      <c r="S399" s="691"/>
      <c r="T399" s="762"/>
      <c r="U399" s="691"/>
    </row>
    <row r="400" spans="1:21">
      <c r="A400" s="204"/>
      <c r="B400" s="691"/>
      <c r="C400" s="698"/>
      <c r="D400" s="698"/>
      <c r="E400" s="698"/>
      <c r="F400" s="697"/>
      <c r="G400" s="696"/>
      <c r="H400" s="696"/>
      <c r="I400" s="696"/>
      <c r="J400" s="696"/>
      <c r="K400" s="695"/>
      <c r="L400" s="695"/>
      <c r="M400" s="695"/>
      <c r="N400" s="695"/>
      <c r="O400" s="695"/>
      <c r="P400" s="695"/>
      <c r="Q400" s="762"/>
      <c r="R400" s="693"/>
      <c r="S400" s="691"/>
      <c r="T400" s="762"/>
      <c r="U400" s="691"/>
    </row>
    <row r="401" spans="1:21">
      <c r="A401" s="204"/>
      <c r="B401" s="691"/>
      <c r="C401" s="698"/>
      <c r="D401" s="698"/>
      <c r="E401" s="698"/>
      <c r="F401" s="697"/>
      <c r="G401" s="696"/>
      <c r="H401" s="696"/>
      <c r="I401" s="696"/>
      <c r="J401" s="696"/>
      <c r="K401" s="695"/>
      <c r="L401" s="695"/>
      <c r="M401" s="695"/>
      <c r="N401" s="695"/>
      <c r="O401" s="695"/>
      <c r="P401" s="695"/>
      <c r="Q401" s="762"/>
      <c r="R401" s="693"/>
      <c r="S401" s="691"/>
      <c r="T401" s="762"/>
      <c r="U401" s="691"/>
    </row>
    <row r="402" spans="1:21">
      <c r="A402" s="204"/>
      <c r="B402" s="691"/>
      <c r="C402" s="698"/>
      <c r="D402" s="698"/>
      <c r="E402" s="698"/>
      <c r="F402" s="697"/>
      <c r="G402" s="696"/>
      <c r="H402" s="696"/>
      <c r="I402" s="696"/>
      <c r="J402" s="696"/>
      <c r="K402" s="695"/>
      <c r="L402" s="695"/>
      <c r="M402" s="695"/>
      <c r="N402" s="695"/>
      <c r="O402" s="695"/>
      <c r="P402" s="695"/>
      <c r="Q402" s="762"/>
      <c r="R402" s="693"/>
      <c r="S402" s="691"/>
      <c r="T402" s="762"/>
      <c r="U402" s="691"/>
    </row>
    <row r="403" spans="1:21">
      <c r="A403" s="204"/>
      <c r="B403" s="691"/>
      <c r="C403" s="698"/>
      <c r="D403" s="698"/>
      <c r="E403" s="698"/>
      <c r="F403" s="697"/>
      <c r="G403" s="696"/>
      <c r="H403" s="696"/>
      <c r="I403" s="696"/>
      <c r="J403" s="696"/>
      <c r="K403" s="695"/>
      <c r="L403" s="695"/>
      <c r="M403" s="695"/>
      <c r="N403" s="695"/>
      <c r="O403" s="695"/>
      <c r="P403" s="695"/>
      <c r="Q403" s="762"/>
      <c r="R403" s="693"/>
      <c r="S403" s="691"/>
      <c r="T403" s="762"/>
      <c r="U403" s="691"/>
    </row>
    <row r="404" spans="1:21">
      <c r="A404" s="204"/>
      <c r="B404" s="691"/>
      <c r="C404" s="698"/>
      <c r="D404" s="698"/>
      <c r="E404" s="698"/>
      <c r="F404" s="697"/>
      <c r="G404" s="696"/>
      <c r="H404" s="696"/>
      <c r="I404" s="696"/>
      <c r="J404" s="696"/>
      <c r="K404" s="695"/>
      <c r="L404" s="695"/>
      <c r="M404" s="695"/>
      <c r="N404" s="695"/>
      <c r="O404" s="695"/>
      <c r="P404" s="695"/>
      <c r="Q404" s="762"/>
      <c r="R404" s="693"/>
      <c r="S404" s="691"/>
      <c r="T404" s="762"/>
      <c r="U404" s="691"/>
    </row>
    <row r="405" spans="1:21">
      <c r="A405" s="204"/>
      <c r="B405" s="691"/>
      <c r="C405" s="698"/>
      <c r="D405" s="698"/>
      <c r="E405" s="698"/>
      <c r="F405" s="697"/>
      <c r="G405" s="696"/>
      <c r="H405" s="696"/>
      <c r="I405" s="696"/>
      <c r="J405" s="696"/>
      <c r="K405" s="695"/>
      <c r="L405" s="695"/>
      <c r="M405" s="695"/>
      <c r="N405" s="695"/>
      <c r="O405" s="695"/>
      <c r="P405" s="695"/>
      <c r="Q405" s="762"/>
      <c r="R405" s="693"/>
      <c r="S405" s="691"/>
      <c r="T405" s="762"/>
      <c r="U405" s="691"/>
    </row>
    <row r="406" spans="1:21">
      <c r="A406" s="204"/>
      <c r="B406" s="691"/>
      <c r="C406" s="698"/>
      <c r="D406" s="698"/>
      <c r="E406" s="698"/>
      <c r="F406" s="697"/>
      <c r="G406" s="696"/>
      <c r="H406" s="696"/>
      <c r="I406" s="696"/>
      <c r="J406" s="696"/>
      <c r="K406" s="695"/>
      <c r="L406" s="695"/>
      <c r="M406" s="695"/>
      <c r="N406" s="695"/>
      <c r="O406" s="695"/>
      <c r="P406" s="695"/>
      <c r="Q406" s="762"/>
      <c r="R406" s="693"/>
      <c r="S406" s="691"/>
      <c r="T406" s="762"/>
      <c r="U406" s="691"/>
    </row>
    <row r="407" spans="1:21">
      <c r="A407" s="204"/>
      <c r="B407" s="691"/>
      <c r="C407" s="698"/>
      <c r="D407" s="698"/>
      <c r="E407" s="698"/>
      <c r="F407" s="697"/>
      <c r="G407" s="696"/>
      <c r="H407" s="696"/>
      <c r="I407" s="696"/>
      <c r="J407" s="696"/>
      <c r="K407" s="695"/>
      <c r="L407" s="695"/>
      <c r="M407" s="695"/>
      <c r="N407" s="695"/>
      <c r="O407" s="695"/>
      <c r="P407" s="695"/>
      <c r="Q407" s="762"/>
      <c r="R407" s="693"/>
      <c r="S407" s="691"/>
      <c r="T407" s="762"/>
      <c r="U407" s="691"/>
    </row>
    <row r="408" spans="1:21">
      <c r="A408" s="204"/>
      <c r="B408" s="691"/>
      <c r="C408" s="698"/>
      <c r="D408" s="698"/>
      <c r="E408" s="698"/>
      <c r="F408" s="697"/>
      <c r="G408" s="696"/>
      <c r="H408" s="696"/>
      <c r="I408" s="696"/>
      <c r="J408" s="696"/>
      <c r="K408" s="695"/>
      <c r="L408" s="695"/>
      <c r="M408" s="695"/>
      <c r="N408" s="695"/>
      <c r="O408" s="695"/>
      <c r="P408" s="695"/>
      <c r="Q408" s="762"/>
      <c r="R408" s="693"/>
      <c r="S408" s="691"/>
      <c r="T408" s="762"/>
      <c r="U408" s="691"/>
    </row>
    <row r="409" spans="1:21">
      <c r="A409" s="204"/>
      <c r="B409" s="691"/>
      <c r="C409" s="698"/>
      <c r="D409" s="698"/>
      <c r="E409" s="698"/>
      <c r="F409" s="697"/>
      <c r="G409" s="696"/>
      <c r="H409" s="696"/>
      <c r="I409" s="696"/>
      <c r="J409" s="696"/>
      <c r="K409" s="695"/>
      <c r="L409" s="695"/>
      <c r="M409" s="695"/>
      <c r="N409" s="695"/>
      <c r="O409" s="695"/>
      <c r="P409" s="695"/>
      <c r="Q409" s="762"/>
      <c r="R409" s="693"/>
      <c r="S409" s="691"/>
      <c r="T409" s="762"/>
      <c r="U409" s="691"/>
    </row>
    <row r="410" spans="1:21">
      <c r="A410" s="204"/>
      <c r="B410" s="691"/>
      <c r="C410" s="698"/>
      <c r="D410" s="698"/>
      <c r="E410" s="698"/>
      <c r="F410" s="697"/>
      <c r="G410" s="696"/>
      <c r="H410" s="696"/>
      <c r="I410" s="696"/>
      <c r="J410" s="696"/>
      <c r="K410" s="695"/>
      <c r="L410" s="695"/>
      <c r="M410" s="695"/>
      <c r="N410" s="695"/>
      <c r="O410" s="695"/>
      <c r="P410" s="695"/>
      <c r="Q410" s="762"/>
      <c r="R410" s="693"/>
      <c r="S410" s="691"/>
      <c r="T410" s="762"/>
      <c r="U410" s="691"/>
    </row>
    <row r="411" spans="1:21">
      <c r="A411" s="204"/>
      <c r="B411" s="691"/>
      <c r="C411" s="698"/>
      <c r="D411" s="698"/>
      <c r="E411" s="698"/>
      <c r="F411" s="697"/>
      <c r="G411" s="696"/>
      <c r="H411" s="696"/>
      <c r="I411" s="696"/>
      <c r="J411" s="696"/>
      <c r="K411" s="695"/>
      <c r="L411" s="695"/>
      <c r="M411" s="695"/>
      <c r="N411" s="695"/>
      <c r="O411" s="695"/>
      <c r="P411" s="695"/>
      <c r="Q411" s="762"/>
      <c r="R411" s="693"/>
      <c r="S411" s="691"/>
      <c r="T411" s="762"/>
      <c r="U411" s="691"/>
    </row>
    <row r="412" spans="1:21">
      <c r="A412" s="204"/>
      <c r="B412" s="691"/>
      <c r="C412" s="698"/>
      <c r="D412" s="698"/>
      <c r="E412" s="698"/>
      <c r="F412" s="697"/>
      <c r="G412" s="696"/>
      <c r="H412" s="696"/>
      <c r="I412" s="696"/>
      <c r="J412" s="696"/>
      <c r="K412" s="695"/>
      <c r="L412" s="695"/>
      <c r="M412" s="695"/>
      <c r="N412" s="695"/>
      <c r="O412" s="695"/>
      <c r="P412" s="695"/>
      <c r="Q412" s="762"/>
      <c r="R412" s="693"/>
      <c r="S412" s="691"/>
      <c r="T412" s="762"/>
      <c r="U412" s="691"/>
    </row>
    <row r="413" spans="1:21">
      <c r="A413" s="204"/>
      <c r="B413" s="691"/>
      <c r="C413" s="698"/>
      <c r="D413" s="698"/>
      <c r="E413" s="698"/>
      <c r="F413" s="697"/>
      <c r="G413" s="696"/>
      <c r="H413" s="696"/>
      <c r="I413" s="696"/>
      <c r="J413" s="696"/>
      <c r="K413" s="695"/>
      <c r="L413" s="695"/>
      <c r="M413" s="695"/>
      <c r="N413" s="695"/>
      <c r="O413" s="695"/>
      <c r="P413" s="695"/>
      <c r="Q413" s="762"/>
      <c r="R413" s="693"/>
      <c r="S413" s="691"/>
      <c r="T413" s="762"/>
      <c r="U413" s="691"/>
    </row>
    <row r="414" spans="1:21">
      <c r="A414" s="204"/>
      <c r="B414" s="691"/>
      <c r="C414" s="698"/>
      <c r="D414" s="698"/>
      <c r="E414" s="698"/>
      <c r="F414" s="697"/>
      <c r="G414" s="696"/>
      <c r="H414" s="696"/>
      <c r="I414" s="696"/>
      <c r="J414" s="696"/>
      <c r="K414" s="695"/>
      <c r="L414" s="695"/>
      <c r="M414" s="695"/>
      <c r="N414" s="695"/>
      <c r="O414" s="695"/>
      <c r="P414" s="695"/>
      <c r="Q414" s="762"/>
      <c r="R414" s="693"/>
      <c r="S414" s="691"/>
      <c r="T414" s="762"/>
      <c r="U414" s="691"/>
    </row>
    <row r="415" spans="1:21">
      <c r="A415" s="204"/>
      <c r="B415" s="691"/>
      <c r="C415" s="698"/>
      <c r="D415" s="698"/>
      <c r="E415" s="698"/>
      <c r="F415" s="697"/>
      <c r="G415" s="696"/>
      <c r="H415" s="696"/>
      <c r="I415" s="696"/>
      <c r="J415" s="696"/>
      <c r="K415" s="695"/>
      <c r="L415" s="695"/>
      <c r="M415" s="695"/>
      <c r="N415" s="695"/>
      <c r="O415" s="695"/>
      <c r="P415" s="695"/>
      <c r="Q415" s="762"/>
      <c r="R415" s="693"/>
      <c r="S415" s="691"/>
      <c r="T415" s="762"/>
      <c r="U415" s="691"/>
    </row>
    <row r="416" spans="1:21">
      <c r="A416" s="204"/>
      <c r="B416" s="691"/>
      <c r="C416" s="698"/>
      <c r="D416" s="698"/>
      <c r="E416" s="698"/>
      <c r="F416" s="697"/>
      <c r="G416" s="696"/>
      <c r="H416" s="696"/>
      <c r="I416" s="696"/>
      <c r="J416" s="696"/>
      <c r="K416" s="695"/>
      <c r="L416" s="695"/>
      <c r="M416" s="695"/>
      <c r="N416" s="695"/>
      <c r="O416" s="695"/>
      <c r="P416" s="695"/>
      <c r="Q416" s="762"/>
      <c r="R416" s="693"/>
      <c r="S416" s="691"/>
      <c r="T416" s="762"/>
      <c r="U416" s="691"/>
    </row>
    <row r="417" spans="1:21">
      <c r="A417" s="204"/>
      <c r="B417" s="691"/>
      <c r="C417" s="698"/>
      <c r="D417" s="698"/>
      <c r="E417" s="698"/>
      <c r="F417" s="697"/>
      <c r="G417" s="696"/>
      <c r="H417" s="696"/>
      <c r="I417" s="696"/>
      <c r="J417" s="696"/>
      <c r="K417" s="695"/>
      <c r="L417" s="695"/>
      <c r="M417" s="695"/>
      <c r="N417" s="695"/>
      <c r="O417" s="695"/>
      <c r="P417" s="695"/>
      <c r="Q417" s="762"/>
      <c r="R417" s="693"/>
      <c r="S417" s="691"/>
      <c r="T417" s="762"/>
      <c r="U417" s="691"/>
    </row>
    <row r="418" spans="1:21">
      <c r="A418" s="204"/>
      <c r="B418" s="691"/>
      <c r="C418" s="698"/>
      <c r="D418" s="698"/>
      <c r="E418" s="698"/>
      <c r="F418" s="697"/>
      <c r="G418" s="696"/>
      <c r="H418" s="696"/>
      <c r="I418" s="696"/>
      <c r="J418" s="696"/>
      <c r="K418" s="695"/>
      <c r="L418" s="695"/>
      <c r="M418" s="695"/>
      <c r="N418" s="695"/>
      <c r="O418" s="695"/>
      <c r="P418" s="695"/>
      <c r="Q418" s="762"/>
      <c r="R418" s="693"/>
      <c r="S418" s="691"/>
      <c r="T418" s="762"/>
      <c r="U418" s="691"/>
    </row>
    <row r="419" spans="1:21">
      <c r="A419" s="204"/>
      <c r="B419" s="691"/>
      <c r="C419" s="698"/>
      <c r="D419" s="698"/>
      <c r="E419" s="698"/>
      <c r="F419" s="697"/>
      <c r="G419" s="696"/>
      <c r="H419" s="696"/>
      <c r="I419" s="696"/>
      <c r="J419" s="696"/>
      <c r="K419" s="695"/>
      <c r="L419" s="695"/>
      <c r="M419" s="695"/>
      <c r="N419" s="695"/>
      <c r="O419" s="695"/>
      <c r="P419" s="695"/>
      <c r="Q419" s="762"/>
      <c r="R419" s="693"/>
      <c r="S419" s="691"/>
      <c r="T419" s="762"/>
      <c r="U419" s="691"/>
    </row>
    <row r="420" spans="1:21">
      <c r="A420" s="204"/>
      <c r="B420" s="691"/>
      <c r="C420" s="698"/>
      <c r="D420" s="698"/>
      <c r="E420" s="698"/>
      <c r="F420" s="697"/>
      <c r="G420" s="696"/>
      <c r="H420" s="696"/>
      <c r="I420" s="696"/>
      <c r="J420" s="696"/>
      <c r="K420" s="695"/>
      <c r="L420" s="695"/>
      <c r="M420" s="695"/>
      <c r="N420" s="695"/>
      <c r="O420" s="695"/>
      <c r="P420" s="695"/>
      <c r="Q420" s="762"/>
      <c r="R420" s="693"/>
      <c r="S420" s="691"/>
      <c r="T420" s="762"/>
      <c r="U420" s="691"/>
    </row>
    <row r="421" spans="1:21">
      <c r="A421" s="204"/>
      <c r="B421" s="691"/>
      <c r="C421" s="698"/>
      <c r="D421" s="698"/>
      <c r="E421" s="698"/>
      <c r="F421" s="697"/>
      <c r="G421" s="696"/>
      <c r="H421" s="696"/>
      <c r="I421" s="696"/>
      <c r="J421" s="696"/>
      <c r="K421" s="695"/>
      <c r="L421" s="695"/>
      <c r="M421" s="695"/>
      <c r="N421" s="695"/>
      <c r="O421" s="695"/>
      <c r="P421" s="695"/>
      <c r="Q421" s="762"/>
      <c r="R421" s="693"/>
      <c r="S421" s="691"/>
      <c r="T421" s="762"/>
      <c r="U421" s="691"/>
    </row>
    <row r="422" spans="1:21">
      <c r="A422" s="204"/>
      <c r="B422" s="691"/>
      <c r="C422" s="698"/>
      <c r="D422" s="698"/>
      <c r="E422" s="698"/>
      <c r="F422" s="697"/>
      <c r="G422" s="696"/>
      <c r="H422" s="696"/>
      <c r="I422" s="696"/>
      <c r="J422" s="696"/>
      <c r="K422" s="695"/>
      <c r="L422" s="695"/>
      <c r="M422" s="695"/>
      <c r="N422" s="695"/>
      <c r="O422" s="695"/>
      <c r="P422" s="695"/>
      <c r="Q422" s="762"/>
      <c r="R422" s="693"/>
      <c r="S422" s="691"/>
      <c r="T422" s="762"/>
      <c r="U422" s="691"/>
    </row>
    <row r="423" spans="1:21">
      <c r="A423" s="204"/>
      <c r="B423" s="691"/>
      <c r="C423" s="698"/>
      <c r="D423" s="698"/>
      <c r="E423" s="698"/>
      <c r="F423" s="697"/>
      <c r="G423" s="696"/>
      <c r="H423" s="696"/>
      <c r="I423" s="696"/>
      <c r="J423" s="696"/>
      <c r="K423" s="695"/>
      <c r="L423" s="695"/>
      <c r="M423" s="695"/>
      <c r="N423" s="695"/>
      <c r="O423" s="695"/>
      <c r="P423" s="695"/>
      <c r="Q423" s="762"/>
      <c r="R423" s="693"/>
      <c r="S423" s="691"/>
      <c r="T423" s="762"/>
      <c r="U423" s="691"/>
    </row>
    <row r="424" spans="1:21">
      <c r="A424" s="204"/>
      <c r="B424" s="691"/>
      <c r="C424" s="698"/>
      <c r="D424" s="698"/>
      <c r="E424" s="698"/>
      <c r="F424" s="697"/>
      <c r="G424" s="696"/>
      <c r="H424" s="696"/>
      <c r="I424" s="696"/>
      <c r="J424" s="696"/>
      <c r="K424" s="695"/>
      <c r="L424" s="695"/>
      <c r="M424" s="695"/>
      <c r="N424" s="695"/>
      <c r="O424" s="695"/>
      <c r="P424" s="695"/>
      <c r="Q424" s="762"/>
      <c r="R424" s="693"/>
      <c r="S424" s="691"/>
      <c r="T424" s="762"/>
      <c r="U424" s="691"/>
    </row>
    <row r="425" spans="1:21">
      <c r="A425" s="204"/>
      <c r="B425" s="691"/>
      <c r="C425" s="698"/>
      <c r="D425" s="698"/>
      <c r="E425" s="698"/>
      <c r="F425" s="697"/>
      <c r="G425" s="696"/>
      <c r="H425" s="696"/>
      <c r="I425" s="696"/>
      <c r="J425" s="696"/>
      <c r="K425" s="695"/>
      <c r="L425" s="695"/>
      <c r="M425" s="695"/>
      <c r="N425" s="695"/>
      <c r="O425" s="695"/>
      <c r="P425" s="695"/>
      <c r="Q425" s="762"/>
      <c r="R425" s="693"/>
      <c r="S425" s="691"/>
      <c r="T425" s="762"/>
      <c r="U425" s="691"/>
    </row>
    <row r="426" spans="1:21">
      <c r="A426" s="204"/>
      <c r="B426" s="691"/>
      <c r="C426" s="698"/>
      <c r="D426" s="698"/>
      <c r="E426" s="698"/>
      <c r="F426" s="697"/>
      <c r="G426" s="696"/>
      <c r="H426" s="696"/>
      <c r="I426" s="696"/>
      <c r="J426" s="696"/>
      <c r="K426" s="695"/>
      <c r="L426" s="695"/>
      <c r="M426" s="695"/>
      <c r="N426" s="695"/>
      <c r="O426" s="695"/>
      <c r="P426" s="695"/>
      <c r="Q426" s="762"/>
      <c r="R426" s="693"/>
      <c r="S426" s="691"/>
      <c r="T426" s="762"/>
      <c r="U426" s="691"/>
    </row>
    <row r="427" spans="1:21">
      <c r="A427" s="204"/>
      <c r="B427" s="691"/>
      <c r="C427" s="698"/>
      <c r="D427" s="698"/>
      <c r="E427" s="698"/>
      <c r="F427" s="697"/>
      <c r="G427" s="696"/>
      <c r="H427" s="696"/>
      <c r="I427" s="696"/>
      <c r="J427" s="696"/>
      <c r="K427" s="695"/>
      <c r="L427" s="695"/>
      <c r="M427" s="695"/>
      <c r="N427" s="695"/>
      <c r="O427" s="695"/>
      <c r="P427" s="695"/>
      <c r="Q427" s="762"/>
      <c r="R427" s="693"/>
      <c r="S427" s="691"/>
      <c r="T427" s="762"/>
      <c r="U427" s="691"/>
    </row>
    <row r="428" spans="1:21">
      <c r="A428" s="204"/>
      <c r="B428" s="691"/>
      <c r="C428" s="698"/>
      <c r="D428" s="698"/>
      <c r="E428" s="698"/>
      <c r="F428" s="697"/>
      <c r="G428" s="696"/>
      <c r="H428" s="696"/>
      <c r="I428" s="696"/>
      <c r="J428" s="696"/>
      <c r="K428" s="695"/>
      <c r="L428" s="695"/>
      <c r="M428" s="695"/>
      <c r="N428" s="695"/>
      <c r="O428" s="695"/>
      <c r="P428" s="695"/>
      <c r="Q428" s="762"/>
      <c r="R428" s="693"/>
      <c r="S428" s="691"/>
      <c r="T428" s="762"/>
      <c r="U428" s="691"/>
    </row>
    <row r="429" spans="1:21">
      <c r="A429" s="204"/>
      <c r="B429" s="691"/>
      <c r="C429" s="698"/>
      <c r="D429" s="698"/>
      <c r="E429" s="698"/>
      <c r="F429" s="697"/>
      <c r="G429" s="696"/>
      <c r="H429" s="696"/>
      <c r="I429" s="696"/>
      <c r="J429" s="696"/>
      <c r="K429" s="695"/>
      <c r="L429" s="695"/>
      <c r="M429" s="695"/>
      <c r="N429" s="695"/>
      <c r="O429" s="695"/>
      <c r="P429" s="695"/>
      <c r="Q429" s="762"/>
      <c r="R429" s="693"/>
      <c r="S429" s="691"/>
      <c r="T429" s="762"/>
      <c r="U429" s="691"/>
    </row>
    <row r="430" spans="1:21">
      <c r="A430" s="204"/>
      <c r="B430" s="691"/>
      <c r="C430" s="698"/>
      <c r="D430" s="698"/>
      <c r="E430" s="698"/>
      <c r="F430" s="697"/>
      <c r="G430" s="696"/>
      <c r="H430" s="696"/>
      <c r="I430" s="696"/>
      <c r="J430" s="696"/>
      <c r="K430" s="695"/>
      <c r="L430" s="695"/>
      <c r="M430" s="695"/>
      <c r="N430" s="695"/>
      <c r="O430" s="695"/>
      <c r="P430" s="695"/>
      <c r="Q430" s="762"/>
      <c r="R430" s="693"/>
      <c r="S430" s="691"/>
      <c r="T430" s="762"/>
      <c r="U430" s="691"/>
    </row>
    <row r="431" spans="1:21">
      <c r="A431" s="204"/>
      <c r="B431" s="691"/>
      <c r="C431" s="698"/>
      <c r="D431" s="698"/>
      <c r="E431" s="698"/>
      <c r="F431" s="697"/>
      <c r="G431" s="696"/>
      <c r="H431" s="696"/>
      <c r="I431" s="696"/>
      <c r="J431" s="696"/>
      <c r="K431" s="695"/>
      <c r="L431" s="695"/>
      <c r="M431" s="695"/>
      <c r="N431" s="695"/>
      <c r="O431" s="695"/>
      <c r="P431" s="695"/>
      <c r="Q431" s="762"/>
      <c r="R431" s="693"/>
      <c r="S431" s="691"/>
      <c r="T431" s="762"/>
      <c r="U431" s="691"/>
    </row>
    <row r="432" spans="1:21">
      <c r="A432" s="204"/>
      <c r="B432" s="691"/>
      <c r="C432" s="698"/>
      <c r="D432" s="698"/>
      <c r="E432" s="698"/>
      <c r="F432" s="697"/>
      <c r="G432" s="696"/>
      <c r="H432" s="696"/>
      <c r="I432" s="696"/>
      <c r="J432" s="696"/>
      <c r="K432" s="695"/>
      <c r="L432" s="695"/>
      <c r="M432" s="695"/>
      <c r="N432" s="695"/>
      <c r="O432" s="695"/>
      <c r="P432" s="695"/>
      <c r="Q432" s="762"/>
      <c r="R432" s="693"/>
      <c r="S432" s="691"/>
      <c r="T432" s="762"/>
      <c r="U432" s="691"/>
    </row>
    <row r="433" spans="1:21">
      <c r="A433" s="204"/>
      <c r="B433" s="691"/>
      <c r="C433" s="698"/>
      <c r="D433" s="698"/>
      <c r="E433" s="698"/>
      <c r="F433" s="697"/>
      <c r="G433" s="696"/>
      <c r="H433" s="696"/>
      <c r="I433" s="696"/>
      <c r="J433" s="696"/>
      <c r="K433" s="695"/>
      <c r="L433" s="695"/>
      <c r="M433" s="695"/>
      <c r="N433" s="695"/>
      <c r="O433" s="695"/>
      <c r="P433" s="695"/>
      <c r="Q433" s="762"/>
      <c r="R433" s="693"/>
      <c r="S433" s="691"/>
      <c r="T433" s="762"/>
      <c r="U433" s="691"/>
    </row>
    <row r="434" spans="1:21">
      <c r="A434" s="204"/>
      <c r="B434" s="691"/>
      <c r="C434" s="698"/>
      <c r="D434" s="698"/>
      <c r="E434" s="698"/>
      <c r="F434" s="697"/>
      <c r="G434" s="696"/>
      <c r="H434" s="696"/>
      <c r="I434" s="696"/>
      <c r="J434" s="696"/>
      <c r="K434" s="695"/>
      <c r="L434" s="695"/>
      <c r="M434" s="695"/>
      <c r="N434" s="695"/>
      <c r="O434" s="695"/>
      <c r="P434" s="695"/>
      <c r="Q434" s="762"/>
      <c r="R434" s="693"/>
      <c r="S434" s="691"/>
      <c r="T434" s="762"/>
      <c r="U434" s="691"/>
    </row>
    <row r="435" spans="1:21">
      <c r="A435" s="204"/>
      <c r="B435" s="691"/>
      <c r="C435" s="698"/>
      <c r="D435" s="698"/>
      <c r="E435" s="698"/>
      <c r="F435" s="697"/>
      <c r="G435" s="696"/>
      <c r="H435" s="696"/>
      <c r="I435" s="696"/>
      <c r="J435" s="696"/>
      <c r="K435" s="695"/>
      <c r="L435" s="695"/>
      <c r="M435" s="695"/>
      <c r="N435" s="695"/>
      <c r="O435" s="695"/>
      <c r="P435" s="695"/>
      <c r="Q435" s="762"/>
      <c r="R435" s="693"/>
      <c r="S435" s="691"/>
      <c r="T435" s="762"/>
      <c r="U435" s="691"/>
    </row>
    <row r="436" spans="1:21">
      <c r="A436" s="204"/>
      <c r="B436" s="691"/>
      <c r="C436" s="698"/>
      <c r="D436" s="698"/>
      <c r="E436" s="698"/>
      <c r="F436" s="697"/>
      <c r="G436" s="696"/>
      <c r="H436" s="696"/>
      <c r="I436" s="696"/>
      <c r="J436" s="696"/>
      <c r="K436" s="695"/>
      <c r="L436" s="695"/>
      <c r="M436" s="695"/>
      <c r="N436" s="695"/>
      <c r="O436" s="695"/>
      <c r="P436" s="695"/>
      <c r="Q436" s="762"/>
      <c r="R436" s="693"/>
      <c r="S436" s="691"/>
      <c r="T436" s="762"/>
      <c r="U436" s="691"/>
    </row>
    <row r="437" spans="1:21">
      <c r="A437" s="204"/>
      <c r="B437" s="691"/>
      <c r="C437" s="698"/>
      <c r="D437" s="698"/>
      <c r="E437" s="698"/>
      <c r="F437" s="697"/>
      <c r="G437" s="696"/>
      <c r="H437" s="696"/>
      <c r="I437" s="696"/>
      <c r="J437" s="696"/>
      <c r="K437" s="695"/>
      <c r="L437" s="695"/>
      <c r="M437" s="695"/>
      <c r="N437" s="695"/>
      <c r="O437" s="695"/>
      <c r="P437" s="695"/>
      <c r="Q437" s="762"/>
      <c r="R437" s="693"/>
      <c r="S437" s="691"/>
      <c r="T437" s="762"/>
      <c r="U437" s="691"/>
    </row>
    <row r="438" spans="1:21">
      <c r="A438" s="204"/>
      <c r="B438" s="691"/>
      <c r="C438" s="698"/>
      <c r="D438" s="698"/>
      <c r="E438" s="698"/>
      <c r="F438" s="697"/>
      <c r="G438" s="696"/>
      <c r="H438" s="696"/>
      <c r="I438" s="696"/>
      <c r="J438" s="696"/>
      <c r="K438" s="695"/>
      <c r="L438" s="695"/>
      <c r="M438" s="695"/>
      <c r="N438" s="695"/>
      <c r="O438" s="695"/>
      <c r="P438" s="695"/>
      <c r="Q438" s="762"/>
      <c r="R438" s="693"/>
      <c r="S438" s="691"/>
      <c r="T438" s="762"/>
      <c r="U438" s="691"/>
    </row>
    <row r="439" spans="1:21">
      <c r="A439" s="204"/>
      <c r="B439" s="691"/>
      <c r="C439" s="698"/>
      <c r="D439" s="698"/>
      <c r="E439" s="698"/>
      <c r="F439" s="697"/>
      <c r="G439" s="696"/>
      <c r="H439" s="696"/>
      <c r="I439" s="696"/>
      <c r="J439" s="696"/>
      <c r="K439" s="695"/>
      <c r="L439" s="695"/>
      <c r="M439" s="695"/>
      <c r="N439" s="695"/>
      <c r="O439" s="695"/>
      <c r="P439" s="695"/>
      <c r="Q439" s="762"/>
      <c r="R439" s="693"/>
      <c r="S439" s="691"/>
      <c r="T439" s="762"/>
      <c r="U439" s="691"/>
    </row>
    <row r="440" spans="1:21">
      <c r="A440" s="204"/>
      <c r="B440" s="691"/>
      <c r="C440" s="698"/>
      <c r="D440" s="698"/>
      <c r="E440" s="698"/>
      <c r="F440" s="697"/>
      <c r="G440" s="696"/>
      <c r="H440" s="696"/>
      <c r="I440" s="696"/>
      <c r="J440" s="696"/>
      <c r="K440" s="695"/>
      <c r="L440" s="695"/>
      <c r="M440" s="695"/>
      <c r="N440" s="695"/>
      <c r="O440" s="695"/>
      <c r="P440" s="695"/>
      <c r="Q440" s="762"/>
      <c r="R440" s="693"/>
      <c r="S440" s="691"/>
      <c r="T440" s="762"/>
      <c r="U440" s="691"/>
    </row>
    <row r="441" spans="1:21">
      <c r="A441" s="204"/>
      <c r="B441" s="691"/>
      <c r="C441" s="698"/>
      <c r="D441" s="698"/>
      <c r="E441" s="698"/>
      <c r="F441" s="697"/>
      <c r="G441" s="696"/>
      <c r="H441" s="696"/>
      <c r="I441" s="696"/>
      <c r="J441" s="696"/>
      <c r="K441" s="695"/>
      <c r="L441" s="695"/>
      <c r="M441" s="695"/>
      <c r="N441" s="695"/>
      <c r="O441" s="695"/>
      <c r="P441" s="695"/>
      <c r="Q441" s="762"/>
      <c r="R441" s="693"/>
      <c r="S441" s="691"/>
      <c r="T441" s="762"/>
      <c r="U441" s="691"/>
    </row>
    <row r="442" spans="1:21">
      <c r="A442" s="204"/>
      <c r="B442" s="691"/>
      <c r="C442" s="698"/>
      <c r="D442" s="698"/>
      <c r="E442" s="698"/>
      <c r="F442" s="697"/>
      <c r="G442" s="696"/>
      <c r="H442" s="696"/>
      <c r="I442" s="696"/>
      <c r="J442" s="696"/>
      <c r="K442" s="695"/>
      <c r="L442" s="695"/>
      <c r="M442" s="695"/>
      <c r="N442" s="695"/>
      <c r="O442" s="695"/>
      <c r="P442" s="695"/>
      <c r="Q442" s="762"/>
      <c r="R442" s="693"/>
      <c r="S442" s="691"/>
      <c r="T442" s="762"/>
      <c r="U442" s="691"/>
    </row>
    <row r="443" spans="1:21">
      <c r="A443" s="204"/>
      <c r="B443" s="691"/>
      <c r="C443" s="698"/>
      <c r="D443" s="698"/>
      <c r="E443" s="698"/>
      <c r="F443" s="697"/>
      <c r="G443" s="696"/>
      <c r="H443" s="696"/>
      <c r="I443" s="696"/>
      <c r="J443" s="696"/>
      <c r="K443" s="695"/>
      <c r="L443" s="695"/>
      <c r="M443" s="695"/>
      <c r="N443" s="695"/>
      <c r="O443" s="695"/>
      <c r="P443" s="695"/>
      <c r="Q443" s="762"/>
      <c r="R443" s="693"/>
      <c r="S443" s="691"/>
      <c r="T443" s="762"/>
      <c r="U443" s="691"/>
    </row>
    <row r="444" spans="1:21">
      <c r="A444" s="204"/>
      <c r="B444" s="691"/>
      <c r="C444" s="698"/>
      <c r="D444" s="698"/>
      <c r="E444" s="698"/>
      <c r="F444" s="697"/>
      <c r="G444" s="696"/>
      <c r="H444" s="696"/>
      <c r="I444" s="696"/>
      <c r="J444" s="696"/>
      <c r="K444" s="695"/>
      <c r="L444" s="695"/>
      <c r="M444" s="695"/>
      <c r="N444" s="695"/>
      <c r="O444" s="695"/>
      <c r="P444" s="695"/>
      <c r="Q444" s="762"/>
      <c r="R444" s="693"/>
      <c r="S444" s="691"/>
      <c r="T444" s="762"/>
      <c r="U444" s="691"/>
    </row>
    <row r="445" spans="1:21">
      <c r="A445" s="204"/>
      <c r="B445" s="691"/>
      <c r="C445" s="698"/>
      <c r="D445" s="698"/>
      <c r="E445" s="698"/>
      <c r="F445" s="697"/>
      <c r="G445" s="696"/>
      <c r="H445" s="696"/>
      <c r="I445" s="696"/>
      <c r="J445" s="696"/>
      <c r="K445" s="695"/>
      <c r="L445" s="695"/>
      <c r="M445" s="695"/>
      <c r="N445" s="695"/>
      <c r="O445" s="695"/>
      <c r="P445" s="695"/>
      <c r="Q445" s="762"/>
      <c r="R445" s="693"/>
      <c r="S445" s="691"/>
      <c r="T445" s="762"/>
      <c r="U445" s="691"/>
    </row>
    <row r="446" spans="1:21">
      <c r="A446" s="204"/>
      <c r="B446" s="691"/>
      <c r="C446" s="698"/>
      <c r="D446" s="698"/>
      <c r="E446" s="698"/>
      <c r="F446" s="697"/>
      <c r="G446" s="696"/>
      <c r="H446" s="696"/>
      <c r="I446" s="696"/>
      <c r="J446" s="696"/>
      <c r="K446" s="695"/>
      <c r="L446" s="695"/>
      <c r="M446" s="695"/>
      <c r="N446" s="695"/>
      <c r="O446" s="695"/>
      <c r="P446" s="695"/>
      <c r="Q446" s="762"/>
      <c r="R446" s="693"/>
      <c r="S446" s="691"/>
      <c r="T446" s="762"/>
      <c r="U446" s="691"/>
    </row>
    <row r="447" spans="1:21">
      <c r="A447" s="204"/>
      <c r="B447" s="691"/>
      <c r="C447" s="698"/>
      <c r="D447" s="698"/>
      <c r="E447" s="698"/>
      <c r="F447" s="697"/>
      <c r="G447" s="696"/>
      <c r="H447" s="696"/>
      <c r="I447" s="696"/>
      <c r="J447" s="696"/>
      <c r="K447" s="695"/>
      <c r="L447" s="695"/>
      <c r="M447" s="695"/>
      <c r="N447" s="695"/>
      <c r="O447" s="695"/>
      <c r="P447" s="695"/>
      <c r="Q447" s="762"/>
      <c r="R447" s="693"/>
      <c r="S447" s="691"/>
      <c r="T447" s="762"/>
      <c r="U447" s="691"/>
    </row>
    <row r="448" spans="1:21">
      <c r="A448" s="204"/>
      <c r="B448" s="691"/>
      <c r="C448" s="698"/>
      <c r="D448" s="698"/>
      <c r="E448" s="698"/>
      <c r="F448" s="697"/>
      <c r="G448" s="696"/>
      <c r="H448" s="696"/>
      <c r="I448" s="696"/>
      <c r="J448" s="696"/>
      <c r="K448" s="695"/>
      <c r="L448" s="695"/>
      <c r="M448" s="695"/>
      <c r="N448" s="695"/>
      <c r="O448" s="695"/>
      <c r="P448" s="695"/>
      <c r="Q448" s="762"/>
      <c r="R448" s="693"/>
      <c r="S448" s="691"/>
      <c r="T448" s="762"/>
      <c r="U448" s="691"/>
    </row>
    <row r="449" spans="1:21">
      <c r="A449" s="204"/>
      <c r="B449" s="691"/>
      <c r="C449" s="698"/>
      <c r="D449" s="698"/>
      <c r="E449" s="698"/>
      <c r="F449" s="697"/>
      <c r="G449" s="696"/>
      <c r="H449" s="696"/>
      <c r="I449" s="696"/>
      <c r="J449" s="696"/>
      <c r="K449" s="695"/>
      <c r="L449" s="695"/>
      <c r="M449" s="695"/>
      <c r="N449" s="695"/>
      <c r="O449" s="695"/>
      <c r="P449" s="695"/>
      <c r="Q449" s="762"/>
      <c r="R449" s="693"/>
      <c r="S449" s="691"/>
      <c r="T449" s="762"/>
      <c r="U449" s="691"/>
    </row>
    <row r="450" spans="1:21">
      <c r="A450" s="204"/>
      <c r="B450" s="691"/>
      <c r="C450" s="698"/>
      <c r="D450" s="698"/>
      <c r="E450" s="698"/>
      <c r="F450" s="697"/>
      <c r="G450" s="696"/>
      <c r="H450" s="696"/>
      <c r="I450" s="696"/>
      <c r="J450" s="696"/>
      <c r="K450" s="695"/>
      <c r="L450" s="695"/>
      <c r="M450" s="695"/>
      <c r="N450" s="695"/>
      <c r="O450" s="695"/>
      <c r="P450" s="695"/>
      <c r="Q450" s="762"/>
      <c r="R450" s="693"/>
      <c r="S450" s="691"/>
      <c r="T450" s="762"/>
      <c r="U450" s="691"/>
    </row>
    <row r="451" spans="1:21">
      <c r="A451" s="204"/>
      <c r="B451" s="691"/>
      <c r="C451" s="698"/>
      <c r="D451" s="698"/>
      <c r="E451" s="698"/>
      <c r="F451" s="697"/>
      <c r="G451" s="696"/>
      <c r="H451" s="696"/>
      <c r="I451" s="696"/>
      <c r="J451" s="696"/>
      <c r="K451" s="695"/>
      <c r="L451" s="695"/>
      <c r="M451" s="695"/>
      <c r="N451" s="695"/>
      <c r="O451" s="695"/>
      <c r="P451" s="695"/>
      <c r="Q451" s="762"/>
      <c r="R451" s="693"/>
      <c r="S451" s="691"/>
      <c r="T451" s="762"/>
      <c r="U451" s="691"/>
    </row>
    <row r="452" spans="1:21">
      <c r="A452" s="204"/>
      <c r="B452" s="691"/>
      <c r="C452" s="698"/>
      <c r="D452" s="698"/>
      <c r="E452" s="698"/>
      <c r="F452" s="697"/>
      <c r="G452" s="696"/>
      <c r="H452" s="696"/>
      <c r="I452" s="696"/>
      <c r="J452" s="696"/>
      <c r="K452" s="695"/>
      <c r="L452" s="695"/>
      <c r="M452" s="695"/>
      <c r="N452" s="695"/>
      <c r="O452" s="695"/>
      <c r="P452" s="695"/>
      <c r="Q452" s="762"/>
      <c r="R452" s="693"/>
      <c r="S452" s="691"/>
      <c r="T452" s="762"/>
      <c r="U452" s="691"/>
    </row>
    <row r="453" spans="1:21">
      <c r="A453" s="204"/>
      <c r="B453" s="691"/>
      <c r="C453" s="698"/>
      <c r="D453" s="698"/>
      <c r="E453" s="698"/>
      <c r="F453" s="697"/>
      <c r="G453" s="696"/>
      <c r="H453" s="696"/>
      <c r="I453" s="696"/>
      <c r="J453" s="696"/>
      <c r="K453" s="695"/>
      <c r="L453" s="695"/>
      <c r="M453" s="695"/>
      <c r="N453" s="695"/>
      <c r="O453" s="695"/>
      <c r="P453" s="695"/>
      <c r="Q453" s="762"/>
      <c r="R453" s="693"/>
      <c r="S453" s="691"/>
      <c r="T453" s="762"/>
      <c r="U453" s="691"/>
    </row>
    <row r="454" spans="1:21">
      <c r="A454" s="204"/>
      <c r="B454" s="691"/>
      <c r="C454" s="698"/>
      <c r="D454" s="698"/>
      <c r="E454" s="698"/>
      <c r="F454" s="697"/>
      <c r="G454" s="696"/>
      <c r="H454" s="696"/>
      <c r="I454" s="696"/>
      <c r="J454" s="696"/>
      <c r="K454" s="695"/>
      <c r="L454" s="695"/>
      <c r="M454" s="695"/>
      <c r="N454" s="695"/>
      <c r="O454" s="695"/>
      <c r="P454" s="695"/>
      <c r="Q454" s="762"/>
      <c r="R454" s="693"/>
      <c r="S454" s="691"/>
      <c r="T454" s="762"/>
      <c r="U454" s="691"/>
    </row>
    <row r="455" spans="1:21">
      <c r="A455" s="204"/>
      <c r="B455" s="691"/>
      <c r="C455" s="698"/>
      <c r="D455" s="698"/>
      <c r="E455" s="698"/>
      <c r="F455" s="697"/>
      <c r="G455" s="696"/>
      <c r="H455" s="696"/>
      <c r="I455" s="696"/>
      <c r="J455" s="696"/>
      <c r="K455" s="695"/>
      <c r="L455" s="695"/>
      <c r="M455" s="695"/>
      <c r="N455" s="695"/>
      <c r="O455" s="695"/>
      <c r="P455" s="695"/>
      <c r="Q455" s="762"/>
      <c r="R455" s="693"/>
      <c r="S455" s="691"/>
      <c r="T455" s="762"/>
      <c r="U455" s="691"/>
    </row>
    <row r="456" spans="1:21">
      <c r="A456" s="204"/>
      <c r="B456" s="691"/>
      <c r="C456" s="698"/>
      <c r="D456" s="698"/>
      <c r="E456" s="698"/>
      <c r="F456" s="697"/>
      <c r="G456" s="696"/>
      <c r="H456" s="696"/>
      <c r="I456" s="696"/>
      <c r="J456" s="696"/>
      <c r="K456" s="695"/>
      <c r="L456" s="695"/>
      <c r="M456" s="695"/>
      <c r="N456" s="695"/>
      <c r="O456" s="695"/>
      <c r="P456" s="695"/>
      <c r="Q456" s="762"/>
      <c r="R456" s="693"/>
      <c r="S456" s="691"/>
      <c r="T456" s="762"/>
      <c r="U456" s="691"/>
    </row>
    <row r="457" spans="1:21">
      <c r="A457" s="204"/>
      <c r="B457" s="691"/>
      <c r="C457" s="698"/>
      <c r="D457" s="698"/>
      <c r="E457" s="698"/>
      <c r="F457" s="697"/>
      <c r="G457" s="696"/>
      <c r="H457" s="696"/>
      <c r="I457" s="696"/>
      <c r="J457" s="696"/>
      <c r="K457" s="695"/>
      <c r="L457" s="695"/>
      <c r="M457" s="695"/>
      <c r="N457" s="695"/>
      <c r="O457" s="695"/>
      <c r="P457" s="695"/>
      <c r="Q457" s="762"/>
      <c r="R457" s="693"/>
      <c r="S457" s="691"/>
      <c r="T457" s="762"/>
      <c r="U457" s="691"/>
    </row>
    <row r="458" spans="1:21">
      <c r="A458" s="204"/>
      <c r="B458" s="691"/>
      <c r="C458" s="698"/>
      <c r="D458" s="698"/>
      <c r="E458" s="698"/>
      <c r="F458" s="697"/>
      <c r="G458" s="696"/>
      <c r="H458" s="696"/>
      <c r="I458" s="696"/>
      <c r="J458" s="696"/>
      <c r="K458" s="695"/>
      <c r="L458" s="695"/>
      <c r="M458" s="695"/>
      <c r="N458" s="695"/>
      <c r="O458" s="695"/>
      <c r="P458" s="695"/>
      <c r="Q458" s="762"/>
      <c r="R458" s="693"/>
      <c r="S458" s="691"/>
      <c r="T458" s="762"/>
      <c r="U458" s="691"/>
    </row>
    <row r="459" spans="1:21">
      <c r="A459" s="204"/>
      <c r="B459" s="691"/>
      <c r="C459" s="698"/>
      <c r="D459" s="698"/>
      <c r="E459" s="698"/>
      <c r="F459" s="697"/>
      <c r="G459" s="696"/>
      <c r="H459" s="696"/>
      <c r="I459" s="696"/>
      <c r="J459" s="696"/>
      <c r="K459" s="695"/>
      <c r="L459" s="695"/>
      <c r="M459" s="695"/>
      <c r="N459" s="695"/>
      <c r="O459" s="695"/>
      <c r="P459" s="695"/>
      <c r="Q459" s="762"/>
      <c r="R459" s="693"/>
      <c r="S459" s="691"/>
      <c r="T459" s="762"/>
      <c r="U459" s="691"/>
    </row>
    <row r="460" spans="1:21">
      <c r="A460" s="204"/>
      <c r="B460" s="691"/>
      <c r="C460" s="698"/>
      <c r="D460" s="698"/>
      <c r="E460" s="698"/>
      <c r="F460" s="697"/>
      <c r="G460" s="696"/>
      <c r="H460" s="696"/>
      <c r="I460" s="696"/>
      <c r="J460" s="696"/>
      <c r="K460" s="695"/>
      <c r="L460" s="695"/>
      <c r="M460" s="695"/>
      <c r="N460" s="695"/>
      <c r="O460" s="695"/>
      <c r="P460" s="695"/>
      <c r="Q460" s="762"/>
      <c r="R460" s="693"/>
      <c r="S460" s="691"/>
      <c r="T460" s="762"/>
      <c r="U460" s="691"/>
    </row>
    <row r="461" spans="1:21">
      <c r="A461" s="204"/>
      <c r="B461" s="691"/>
      <c r="C461" s="698"/>
      <c r="D461" s="698"/>
      <c r="E461" s="698"/>
      <c r="F461" s="697"/>
      <c r="G461" s="696"/>
      <c r="H461" s="696"/>
      <c r="I461" s="696"/>
      <c r="J461" s="696"/>
      <c r="K461" s="695"/>
      <c r="L461" s="695"/>
      <c r="M461" s="695"/>
      <c r="N461" s="695"/>
      <c r="O461" s="695"/>
      <c r="P461" s="695"/>
      <c r="Q461" s="762"/>
      <c r="R461" s="693"/>
      <c r="S461" s="691"/>
      <c r="T461" s="762"/>
      <c r="U461" s="691"/>
    </row>
    <row r="462" spans="1:21">
      <c r="A462" s="204"/>
      <c r="B462" s="691"/>
      <c r="C462" s="698"/>
      <c r="D462" s="698"/>
      <c r="E462" s="698"/>
      <c r="F462" s="697"/>
      <c r="G462" s="696"/>
      <c r="H462" s="696"/>
      <c r="I462" s="696"/>
      <c r="J462" s="696"/>
      <c r="K462" s="695"/>
      <c r="L462" s="695"/>
      <c r="M462" s="695"/>
      <c r="N462" s="695"/>
      <c r="O462" s="695"/>
      <c r="P462" s="695"/>
      <c r="Q462" s="762"/>
      <c r="R462" s="693"/>
      <c r="S462" s="691"/>
      <c r="T462" s="762"/>
      <c r="U462" s="691"/>
    </row>
    <row r="463" spans="1:21">
      <c r="A463" s="204"/>
      <c r="B463" s="691"/>
      <c r="C463" s="698"/>
      <c r="D463" s="698"/>
      <c r="E463" s="698"/>
      <c r="F463" s="697"/>
      <c r="G463" s="696"/>
      <c r="H463" s="696"/>
      <c r="I463" s="696"/>
      <c r="J463" s="696"/>
      <c r="K463" s="695"/>
      <c r="L463" s="695"/>
      <c r="M463" s="695"/>
      <c r="N463" s="695"/>
      <c r="O463" s="695"/>
      <c r="P463" s="695"/>
      <c r="Q463" s="762"/>
      <c r="R463" s="693"/>
      <c r="S463" s="691"/>
      <c r="T463" s="762"/>
      <c r="U463" s="691"/>
    </row>
    <row r="464" spans="1:21">
      <c r="A464" s="204"/>
      <c r="B464" s="691"/>
      <c r="C464" s="698"/>
      <c r="D464" s="698"/>
      <c r="E464" s="698"/>
      <c r="F464" s="697"/>
      <c r="G464" s="696"/>
      <c r="H464" s="696"/>
      <c r="I464" s="696"/>
      <c r="J464" s="696"/>
      <c r="K464" s="695"/>
      <c r="L464" s="695"/>
      <c r="M464" s="695"/>
      <c r="N464" s="695"/>
      <c r="O464" s="695"/>
      <c r="P464" s="695"/>
      <c r="Q464" s="762"/>
      <c r="R464" s="693"/>
      <c r="S464" s="691"/>
      <c r="T464" s="762"/>
      <c r="U464" s="691"/>
    </row>
    <row r="465" spans="1:21">
      <c r="A465" s="204"/>
      <c r="B465" s="691"/>
      <c r="C465" s="698"/>
      <c r="D465" s="698"/>
      <c r="E465" s="698"/>
      <c r="F465" s="697"/>
      <c r="G465" s="696"/>
      <c r="H465" s="696"/>
      <c r="I465" s="696"/>
      <c r="J465" s="696"/>
      <c r="K465" s="695"/>
      <c r="L465" s="695"/>
      <c r="M465" s="695"/>
      <c r="N465" s="695"/>
      <c r="O465" s="695"/>
      <c r="P465" s="695"/>
      <c r="Q465" s="762"/>
      <c r="R465" s="693"/>
      <c r="S465" s="691"/>
      <c r="T465" s="762"/>
      <c r="U465" s="691"/>
    </row>
    <row r="466" spans="1:21">
      <c r="A466" s="204"/>
      <c r="B466" s="691"/>
      <c r="C466" s="698"/>
      <c r="D466" s="698"/>
      <c r="E466" s="698"/>
      <c r="F466" s="697"/>
      <c r="G466" s="696"/>
      <c r="H466" s="696"/>
      <c r="I466" s="696"/>
      <c r="J466" s="696"/>
      <c r="K466" s="695"/>
      <c r="L466" s="695"/>
      <c r="M466" s="695"/>
      <c r="N466" s="695"/>
      <c r="O466" s="695"/>
      <c r="P466" s="695"/>
      <c r="Q466" s="762"/>
      <c r="R466" s="693"/>
      <c r="S466" s="691"/>
      <c r="T466" s="762"/>
      <c r="U466" s="691"/>
    </row>
    <row r="467" spans="1:21">
      <c r="A467" s="204"/>
      <c r="B467" s="691"/>
      <c r="C467" s="698"/>
      <c r="D467" s="698"/>
      <c r="E467" s="698"/>
      <c r="F467" s="697"/>
      <c r="G467" s="696"/>
      <c r="H467" s="696"/>
      <c r="I467" s="696"/>
      <c r="J467" s="696"/>
      <c r="K467" s="695"/>
      <c r="L467" s="695"/>
      <c r="M467" s="695"/>
      <c r="N467" s="695"/>
      <c r="O467" s="695"/>
      <c r="P467" s="695"/>
      <c r="Q467" s="762"/>
      <c r="R467" s="693"/>
      <c r="S467" s="691"/>
      <c r="T467" s="762"/>
      <c r="U467" s="691"/>
    </row>
    <row r="468" spans="1:21">
      <c r="A468" s="204"/>
      <c r="B468" s="691"/>
      <c r="C468" s="698"/>
      <c r="D468" s="698"/>
      <c r="E468" s="698"/>
      <c r="F468" s="697"/>
      <c r="G468" s="696"/>
      <c r="H468" s="696"/>
      <c r="I468" s="696"/>
      <c r="J468" s="696"/>
      <c r="K468" s="695"/>
      <c r="L468" s="695"/>
      <c r="M468" s="695"/>
      <c r="N468" s="695"/>
      <c r="O468" s="695"/>
      <c r="P468" s="695"/>
      <c r="Q468" s="762"/>
      <c r="R468" s="693"/>
      <c r="S468" s="691"/>
      <c r="T468" s="762"/>
      <c r="U468" s="691"/>
    </row>
    <row r="469" spans="1:21">
      <c r="A469" s="204"/>
      <c r="B469" s="691"/>
      <c r="C469" s="698"/>
      <c r="D469" s="698"/>
      <c r="E469" s="698"/>
      <c r="F469" s="697"/>
      <c r="G469" s="696"/>
      <c r="H469" s="696"/>
      <c r="I469" s="696"/>
      <c r="J469" s="696"/>
      <c r="K469" s="695"/>
      <c r="L469" s="695"/>
      <c r="M469" s="695"/>
      <c r="N469" s="695"/>
      <c r="O469" s="695"/>
      <c r="P469" s="695"/>
      <c r="Q469" s="762"/>
      <c r="R469" s="693"/>
      <c r="S469" s="691"/>
      <c r="T469" s="762"/>
      <c r="U469" s="691"/>
    </row>
    <row r="470" spans="1:21">
      <c r="A470" s="204"/>
      <c r="B470" s="691"/>
      <c r="C470" s="698"/>
      <c r="D470" s="698"/>
      <c r="E470" s="698"/>
      <c r="F470" s="697"/>
      <c r="G470" s="696"/>
      <c r="H470" s="696"/>
      <c r="I470" s="696"/>
      <c r="J470" s="696"/>
      <c r="K470" s="695"/>
      <c r="L470" s="695"/>
      <c r="M470" s="695"/>
      <c r="N470" s="695"/>
      <c r="O470" s="695"/>
      <c r="P470" s="695"/>
      <c r="Q470" s="762"/>
      <c r="R470" s="693"/>
      <c r="S470" s="691"/>
      <c r="T470" s="762"/>
      <c r="U470" s="691"/>
    </row>
    <row r="471" spans="1:21">
      <c r="A471" s="204"/>
      <c r="B471" s="691"/>
      <c r="C471" s="698"/>
      <c r="D471" s="698"/>
      <c r="E471" s="698"/>
      <c r="F471" s="697"/>
      <c r="G471" s="696"/>
      <c r="H471" s="696"/>
      <c r="I471" s="696"/>
      <c r="J471" s="696"/>
      <c r="K471" s="695"/>
      <c r="L471" s="695"/>
      <c r="M471" s="695"/>
      <c r="N471" s="695"/>
      <c r="O471" s="695"/>
      <c r="P471" s="695"/>
      <c r="Q471" s="762"/>
      <c r="R471" s="693"/>
      <c r="S471" s="691"/>
      <c r="T471" s="762"/>
      <c r="U471" s="691"/>
    </row>
    <row r="472" spans="1:21">
      <c r="A472" s="204"/>
      <c r="B472" s="691"/>
      <c r="C472" s="698"/>
      <c r="D472" s="698"/>
      <c r="E472" s="698"/>
      <c r="F472" s="697"/>
      <c r="G472" s="696"/>
      <c r="H472" s="696"/>
      <c r="I472" s="696"/>
      <c r="J472" s="696"/>
      <c r="K472" s="695"/>
      <c r="L472" s="695"/>
      <c r="M472" s="695"/>
      <c r="N472" s="695"/>
      <c r="O472" s="695"/>
      <c r="P472" s="695"/>
      <c r="Q472" s="762"/>
      <c r="R472" s="693"/>
      <c r="S472" s="691"/>
      <c r="T472" s="762"/>
      <c r="U472" s="691"/>
    </row>
    <row r="473" spans="1:21">
      <c r="A473" s="204"/>
      <c r="B473" s="691"/>
      <c r="C473" s="698"/>
      <c r="D473" s="698"/>
      <c r="E473" s="698"/>
      <c r="F473" s="697"/>
      <c r="G473" s="696"/>
      <c r="H473" s="696"/>
      <c r="I473" s="696"/>
      <c r="J473" s="696"/>
      <c r="K473" s="695"/>
      <c r="L473" s="695"/>
      <c r="M473" s="695"/>
      <c r="N473" s="695"/>
      <c r="O473" s="695"/>
      <c r="P473" s="695"/>
      <c r="Q473" s="762"/>
      <c r="R473" s="693"/>
      <c r="S473" s="691"/>
      <c r="T473" s="762"/>
      <c r="U473" s="691"/>
    </row>
    <row r="474" spans="1:21">
      <c r="A474" s="204"/>
      <c r="B474" s="691"/>
      <c r="C474" s="698"/>
      <c r="D474" s="698"/>
      <c r="E474" s="698"/>
      <c r="F474" s="697"/>
      <c r="G474" s="696"/>
      <c r="H474" s="696"/>
      <c r="I474" s="696"/>
      <c r="J474" s="696"/>
      <c r="K474" s="695"/>
      <c r="L474" s="695"/>
      <c r="M474" s="695"/>
      <c r="N474" s="695"/>
      <c r="O474" s="695"/>
      <c r="P474" s="695"/>
      <c r="Q474" s="762"/>
      <c r="R474" s="693"/>
      <c r="S474" s="691"/>
      <c r="T474" s="762"/>
      <c r="U474" s="691"/>
    </row>
    <row r="475" spans="1:21">
      <c r="A475" s="204"/>
      <c r="B475" s="691"/>
      <c r="C475" s="698"/>
      <c r="D475" s="698"/>
      <c r="E475" s="698"/>
      <c r="F475" s="697"/>
      <c r="G475" s="696"/>
      <c r="H475" s="696"/>
      <c r="I475" s="696"/>
      <c r="J475" s="696"/>
      <c r="K475" s="695"/>
      <c r="L475" s="695"/>
      <c r="M475" s="695"/>
      <c r="N475" s="695"/>
      <c r="O475" s="695"/>
      <c r="P475" s="695"/>
      <c r="Q475" s="762"/>
      <c r="R475" s="693"/>
      <c r="S475" s="691"/>
      <c r="T475" s="762"/>
      <c r="U475" s="691"/>
    </row>
    <row r="476" spans="1:21">
      <c r="A476" s="204"/>
      <c r="B476" s="691"/>
      <c r="C476" s="698"/>
      <c r="D476" s="698"/>
      <c r="E476" s="698"/>
      <c r="F476" s="697"/>
      <c r="G476" s="696"/>
      <c r="H476" s="696"/>
      <c r="I476" s="696"/>
      <c r="J476" s="696"/>
      <c r="K476" s="695"/>
      <c r="L476" s="695"/>
      <c r="M476" s="695"/>
      <c r="N476" s="695"/>
      <c r="O476" s="695"/>
      <c r="P476" s="695"/>
      <c r="Q476" s="762"/>
      <c r="R476" s="693"/>
      <c r="S476" s="691"/>
      <c r="T476" s="762"/>
      <c r="U476" s="691"/>
    </row>
    <row r="477" spans="1:21">
      <c r="A477" s="204"/>
      <c r="B477" s="691"/>
      <c r="C477" s="698"/>
      <c r="D477" s="698"/>
      <c r="E477" s="698"/>
      <c r="F477" s="697"/>
      <c r="G477" s="696"/>
      <c r="H477" s="696"/>
      <c r="I477" s="696"/>
      <c r="J477" s="696"/>
      <c r="K477" s="695"/>
      <c r="L477" s="695"/>
      <c r="M477" s="695"/>
      <c r="N477" s="695"/>
      <c r="O477" s="695"/>
      <c r="P477" s="695"/>
      <c r="Q477" s="762"/>
      <c r="R477" s="693"/>
      <c r="S477" s="691"/>
      <c r="T477" s="762"/>
      <c r="U477" s="691"/>
    </row>
    <row r="478" spans="1:21">
      <c r="A478" s="204"/>
      <c r="B478" s="691"/>
      <c r="C478" s="698"/>
      <c r="D478" s="698"/>
      <c r="E478" s="698"/>
      <c r="F478" s="697"/>
      <c r="G478" s="696"/>
      <c r="H478" s="696"/>
      <c r="I478" s="696"/>
      <c r="J478" s="696"/>
      <c r="K478" s="695"/>
      <c r="L478" s="695"/>
      <c r="M478" s="695"/>
      <c r="N478" s="695"/>
      <c r="O478" s="695"/>
      <c r="P478" s="695"/>
      <c r="Q478" s="762"/>
      <c r="R478" s="693"/>
      <c r="S478" s="691"/>
      <c r="T478" s="762"/>
      <c r="U478" s="691"/>
    </row>
    <row r="479" spans="1:21">
      <c r="A479" s="204"/>
      <c r="B479" s="691"/>
      <c r="C479" s="698"/>
      <c r="D479" s="698"/>
      <c r="E479" s="698"/>
      <c r="F479" s="697"/>
      <c r="G479" s="696"/>
      <c r="H479" s="696"/>
      <c r="I479" s="696"/>
      <c r="J479" s="696"/>
      <c r="K479" s="695"/>
      <c r="L479" s="695"/>
      <c r="M479" s="695"/>
      <c r="N479" s="695"/>
      <c r="O479" s="695"/>
      <c r="P479" s="695"/>
      <c r="Q479" s="762"/>
      <c r="R479" s="693"/>
      <c r="S479" s="691"/>
      <c r="T479" s="762"/>
      <c r="U479" s="691"/>
    </row>
    <row r="480" spans="1:21">
      <c r="A480" s="204"/>
      <c r="B480" s="691"/>
      <c r="C480" s="698"/>
      <c r="D480" s="698"/>
      <c r="E480" s="698"/>
      <c r="F480" s="697"/>
      <c r="G480" s="696"/>
      <c r="H480" s="696"/>
      <c r="I480" s="696"/>
      <c r="J480" s="696"/>
      <c r="K480" s="695"/>
      <c r="L480" s="695"/>
      <c r="M480" s="695"/>
      <c r="N480" s="695"/>
      <c r="O480" s="695"/>
      <c r="P480" s="695"/>
      <c r="Q480" s="762"/>
      <c r="R480" s="693"/>
      <c r="S480" s="691"/>
      <c r="T480" s="762"/>
      <c r="U480" s="691"/>
    </row>
    <row r="481" spans="1:21">
      <c r="A481" s="204"/>
      <c r="B481" s="691"/>
      <c r="C481" s="698"/>
      <c r="D481" s="698"/>
      <c r="E481" s="698"/>
      <c r="F481" s="697"/>
      <c r="G481" s="696"/>
      <c r="H481" s="696"/>
      <c r="I481" s="696"/>
      <c r="J481" s="696"/>
      <c r="K481" s="695"/>
      <c r="L481" s="695"/>
      <c r="M481" s="695"/>
      <c r="N481" s="695"/>
      <c r="O481" s="695"/>
      <c r="P481" s="695"/>
      <c r="Q481" s="762"/>
      <c r="R481" s="693"/>
      <c r="S481" s="691"/>
      <c r="T481" s="762"/>
      <c r="U481" s="691"/>
    </row>
    <row r="482" spans="1:21">
      <c r="A482" s="204"/>
      <c r="B482" s="691"/>
      <c r="C482" s="698"/>
      <c r="D482" s="698"/>
      <c r="E482" s="698"/>
      <c r="F482" s="697"/>
      <c r="G482" s="696"/>
      <c r="H482" s="696"/>
      <c r="I482" s="696"/>
      <c r="J482" s="696"/>
      <c r="K482" s="695"/>
      <c r="L482" s="695"/>
      <c r="M482" s="695"/>
      <c r="N482" s="695"/>
      <c r="O482" s="695"/>
      <c r="P482" s="695"/>
      <c r="Q482" s="762"/>
      <c r="R482" s="693"/>
      <c r="S482" s="691"/>
      <c r="T482" s="762"/>
      <c r="U482" s="691"/>
    </row>
    <row r="483" spans="1:21">
      <c r="A483" s="204"/>
      <c r="B483" s="691"/>
      <c r="C483" s="698"/>
      <c r="D483" s="698"/>
      <c r="E483" s="698"/>
      <c r="F483" s="697"/>
      <c r="G483" s="696"/>
      <c r="H483" s="696"/>
      <c r="I483" s="696"/>
      <c r="J483" s="696"/>
      <c r="K483" s="695"/>
      <c r="L483" s="695"/>
      <c r="M483" s="695"/>
      <c r="N483" s="695"/>
      <c r="O483" s="695"/>
      <c r="P483" s="695"/>
      <c r="Q483" s="762"/>
      <c r="R483" s="693"/>
      <c r="S483" s="691"/>
      <c r="T483" s="762"/>
      <c r="U483" s="691"/>
    </row>
    <row r="484" spans="1:21">
      <c r="A484" s="204"/>
      <c r="B484" s="691"/>
      <c r="C484" s="698"/>
      <c r="D484" s="698"/>
      <c r="E484" s="698"/>
      <c r="F484" s="697"/>
      <c r="G484" s="696"/>
      <c r="H484" s="696"/>
      <c r="I484" s="696"/>
      <c r="J484" s="696"/>
      <c r="K484" s="695"/>
      <c r="L484" s="695"/>
      <c r="M484" s="695"/>
      <c r="N484" s="695"/>
      <c r="O484" s="695"/>
      <c r="P484" s="695"/>
      <c r="Q484" s="762"/>
      <c r="R484" s="693"/>
      <c r="S484" s="691"/>
      <c r="T484" s="762"/>
      <c r="U484" s="691"/>
    </row>
    <row r="485" spans="1:21">
      <c r="A485" s="204"/>
      <c r="B485" s="691"/>
      <c r="C485" s="698"/>
      <c r="D485" s="698"/>
      <c r="E485" s="698"/>
      <c r="F485" s="697"/>
      <c r="G485" s="696"/>
      <c r="H485" s="696"/>
      <c r="I485" s="696"/>
      <c r="J485" s="696"/>
      <c r="K485" s="695"/>
      <c r="L485" s="695"/>
      <c r="M485" s="695"/>
      <c r="N485" s="695"/>
      <c r="O485" s="695"/>
      <c r="P485" s="695"/>
      <c r="Q485" s="762"/>
      <c r="R485" s="693"/>
      <c r="S485" s="691"/>
      <c r="T485" s="762"/>
      <c r="U485" s="691"/>
    </row>
    <row r="486" spans="1:21">
      <c r="A486" s="204"/>
      <c r="B486" s="691"/>
      <c r="C486" s="698"/>
      <c r="D486" s="698"/>
      <c r="E486" s="698"/>
      <c r="F486" s="697"/>
      <c r="G486" s="696"/>
      <c r="H486" s="696"/>
      <c r="I486" s="696"/>
      <c r="J486" s="696"/>
      <c r="K486" s="695"/>
      <c r="L486" s="695"/>
      <c r="M486" s="695"/>
      <c r="N486" s="695"/>
      <c r="O486" s="695"/>
      <c r="P486" s="695"/>
      <c r="Q486" s="762"/>
      <c r="R486" s="693"/>
      <c r="S486" s="691"/>
      <c r="T486" s="762"/>
      <c r="U486" s="691"/>
    </row>
    <row r="487" spans="1:21">
      <c r="A487" s="204"/>
      <c r="B487" s="691"/>
      <c r="C487" s="698"/>
      <c r="D487" s="698"/>
      <c r="E487" s="698"/>
      <c r="F487" s="697"/>
      <c r="G487" s="696"/>
      <c r="H487" s="696"/>
      <c r="I487" s="696"/>
      <c r="J487" s="696"/>
      <c r="K487" s="695"/>
      <c r="L487" s="695"/>
      <c r="M487" s="695"/>
      <c r="N487" s="695"/>
      <c r="O487" s="695"/>
      <c r="P487" s="695"/>
      <c r="Q487" s="762"/>
      <c r="R487" s="693"/>
      <c r="S487" s="691"/>
      <c r="T487" s="762"/>
      <c r="U487" s="691"/>
    </row>
    <row r="488" spans="1:21">
      <c r="A488" s="204"/>
      <c r="B488" s="691"/>
      <c r="C488" s="698"/>
      <c r="D488" s="698"/>
      <c r="E488" s="698"/>
      <c r="F488" s="697"/>
      <c r="G488" s="696"/>
      <c r="H488" s="696"/>
      <c r="I488" s="696"/>
      <c r="J488" s="696"/>
      <c r="K488" s="695"/>
      <c r="L488" s="695"/>
      <c r="M488" s="695"/>
      <c r="N488" s="695"/>
      <c r="O488" s="695"/>
      <c r="P488" s="695"/>
      <c r="Q488" s="762"/>
      <c r="R488" s="693"/>
      <c r="S488" s="691"/>
      <c r="T488" s="762"/>
      <c r="U488" s="691"/>
    </row>
    <row r="489" spans="1:21">
      <c r="A489" s="204"/>
      <c r="B489" s="691"/>
      <c r="C489" s="698"/>
      <c r="D489" s="698"/>
      <c r="E489" s="698"/>
      <c r="F489" s="697"/>
      <c r="G489" s="696"/>
      <c r="H489" s="696"/>
      <c r="I489" s="696"/>
      <c r="J489" s="696"/>
      <c r="K489" s="695"/>
      <c r="L489" s="695"/>
      <c r="M489" s="695"/>
      <c r="N489" s="695"/>
      <c r="O489" s="695"/>
      <c r="P489" s="695"/>
      <c r="Q489" s="762"/>
      <c r="R489" s="693"/>
      <c r="S489" s="691"/>
      <c r="T489" s="762"/>
      <c r="U489" s="691"/>
    </row>
    <row r="490" spans="1:21">
      <c r="A490" s="204"/>
      <c r="B490" s="691"/>
      <c r="C490" s="698"/>
      <c r="D490" s="698"/>
      <c r="E490" s="698"/>
      <c r="F490" s="697"/>
      <c r="G490" s="696"/>
      <c r="H490" s="696"/>
      <c r="I490" s="696"/>
      <c r="J490" s="696"/>
      <c r="K490" s="695"/>
      <c r="L490" s="695"/>
      <c r="M490" s="695"/>
      <c r="N490" s="695"/>
      <c r="O490" s="695"/>
      <c r="P490" s="695"/>
      <c r="Q490" s="762"/>
      <c r="R490" s="693"/>
      <c r="S490" s="691"/>
      <c r="T490" s="762"/>
      <c r="U490" s="691"/>
    </row>
    <row r="491" spans="1:21">
      <c r="A491" s="204"/>
      <c r="B491" s="691"/>
      <c r="C491" s="698"/>
      <c r="D491" s="698"/>
      <c r="E491" s="698"/>
      <c r="F491" s="697"/>
      <c r="G491" s="696"/>
      <c r="H491" s="696"/>
      <c r="I491" s="696"/>
      <c r="J491" s="696"/>
      <c r="K491" s="695"/>
      <c r="L491" s="695"/>
      <c r="M491" s="695"/>
      <c r="N491" s="695"/>
      <c r="O491" s="695"/>
      <c r="P491" s="695"/>
      <c r="Q491" s="762"/>
      <c r="R491" s="693"/>
      <c r="S491" s="691"/>
      <c r="T491" s="762"/>
      <c r="U491" s="691"/>
    </row>
    <row r="492" spans="1:21">
      <c r="A492" s="204"/>
      <c r="B492" s="691"/>
      <c r="C492" s="698"/>
      <c r="D492" s="698"/>
      <c r="E492" s="698"/>
      <c r="F492" s="697"/>
      <c r="G492" s="696"/>
      <c r="H492" s="696"/>
      <c r="I492" s="696"/>
      <c r="J492" s="696"/>
      <c r="K492" s="695"/>
      <c r="L492" s="695"/>
      <c r="M492" s="695"/>
      <c r="N492" s="695"/>
      <c r="O492" s="695"/>
      <c r="P492" s="695"/>
      <c r="Q492" s="762"/>
      <c r="R492" s="693"/>
      <c r="S492" s="691"/>
      <c r="T492" s="762"/>
      <c r="U492" s="691"/>
    </row>
    <row r="493" spans="1:21">
      <c r="A493" s="204"/>
      <c r="B493" s="691"/>
      <c r="C493" s="698"/>
      <c r="D493" s="698"/>
      <c r="E493" s="698"/>
      <c r="F493" s="697"/>
      <c r="G493" s="696"/>
      <c r="H493" s="696"/>
      <c r="I493" s="696"/>
      <c r="J493" s="696"/>
      <c r="K493" s="695"/>
      <c r="L493" s="695"/>
      <c r="M493" s="695"/>
      <c r="N493" s="695"/>
      <c r="O493" s="695"/>
      <c r="P493" s="695"/>
      <c r="Q493" s="762"/>
      <c r="R493" s="693"/>
      <c r="S493" s="691"/>
      <c r="T493" s="762"/>
      <c r="U493" s="691"/>
    </row>
    <row r="494" spans="1:21">
      <c r="A494" s="204"/>
      <c r="B494" s="691"/>
      <c r="C494" s="698"/>
      <c r="D494" s="698"/>
      <c r="E494" s="698"/>
      <c r="F494" s="697"/>
      <c r="G494" s="696"/>
      <c r="H494" s="696"/>
      <c r="I494" s="696"/>
      <c r="J494" s="696"/>
      <c r="K494" s="695"/>
      <c r="L494" s="695"/>
      <c r="M494" s="695"/>
      <c r="N494" s="695"/>
      <c r="O494" s="695"/>
      <c r="P494" s="695"/>
      <c r="Q494" s="762"/>
      <c r="R494" s="693"/>
      <c r="S494" s="691"/>
      <c r="T494" s="762"/>
      <c r="U494" s="691"/>
    </row>
    <row r="495" spans="1:21">
      <c r="A495" s="204"/>
      <c r="B495" s="691"/>
      <c r="C495" s="698"/>
      <c r="D495" s="698"/>
      <c r="E495" s="698"/>
      <c r="F495" s="697"/>
      <c r="G495" s="696"/>
      <c r="H495" s="696"/>
      <c r="I495" s="696"/>
      <c r="J495" s="696"/>
      <c r="K495" s="695"/>
      <c r="L495" s="695"/>
      <c r="M495" s="695"/>
      <c r="N495" s="695"/>
      <c r="O495" s="695"/>
      <c r="P495" s="695"/>
      <c r="Q495" s="762"/>
      <c r="R495" s="693"/>
      <c r="S495" s="691"/>
      <c r="T495" s="762"/>
      <c r="U495" s="691"/>
    </row>
    <row r="496" spans="1:21">
      <c r="A496" s="204"/>
      <c r="B496" s="691"/>
      <c r="C496" s="698"/>
      <c r="D496" s="698"/>
      <c r="E496" s="698"/>
      <c r="F496" s="697"/>
      <c r="G496" s="696"/>
      <c r="H496" s="696"/>
      <c r="I496" s="696"/>
      <c r="J496" s="696"/>
      <c r="K496" s="695"/>
      <c r="L496" s="695"/>
      <c r="M496" s="695"/>
      <c r="N496" s="695"/>
      <c r="O496" s="695"/>
      <c r="P496" s="695"/>
      <c r="Q496" s="762"/>
      <c r="R496" s="693"/>
      <c r="S496" s="691"/>
      <c r="T496" s="762"/>
      <c r="U496" s="691"/>
    </row>
    <row r="497" spans="1:21">
      <c r="A497" s="204"/>
      <c r="B497" s="691"/>
      <c r="C497" s="698"/>
      <c r="D497" s="698"/>
      <c r="E497" s="698"/>
      <c r="F497" s="697"/>
      <c r="G497" s="696"/>
      <c r="H497" s="696"/>
      <c r="I497" s="696"/>
      <c r="J497" s="696"/>
      <c r="K497" s="695"/>
      <c r="L497" s="695"/>
      <c r="M497" s="695"/>
      <c r="N497" s="695"/>
      <c r="O497" s="695"/>
      <c r="P497" s="695"/>
      <c r="Q497" s="762"/>
      <c r="R497" s="693"/>
      <c r="S497" s="691"/>
      <c r="T497" s="762"/>
      <c r="U497" s="691"/>
    </row>
    <row r="498" spans="1:21">
      <c r="A498" s="204"/>
      <c r="B498" s="691"/>
      <c r="C498" s="698"/>
      <c r="D498" s="698"/>
      <c r="E498" s="698"/>
      <c r="F498" s="697"/>
      <c r="G498" s="696"/>
      <c r="H498" s="696"/>
      <c r="I498" s="696"/>
      <c r="J498" s="696"/>
      <c r="K498" s="695"/>
      <c r="L498" s="695"/>
      <c r="M498" s="695"/>
      <c r="N498" s="695"/>
      <c r="O498" s="695"/>
      <c r="P498" s="695"/>
      <c r="Q498" s="762"/>
      <c r="R498" s="693"/>
      <c r="S498" s="691"/>
      <c r="T498" s="762"/>
      <c r="U498" s="691"/>
    </row>
    <row r="499" spans="1:21">
      <c r="A499" s="204"/>
      <c r="B499" s="691"/>
      <c r="C499" s="698"/>
      <c r="D499" s="698"/>
      <c r="E499" s="698"/>
      <c r="F499" s="697"/>
      <c r="G499" s="696"/>
      <c r="H499" s="696"/>
      <c r="I499" s="696"/>
      <c r="J499" s="696"/>
      <c r="K499" s="695"/>
      <c r="L499" s="695"/>
      <c r="M499" s="695"/>
      <c r="N499" s="695"/>
      <c r="O499" s="695"/>
      <c r="P499" s="695"/>
      <c r="Q499" s="762"/>
      <c r="R499" s="693"/>
      <c r="S499" s="691"/>
      <c r="T499" s="762"/>
      <c r="U499" s="691"/>
    </row>
    <row r="500" spans="1:21">
      <c r="A500" s="204"/>
      <c r="B500" s="691"/>
      <c r="C500" s="698"/>
      <c r="D500" s="698"/>
      <c r="E500" s="698"/>
      <c r="F500" s="697"/>
      <c r="G500" s="696"/>
      <c r="H500" s="696"/>
      <c r="I500" s="696"/>
      <c r="J500" s="696"/>
      <c r="K500" s="695"/>
      <c r="L500" s="695"/>
      <c r="M500" s="695"/>
      <c r="N500" s="695"/>
      <c r="O500" s="695"/>
      <c r="P500" s="695"/>
      <c r="Q500" s="762"/>
      <c r="R500" s="693"/>
      <c r="S500" s="691"/>
      <c r="T500" s="762"/>
      <c r="U500" s="691"/>
    </row>
    <row r="501" spans="1:21">
      <c r="A501" s="204"/>
      <c r="B501" s="691"/>
      <c r="C501" s="698"/>
      <c r="D501" s="698"/>
      <c r="E501" s="698"/>
      <c r="F501" s="697"/>
      <c r="G501" s="696"/>
      <c r="H501" s="696"/>
      <c r="I501" s="696"/>
      <c r="J501" s="696"/>
      <c r="K501" s="695"/>
      <c r="L501" s="695"/>
      <c r="M501" s="695"/>
      <c r="N501" s="695"/>
      <c r="O501" s="695"/>
      <c r="P501" s="695"/>
      <c r="Q501" s="762"/>
      <c r="R501" s="693"/>
      <c r="S501" s="691"/>
      <c r="T501" s="762"/>
      <c r="U501" s="691"/>
    </row>
    <row r="502" spans="1:21">
      <c r="A502" s="204"/>
      <c r="B502" s="691"/>
      <c r="C502" s="698"/>
      <c r="D502" s="698"/>
      <c r="E502" s="698"/>
      <c r="F502" s="697"/>
      <c r="G502" s="696"/>
      <c r="H502" s="696"/>
      <c r="I502" s="696"/>
      <c r="J502" s="696"/>
      <c r="K502" s="695"/>
      <c r="L502" s="695"/>
      <c r="M502" s="695"/>
      <c r="N502" s="695"/>
      <c r="O502" s="695"/>
      <c r="P502" s="695"/>
      <c r="Q502" s="762"/>
      <c r="R502" s="693"/>
      <c r="S502" s="691"/>
      <c r="T502" s="762"/>
      <c r="U502" s="691"/>
    </row>
    <row r="503" spans="1:21">
      <c r="A503" s="204"/>
      <c r="B503" s="691"/>
      <c r="C503" s="698"/>
      <c r="D503" s="698"/>
      <c r="E503" s="698"/>
      <c r="F503" s="697"/>
      <c r="G503" s="696"/>
      <c r="H503" s="696"/>
      <c r="I503" s="696"/>
      <c r="J503" s="696"/>
      <c r="K503" s="695"/>
      <c r="L503" s="695"/>
      <c r="M503" s="695"/>
      <c r="N503" s="695"/>
      <c r="O503" s="695"/>
      <c r="P503" s="695"/>
      <c r="Q503" s="762"/>
      <c r="R503" s="693"/>
      <c r="S503" s="691"/>
      <c r="T503" s="762"/>
      <c r="U503" s="691"/>
    </row>
    <row r="504" spans="1:21">
      <c r="A504" s="204"/>
      <c r="B504" s="691"/>
      <c r="C504" s="698"/>
      <c r="D504" s="698"/>
      <c r="E504" s="698"/>
      <c r="F504" s="697"/>
      <c r="G504" s="696"/>
      <c r="H504" s="696"/>
      <c r="I504" s="696"/>
      <c r="J504" s="696"/>
      <c r="K504" s="695"/>
      <c r="L504" s="695"/>
      <c r="M504" s="695"/>
      <c r="N504" s="695"/>
      <c r="O504" s="695"/>
      <c r="P504" s="695"/>
      <c r="Q504" s="762"/>
      <c r="R504" s="693"/>
      <c r="S504" s="691"/>
      <c r="T504" s="762"/>
      <c r="U504" s="691"/>
    </row>
    <row r="505" spans="1:21">
      <c r="A505" s="204"/>
      <c r="B505" s="691"/>
      <c r="C505" s="698"/>
      <c r="D505" s="698"/>
      <c r="E505" s="698"/>
      <c r="F505" s="697"/>
      <c r="G505" s="696"/>
      <c r="H505" s="696"/>
      <c r="I505" s="696"/>
      <c r="J505" s="696"/>
      <c r="K505" s="695"/>
      <c r="L505" s="695"/>
      <c r="M505" s="695"/>
      <c r="N505" s="695"/>
      <c r="O505" s="695"/>
      <c r="P505" s="695"/>
      <c r="Q505" s="762"/>
      <c r="R505" s="693"/>
      <c r="S505" s="691"/>
      <c r="T505" s="762"/>
      <c r="U505" s="691"/>
    </row>
    <row r="506" spans="1:21">
      <c r="A506" s="204"/>
      <c r="B506" s="691"/>
      <c r="C506" s="698"/>
      <c r="D506" s="698"/>
      <c r="E506" s="698"/>
      <c r="F506" s="697"/>
      <c r="G506" s="696"/>
      <c r="H506" s="696"/>
      <c r="I506" s="696"/>
      <c r="J506" s="696"/>
      <c r="K506" s="695"/>
      <c r="L506" s="695"/>
      <c r="M506" s="695"/>
      <c r="N506" s="695"/>
      <c r="O506" s="695"/>
      <c r="P506" s="695"/>
      <c r="Q506" s="762"/>
      <c r="R506" s="693"/>
      <c r="S506" s="691"/>
      <c r="T506" s="762"/>
      <c r="U506" s="691"/>
    </row>
    <row r="507" spans="1:21">
      <c r="A507" s="204"/>
      <c r="B507" s="691"/>
      <c r="C507" s="698"/>
      <c r="D507" s="698"/>
      <c r="E507" s="698"/>
      <c r="F507" s="697"/>
      <c r="G507" s="696"/>
      <c r="H507" s="696"/>
      <c r="I507" s="696"/>
      <c r="J507" s="696"/>
      <c r="K507" s="695"/>
      <c r="L507" s="695"/>
      <c r="M507" s="695"/>
      <c r="N507" s="695"/>
      <c r="O507" s="695"/>
      <c r="P507" s="695"/>
      <c r="Q507" s="762"/>
      <c r="R507" s="693"/>
      <c r="S507" s="691"/>
      <c r="T507" s="762"/>
      <c r="U507" s="691"/>
    </row>
    <row r="508" spans="1:21">
      <c r="A508" s="204"/>
      <c r="B508" s="691"/>
      <c r="C508" s="698"/>
      <c r="D508" s="698"/>
      <c r="E508" s="698"/>
      <c r="F508" s="697"/>
      <c r="G508" s="696"/>
      <c r="H508" s="696"/>
      <c r="I508" s="696"/>
      <c r="J508" s="696"/>
      <c r="K508" s="695"/>
      <c r="L508" s="695"/>
      <c r="M508" s="695"/>
      <c r="N508" s="695"/>
      <c r="O508" s="695"/>
      <c r="P508" s="695"/>
      <c r="Q508" s="762"/>
      <c r="R508" s="693"/>
      <c r="S508" s="691"/>
      <c r="T508" s="762"/>
      <c r="U508" s="691"/>
    </row>
    <row r="509" spans="1:21">
      <c r="A509" s="204"/>
      <c r="B509" s="691"/>
      <c r="C509" s="698"/>
      <c r="D509" s="698"/>
      <c r="E509" s="698"/>
      <c r="F509" s="697"/>
      <c r="G509" s="696"/>
      <c r="H509" s="696"/>
      <c r="I509" s="696"/>
      <c r="J509" s="696"/>
      <c r="K509" s="695"/>
      <c r="L509" s="695"/>
      <c r="M509" s="695"/>
      <c r="N509" s="695"/>
      <c r="O509" s="695"/>
      <c r="P509" s="695"/>
      <c r="Q509" s="762"/>
      <c r="R509" s="693"/>
      <c r="S509" s="691"/>
      <c r="T509" s="762"/>
      <c r="U509" s="691"/>
    </row>
    <row r="510" spans="1:21">
      <c r="A510" s="204"/>
      <c r="B510" s="691"/>
      <c r="C510" s="698"/>
      <c r="D510" s="698"/>
      <c r="E510" s="698"/>
      <c r="F510" s="697"/>
      <c r="G510" s="696"/>
      <c r="H510" s="696"/>
      <c r="I510" s="696"/>
      <c r="J510" s="696"/>
      <c r="K510" s="695"/>
      <c r="L510" s="695"/>
      <c r="M510" s="695"/>
      <c r="N510" s="695"/>
      <c r="O510" s="695"/>
      <c r="P510" s="695"/>
      <c r="Q510" s="762"/>
      <c r="R510" s="693"/>
      <c r="S510" s="691"/>
      <c r="T510" s="762"/>
      <c r="U510" s="691"/>
    </row>
    <row r="511" spans="1:21">
      <c r="A511" s="204"/>
      <c r="B511" s="691"/>
      <c r="C511" s="698"/>
      <c r="D511" s="698"/>
      <c r="E511" s="698"/>
      <c r="F511" s="697"/>
      <c r="G511" s="696"/>
      <c r="H511" s="696"/>
      <c r="I511" s="696"/>
      <c r="J511" s="696"/>
      <c r="K511" s="695"/>
      <c r="L511" s="695"/>
      <c r="M511" s="695"/>
      <c r="N511" s="695"/>
      <c r="O511" s="695"/>
      <c r="P511" s="695"/>
      <c r="Q511" s="762"/>
      <c r="R511" s="693"/>
      <c r="S511" s="691"/>
      <c r="T511" s="762"/>
      <c r="U511" s="691"/>
    </row>
    <row r="512" spans="1:21">
      <c r="A512" s="204"/>
      <c r="B512" s="691"/>
      <c r="C512" s="698"/>
      <c r="D512" s="698"/>
      <c r="E512" s="698"/>
      <c r="F512" s="697"/>
      <c r="G512" s="696"/>
      <c r="H512" s="696"/>
      <c r="I512" s="696"/>
      <c r="J512" s="696"/>
      <c r="K512" s="695"/>
      <c r="L512" s="695"/>
      <c r="M512" s="695"/>
      <c r="N512" s="695"/>
      <c r="O512" s="695"/>
      <c r="P512" s="695"/>
      <c r="Q512" s="762"/>
      <c r="R512" s="693"/>
      <c r="S512" s="691"/>
      <c r="T512" s="762"/>
      <c r="U512" s="691"/>
    </row>
    <row r="513" spans="1:21">
      <c r="A513" s="204"/>
      <c r="B513" s="691"/>
      <c r="C513" s="698"/>
      <c r="D513" s="698"/>
      <c r="E513" s="698"/>
      <c r="F513" s="697"/>
      <c r="G513" s="696"/>
      <c r="H513" s="696"/>
      <c r="I513" s="696"/>
      <c r="J513" s="696"/>
      <c r="K513" s="695"/>
      <c r="L513" s="695"/>
      <c r="M513" s="695"/>
      <c r="N513" s="695"/>
      <c r="O513" s="695"/>
      <c r="P513" s="695"/>
      <c r="Q513" s="762"/>
      <c r="R513" s="693"/>
      <c r="S513" s="691"/>
      <c r="T513" s="762"/>
      <c r="U513" s="691"/>
    </row>
    <row r="514" spans="1:21">
      <c r="A514" s="204"/>
      <c r="B514" s="691"/>
      <c r="C514" s="698"/>
      <c r="D514" s="698"/>
      <c r="E514" s="698"/>
      <c r="F514" s="697"/>
      <c r="G514" s="696"/>
      <c r="H514" s="696"/>
      <c r="I514" s="696"/>
      <c r="J514" s="696"/>
      <c r="K514" s="695"/>
      <c r="L514" s="695"/>
      <c r="M514" s="695"/>
      <c r="N514" s="695"/>
      <c r="O514" s="695"/>
      <c r="P514" s="695"/>
      <c r="Q514" s="762"/>
      <c r="R514" s="693"/>
      <c r="S514" s="691"/>
      <c r="T514" s="762"/>
      <c r="U514" s="691"/>
    </row>
    <row r="515" spans="1:21">
      <c r="A515" s="204"/>
      <c r="B515" s="691"/>
      <c r="C515" s="698"/>
      <c r="D515" s="698"/>
      <c r="E515" s="698"/>
      <c r="F515" s="697"/>
      <c r="G515" s="696"/>
      <c r="H515" s="696"/>
      <c r="I515" s="696"/>
      <c r="J515" s="696"/>
      <c r="K515" s="695"/>
      <c r="L515" s="695"/>
      <c r="M515" s="695"/>
      <c r="N515" s="695"/>
      <c r="O515" s="695"/>
      <c r="P515" s="695"/>
      <c r="Q515" s="762"/>
      <c r="R515" s="693"/>
      <c r="S515" s="691"/>
      <c r="T515" s="762"/>
      <c r="U515" s="691"/>
    </row>
    <row r="516" spans="1:21">
      <c r="A516" s="204"/>
      <c r="B516" s="691"/>
      <c r="C516" s="698"/>
      <c r="D516" s="698"/>
      <c r="E516" s="698"/>
      <c r="F516" s="697"/>
      <c r="G516" s="696"/>
      <c r="H516" s="696"/>
      <c r="I516" s="696"/>
      <c r="J516" s="696"/>
      <c r="K516" s="695"/>
      <c r="L516" s="695"/>
      <c r="M516" s="695"/>
      <c r="N516" s="695"/>
      <c r="O516" s="695"/>
      <c r="P516" s="695"/>
      <c r="Q516" s="762"/>
      <c r="R516" s="693"/>
      <c r="S516" s="691"/>
      <c r="T516" s="762"/>
      <c r="U516" s="691"/>
    </row>
    <row r="517" spans="1:21">
      <c r="A517" s="204"/>
      <c r="B517" s="691"/>
      <c r="C517" s="698"/>
      <c r="D517" s="698"/>
      <c r="E517" s="698"/>
      <c r="F517" s="697"/>
      <c r="G517" s="696"/>
      <c r="H517" s="696"/>
      <c r="I517" s="696"/>
      <c r="J517" s="696"/>
      <c r="K517" s="695"/>
      <c r="L517" s="695"/>
      <c r="M517" s="695"/>
      <c r="N517" s="695"/>
      <c r="O517" s="695"/>
      <c r="P517" s="695"/>
      <c r="Q517" s="762"/>
      <c r="R517" s="693"/>
      <c r="S517" s="691"/>
      <c r="T517" s="762"/>
      <c r="U517" s="691"/>
    </row>
    <row r="518" spans="1:21">
      <c r="A518" s="204"/>
      <c r="B518" s="691"/>
      <c r="C518" s="698"/>
      <c r="D518" s="698"/>
      <c r="E518" s="698"/>
      <c r="F518" s="697"/>
      <c r="G518" s="696"/>
      <c r="H518" s="696"/>
      <c r="I518" s="696"/>
      <c r="J518" s="696"/>
      <c r="K518" s="695"/>
      <c r="L518" s="695"/>
      <c r="M518" s="695"/>
      <c r="N518" s="695"/>
      <c r="O518" s="695"/>
      <c r="P518" s="695"/>
      <c r="Q518" s="762"/>
      <c r="R518" s="693"/>
      <c r="S518" s="691"/>
      <c r="T518" s="762"/>
      <c r="U518" s="691"/>
    </row>
    <row r="519" spans="1:21">
      <c r="A519" s="204"/>
      <c r="B519" s="691"/>
      <c r="C519" s="698"/>
      <c r="D519" s="698"/>
      <c r="E519" s="698"/>
      <c r="F519" s="697"/>
      <c r="G519" s="696"/>
      <c r="H519" s="696"/>
      <c r="I519" s="696"/>
      <c r="J519" s="696"/>
      <c r="K519" s="695"/>
      <c r="L519" s="695"/>
      <c r="M519" s="695"/>
      <c r="N519" s="695"/>
      <c r="O519" s="695"/>
      <c r="P519" s="695"/>
      <c r="Q519" s="762"/>
      <c r="R519" s="693"/>
      <c r="S519" s="691"/>
      <c r="T519" s="762"/>
      <c r="U519" s="691"/>
    </row>
    <row r="520" spans="1:21">
      <c r="A520" s="204"/>
      <c r="B520" s="691"/>
      <c r="C520" s="698"/>
      <c r="D520" s="698"/>
      <c r="E520" s="698"/>
      <c r="F520" s="697"/>
      <c r="G520" s="696"/>
      <c r="H520" s="696"/>
      <c r="I520" s="696"/>
      <c r="J520" s="696"/>
      <c r="K520" s="695"/>
      <c r="L520" s="695"/>
      <c r="M520" s="695"/>
      <c r="N520" s="695"/>
      <c r="O520" s="695"/>
      <c r="P520" s="695"/>
      <c r="Q520" s="762"/>
      <c r="R520" s="693"/>
      <c r="S520" s="691"/>
      <c r="T520" s="762"/>
      <c r="U520" s="691"/>
    </row>
    <row r="521" spans="1:21">
      <c r="A521" s="204"/>
      <c r="B521" s="691"/>
      <c r="C521" s="698"/>
      <c r="D521" s="698"/>
      <c r="E521" s="698"/>
      <c r="F521" s="697"/>
      <c r="G521" s="696"/>
      <c r="H521" s="696"/>
      <c r="I521" s="696"/>
      <c r="J521" s="696"/>
      <c r="K521" s="695"/>
      <c r="L521" s="695"/>
      <c r="M521" s="695"/>
      <c r="N521" s="695"/>
      <c r="O521" s="695"/>
      <c r="P521" s="695"/>
      <c r="Q521" s="762"/>
      <c r="R521" s="693"/>
      <c r="S521" s="691"/>
      <c r="T521" s="762"/>
      <c r="U521" s="691"/>
    </row>
    <row r="522" spans="1:21">
      <c r="A522" s="204"/>
      <c r="B522" s="691"/>
      <c r="C522" s="698"/>
      <c r="D522" s="698"/>
      <c r="E522" s="698"/>
      <c r="F522" s="697"/>
      <c r="G522" s="696"/>
      <c r="H522" s="696"/>
      <c r="I522" s="696"/>
      <c r="J522" s="696"/>
      <c r="K522" s="695"/>
      <c r="L522" s="695"/>
      <c r="M522" s="695"/>
      <c r="N522" s="695"/>
      <c r="O522" s="695"/>
      <c r="P522" s="695"/>
      <c r="Q522" s="762"/>
      <c r="R522" s="693"/>
      <c r="S522" s="691"/>
      <c r="T522" s="762"/>
      <c r="U522" s="691"/>
    </row>
    <row r="523" spans="1:21">
      <c r="A523" s="204"/>
      <c r="B523" s="691"/>
      <c r="C523" s="698"/>
      <c r="D523" s="698"/>
      <c r="E523" s="698"/>
      <c r="F523" s="697"/>
      <c r="G523" s="696"/>
      <c r="H523" s="696"/>
      <c r="I523" s="696"/>
      <c r="J523" s="696"/>
      <c r="K523" s="695"/>
      <c r="L523" s="695"/>
      <c r="M523" s="695"/>
      <c r="N523" s="695"/>
      <c r="O523" s="695"/>
      <c r="P523" s="695"/>
      <c r="Q523" s="762"/>
      <c r="R523" s="693"/>
      <c r="S523" s="691"/>
      <c r="T523" s="762"/>
      <c r="U523" s="691"/>
    </row>
    <row r="524" spans="1:21">
      <c r="A524" s="204"/>
      <c r="B524" s="691"/>
      <c r="C524" s="698"/>
      <c r="D524" s="698"/>
      <c r="E524" s="698"/>
      <c r="F524" s="697"/>
      <c r="G524" s="696"/>
      <c r="H524" s="696"/>
      <c r="I524" s="696"/>
      <c r="J524" s="696"/>
      <c r="K524" s="695"/>
      <c r="L524" s="695"/>
      <c r="M524" s="695"/>
      <c r="N524" s="695"/>
      <c r="O524" s="695"/>
      <c r="P524" s="695"/>
      <c r="Q524" s="762"/>
      <c r="R524" s="693"/>
      <c r="S524" s="691"/>
      <c r="T524" s="762"/>
      <c r="U524" s="691"/>
    </row>
    <row r="525" spans="1:21">
      <c r="A525" s="204"/>
      <c r="B525" s="691"/>
      <c r="C525" s="698"/>
      <c r="D525" s="698"/>
      <c r="E525" s="698"/>
      <c r="F525" s="697"/>
      <c r="G525" s="696"/>
      <c r="H525" s="696"/>
      <c r="I525" s="696"/>
      <c r="J525" s="696"/>
      <c r="K525" s="695"/>
      <c r="L525" s="695"/>
      <c r="M525" s="695"/>
      <c r="N525" s="695"/>
      <c r="O525" s="695"/>
      <c r="P525" s="695"/>
      <c r="Q525" s="762"/>
      <c r="R525" s="693"/>
      <c r="S525" s="691"/>
      <c r="T525" s="762"/>
      <c r="U525" s="691"/>
    </row>
    <row r="526" spans="1:21">
      <c r="A526" s="204"/>
      <c r="B526" s="691"/>
      <c r="C526" s="698"/>
      <c r="D526" s="698"/>
      <c r="E526" s="698"/>
      <c r="F526" s="697"/>
      <c r="G526" s="696"/>
      <c r="H526" s="696"/>
      <c r="I526" s="696"/>
      <c r="J526" s="696"/>
      <c r="K526" s="695"/>
      <c r="L526" s="695"/>
      <c r="M526" s="695"/>
      <c r="N526" s="695"/>
      <c r="O526" s="695"/>
      <c r="P526" s="695"/>
      <c r="Q526" s="762"/>
      <c r="R526" s="693"/>
      <c r="S526" s="691"/>
      <c r="T526" s="762"/>
      <c r="U526" s="691"/>
    </row>
    <row r="527" spans="1:21">
      <c r="A527" s="204"/>
      <c r="B527" s="691"/>
      <c r="C527" s="698"/>
      <c r="D527" s="698"/>
      <c r="E527" s="698"/>
      <c r="F527" s="697"/>
      <c r="G527" s="696"/>
      <c r="H527" s="696"/>
      <c r="I527" s="696"/>
      <c r="J527" s="696"/>
      <c r="K527" s="695"/>
      <c r="L527" s="695"/>
      <c r="M527" s="695"/>
      <c r="N527" s="695"/>
      <c r="O527" s="695"/>
      <c r="P527" s="695"/>
      <c r="Q527" s="762"/>
      <c r="R527" s="693"/>
      <c r="S527" s="691"/>
      <c r="T527" s="762"/>
      <c r="U527" s="691"/>
    </row>
    <row r="528" spans="1:21">
      <c r="A528" s="204"/>
      <c r="B528" s="691"/>
      <c r="C528" s="698"/>
      <c r="D528" s="698"/>
      <c r="E528" s="698"/>
      <c r="F528" s="697"/>
      <c r="G528" s="696"/>
      <c r="H528" s="696"/>
      <c r="I528" s="696"/>
      <c r="J528" s="696"/>
      <c r="K528" s="695"/>
      <c r="L528" s="695"/>
      <c r="M528" s="695"/>
      <c r="N528" s="695"/>
      <c r="O528" s="695"/>
      <c r="P528" s="695"/>
      <c r="Q528" s="762"/>
      <c r="R528" s="693"/>
      <c r="S528" s="691"/>
      <c r="T528" s="762"/>
      <c r="U528" s="691"/>
    </row>
    <row r="529" spans="1:21">
      <c r="A529" s="204"/>
      <c r="B529" s="691"/>
      <c r="C529" s="698"/>
      <c r="D529" s="698"/>
      <c r="E529" s="698"/>
      <c r="F529" s="697"/>
      <c r="G529" s="696"/>
      <c r="H529" s="696"/>
      <c r="I529" s="696"/>
      <c r="J529" s="696"/>
      <c r="K529" s="695"/>
      <c r="L529" s="695"/>
      <c r="M529" s="695"/>
      <c r="N529" s="695"/>
      <c r="O529" s="695"/>
      <c r="P529" s="695"/>
      <c r="Q529" s="762"/>
      <c r="R529" s="693"/>
      <c r="S529" s="691"/>
      <c r="T529" s="762"/>
      <c r="U529" s="691"/>
    </row>
    <row r="530" spans="1:21">
      <c r="A530" s="204"/>
      <c r="B530" s="691"/>
      <c r="C530" s="698"/>
      <c r="D530" s="698"/>
      <c r="E530" s="698"/>
      <c r="F530" s="697"/>
      <c r="G530" s="696"/>
      <c r="H530" s="696"/>
      <c r="I530" s="696"/>
      <c r="J530" s="696"/>
      <c r="K530" s="695"/>
      <c r="L530" s="695"/>
      <c r="M530" s="695"/>
      <c r="N530" s="695"/>
      <c r="O530" s="695"/>
      <c r="P530" s="695"/>
      <c r="Q530" s="762"/>
      <c r="R530" s="693"/>
      <c r="S530" s="691"/>
      <c r="T530" s="762"/>
      <c r="U530" s="691"/>
    </row>
    <row r="531" spans="1:21">
      <c r="A531" s="204"/>
      <c r="B531" s="691"/>
      <c r="C531" s="698"/>
      <c r="D531" s="698"/>
      <c r="E531" s="698"/>
      <c r="F531" s="697"/>
      <c r="G531" s="696"/>
      <c r="H531" s="696"/>
      <c r="I531" s="696"/>
      <c r="J531" s="696"/>
      <c r="K531" s="695"/>
      <c r="L531" s="695"/>
      <c r="M531" s="695"/>
      <c r="N531" s="695"/>
      <c r="O531" s="695"/>
      <c r="P531" s="695"/>
      <c r="Q531" s="762"/>
      <c r="R531" s="693"/>
      <c r="S531" s="691"/>
      <c r="T531" s="762"/>
      <c r="U531" s="691"/>
    </row>
    <row r="532" spans="1:21">
      <c r="A532" s="204"/>
      <c r="B532" s="691"/>
      <c r="C532" s="698"/>
      <c r="D532" s="698"/>
      <c r="E532" s="698"/>
      <c r="F532" s="697"/>
      <c r="G532" s="696"/>
      <c r="H532" s="696"/>
      <c r="I532" s="696"/>
      <c r="J532" s="696"/>
      <c r="K532" s="695"/>
      <c r="L532" s="695"/>
      <c r="M532" s="695"/>
      <c r="N532" s="695"/>
      <c r="O532" s="695"/>
      <c r="P532" s="695"/>
      <c r="Q532" s="762"/>
      <c r="R532" s="693"/>
      <c r="S532" s="691"/>
      <c r="T532" s="762"/>
      <c r="U532" s="691"/>
    </row>
    <row r="533" spans="1:21">
      <c r="A533" s="204"/>
      <c r="B533" s="691"/>
      <c r="C533" s="698"/>
      <c r="D533" s="698"/>
      <c r="E533" s="698"/>
      <c r="F533" s="697"/>
      <c r="G533" s="696"/>
      <c r="H533" s="696"/>
      <c r="I533" s="696"/>
      <c r="J533" s="696"/>
      <c r="K533" s="695"/>
      <c r="L533" s="695"/>
      <c r="M533" s="695"/>
      <c r="N533" s="695"/>
      <c r="O533" s="695"/>
      <c r="P533" s="695"/>
      <c r="Q533" s="762"/>
      <c r="R533" s="693"/>
      <c r="S533" s="691"/>
      <c r="T533" s="762"/>
      <c r="U533" s="691"/>
    </row>
    <row r="534" spans="1:21">
      <c r="A534" s="204"/>
      <c r="B534" s="691"/>
      <c r="C534" s="698"/>
      <c r="D534" s="698"/>
      <c r="E534" s="698"/>
      <c r="F534" s="697"/>
      <c r="G534" s="696"/>
      <c r="H534" s="696"/>
      <c r="I534" s="696"/>
      <c r="J534" s="696"/>
      <c r="K534" s="695"/>
      <c r="L534" s="695"/>
      <c r="M534" s="695"/>
      <c r="N534" s="695"/>
      <c r="O534" s="695"/>
      <c r="P534" s="695"/>
      <c r="Q534" s="762"/>
      <c r="R534" s="693"/>
      <c r="S534" s="691"/>
      <c r="T534" s="762"/>
      <c r="U534" s="691"/>
    </row>
    <row r="535" spans="1:21">
      <c r="A535" s="204"/>
      <c r="B535" s="691"/>
      <c r="C535" s="698"/>
      <c r="D535" s="698"/>
      <c r="E535" s="698"/>
      <c r="F535" s="697"/>
      <c r="G535" s="696"/>
      <c r="H535" s="696"/>
      <c r="I535" s="696"/>
      <c r="J535" s="696"/>
      <c r="K535" s="695"/>
      <c r="L535" s="695"/>
      <c r="M535" s="695"/>
      <c r="N535" s="695"/>
      <c r="O535" s="695"/>
      <c r="P535" s="695"/>
      <c r="Q535" s="762"/>
      <c r="R535" s="693"/>
      <c r="S535" s="691"/>
      <c r="T535" s="762"/>
      <c r="U535" s="691"/>
    </row>
    <row r="536" spans="1:21">
      <c r="A536" s="204"/>
      <c r="B536" s="691"/>
      <c r="C536" s="698"/>
      <c r="D536" s="698"/>
      <c r="E536" s="698"/>
      <c r="F536" s="697"/>
      <c r="G536" s="696"/>
      <c r="H536" s="696"/>
      <c r="I536" s="696"/>
      <c r="J536" s="696"/>
      <c r="K536" s="695"/>
      <c r="L536" s="695"/>
      <c r="M536" s="695"/>
      <c r="N536" s="695"/>
      <c r="O536" s="695"/>
      <c r="P536" s="695"/>
      <c r="Q536" s="762"/>
      <c r="R536" s="693"/>
      <c r="S536" s="691"/>
      <c r="T536" s="762"/>
      <c r="U536" s="691"/>
    </row>
    <row r="537" spans="1:21">
      <c r="A537" s="204"/>
      <c r="B537" s="691"/>
      <c r="C537" s="698"/>
      <c r="D537" s="698"/>
      <c r="E537" s="698"/>
      <c r="F537" s="697"/>
      <c r="G537" s="696"/>
      <c r="H537" s="696"/>
      <c r="I537" s="696"/>
      <c r="J537" s="696"/>
      <c r="K537" s="695"/>
      <c r="L537" s="695"/>
      <c r="M537" s="695"/>
      <c r="N537" s="695"/>
      <c r="O537" s="695"/>
      <c r="P537" s="695"/>
      <c r="Q537" s="762"/>
      <c r="R537" s="693"/>
      <c r="S537" s="691"/>
      <c r="T537" s="762"/>
      <c r="U537" s="691"/>
    </row>
    <row r="538" spans="1:21">
      <c r="A538" s="204"/>
      <c r="B538" s="691"/>
      <c r="C538" s="698"/>
      <c r="D538" s="698"/>
      <c r="E538" s="698"/>
      <c r="F538" s="697"/>
      <c r="G538" s="696"/>
      <c r="H538" s="696"/>
      <c r="I538" s="696"/>
      <c r="J538" s="696"/>
      <c r="K538" s="695"/>
      <c r="L538" s="695"/>
      <c r="M538" s="695"/>
      <c r="N538" s="695"/>
      <c r="O538" s="695"/>
      <c r="P538" s="695"/>
      <c r="Q538" s="762"/>
      <c r="R538" s="693"/>
      <c r="S538" s="691"/>
      <c r="T538" s="762"/>
      <c r="U538" s="691"/>
    </row>
    <row r="539" spans="1:21">
      <c r="A539" s="204"/>
      <c r="B539" s="691"/>
      <c r="C539" s="698"/>
      <c r="D539" s="698"/>
      <c r="E539" s="698"/>
      <c r="F539" s="697"/>
      <c r="G539" s="696"/>
      <c r="H539" s="696"/>
      <c r="I539" s="696"/>
      <c r="J539" s="696"/>
      <c r="K539" s="695"/>
      <c r="L539" s="695"/>
      <c r="M539" s="695"/>
      <c r="N539" s="695"/>
      <c r="O539" s="695"/>
      <c r="P539" s="695"/>
      <c r="Q539" s="762"/>
      <c r="R539" s="693"/>
      <c r="S539" s="691"/>
      <c r="T539" s="762"/>
      <c r="U539" s="691"/>
    </row>
    <row r="540" spans="1:21">
      <c r="A540" s="204"/>
      <c r="B540" s="691"/>
      <c r="C540" s="698"/>
      <c r="D540" s="698"/>
      <c r="E540" s="698"/>
      <c r="F540" s="697"/>
      <c r="G540" s="696"/>
      <c r="H540" s="696"/>
      <c r="I540" s="696"/>
      <c r="J540" s="696"/>
      <c r="K540" s="695"/>
      <c r="L540" s="695"/>
      <c r="M540" s="695"/>
      <c r="N540" s="695"/>
      <c r="O540" s="695"/>
      <c r="P540" s="695"/>
      <c r="Q540" s="762"/>
      <c r="R540" s="693"/>
      <c r="S540" s="691"/>
      <c r="T540" s="762"/>
      <c r="U540" s="691"/>
    </row>
    <row r="541" spans="1:21">
      <c r="A541" s="204"/>
      <c r="B541" s="691"/>
      <c r="C541" s="698"/>
      <c r="D541" s="698"/>
      <c r="E541" s="698"/>
      <c r="F541" s="697"/>
      <c r="G541" s="696"/>
      <c r="H541" s="696"/>
      <c r="I541" s="696"/>
      <c r="J541" s="696"/>
      <c r="K541" s="695"/>
      <c r="L541" s="695"/>
      <c r="M541" s="695"/>
      <c r="N541" s="695"/>
      <c r="O541" s="695"/>
      <c r="P541" s="695"/>
      <c r="Q541" s="762"/>
      <c r="R541" s="693"/>
      <c r="S541" s="691"/>
      <c r="T541" s="762"/>
      <c r="U541" s="691"/>
    </row>
    <row r="542" spans="1:21">
      <c r="A542" s="204"/>
      <c r="B542" s="691"/>
      <c r="C542" s="698"/>
      <c r="D542" s="698"/>
      <c r="E542" s="698"/>
      <c r="F542" s="697"/>
      <c r="G542" s="696"/>
      <c r="H542" s="696"/>
      <c r="I542" s="696"/>
      <c r="J542" s="696"/>
      <c r="K542" s="695"/>
      <c r="L542" s="695"/>
      <c r="M542" s="695"/>
      <c r="N542" s="695"/>
      <c r="O542" s="695"/>
      <c r="P542" s="695"/>
      <c r="Q542" s="762"/>
      <c r="R542" s="693"/>
      <c r="S542" s="691"/>
      <c r="T542" s="762"/>
      <c r="U542" s="691"/>
    </row>
    <row r="543" spans="1:21">
      <c r="A543" s="204"/>
      <c r="B543" s="691"/>
      <c r="C543" s="698"/>
      <c r="D543" s="698"/>
      <c r="E543" s="698"/>
      <c r="F543" s="697"/>
      <c r="G543" s="696"/>
      <c r="H543" s="696"/>
      <c r="I543" s="696"/>
      <c r="J543" s="696"/>
      <c r="K543" s="695"/>
      <c r="L543" s="695"/>
      <c r="M543" s="695"/>
      <c r="N543" s="695"/>
      <c r="O543" s="695"/>
      <c r="P543" s="695"/>
      <c r="Q543" s="762"/>
      <c r="R543" s="693"/>
      <c r="S543" s="691"/>
      <c r="T543" s="762"/>
      <c r="U543" s="691"/>
    </row>
    <row r="544" spans="1:21">
      <c r="A544" s="204"/>
      <c r="B544" s="691"/>
      <c r="C544" s="698"/>
      <c r="D544" s="698"/>
      <c r="E544" s="698"/>
      <c r="F544" s="697"/>
      <c r="G544" s="696"/>
      <c r="H544" s="696"/>
      <c r="I544" s="696"/>
      <c r="J544" s="696"/>
      <c r="K544" s="695"/>
      <c r="L544" s="695"/>
      <c r="M544" s="695"/>
      <c r="N544" s="695"/>
      <c r="O544" s="695"/>
      <c r="P544" s="695"/>
      <c r="Q544" s="762"/>
      <c r="R544" s="693"/>
      <c r="S544" s="691"/>
      <c r="T544" s="762"/>
      <c r="U544" s="691"/>
    </row>
    <row r="545" spans="1:21">
      <c r="A545" s="204"/>
      <c r="B545" s="691"/>
      <c r="C545" s="698"/>
      <c r="D545" s="698"/>
      <c r="E545" s="698"/>
      <c r="F545" s="697"/>
      <c r="G545" s="696"/>
      <c r="H545" s="696"/>
      <c r="I545" s="696"/>
      <c r="J545" s="696"/>
      <c r="K545" s="695"/>
      <c r="L545" s="695"/>
      <c r="M545" s="695"/>
      <c r="N545" s="695"/>
      <c r="O545" s="695"/>
      <c r="P545" s="695"/>
      <c r="Q545" s="762"/>
      <c r="R545" s="693"/>
      <c r="S545" s="691"/>
      <c r="T545" s="762"/>
      <c r="U545" s="691"/>
    </row>
    <row r="546" spans="1:21">
      <c r="A546" s="204"/>
      <c r="B546" s="691"/>
      <c r="C546" s="698"/>
      <c r="D546" s="698"/>
      <c r="E546" s="698"/>
      <c r="F546" s="697"/>
      <c r="G546" s="696"/>
      <c r="H546" s="696"/>
      <c r="I546" s="696"/>
      <c r="J546" s="696"/>
      <c r="K546" s="695"/>
      <c r="L546" s="695"/>
      <c r="M546" s="695"/>
      <c r="N546" s="695"/>
      <c r="O546" s="695"/>
      <c r="P546" s="695"/>
      <c r="Q546" s="762"/>
      <c r="R546" s="693"/>
      <c r="S546" s="691"/>
      <c r="T546" s="762"/>
      <c r="U546" s="691"/>
    </row>
    <row r="547" spans="1:21">
      <c r="A547" s="204"/>
      <c r="B547" s="691"/>
      <c r="C547" s="698"/>
      <c r="D547" s="698"/>
      <c r="E547" s="698"/>
      <c r="F547" s="697"/>
      <c r="G547" s="696"/>
      <c r="H547" s="696"/>
      <c r="I547" s="696"/>
      <c r="J547" s="696"/>
      <c r="K547" s="695"/>
      <c r="L547" s="695"/>
      <c r="M547" s="695"/>
      <c r="N547" s="695"/>
      <c r="O547" s="695"/>
      <c r="P547" s="695"/>
      <c r="Q547" s="762"/>
      <c r="R547" s="693"/>
      <c r="S547" s="691"/>
      <c r="T547" s="762"/>
      <c r="U547" s="691"/>
    </row>
    <row r="548" spans="1:21">
      <c r="A548" s="204"/>
      <c r="B548" s="691"/>
      <c r="C548" s="698"/>
      <c r="D548" s="698"/>
      <c r="E548" s="698"/>
      <c r="F548" s="697"/>
      <c r="G548" s="696"/>
      <c r="H548" s="696"/>
      <c r="I548" s="696"/>
      <c r="J548" s="696"/>
      <c r="K548" s="695"/>
      <c r="L548" s="695"/>
      <c r="M548" s="695"/>
      <c r="N548" s="695"/>
      <c r="O548" s="695"/>
      <c r="P548" s="695"/>
      <c r="Q548" s="762"/>
      <c r="R548" s="693"/>
      <c r="S548" s="691"/>
      <c r="T548" s="762"/>
      <c r="U548" s="691"/>
    </row>
    <row r="549" spans="1:21">
      <c r="A549" s="204"/>
      <c r="B549" s="691"/>
      <c r="C549" s="698"/>
      <c r="D549" s="698"/>
      <c r="E549" s="698"/>
      <c r="F549" s="697"/>
      <c r="G549" s="696"/>
      <c r="H549" s="696"/>
      <c r="I549" s="696"/>
      <c r="J549" s="696"/>
      <c r="K549" s="695"/>
      <c r="L549" s="695"/>
      <c r="M549" s="695"/>
      <c r="N549" s="695"/>
      <c r="O549" s="695"/>
      <c r="P549" s="695"/>
      <c r="Q549" s="762"/>
      <c r="R549" s="693"/>
      <c r="S549" s="691"/>
      <c r="T549" s="762"/>
      <c r="U549" s="691"/>
    </row>
    <row r="550" spans="1:21">
      <c r="A550" s="204"/>
      <c r="B550" s="691"/>
      <c r="C550" s="698"/>
      <c r="D550" s="698"/>
      <c r="E550" s="698"/>
      <c r="F550" s="697"/>
      <c r="G550" s="696"/>
      <c r="H550" s="696"/>
      <c r="I550" s="696"/>
      <c r="J550" s="696"/>
      <c r="K550" s="695"/>
      <c r="L550" s="695"/>
      <c r="M550" s="695"/>
      <c r="N550" s="695"/>
      <c r="O550" s="695"/>
      <c r="P550" s="695"/>
      <c r="Q550" s="762"/>
      <c r="R550" s="693"/>
      <c r="S550" s="691"/>
      <c r="T550" s="762"/>
      <c r="U550" s="691"/>
    </row>
    <row r="551" spans="1:21">
      <c r="A551" s="204"/>
      <c r="B551" s="691"/>
      <c r="C551" s="698"/>
      <c r="D551" s="698"/>
      <c r="E551" s="698"/>
      <c r="F551" s="697"/>
      <c r="G551" s="696"/>
      <c r="H551" s="696"/>
      <c r="I551" s="696"/>
      <c r="J551" s="696"/>
      <c r="K551" s="695"/>
      <c r="L551" s="695"/>
      <c r="M551" s="695"/>
      <c r="N551" s="695"/>
      <c r="O551" s="695"/>
      <c r="P551" s="695"/>
      <c r="Q551" s="762"/>
      <c r="R551" s="693"/>
      <c r="S551" s="691"/>
      <c r="T551" s="762"/>
      <c r="U551" s="691"/>
    </row>
    <row r="552" spans="1:21">
      <c r="A552" s="204"/>
      <c r="B552" s="691"/>
      <c r="C552" s="698"/>
      <c r="D552" s="698"/>
      <c r="E552" s="698"/>
      <c r="F552" s="697"/>
      <c r="G552" s="696"/>
      <c r="H552" s="696"/>
      <c r="I552" s="696"/>
      <c r="J552" s="696"/>
      <c r="K552" s="695"/>
      <c r="L552" s="695"/>
      <c r="M552" s="695"/>
      <c r="N552" s="695"/>
      <c r="O552" s="695"/>
      <c r="P552" s="695"/>
      <c r="Q552" s="762"/>
      <c r="R552" s="693"/>
      <c r="S552" s="691"/>
      <c r="T552" s="762"/>
      <c r="U552" s="691"/>
    </row>
    <row r="553" spans="1:21">
      <c r="A553" s="204"/>
      <c r="B553" s="691"/>
      <c r="C553" s="698"/>
      <c r="D553" s="698"/>
      <c r="E553" s="698"/>
      <c r="F553" s="697"/>
      <c r="G553" s="696"/>
      <c r="H553" s="696"/>
      <c r="I553" s="696"/>
      <c r="J553" s="696"/>
      <c r="K553" s="695"/>
      <c r="L553" s="695"/>
      <c r="M553" s="695"/>
      <c r="N553" s="695"/>
      <c r="O553" s="695"/>
      <c r="P553" s="695"/>
      <c r="Q553" s="762"/>
      <c r="R553" s="693"/>
      <c r="S553" s="691"/>
      <c r="T553" s="762"/>
      <c r="U553" s="691"/>
    </row>
    <row r="554" spans="1:21">
      <c r="A554" s="204"/>
      <c r="B554" s="691"/>
      <c r="C554" s="698"/>
      <c r="D554" s="698"/>
      <c r="E554" s="698"/>
      <c r="F554" s="697"/>
      <c r="G554" s="696"/>
      <c r="H554" s="696"/>
      <c r="I554" s="696"/>
      <c r="J554" s="696"/>
      <c r="K554" s="695"/>
      <c r="L554" s="695"/>
      <c r="M554" s="695"/>
      <c r="N554" s="695"/>
      <c r="O554" s="695"/>
      <c r="P554" s="695"/>
      <c r="Q554" s="762"/>
      <c r="R554" s="693"/>
      <c r="S554" s="691"/>
      <c r="T554" s="762"/>
      <c r="U554" s="691"/>
    </row>
    <row r="555" spans="1:21">
      <c r="A555" s="204"/>
      <c r="B555" s="691"/>
      <c r="C555" s="698"/>
      <c r="D555" s="698"/>
      <c r="E555" s="698"/>
      <c r="F555" s="697"/>
      <c r="G555" s="696"/>
      <c r="H555" s="696"/>
      <c r="I555" s="696"/>
      <c r="J555" s="696"/>
      <c r="K555" s="695"/>
      <c r="L555" s="695"/>
      <c r="M555" s="695"/>
      <c r="N555" s="695"/>
      <c r="O555" s="695"/>
      <c r="P555" s="695"/>
      <c r="Q555" s="762"/>
      <c r="R555" s="693"/>
      <c r="S555" s="691"/>
      <c r="T555" s="762"/>
      <c r="U555" s="691"/>
    </row>
    <row r="556" spans="1:21">
      <c r="A556" s="204"/>
      <c r="B556" s="691"/>
      <c r="C556" s="698"/>
      <c r="D556" s="698"/>
      <c r="E556" s="698"/>
      <c r="F556" s="697"/>
      <c r="G556" s="696"/>
      <c r="H556" s="696"/>
      <c r="I556" s="696"/>
      <c r="J556" s="696"/>
      <c r="K556" s="695"/>
      <c r="L556" s="695"/>
      <c r="M556" s="695"/>
      <c r="N556" s="695"/>
      <c r="O556" s="695"/>
      <c r="P556" s="695"/>
      <c r="Q556" s="762"/>
      <c r="R556" s="693"/>
      <c r="S556" s="691"/>
      <c r="T556" s="762"/>
      <c r="U556" s="691"/>
    </row>
    <row r="557" spans="1:21">
      <c r="A557" s="204"/>
      <c r="B557" s="691"/>
      <c r="C557" s="698"/>
      <c r="D557" s="698"/>
      <c r="E557" s="698"/>
      <c r="F557" s="697"/>
      <c r="G557" s="696"/>
      <c r="H557" s="696"/>
      <c r="I557" s="696"/>
      <c r="J557" s="696"/>
      <c r="K557" s="695"/>
      <c r="L557" s="695"/>
      <c r="M557" s="695"/>
      <c r="N557" s="695"/>
      <c r="O557" s="695"/>
      <c r="P557" s="695"/>
      <c r="Q557" s="762"/>
      <c r="R557" s="693"/>
      <c r="S557" s="691"/>
      <c r="T557" s="762"/>
      <c r="U557" s="691"/>
    </row>
    <row r="558" spans="1:21">
      <c r="A558" s="204"/>
      <c r="B558" s="691"/>
      <c r="C558" s="698"/>
      <c r="D558" s="698"/>
      <c r="E558" s="698"/>
      <c r="F558" s="697"/>
      <c r="G558" s="696"/>
      <c r="H558" s="696"/>
      <c r="I558" s="696"/>
      <c r="J558" s="696"/>
      <c r="K558" s="695"/>
      <c r="L558" s="695"/>
      <c r="M558" s="695"/>
      <c r="N558" s="695"/>
      <c r="O558" s="695"/>
      <c r="P558" s="695"/>
      <c r="Q558" s="762"/>
      <c r="R558" s="693"/>
      <c r="S558" s="691"/>
      <c r="T558" s="762"/>
      <c r="U558" s="691"/>
    </row>
    <row r="559" spans="1:21">
      <c r="A559" s="204"/>
      <c r="B559" s="691"/>
      <c r="C559" s="698"/>
      <c r="D559" s="698"/>
      <c r="E559" s="698"/>
      <c r="F559" s="697"/>
      <c r="G559" s="696"/>
      <c r="H559" s="696"/>
      <c r="I559" s="696"/>
      <c r="J559" s="696"/>
      <c r="K559" s="695"/>
      <c r="L559" s="695"/>
      <c r="M559" s="695"/>
      <c r="N559" s="695"/>
      <c r="O559" s="695"/>
      <c r="P559" s="695"/>
      <c r="Q559" s="762"/>
      <c r="R559" s="693"/>
      <c r="S559" s="691"/>
      <c r="T559" s="762"/>
      <c r="U559" s="691"/>
    </row>
    <row r="560" spans="1:21">
      <c r="A560" s="204"/>
      <c r="B560" s="691"/>
      <c r="C560" s="698"/>
      <c r="D560" s="698"/>
      <c r="E560" s="698"/>
      <c r="F560" s="697"/>
      <c r="G560" s="696"/>
      <c r="H560" s="696"/>
      <c r="I560" s="696"/>
      <c r="J560" s="696"/>
      <c r="K560" s="695"/>
      <c r="L560" s="695"/>
      <c r="M560" s="695"/>
      <c r="N560" s="695"/>
      <c r="O560" s="695"/>
      <c r="P560" s="695"/>
      <c r="Q560" s="762"/>
      <c r="R560" s="693"/>
      <c r="S560" s="691"/>
      <c r="T560" s="762"/>
      <c r="U560" s="691"/>
    </row>
    <row r="561" spans="1:21">
      <c r="A561" s="204"/>
      <c r="B561" s="691"/>
      <c r="C561" s="698"/>
      <c r="D561" s="698"/>
      <c r="E561" s="698"/>
      <c r="F561" s="697"/>
      <c r="G561" s="696"/>
      <c r="H561" s="696"/>
      <c r="I561" s="696"/>
      <c r="J561" s="696"/>
      <c r="K561" s="695"/>
      <c r="L561" s="695"/>
      <c r="M561" s="695"/>
      <c r="N561" s="695"/>
      <c r="O561" s="695"/>
      <c r="P561" s="695"/>
      <c r="Q561" s="762"/>
      <c r="R561" s="693"/>
      <c r="S561" s="691"/>
      <c r="T561" s="762"/>
      <c r="U561" s="691"/>
    </row>
    <row r="562" spans="1:21">
      <c r="A562" s="204"/>
      <c r="B562" s="691"/>
      <c r="C562" s="698"/>
      <c r="D562" s="698"/>
      <c r="E562" s="698"/>
      <c r="F562" s="697"/>
      <c r="G562" s="696"/>
      <c r="H562" s="696"/>
      <c r="I562" s="696"/>
      <c r="J562" s="696"/>
      <c r="K562" s="695"/>
      <c r="L562" s="695"/>
      <c r="M562" s="695"/>
      <c r="N562" s="695"/>
      <c r="O562" s="695"/>
      <c r="P562" s="695"/>
      <c r="Q562" s="762"/>
      <c r="R562" s="693"/>
      <c r="S562" s="691"/>
      <c r="T562" s="762"/>
      <c r="U562" s="691"/>
    </row>
    <row r="563" spans="1:21">
      <c r="A563" s="204"/>
      <c r="B563" s="691"/>
      <c r="C563" s="698"/>
      <c r="D563" s="698"/>
      <c r="E563" s="698"/>
      <c r="F563" s="697"/>
      <c r="G563" s="696"/>
      <c r="H563" s="696"/>
      <c r="I563" s="696"/>
      <c r="J563" s="696"/>
      <c r="K563" s="695"/>
      <c r="L563" s="695"/>
      <c r="M563" s="695"/>
      <c r="N563" s="695"/>
      <c r="O563" s="695"/>
      <c r="P563" s="695"/>
      <c r="Q563" s="762"/>
      <c r="R563" s="693"/>
      <c r="S563" s="691"/>
      <c r="T563" s="762"/>
      <c r="U563" s="691"/>
    </row>
    <row r="564" spans="1:21">
      <c r="A564" s="204"/>
      <c r="B564" s="691"/>
      <c r="C564" s="698"/>
      <c r="D564" s="698"/>
      <c r="E564" s="698"/>
      <c r="F564" s="697"/>
      <c r="G564" s="696"/>
      <c r="H564" s="696"/>
      <c r="I564" s="696"/>
      <c r="J564" s="696"/>
      <c r="K564" s="695"/>
      <c r="L564" s="695"/>
      <c r="M564" s="695"/>
      <c r="N564" s="695"/>
      <c r="O564" s="695"/>
      <c r="P564" s="695"/>
      <c r="Q564" s="762"/>
      <c r="R564" s="693"/>
      <c r="S564" s="691"/>
      <c r="T564" s="762"/>
      <c r="U564" s="691"/>
    </row>
    <row r="565" spans="1:21">
      <c r="A565" s="204"/>
      <c r="B565" s="691"/>
      <c r="C565" s="698"/>
      <c r="D565" s="698"/>
      <c r="E565" s="698"/>
      <c r="F565" s="697"/>
      <c r="G565" s="696"/>
      <c r="H565" s="696"/>
      <c r="I565" s="696"/>
      <c r="J565" s="696"/>
      <c r="K565" s="695"/>
      <c r="L565" s="695"/>
      <c r="M565" s="695"/>
      <c r="N565" s="695"/>
      <c r="O565" s="695"/>
      <c r="P565" s="695"/>
      <c r="Q565" s="762"/>
      <c r="R565" s="693"/>
      <c r="S565" s="691"/>
      <c r="T565" s="762"/>
      <c r="U565" s="691"/>
    </row>
    <row r="566" spans="1:21">
      <c r="A566" s="204"/>
      <c r="B566" s="691"/>
      <c r="C566" s="698"/>
      <c r="D566" s="698"/>
      <c r="E566" s="698"/>
      <c r="F566" s="697"/>
      <c r="G566" s="696"/>
      <c r="H566" s="696"/>
      <c r="I566" s="696"/>
      <c r="J566" s="696"/>
      <c r="K566" s="695"/>
      <c r="L566" s="695"/>
      <c r="M566" s="695"/>
      <c r="N566" s="695"/>
      <c r="O566" s="695"/>
      <c r="P566" s="695"/>
      <c r="Q566" s="762"/>
      <c r="R566" s="693"/>
      <c r="S566" s="691"/>
      <c r="T566" s="762"/>
      <c r="U566" s="691"/>
    </row>
    <row r="567" spans="1:21">
      <c r="A567" s="204"/>
      <c r="B567" s="691"/>
      <c r="C567" s="698"/>
      <c r="D567" s="698"/>
      <c r="E567" s="698"/>
      <c r="F567" s="697"/>
      <c r="G567" s="696"/>
      <c r="H567" s="696"/>
      <c r="I567" s="696"/>
      <c r="J567" s="696"/>
      <c r="K567" s="695"/>
      <c r="L567" s="695"/>
      <c r="M567" s="695"/>
      <c r="N567" s="695"/>
      <c r="O567" s="695"/>
      <c r="P567" s="695"/>
      <c r="Q567" s="762"/>
      <c r="R567" s="693"/>
      <c r="S567" s="691"/>
      <c r="T567" s="762"/>
      <c r="U567" s="691"/>
    </row>
    <row r="568" spans="1:21">
      <c r="A568" s="204"/>
      <c r="B568" s="691"/>
      <c r="C568" s="698"/>
      <c r="D568" s="698"/>
      <c r="E568" s="698"/>
      <c r="F568" s="697"/>
      <c r="G568" s="696"/>
      <c r="H568" s="696"/>
      <c r="I568" s="696"/>
      <c r="J568" s="696"/>
      <c r="K568" s="695"/>
      <c r="L568" s="695"/>
      <c r="M568" s="695"/>
      <c r="N568" s="695"/>
      <c r="O568" s="695"/>
      <c r="P568" s="695"/>
      <c r="Q568" s="762"/>
      <c r="R568" s="693"/>
      <c r="S568" s="691"/>
      <c r="T568" s="762"/>
      <c r="U568" s="691"/>
    </row>
    <row r="569" spans="1:21">
      <c r="A569" s="204"/>
      <c r="B569" s="691"/>
      <c r="C569" s="698"/>
      <c r="D569" s="698"/>
      <c r="E569" s="698"/>
      <c r="F569" s="697"/>
      <c r="G569" s="696"/>
      <c r="H569" s="696"/>
      <c r="I569" s="696"/>
      <c r="J569" s="696"/>
      <c r="K569" s="695"/>
      <c r="L569" s="695"/>
      <c r="M569" s="695"/>
      <c r="N569" s="695"/>
      <c r="O569" s="695"/>
      <c r="P569" s="695"/>
      <c r="Q569" s="762"/>
      <c r="R569" s="693"/>
      <c r="S569" s="691"/>
      <c r="T569" s="762"/>
      <c r="U569" s="691"/>
    </row>
    <row r="570" spans="1:21">
      <c r="A570" s="204"/>
      <c r="B570" s="691"/>
      <c r="C570" s="698"/>
      <c r="D570" s="698"/>
      <c r="E570" s="698"/>
      <c r="F570" s="697"/>
      <c r="G570" s="696"/>
      <c r="H570" s="696"/>
      <c r="I570" s="696"/>
      <c r="J570" s="696"/>
      <c r="K570" s="695"/>
      <c r="L570" s="695"/>
      <c r="M570" s="695"/>
      <c r="N570" s="695"/>
      <c r="O570" s="695"/>
      <c r="P570" s="695"/>
      <c r="Q570" s="762"/>
      <c r="R570" s="693"/>
      <c r="S570" s="691"/>
      <c r="T570" s="762"/>
      <c r="U570" s="691"/>
    </row>
    <row r="571" spans="1:21">
      <c r="A571" s="204"/>
      <c r="B571" s="691"/>
      <c r="C571" s="698"/>
      <c r="D571" s="698"/>
      <c r="E571" s="698"/>
      <c r="F571" s="697"/>
      <c r="G571" s="696"/>
      <c r="H571" s="696"/>
      <c r="I571" s="696"/>
      <c r="J571" s="696"/>
      <c r="K571" s="695"/>
      <c r="L571" s="695"/>
      <c r="M571" s="695"/>
      <c r="N571" s="695"/>
      <c r="O571" s="695"/>
      <c r="P571" s="695"/>
      <c r="Q571" s="762"/>
      <c r="R571" s="693"/>
      <c r="S571" s="691"/>
      <c r="T571" s="762"/>
      <c r="U571" s="691"/>
    </row>
    <row r="572" spans="1:21">
      <c r="A572" s="204"/>
      <c r="B572" s="691"/>
      <c r="C572" s="698"/>
      <c r="D572" s="698"/>
      <c r="E572" s="698"/>
      <c r="F572" s="697"/>
      <c r="G572" s="696"/>
      <c r="H572" s="696"/>
      <c r="I572" s="696"/>
      <c r="J572" s="696"/>
      <c r="K572" s="695"/>
      <c r="L572" s="695"/>
      <c r="M572" s="695"/>
      <c r="N572" s="695"/>
      <c r="O572" s="695"/>
      <c r="P572" s="695"/>
      <c r="Q572" s="762"/>
      <c r="R572" s="693"/>
      <c r="S572" s="691"/>
      <c r="T572" s="762"/>
      <c r="U572" s="691"/>
    </row>
    <row r="573" spans="1:21">
      <c r="A573" s="204"/>
      <c r="B573" s="691"/>
      <c r="C573" s="698"/>
      <c r="D573" s="698"/>
      <c r="E573" s="698"/>
      <c r="F573" s="697"/>
      <c r="G573" s="696"/>
      <c r="H573" s="696"/>
      <c r="I573" s="696"/>
      <c r="J573" s="696"/>
      <c r="K573" s="695"/>
      <c r="L573" s="695"/>
      <c r="M573" s="695"/>
      <c r="N573" s="695"/>
      <c r="O573" s="695"/>
      <c r="P573" s="695"/>
      <c r="Q573" s="762"/>
      <c r="R573" s="693"/>
      <c r="S573" s="691"/>
      <c r="T573" s="762"/>
      <c r="U573" s="691"/>
    </row>
    <row r="574" spans="1:21">
      <c r="A574" s="204"/>
      <c r="B574" s="691"/>
      <c r="C574" s="698"/>
      <c r="D574" s="698"/>
      <c r="E574" s="698"/>
      <c r="F574" s="697"/>
      <c r="G574" s="696"/>
      <c r="H574" s="696"/>
      <c r="I574" s="696"/>
      <c r="J574" s="696"/>
      <c r="K574" s="695"/>
      <c r="L574" s="695"/>
      <c r="M574" s="695"/>
      <c r="N574" s="695"/>
      <c r="O574" s="695"/>
      <c r="P574" s="695"/>
      <c r="Q574" s="762"/>
      <c r="R574" s="693"/>
      <c r="S574" s="691"/>
      <c r="T574" s="762"/>
      <c r="U574" s="691"/>
    </row>
    <row r="575" spans="1:21">
      <c r="A575" s="204"/>
      <c r="B575" s="691"/>
      <c r="C575" s="698"/>
      <c r="D575" s="698"/>
      <c r="E575" s="698"/>
      <c r="F575" s="697"/>
      <c r="G575" s="696"/>
      <c r="H575" s="696"/>
      <c r="I575" s="696"/>
      <c r="J575" s="696"/>
      <c r="K575" s="695"/>
      <c r="L575" s="695"/>
      <c r="M575" s="695"/>
      <c r="N575" s="695"/>
      <c r="O575" s="695"/>
      <c r="P575" s="695"/>
      <c r="Q575" s="762"/>
      <c r="R575" s="693"/>
      <c r="S575" s="691"/>
      <c r="T575" s="762"/>
      <c r="U575" s="691"/>
    </row>
    <row r="576" spans="1:21">
      <c r="A576" s="204"/>
      <c r="B576" s="691"/>
      <c r="C576" s="698"/>
      <c r="D576" s="698"/>
      <c r="E576" s="698"/>
      <c r="F576" s="697"/>
      <c r="G576" s="696"/>
      <c r="H576" s="696"/>
      <c r="I576" s="696"/>
      <c r="J576" s="696"/>
      <c r="K576" s="695"/>
      <c r="L576" s="695"/>
      <c r="M576" s="695"/>
      <c r="N576" s="695"/>
      <c r="O576" s="695"/>
      <c r="P576" s="695"/>
      <c r="Q576" s="762"/>
      <c r="R576" s="693"/>
      <c r="S576" s="691"/>
      <c r="T576" s="762"/>
      <c r="U576" s="691"/>
    </row>
    <row r="577" spans="1:21">
      <c r="A577" s="204"/>
      <c r="B577" s="691"/>
      <c r="C577" s="698"/>
      <c r="D577" s="698"/>
      <c r="E577" s="698"/>
      <c r="F577" s="697"/>
      <c r="G577" s="696"/>
      <c r="H577" s="696"/>
      <c r="I577" s="696"/>
      <c r="J577" s="696"/>
      <c r="K577" s="695"/>
      <c r="L577" s="695"/>
      <c r="M577" s="695"/>
      <c r="N577" s="695"/>
      <c r="O577" s="695"/>
      <c r="P577" s="695"/>
      <c r="Q577" s="762"/>
      <c r="R577" s="693"/>
      <c r="S577" s="691"/>
      <c r="T577" s="762"/>
      <c r="U577" s="691"/>
    </row>
    <row r="578" spans="1:21">
      <c r="A578" s="204"/>
      <c r="B578" s="691"/>
      <c r="C578" s="698"/>
      <c r="D578" s="698"/>
      <c r="E578" s="698"/>
      <c r="F578" s="697"/>
      <c r="G578" s="696"/>
      <c r="H578" s="696"/>
      <c r="I578" s="696"/>
      <c r="J578" s="696"/>
      <c r="K578" s="695"/>
      <c r="L578" s="695"/>
      <c r="M578" s="695"/>
      <c r="N578" s="695"/>
      <c r="O578" s="695"/>
      <c r="P578" s="695"/>
      <c r="Q578" s="762"/>
      <c r="R578" s="693"/>
      <c r="S578" s="691"/>
      <c r="T578" s="762"/>
      <c r="U578" s="691"/>
    </row>
    <row r="579" spans="1:21">
      <c r="A579" s="204"/>
      <c r="B579" s="691"/>
      <c r="C579" s="698"/>
      <c r="D579" s="698"/>
      <c r="E579" s="698"/>
      <c r="F579" s="697"/>
      <c r="G579" s="696"/>
      <c r="H579" s="696"/>
      <c r="I579" s="696"/>
      <c r="J579" s="696"/>
      <c r="K579" s="695"/>
      <c r="L579" s="695"/>
      <c r="M579" s="695"/>
      <c r="N579" s="695"/>
      <c r="O579" s="695"/>
      <c r="P579" s="695"/>
      <c r="Q579" s="762"/>
      <c r="R579" s="693"/>
      <c r="S579" s="691"/>
      <c r="T579" s="762"/>
      <c r="U579" s="691"/>
    </row>
    <row r="580" spans="1:21">
      <c r="A580" s="204"/>
      <c r="B580" s="691"/>
      <c r="C580" s="698"/>
      <c r="D580" s="698"/>
      <c r="E580" s="698"/>
      <c r="F580" s="697"/>
      <c r="G580" s="696"/>
      <c r="H580" s="696"/>
      <c r="I580" s="696"/>
      <c r="J580" s="696"/>
      <c r="K580" s="695"/>
      <c r="L580" s="695"/>
      <c r="M580" s="695"/>
      <c r="N580" s="695"/>
      <c r="O580" s="695"/>
      <c r="P580" s="695"/>
      <c r="Q580" s="762"/>
      <c r="R580" s="693"/>
      <c r="S580" s="691"/>
      <c r="T580" s="762"/>
      <c r="U580" s="691"/>
    </row>
    <row r="581" spans="1:21">
      <c r="A581" s="204"/>
      <c r="B581" s="691"/>
      <c r="C581" s="698"/>
      <c r="D581" s="698"/>
      <c r="E581" s="698"/>
      <c r="F581" s="697"/>
      <c r="G581" s="696"/>
      <c r="H581" s="696"/>
      <c r="I581" s="696"/>
      <c r="J581" s="696"/>
      <c r="K581" s="695"/>
      <c r="L581" s="695"/>
      <c r="M581" s="695"/>
      <c r="N581" s="695"/>
      <c r="O581" s="695"/>
      <c r="P581" s="695"/>
      <c r="Q581" s="762"/>
      <c r="R581" s="693"/>
      <c r="S581" s="691"/>
      <c r="T581" s="762"/>
      <c r="U581" s="691"/>
    </row>
    <row r="582" spans="1:21">
      <c r="A582" s="204"/>
      <c r="B582" s="691"/>
      <c r="C582" s="698"/>
      <c r="D582" s="698"/>
      <c r="E582" s="698"/>
      <c r="F582" s="697"/>
      <c r="G582" s="696"/>
      <c r="H582" s="696"/>
      <c r="I582" s="696"/>
      <c r="J582" s="696"/>
      <c r="K582" s="695"/>
      <c r="L582" s="695"/>
      <c r="M582" s="695"/>
      <c r="N582" s="695"/>
      <c r="O582" s="695"/>
      <c r="P582" s="695"/>
      <c r="Q582" s="762"/>
      <c r="R582" s="693"/>
      <c r="S582" s="691"/>
      <c r="T582" s="762"/>
      <c r="U582" s="691"/>
    </row>
    <row r="583" spans="1:21">
      <c r="A583" s="204"/>
      <c r="B583" s="691"/>
      <c r="C583" s="698"/>
      <c r="D583" s="698"/>
      <c r="E583" s="698"/>
      <c r="F583" s="697"/>
      <c r="G583" s="696"/>
      <c r="H583" s="696"/>
      <c r="I583" s="696"/>
      <c r="J583" s="696"/>
      <c r="K583" s="695"/>
      <c r="L583" s="695"/>
      <c r="M583" s="695"/>
      <c r="N583" s="695"/>
      <c r="O583" s="695"/>
      <c r="P583" s="695"/>
      <c r="Q583" s="762"/>
      <c r="R583" s="693"/>
      <c r="S583" s="691"/>
      <c r="T583" s="762"/>
      <c r="U583" s="691"/>
    </row>
    <row r="584" spans="1:21">
      <c r="A584" s="204"/>
      <c r="B584" s="691"/>
      <c r="C584" s="698"/>
      <c r="D584" s="698"/>
      <c r="E584" s="698"/>
      <c r="F584" s="697"/>
      <c r="G584" s="696"/>
      <c r="H584" s="696"/>
      <c r="I584" s="696"/>
      <c r="J584" s="696"/>
      <c r="K584" s="695"/>
      <c r="L584" s="695"/>
      <c r="M584" s="695"/>
      <c r="N584" s="695"/>
      <c r="O584" s="695"/>
      <c r="P584" s="695"/>
      <c r="Q584" s="762"/>
      <c r="R584" s="693"/>
      <c r="S584" s="691"/>
      <c r="T584" s="762"/>
      <c r="U584" s="691"/>
    </row>
    <row r="585" spans="1:21">
      <c r="A585" s="204"/>
      <c r="B585" s="691"/>
      <c r="C585" s="698"/>
      <c r="D585" s="698"/>
      <c r="E585" s="698"/>
      <c r="F585" s="697"/>
      <c r="G585" s="696"/>
      <c r="H585" s="696"/>
      <c r="I585" s="696"/>
      <c r="J585" s="696"/>
      <c r="K585" s="695"/>
      <c r="L585" s="695"/>
      <c r="M585" s="695"/>
      <c r="N585" s="695"/>
      <c r="O585" s="695"/>
      <c r="P585" s="695"/>
      <c r="Q585" s="762"/>
      <c r="R585" s="693"/>
      <c r="S585" s="691"/>
      <c r="T585" s="762"/>
      <c r="U585" s="691"/>
    </row>
    <row r="586" spans="1:21">
      <c r="A586" s="204"/>
      <c r="B586" s="691"/>
      <c r="C586" s="698"/>
      <c r="D586" s="698"/>
      <c r="E586" s="698"/>
      <c r="F586" s="697"/>
      <c r="G586" s="696"/>
      <c r="H586" s="696"/>
      <c r="I586" s="696"/>
      <c r="J586" s="696"/>
      <c r="K586" s="695"/>
      <c r="L586" s="695"/>
      <c r="M586" s="695"/>
      <c r="N586" s="695"/>
      <c r="O586" s="695"/>
      <c r="P586" s="695"/>
      <c r="Q586" s="762"/>
      <c r="R586" s="693"/>
      <c r="S586" s="691"/>
      <c r="T586" s="762"/>
      <c r="U586" s="691"/>
    </row>
    <row r="587" spans="1:21">
      <c r="A587" s="204"/>
      <c r="B587" s="691"/>
      <c r="C587" s="698"/>
      <c r="D587" s="698"/>
      <c r="E587" s="698"/>
      <c r="F587" s="697"/>
      <c r="G587" s="696"/>
      <c r="H587" s="696"/>
      <c r="I587" s="696"/>
      <c r="J587" s="696"/>
      <c r="K587" s="695"/>
      <c r="L587" s="695"/>
      <c r="M587" s="695"/>
      <c r="N587" s="695"/>
      <c r="O587" s="695"/>
      <c r="P587" s="695"/>
      <c r="Q587" s="762"/>
      <c r="R587" s="693"/>
      <c r="S587" s="691"/>
      <c r="T587" s="762"/>
      <c r="U587" s="691"/>
    </row>
    <row r="588" spans="1:21">
      <c r="A588" s="204"/>
      <c r="B588" s="691"/>
      <c r="C588" s="698"/>
      <c r="D588" s="698"/>
      <c r="E588" s="698"/>
      <c r="F588" s="697"/>
      <c r="G588" s="696"/>
      <c r="H588" s="696"/>
      <c r="I588" s="696"/>
      <c r="J588" s="696"/>
      <c r="K588" s="695"/>
      <c r="L588" s="695"/>
      <c r="M588" s="695"/>
      <c r="N588" s="695"/>
      <c r="O588" s="695"/>
      <c r="P588" s="695"/>
      <c r="Q588" s="762"/>
      <c r="R588" s="693"/>
      <c r="S588" s="691"/>
      <c r="T588" s="762"/>
      <c r="U588" s="691"/>
    </row>
    <row r="589" spans="1:21">
      <c r="A589" s="204"/>
      <c r="B589" s="691"/>
      <c r="C589" s="698"/>
      <c r="D589" s="698"/>
      <c r="E589" s="698"/>
      <c r="F589" s="697"/>
      <c r="G589" s="696"/>
      <c r="H589" s="696"/>
      <c r="I589" s="696"/>
      <c r="J589" s="696"/>
      <c r="K589" s="695"/>
      <c r="L589" s="695"/>
      <c r="M589" s="695"/>
      <c r="N589" s="695"/>
      <c r="O589" s="695"/>
      <c r="P589" s="695"/>
      <c r="Q589" s="762"/>
      <c r="R589" s="693"/>
      <c r="S589" s="691"/>
      <c r="T589" s="762"/>
      <c r="U589" s="691"/>
    </row>
    <row r="590" spans="1:21">
      <c r="A590" s="204"/>
      <c r="B590" s="691"/>
      <c r="C590" s="698"/>
      <c r="D590" s="698"/>
      <c r="E590" s="698"/>
      <c r="F590" s="697"/>
      <c r="G590" s="696"/>
      <c r="H590" s="696"/>
      <c r="I590" s="696"/>
      <c r="J590" s="696"/>
      <c r="K590" s="695"/>
      <c r="L590" s="695"/>
      <c r="M590" s="695"/>
      <c r="N590" s="695"/>
      <c r="O590" s="695"/>
      <c r="P590" s="695"/>
      <c r="Q590" s="762"/>
      <c r="R590" s="693"/>
      <c r="S590" s="691"/>
      <c r="T590" s="762"/>
      <c r="U590" s="691"/>
    </row>
    <row r="591" spans="1:21">
      <c r="A591" s="204"/>
      <c r="B591" s="691"/>
      <c r="C591" s="698"/>
      <c r="D591" s="698"/>
      <c r="E591" s="698"/>
      <c r="F591" s="697"/>
      <c r="G591" s="696"/>
      <c r="H591" s="696"/>
      <c r="I591" s="696"/>
      <c r="J591" s="696"/>
      <c r="K591" s="695"/>
      <c r="L591" s="695"/>
      <c r="M591" s="695"/>
      <c r="N591" s="695"/>
      <c r="O591" s="695"/>
      <c r="P591" s="695"/>
      <c r="Q591" s="762"/>
      <c r="R591" s="693"/>
      <c r="S591" s="691"/>
      <c r="T591" s="762"/>
      <c r="U591" s="691"/>
    </row>
    <row r="592" spans="1:21">
      <c r="A592" s="204"/>
      <c r="B592" s="691"/>
      <c r="C592" s="698"/>
      <c r="D592" s="698"/>
      <c r="E592" s="698"/>
      <c r="F592" s="697"/>
      <c r="G592" s="696"/>
      <c r="H592" s="696"/>
      <c r="I592" s="696"/>
      <c r="J592" s="696"/>
      <c r="K592" s="695"/>
      <c r="L592" s="695"/>
      <c r="M592" s="695"/>
      <c r="N592" s="695"/>
      <c r="O592" s="695"/>
      <c r="P592" s="695"/>
      <c r="Q592" s="762"/>
      <c r="R592" s="693"/>
      <c r="S592" s="691"/>
      <c r="T592" s="762"/>
      <c r="U592" s="691"/>
    </row>
    <row r="593" spans="1:21">
      <c r="A593" s="204"/>
      <c r="B593" s="691"/>
      <c r="C593" s="698"/>
      <c r="D593" s="698"/>
      <c r="E593" s="698"/>
      <c r="F593" s="697"/>
      <c r="G593" s="696"/>
      <c r="H593" s="696"/>
      <c r="I593" s="696"/>
      <c r="J593" s="696"/>
      <c r="K593" s="695"/>
      <c r="L593" s="695"/>
      <c r="M593" s="695"/>
      <c r="N593" s="695"/>
      <c r="O593" s="695"/>
      <c r="P593" s="695"/>
      <c r="Q593" s="762"/>
      <c r="R593" s="693"/>
      <c r="S593" s="691"/>
      <c r="T593" s="762"/>
      <c r="U593" s="691"/>
    </row>
    <row r="594" spans="1:21">
      <c r="A594" s="204"/>
      <c r="B594" s="691"/>
      <c r="C594" s="698"/>
      <c r="D594" s="698"/>
      <c r="E594" s="698"/>
      <c r="F594" s="697"/>
      <c r="G594" s="696"/>
      <c r="H594" s="696"/>
      <c r="I594" s="696"/>
      <c r="J594" s="696"/>
      <c r="K594" s="695"/>
      <c r="L594" s="695"/>
      <c r="M594" s="695"/>
      <c r="N594" s="695"/>
      <c r="O594" s="695"/>
      <c r="P594" s="695"/>
      <c r="Q594" s="762"/>
      <c r="R594" s="693"/>
      <c r="S594" s="691"/>
      <c r="T594" s="762"/>
      <c r="U594" s="691"/>
    </row>
    <row r="595" spans="1:21">
      <c r="A595" s="204"/>
      <c r="B595" s="691"/>
      <c r="C595" s="698"/>
      <c r="D595" s="698"/>
      <c r="E595" s="698"/>
      <c r="F595" s="697"/>
      <c r="G595" s="696"/>
      <c r="H595" s="696"/>
      <c r="I595" s="696"/>
      <c r="J595" s="696"/>
      <c r="K595" s="695"/>
      <c r="L595" s="695"/>
      <c r="M595" s="695"/>
      <c r="N595" s="695"/>
      <c r="O595" s="695"/>
      <c r="P595" s="695"/>
      <c r="Q595" s="762"/>
      <c r="R595" s="693"/>
      <c r="S595" s="691"/>
      <c r="T595" s="762"/>
      <c r="U595" s="691"/>
    </row>
    <row r="596" spans="1:21">
      <c r="A596" s="204"/>
      <c r="B596" s="691"/>
      <c r="C596" s="698"/>
      <c r="D596" s="698"/>
      <c r="E596" s="698"/>
      <c r="F596" s="697"/>
      <c r="G596" s="696"/>
      <c r="H596" s="696"/>
      <c r="I596" s="696"/>
      <c r="J596" s="696"/>
      <c r="K596" s="695"/>
      <c r="L596" s="695"/>
      <c r="M596" s="695"/>
      <c r="N596" s="695"/>
      <c r="O596" s="695"/>
      <c r="P596" s="695"/>
      <c r="Q596" s="762"/>
      <c r="R596" s="693"/>
      <c r="S596" s="691"/>
      <c r="T596" s="762"/>
      <c r="U596" s="691"/>
    </row>
    <row r="597" spans="1:21">
      <c r="A597" s="204"/>
      <c r="B597" s="691"/>
      <c r="C597" s="698"/>
      <c r="D597" s="698"/>
      <c r="E597" s="698"/>
      <c r="F597" s="697"/>
      <c r="G597" s="696"/>
      <c r="H597" s="696"/>
      <c r="I597" s="696"/>
      <c r="J597" s="696"/>
      <c r="K597" s="695"/>
      <c r="L597" s="695"/>
      <c r="M597" s="695"/>
      <c r="N597" s="695"/>
      <c r="O597" s="695"/>
      <c r="P597" s="695"/>
      <c r="Q597" s="762"/>
      <c r="R597" s="693"/>
      <c r="S597" s="691"/>
      <c r="T597" s="762"/>
      <c r="U597" s="691"/>
    </row>
    <row r="598" spans="1:21">
      <c r="A598" s="204"/>
      <c r="B598" s="691"/>
      <c r="C598" s="698"/>
      <c r="D598" s="698"/>
      <c r="E598" s="698"/>
      <c r="F598" s="697"/>
      <c r="G598" s="696"/>
      <c r="H598" s="696"/>
      <c r="I598" s="696"/>
      <c r="J598" s="696"/>
      <c r="K598" s="695"/>
      <c r="L598" s="695"/>
      <c r="M598" s="695"/>
      <c r="N598" s="695"/>
      <c r="O598" s="695"/>
      <c r="P598" s="695"/>
      <c r="Q598" s="762"/>
      <c r="R598" s="693"/>
      <c r="S598" s="691"/>
      <c r="T598" s="762"/>
      <c r="U598" s="691"/>
    </row>
    <row r="599" spans="1:21">
      <c r="A599" s="204"/>
      <c r="B599" s="691"/>
      <c r="C599" s="698"/>
      <c r="D599" s="698"/>
      <c r="E599" s="698"/>
      <c r="F599" s="697"/>
      <c r="G599" s="696"/>
      <c r="H599" s="696"/>
      <c r="I599" s="696"/>
      <c r="J599" s="696"/>
      <c r="K599" s="695"/>
      <c r="L599" s="695"/>
      <c r="M599" s="695"/>
      <c r="N599" s="695"/>
      <c r="O599" s="695"/>
      <c r="P599" s="695"/>
      <c r="Q599" s="762"/>
      <c r="R599" s="693"/>
      <c r="S599" s="691"/>
      <c r="T599" s="762"/>
      <c r="U599" s="691"/>
    </row>
    <row r="600" spans="1:21">
      <c r="A600" s="204"/>
      <c r="B600" s="691"/>
      <c r="C600" s="698"/>
      <c r="D600" s="698"/>
      <c r="E600" s="698"/>
      <c r="F600" s="697"/>
      <c r="G600" s="696"/>
      <c r="H600" s="696"/>
      <c r="I600" s="696"/>
      <c r="J600" s="696"/>
      <c r="K600" s="695"/>
      <c r="L600" s="695"/>
      <c r="M600" s="695"/>
      <c r="N600" s="695"/>
      <c r="O600" s="695"/>
      <c r="P600" s="695"/>
      <c r="Q600" s="762"/>
      <c r="R600" s="693"/>
      <c r="S600" s="691"/>
      <c r="T600" s="762"/>
      <c r="U600" s="691"/>
    </row>
    <row r="601" spans="1:21">
      <c r="A601" s="204"/>
      <c r="B601" s="691"/>
      <c r="C601" s="698"/>
      <c r="D601" s="698"/>
      <c r="E601" s="698"/>
      <c r="F601" s="697"/>
      <c r="G601" s="696"/>
      <c r="H601" s="696"/>
      <c r="I601" s="696"/>
      <c r="J601" s="696"/>
      <c r="K601" s="695"/>
      <c r="L601" s="695"/>
      <c r="M601" s="695"/>
      <c r="N601" s="695"/>
      <c r="O601" s="695"/>
      <c r="P601" s="695"/>
      <c r="Q601" s="762"/>
      <c r="R601" s="693"/>
      <c r="S601" s="691"/>
      <c r="T601" s="762"/>
      <c r="U601" s="691"/>
    </row>
    <row r="602" spans="1:21">
      <c r="A602" s="204"/>
      <c r="B602" s="691"/>
      <c r="C602" s="698"/>
      <c r="D602" s="698"/>
      <c r="E602" s="698"/>
      <c r="F602" s="697"/>
      <c r="G602" s="696"/>
      <c r="H602" s="696"/>
      <c r="I602" s="696"/>
      <c r="J602" s="696"/>
      <c r="K602" s="695"/>
      <c r="L602" s="695"/>
      <c r="M602" s="695"/>
      <c r="N602" s="695"/>
      <c r="O602" s="695"/>
      <c r="P602" s="695"/>
      <c r="Q602" s="762"/>
      <c r="R602" s="693"/>
      <c r="S602" s="691"/>
      <c r="T602" s="762"/>
      <c r="U602" s="691"/>
    </row>
    <row r="603" spans="1:21">
      <c r="A603" s="204"/>
      <c r="B603" s="691"/>
      <c r="C603" s="698"/>
      <c r="D603" s="698"/>
      <c r="E603" s="698"/>
      <c r="F603" s="697"/>
      <c r="G603" s="696"/>
      <c r="H603" s="696"/>
      <c r="I603" s="696"/>
      <c r="J603" s="696"/>
      <c r="K603" s="695"/>
      <c r="L603" s="695"/>
      <c r="M603" s="695"/>
      <c r="N603" s="695"/>
      <c r="O603" s="695"/>
      <c r="P603" s="695"/>
      <c r="Q603" s="762"/>
      <c r="R603" s="693"/>
      <c r="S603" s="691"/>
      <c r="T603" s="762"/>
      <c r="U603" s="691"/>
    </row>
    <row r="604" spans="1:21">
      <c r="A604" s="204"/>
      <c r="B604" s="691"/>
      <c r="C604" s="698"/>
      <c r="D604" s="698"/>
      <c r="E604" s="698"/>
      <c r="F604" s="697"/>
      <c r="G604" s="696"/>
      <c r="H604" s="696"/>
      <c r="I604" s="696"/>
      <c r="J604" s="696"/>
      <c r="K604" s="695"/>
      <c r="L604" s="695"/>
      <c r="M604" s="695"/>
      <c r="N604" s="695"/>
      <c r="O604" s="695"/>
      <c r="P604" s="695"/>
      <c r="Q604" s="762"/>
      <c r="R604" s="693"/>
      <c r="S604" s="691"/>
      <c r="T604" s="762"/>
      <c r="U604" s="691"/>
    </row>
    <row r="605" spans="1:21">
      <c r="A605" s="204"/>
      <c r="B605" s="691"/>
      <c r="C605" s="698"/>
      <c r="D605" s="698"/>
      <c r="E605" s="698"/>
      <c r="F605" s="697"/>
      <c r="G605" s="696"/>
      <c r="H605" s="696"/>
      <c r="I605" s="696"/>
      <c r="J605" s="696"/>
      <c r="K605" s="695"/>
      <c r="L605" s="695"/>
      <c r="M605" s="695"/>
      <c r="N605" s="695"/>
      <c r="O605" s="695"/>
      <c r="P605" s="695"/>
      <c r="Q605" s="762"/>
      <c r="R605" s="693"/>
      <c r="S605" s="691"/>
      <c r="T605" s="762"/>
      <c r="U605" s="691"/>
    </row>
    <row r="606" spans="1:21">
      <c r="A606" s="204"/>
      <c r="B606" s="691"/>
      <c r="C606" s="698"/>
      <c r="D606" s="698"/>
      <c r="E606" s="698"/>
      <c r="F606" s="697"/>
      <c r="G606" s="696"/>
      <c r="H606" s="696"/>
      <c r="I606" s="696"/>
      <c r="J606" s="696"/>
      <c r="K606" s="695"/>
      <c r="L606" s="695"/>
      <c r="M606" s="695"/>
      <c r="N606" s="695"/>
      <c r="O606" s="695"/>
      <c r="P606" s="695"/>
      <c r="Q606" s="762"/>
      <c r="R606" s="693"/>
      <c r="S606" s="691"/>
      <c r="T606" s="762"/>
      <c r="U606" s="691"/>
    </row>
    <row r="607" spans="1:21">
      <c r="A607" s="204"/>
      <c r="B607" s="691"/>
      <c r="C607" s="698"/>
      <c r="D607" s="698"/>
      <c r="E607" s="698"/>
      <c r="F607" s="697"/>
      <c r="G607" s="696"/>
      <c r="H607" s="696"/>
      <c r="I607" s="696"/>
      <c r="J607" s="696"/>
      <c r="K607" s="695"/>
      <c r="L607" s="695"/>
      <c r="M607" s="695"/>
      <c r="N607" s="695"/>
      <c r="O607" s="695"/>
      <c r="P607" s="695"/>
      <c r="Q607" s="762"/>
      <c r="R607" s="693"/>
      <c r="S607" s="691"/>
      <c r="T607" s="762"/>
      <c r="U607" s="691"/>
    </row>
    <row r="608" spans="1:21">
      <c r="A608" s="204"/>
      <c r="B608" s="691"/>
      <c r="C608" s="698"/>
      <c r="D608" s="698"/>
      <c r="E608" s="698"/>
      <c r="F608" s="697"/>
      <c r="G608" s="696"/>
      <c r="H608" s="696"/>
      <c r="I608" s="696"/>
      <c r="J608" s="696"/>
      <c r="K608" s="695"/>
      <c r="L608" s="695"/>
      <c r="M608" s="695"/>
      <c r="N608" s="695"/>
      <c r="O608" s="695"/>
      <c r="P608" s="695"/>
      <c r="Q608" s="762"/>
      <c r="R608" s="693"/>
      <c r="S608" s="691"/>
      <c r="T608" s="762"/>
      <c r="U608" s="691"/>
    </row>
    <row r="609" spans="1:21">
      <c r="A609" s="204"/>
      <c r="B609" s="691"/>
      <c r="C609" s="698"/>
      <c r="D609" s="698"/>
      <c r="E609" s="698"/>
      <c r="F609" s="697"/>
      <c r="G609" s="696"/>
      <c r="H609" s="696"/>
      <c r="I609" s="696"/>
      <c r="J609" s="696"/>
      <c r="K609" s="695"/>
      <c r="L609" s="695"/>
      <c r="M609" s="695"/>
      <c r="N609" s="695"/>
      <c r="O609" s="695"/>
      <c r="P609" s="695"/>
      <c r="Q609" s="762"/>
      <c r="R609" s="693"/>
      <c r="S609" s="691"/>
      <c r="T609" s="762"/>
      <c r="U609" s="691"/>
    </row>
    <row r="610" spans="1:21">
      <c r="A610" s="204"/>
      <c r="B610" s="691"/>
      <c r="C610" s="698"/>
      <c r="D610" s="698"/>
      <c r="E610" s="698"/>
      <c r="F610" s="697"/>
      <c r="G610" s="696"/>
      <c r="H610" s="696"/>
      <c r="I610" s="696"/>
      <c r="J610" s="696"/>
      <c r="K610" s="695"/>
      <c r="L610" s="695"/>
      <c r="M610" s="695"/>
      <c r="N610" s="695"/>
      <c r="O610" s="695"/>
      <c r="P610" s="695"/>
      <c r="Q610" s="762"/>
      <c r="R610" s="693"/>
      <c r="S610" s="691"/>
      <c r="T610" s="762"/>
      <c r="U610" s="691"/>
    </row>
    <row r="611" spans="1:21">
      <c r="A611" s="204"/>
      <c r="B611" s="691"/>
      <c r="C611" s="698"/>
      <c r="D611" s="698"/>
      <c r="E611" s="698"/>
      <c r="F611" s="697"/>
      <c r="G611" s="696"/>
      <c r="H611" s="696"/>
      <c r="I611" s="696"/>
      <c r="J611" s="696"/>
      <c r="K611" s="695"/>
      <c r="L611" s="695"/>
      <c r="M611" s="695"/>
      <c r="N611" s="695"/>
      <c r="O611" s="695"/>
      <c r="P611" s="695"/>
      <c r="Q611" s="762"/>
      <c r="R611" s="693"/>
      <c r="S611" s="691"/>
      <c r="T611" s="762"/>
      <c r="U611" s="691"/>
    </row>
    <row r="612" spans="1:21">
      <c r="A612" s="204"/>
      <c r="B612" s="691"/>
      <c r="C612" s="698"/>
      <c r="D612" s="698"/>
      <c r="E612" s="698"/>
      <c r="F612" s="697"/>
      <c r="G612" s="696"/>
      <c r="H612" s="696"/>
      <c r="I612" s="696"/>
      <c r="J612" s="696"/>
      <c r="K612" s="695"/>
      <c r="L612" s="695"/>
      <c r="M612" s="695"/>
      <c r="N612" s="695"/>
      <c r="O612" s="695"/>
      <c r="P612" s="695"/>
      <c r="Q612" s="762"/>
      <c r="R612" s="693"/>
      <c r="S612" s="691"/>
      <c r="T612" s="762"/>
      <c r="U612" s="691"/>
    </row>
    <row r="613" spans="1:21">
      <c r="A613" s="204"/>
      <c r="B613" s="691"/>
      <c r="C613" s="698"/>
      <c r="D613" s="698"/>
      <c r="E613" s="698"/>
      <c r="F613" s="697"/>
      <c r="G613" s="696"/>
      <c r="H613" s="696"/>
      <c r="I613" s="696"/>
      <c r="J613" s="696"/>
      <c r="K613" s="695"/>
      <c r="L613" s="695"/>
      <c r="M613" s="695"/>
      <c r="N613" s="695"/>
      <c r="O613" s="695"/>
      <c r="P613" s="695"/>
      <c r="Q613" s="762"/>
      <c r="R613" s="693"/>
      <c r="S613" s="691"/>
      <c r="T613" s="762"/>
      <c r="U613" s="691"/>
    </row>
    <row r="614" spans="1:21">
      <c r="A614" s="204"/>
      <c r="B614" s="691"/>
      <c r="C614" s="698"/>
      <c r="D614" s="698"/>
      <c r="E614" s="698"/>
      <c r="F614" s="697"/>
      <c r="G614" s="696"/>
      <c r="H614" s="696"/>
      <c r="I614" s="696"/>
      <c r="J614" s="696"/>
      <c r="K614" s="695"/>
      <c r="L614" s="695"/>
      <c r="M614" s="695"/>
      <c r="N614" s="695"/>
      <c r="O614" s="695"/>
      <c r="P614" s="695"/>
      <c r="Q614" s="762"/>
      <c r="R614" s="693"/>
      <c r="S614" s="691"/>
      <c r="T614" s="762"/>
      <c r="U614" s="691"/>
    </row>
    <row r="615" spans="1:21">
      <c r="A615" s="204"/>
      <c r="B615" s="691"/>
      <c r="C615" s="698"/>
      <c r="D615" s="698"/>
      <c r="E615" s="698"/>
      <c r="F615" s="697"/>
      <c r="G615" s="696"/>
      <c r="H615" s="696"/>
      <c r="I615" s="696"/>
      <c r="J615" s="696"/>
      <c r="K615" s="695"/>
      <c r="L615" s="695"/>
      <c r="M615" s="695"/>
      <c r="N615" s="695"/>
      <c r="O615" s="695"/>
      <c r="P615" s="695"/>
      <c r="Q615" s="762"/>
      <c r="R615" s="693"/>
      <c r="S615" s="691"/>
      <c r="T615" s="762"/>
      <c r="U615" s="691"/>
    </row>
    <row r="616" spans="1:21">
      <c r="A616" s="204"/>
      <c r="B616" s="691"/>
      <c r="C616" s="698"/>
      <c r="D616" s="698"/>
      <c r="E616" s="698"/>
      <c r="F616" s="697"/>
      <c r="G616" s="696"/>
      <c r="H616" s="696"/>
      <c r="I616" s="696"/>
      <c r="J616" s="696"/>
      <c r="K616" s="695"/>
      <c r="L616" s="695"/>
      <c r="M616" s="695"/>
      <c r="N616" s="695"/>
      <c r="O616" s="695"/>
      <c r="P616" s="695"/>
      <c r="Q616" s="762"/>
      <c r="R616" s="693"/>
      <c r="S616" s="691"/>
      <c r="T616" s="762"/>
      <c r="U616" s="691"/>
    </row>
    <row r="617" spans="1:21">
      <c r="A617" s="204"/>
      <c r="B617" s="691"/>
      <c r="C617" s="698"/>
      <c r="D617" s="698"/>
      <c r="E617" s="698"/>
      <c r="F617" s="697"/>
      <c r="G617" s="696"/>
      <c r="H617" s="696"/>
      <c r="I617" s="696"/>
      <c r="J617" s="696"/>
      <c r="K617" s="695"/>
      <c r="L617" s="695"/>
      <c r="M617" s="695"/>
      <c r="N617" s="695"/>
      <c r="O617" s="695"/>
      <c r="P617" s="695"/>
      <c r="Q617" s="762"/>
      <c r="R617" s="693"/>
      <c r="S617" s="691"/>
      <c r="T617" s="762"/>
      <c r="U617" s="691"/>
    </row>
    <row r="618" spans="1:21">
      <c r="A618" s="204"/>
      <c r="B618" s="691"/>
      <c r="C618" s="698"/>
      <c r="D618" s="698"/>
      <c r="E618" s="698"/>
      <c r="F618" s="697"/>
      <c r="G618" s="696"/>
      <c r="H618" s="696"/>
      <c r="I618" s="696"/>
      <c r="J618" s="696"/>
      <c r="K618" s="695"/>
      <c r="L618" s="695"/>
      <c r="M618" s="695"/>
      <c r="N618" s="695"/>
      <c r="O618" s="695"/>
      <c r="P618" s="695"/>
      <c r="Q618" s="762"/>
      <c r="R618" s="693"/>
      <c r="S618" s="691"/>
      <c r="T618" s="762"/>
      <c r="U618" s="691"/>
    </row>
    <row r="619" spans="1:21">
      <c r="A619" s="204"/>
      <c r="B619" s="691"/>
      <c r="C619" s="698"/>
      <c r="D619" s="698"/>
      <c r="E619" s="698"/>
      <c r="F619" s="697"/>
      <c r="G619" s="696"/>
      <c r="H619" s="696"/>
      <c r="I619" s="696"/>
      <c r="J619" s="696"/>
      <c r="K619" s="695"/>
      <c r="L619" s="695"/>
      <c r="M619" s="695"/>
      <c r="N619" s="695"/>
      <c r="O619" s="695"/>
      <c r="P619" s="695"/>
      <c r="Q619" s="762"/>
      <c r="R619" s="693"/>
      <c r="S619" s="691"/>
      <c r="T619" s="762"/>
      <c r="U619" s="691"/>
    </row>
    <row r="620" spans="1:21">
      <c r="A620" s="204"/>
      <c r="B620" s="691"/>
      <c r="C620" s="698"/>
      <c r="D620" s="698"/>
      <c r="E620" s="698"/>
      <c r="F620" s="697"/>
      <c r="G620" s="696"/>
      <c r="H620" s="696"/>
      <c r="I620" s="696"/>
      <c r="J620" s="696"/>
      <c r="K620" s="695"/>
      <c r="L620" s="695"/>
      <c r="M620" s="695"/>
      <c r="N620" s="695"/>
      <c r="O620" s="695"/>
      <c r="P620" s="695"/>
      <c r="Q620" s="762"/>
      <c r="R620" s="693"/>
      <c r="S620" s="691"/>
      <c r="T620" s="762"/>
      <c r="U620" s="691"/>
    </row>
    <row r="621" spans="1:21">
      <c r="A621" s="204"/>
      <c r="B621" s="691"/>
      <c r="C621" s="698"/>
      <c r="D621" s="698"/>
      <c r="E621" s="698"/>
      <c r="F621" s="697"/>
      <c r="G621" s="696"/>
      <c r="H621" s="696"/>
      <c r="I621" s="696"/>
      <c r="J621" s="696"/>
      <c r="K621" s="695"/>
      <c r="L621" s="695"/>
      <c r="M621" s="695"/>
      <c r="N621" s="695"/>
      <c r="O621" s="695"/>
      <c r="P621" s="695"/>
      <c r="Q621" s="762"/>
      <c r="R621" s="693"/>
      <c r="S621" s="691"/>
      <c r="T621" s="762"/>
      <c r="U621" s="691"/>
    </row>
    <row r="622" spans="1:21">
      <c r="A622" s="204"/>
      <c r="B622" s="691"/>
      <c r="C622" s="698"/>
      <c r="D622" s="698"/>
      <c r="E622" s="698"/>
      <c r="F622" s="697"/>
      <c r="G622" s="696"/>
      <c r="H622" s="696"/>
      <c r="I622" s="696"/>
      <c r="J622" s="696"/>
      <c r="K622" s="695"/>
      <c r="L622" s="695"/>
      <c r="M622" s="695"/>
      <c r="N622" s="695"/>
      <c r="O622" s="695"/>
      <c r="P622" s="695"/>
      <c r="Q622" s="762"/>
      <c r="R622" s="693"/>
      <c r="S622" s="691"/>
      <c r="T622" s="762"/>
      <c r="U622" s="691"/>
    </row>
    <row r="623" spans="1:21">
      <c r="A623" s="204"/>
      <c r="B623" s="691"/>
      <c r="C623" s="698"/>
      <c r="D623" s="698"/>
      <c r="E623" s="698"/>
      <c r="F623" s="697"/>
      <c r="G623" s="696"/>
      <c r="H623" s="696"/>
      <c r="I623" s="696"/>
      <c r="J623" s="696"/>
      <c r="K623" s="695"/>
      <c r="L623" s="695"/>
      <c r="M623" s="695"/>
      <c r="N623" s="695"/>
      <c r="O623" s="695"/>
      <c r="P623" s="695"/>
      <c r="Q623" s="762"/>
      <c r="R623" s="693"/>
      <c r="S623" s="691"/>
      <c r="T623" s="762"/>
      <c r="U623" s="691"/>
    </row>
    <row r="624" spans="1:21">
      <c r="A624" s="204"/>
      <c r="B624" s="691"/>
      <c r="C624" s="698"/>
      <c r="D624" s="698"/>
      <c r="E624" s="698"/>
      <c r="F624" s="697"/>
      <c r="G624" s="696"/>
      <c r="H624" s="696"/>
      <c r="I624" s="696"/>
      <c r="J624" s="696"/>
      <c r="K624" s="695"/>
      <c r="L624" s="695"/>
      <c r="M624" s="695"/>
      <c r="N624" s="695"/>
      <c r="O624" s="695"/>
      <c r="P624" s="695"/>
      <c r="Q624" s="762"/>
      <c r="R624" s="693"/>
      <c r="S624" s="691"/>
      <c r="T624" s="762"/>
      <c r="U624" s="691"/>
    </row>
    <row r="625" spans="1:21">
      <c r="A625" s="204"/>
      <c r="B625" s="691"/>
      <c r="C625" s="698"/>
      <c r="D625" s="698"/>
      <c r="E625" s="698"/>
      <c r="F625" s="697"/>
      <c r="G625" s="696"/>
      <c r="H625" s="696"/>
      <c r="I625" s="696"/>
      <c r="J625" s="696"/>
      <c r="K625" s="695"/>
      <c r="L625" s="695"/>
      <c r="M625" s="695"/>
      <c r="N625" s="695"/>
      <c r="O625" s="695"/>
      <c r="P625" s="695"/>
      <c r="Q625" s="762"/>
      <c r="R625" s="693"/>
      <c r="S625" s="691"/>
      <c r="T625" s="762"/>
      <c r="U625" s="691"/>
    </row>
    <row r="626" spans="1:21">
      <c r="A626" s="204"/>
      <c r="B626" s="691"/>
      <c r="C626" s="698"/>
      <c r="D626" s="698"/>
      <c r="E626" s="698"/>
      <c r="F626" s="697"/>
      <c r="G626" s="696"/>
      <c r="H626" s="696"/>
      <c r="I626" s="696"/>
      <c r="J626" s="696"/>
      <c r="K626" s="695"/>
      <c r="L626" s="695"/>
      <c r="M626" s="695"/>
      <c r="N626" s="695"/>
      <c r="O626" s="695"/>
      <c r="P626" s="695"/>
      <c r="Q626" s="762"/>
      <c r="R626" s="693"/>
      <c r="S626" s="691"/>
      <c r="T626" s="762"/>
      <c r="U626" s="691"/>
    </row>
    <row r="627" spans="1:21">
      <c r="A627" s="204"/>
      <c r="B627" s="691"/>
      <c r="C627" s="698"/>
      <c r="D627" s="698"/>
      <c r="E627" s="698"/>
      <c r="F627" s="697"/>
      <c r="G627" s="696"/>
      <c r="H627" s="696"/>
      <c r="I627" s="696"/>
      <c r="J627" s="696"/>
      <c r="K627" s="695"/>
      <c r="L627" s="695"/>
      <c r="M627" s="695"/>
      <c r="N627" s="695"/>
      <c r="O627" s="695"/>
      <c r="P627" s="695"/>
      <c r="Q627" s="762"/>
      <c r="R627" s="693"/>
      <c r="S627" s="691"/>
      <c r="T627" s="762"/>
      <c r="U627" s="691"/>
    </row>
    <row r="628" spans="1:21">
      <c r="A628" s="204"/>
      <c r="B628" s="691"/>
      <c r="C628" s="698"/>
      <c r="D628" s="698"/>
      <c r="E628" s="698"/>
      <c r="F628" s="697"/>
      <c r="G628" s="696"/>
      <c r="H628" s="696"/>
      <c r="I628" s="696"/>
      <c r="J628" s="696"/>
      <c r="K628" s="695"/>
      <c r="L628" s="695"/>
      <c r="M628" s="695"/>
      <c r="N628" s="695"/>
      <c r="O628" s="695"/>
      <c r="P628" s="695"/>
      <c r="Q628" s="762"/>
      <c r="R628" s="693"/>
      <c r="S628" s="691"/>
      <c r="T628" s="762"/>
      <c r="U628" s="691"/>
    </row>
    <row r="629" spans="1:21">
      <c r="A629" s="204"/>
      <c r="B629" s="691"/>
      <c r="C629" s="698"/>
      <c r="D629" s="698"/>
      <c r="E629" s="698"/>
      <c r="F629" s="697"/>
      <c r="G629" s="696"/>
      <c r="H629" s="696"/>
      <c r="I629" s="696"/>
      <c r="J629" s="696"/>
      <c r="K629" s="695"/>
      <c r="L629" s="695"/>
      <c r="M629" s="695"/>
      <c r="N629" s="695"/>
      <c r="O629" s="695"/>
      <c r="P629" s="695"/>
      <c r="Q629" s="762"/>
      <c r="R629" s="693"/>
      <c r="S629" s="691"/>
      <c r="T629" s="762"/>
      <c r="U629" s="691"/>
    </row>
    <row r="630" spans="1:21">
      <c r="A630" s="204"/>
      <c r="B630" s="691"/>
      <c r="C630" s="698"/>
      <c r="D630" s="698"/>
      <c r="E630" s="698"/>
      <c r="F630" s="697"/>
      <c r="G630" s="696"/>
      <c r="H630" s="696"/>
      <c r="I630" s="696"/>
      <c r="J630" s="696"/>
      <c r="K630" s="695"/>
      <c r="L630" s="695"/>
      <c r="M630" s="695"/>
      <c r="N630" s="695"/>
      <c r="O630" s="695"/>
      <c r="P630" s="695"/>
      <c r="Q630" s="762"/>
      <c r="R630" s="693"/>
      <c r="S630" s="691"/>
      <c r="T630" s="762"/>
      <c r="U630" s="691"/>
    </row>
    <row r="631" spans="1:21">
      <c r="A631" s="204"/>
      <c r="B631" s="691"/>
      <c r="C631" s="698"/>
      <c r="D631" s="698"/>
      <c r="E631" s="698"/>
      <c r="F631" s="697"/>
      <c r="G631" s="696"/>
      <c r="H631" s="696"/>
      <c r="I631" s="696"/>
      <c r="J631" s="696"/>
      <c r="K631" s="695"/>
      <c r="L631" s="695"/>
      <c r="M631" s="695"/>
      <c r="N631" s="695"/>
      <c r="O631" s="695"/>
      <c r="P631" s="695"/>
      <c r="Q631" s="762"/>
      <c r="R631" s="693"/>
      <c r="S631" s="691"/>
      <c r="T631" s="762"/>
      <c r="U631" s="691"/>
    </row>
    <row r="632" spans="1:21">
      <c r="A632" s="204"/>
      <c r="B632" s="691"/>
      <c r="C632" s="698"/>
      <c r="D632" s="698"/>
      <c r="E632" s="698"/>
      <c r="F632" s="697"/>
      <c r="G632" s="696"/>
      <c r="H632" s="696"/>
      <c r="I632" s="696"/>
      <c r="J632" s="696"/>
      <c r="K632" s="695"/>
      <c r="L632" s="695"/>
      <c r="M632" s="695"/>
      <c r="N632" s="695"/>
      <c r="O632" s="695"/>
      <c r="P632" s="695"/>
      <c r="Q632" s="762"/>
      <c r="R632" s="693"/>
      <c r="S632" s="691"/>
      <c r="T632" s="762"/>
      <c r="U632" s="691"/>
    </row>
    <row r="633" spans="1:21">
      <c r="A633" s="204"/>
      <c r="B633" s="691"/>
      <c r="C633" s="698"/>
      <c r="D633" s="698"/>
      <c r="E633" s="698"/>
      <c r="F633" s="697"/>
      <c r="G633" s="696"/>
      <c r="H633" s="696"/>
      <c r="I633" s="696"/>
      <c r="J633" s="696"/>
      <c r="K633" s="695"/>
      <c r="L633" s="695"/>
      <c r="M633" s="695"/>
      <c r="N633" s="695"/>
      <c r="O633" s="695"/>
      <c r="P633" s="695"/>
      <c r="Q633" s="762"/>
      <c r="R633" s="693"/>
      <c r="S633" s="691"/>
      <c r="T633" s="762"/>
      <c r="U633" s="691"/>
    </row>
    <row r="634" spans="1:21">
      <c r="A634" s="204"/>
      <c r="B634" s="691"/>
      <c r="C634" s="698"/>
      <c r="D634" s="698"/>
      <c r="E634" s="698"/>
      <c r="F634" s="697"/>
      <c r="G634" s="696"/>
      <c r="H634" s="696"/>
      <c r="I634" s="696"/>
      <c r="J634" s="696"/>
      <c r="K634" s="695"/>
      <c r="L634" s="695"/>
      <c r="M634" s="695"/>
      <c r="N634" s="695"/>
      <c r="O634" s="695"/>
      <c r="P634" s="695"/>
      <c r="Q634" s="762"/>
      <c r="R634" s="693"/>
      <c r="S634" s="691"/>
      <c r="T634" s="762"/>
      <c r="U634" s="691"/>
    </row>
    <row r="635" spans="1:21">
      <c r="A635" s="204"/>
      <c r="B635" s="691"/>
      <c r="C635" s="698"/>
      <c r="D635" s="698"/>
      <c r="E635" s="698"/>
      <c r="F635" s="697"/>
      <c r="G635" s="696"/>
      <c r="H635" s="696"/>
      <c r="I635" s="696"/>
      <c r="J635" s="696"/>
      <c r="K635" s="695"/>
      <c r="L635" s="695"/>
      <c r="M635" s="695"/>
      <c r="N635" s="695"/>
      <c r="O635" s="695"/>
      <c r="P635" s="695"/>
      <c r="Q635" s="762"/>
      <c r="R635" s="693"/>
      <c r="S635" s="691"/>
      <c r="T635" s="762"/>
      <c r="U635" s="691"/>
    </row>
    <row r="636" spans="1:21">
      <c r="A636" s="204"/>
      <c r="B636" s="691"/>
      <c r="C636" s="698"/>
      <c r="D636" s="698"/>
      <c r="E636" s="698"/>
      <c r="F636" s="697"/>
      <c r="G636" s="696"/>
      <c r="H636" s="696"/>
      <c r="I636" s="696"/>
      <c r="J636" s="696"/>
      <c r="K636" s="695"/>
      <c r="L636" s="695"/>
      <c r="M636" s="695"/>
      <c r="N636" s="695"/>
      <c r="O636" s="695"/>
      <c r="P636" s="695"/>
      <c r="Q636" s="762"/>
      <c r="R636" s="693"/>
      <c r="S636" s="691"/>
      <c r="T636" s="762"/>
      <c r="U636" s="691"/>
    </row>
    <row r="637" spans="1:21">
      <c r="A637" s="204"/>
      <c r="B637" s="691"/>
      <c r="C637" s="698"/>
      <c r="D637" s="698"/>
      <c r="E637" s="698"/>
      <c r="F637" s="697"/>
      <c r="G637" s="696"/>
      <c r="H637" s="696"/>
      <c r="I637" s="696"/>
      <c r="J637" s="696"/>
      <c r="K637" s="695"/>
      <c r="L637" s="695"/>
      <c r="M637" s="695"/>
      <c r="N637" s="695"/>
      <c r="O637" s="695"/>
      <c r="P637" s="695"/>
      <c r="Q637" s="762"/>
      <c r="R637" s="693"/>
      <c r="S637" s="691"/>
      <c r="T637" s="762"/>
      <c r="U637" s="691"/>
    </row>
    <row r="638" spans="1:21">
      <c r="A638" s="204"/>
      <c r="B638" s="691"/>
      <c r="C638" s="698"/>
      <c r="D638" s="698"/>
      <c r="E638" s="698"/>
      <c r="F638" s="697"/>
      <c r="G638" s="696"/>
      <c r="H638" s="696"/>
      <c r="I638" s="696"/>
      <c r="J638" s="696"/>
      <c r="K638" s="695"/>
      <c r="L638" s="695"/>
      <c r="M638" s="695"/>
      <c r="N638" s="695"/>
      <c r="O638" s="695"/>
      <c r="P638" s="695"/>
      <c r="Q638" s="762"/>
      <c r="R638" s="693"/>
      <c r="S638" s="691"/>
      <c r="T638" s="762"/>
      <c r="U638" s="691"/>
    </row>
    <row r="639" spans="1:21">
      <c r="A639" s="204"/>
      <c r="B639" s="691"/>
      <c r="C639" s="698"/>
      <c r="D639" s="698"/>
      <c r="E639" s="698"/>
      <c r="F639" s="697"/>
      <c r="G639" s="696"/>
      <c r="H639" s="696"/>
      <c r="I639" s="696"/>
      <c r="J639" s="696"/>
      <c r="K639" s="695"/>
      <c r="L639" s="695"/>
      <c r="M639" s="695"/>
      <c r="N639" s="695"/>
      <c r="O639" s="695"/>
      <c r="P639" s="695"/>
      <c r="Q639" s="762"/>
      <c r="R639" s="693"/>
      <c r="S639" s="691"/>
      <c r="T639" s="762"/>
      <c r="U639" s="691"/>
    </row>
    <row r="640" spans="1:21">
      <c r="A640" s="204"/>
      <c r="B640" s="691"/>
      <c r="C640" s="698"/>
      <c r="D640" s="698"/>
      <c r="E640" s="698"/>
      <c r="F640" s="697"/>
      <c r="G640" s="696"/>
      <c r="H640" s="696"/>
      <c r="I640" s="696"/>
      <c r="J640" s="696"/>
      <c r="K640" s="695"/>
      <c r="L640" s="695"/>
      <c r="M640" s="695"/>
      <c r="N640" s="695"/>
      <c r="O640" s="695"/>
      <c r="P640" s="695"/>
      <c r="Q640" s="762"/>
      <c r="R640" s="693"/>
      <c r="S640" s="691"/>
      <c r="T640" s="762"/>
      <c r="U640" s="691"/>
    </row>
    <row r="641" spans="1:21">
      <c r="A641" s="204"/>
      <c r="B641" s="691"/>
      <c r="C641" s="698"/>
      <c r="D641" s="698"/>
      <c r="E641" s="698"/>
      <c r="F641" s="697"/>
      <c r="G641" s="696"/>
      <c r="H641" s="696"/>
      <c r="I641" s="696"/>
      <c r="J641" s="696"/>
      <c r="K641" s="695"/>
      <c r="L641" s="695"/>
      <c r="M641" s="695"/>
      <c r="N641" s="695"/>
      <c r="O641" s="695"/>
      <c r="P641" s="695"/>
      <c r="Q641" s="762"/>
      <c r="R641" s="693"/>
      <c r="S641" s="691"/>
      <c r="T641" s="762"/>
      <c r="U641" s="691"/>
    </row>
    <row r="642" spans="1:21">
      <c r="A642" s="204"/>
      <c r="B642" s="691"/>
      <c r="C642" s="698"/>
      <c r="D642" s="698"/>
      <c r="E642" s="698"/>
      <c r="F642" s="697"/>
      <c r="G642" s="696"/>
      <c r="H642" s="696"/>
      <c r="I642" s="696"/>
      <c r="J642" s="696"/>
      <c r="K642" s="695"/>
      <c r="L642" s="695"/>
      <c r="M642" s="695"/>
      <c r="N642" s="695"/>
      <c r="O642" s="695"/>
      <c r="P642" s="695"/>
      <c r="Q642" s="762"/>
      <c r="R642" s="693"/>
      <c r="S642" s="691"/>
      <c r="T642" s="762"/>
      <c r="U642" s="691"/>
    </row>
    <row r="643" spans="1:21">
      <c r="A643" s="204"/>
      <c r="B643" s="691"/>
      <c r="C643" s="698"/>
      <c r="D643" s="698"/>
      <c r="E643" s="698"/>
      <c r="F643" s="697"/>
      <c r="G643" s="696"/>
      <c r="H643" s="696"/>
      <c r="I643" s="696"/>
      <c r="J643" s="696"/>
      <c r="K643" s="695"/>
      <c r="L643" s="695"/>
      <c r="M643" s="695"/>
      <c r="N643" s="695"/>
      <c r="O643" s="695"/>
      <c r="P643" s="695"/>
      <c r="Q643" s="762"/>
      <c r="R643" s="693"/>
      <c r="S643" s="691"/>
      <c r="T643" s="762"/>
      <c r="U643" s="691"/>
    </row>
    <row r="644" spans="1:21">
      <c r="A644" s="204"/>
      <c r="B644" s="691"/>
      <c r="C644" s="698"/>
      <c r="D644" s="698"/>
      <c r="E644" s="698"/>
      <c r="F644" s="697"/>
      <c r="G644" s="696"/>
      <c r="H644" s="696"/>
      <c r="I644" s="696"/>
      <c r="J644" s="696"/>
      <c r="K644" s="695"/>
      <c r="L644" s="695"/>
      <c r="M644" s="695"/>
      <c r="N644" s="695"/>
      <c r="O644" s="695"/>
      <c r="P644" s="695"/>
      <c r="Q644" s="762"/>
      <c r="R644" s="693"/>
      <c r="S644" s="691"/>
      <c r="T644" s="762"/>
      <c r="U644" s="691"/>
    </row>
    <row r="645" spans="1:21">
      <c r="A645" s="204"/>
      <c r="B645" s="691"/>
      <c r="C645" s="698"/>
      <c r="D645" s="698"/>
      <c r="E645" s="698"/>
      <c r="F645" s="697"/>
      <c r="G645" s="696"/>
      <c r="H645" s="696"/>
      <c r="I645" s="696"/>
      <c r="J645" s="696"/>
      <c r="K645" s="695"/>
      <c r="L645" s="695"/>
      <c r="M645" s="695"/>
      <c r="N645" s="695"/>
      <c r="O645" s="695"/>
      <c r="P645" s="695"/>
      <c r="Q645" s="762"/>
      <c r="R645" s="693"/>
      <c r="S645" s="691"/>
      <c r="T645" s="762"/>
      <c r="U645" s="691"/>
    </row>
    <row r="646" spans="1:21">
      <c r="A646" s="204"/>
      <c r="B646" s="691"/>
      <c r="C646" s="698"/>
      <c r="D646" s="698"/>
      <c r="E646" s="698"/>
      <c r="F646" s="697"/>
      <c r="G646" s="696"/>
      <c r="H646" s="696"/>
      <c r="I646" s="696"/>
      <c r="J646" s="696"/>
      <c r="K646" s="695"/>
      <c r="L646" s="695"/>
      <c r="M646" s="695"/>
      <c r="N646" s="695"/>
      <c r="O646" s="695"/>
      <c r="P646" s="695"/>
      <c r="Q646" s="762"/>
      <c r="R646" s="693"/>
      <c r="S646" s="691"/>
      <c r="T646" s="762"/>
      <c r="U646" s="691"/>
    </row>
    <row r="647" spans="1:21">
      <c r="A647" s="204"/>
      <c r="B647" s="691"/>
      <c r="C647" s="698"/>
      <c r="D647" s="698"/>
      <c r="E647" s="698"/>
      <c r="F647" s="697"/>
      <c r="G647" s="696"/>
      <c r="H647" s="696"/>
      <c r="I647" s="696"/>
      <c r="J647" s="696"/>
      <c r="K647" s="695"/>
      <c r="L647" s="695"/>
      <c r="M647" s="695"/>
      <c r="N647" s="695"/>
      <c r="O647" s="695"/>
      <c r="P647" s="695"/>
      <c r="Q647" s="762"/>
      <c r="R647" s="693"/>
      <c r="S647" s="691"/>
      <c r="T647" s="762"/>
      <c r="U647" s="691"/>
    </row>
    <row r="648" spans="1:21">
      <c r="A648" s="204"/>
      <c r="B648" s="691"/>
      <c r="C648" s="698"/>
      <c r="D648" s="698"/>
      <c r="E648" s="698"/>
      <c r="F648" s="697"/>
      <c r="G648" s="696"/>
      <c r="H648" s="696"/>
      <c r="I648" s="696"/>
      <c r="J648" s="696"/>
      <c r="K648" s="695"/>
      <c r="L648" s="695"/>
      <c r="M648" s="695"/>
      <c r="N648" s="695"/>
      <c r="O648" s="695"/>
      <c r="P648" s="695"/>
      <c r="Q648" s="762"/>
      <c r="R648" s="693"/>
      <c r="S648" s="691"/>
      <c r="T648" s="762"/>
      <c r="U648" s="691"/>
    </row>
    <row r="649" spans="1:21">
      <c r="A649" s="204"/>
      <c r="B649" s="691"/>
      <c r="C649" s="698"/>
      <c r="D649" s="698"/>
      <c r="E649" s="698"/>
      <c r="F649" s="697"/>
      <c r="G649" s="696"/>
      <c r="H649" s="696"/>
      <c r="I649" s="696"/>
      <c r="J649" s="696"/>
      <c r="K649" s="695"/>
      <c r="L649" s="695"/>
      <c r="M649" s="695"/>
      <c r="N649" s="695"/>
      <c r="O649" s="695"/>
      <c r="P649" s="695"/>
      <c r="Q649" s="762"/>
      <c r="R649" s="693"/>
      <c r="S649" s="691"/>
      <c r="T649" s="762"/>
      <c r="U649" s="691"/>
    </row>
    <row r="650" spans="1:21">
      <c r="A650" s="204"/>
      <c r="B650" s="691"/>
      <c r="C650" s="698"/>
      <c r="D650" s="698"/>
      <c r="E650" s="698"/>
      <c r="F650" s="697"/>
      <c r="G650" s="696"/>
      <c r="H650" s="696"/>
      <c r="I650" s="696"/>
      <c r="J650" s="696"/>
      <c r="K650" s="695"/>
      <c r="L650" s="695"/>
      <c r="M650" s="695"/>
      <c r="N650" s="695"/>
      <c r="O650" s="695"/>
      <c r="P650" s="695"/>
      <c r="Q650" s="762"/>
      <c r="R650" s="693"/>
      <c r="S650" s="691"/>
      <c r="T650" s="762"/>
      <c r="U650" s="691"/>
    </row>
    <row r="651" spans="1:21">
      <c r="A651" s="204"/>
      <c r="B651" s="691"/>
      <c r="C651" s="698"/>
      <c r="D651" s="698"/>
      <c r="E651" s="698"/>
      <c r="F651" s="697"/>
      <c r="G651" s="696"/>
      <c r="H651" s="696"/>
      <c r="I651" s="696"/>
      <c r="J651" s="696"/>
      <c r="K651" s="695"/>
      <c r="L651" s="695"/>
      <c r="M651" s="695"/>
      <c r="N651" s="695"/>
      <c r="O651" s="695"/>
      <c r="P651" s="695"/>
      <c r="Q651" s="762"/>
      <c r="R651" s="693"/>
      <c r="S651" s="691"/>
      <c r="T651" s="762"/>
      <c r="U651" s="691"/>
    </row>
    <row r="652" spans="1:21">
      <c r="A652" s="204"/>
      <c r="B652" s="691"/>
      <c r="C652" s="698"/>
      <c r="D652" s="698"/>
      <c r="E652" s="698"/>
      <c r="F652" s="697"/>
      <c r="G652" s="696"/>
      <c r="H652" s="696"/>
      <c r="I652" s="696"/>
      <c r="J652" s="696"/>
      <c r="K652" s="695"/>
      <c r="L652" s="695"/>
      <c r="M652" s="695"/>
      <c r="N652" s="695"/>
      <c r="O652" s="695"/>
      <c r="P652" s="695"/>
      <c r="Q652" s="762"/>
      <c r="R652" s="693"/>
      <c r="S652" s="691"/>
      <c r="T652" s="762"/>
      <c r="U652" s="691"/>
    </row>
    <row r="653" spans="1:21">
      <c r="A653" s="204"/>
      <c r="B653" s="691"/>
      <c r="C653" s="698"/>
      <c r="D653" s="698"/>
      <c r="E653" s="698"/>
      <c r="F653" s="697"/>
      <c r="G653" s="696"/>
      <c r="H653" s="696"/>
      <c r="I653" s="696"/>
      <c r="J653" s="696"/>
      <c r="K653" s="695"/>
      <c r="L653" s="695"/>
      <c r="M653" s="695"/>
      <c r="N653" s="695"/>
      <c r="O653" s="695"/>
      <c r="P653" s="695"/>
      <c r="Q653" s="762"/>
      <c r="R653" s="693"/>
      <c r="S653" s="691"/>
      <c r="T653" s="762"/>
      <c r="U653" s="691"/>
    </row>
    <row r="654" spans="1:21">
      <c r="A654" s="204"/>
      <c r="B654" s="691"/>
      <c r="C654" s="698"/>
      <c r="D654" s="698"/>
      <c r="E654" s="698"/>
      <c r="F654" s="697"/>
      <c r="G654" s="696"/>
      <c r="H654" s="696"/>
      <c r="I654" s="696"/>
      <c r="J654" s="696"/>
      <c r="K654" s="695"/>
      <c r="L654" s="695"/>
      <c r="M654" s="695"/>
      <c r="N654" s="695"/>
      <c r="O654" s="695"/>
      <c r="P654" s="695"/>
      <c r="Q654" s="762"/>
      <c r="R654" s="693"/>
      <c r="S654" s="691"/>
      <c r="T654" s="762"/>
      <c r="U654" s="691"/>
    </row>
    <row r="655" spans="1:21">
      <c r="A655" s="204"/>
      <c r="B655" s="691"/>
      <c r="C655" s="698"/>
      <c r="D655" s="698"/>
      <c r="E655" s="698"/>
      <c r="F655" s="697"/>
      <c r="G655" s="696"/>
      <c r="H655" s="696"/>
      <c r="I655" s="696"/>
      <c r="J655" s="696"/>
      <c r="K655" s="695"/>
      <c r="L655" s="695"/>
      <c r="M655" s="695"/>
      <c r="N655" s="695"/>
      <c r="O655" s="695"/>
      <c r="P655" s="695"/>
      <c r="Q655" s="762"/>
      <c r="R655" s="693"/>
      <c r="S655" s="691"/>
      <c r="T655" s="762"/>
      <c r="U655" s="691"/>
    </row>
    <row r="656" spans="1:21">
      <c r="A656" s="204"/>
      <c r="B656" s="691"/>
      <c r="C656" s="698"/>
      <c r="D656" s="698"/>
      <c r="E656" s="698"/>
      <c r="F656" s="697"/>
      <c r="G656" s="696"/>
      <c r="H656" s="696"/>
      <c r="I656" s="696"/>
      <c r="J656" s="696"/>
      <c r="K656" s="695"/>
      <c r="L656" s="695"/>
      <c r="M656" s="695"/>
      <c r="N656" s="695"/>
      <c r="O656" s="695"/>
      <c r="P656" s="695"/>
      <c r="Q656" s="762"/>
      <c r="R656" s="693"/>
      <c r="S656" s="691"/>
      <c r="T656" s="762"/>
      <c r="U656" s="691"/>
    </row>
    <row r="657" spans="1:21">
      <c r="A657" s="204"/>
      <c r="B657" s="691"/>
      <c r="C657" s="698"/>
      <c r="D657" s="698"/>
      <c r="E657" s="698"/>
      <c r="F657" s="697"/>
      <c r="G657" s="696"/>
      <c r="H657" s="696"/>
      <c r="I657" s="696"/>
      <c r="J657" s="696"/>
      <c r="K657" s="695"/>
      <c r="L657" s="695"/>
      <c r="M657" s="695"/>
      <c r="N657" s="695"/>
      <c r="O657" s="695"/>
      <c r="P657" s="695"/>
      <c r="Q657" s="762"/>
      <c r="R657" s="693"/>
      <c r="S657" s="691"/>
      <c r="T657" s="762"/>
      <c r="U657" s="691"/>
    </row>
    <row r="658" spans="1:21">
      <c r="A658" s="204"/>
      <c r="B658" s="691"/>
      <c r="C658" s="698"/>
      <c r="D658" s="698"/>
      <c r="E658" s="698"/>
      <c r="F658" s="697"/>
      <c r="G658" s="696"/>
      <c r="H658" s="696"/>
      <c r="I658" s="696"/>
      <c r="J658" s="696"/>
      <c r="K658" s="695"/>
      <c r="L658" s="695"/>
      <c r="M658" s="695"/>
      <c r="N658" s="695"/>
      <c r="O658" s="695"/>
      <c r="P658" s="695"/>
      <c r="Q658" s="762"/>
      <c r="R658" s="693"/>
      <c r="S658" s="691"/>
      <c r="T658" s="762"/>
      <c r="U658" s="691"/>
    </row>
    <row r="659" spans="1:21">
      <c r="A659" s="204"/>
      <c r="B659" s="691"/>
      <c r="C659" s="698"/>
      <c r="D659" s="698"/>
      <c r="E659" s="698"/>
      <c r="F659" s="697"/>
      <c r="G659" s="696"/>
      <c r="H659" s="696"/>
      <c r="I659" s="696"/>
      <c r="J659" s="696"/>
      <c r="K659" s="695"/>
      <c r="L659" s="695"/>
      <c r="M659" s="695"/>
      <c r="N659" s="695"/>
      <c r="O659" s="695"/>
      <c r="P659" s="695"/>
      <c r="Q659" s="762"/>
      <c r="R659" s="693"/>
      <c r="S659" s="691"/>
      <c r="T659" s="762"/>
      <c r="U659" s="691"/>
    </row>
    <row r="660" spans="1:21">
      <c r="A660" s="204"/>
      <c r="B660" s="691"/>
      <c r="C660" s="698"/>
      <c r="D660" s="698"/>
      <c r="E660" s="698"/>
      <c r="F660" s="697"/>
      <c r="G660" s="696"/>
      <c r="H660" s="696"/>
      <c r="I660" s="696"/>
      <c r="J660" s="696"/>
      <c r="K660" s="695"/>
      <c r="L660" s="695"/>
      <c r="M660" s="695"/>
      <c r="N660" s="695"/>
      <c r="O660" s="695"/>
      <c r="P660" s="695"/>
      <c r="Q660" s="762"/>
      <c r="R660" s="693"/>
      <c r="S660" s="691"/>
      <c r="T660" s="762"/>
      <c r="U660" s="691"/>
    </row>
    <row r="661" spans="1:21">
      <c r="A661" s="204"/>
      <c r="B661" s="691"/>
      <c r="C661" s="698"/>
      <c r="D661" s="698"/>
      <c r="E661" s="698"/>
      <c r="F661" s="697"/>
      <c r="G661" s="696"/>
      <c r="H661" s="696"/>
      <c r="I661" s="696"/>
      <c r="J661" s="696"/>
      <c r="K661" s="695"/>
      <c r="L661" s="695"/>
      <c r="M661" s="695"/>
      <c r="N661" s="695"/>
      <c r="O661" s="695"/>
      <c r="P661" s="695"/>
      <c r="Q661" s="762"/>
      <c r="R661" s="693"/>
      <c r="S661" s="691"/>
      <c r="T661" s="762"/>
      <c r="U661" s="691"/>
    </row>
    <row r="662" spans="1:21">
      <c r="A662" s="204"/>
      <c r="B662" s="691"/>
      <c r="C662" s="698"/>
      <c r="D662" s="698"/>
      <c r="E662" s="698"/>
      <c r="F662" s="697"/>
      <c r="G662" s="696"/>
      <c r="H662" s="696"/>
      <c r="I662" s="696"/>
      <c r="J662" s="696"/>
      <c r="K662" s="695"/>
      <c r="L662" s="695"/>
      <c r="M662" s="695"/>
      <c r="N662" s="695"/>
      <c r="O662" s="695"/>
      <c r="P662" s="695"/>
      <c r="Q662" s="762"/>
      <c r="R662" s="693"/>
      <c r="S662" s="691"/>
      <c r="T662" s="762"/>
      <c r="U662" s="691"/>
    </row>
    <row r="663" spans="1:21">
      <c r="A663" s="204"/>
      <c r="B663" s="691"/>
      <c r="C663" s="698"/>
      <c r="D663" s="698"/>
      <c r="E663" s="698"/>
      <c r="F663" s="697"/>
      <c r="G663" s="696"/>
      <c r="H663" s="696"/>
      <c r="I663" s="696"/>
      <c r="J663" s="696"/>
      <c r="K663" s="695"/>
      <c r="L663" s="695"/>
      <c r="M663" s="695"/>
      <c r="N663" s="695"/>
      <c r="O663" s="695"/>
      <c r="P663" s="695"/>
      <c r="Q663" s="762"/>
      <c r="R663" s="693"/>
      <c r="S663" s="691"/>
      <c r="T663" s="762"/>
      <c r="U663" s="691"/>
    </row>
    <row r="664" spans="1:21">
      <c r="A664" s="204"/>
      <c r="B664" s="691"/>
      <c r="C664" s="698"/>
      <c r="D664" s="698"/>
      <c r="E664" s="698"/>
      <c r="F664" s="697"/>
      <c r="G664" s="696"/>
      <c r="H664" s="696"/>
      <c r="I664" s="696"/>
      <c r="J664" s="696"/>
      <c r="K664" s="695"/>
      <c r="L664" s="695"/>
      <c r="M664" s="695"/>
      <c r="N664" s="695"/>
      <c r="O664" s="695"/>
      <c r="P664" s="695"/>
      <c r="Q664" s="762"/>
      <c r="R664" s="693"/>
      <c r="S664" s="691"/>
      <c r="T664" s="762"/>
      <c r="U664" s="691"/>
    </row>
    <row r="665" spans="1:21">
      <c r="A665" s="204"/>
      <c r="B665" s="691"/>
      <c r="C665" s="698"/>
      <c r="D665" s="698"/>
      <c r="E665" s="698"/>
      <c r="F665" s="697"/>
      <c r="G665" s="696"/>
      <c r="H665" s="696"/>
      <c r="I665" s="696"/>
      <c r="J665" s="696"/>
      <c r="K665" s="695"/>
      <c r="L665" s="695"/>
      <c r="M665" s="695"/>
      <c r="N665" s="695"/>
      <c r="O665" s="695"/>
      <c r="P665" s="695"/>
      <c r="Q665" s="762"/>
      <c r="R665" s="693"/>
      <c r="S665" s="691"/>
      <c r="T665" s="762"/>
      <c r="U665" s="691"/>
    </row>
    <row r="666" spans="1:21">
      <c r="A666" s="204"/>
      <c r="B666" s="691"/>
      <c r="C666" s="698"/>
      <c r="D666" s="698"/>
      <c r="E666" s="698"/>
      <c r="F666" s="697"/>
      <c r="G666" s="696"/>
      <c r="H666" s="696"/>
      <c r="I666" s="696"/>
      <c r="J666" s="696"/>
      <c r="K666" s="695"/>
      <c r="L666" s="695"/>
      <c r="M666" s="695"/>
      <c r="N666" s="695"/>
      <c r="O666" s="695"/>
      <c r="P666" s="695"/>
      <c r="Q666" s="762"/>
      <c r="R666" s="693"/>
      <c r="S666" s="691"/>
      <c r="T666" s="762"/>
      <c r="U666" s="691"/>
    </row>
    <row r="667" spans="1:21">
      <c r="A667" s="204"/>
      <c r="B667" s="691"/>
      <c r="C667" s="698"/>
      <c r="D667" s="698"/>
      <c r="E667" s="698"/>
      <c r="F667" s="697"/>
      <c r="G667" s="696"/>
      <c r="H667" s="696"/>
      <c r="I667" s="696"/>
      <c r="J667" s="696"/>
      <c r="K667" s="695"/>
      <c r="L667" s="695"/>
      <c r="M667" s="695"/>
      <c r="N667" s="695"/>
      <c r="O667" s="695"/>
      <c r="P667" s="695"/>
      <c r="Q667" s="762"/>
      <c r="R667" s="693"/>
      <c r="S667" s="691"/>
      <c r="T667" s="762"/>
      <c r="U667" s="691"/>
    </row>
    <row r="668" spans="1:21">
      <c r="A668" s="204"/>
      <c r="B668" s="691"/>
      <c r="C668" s="698"/>
      <c r="D668" s="698"/>
      <c r="E668" s="698"/>
      <c r="F668" s="697"/>
      <c r="G668" s="696"/>
      <c r="H668" s="696"/>
      <c r="I668" s="696"/>
      <c r="J668" s="696"/>
      <c r="K668" s="695"/>
      <c r="L668" s="695"/>
      <c r="M668" s="695"/>
      <c r="N668" s="695"/>
      <c r="O668" s="695"/>
      <c r="P668" s="695"/>
      <c r="Q668" s="762"/>
      <c r="R668" s="693"/>
      <c r="S668" s="691"/>
      <c r="T668" s="762"/>
      <c r="U668" s="691"/>
    </row>
    <row r="669" spans="1:21">
      <c r="A669" s="204"/>
      <c r="B669" s="691"/>
      <c r="C669" s="698"/>
      <c r="D669" s="698"/>
      <c r="E669" s="698"/>
      <c r="F669" s="697"/>
      <c r="G669" s="696"/>
      <c r="H669" s="696"/>
      <c r="I669" s="696"/>
      <c r="J669" s="696"/>
      <c r="K669" s="695"/>
      <c r="L669" s="695"/>
      <c r="M669" s="695"/>
      <c r="N669" s="695"/>
      <c r="O669" s="695"/>
      <c r="P669" s="695"/>
      <c r="Q669" s="762"/>
      <c r="R669" s="693"/>
      <c r="S669" s="691"/>
      <c r="T669" s="762"/>
      <c r="U669" s="691"/>
    </row>
    <row r="670" spans="1:21">
      <c r="A670" s="204"/>
      <c r="B670" s="691"/>
      <c r="C670" s="698"/>
      <c r="D670" s="698"/>
      <c r="E670" s="698"/>
      <c r="F670" s="697"/>
      <c r="G670" s="696"/>
      <c r="H670" s="696"/>
      <c r="I670" s="696"/>
      <c r="J670" s="696"/>
      <c r="K670" s="695"/>
      <c r="L670" s="695"/>
      <c r="M670" s="695"/>
      <c r="N670" s="695"/>
      <c r="O670" s="695"/>
      <c r="P670" s="695"/>
      <c r="Q670" s="762"/>
      <c r="R670" s="693"/>
      <c r="S670" s="691"/>
      <c r="T670" s="762"/>
      <c r="U670" s="691"/>
    </row>
    <row r="671" spans="1:21">
      <c r="A671" s="204"/>
      <c r="B671" s="691"/>
      <c r="C671" s="698"/>
      <c r="D671" s="698"/>
      <c r="E671" s="698"/>
      <c r="F671" s="697"/>
      <c r="G671" s="696"/>
      <c r="H671" s="696"/>
      <c r="I671" s="696"/>
      <c r="J671" s="696"/>
      <c r="K671" s="695"/>
      <c r="L671" s="695"/>
      <c r="M671" s="695"/>
      <c r="N671" s="695"/>
      <c r="O671" s="695"/>
      <c r="P671" s="695"/>
      <c r="Q671" s="762"/>
      <c r="R671" s="693"/>
      <c r="S671" s="691"/>
      <c r="T671" s="762"/>
      <c r="U671" s="691"/>
    </row>
    <row r="672" spans="1:21">
      <c r="A672" s="204"/>
      <c r="B672" s="691"/>
      <c r="C672" s="698"/>
      <c r="D672" s="698"/>
      <c r="E672" s="698"/>
      <c r="F672" s="697"/>
      <c r="G672" s="696"/>
      <c r="H672" s="696"/>
      <c r="I672" s="696"/>
      <c r="J672" s="696"/>
      <c r="K672" s="695"/>
      <c r="L672" s="695"/>
      <c r="M672" s="695"/>
      <c r="N672" s="695"/>
      <c r="O672" s="695"/>
      <c r="P672" s="695"/>
      <c r="Q672" s="762"/>
      <c r="R672" s="693"/>
      <c r="S672" s="691"/>
      <c r="T672" s="762"/>
      <c r="U672" s="691"/>
    </row>
    <row r="673" spans="1:21">
      <c r="A673" s="204"/>
      <c r="B673" s="691"/>
      <c r="C673" s="698"/>
      <c r="D673" s="698"/>
      <c r="E673" s="698"/>
      <c r="F673" s="697"/>
      <c r="G673" s="696"/>
      <c r="H673" s="696"/>
      <c r="I673" s="696"/>
      <c r="J673" s="696"/>
      <c r="K673" s="695"/>
      <c r="L673" s="695"/>
      <c r="M673" s="695"/>
      <c r="N673" s="695"/>
      <c r="O673" s="695"/>
      <c r="P673" s="695"/>
      <c r="Q673" s="762"/>
      <c r="R673" s="693"/>
      <c r="S673" s="691"/>
      <c r="T673" s="762"/>
      <c r="U673" s="691"/>
    </row>
    <row r="674" spans="1:21">
      <c r="A674" s="204"/>
      <c r="B674" s="691"/>
      <c r="C674" s="698"/>
      <c r="D674" s="698"/>
      <c r="E674" s="698"/>
      <c r="F674" s="697"/>
      <c r="G674" s="696"/>
      <c r="H674" s="696"/>
      <c r="I674" s="696"/>
      <c r="J674" s="696"/>
      <c r="K674" s="695"/>
      <c r="L674" s="695"/>
      <c r="M674" s="695"/>
      <c r="N674" s="695"/>
      <c r="O674" s="695"/>
      <c r="P674" s="695"/>
      <c r="Q674" s="762"/>
      <c r="R674" s="693"/>
      <c r="S674" s="691"/>
      <c r="T674" s="762"/>
      <c r="U674" s="691"/>
    </row>
    <row r="675" spans="1:21">
      <c r="A675" s="204"/>
      <c r="B675" s="691"/>
      <c r="C675" s="698"/>
      <c r="D675" s="698"/>
      <c r="E675" s="698"/>
      <c r="F675" s="697"/>
      <c r="G675" s="696"/>
      <c r="H675" s="696"/>
      <c r="I675" s="696"/>
      <c r="J675" s="696"/>
      <c r="K675" s="695"/>
      <c r="L675" s="695"/>
      <c r="M675" s="695"/>
      <c r="N675" s="695"/>
      <c r="O675" s="695"/>
      <c r="P675" s="695"/>
      <c r="Q675" s="762"/>
      <c r="R675" s="693"/>
      <c r="S675" s="691"/>
      <c r="T675" s="762"/>
      <c r="U675" s="691"/>
    </row>
    <row r="676" spans="1:21">
      <c r="A676" s="204"/>
      <c r="B676" s="691"/>
      <c r="C676" s="698"/>
      <c r="D676" s="698"/>
      <c r="E676" s="698"/>
      <c r="F676" s="697"/>
      <c r="G676" s="696"/>
      <c r="H676" s="696"/>
      <c r="I676" s="696"/>
      <c r="J676" s="696"/>
      <c r="K676" s="695"/>
      <c r="L676" s="695"/>
      <c r="M676" s="695"/>
      <c r="N676" s="695"/>
      <c r="O676" s="695"/>
      <c r="P676" s="695"/>
      <c r="Q676" s="762"/>
      <c r="R676" s="693"/>
      <c r="S676" s="691"/>
      <c r="T676" s="762"/>
      <c r="U676" s="691"/>
    </row>
    <row r="677" spans="1:21">
      <c r="A677" s="204"/>
      <c r="B677" s="691"/>
      <c r="C677" s="698"/>
      <c r="D677" s="698"/>
      <c r="E677" s="698"/>
      <c r="F677" s="697"/>
      <c r="G677" s="696"/>
      <c r="H677" s="696"/>
      <c r="I677" s="696"/>
      <c r="J677" s="696"/>
      <c r="K677" s="695"/>
      <c r="L677" s="695"/>
      <c r="M677" s="695"/>
      <c r="N677" s="695"/>
      <c r="O677" s="695"/>
      <c r="P677" s="695"/>
      <c r="Q677" s="762"/>
      <c r="R677" s="693"/>
      <c r="S677" s="691"/>
      <c r="T677" s="762"/>
      <c r="U677" s="691"/>
    </row>
    <row r="678" spans="1:21">
      <c r="A678" s="204"/>
      <c r="B678" s="691"/>
      <c r="C678" s="698"/>
      <c r="D678" s="698"/>
      <c r="E678" s="698"/>
      <c r="F678" s="697"/>
      <c r="G678" s="696"/>
      <c r="H678" s="696"/>
      <c r="I678" s="696"/>
      <c r="J678" s="696"/>
      <c r="K678" s="695"/>
      <c r="L678" s="695"/>
      <c r="M678" s="695"/>
      <c r="N678" s="695"/>
      <c r="O678" s="695"/>
      <c r="P678" s="695"/>
      <c r="Q678" s="762"/>
      <c r="R678" s="693"/>
      <c r="S678" s="691"/>
      <c r="T678" s="762"/>
      <c r="U678" s="691"/>
    </row>
    <row r="679" spans="1:21">
      <c r="A679" s="204"/>
      <c r="B679" s="691"/>
      <c r="C679" s="698"/>
      <c r="D679" s="698"/>
      <c r="E679" s="698"/>
      <c r="F679" s="697"/>
      <c r="G679" s="696"/>
      <c r="H679" s="696"/>
      <c r="I679" s="696"/>
      <c r="J679" s="696"/>
      <c r="K679" s="695"/>
      <c r="L679" s="695"/>
      <c r="M679" s="695"/>
      <c r="N679" s="695"/>
      <c r="O679" s="695"/>
      <c r="P679" s="695"/>
      <c r="Q679" s="762"/>
      <c r="R679" s="693"/>
      <c r="S679" s="691"/>
      <c r="T679" s="762"/>
      <c r="U679" s="691"/>
    </row>
    <row r="680" spans="1:21">
      <c r="A680" s="204"/>
      <c r="B680" s="691"/>
      <c r="C680" s="698"/>
      <c r="D680" s="698"/>
      <c r="E680" s="698"/>
      <c r="F680" s="697"/>
      <c r="G680" s="696"/>
      <c r="H680" s="696"/>
      <c r="I680" s="696"/>
      <c r="J680" s="696"/>
      <c r="K680" s="695"/>
      <c r="L680" s="695"/>
      <c r="M680" s="695"/>
      <c r="N680" s="695"/>
      <c r="O680" s="695"/>
      <c r="P680" s="695"/>
      <c r="Q680" s="762"/>
      <c r="R680" s="693"/>
      <c r="S680" s="691"/>
      <c r="T680" s="762"/>
      <c r="U680" s="691"/>
    </row>
    <row r="681" spans="1:21">
      <c r="A681" s="204"/>
      <c r="B681" s="691"/>
      <c r="C681" s="698"/>
      <c r="D681" s="698"/>
      <c r="E681" s="698"/>
      <c r="F681" s="697"/>
      <c r="G681" s="696"/>
      <c r="H681" s="696"/>
      <c r="I681" s="696"/>
      <c r="J681" s="696"/>
      <c r="K681" s="695"/>
      <c r="L681" s="695"/>
      <c r="M681" s="695"/>
      <c r="N681" s="695"/>
      <c r="O681" s="695"/>
      <c r="P681" s="695"/>
      <c r="Q681" s="762"/>
      <c r="R681" s="693"/>
      <c r="S681" s="691"/>
      <c r="T681" s="762"/>
      <c r="U681" s="691"/>
    </row>
    <row r="682" spans="1:21">
      <c r="A682" s="204"/>
      <c r="B682" s="691"/>
      <c r="C682" s="698"/>
      <c r="D682" s="698"/>
      <c r="E682" s="698"/>
      <c r="F682" s="697"/>
      <c r="G682" s="696"/>
      <c r="H682" s="696"/>
      <c r="I682" s="696"/>
      <c r="J682" s="696"/>
      <c r="K682" s="695"/>
      <c r="L682" s="695"/>
      <c r="M682" s="695"/>
      <c r="N682" s="695"/>
      <c r="O682" s="695"/>
      <c r="P682" s="695"/>
      <c r="Q682" s="762"/>
      <c r="R682" s="693"/>
      <c r="S682" s="691"/>
      <c r="T682" s="762"/>
      <c r="U682" s="691"/>
    </row>
    <row r="683" spans="1:21">
      <c r="A683" s="204"/>
      <c r="B683" s="691"/>
      <c r="C683" s="698"/>
      <c r="D683" s="698"/>
      <c r="E683" s="698"/>
      <c r="F683" s="697"/>
      <c r="G683" s="696"/>
      <c r="H683" s="696"/>
      <c r="I683" s="696"/>
      <c r="J683" s="696"/>
      <c r="K683" s="695"/>
      <c r="L683" s="695"/>
      <c r="M683" s="695"/>
      <c r="N683" s="695"/>
      <c r="O683" s="695"/>
      <c r="P683" s="695"/>
      <c r="Q683" s="762"/>
      <c r="R683" s="693"/>
      <c r="S683" s="691"/>
      <c r="T683" s="762"/>
      <c r="U683" s="691"/>
    </row>
    <row r="684" spans="1:21">
      <c r="A684" s="204"/>
      <c r="B684" s="691"/>
      <c r="C684" s="698"/>
      <c r="D684" s="698"/>
      <c r="E684" s="698"/>
      <c r="F684" s="697"/>
      <c r="G684" s="696"/>
      <c r="H684" s="696"/>
      <c r="I684" s="696"/>
      <c r="J684" s="696"/>
      <c r="K684" s="695"/>
      <c r="L684" s="695"/>
      <c r="M684" s="695"/>
      <c r="N684" s="695"/>
      <c r="O684" s="695"/>
      <c r="P684" s="695"/>
      <c r="Q684" s="762"/>
      <c r="R684" s="693"/>
      <c r="S684" s="691"/>
      <c r="T684" s="762"/>
      <c r="U684" s="691"/>
    </row>
    <row r="685" spans="1:21">
      <c r="A685" s="204"/>
      <c r="B685" s="691"/>
      <c r="C685" s="698"/>
      <c r="D685" s="698"/>
      <c r="E685" s="698"/>
      <c r="F685" s="697"/>
      <c r="G685" s="696"/>
      <c r="H685" s="696"/>
      <c r="I685" s="696"/>
      <c r="J685" s="696"/>
      <c r="K685" s="695"/>
      <c r="L685" s="695"/>
      <c r="M685" s="695"/>
      <c r="N685" s="695"/>
      <c r="O685" s="695"/>
      <c r="P685" s="695"/>
      <c r="Q685" s="762"/>
      <c r="R685" s="693"/>
      <c r="S685" s="691"/>
      <c r="T685" s="762"/>
      <c r="U685" s="691"/>
    </row>
    <row r="686" spans="1:21">
      <c r="A686" s="204"/>
      <c r="B686" s="691"/>
      <c r="C686" s="698"/>
      <c r="D686" s="698"/>
      <c r="E686" s="698"/>
      <c r="F686" s="697"/>
      <c r="G686" s="696"/>
      <c r="H686" s="696"/>
      <c r="I686" s="696"/>
      <c r="J686" s="696"/>
      <c r="K686" s="695"/>
      <c r="L686" s="695"/>
      <c r="M686" s="695"/>
      <c r="N686" s="695"/>
      <c r="O686" s="695"/>
      <c r="P686" s="695"/>
      <c r="Q686" s="762"/>
      <c r="R686" s="693"/>
      <c r="S686" s="691"/>
      <c r="T686" s="762"/>
      <c r="U686" s="691"/>
    </row>
    <row r="687" spans="1:21">
      <c r="A687" s="204"/>
      <c r="B687" s="691"/>
      <c r="C687" s="698"/>
      <c r="D687" s="698"/>
      <c r="E687" s="698"/>
      <c r="F687" s="697"/>
      <c r="G687" s="696"/>
      <c r="H687" s="696"/>
      <c r="I687" s="696"/>
      <c r="J687" s="696"/>
      <c r="K687" s="695"/>
      <c r="L687" s="695"/>
      <c r="M687" s="695"/>
      <c r="N687" s="695"/>
      <c r="O687" s="695"/>
      <c r="P687" s="695"/>
      <c r="Q687" s="762"/>
      <c r="R687" s="693"/>
      <c r="S687" s="691"/>
      <c r="T687" s="762"/>
      <c r="U687" s="691"/>
    </row>
    <row r="688" spans="1:21">
      <c r="A688" s="204"/>
      <c r="B688" s="691"/>
      <c r="C688" s="698"/>
      <c r="D688" s="698"/>
      <c r="E688" s="698"/>
      <c r="F688" s="697"/>
      <c r="G688" s="696"/>
      <c r="H688" s="696"/>
      <c r="I688" s="696"/>
      <c r="J688" s="696"/>
      <c r="K688" s="695"/>
      <c r="L688" s="695"/>
      <c r="M688" s="695"/>
      <c r="N688" s="695"/>
      <c r="O688" s="695"/>
      <c r="P688" s="695"/>
      <c r="Q688" s="762"/>
      <c r="R688" s="693"/>
      <c r="S688" s="691"/>
      <c r="T688" s="762"/>
      <c r="U688" s="691"/>
    </row>
    <row r="689" spans="1:21">
      <c r="A689" s="204"/>
      <c r="B689" s="691"/>
      <c r="C689" s="698"/>
      <c r="D689" s="698"/>
      <c r="E689" s="698"/>
      <c r="F689" s="697"/>
      <c r="G689" s="696"/>
      <c r="H689" s="696"/>
      <c r="I689" s="696"/>
      <c r="J689" s="696"/>
      <c r="K689" s="695"/>
      <c r="L689" s="695"/>
      <c r="M689" s="695"/>
      <c r="N689" s="695"/>
      <c r="O689" s="695"/>
      <c r="P689" s="695"/>
      <c r="Q689" s="762"/>
      <c r="R689" s="693"/>
      <c r="S689" s="691"/>
      <c r="T689" s="762"/>
      <c r="U689" s="691"/>
    </row>
    <row r="690" spans="1:21">
      <c r="A690" s="204"/>
      <c r="B690" s="691"/>
      <c r="C690" s="698"/>
      <c r="D690" s="698"/>
      <c r="E690" s="698"/>
      <c r="F690" s="697"/>
      <c r="G690" s="696"/>
      <c r="H690" s="696"/>
      <c r="I690" s="696"/>
      <c r="J690" s="696"/>
      <c r="K690" s="695"/>
      <c r="L690" s="695"/>
      <c r="M690" s="695"/>
      <c r="N690" s="695"/>
      <c r="O690" s="695"/>
      <c r="P690" s="695"/>
      <c r="Q690" s="762"/>
      <c r="R690" s="693"/>
      <c r="S690" s="691"/>
      <c r="T690" s="762"/>
      <c r="U690" s="691"/>
    </row>
    <row r="691" spans="1:21">
      <c r="A691" s="204"/>
      <c r="B691" s="691"/>
      <c r="C691" s="698"/>
      <c r="D691" s="698"/>
      <c r="E691" s="698"/>
      <c r="F691" s="697"/>
      <c r="G691" s="696"/>
      <c r="H691" s="696"/>
      <c r="I691" s="696"/>
      <c r="J691" s="696"/>
      <c r="K691" s="695"/>
      <c r="L691" s="695"/>
      <c r="M691" s="695"/>
      <c r="N691" s="695"/>
      <c r="O691" s="695"/>
      <c r="P691" s="695"/>
      <c r="Q691" s="762"/>
      <c r="R691" s="693"/>
      <c r="S691" s="691"/>
      <c r="T691" s="762"/>
      <c r="U691" s="691"/>
    </row>
    <row r="692" spans="1:21">
      <c r="A692" s="204"/>
      <c r="B692" s="691"/>
      <c r="C692" s="698"/>
      <c r="D692" s="698"/>
      <c r="E692" s="698"/>
      <c r="F692" s="697"/>
      <c r="G692" s="696"/>
      <c r="H692" s="696"/>
      <c r="I692" s="696"/>
      <c r="J692" s="696"/>
      <c r="K692" s="695"/>
      <c r="L692" s="695"/>
      <c r="M692" s="695"/>
      <c r="N692" s="695"/>
      <c r="O692" s="695"/>
      <c r="P692" s="695"/>
      <c r="Q692" s="762"/>
      <c r="R692" s="693"/>
      <c r="S692" s="691"/>
      <c r="T692" s="762"/>
      <c r="U692" s="691"/>
    </row>
    <row r="693" spans="1:21">
      <c r="A693" s="204"/>
      <c r="B693" s="691"/>
      <c r="C693" s="698"/>
      <c r="D693" s="698"/>
      <c r="E693" s="698"/>
      <c r="F693" s="697"/>
      <c r="G693" s="696"/>
      <c r="H693" s="696"/>
      <c r="I693" s="696"/>
      <c r="J693" s="696"/>
      <c r="K693" s="695"/>
      <c r="L693" s="695"/>
      <c r="M693" s="695"/>
      <c r="N693" s="695"/>
      <c r="O693" s="695"/>
      <c r="P693" s="695"/>
      <c r="Q693" s="762"/>
      <c r="R693" s="693"/>
      <c r="S693" s="691"/>
      <c r="T693" s="762"/>
      <c r="U693" s="691"/>
    </row>
    <row r="694" spans="1:21">
      <c r="A694" s="204"/>
      <c r="B694" s="691"/>
      <c r="C694" s="698"/>
      <c r="D694" s="698"/>
      <c r="E694" s="698"/>
      <c r="F694" s="697"/>
      <c r="G694" s="696"/>
      <c r="H694" s="696"/>
      <c r="I694" s="696"/>
      <c r="J694" s="696"/>
      <c r="K694" s="695"/>
      <c r="L694" s="695"/>
      <c r="M694" s="695"/>
      <c r="N694" s="695"/>
      <c r="O694" s="695"/>
      <c r="P694" s="695"/>
      <c r="Q694" s="762"/>
      <c r="R694" s="693"/>
      <c r="S694" s="691"/>
      <c r="T694" s="762"/>
      <c r="U694" s="691"/>
    </row>
    <row r="695" spans="1:21">
      <c r="A695" s="204"/>
      <c r="B695" s="691"/>
      <c r="C695" s="698"/>
      <c r="D695" s="698"/>
      <c r="E695" s="698"/>
      <c r="F695" s="697"/>
      <c r="G695" s="696"/>
      <c r="H695" s="696"/>
      <c r="I695" s="696"/>
      <c r="J695" s="696"/>
      <c r="K695" s="695"/>
      <c r="L695" s="695"/>
      <c r="M695" s="695"/>
      <c r="N695" s="695"/>
      <c r="O695" s="695"/>
      <c r="P695" s="695"/>
      <c r="Q695" s="762"/>
      <c r="R695" s="693"/>
      <c r="S695" s="691"/>
      <c r="T695" s="762"/>
      <c r="U695" s="691"/>
    </row>
    <row r="696" spans="1:21">
      <c r="A696" s="204"/>
      <c r="B696" s="691"/>
      <c r="C696" s="698"/>
      <c r="D696" s="698"/>
      <c r="E696" s="698"/>
      <c r="F696" s="697"/>
      <c r="G696" s="696"/>
      <c r="H696" s="696"/>
      <c r="I696" s="696"/>
      <c r="J696" s="696"/>
      <c r="K696" s="695"/>
      <c r="L696" s="695"/>
      <c r="M696" s="695"/>
      <c r="N696" s="695"/>
      <c r="O696" s="695"/>
      <c r="P696" s="695"/>
      <c r="Q696" s="762"/>
      <c r="R696" s="693"/>
      <c r="S696" s="691"/>
      <c r="T696" s="762"/>
      <c r="U696" s="691"/>
    </row>
    <row r="697" spans="1:21">
      <c r="A697" s="204"/>
      <c r="B697" s="691"/>
      <c r="C697" s="698"/>
      <c r="D697" s="698"/>
      <c r="E697" s="698"/>
      <c r="F697" s="697"/>
      <c r="G697" s="696"/>
      <c r="H697" s="696"/>
      <c r="I697" s="696"/>
      <c r="J697" s="696"/>
      <c r="K697" s="695"/>
      <c r="L697" s="695"/>
      <c r="M697" s="695"/>
      <c r="N697" s="695"/>
      <c r="O697" s="695"/>
      <c r="P697" s="695"/>
      <c r="Q697" s="762"/>
      <c r="R697" s="693"/>
      <c r="S697" s="691"/>
      <c r="T697" s="762"/>
      <c r="U697" s="691"/>
    </row>
    <row r="698" spans="1:21">
      <c r="A698" s="204"/>
      <c r="B698" s="691"/>
      <c r="C698" s="698"/>
      <c r="D698" s="698"/>
      <c r="E698" s="698"/>
      <c r="F698" s="697"/>
      <c r="G698" s="696"/>
      <c r="H698" s="696"/>
      <c r="I698" s="696"/>
      <c r="J698" s="696"/>
      <c r="K698" s="695"/>
      <c r="L698" s="695"/>
      <c r="M698" s="695"/>
      <c r="N698" s="695"/>
      <c r="O698" s="695"/>
      <c r="P698" s="695"/>
      <c r="Q698" s="762"/>
      <c r="R698" s="693"/>
      <c r="S698" s="691"/>
      <c r="T698" s="762"/>
      <c r="U698" s="691"/>
    </row>
    <row r="699" spans="1:21">
      <c r="A699" s="204"/>
      <c r="B699" s="691"/>
      <c r="C699" s="698"/>
      <c r="D699" s="698"/>
      <c r="E699" s="698"/>
      <c r="F699" s="697"/>
      <c r="G699" s="696"/>
      <c r="H699" s="696"/>
      <c r="I699" s="696"/>
      <c r="J699" s="696"/>
      <c r="K699" s="695"/>
      <c r="L699" s="695"/>
      <c r="M699" s="695"/>
      <c r="N699" s="695"/>
      <c r="O699" s="695"/>
      <c r="P699" s="695"/>
      <c r="Q699" s="762"/>
      <c r="R699" s="693"/>
      <c r="S699" s="691"/>
      <c r="T699" s="762"/>
      <c r="U699" s="691"/>
    </row>
    <row r="700" spans="1:21">
      <c r="A700" s="204"/>
      <c r="B700" s="691"/>
      <c r="C700" s="698"/>
      <c r="D700" s="698"/>
      <c r="E700" s="698"/>
      <c r="F700" s="697"/>
      <c r="G700" s="696"/>
      <c r="H700" s="696"/>
      <c r="I700" s="696"/>
      <c r="J700" s="696"/>
      <c r="K700" s="695"/>
      <c r="L700" s="695"/>
      <c r="M700" s="695"/>
      <c r="N700" s="695"/>
      <c r="O700" s="695"/>
      <c r="P700" s="695"/>
      <c r="Q700" s="762"/>
      <c r="R700" s="693"/>
      <c r="S700" s="691"/>
      <c r="T700" s="762"/>
      <c r="U700" s="691"/>
    </row>
    <row r="701" spans="1:21">
      <c r="A701" s="204"/>
      <c r="B701" s="691"/>
      <c r="C701" s="698"/>
      <c r="D701" s="698"/>
      <c r="E701" s="698"/>
      <c r="F701" s="697"/>
      <c r="G701" s="696"/>
      <c r="H701" s="696"/>
      <c r="I701" s="696"/>
      <c r="J701" s="696"/>
      <c r="K701" s="695"/>
      <c r="L701" s="695"/>
      <c r="M701" s="695"/>
      <c r="N701" s="695"/>
      <c r="O701" s="695"/>
      <c r="P701" s="695"/>
      <c r="Q701" s="762"/>
      <c r="R701" s="693"/>
      <c r="S701" s="691"/>
      <c r="T701" s="762"/>
      <c r="U701" s="691"/>
    </row>
    <row r="702" spans="1:21">
      <c r="A702" s="204"/>
      <c r="B702" s="691"/>
      <c r="C702" s="698"/>
      <c r="D702" s="698"/>
      <c r="E702" s="698"/>
      <c r="F702" s="697"/>
      <c r="G702" s="696"/>
      <c r="H702" s="696"/>
      <c r="I702" s="696"/>
      <c r="J702" s="696"/>
      <c r="K702" s="695"/>
      <c r="L702" s="695"/>
      <c r="M702" s="695"/>
      <c r="N702" s="695"/>
      <c r="O702" s="695"/>
      <c r="P702" s="695"/>
      <c r="Q702" s="762"/>
      <c r="R702" s="693"/>
      <c r="S702" s="691"/>
      <c r="T702" s="762"/>
      <c r="U702" s="691"/>
    </row>
    <row r="703" spans="1:21">
      <c r="A703" s="204"/>
      <c r="B703" s="691"/>
      <c r="C703" s="698"/>
      <c r="D703" s="698"/>
      <c r="E703" s="698"/>
      <c r="F703" s="697"/>
      <c r="G703" s="696"/>
      <c r="H703" s="696"/>
      <c r="I703" s="696"/>
      <c r="J703" s="696"/>
      <c r="K703" s="695"/>
      <c r="L703" s="695"/>
      <c r="M703" s="695"/>
      <c r="N703" s="695"/>
      <c r="O703" s="695"/>
      <c r="P703" s="695"/>
      <c r="Q703" s="762"/>
      <c r="R703" s="693"/>
      <c r="S703" s="691"/>
      <c r="T703" s="762"/>
      <c r="U703" s="691"/>
    </row>
    <row r="704" spans="1:21">
      <c r="A704" s="204"/>
      <c r="B704" s="691"/>
      <c r="C704" s="698"/>
      <c r="D704" s="698"/>
      <c r="E704" s="698"/>
      <c r="F704" s="697"/>
      <c r="G704" s="696"/>
      <c r="H704" s="696"/>
      <c r="I704" s="696"/>
      <c r="J704" s="696"/>
      <c r="K704" s="695"/>
      <c r="L704" s="695"/>
      <c r="M704" s="695"/>
      <c r="N704" s="695"/>
      <c r="O704" s="695"/>
      <c r="P704" s="695"/>
      <c r="Q704" s="762"/>
      <c r="R704" s="693"/>
      <c r="S704" s="691"/>
      <c r="T704" s="762"/>
      <c r="U704" s="691"/>
    </row>
    <row r="705" spans="1:21">
      <c r="A705" s="204"/>
      <c r="B705" s="691"/>
      <c r="C705" s="698"/>
      <c r="D705" s="698"/>
      <c r="E705" s="698"/>
      <c r="F705" s="697"/>
      <c r="G705" s="696"/>
      <c r="H705" s="696"/>
      <c r="I705" s="696"/>
      <c r="J705" s="696"/>
      <c r="K705" s="695"/>
      <c r="L705" s="695"/>
      <c r="M705" s="695"/>
      <c r="N705" s="695"/>
      <c r="O705" s="695"/>
      <c r="P705" s="695"/>
      <c r="Q705" s="762"/>
      <c r="R705" s="693"/>
      <c r="S705" s="691"/>
      <c r="T705" s="762"/>
      <c r="U705" s="691"/>
    </row>
    <row r="706" spans="1:21">
      <c r="A706" s="204"/>
      <c r="B706" s="691"/>
      <c r="C706" s="698"/>
      <c r="D706" s="698"/>
      <c r="E706" s="698"/>
      <c r="F706" s="697"/>
      <c r="G706" s="696"/>
      <c r="H706" s="696"/>
      <c r="I706" s="696"/>
      <c r="J706" s="696"/>
      <c r="K706" s="695"/>
      <c r="L706" s="695"/>
      <c r="M706" s="695"/>
      <c r="N706" s="695"/>
      <c r="O706" s="695"/>
      <c r="P706" s="695"/>
      <c r="Q706" s="762"/>
      <c r="R706" s="693"/>
      <c r="S706" s="691"/>
      <c r="T706" s="762"/>
      <c r="U706" s="691"/>
    </row>
    <row r="707" spans="1:21">
      <c r="A707" s="204"/>
      <c r="B707" s="691"/>
      <c r="C707" s="698"/>
      <c r="D707" s="698"/>
      <c r="E707" s="698"/>
      <c r="F707" s="697"/>
      <c r="G707" s="696"/>
      <c r="H707" s="696"/>
      <c r="I707" s="696"/>
      <c r="J707" s="696"/>
      <c r="K707" s="695"/>
      <c r="L707" s="695"/>
      <c r="M707" s="695"/>
      <c r="N707" s="695"/>
      <c r="O707" s="695"/>
      <c r="P707" s="695"/>
      <c r="Q707" s="762"/>
      <c r="R707" s="693"/>
      <c r="S707" s="691"/>
      <c r="T707" s="762"/>
      <c r="U707" s="691"/>
    </row>
    <row r="708" spans="1:21">
      <c r="A708" s="204"/>
      <c r="B708" s="691"/>
      <c r="C708" s="698"/>
      <c r="D708" s="698"/>
      <c r="E708" s="698"/>
      <c r="F708" s="697"/>
      <c r="G708" s="696"/>
      <c r="H708" s="696"/>
      <c r="I708" s="696"/>
      <c r="J708" s="696"/>
      <c r="K708" s="695"/>
      <c r="L708" s="695"/>
      <c r="M708" s="695"/>
      <c r="N708" s="695"/>
      <c r="O708" s="695"/>
      <c r="P708" s="695"/>
      <c r="Q708" s="762"/>
      <c r="R708" s="693"/>
      <c r="S708" s="691"/>
      <c r="T708" s="762"/>
      <c r="U708" s="691"/>
    </row>
    <row r="709" spans="1:21">
      <c r="A709" s="204"/>
      <c r="B709" s="691"/>
      <c r="C709" s="698"/>
      <c r="D709" s="698"/>
      <c r="E709" s="698"/>
      <c r="F709" s="697"/>
      <c r="G709" s="696"/>
      <c r="H709" s="696"/>
      <c r="I709" s="696"/>
      <c r="J709" s="696"/>
      <c r="K709" s="695"/>
      <c r="L709" s="695"/>
      <c r="M709" s="695"/>
      <c r="N709" s="695"/>
      <c r="O709" s="695"/>
      <c r="P709" s="695"/>
      <c r="Q709" s="762"/>
      <c r="R709" s="693"/>
      <c r="S709" s="691"/>
      <c r="T709" s="762"/>
      <c r="U709" s="691"/>
    </row>
    <row r="710" spans="1:21">
      <c r="A710" s="204"/>
      <c r="B710" s="691"/>
      <c r="C710" s="698"/>
      <c r="D710" s="698"/>
      <c r="E710" s="698"/>
      <c r="F710" s="697"/>
      <c r="G710" s="696"/>
      <c r="H710" s="696"/>
      <c r="I710" s="696"/>
      <c r="J710" s="696"/>
      <c r="K710" s="695"/>
      <c r="L710" s="695"/>
      <c r="M710" s="695"/>
      <c r="N710" s="695"/>
      <c r="O710" s="695"/>
      <c r="P710" s="695"/>
      <c r="Q710" s="762"/>
      <c r="R710" s="693"/>
      <c r="S710" s="691"/>
      <c r="T710" s="762"/>
      <c r="U710" s="691"/>
    </row>
    <row r="711" spans="1:21">
      <c r="A711" s="204"/>
      <c r="B711" s="691"/>
      <c r="C711" s="698"/>
      <c r="D711" s="698"/>
      <c r="E711" s="698"/>
      <c r="F711" s="697"/>
      <c r="G711" s="696"/>
      <c r="H711" s="696"/>
      <c r="I711" s="696"/>
      <c r="J711" s="696"/>
      <c r="K711" s="695"/>
      <c r="L711" s="695"/>
      <c r="M711" s="695"/>
      <c r="N711" s="695"/>
      <c r="O711" s="695"/>
      <c r="P711" s="695"/>
      <c r="Q711" s="762"/>
      <c r="R711" s="693"/>
      <c r="S711" s="691"/>
      <c r="T711" s="762"/>
      <c r="U711" s="691"/>
    </row>
    <row r="712" spans="1:21">
      <c r="A712" s="204"/>
      <c r="B712" s="691"/>
      <c r="C712" s="698"/>
      <c r="D712" s="698"/>
      <c r="E712" s="698"/>
      <c r="F712" s="697"/>
      <c r="G712" s="696"/>
      <c r="H712" s="696"/>
      <c r="I712" s="696"/>
      <c r="J712" s="696"/>
      <c r="K712" s="695"/>
      <c r="L712" s="695"/>
      <c r="M712" s="695"/>
      <c r="N712" s="695"/>
      <c r="O712" s="695"/>
      <c r="P712" s="695"/>
      <c r="Q712" s="762"/>
      <c r="R712" s="693"/>
      <c r="S712" s="691"/>
      <c r="T712" s="762"/>
      <c r="U712" s="691"/>
    </row>
    <row r="713" spans="1:21">
      <c r="A713" s="204"/>
      <c r="B713" s="691"/>
      <c r="C713" s="698"/>
      <c r="D713" s="698"/>
      <c r="E713" s="698"/>
      <c r="F713" s="697"/>
      <c r="G713" s="696"/>
      <c r="H713" s="696"/>
      <c r="I713" s="696"/>
      <c r="J713" s="696"/>
      <c r="K713" s="695"/>
      <c r="L713" s="695"/>
      <c r="M713" s="695"/>
      <c r="N713" s="695"/>
      <c r="O713" s="695"/>
      <c r="P713" s="695"/>
      <c r="Q713" s="762"/>
      <c r="R713" s="693"/>
      <c r="S713" s="691"/>
      <c r="T713" s="762"/>
      <c r="U713" s="691"/>
    </row>
    <row r="714" spans="1:21">
      <c r="A714" s="204"/>
      <c r="B714" s="691"/>
      <c r="C714" s="698"/>
      <c r="D714" s="698"/>
      <c r="E714" s="698"/>
      <c r="F714" s="697"/>
      <c r="G714" s="696"/>
      <c r="H714" s="696"/>
      <c r="I714" s="696"/>
      <c r="J714" s="696"/>
      <c r="K714" s="695"/>
      <c r="L714" s="695"/>
      <c r="M714" s="695"/>
      <c r="N714" s="695"/>
      <c r="O714" s="695"/>
      <c r="P714" s="695"/>
      <c r="Q714" s="762"/>
      <c r="R714" s="693"/>
      <c r="S714" s="691"/>
      <c r="T714" s="762"/>
      <c r="U714" s="691"/>
    </row>
    <row r="715" spans="1:21">
      <c r="A715" s="204"/>
      <c r="B715" s="691"/>
      <c r="C715" s="698"/>
      <c r="D715" s="698"/>
      <c r="E715" s="698"/>
      <c r="F715" s="697"/>
      <c r="G715" s="696"/>
      <c r="H715" s="696"/>
      <c r="I715" s="696"/>
      <c r="J715" s="696"/>
      <c r="K715" s="695"/>
      <c r="L715" s="695"/>
      <c r="M715" s="695"/>
      <c r="N715" s="695"/>
      <c r="O715" s="695"/>
      <c r="P715" s="695"/>
      <c r="Q715" s="762"/>
      <c r="R715" s="693"/>
      <c r="S715" s="691"/>
      <c r="T715" s="762"/>
      <c r="U715" s="691"/>
    </row>
    <row r="716" spans="1:21">
      <c r="A716" s="204"/>
      <c r="B716" s="691"/>
      <c r="C716" s="698"/>
      <c r="D716" s="698"/>
      <c r="E716" s="698"/>
      <c r="F716" s="697"/>
      <c r="G716" s="696"/>
      <c r="H716" s="696"/>
      <c r="I716" s="696"/>
      <c r="J716" s="696"/>
      <c r="K716" s="695"/>
      <c r="L716" s="695"/>
      <c r="M716" s="695"/>
      <c r="N716" s="695"/>
      <c r="O716" s="695"/>
      <c r="P716" s="695"/>
      <c r="Q716" s="762"/>
      <c r="R716" s="693"/>
      <c r="S716" s="691"/>
      <c r="T716" s="762"/>
      <c r="U716" s="691"/>
    </row>
    <row r="717" spans="1:21">
      <c r="A717" s="204"/>
      <c r="B717" s="691"/>
      <c r="C717" s="698"/>
      <c r="D717" s="698"/>
      <c r="E717" s="698"/>
      <c r="F717" s="697"/>
      <c r="G717" s="696"/>
      <c r="H717" s="696"/>
      <c r="I717" s="696"/>
      <c r="J717" s="696"/>
      <c r="K717" s="695"/>
      <c r="L717" s="695"/>
      <c r="M717" s="695"/>
      <c r="N717" s="695"/>
      <c r="O717" s="695"/>
      <c r="P717" s="695"/>
      <c r="Q717" s="762"/>
      <c r="R717" s="693"/>
      <c r="S717" s="691"/>
      <c r="T717" s="762"/>
      <c r="U717" s="691"/>
    </row>
    <row r="718" spans="1:21">
      <c r="A718" s="204"/>
      <c r="B718" s="691"/>
      <c r="C718" s="698"/>
      <c r="D718" s="698"/>
      <c r="E718" s="698"/>
      <c r="F718" s="697"/>
      <c r="G718" s="696"/>
      <c r="H718" s="696"/>
      <c r="I718" s="696"/>
      <c r="J718" s="696"/>
      <c r="K718" s="695"/>
      <c r="L718" s="695"/>
      <c r="M718" s="695"/>
      <c r="N718" s="695"/>
      <c r="O718" s="695"/>
      <c r="P718" s="695"/>
      <c r="Q718" s="762"/>
      <c r="R718" s="693"/>
      <c r="S718" s="691"/>
      <c r="T718" s="762"/>
      <c r="U718" s="691"/>
    </row>
    <row r="719" spans="1:21">
      <c r="A719" s="204"/>
      <c r="B719" s="691"/>
      <c r="C719" s="698"/>
      <c r="D719" s="698"/>
      <c r="E719" s="698"/>
      <c r="F719" s="697"/>
      <c r="G719" s="696"/>
      <c r="H719" s="696"/>
      <c r="I719" s="696"/>
      <c r="J719" s="696"/>
      <c r="K719" s="695"/>
      <c r="L719" s="695"/>
      <c r="M719" s="695"/>
      <c r="N719" s="695"/>
      <c r="O719" s="695"/>
      <c r="P719" s="695"/>
      <c r="Q719" s="762"/>
      <c r="R719" s="693"/>
      <c r="S719" s="691"/>
      <c r="T719" s="762"/>
      <c r="U719" s="691"/>
    </row>
    <row r="720" spans="1:21">
      <c r="A720" s="204"/>
      <c r="B720" s="691"/>
      <c r="C720" s="698"/>
      <c r="D720" s="698"/>
      <c r="E720" s="698"/>
      <c r="F720" s="697"/>
      <c r="G720" s="696"/>
      <c r="H720" s="696"/>
      <c r="I720" s="696"/>
      <c r="J720" s="696"/>
      <c r="K720" s="695"/>
      <c r="L720" s="695"/>
      <c r="M720" s="695"/>
      <c r="N720" s="695"/>
      <c r="O720" s="695"/>
      <c r="P720" s="695"/>
      <c r="Q720" s="762"/>
      <c r="R720" s="693"/>
      <c r="S720" s="691"/>
      <c r="T720" s="762"/>
      <c r="U720" s="691"/>
    </row>
    <row r="721" spans="1:21">
      <c r="A721" s="204"/>
      <c r="B721" s="691"/>
      <c r="C721" s="698"/>
      <c r="D721" s="698"/>
      <c r="E721" s="698"/>
      <c r="F721" s="697"/>
      <c r="G721" s="696"/>
      <c r="H721" s="696"/>
      <c r="I721" s="696"/>
      <c r="J721" s="696"/>
      <c r="K721" s="695"/>
      <c r="L721" s="695"/>
      <c r="M721" s="695"/>
      <c r="N721" s="695"/>
      <c r="O721" s="695"/>
      <c r="P721" s="695"/>
      <c r="Q721" s="762"/>
      <c r="R721" s="693"/>
      <c r="S721" s="691"/>
      <c r="T721" s="762"/>
      <c r="U721" s="691"/>
    </row>
    <row r="722" spans="1:21">
      <c r="A722" s="204"/>
      <c r="B722" s="691"/>
      <c r="C722" s="698"/>
      <c r="D722" s="698"/>
      <c r="E722" s="698"/>
      <c r="F722" s="697"/>
      <c r="G722" s="696"/>
      <c r="H722" s="696"/>
      <c r="I722" s="696"/>
      <c r="J722" s="696"/>
      <c r="K722" s="695"/>
      <c r="L722" s="695"/>
      <c r="M722" s="695"/>
      <c r="N722" s="695"/>
      <c r="O722" s="695"/>
      <c r="P722" s="695"/>
      <c r="Q722" s="762"/>
      <c r="R722" s="693"/>
      <c r="S722" s="691"/>
      <c r="T722" s="762"/>
      <c r="U722" s="691"/>
    </row>
    <row r="723" spans="1:21">
      <c r="A723" s="204"/>
      <c r="B723" s="691"/>
      <c r="C723" s="698"/>
      <c r="D723" s="698"/>
      <c r="E723" s="698"/>
      <c r="F723" s="697"/>
      <c r="G723" s="696"/>
      <c r="H723" s="696"/>
      <c r="I723" s="696"/>
      <c r="J723" s="696"/>
      <c r="K723" s="695"/>
      <c r="L723" s="695"/>
      <c r="M723" s="695"/>
      <c r="N723" s="695"/>
      <c r="O723" s="695"/>
      <c r="P723" s="695"/>
      <c r="Q723" s="762"/>
      <c r="R723" s="693"/>
      <c r="S723" s="691"/>
      <c r="T723" s="762"/>
      <c r="U723" s="691"/>
    </row>
    <row r="724" spans="1:21">
      <c r="A724" s="204"/>
      <c r="B724" s="691"/>
      <c r="C724" s="698"/>
      <c r="D724" s="698"/>
      <c r="E724" s="698"/>
      <c r="F724" s="697"/>
      <c r="G724" s="696"/>
      <c r="H724" s="696"/>
      <c r="I724" s="696"/>
      <c r="J724" s="696"/>
      <c r="K724" s="695"/>
      <c r="L724" s="695"/>
      <c r="M724" s="695"/>
      <c r="N724" s="695"/>
      <c r="O724" s="695"/>
      <c r="P724" s="695"/>
      <c r="Q724" s="762"/>
      <c r="R724" s="693"/>
      <c r="S724" s="691"/>
      <c r="T724" s="762"/>
      <c r="U724" s="691"/>
    </row>
    <row r="725" spans="1:21">
      <c r="A725" s="204"/>
      <c r="B725" s="691"/>
      <c r="C725" s="698"/>
      <c r="D725" s="698"/>
      <c r="E725" s="698"/>
      <c r="F725" s="697"/>
      <c r="G725" s="696"/>
      <c r="H725" s="696"/>
      <c r="I725" s="696"/>
      <c r="J725" s="696"/>
      <c r="K725" s="695"/>
      <c r="L725" s="695"/>
      <c r="M725" s="695"/>
      <c r="N725" s="695"/>
      <c r="O725" s="695"/>
      <c r="P725" s="695"/>
      <c r="Q725" s="762"/>
      <c r="R725" s="693"/>
      <c r="S725" s="691"/>
      <c r="T725" s="762"/>
      <c r="U725" s="691"/>
    </row>
    <row r="726" spans="1:21">
      <c r="A726" s="204"/>
      <c r="B726" s="691"/>
      <c r="C726" s="698"/>
      <c r="D726" s="698"/>
      <c r="E726" s="698"/>
      <c r="F726" s="697"/>
      <c r="G726" s="696"/>
      <c r="H726" s="696"/>
      <c r="I726" s="696"/>
      <c r="J726" s="696"/>
      <c r="K726" s="695"/>
      <c r="L726" s="695"/>
      <c r="M726" s="695"/>
      <c r="N726" s="695"/>
      <c r="O726" s="695"/>
      <c r="P726" s="695"/>
      <c r="Q726" s="762"/>
      <c r="R726" s="693"/>
      <c r="S726" s="691"/>
      <c r="T726" s="762"/>
      <c r="U726" s="691"/>
    </row>
    <row r="727" spans="1:21">
      <c r="A727" s="204"/>
      <c r="B727" s="691"/>
      <c r="C727" s="698"/>
      <c r="D727" s="698"/>
      <c r="E727" s="698"/>
      <c r="F727" s="697"/>
      <c r="G727" s="696"/>
      <c r="H727" s="696"/>
      <c r="I727" s="696"/>
      <c r="J727" s="696"/>
      <c r="K727" s="695"/>
      <c r="L727" s="695"/>
      <c r="M727" s="695"/>
      <c r="N727" s="695"/>
      <c r="O727" s="695"/>
      <c r="P727" s="695"/>
      <c r="Q727" s="762"/>
      <c r="R727" s="693"/>
      <c r="S727" s="691"/>
      <c r="T727" s="762"/>
      <c r="U727" s="691"/>
    </row>
    <row r="728" spans="1:21">
      <c r="A728" s="204"/>
      <c r="B728" s="691"/>
      <c r="C728" s="698"/>
      <c r="D728" s="698"/>
      <c r="E728" s="698"/>
      <c r="F728" s="697"/>
      <c r="G728" s="696"/>
      <c r="H728" s="696"/>
      <c r="I728" s="696"/>
      <c r="J728" s="696"/>
      <c r="K728" s="695"/>
      <c r="L728" s="695"/>
      <c r="M728" s="695"/>
      <c r="N728" s="695"/>
      <c r="O728" s="695"/>
      <c r="P728" s="695"/>
      <c r="Q728" s="762"/>
      <c r="R728" s="693"/>
      <c r="S728" s="691"/>
      <c r="T728" s="762"/>
      <c r="U728" s="691"/>
    </row>
    <row r="729" spans="1:21">
      <c r="A729" s="204"/>
      <c r="B729" s="691"/>
      <c r="C729" s="698"/>
      <c r="D729" s="698"/>
      <c r="E729" s="698"/>
      <c r="F729" s="697"/>
      <c r="G729" s="696"/>
      <c r="H729" s="696"/>
      <c r="I729" s="696"/>
      <c r="J729" s="696"/>
      <c r="K729" s="695"/>
      <c r="L729" s="695"/>
      <c r="M729" s="695"/>
      <c r="N729" s="695"/>
      <c r="O729" s="695"/>
      <c r="P729" s="695"/>
      <c r="Q729" s="762"/>
      <c r="R729" s="693"/>
      <c r="S729" s="691"/>
      <c r="T729" s="762"/>
      <c r="U729" s="691"/>
    </row>
    <row r="730" spans="1:21">
      <c r="A730" s="204"/>
      <c r="B730" s="691"/>
      <c r="C730" s="698"/>
      <c r="D730" s="698"/>
      <c r="E730" s="698"/>
      <c r="F730" s="697"/>
      <c r="G730" s="696"/>
      <c r="H730" s="696"/>
      <c r="I730" s="696"/>
      <c r="J730" s="696"/>
      <c r="K730" s="695"/>
      <c r="L730" s="695"/>
      <c r="M730" s="695"/>
      <c r="N730" s="695"/>
      <c r="O730" s="695"/>
      <c r="P730" s="695"/>
      <c r="Q730" s="762"/>
      <c r="R730" s="693"/>
      <c r="S730" s="691"/>
      <c r="T730" s="762"/>
      <c r="U730" s="691"/>
    </row>
    <row r="731" spans="1:21">
      <c r="A731" s="204"/>
      <c r="B731" s="691"/>
      <c r="C731" s="698"/>
      <c r="D731" s="698"/>
      <c r="E731" s="698"/>
      <c r="F731" s="697"/>
      <c r="G731" s="696"/>
      <c r="H731" s="696"/>
      <c r="I731" s="696"/>
      <c r="J731" s="696"/>
      <c r="K731" s="695"/>
      <c r="L731" s="695"/>
      <c r="M731" s="695"/>
      <c r="N731" s="695"/>
      <c r="O731" s="695"/>
      <c r="P731" s="695"/>
      <c r="Q731" s="762"/>
      <c r="R731" s="693"/>
      <c r="S731" s="691"/>
      <c r="T731" s="762"/>
      <c r="U731" s="691"/>
    </row>
    <row r="732" spans="1:21">
      <c r="A732" s="204"/>
      <c r="B732" s="691"/>
      <c r="C732" s="698"/>
      <c r="D732" s="698"/>
      <c r="E732" s="698"/>
      <c r="F732" s="697"/>
      <c r="G732" s="696"/>
      <c r="H732" s="696"/>
      <c r="I732" s="696"/>
      <c r="J732" s="696"/>
      <c r="K732" s="695"/>
      <c r="L732" s="695"/>
      <c r="M732" s="695"/>
      <c r="N732" s="695"/>
      <c r="O732" s="695"/>
      <c r="P732" s="695"/>
      <c r="Q732" s="762"/>
      <c r="R732" s="693"/>
      <c r="S732" s="691"/>
      <c r="T732" s="762"/>
      <c r="U732" s="691"/>
    </row>
    <row r="733" spans="1:21">
      <c r="A733" s="204"/>
      <c r="B733" s="691"/>
      <c r="C733" s="698"/>
      <c r="D733" s="698"/>
      <c r="E733" s="698"/>
      <c r="F733" s="697"/>
      <c r="G733" s="696"/>
      <c r="H733" s="696"/>
      <c r="I733" s="696"/>
      <c r="J733" s="696"/>
      <c r="K733" s="695"/>
      <c r="L733" s="695"/>
      <c r="M733" s="695"/>
      <c r="N733" s="695"/>
      <c r="O733" s="695"/>
      <c r="P733" s="695"/>
      <c r="Q733" s="762"/>
      <c r="R733" s="693"/>
      <c r="S733" s="691"/>
      <c r="T733" s="762"/>
      <c r="U733" s="691"/>
    </row>
    <row r="734" spans="1:21">
      <c r="A734" s="204"/>
      <c r="B734" s="691"/>
      <c r="C734" s="698"/>
      <c r="D734" s="698"/>
      <c r="E734" s="698"/>
      <c r="F734" s="697"/>
      <c r="G734" s="696"/>
      <c r="H734" s="696"/>
      <c r="I734" s="696"/>
      <c r="J734" s="696"/>
      <c r="K734" s="695"/>
      <c r="L734" s="695"/>
      <c r="M734" s="695"/>
      <c r="N734" s="695"/>
      <c r="O734" s="695"/>
      <c r="P734" s="695"/>
      <c r="Q734" s="762"/>
      <c r="R734" s="693"/>
      <c r="S734" s="691"/>
      <c r="T734" s="762"/>
      <c r="U734" s="691"/>
    </row>
    <row r="735" spans="1:21">
      <c r="A735" s="204"/>
      <c r="B735" s="691"/>
      <c r="C735" s="698"/>
      <c r="D735" s="698"/>
      <c r="E735" s="698"/>
      <c r="F735" s="697"/>
      <c r="G735" s="696"/>
      <c r="H735" s="696"/>
      <c r="I735" s="696"/>
      <c r="J735" s="696"/>
      <c r="K735" s="695"/>
      <c r="L735" s="695"/>
      <c r="M735" s="695"/>
      <c r="N735" s="695"/>
      <c r="O735" s="695"/>
      <c r="P735" s="695"/>
      <c r="Q735" s="762"/>
      <c r="R735" s="693"/>
      <c r="S735" s="691"/>
      <c r="T735" s="762"/>
      <c r="U735" s="691"/>
    </row>
    <row r="736" spans="1:21">
      <c r="A736" s="204"/>
      <c r="B736" s="691"/>
      <c r="C736" s="698"/>
      <c r="D736" s="698"/>
      <c r="E736" s="698"/>
      <c r="F736" s="697"/>
      <c r="G736" s="696"/>
      <c r="H736" s="696"/>
      <c r="I736" s="696"/>
      <c r="J736" s="696"/>
      <c r="K736" s="695"/>
      <c r="L736" s="695"/>
      <c r="M736" s="695"/>
      <c r="N736" s="695"/>
      <c r="O736" s="695"/>
      <c r="P736" s="695"/>
      <c r="Q736" s="762"/>
      <c r="R736" s="693"/>
      <c r="S736" s="691"/>
      <c r="T736" s="762"/>
      <c r="U736" s="691"/>
    </row>
    <row r="737" spans="1:21">
      <c r="A737" s="204"/>
      <c r="B737" s="691"/>
      <c r="C737" s="698"/>
      <c r="D737" s="698"/>
      <c r="E737" s="698"/>
      <c r="F737" s="697"/>
      <c r="G737" s="696"/>
      <c r="H737" s="696"/>
      <c r="I737" s="696"/>
      <c r="J737" s="696"/>
      <c r="K737" s="695"/>
      <c r="L737" s="695"/>
      <c r="M737" s="695"/>
      <c r="N737" s="695"/>
      <c r="O737" s="695"/>
      <c r="P737" s="695"/>
      <c r="Q737" s="762"/>
      <c r="R737" s="693"/>
      <c r="S737" s="691"/>
      <c r="T737" s="762"/>
      <c r="U737" s="691"/>
    </row>
    <row r="738" spans="1:21">
      <c r="A738" s="204"/>
      <c r="B738" s="691"/>
      <c r="C738" s="698"/>
      <c r="D738" s="698"/>
      <c r="E738" s="698"/>
      <c r="F738" s="697"/>
      <c r="G738" s="696"/>
      <c r="H738" s="696"/>
      <c r="I738" s="696"/>
      <c r="J738" s="696"/>
      <c r="K738" s="695"/>
      <c r="L738" s="695"/>
      <c r="M738" s="695"/>
      <c r="N738" s="695"/>
      <c r="O738" s="695"/>
      <c r="P738" s="695"/>
      <c r="Q738" s="762"/>
      <c r="R738" s="693"/>
      <c r="S738" s="691"/>
      <c r="T738" s="762"/>
      <c r="U738" s="691"/>
    </row>
    <row r="739" spans="1:21">
      <c r="A739" s="204"/>
      <c r="B739" s="691"/>
      <c r="C739" s="698"/>
      <c r="D739" s="698"/>
      <c r="E739" s="698"/>
      <c r="F739" s="697"/>
      <c r="G739" s="696"/>
      <c r="H739" s="696"/>
      <c r="I739" s="696"/>
      <c r="J739" s="696"/>
      <c r="K739" s="695"/>
      <c r="L739" s="695"/>
      <c r="M739" s="695"/>
      <c r="N739" s="695"/>
      <c r="O739" s="695"/>
      <c r="P739" s="695"/>
      <c r="Q739" s="762"/>
      <c r="R739" s="693"/>
      <c r="S739" s="691"/>
      <c r="T739" s="762"/>
      <c r="U739" s="691"/>
    </row>
    <row r="740" spans="1:21">
      <c r="A740" s="204"/>
      <c r="B740" s="691"/>
      <c r="C740" s="698"/>
      <c r="D740" s="698"/>
      <c r="E740" s="698"/>
      <c r="F740" s="697"/>
      <c r="G740" s="696"/>
      <c r="H740" s="696"/>
      <c r="I740" s="696"/>
      <c r="J740" s="696"/>
      <c r="K740" s="695"/>
      <c r="L740" s="695"/>
      <c r="M740" s="695"/>
      <c r="N740" s="695"/>
      <c r="O740" s="695"/>
      <c r="P740" s="695"/>
      <c r="Q740" s="762"/>
      <c r="R740" s="693"/>
      <c r="S740" s="691"/>
      <c r="T740" s="762"/>
      <c r="U740" s="691"/>
    </row>
    <row r="741" spans="1:21">
      <c r="A741" s="204"/>
      <c r="B741" s="691"/>
      <c r="C741" s="698"/>
      <c r="D741" s="698"/>
      <c r="E741" s="698"/>
      <c r="F741" s="697"/>
      <c r="G741" s="696"/>
      <c r="H741" s="696"/>
      <c r="I741" s="696"/>
      <c r="J741" s="696"/>
      <c r="K741" s="695"/>
      <c r="L741" s="695"/>
      <c r="M741" s="695"/>
      <c r="N741" s="695"/>
      <c r="O741" s="695"/>
      <c r="P741" s="695"/>
      <c r="Q741" s="762"/>
      <c r="R741" s="693"/>
      <c r="S741" s="691"/>
      <c r="T741" s="762"/>
      <c r="U741" s="691"/>
    </row>
    <row r="742" spans="1:21">
      <c r="A742" s="204"/>
      <c r="B742" s="691"/>
      <c r="C742" s="698"/>
      <c r="D742" s="698"/>
      <c r="E742" s="698"/>
      <c r="F742" s="697"/>
      <c r="G742" s="696"/>
      <c r="H742" s="696"/>
      <c r="I742" s="696"/>
      <c r="J742" s="696"/>
      <c r="K742" s="695"/>
      <c r="L742" s="695"/>
      <c r="M742" s="695"/>
      <c r="N742" s="695"/>
      <c r="O742" s="695"/>
      <c r="P742" s="695"/>
      <c r="Q742" s="762"/>
      <c r="R742" s="693"/>
      <c r="S742" s="691"/>
      <c r="T742" s="762"/>
      <c r="U742" s="691"/>
    </row>
    <row r="743" spans="1:21">
      <c r="A743" s="204"/>
      <c r="B743" s="691"/>
      <c r="C743" s="698"/>
      <c r="D743" s="698"/>
      <c r="E743" s="698"/>
      <c r="F743" s="697"/>
      <c r="G743" s="696"/>
      <c r="H743" s="696"/>
      <c r="I743" s="696"/>
      <c r="J743" s="696"/>
      <c r="K743" s="695"/>
      <c r="L743" s="695"/>
      <c r="M743" s="695"/>
      <c r="N743" s="695"/>
      <c r="O743" s="695"/>
      <c r="P743" s="695"/>
      <c r="Q743" s="762"/>
      <c r="R743" s="693"/>
      <c r="S743" s="691"/>
      <c r="T743" s="762"/>
      <c r="U743" s="691"/>
    </row>
    <row r="744" spans="1:21">
      <c r="A744" s="204"/>
      <c r="B744" s="691"/>
      <c r="C744" s="698"/>
      <c r="D744" s="698"/>
      <c r="E744" s="698"/>
      <c r="F744" s="697"/>
      <c r="G744" s="696"/>
      <c r="H744" s="696"/>
      <c r="I744" s="696"/>
      <c r="J744" s="696"/>
      <c r="K744" s="695"/>
      <c r="L744" s="695"/>
      <c r="M744" s="695"/>
      <c r="N744" s="695"/>
      <c r="O744" s="695"/>
      <c r="P744" s="695"/>
      <c r="Q744" s="762"/>
      <c r="R744" s="693"/>
      <c r="S744" s="691"/>
      <c r="T744" s="762"/>
      <c r="U744" s="691"/>
    </row>
    <row r="745" spans="1:21">
      <c r="A745" s="204"/>
      <c r="B745" s="691"/>
      <c r="C745" s="698"/>
      <c r="D745" s="698"/>
      <c r="E745" s="698"/>
      <c r="F745" s="697"/>
      <c r="G745" s="696"/>
      <c r="H745" s="696"/>
      <c r="I745" s="696"/>
      <c r="J745" s="696"/>
      <c r="K745" s="695"/>
      <c r="L745" s="695"/>
      <c r="M745" s="695"/>
      <c r="N745" s="695"/>
      <c r="O745" s="695"/>
      <c r="P745" s="695"/>
      <c r="Q745" s="762"/>
      <c r="R745" s="693"/>
      <c r="S745" s="691"/>
      <c r="T745" s="762"/>
      <c r="U745" s="691"/>
    </row>
    <row r="746" spans="1:21">
      <c r="A746" s="204"/>
      <c r="B746" s="691"/>
      <c r="C746" s="698"/>
      <c r="D746" s="698"/>
      <c r="E746" s="698"/>
      <c r="F746" s="697"/>
      <c r="G746" s="696"/>
      <c r="H746" s="696"/>
      <c r="I746" s="696"/>
      <c r="J746" s="696"/>
      <c r="K746" s="695"/>
      <c r="L746" s="695"/>
      <c r="M746" s="695"/>
      <c r="N746" s="695"/>
      <c r="O746" s="695"/>
      <c r="P746" s="695"/>
      <c r="Q746" s="762"/>
      <c r="R746" s="693"/>
      <c r="S746" s="691"/>
      <c r="T746" s="762"/>
      <c r="U746" s="691"/>
    </row>
    <row r="747" spans="1:21">
      <c r="A747" s="204"/>
      <c r="B747" s="691"/>
      <c r="C747" s="698"/>
      <c r="D747" s="698"/>
      <c r="E747" s="698"/>
      <c r="F747" s="697"/>
      <c r="G747" s="696"/>
      <c r="H747" s="696"/>
      <c r="I747" s="696"/>
      <c r="J747" s="696"/>
      <c r="K747" s="695"/>
      <c r="L747" s="695"/>
      <c r="M747" s="695"/>
      <c r="N747" s="695"/>
      <c r="O747" s="695"/>
      <c r="P747" s="695"/>
      <c r="Q747" s="762"/>
      <c r="R747" s="693"/>
      <c r="S747" s="691"/>
      <c r="T747" s="762"/>
      <c r="U747" s="691"/>
    </row>
    <row r="748" spans="1:21">
      <c r="A748" s="204"/>
      <c r="B748" s="691"/>
      <c r="C748" s="698"/>
      <c r="D748" s="698"/>
      <c r="E748" s="698"/>
      <c r="F748" s="697"/>
      <c r="G748" s="696"/>
      <c r="H748" s="696"/>
      <c r="I748" s="696"/>
      <c r="J748" s="696"/>
      <c r="K748" s="695"/>
      <c r="L748" s="695"/>
      <c r="M748" s="695"/>
      <c r="N748" s="695"/>
      <c r="O748" s="695"/>
      <c r="P748" s="695"/>
      <c r="Q748" s="762"/>
      <c r="R748" s="693"/>
      <c r="S748" s="691"/>
      <c r="T748" s="762"/>
      <c r="U748" s="691"/>
    </row>
    <row r="749" spans="1:21">
      <c r="A749" s="204"/>
      <c r="B749" s="691"/>
      <c r="C749" s="698"/>
      <c r="D749" s="698"/>
      <c r="E749" s="698"/>
      <c r="F749" s="697"/>
      <c r="G749" s="696"/>
      <c r="H749" s="696"/>
      <c r="I749" s="696"/>
      <c r="J749" s="696"/>
      <c r="K749" s="695"/>
      <c r="L749" s="695"/>
      <c r="M749" s="695"/>
      <c r="N749" s="695"/>
      <c r="O749" s="695"/>
      <c r="P749" s="695"/>
      <c r="Q749" s="762"/>
      <c r="R749" s="693"/>
      <c r="S749" s="691"/>
      <c r="T749" s="762"/>
      <c r="U749" s="691"/>
    </row>
    <row r="750" spans="1:21">
      <c r="A750" s="204"/>
      <c r="B750" s="691"/>
      <c r="C750" s="698"/>
      <c r="D750" s="698"/>
      <c r="E750" s="698"/>
      <c r="F750" s="697"/>
      <c r="G750" s="696"/>
      <c r="H750" s="696"/>
      <c r="I750" s="696"/>
      <c r="J750" s="696"/>
      <c r="K750" s="695"/>
      <c r="L750" s="695"/>
      <c r="M750" s="695"/>
      <c r="N750" s="695"/>
      <c r="O750" s="695"/>
      <c r="P750" s="695"/>
      <c r="Q750" s="762"/>
      <c r="R750" s="693"/>
      <c r="S750" s="691"/>
      <c r="T750" s="762"/>
      <c r="U750" s="691"/>
    </row>
    <row r="751" spans="1:21">
      <c r="A751" s="204"/>
      <c r="B751" s="691"/>
      <c r="C751" s="698"/>
      <c r="D751" s="698"/>
      <c r="E751" s="698"/>
      <c r="F751" s="697"/>
      <c r="G751" s="696"/>
      <c r="H751" s="696"/>
      <c r="I751" s="696"/>
      <c r="J751" s="696"/>
      <c r="K751" s="695"/>
      <c r="L751" s="695"/>
      <c r="M751" s="695"/>
      <c r="N751" s="695"/>
      <c r="O751" s="695"/>
      <c r="P751" s="695"/>
      <c r="Q751" s="762"/>
      <c r="R751" s="693"/>
      <c r="S751" s="691"/>
      <c r="T751" s="762"/>
      <c r="U751" s="691"/>
    </row>
    <row r="752" spans="1:21">
      <c r="A752" s="204"/>
      <c r="B752" s="691"/>
      <c r="C752" s="698"/>
      <c r="D752" s="698"/>
      <c r="E752" s="698"/>
      <c r="F752" s="697"/>
      <c r="G752" s="696"/>
      <c r="H752" s="696"/>
      <c r="I752" s="696"/>
      <c r="J752" s="696"/>
      <c r="K752" s="695"/>
      <c r="L752" s="695"/>
      <c r="M752" s="695"/>
      <c r="N752" s="695"/>
      <c r="O752" s="695"/>
      <c r="P752" s="695"/>
      <c r="Q752" s="762"/>
      <c r="R752" s="693"/>
      <c r="S752" s="691"/>
      <c r="T752" s="762"/>
      <c r="U752" s="691"/>
    </row>
    <row r="753" spans="1:21">
      <c r="A753" s="204"/>
      <c r="B753" s="691"/>
      <c r="C753" s="698"/>
      <c r="D753" s="698"/>
      <c r="E753" s="698"/>
      <c r="F753" s="697"/>
      <c r="G753" s="696"/>
      <c r="H753" s="696"/>
      <c r="I753" s="696"/>
      <c r="J753" s="696"/>
      <c r="K753" s="695"/>
      <c r="L753" s="695"/>
      <c r="M753" s="695"/>
      <c r="N753" s="695"/>
      <c r="O753" s="695"/>
      <c r="P753" s="695"/>
      <c r="Q753" s="762"/>
      <c r="R753" s="693"/>
      <c r="S753" s="691"/>
      <c r="T753" s="762"/>
      <c r="U753" s="691"/>
    </row>
    <row r="754" spans="1:21">
      <c r="A754" s="204"/>
      <c r="B754" s="691"/>
      <c r="C754" s="698"/>
      <c r="D754" s="698"/>
      <c r="E754" s="698"/>
      <c r="F754" s="697"/>
      <c r="G754" s="696"/>
      <c r="H754" s="696"/>
      <c r="I754" s="696"/>
      <c r="J754" s="696"/>
      <c r="K754" s="695"/>
      <c r="L754" s="695"/>
      <c r="M754" s="695"/>
      <c r="N754" s="695"/>
      <c r="O754" s="695"/>
      <c r="P754" s="695"/>
      <c r="Q754" s="762"/>
      <c r="R754" s="693"/>
      <c r="S754" s="691"/>
      <c r="T754" s="762"/>
      <c r="U754" s="691"/>
    </row>
    <row r="755" spans="1:21">
      <c r="A755" s="204"/>
      <c r="B755" s="691"/>
      <c r="C755" s="698"/>
      <c r="D755" s="698"/>
      <c r="E755" s="698"/>
      <c r="F755" s="697"/>
      <c r="G755" s="696"/>
      <c r="H755" s="696"/>
      <c r="I755" s="696"/>
      <c r="J755" s="696"/>
      <c r="K755" s="695"/>
      <c r="L755" s="695"/>
      <c r="M755" s="695"/>
      <c r="N755" s="695"/>
      <c r="O755" s="695"/>
      <c r="P755" s="695"/>
      <c r="Q755" s="762"/>
      <c r="R755" s="693"/>
      <c r="S755" s="691"/>
      <c r="T755" s="762"/>
      <c r="U755" s="691"/>
    </row>
    <row r="756" spans="1:21">
      <c r="A756" s="204"/>
      <c r="B756" s="691"/>
      <c r="C756" s="698"/>
      <c r="D756" s="698"/>
      <c r="E756" s="698"/>
      <c r="F756" s="697"/>
      <c r="G756" s="696"/>
      <c r="H756" s="696"/>
      <c r="I756" s="696"/>
      <c r="J756" s="696"/>
      <c r="K756" s="695"/>
      <c r="L756" s="695"/>
      <c r="M756" s="695"/>
      <c r="N756" s="695"/>
      <c r="O756" s="695"/>
      <c r="P756" s="695"/>
      <c r="Q756" s="762"/>
      <c r="R756" s="693"/>
      <c r="S756" s="691"/>
      <c r="T756" s="762"/>
      <c r="U756" s="691"/>
    </row>
    <row r="757" spans="1:21">
      <c r="A757" s="204"/>
      <c r="B757" s="691"/>
      <c r="C757" s="698"/>
      <c r="D757" s="698"/>
      <c r="E757" s="698"/>
      <c r="F757" s="697"/>
      <c r="G757" s="696"/>
      <c r="H757" s="696"/>
      <c r="I757" s="696"/>
      <c r="J757" s="696"/>
      <c r="K757" s="695"/>
      <c r="L757" s="695"/>
      <c r="M757" s="695"/>
      <c r="N757" s="695"/>
      <c r="O757" s="695"/>
      <c r="P757" s="695"/>
      <c r="Q757" s="762"/>
      <c r="R757" s="693"/>
      <c r="S757" s="691"/>
      <c r="T757" s="762"/>
      <c r="U757" s="691"/>
    </row>
    <row r="758" spans="1:21">
      <c r="A758" s="204"/>
      <c r="B758" s="691"/>
      <c r="C758" s="698"/>
      <c r="D758" s="698"/>
      <c r="E758" s="698"/>
      <c r="F758" s="697"/>
      <c r="G758" s="696"/>
      <c r="H758" s="696"/>
      <c r="I758" s="696"/>
      <c r="J758" s="696"/>
      <c r="K758" s="695"/>
      <c r="L758" s="695"/>
      <c r="M758" s="695"/>
      <c r="N758" s="695"/>
      <c r="O758" s="695"/>
      <c r="P758" s="695"/>
      <c r="Q758" s="762"/>
      <c r="R758" s="693"/>
      <c r="S758" s="691"/>
      <c r="T758" s="762"/>
      <c r="U758" s="691"/>
    </row>
    <row r="759" spans="1:21">
      <c r="A759" s="204"/>
      <c r="B759" s="691"/>
      <c r="C759" s="698"/>
      <c r="D759" s="698"/>
      <c r="E759" s="698"/>
      <c r="F759" s="697"/>
      <c r="G759" s="696"/>
      <c r="H759" s="696"/>
      <c r="I759" s="696"/>
      <c r="J759" s="696"/>
      <c r="K759" s="695"/>
      <c r="L759" s="695"/>
      <c r="M759" s="695"/>
      <c r="N759" s="695"/>
      <c r="O759" s="695"/>
      <c r="P759" s="695"/>
      <c r="Q759" s="762"/>
      <c r="R759" s="693"/>
      <c r="S759" s="691"/>
      <c r="T759" s="762"/>
      <c r="U759" s="691"/>
    </row>
    <row r="760" spans="1:21">
      <c r="A760" s="204"/>
      <c r="B760" s="691"/>
      <c r="C760" s="698"/>
      <c r="D760" s="698"/>
      <c r="E760" s="698"/>
      <c r="F760" s="697"/>
      <c r="G760" s="696"/>
      <c r="H760" s="696"/>
      <c r="I760" s="696"/>
      <c r="J760" s="696"/>
      <c r="K760" s="695"/>
      <c r="L760" s="695"/>
      <c r="M760" s="695"/>
      <c r="N760" s="695"/>
      <c r="O760" s="695"/>
      <c r="P760" s="695"/>
      <c r="Q760" s="762"/>
      <c r="R760" s="693"/>
      <c r="S760" s="691"/>
      <c r="T760" s="762"/>
      <c r="U760" s="691"/>
    </row>
    <row r="761" spans="1:21">
      <c r="A761" s="204"/>
      <c r="B761" s="691"/>
      <c r="C761" s="698"/>
      <c r="D761" s="698"/>
      <c r="E761" s="698"/>
      <c r="F761" s="697"/>
      <c r="G761" s="696"/>
      <c r="H761" s="696"/>
      <c r="I761" s="696"/>
      <c r="J761" s="696"/>
      <c r="K761" s="695"/>
      <c r="L761" s="695"/>
      <c r="M761" s="695"/>
      <c r="N761" s="695"/>
      <c r="O761" s="695"/>
      <c r="P761" s="695"/>
      <c r="Q761" s="762"/>
      <c r="R761" s="693"/>
      <c r="S761" s="691"/>
      <c r="T761" s="762"/>
      <c r="U761" s="691"/>
    </row>
    <row r="762" spans="1:21">
      <c r="A762" s="204"/>
      <c r="B762" s="691"/>
      <c r="C762" s="698"/>
      <c r="D762" s="698"/>
      <c r="E762" s="698"/>
      <c r="F762" s="697"/>
      <c r="G762" s="696"/>
      <c r="H762" s="696"/>
      <c r="I762" s="696"/>
      <c r="J762" s="696"/>
      <c r="K762" s="695"/>
      <c r="L762" s="695"/>
      <c r="M762" s="695"/>
      <c r="N762" s="695"/>
      <c r="O762" s="695"/>
      <c r="P762" s="695"/>
      <c r="Q762" s="762"/>
      <c r="R762" s="693"/>
      <c r="S762" s="691"/>
      <c r="T762" s="762"/>
      <c r="U762" s="691"/>
    </row>
    <row r="763" spans="1:21">
      <c r="A763" s="204"/>
      <c r="B763" s="691"/>
      <c r="C763" s="698"/>
      <c r="D763" s="698"/>
      <c r="E763" s="698"/>
      <c r="F763" s="697"/>
      <c r="G763" s="696"/>
      <c r="H763" s="696"/>
      <c r="I763" s="696"/>
      <c r="J763" s="696"/>
      <c r="K763" s="695"/>
      <c r="L763" s="695"/>
      <c r="M763" s="695"/>
      <c r="N763" s="695"/>
      <c r="O763" s="695"/>
      <c r="P763" s="695"/>
      <c r="Q763" s="762"/>
      <c r="R763" s="693"/>
      <c r="S763" s="691"/>
      <c r="T763" s="762"/>
      <c r="U763" s="691"/>
    </row>
    <row r="764" spans="1:21">
      <c r="A764" s="204"/>
      <c r="B764" s="691"/>
      <c r="C764" s="698"/>
      <c r="D764" s="698"/>
      <c r="E764" s="698"/>
      <c r="F764" s="697"/>
      <c r="G764" s="696"/>
      <c r="H764" s="696"/>
      <c r="I764" s="696"/>
      <c r="J764" s="696"/>
      <c r="K764" s="695"/>
      <c r="L764" s="695"/>
      <c r="M764" s="695"/>
      <c r="N764" s="695"/>
      <c r="O764" s="695"/>
      <c r="P764" s="695"/>
      <c r="Q764" s="762"/>
      <c r="R764" s="693"/>
      <c r="S764" s="691"/>
      <c r="T764" s="762"/>
      <c r="U764" s="691"/>
    </row>
    <row r="765" spans="1:21">
      <c r="A765" s="204"/>
      <c r="B765" s="691"/>
      <c r="C765" s="698"/>
      <c r="D765" s="698"/>
      <c r="E765" s="698"/>
      <c r="F765" s="697"/>
      <c r="G765" s="696"/>
      <c r="H765" s="696"/>
      <c r="I765" s="696"/>
      <c r="J765" s="696"/>
      <c r="K765" s="695"/>
      <c r="L765" s="695"/>
      <c r="M765" s="695"/>
      <c r="N765" s="695"/>
      <c r="O765" s="695"/>
      <c r="P765" s="695"/>
      <c r="Q765" s="762"/>
      <c r="R765" s="693"/>
      <c r="S765" s="691"/>
      <c r="T765" s="762"/>
      <c r="U765" s="691"/>
    </row>
    <row r="766" spans="1:21">
      <c r="A766" s="204"/>
      <c r="B766" s="691"/>
      <c r="C766" s="698"/>
      <c r="D766" s="698"/>
      <c r="E766" s="698"/>
      <c r="F766" s="697"/>
      <c r="G766" s="696"/>
      <c r="H766" s="696"/>
      <c r="I766" s="696"/>
      <c r="J766" s="696"/>
      <c r="K766" s="695"/>
      <c r="L766" s="695"/>
      <c r="M766" s="695"/>
      <c r="N766" s="695"/>
      <c r="O766" s="695"/>
      <c r="P766" s="695"/>
      <c r="Q766" s="762"/>
      <c r="R766" s="693"/>
      <c r="S766" s="691"/>
      <c r="T766" s="762"/>
      <c r="U766" s="691"/>
    </row>
    <row r="767" spans="1:21">
      <c r="A767" s="204"/>
      <c r="B767" s="691"/>
      <c r="C767" s="698"/>
      <c r="D767" s="698"/>
      <c r="E767" s="698"/>
      <c r="F767" s="697"/>
      <c r="G767" s="696"/>
      <c r="H767" s="696"/>
      <c r="I767" s="696"/>
      <c r="J767" s="696"/>
      <c r="K767" s="695"/>
      <c r="L767" s="695"/>
      <c r="M767" s="695"/>
      <c r="N767" s="695"/>
      <c r="O767" s="695"/>
      <c r="P767" s="695"/>
      <c r="Q767" s="762"/>
      <c r="R767" s="693"/>
      <c r="S767" s="691"/>
      <c r="T767" s="762"/>
      <c r="U767" s="691"/>
    </row>
    <row r="768" spans="1:21">
      <c r="A768" s="204"/>
      <c r="B768" s="691"/>
      <c r="C768" s="698"/>
      <c r="D768" s="698"/>
      <c r="E768" s="698"/>
      <c r="F768" s="697"/>
      <c r="G768" s="696"/>
      <c r="H768" s="696"/>
      <c r="I768" s="696"/>
      <c r="J768" s="696"/>
      <c r="K768" s="695"/>
      <c r="L768" s="695"/>
      <c r="M768" s="695"/>
      <c r="N768" s="695"/>
      <c r="O768" s="695"/>
      <c r="P768" s="695"/>
      <c r="Q768" s="762"/>
      <c r="R768" s="693"/>
      <c r="S768" s="691"/>
      <c r="T768" s="762"/>
      <c r="U768" s="691"/>
    </row>
    <row r="769" spans="1:21">
      <c r="A769" s="204"/>
      <c r="B769" s="691"/>
      <c r="C769" s="698"/>
      <c r="D769" s="698"/>
      <c r="E769" s="698"/>
      <c r="F769" s="697"/>
      <c r="G769" s="696"/>
      <c r="H769" s="696"/>
      <c r="I769" s="696"/>
      <c r="J769" s="696"/>
      <c r="K769" s="695"/>
      <c r="L769" s="695"/>
      <c r="M769" s="695"/>
      <c r="N769" s="695"/>
      <c r="O769" s="695"/>
      <c r="P769" s="695"/>
      <c r="Q769" s="762"/>
      <c r="R769" s="693"/>
      <c r="S769" s="691"/>
      <c r="T769" s="762"/>
      <c r="U769" s="691"/>
    </row>
    <row r="770" spans="1:21">
      <c r="A770" s="204"/>
      <c r="B770" s="691"/>
      <c r="C770" s="698"/>
      <c r="D770" s="698"/>
      <c r="E770" s="698"/>
      <c r="F770" s="697"/>
      <c r="G770" s="696"/>
      <c r="H770" s="696"/>
      <c r="I770" s="696"/>
      <c r="J770" s="696"/>
      <c r="K770" s="695"/>
      <c r="L770" s="695"/>
      <c r="M770" s="695"/>
      <c r="N770" s="695"/>
      <c r="O770" s="695"/>
      <c r="P770" s="695"/>
      <c r="Q770" s="762"/>
      <c r="R770" s="693"/>
      <c r="S770" s="691"/>
      <c r="T770" s="762"/>
      <c r="U770" s="691"/>
    </row>
    <row r="771" spans="1:21">
      <c r="A771" s="204"/>
      <c r="B771" s="691"/>
      <c r="C771" s="698"/>
      <c r="D771" s="698"/>
      <c r="E771" s="698"/>
      <c r="F771" s="697"/>
      <c r="G771" s="696"/>
      <c r="H771" s="696"/>
      <c r="I771" s="696"/>
      <c r="J771" s="696"/>
      <c r="K771" s="695"/>
      <c r="L771" s="695"/>
      <c r="M771" s="695"/>
      <c r="N771" s="695"/>
      <c r="O771" s="695"/>
      <c r="P771" s="695"/>
      <c r="Q771" s="762"/>
      <c r="R771" s="693"/>
      <c r="S771" s="691"/>
      <c r="T771" s="762"/>
      <c r="U771" s="691"/>
    </row>
    <row r="772" spans="1:21">
      <c r="A772" s="204"/>
      <c r="B772" s="691"/>
      <c r="C772" s="698"/>
      <c r="D772" s="698"/>
      <c r="E772" s="698"/>
      <c r="F772" s="697"/>
      <c r="G772" s="696"/>
      <c r="H772" s="696"/>
      <c r="I772" s="696"/>
      <c r="J772" s="696"/>
      <c r="K772" s="695"/>
      <c r="L772" s="695"/>
      <c r="M772" s="695"/>
      <c r="N772" s="695"/>
      <c r="O772" s="695"/>
      <c r="P772" s="695"/>
      <c r="Q772" s="762"/>
      <c r="R772" s="693"/>
      <c r="S772" s="691"/>
      <c r="T772" s="762"/>
      <c r="U772" s="691"/>
    </row>
    <row r="773" spans="1:21">
      <c r="A773" s="204"/>
      <c r="B773" s="691"/>
      <c r="C773" s="698"/>
      <c r="D773" s="698"/>
      <c r="E773" s="698"/>
      <c r="F773" s="697"/>
      <c r="G773" s="696"/>
      <c r="H773" s="696"/>
      <c r="I773" s="696"/>
      <c r="J773" s="696"/>
      <c r="K773" s="695"/>
      <c r="L773" s="695"/>
      <c r="M773" s="695"/>
      <c r="N773" s="695"/>
      <c r="O773" s="695"/>
      <c r="P773" s="695"/>
      <c r="Q773" s="762"/>
      <c r="R773" s="693"/>
      <c r="S773" s="691"/>
      <c r="T773" s="762"/>
      <c r="U773" s="691"/>
    </row>
    <row r="774" spans="1:21">
      <c r="A774" s="204"/>
      <c r="B774" s="691"/>
      <c r="C774" s="698"/>
      <c r="D774" s="698"/>
      <c r="E774" s="698"/>
      <c r="F774" s="697"/>
      <c r="G774" s="696"/>
      <c r="H774" s="696"/>
      <c r="I774" s="696"/>
      <c r="J774" s="696"/>
      <c r="K774" s="695"/>
      <c r="L774" s="695"/>
      <c r="M774" s="695"/>
      <c r="N774" s="695"/>
      <c r="O774" s="695"/>
      <c r="P774" s="695"/>
      <c r="Q774" s="762"/>
      <c r="R774" s="693"/>
      <c r="S774" s="691"/>
      <c r="T774" s="762"/>
      <c r="U774" s="691"/>
    </row>
    <row r="775" spans="1:21">
      <c r="A775" s="204"/>
      <c r="B775" s="691"/>
      <c r="C775" s="698"/>
      <c r="D775" s="698"/>
      <c r="E775" s="698"/>
      <c r="F775" s="697"/>
      <c r="G775" s="696"/>
      <c r="H775" s="696"/>
      <c r="I775" s="696"/>
      <c r="J775" s="696"/>
      <c r="K775" s="695"/>
      <c r="L775" s="695"/>
      <c r="M775" s="695"/>
      <c r="N775" s="695"/>
      <c r="O775" s="695"/>
      <c r="P775" s="695"/>
      <c r="Q775" s="762"/>
      <c r="R775" s="693"/>
      <c r="S775" s="691"/>
      <c r="T775" s="762"/>
      <c r="U775" s="691"/>
    </row>
    <row r="776" spans="1:21">
      <c r="A776" s="204"/>
      <c r="B776" s="691"/>
      <c r="C776" s="698"/>
      <c r="D776" s="698"/>
      <c r="E776" s="698"/>
      <c r="F776" s="697"/>
      <c r="G776" s="696"/>
      <c r="H776" s="696"/>
      <c r="I776" s="696"/>
      <c r="J776" s="696"/>
      <c r="K776" s="695"/>
      <c r="L776" s="695"/>
      <c r="M776" s="695"/>
      <c r="N776" s="695"/>
      <c r="O776" s="695"/>
      <c r="P776" s="695"/>
      <c r="Q776" s="762"/>
      <c r="R776" s="693"/>
      <c r="S776" s="691"/>
      <c r="T776" s="762"/>
      <c r="U776" s="691"/>
    </row>
    <row r="777" spans="1:21">
      <c r="A777" s="204"/>
      <c r="B777" s="691"/>
      <c r="C777" s="698"/>
      <c r="D777" s="698"/>
      <c r="E777" s="698"/>
      <c r="F777" s="697"/>
      <c r="G777" s="696"/>
      <c r="H777" s="696"/>
      <c r="I777" s="696"/>
      <c r="J777" s="696"/>
      <c r="K777" s="695"/>
      <c r="L777" s="695"/>
      <c r="M777" s="695"/>
      <c r="N777" s="695"/>
      <c r="O777" s="695"/>
      <c r="P777" s="695"/>
      <c r="Q777" s="762"/>
      <c r="R777" s="693"/>
      <c r="S777" s="691"/>
      <c r="T777" s="762"/>
      <c r="U777" s="691"/>
    </row>
    <row r="778" spans="1:21">
      <c r="A778" s="204"/>
      <c r="B778" s="691"/>
      <c r="C778" s="698"/>
      <c r="D778" s="698"/>
      <c r="E778" s="698"/>
      <c r="F778" s="697"/>
      <c r="G778" s="696"/>
      <c r="H778" s="696"/>
      <c r="I778" s="696"/>
      <c r="J778" s="696"/>
      <c r="K778" s="695"/>
      <c r="L778" s="695"/>
      <c r="M778" s="695"/>
      <c r="N778" s="695"/>
      <c r="O778" s="695"/>
      <c r="P778" s="695"/>
      <c r="Q778" s="762"/>
      <c r="R778" s="693"/>
      <c r="S778" s="691"/>
      <c r="T778" s="762"/>
      <c r="U778" s="691"/>
    </row>
    <row r="779" spans="1:21">
      <c r="A779" s="204"/>
      <c r="B779" s="691"/>
      <c r="C779" s="698"/>
      <c r="D779" s="698"/>
      <c r="E779" s="698"/>
      <c r="F779" s="697"/>
      <c r="G779" s="696"/>
      <c r="H779" s="696"/>
      <c r="I779" s="696"/>
      <c r="J779" s="696"/>
      <c r="K779" s="695"/>
      <c r="L779" s="695"/>
      <c r="M779" s="695"/>
      <c r="N779" s="695"/>
      <c r="O779" s="695"/>
      <c r="P779" s="695"/>
      <c r="Q779" s="762"/>
      <c r="R779" s="693"/>
      <c r="S779" s="691"/>
      <c r="T779" s="762"/>
      <c r="U779" s="691"/>
    </row>
    <row r="780" spans="1:21">
      <c r="A780" s="204"/>
      <c r="B780" s="691"/>
      <c r="C780" s="698"/>
      <c r="D780" s="698"/>
      <c r="E780" s="698"/>
      <c r="F780" s="697"/>
      <c r="G780" s="696"/>
      <c r="H780" s="696"/>
      <c r="I780" s="696"/>
      <c r="J780" s="696"/>
      <c r="K780" s="695"/>
      <c r="L780" s="695"/>
      <c r="M780" s="695"/>
      <c r="N780" s="695"/>
      <c r="O780" s="695"/>
      <c r="P780" s="695"/>
      <c r="Q780" s="762"/>
      <c r="R780" s="693"/>
      <c r="S780" s="691"/>
      <c r="T780" s="762"/>
      <c r="U780" s="691"/>
    </row>
    <row r="781" spans="1:21">
      <c r="A781" s="204"/>
      <c r="B781" s="691"/>
      <c r="C781" s="698"/>
      <c r="D781" s="698"/>
      <c r="E781" s="698"/>
      <c r="F781" s="697"/>
      <c r="G781" s="696"/>
      <c r="H781" s="696"/>
      <c r="I781" s="696"/>
      <c r="J781" s="696"/>
      <c r="K781" s="695"/>
      <c r="L781" s="695"/>
      <c r="M781" s="695"/>
      <c r="N781" s="695"/>
      <c r="O781" s="695"/>
      <c r="P781" s="695"/>
      <c r="Q781" s="762"/>
      <c r="R781" s="693"/>
      <c r="S781" s="691"/>
      <c r="T781" s="762"/>
      <c r="U781" s="691"/>
    </row>
    <row r="782" spans="1:21">
      <c r="A782" s="204"/>
      <c r="B782" s="691"/>
      <c r="C782" s="698"/>
      <c r="D782" s="698"/>
      <c r="E782" s="698"/>
      <c r="F782" s="697"/>
      <c r="G782" s="696"/>
      <c r="H782" s="696"/>
      <c r="I782" s="696"/>
      <c r="J782" s="696"/>
      <c r="K782" s="695"/>
      <c r="L782" s="695"/>
      <c r="M782" s="695"/>
      <c r="N782" s="695"/>
      <c r="O782" s="695"/>
      <c r="P782" s="695"/>
      <c r="Q782" s="762"/>
      <c r="R782" s="693"/>
      <c r="S782" s="691"/>
      <c r="T782" s="762"/>
      <c r="U782" s="691"/>
    </row>
    <row r="783" spans="1:21">
      <c r="A783" s="204"/>
      <c r="B783" s="691"/>
      <c r="C783" s="698"/>
      <c r="D783" s="698"/>
      <c r="E783" s="698"/>
      <c r="F783" s="697"/>
      <c r="G783" s="696"/>
      <c r="H783" s="696"/>
      <c r="I783" s="696"/>
      <c r="J783" s="696"/>
      <c r="K783" s="695"/>
      <c r="L783" s="695"/>
      <c r="M783" s="695"/>
      <c r="N783" s="695"/>
      <c r="O783" s="695"/>
      <c r="P783" s="695"/>
      <c r="Q783" s="762"/>
      <c r="R783" s="693"/>
      <c r="S783" s="691"/>
      <c r="T783" s="762"/>
      <c r="U783" s="691"/>
    </row>
    <row r="784" spans="1:21">
      <c r="A784" s="204"/>
      <c r="B784" s="691"/>
      <c r="C784" s="698"/>
      <c r="D784" s="698"/>
      <c r="E784" s="698"/>
      <c r="F784" s="697"/>
      <c r="G784" s="696"/>
      <c r="H784" s="696"/>
      <c r="I784" s="696"/>
      <c r="J784" s="696"/>
      <c r="K784" s="695"/>
      <c r="L784" s="695"/>
      <c r="M784" s="695"/>
      <c r="N784" s="695"/>
      <c r="O784" s="695"/>
      <c r="P784" s="695"/>
      <c r="Q784" s="762"/>
      <c r="R784" s="693"/>
      <c r="S784" s="691"/>
      <c r="T784" s="762"/>
      <c r="U784" s="691"/>
    </row>
    <row r="785" spans="1:21">
      <c r="A785" s="204"/>
      <c r="B785" s="691"/>
      <c r="C785" s="698"/>
      <c r="D785" s="698"/>
      <c r="E785" s="698"/>
      <c r="F785" s="697"/>
      <c r="G785" s="696"/>
      <c r="H785" s="696"/>
      <c r="I785" s="696"/>
      <c r="J785" s="696"/>
      <c r="K785" s="695"/>
      <c r="L785" s="695"/>
      <c r="M785" s="695"/>
      <c r="N785" s="695"/>
      <c r="O785" s="695"/>
      <c r="P785" s="695"/>
      <c r="Q785" s="762"/>
      <c r="R785" s="693"/>
      <c r="S785" s="691"/>
      <c r="T785" s="762"/>
      <c r="U785" s="691"/>
    </row>
    <row r="786" spans="1:21">
      <c r="A786" s="204"/>
      <c r="B786" s="691"/>
      <c r="C786" s="698"/>
      <c r="D786" s="698"/>
      <c r="E786" s="698"/>
      <c r="F786" s="697"/>
      <c r="G786" s="696"/>
      <c r="H786" s="696"/>
      <c r="I786" s="696"/>
      <c r="J786" s="696"/>
      <c r="K786" s="695"/>
      <c r="L786" s="695"/>
      <c r="M786" s="695"/>
      <c r="N786" s="695"/>
      <c r="O786" s="695"/>
      <c r="P786" s="695"/>
      <c r="Q786" s="762"/>
      <c r="R786" s="693"/>
      <c r="S786" s="691"/>
      <c r="T786" s="762"/>
      <c r="U786" s="691"/>
    </row>
    <row r="787" spans="1:21">
      <c r="A787" s="204"/>
      <c r="B787" s="691"/>
      <c r="C787" s="698"/>
      <c r="D787" s="698"/>
      <c r="E787" s="698"/>
      <c r="F787" s="697"/>
      <c r="G787" s="696"/>
      <c r="H787" s="696"/>
      <c r="I787" s="696"/>
      <c r="J787" s="696"/>
      <c r="K787" s="695"/>
      <c r="L787" s="695"/>
      <c r="M787" s="695"/>
      <c r="N787" s="695"/>
      <c r="O787" s="695"/>
      <c r="P787" s="695"/>
      <c r="Q787" s="762"/>
      <c r="R787" s="693"/>
      <c r="S787" s="691"/>
      <c r="T787" s="762"/>
      <c r="U787" s="691"/>
    </row>
    <row r="788" spans="1:21">
      <c r="A788" s="204"/>
      <c r="B788" s="691"/>
      <c r="C788" s="698"/>
      <c r="D788" s="698"/>
      <c r="E788" s="698"/>
      <c r="F788" s="697"/>
      <c r="G788" s="696"/>
      <c r="H788" s="696"/>
      <c r="I788" s="696"/>
      <c r="J788" s="696"/>
      <c r="K788" s="695"/>
      <c r="L788" s="695"/>
      <c r="M788" s="695"/>
      <c r="N788" s="695"/>
      <c r="O788" s="695"/>
      <c r="P788" s="695"/>
      <c r="Q788" s="762"/>
      <c r="R788" s="693"/>
      <c r="S788" s="691"/>
      <c r="T788" s="762"/>
      <c r="U788" s="691"/>
    </row>
    <row r="789" spans="1:21">
      <c r="A789" s="204"/>
      <c r="B789" s="691"/>
      <c r="C789" s="698"/>
      <c r="D789" s="698"/>
      <c r="E789" s="698"/>
      <c r="F789" s="697"/>
      <c r="G789" s="696"/>
      <c r="H789" s="696"/>
      <c r="I789" s="696"/>
      <c r="J789" s="696"/>
      <c r="K789" s="695"/>
      <c r="L789" s="695"/>
      <c r="M789" s="695"/>
      <c r="N789" s="695"/>
      <c r="O789" s="695"/>
      <c r="P789" s="695"/>
      <c r="Q789" s="762"/>
      <c r="R789" s="693"/>
      <c r="S789" s="691"/>
      <c r="T789" s="762"/>
      <c r="U789" s="691"/>
    </row>
    <row r="790" spans="1:21">
      <c r="A790" s="204"/>
      <c r="B790" s="691"/>
      <c r="C790" s="698"/>
      <c r="D790" s="698"/>
      <c r="E790" s="698"/>
      <c r="F790" s="697"/>
      <c r="G790" s="696"/>
      <c r="H790" s="696"/>
      <c r="I790" s="696"/>
      <c r="J790" s="696"/>
      <c r="K790" s="695"/>
      <c r="L790" s="695"/>
      <c r="M790" s="695"/>
      <c r="N790" s="695"/>
      <c r="O790" s="695"/>
      <c r="P790" s="695"/>
      <c r="Q790" s="762"/>
      <c r="R790" s="693"/>
      <c r="S790" s="691"/>
      <c r="T790" s="762"/>
      <c r="U790" s="691"/>
    </row>
    <row r="791" spans="1:21">
      <c r="A791" s="204"/>
      <c r="B791" s="691"/>
      <c r="C791" s="698"/>
      <c r="D791" s="698"/>
      <c r="E791" s="698"/>
      <c r="F791" s="697"/>
      <c r="G791" s="696"/>
      <c r="H791" s="696"/>
      <c r="I791" s="696"/>
      <c r="J791" s="696"/>
      <c r="K791" s="695"/>
      <c r="L791" s="695"/>
      <c r="M791" s="695"/>
      <c r="N791" s="695"/>
      <c r="O791" s="695"/>
      <c r="P791" s="695"/>
      <c r="Q791" s="762"/>
      <c r="R791" s="693"/>
      <c r="S791" s="691"/>
      <c r="T791" s="762"/>
      <c r="U791" s="691"/>
    </row>
    <row r="792" spans="1:21">
      <c r="A792" s="204"/>
      <c r="B792" s="691"/>
      <c r="C792" s="698"/>
      <c r="D792" s="698"/>
      <c r="E792" s="698"/>
      <c r="F792" s="697"/>
      <c r="G792" s="696"/>
      <c r="H792" s="696"/>
      <c r="I792" s="696"/>
      <c r="J792" s="696"/>
      <c r="K792" s="695"/>
      <c r="L792" s="695"/>
      <c r="M792" s="695"/>
      <c r="N792" s="695"/>
      <c r="O792" s="695"/>
      <c r="P792" s="695"/>
      <c r="Q792" s="762"/>
      <c r="R792" s="693"/>
      <c r="S792" s="691"/>
      <c r="T792" s="762"/>
      <c r="U792" s="691"/>
    </row>
    <row r="793" spans="1:21">
      <c r="A793" s="204"/>
      <c r="B793" s="691"/>
      <c r="C793" s="698"/>
      <c r="D793" s="698"/>
      <c r="E793" s="698"/>
      <c r="F793" s="697"/>
      <c r="G793" s="696"/>
      <c r="H793" s="696"/>
      <c r="I793" s="696"/>
      <c r="J793" s="696"/>
      <c r="K793" s="695"/>
      <c r="L793" s="695"/>
      <c r="M793" s="695"/>
      <c r="N793" s="695"/>
      <c r="O793" s="695"/>
      <c r="P793" s="695"/>
      <c r="Q793" s="762"/>
      <c r="R793" s="693"/>
      <c r="S793" s="691"/>
      <c r="T793" s="762"/>
      <c r="U793" s="691"/>
    </row>
    <row r="794" spans="1:21">
      <c r="A794" s="204"/>
      <c r="B794" s="691"/>
      <c r="C794" s="698"/>
      <c r="D794" s="698"/>
      <c r="E794" s="698"/>
      <c r="F794" s="697"/>
      <c r="G794" s="696"/>
      <c r="H794" s="696"/>
      <c r="I794" s="696"/>
      <c r="J794" s="696"/>
      <c r="K794" s="695"/>
      <c r="L794" s="695"/>
      <c r="M794" s="695"/>
      <c r="N794" s="695"/>
      <c r="O794" s="695"/>
      <c r="P794" s="695"/>
      <c r="Q794" s="762"/>
      <c r="R794" s="693"/>
      <c r="S794" s="691"/>
      <c r="T794" s="762"/>
      <c r="U794" s="691"/>
    </row>
    <row r="795" spans="1:21">
      <c r="A795" s="204"/>
      <c r="B795" s="691"/>
      <c r="C795" s="698"/>
      <c r="D795" s="698"/>
      <c r="E795" s="698"/>
      <c r="F795" s="697"/>
      <c r="G795" s="696"/>
      <c r="H795" s="696"/>
      <c r="I795" s="696"/>
      <c r="J795" s="696"/>
      <c r="K795" s="695"/>
      <c r="L795" s="695"/>
      <c r="M795" s="695"/>
      <c r="N795" s="695"/>
      <c r="O795" s="695"/>
      <c r="P795" s="695"/>
      <c r="Q795" s="762"/>
      <c r="R795" s="693"/>
      <c r="S795" s="691"/>
      <c r="T795" s="762"/>
      <c r="U795" s="691"/>
    </row>
    <row r="796" spans="1:21">
      <c r="A796" s="204"/>
      <c r="B796" s="691"/>
      <c r="C796" s="698"/>
      <c r="D796" s="698"/>
      <c r="E796" s="698"/>
      <c r="F796" s="697"/>
      <c r="G796" s="696"/>
      <c r="H796" s="696"/>
      <c r="I796" s="696"/>
      <c r="J796" s="696"/>
      <c r="K796" s="695"/>
      <c r="L796" s="695"/>
      <c r="M796" s="695"/>
      <c r="N796" s="695"/>
      <c r="O796" s="695"/>
      <c r="P796" s="695"/>
      <c r="Q796" s="762"/>
      <c r="R796" s="693"/>
      <c r="S796" s="691"/>
      <c r="T796" s="762"/>
      <c r="U796" s="691"/>
    </row>
    <row r="797" spans="1:21">
      <c r="A797" s="204"/>
      <c r="B797" s="691"/>
      <c r="C797" s="698"/>
      <c r="D797" s="698"/>
      <c r="E797" s="698"/>
      <c r="F797" s="697"/>
      <c r="G797" s="696"/>
      <c r="H797" s="696"/>
      <c r="I797" s="696"/>
      <c r="J797" s="696"/>
      <c r="K797" s="695"/>
      <c r="L797" s="695"/>
      <c r="M797" s="695"/>
      <c r="N797" s="695"/>
      <c r="O797" s="695"/>
      <c r="P797" s="695"/>
      <c r="Q797" s="762"/>
      <c r="R797" s="693"/>
      <c r="S797" s="691"/>
      <c r="T797" s="762"/>
      <c r="U797" s="691"/>
    </row>
    <row r="798" spans="1:21">
      <c r="A798" s="204"/>
      <c r="B798" s="691"/>
      <c r="C798" s="698"/>
      <c r="D798" s="698"/>
      <c r="E798" s="698"/>
      <c r="F798" s="697"/>
      <c r="G798" s="696"/>
      <c r="H798" s="696"/>
      <c r="I798" s="696"/>
      <c r="J798" s="696"/>
      <c r="K798" s="695"/>
      <c r="L798" s="695"/>
      <c r="M798" s="695"/>
      <c r="N798" s="695"/>
      <c r="O798" s="695"/>
      <c r="P798" s="695"/>
      <c r="Q798" s="762"/>
      <c r="R798" s="693"/>
      <c r="S798" s="691"/>
      <c r="T798" s="762"/>
      <c r="U798" s="691"/>
    </row>
    <row r="799" spans="1:21">
      <c r="A799" s="204"/>
      <c r="B799" s="691"/>
      <c r="C799" s="698"/>
      <c r="D799" s="698"/>
      <c r="E799" s="698"/>
      <c r="F799" s="697"/>
      <c r="G799" s="696"/>
      <c r="H799" s="696"/>
      <c r="I799" s="696"/>
      <c r="J799" s="696"/>
      <c r="K799" s="695"/>
      <c r="L799" s="695"/>
      <c r="M799" s="695"/>
      <c r="N799" s="695"/>
      <c r="O799" s="695"/>
      <c r="P799" s="695"/>
      <c r="Q799" s="762"/>
      <c r="R799" s="693"/>
      <c r="S799" s="691"/>
      <c r="T799" s="762"/>
      <c r="U799" s="691"/>
    </row>
    <row r="800" spans="1:21">
      <c r="A800" s="204"/>
      <c r="B800" s="691"/>
      <c r="C800" s="698"/>
      <c r="D800" s="698"/>
      <c r="E800" s="698"/>
      <c r="F800" s="697"/>
      <c r="G800" s="696"/>
      <c r="H800" s="696"/>
      <c r="I800" s="696"/>
      <c r="J800" s="696"/>
      <c r="K800" s="695"/>
      <c r="L800" s="695"/>
      <c r="M800" s="695"/>
      <c r="N800" s="695"/>
      <c r="O800" s="695"/>
      <c r="P800" s="695"/>
      <c r="Q800" s="762"/>
      <c r="R800" s="693"/>
      <c r="S800" s="691"/>
      <c r="T800" s="762"/>
      <c r="U800" s="691"/>
    </row>
    <row r="801" spans="1:21">
      <c r="A801" s="204"/>
      <c r="B801" s="691"/>
      <c r="C801" s="698"/>
      <c r="D801" s="698"/>
      <c r="E801" s="698"/>
      <c r="F801" s="697"/>
      <c r="G801" s="696"/>
      <c r="H801" s="696"/>
      <c r="I801" s="696"/>
      <c r="J801" s="696"/>
      <c r="K801" s="695"/>
      <c r="L801" s="695"/>
      <c r="M801" s="695"/>
      <c r="N801" s="695"/>
      <c r="O801" s="695"/>
      <c r="P801" s="695"/>
      <c r="Q801" s="762"/>
      <c r="R801" s="693"/>
      <c r="S801" s="691"/>
      <c r="T801" s="762"/>
      <c r="U801" s="691"/>
    </row>
    <row r="802" spans="1:21">
      <c r="A802" s="204"/>
      <c r="B802" s="691"/>
      <c r="C802" s="698"/>
      <c r="D802" s="698"/>
      <c r="E802" s="698"/>
      <c r="F802" s="697"/>
      <c r="G802" s="696"/>
      <c r="H802" s="696"/>
      <c r="I802" s="696"/>
      <c r="J802" s="696"/>
      <c r="K802" s="695"/>
      <c r="L802" s="695"/>
      <c r="M802" s="695"/>
      <c r="N802" s="695"/>
      <c r="O802" s="695"/>
      <c r="P802" s="695"/>
      <c r="Q802" s="762"/>
      <c r="R802" s="693"/>
      <c r="S802" s="691"/>
      <c r="T802" s="762"/>
      <c r="U802" s="691"/>
    </row>
    <row r="803" spans="1:21">
      <c r="A803" s="204"/>
      <c r="B803" s="691"/>
      <c r="C803" s="698"/>
      <c r="D803" s="698"/>
      <c r="E803" s="698"/>
      <c r="F803" s="697"/>
      <c r="G803" s="696"/>
      <c r="H803" s="696"/>
      <c r="I803" s="696"/>
      <c r="J803" s="696"/>
      <c r="K803" s="695"/>
      <c r="L803" s="695"/>
      <c r="M803" s="695"/>
      <c r="N803" s="695"/>
      <c r="O803" s="695"/>
      <c r="P803" s="695"/>
      <c r="Q803" s="762"/>
      <c r="R803" s="693"/>
      <c r="S803" s="691"/>
      <c r="T803" s="762"/>
      <c r="U803" s="691"/>
    </row>
    <row r="804" spans="1:21">
      <c r="A804" s="204"/>
      <c r="B804" s="691"/>
      <c r="C804" s="698"/>
      <c r="D804" s="698"/>
      <c r="E804" s="698"/>
      <c r="F804" s="697"/>
      <c r="G804" s="696"/>
      <c r="H804" s="696"/>
      <c r="I804" s="696"/>
      <c r="J804" s="696"/>
      <c r="K804" s="695"/>
      <c r="L804" s="695"/>
      <c r="M804" s="695"/>
      <c r="N804" s="695"/>
      <c r="O804" s="695"/>
      <c r="P804" s="695"/>
      <c r="Q804" s="762"/>
      <c r="R804" s="693"/>
      <c r="S804" s="691"/>
      <c r="T804" s="762"/>
      <c r="U804" s="691"/>
    </row>
    <row r="805" spans="1:21">
      <c r="A805" s="204"/>
      <c r="B805" s="691"/>
      <c r="C805" s="698"/>
      <c r="D805" s="698"/>
      <c r="E805" s="698"/>
      <c r="F805" s="697"/>
      <c r="G805" s="696"/>
      <c r="H805" s="696"/>
      <c r="I805" s="696"/>
      <c r="J805" s="696"/>
      <c r="K805" s="695"/>
      <c r="L805" s="695"/>
      <c r="M805" s="695"/>
      <c r="N805" s="695"/>
      <c r="O805" s="695"/>
      <c r="P805" s="695"/>
      <c r="Q805" s="762"/>
      <c r="R805" s="693"/>
      <c r="S805" s="691"/>
      <c r="T805" s="762"/>
      <c r="U805" s="691"/>
    </row>
    <row r="806" spans="1:21">
      <c r="A806" s="204"/>
      <c r="B806" s="691"/>
      <c r="C806" s="698"/>
      <c r="D806" s="698"/>
      <c r="E806" s="698"/>
      <c r="F806" s="697"/>
      <c r="G806" s="696"/>
      <c r="H806" s="696"/>
      <c r="I806" s="696"/>
      <c r="J806" s="696"/>
      <c r="K806" s="695"/>
      <c r="L806" s="695"/>
      <c r="M806" s="695"/>
      <c r="N806" s="695"/>
      <c r="O806" s="695"/>
      <c r="P806" s="695"/>
      <c r="Q806" s="762"/>
      <c r="R806" s="693"/>
      <c r="S806" s="691"/>
      <c r="T806" s="762"/>
      <c r="U806" s="691"/>
    </row>
    <row r="807" spans="1:21">
      <c r="A807" s="204"/>
      <c r="B807" s="691"/>
      <c r="C807" s="698"/>
      <c r="D807" s="698"/>
      <c r="E807" s="698"/>
      <c r="F807" s="697"/>
      <c r="G807" s="696"/>
      <c r="H807" s="696"/>
      <c r="I807" s="696"/>
      <c r="J807" s="696"/>
      <c r="K807" s="695"/>
      <c r="L807" s="695"/>
      <c r="M807" s="695"/>
      <c r="N807" s="695"/>
      <c r="O807" s="695"/>
      <c r="P807" s="695"/>
      <c r="Q807" s="762"/>
      <c r="R807" s="693"/>
      <c r="S807" s="691"/>
      <c r="T807" s="762"/>
      <c r="U807" s="691"/>
    </row>
    <row r="808" spans="1:21">
      <c r="A808" s="204"/>
      <c r="B808" s="691"/>
      <c r="C808" s="698"/>
      <c r="D808" s="698"/>
      <c r="E808" s="698"/>
      <c r="F808" s="697"/>
      <c r="G808" s="696"/>
      <c r="H808" s="696"/>
      <c r="I808" s="696"/>
      <c r="J808" s="696"/>
      <c r="K808" s="695"/>
      <c r="L808" s="695"/>
      <c r="M808" s="695"/>
      <c r="N808" s="695"/>
      <c r="O808" s="695"/>
      <c r="P808" s="695"/>
      <c r="Q808" s="762"/>
      <c r="R808" s="693"/>
      <c r="S808" s="691"/>
      <c r="T808" s="762"/>
      <c r="U808" s="691"/>
    </row>
    <row r="809" spans="1:21">
      <c r="A809" s="204"/>
      <c r="B809" s="691"/>
      <c r="C809" s="698"/>
      <c r="D809" s="698"/>
      <c r="E809" s="698"/>
      <c r="F809" s="697"/>
      <c r="G809" s="696"/>
      <c r="H809" s="696"/>
      <c r="I809" s="696"/>
      <c r="J809" s="696"/>
      <c r="K809" s="695"/>
      <c r="L809" s="695"/>
      <c r="M809" s="695"/>
      <c r="N809" s="695"/>
      <c r="O809" s="695"/>
      <c r="P809" s="695"/>
      <c r="Q809" s="762"/>
      <c r="R809" s="693"/>
      <c r="S809" s="691"/>
      <c r="T809" s="762"/>
      <c r="U809" s="691"/>
    </row>
    <row r="810" spans="1:21">
      <c r="A810" s="204"/>
      <c r="B810" s="691"/>
      <c r="C810" s="698"/>
      <c r="D810" s="698"/>
      <c r="E810" s="698"/>
      <c r="F810" s="697"/>
      <c r="G810" s="696"/>
      <c r="H810" s="696"/>
      <c r="I810" s="696"/>
      <c r="J810" s="696"/>
      <c r="K810" s="695"/>
      <c r="L810" s="695"/>
      <c r="M810" s="695"/>
      <c r="N810" s="695"/>
      <c r="O810" s="695"/>
      <c r="P810" s="695"/>
      <c r="Q810" s="762"/>
      <c r="R810" s="693"/>
      <c r="S810" s="691"/>
      <c r="T810" s="762"/>
      <c r="U810" s="691"/>
    </row>
    <row r="811" spans="1:21">
      <c r="A811" s="204"/>
      <c r="B811" s="691"/>
      <c r="C811" s="698"/>
      <c r="D811" s="698"/>
      <c r="E811" s="698"/>
      <c r="F811" s="697"/>
      <c r="G811" s="696"/>
      <c r="H811" s="696"/>
      <c r="I811" s="696"/>
      <c r="J811" s="696"/>
      <c r="K811" s="695"/>
      <c r="L811" s="695"/>
      <c r="M811" s="695"/>
      <c r="N811" s="695"/>
      <c r="O811" s="695"/>
      <c r="P811" s="695"/>
      <c r="Q811" s="762"/>
      <c r="R811" s="693"/>
      <c r="S811" s="691"/>
      <c r="T811" s="762"/>
      <c r="U811" s="691"/>
    </row>
    <row r="812" spans="1:21">
      <c r="A812" s="204"/>
      <c r="B812" s="691"/>
      <c r="C812" s="698"/>
      <c r="D812" s="698"/>
      <c r="E812" s="698"/>
      <c r="F812" s="697"/>
      <c r="G812" s="696"/>
      <c r="H812" s="696"/>
      <c r="I812" s="696"/>
      <c r="J812" s="696"/>
      <c r="K812" s="695"/>
      <c r="L812" s="695"/>
      <c r="M812" s="695"/>
      <c r="N812" s="695"/>
      <c r="O812" s="695"/>
      <c r="P812" s="695"/>
      <c r="Q812" s="762"/>
      <c r="R812" s="693"/>
      <c r="S812" s="691"/>
      <c r="T812" s="762"/>
      <c r="U812" s="691"/>
    </row>
    <row r="813" spans="1:21">
      <c r="A813" s="204"/>
      <c r="B813" s="691"/>
      <c r="C813" s="698"/>
      <c r="D813" s="698"/>
      <c r="E813" s="698"/>
      <c r="F813" s="697"/>
      <c r="G813" s="696"/>
      <c r="H813" s="696"/>
      <c r="I813" s="696"/>
      <c r="J813" s="696"/>
      <c r="K813" s="695"/>
      <c r="L813" s="695"/>
      <c r="M813" s="695"/>
      <c r="N813" s="695"/>
      <c r="O813" s="695"/>
      <c r="P813" s="695"/>
      <c r="Q813" s="762"/>
      <c r="R813" s="693"/>
      <c r="S813" s="691"/>
      <c r="T813" s="762"/>
      <c r="U813" s="691"/>
    </row>
    <row r="814" spans="1:21">
      <c r="A814" s="204"/>
      <c r="B814" s="691"/>
      <c r="C814" s="698"/>
      <c r="D814" s="698"/>
      <c r="E814" s="698"/>
      <c r="F814" s="697"/>
      <c r="G814" s="696"/>
      <c r="H814" s="696"/>
      <c r="I814" s="696"/>
      <c r="J814" s="696"/>
      <c r="K814" s="695"/>
      <c r="L814" s="695"/>
      <c r="M814" s="695"/>
      <c r="N814" s="695"/>
      <c r="O814" s="695"/>
      <c r="P814" s="695"/>
      <c r="Q814" s="762"/>
      <c r="R814" s="693"/>
      <c r="S814" s="691"/>
      <c r="T814" s="762"/>
      <c r="U814" s="691"/>
    </row>
    <row r="815" spans="1:21">
      <c r="A815" s="204"/>
      <c r="B815" s="691"/>
      <c r="C815" s="698"/>
      <c r="D815" s="698"/>
      <c r="E815" s="698"/>
      <c r="F815" s="697"/>
      <c r="G815" s="696"/>
      <c r="H815" s="696"/>
      <c r="I815" s="696"/>
      <c r="J815" s="696"/>
      <c r="K815" s="695"/>
      <c r="L815" s="695"/>
      <c r="M815" s="695"/>
      <c r="N815" s="695"/>
      <c r="O815" s="695"/>
      <c r="P815" s="695"/>
      <c r="Q815" s="762"/>
      <c r="R815" s="693"/>
      <c r="S815" s="691"/>
      <c r="T815" s="762"/>
      <c r="U815" s="691"/>
    </row>
    <row r="816" spans="1:21">
      <c r="A816" s="204"/>
      <c r="B816" s="691"/>
      <c r="C816" s="698"/>
      <c r="D816" s="698"/>
      <c r="E816" s="698"/>
      <c r="F816" s="697"/>
      <c r="G816" s="696"/>
      <c r="H816" s="696"/>
      <c r="I816" s="696"/>
      <c r="J816" s="696"/>
      <c r="K816" s="695"/>
      <c r="L816" s="695"/>
      <c r="M816" s="695"/>
      <c r="N816" s="695"/>
      <c r="O816" s="695"/>
      <c r="P816" s="695"/>
      <c r="Q816" s="762"/>
      <c r="R816" s="693"/>
      <c r="S816" s="691"/>
      <c r="T816" s="762"/>
      <c r="U816" s="691"/>
    </row>
    <row r="817" spans="1:21">
      <c r="A817" s="204"/>
      <c r="B817" s="691"/>
      <c r="C817" s="698"/>
      <c r="D817" s="698"/>
      <c r="E817" s="698"/>
      <c r="F817" s="697"/>
      <c r="G817" s="696"/>
      <c r="H817" s="696"/>
      <c r="I817" s="696"/>
      <c r="J817" s="696"/>
      <c r="K817" s="695"/>
      <c r="L817" s="695"/>
      <c r="M817" s="695"/>
      <c r="N817" s="695"/>
      <c r="O817" s="695"/>
      <c r="P817" s="695"/>
      <c r="Q817" s="762"/>
      <c r="R817" s="693"/>
      <c r="S817" s="691"/>
      <c r="T817" s="762"/>
      <c r="U817" s="691"/>
    </row>
    <row r="818" spans="1:21">
      <c r="A818" s="204"/>
      <c r="B818" s="691"/>
      <c r="C818" s="698"/>
      <c r="D818" s="698"/>
      <c r="E818" s="698"/>
      <c r="F818" s="697"/>
      <c r="G818" s="696"/>
      <c r="H818" s="696"/>
      <c r="I818" s="696"/>
      <c r="J818" s="696"/>
      <c r="K818" s="695"/>
      <c r="L818" s="695"/>
      <c r="M818" s="695"/>
      <c r="N818" s="695"/>
      <c r="O818" s="695"/>
      <c r="P818" s="695"/>
      <c r="Q818" s="762"/>
      <c r="R818" s="693"/>
      <c r="S818" s="691"/>
      <c r="T818" s="762"/>
      <c r="U818" s="691"/>
    </row>
    <row r="819" spans="1:21">
      <c r="A819" s="204"/>
      <c r="B819" s="691"/>
      <c r="C819" s="698"/>
      <c r="D819" s="698"/>
      <c r="E819" s="698"/>
      <c r="F819" s="697"/>
      <c r="G819" s="696"/>
      <c r="H819" s="696"/>
      <c r="I819" s="696"/>
      <c r="J819" s="696"/>
      <c r="K819" s="695"/>
      <c r="L819" s="695"/>
      <c r="M819" s="695"/>
      <c r="N819" s="695"/>
      <c r="O819" s="695"/>
      <c r="P819" s="695"/>
      <c r="Q819" s="762"/>
      <c r="R819" s="693"/>
      <c r="S819" s="691"/>
      <c r="T819" s="762"/>
      <c r="U819" s="691"/>
    </row>
    <row r="820" spans="1:21">
      <c r="A820" s="204"/>
      <c r="B820" s="691"/>
      <c r="C820" s="698"/>
      <c r="D820" s="698"/>
      <c r="E820" s="698"/>
      <c r="F820" s="697"/>
      <c r="G820" s="696"/>
      <c r="H820" s="696"/>
      <c r="I820" s="696"/>
      <c r="J820" s="696"/>
      <c r="K820" s="695"/>
      <c r="L820" s="695"/>
      <c r="M820" s="695"/>
      <c r="N820" s="695"/>
      <c r="O820" s="695"/>
      <c r="P820" s="695"/>
      <c r="Q820" s="762"/>
      <c r="R820" s="693"/>
      <c r="S820" s="691"/>
      <c r="T820" s="762"/>
      <c r="U820" s="691"/>
    </row>
    <row r="821" spans="1:21">
      <c r="A821" s="204"/>
      <c r="B821" s="691"/>
      <c r="C821" s="698"/>
      <c r="D821" s="698"/>
      <c r="E821" s="698"/>
      <c r="F821" s="697"/>
      <c r="G821" s="696"/>
      <c r="H821" s="696"/>
      <c r="I821" s="696"/>
      <c r="J821" s="696"/>
      <c r="K821" s="695"/>
      <c r="L821" s="695"/>
      <c r="M821" s="695"/>
      <c r="N821" s="695"/>
      <c r="O821" s="695"/>
      <c r="P821" s="695"/>
      <c r="Q821" s="762"/>
      <c r="R821" s="693"/>
      <c r="S821" s="691"/>
      <c r="T821" s="762"/>
      <c r="U821" s="691"/>
    </row>
    <row r="822" spans="1:21">
      <c r="A822" s="204"/>
      <c r="B822" s="691"/>
      <c r="C822" s="698"/>
      <c r="D822" s="698"/>
      <c r="E822" s="698"/>
      <c r="F822" s="697"/>
      <c r="G822" s="696"/>
      <c r="H822" s="696"/>
      <c r="I822" s="696"/>
      <c r="J822" s="696"/>
      <c r="K822" s="695"/>
      <c r="L822" s="695"/>
      <c r="M822" s="695"/>
      <c r="N822" s="695"/>
      <c r="O822" s="695"/>
      <c r="P822" s="695"/>
      <c r="Q822" s="762"/>
      <c r="R822" s="693"/>
      <c r="S822" s="691"/>
      <c r="T822" s="762"/>
      <c r="U822" s="691"/>
    </row>
    <row r="823" spans="1:21">
      <c r="A823" s="204"/>
      <c r="B823" s="691"/>
      <c r="C823" s="698"/>
      <c r="D823" s="698"/>
      <c r="E823" s="698"/>
      <c r="F823" s="697"/>
      <c r="G823" s="696"/>
      <c r="H823" s="696"/>
      <c r="I823" s="696"/>
      <c r="J823" s="696"/>
      <c r="K823" s="695"/>
      <c r="L823" s="695"/>
      <c r="M823" s="695"/>
      <c r="N823" s="695"/>
      <c r="O823" s="695"/>
      <c r="P823" s="695"/>
      <c r="Q823" s="762"/>
      <c r="R823" s="693"/>
      <c r="S823" s="691"/>
      <c r="T823" s="762"/>
      <c r="U823" s="691"/>
    </row>
    <row r="824" spans="1:21">
      <c r="A824" s="204"/>
      <c r="B824" s="691"/>
      <c r="C824" s="698"/>
      <c r="D824" s="698"/>
      <c r="E824" s="698"/>
      <c r="F824" s="697"/>
      <c r="G824" s="696"/>
      <c r="H824" s="696"/>
      <c r="I824" s="696"/>
      <c r="J824" s="696"/>
      <c r="K824" s="695"/>
      <c r="L824" s="695"/>
      <c r="M824" s="695"/>
      <c r="N824" s="695"/>
      <c r="O824" s="695"/>
      <c r="P824" s="695"/>
      <c r="Q824" s="762"/>
      <c r="R824" s="693"/>
      <c r="S824" s="691"/>
      <c r="T824" s="762"/>
      <c r="U824" s="691"/>
    </row>
    <row r="825" spans="1:21">
      <c r="A825" s="204"/>
      <c r="B825" s="691"/>
      <c r="C825" s="698"/>
      <c r="D825" s="698"/>
      <c r="E825" s="698"/>
      <c r="F825" s="697"/>
      <c r="G825" s="696"/>
      <c r="H825" s="696"/>
      <c r="I825" s="696"/>
      <c r="J825" s="696"/>
      <c r="K825" s="695"/>
      <c r="L825" s="695"/>
      <c r="M825" s="695"/>
      <c r="N825" s="695"/>
      <c r="O825" s="695"/>
      <c r="P825" s="695"/>
      <c r="Q825" s="762"/>
      <c r="R825" s="693"/>
      <c r="S825" s="691"/>
      <c r="T825" s="762"/>
      <c r="U825" s="691"/>
    </row>
    <row r="826" spans="1:21">
      <c r="A826" s="204"/>
      <c r="B826" s="691"/>
      <c r="C826" s="698"/>
      <c r="D826" s="698"/>
      <c r="E826" s="698"/>
      <c r="F826" s="697"/>
      <c r="G826" s="696"/>
      <c r="H826" s="696"/>
      <c r="I826" s="696"/>
      <c r="J826" s="696"/>
      <c r="K826" s="695"/>
      <c r="L826" s="695"/>
      <c r="M826" s="695"/>
      <c r="N826" s="695"/>
      <c r="O826" s="695"/>
      <c r="P826" s="695"/>
      <c r="Q826" s="762"/>
      <c r="R826" s="693"/>
      <c r="S826" s="691"/>
      <c r="T826" s="762"/>
      <c r="U826" s="691"/>
    </row>
    <row r="827" spans="1:21">
      <c r="A827" s="204"/>
      <c r="B827" s="691"/>
      <c r="C827" s="698"/>
      <c r="D827" s="698"/>
      <c r="E827" s="698"/>
      <c r="F827" s="697"/>
      <c r="G827" s="696"/>
      <c r="H827" s="696"/>
      <c r="I827" s="696"/>
      <c r="J827" s="696"/>
      <c r="K827" s="695"/>
      <c r="L827" s="695"/>
      <c r="M827" s="695"/>
      <c r="N827" s="695"/>
      <c r="O827" s="695"/>
      <c r="P827" s="695"/>
      <c r="Q827" s="762"/>
      <c r="R827" s="693"/>
      <c r="S827" s="691"/>
      <c r="T827" s="762"/>
      <c r="U827" s="691"/>
    </row>
    <row r="828" spans="1:21">
      <c r="A828" s="204"/>
      <c r="B828" s="691"/>
      <c r="C828" s="698"/>
      <c r="D828" s="698"/>
      <c r="E828" s="698"/>
      <c r="F828" s="697"/>
      <c r="G828" s="696"/>
      <c r="H828" s="696"/>
      <c r="I828" s="696"/>
      <c r="J828" s="696"/>
      <c r="K828" s="695"/>
      <c r="L828" s="695"/>
      <c r="M828" s="695"/>
      <c r="N828" s="695"/>
      <c r="O828" s="695"/>
      <c r="P828" s="695"/>
      <c r="Q828" s="762"/>
      <c r="R828" s="693"/>
      <c r="S828" s="691"/>
      <c r="T828" s="762"/>
      <c r="U828" s="691"/>
    </row>
    <row r="829" spans="1:21">
      <c r="A829" s="204"/>
      <c r="B829" s="691"/>
      <c r="C829" s="698"/>
      <c r="D829" s="698"/>
      <c r="E829" s="698"/>
      <c r="F829" s="697"/>
      <c r="G829" s="696"/>
      <c r="H829" s="696"/>
      <c r="I829" s="696"/>
      <c r="J829" s="696"/>
      <c r="K829" s="695"/>
      <c r="L829" s="695"/>
      <c r="M829" s="695"/>
      <c r="N829" s="695"/>
      <c r="O829" s="695"/>
      <c r="P829" s="695"/>
      <c r="Q829" s="762"/>
      <c r="R829" s="693"/>
      <c r="S829" s="691"/>
      <c r="T829" s="762"/>
      <c r="U829" s="691"/>
    </row>
    <row r="830" spans="1:21">
      <c r="A830" s="204"/>
      <c r="B830" s="691"/>
      <c r="C830" s="698"/>
      <c r="D830" s="698"/>
      <c r="E830" s="698"/>
      <c r="F830" s="697"/>
      <c r="G830" s="696"/>
      <c r="H830" s="696"/>
      <c r="I830" s="696"/>
      <c r="J830" s="696"/>
      <c r="K830" s="695"/>
      <c r="L830" s="695"/>
      <c r="M830" s="695"/>
      <c r="N830" s="695"/>
      <c r="O830" s="695"/>
      <c r="P830" s="695"/>
      <c r="Q830" s="762"/>
      <c r="R830" s="693"/>
      <c r="S830" s="691"/>
      <c r="T830" s="762"/>
      <c r="U830" s="691"/>
    </row>
    <row r="831" spans="1:21">
      <c r="A831" s="204"/>
      <c r="B831" s="691"/>
      <c r="C831" s="698"/>
      <c r="D831" s="698"/>
      <c r="E831" s="698"/>
      <c r="F831" s="697"/>
      <c r="G831" s="696"/>
      <c r="H831" s="696"/>
      <c r="I831" s="696"/>
      <c r="J831" s="696"/>
      <c r="K831" s="695"/>
      <c r="L831" s="695"/>
      <c r="M831" s="695"/>
      <c r="N831" s="695"/>
      <c r="O831" s="695"/>
      <c r="P831" s="695"/>
      <c r="Q831" s="762"/>
      <c r="R831" s="693"/>
      <c r="S831" s="691"/>
      <c r="T831" s="762"/>
      <c r="U831" s="691"/>
    </row>
    <row r="832" spans="1:21">
      <c r="A832" s="204"/>
      <c r="B832" s="691"/>
      <c r="C832" s="698"/>
      <c r="D832" s="698"/>
      <c r="E832" s="698"/>
      <c r="F832" s="697"/>
      <c r="G832" s="696"/>
      <c r="H832" s="696"/>
      <c r="I832" s="696"/>
      <c r="J832" s="696"/>
      <c r="K832" s="695"/>
      <c r="L832" s="695"/>
      <c r="M832" s="695"/>
      <c r="N832" s="695"/>
      <c r="O832" s="695"/>
      <c r="P832" s="695"/>
      <c r="Q832" s="762"/>
      <c r="R832" s="693"/>
      <c r="S832" s="691"/>
      <c r="T832" s="762"/>
      <c r="U832" s="691"/>
    </row>
    <row r="833" spans="1:21">
      <c r="A833" s="204"/>
      <c r="B833" s="691"/>
      <c r="C833" s="698"/>
      <c r="D833" s="698"/>
      <c r="E833" s="698"/>
      <c r="F833" s="697"/>
      <c r="G833" s="696"/>
      <c r="H833" s="696"/>
      <c r="I833" s="696"/>
      <c r="J833" s="696"/>
      <c r="K833" s="695"/>
      <c r="L833" s="695"/>
      <c r="M833" s="695"/>
      <c r="N833" s="695"/>
      <c r="O833" s="695"/>
      <c r="P833" s="695"/>
      <c r="Q833" s="762"/>
      <c r="R833" s="693"/>
      <c r="S833" s="691"/>
      <c r="T833" s="762"/>
      <c r="U833" s="691"/>
    </row>
    <row r="834" spans="1:21">
      <c r="A834" s="204"/>
      <c r="B834" s="691"/>
      <c r="C834" s="698"/>
      <c r="D834" s="698"/>
      <c r="E834" s="698"/>
      <c r="F834" s="697"/>
      <c r="G834" s="696"/>
      <c r="H834" s="696"/>
      <c r="I834" s="696"/>
      <c r="J834" s="696"/>
      <c r="K834" s="695"/>
      <c r="L834" s="695"/>
      <c r="M834" s="695"/>
      <c r="N834" s="695"/>
      <c r="O834" s="695"/>
      <c r="P834" s="695"/>
      <c r="Q834" s="762"/>
      <c r="R834" s="693"/>
      <c r="S834" s="691"/>
      <c r="T834" s="762"/>
      <c r="U834" s="691"/>
    </row>
    <row r="835" spans="1:21">
      <c r="A835" s="204"/>
      <c r="B835" s="691"/>
      <c r="C835" s="698"/>
      <c r="D835" s="698"/>
      <c r="E835" s="698"/>
      <c r="F835" s="697"/>
      <c r="G835" s="696"/>
      <c r="H835" s="696"/>
      <c r="I835" s="696"/>
      <c r="J835" s="696"/>
      <c r="K835" s="695"/>
      <c r="L835" s="695"/>
      <c r="M835" s="695"/>
      <c r="N835" s="695"/>
      <c r="O835" s="695"/>
      <c r="P835" s="695"/>
      <c r="Q835" s="762"/>
      <c r="R835" s="693"/>
      <c r="S835" s="691"/>
      <c r="T835" s="762"/>
      <c r="U835" s="691"/>
    </row>
    <row r="836" spans="1:21">
      <c r="A836" s="204"/>
      <c r="B836" s="691"/>
      <c r="C836" s="698"/>
      <c r="D836" s="698"/>
      <c r="E836" s="698"/>
      <c r="F836" s="697"/>
      <c r="G836" s="696"/>
      <c r="H836" s="696"/>
      <c r="I836" s="696"/>
      <c r="J836" s="696"/>
      <c r="K836" s="695"/>
      <c r="L836" s="695"/>
      <c r="M836" s="695"/>
      <c r="N836" s="695"/>
      <c r="O836" s="695"/>
      <c r="P836" s="695"/>
      <c r="Q836" s="762"/>
      <c r="R836" s="693"/>
      <c r="S836" s="691"/>
      <c r="T836" s="762"/>
      <c r="U836" s="691"/>
    </row>
    <row r="837" spans="1:21">
      <c r="A837" s="204"/>
      <c r="B837" s="691"/>
      <c r="C837" s="698"/>
      <c r="D837" s="698"/>
      <c r="E837" s="698"/>
      <c r="F837" s="697"/>
      <c r="G837" s="696"/>
      <c r="H837" s="696"/>
      <c r="I837" s="696"/>
      <c r="J837" s="696"/>
      <c r="K837" s="695"/>
      <c r="L837" s="695"/>
      <c r="M837" s="695"/>
      <c r="N837" s="695"/>
      <c r="O837" s="695"/>
      <c r="P837" s="695"/>
      <c r="Q837" s="762"/>
      <c r="R837" s="693"/>
      <c r="S837" s="691"/>
      <c r="T837" s="762"/>
      <c r="U837" s="691"/>
    </row>
    <row r="838" spans="1:21">
      <c r="A838" s="204"/>
      <c r="B838" s="691"/>
      <c r="C838" s="698"/>
      <c r="D838" s="698"/>
      <c r="E838" s="698"/>
      <c r="F838" s="697"/>
      <c r="G838" s="696"/>
      <c r="H838" s="696"/>
      <c r="I838" s="696"/>
      <c r="J838" s="696"/>
      <c r="K838" s="695"/>
      <c r="L838" s="695"/>
      <c r="M838" s="695"/>
      <c r="N838" s="695"/>
      <c r="O838" s="695"/>
      <c r="P838" s="695"/>
      <c r="Q838" s="762"/>
      <c r="R838" s="693"/>
      <c r="S838" s="691"/>
      <c r="T838" s="762"/>
      <c r="U838" s="691"/>
    </row>
    <row r="839" spans="1:21">
      <c r="A839" s="204"/>
      <c r="B839" s="691"/>
      <c r="C839" s="698"/>
      <c r="D839" s="698"/>
      <c r="E839" s="698"/>
      <c r="F839" s="697"/>
      <c r="G839" s="696"/>
      <c r="H839" s="696"/>
      <c r="I839" s="696"/>
      <c r="J839" s="696"/>
      <c r="K839" s="695"/>
      <c r="L839" s="695"/>
      <c r="M839" s="695"/>
      <c r="N839" s="695"/>
      <c r="O839" s="695"/>
      <c r="P839" s="695"/>
      <c r="Q839" s="762"/>
      <c r="R839" s="693"/>
      <c r="S839" s="691"/>
      <c r="T839" s="762"/>
      <c r="U839" s="691"/>
    </row>
    <row r="840" spans="1:21">
      <c r="A840" s="204"/>
      <c r="B840" s="691"/>
      <c r="C840" s="698"/>
      <c r="D840" s="698"/>
      <c r="E840" s="698"/>
      <c r="F840" s="697"/>
      <c r="G840" s="696"/>
      <c r="H840" s="696"/>
      <c r="I840" s="696"/>
      <c r="J840" s="696"/>
      <c r="K840" s="695"/>
      <c r="L840" s="695"/>
      <c r="M840" s="695"/>
      <c r="N840" s="695"/>
      <c r="O840" s="695"/>
      <c r="P840" s="695"/>
      <c r="Q840" s="762"/>
      <c r="R840" s="693"/>
      <c r="S840" s="691"/>
      <c r="T840" s="762"/>
      <c r="U840" s="691"/>
    </row>
    <row r="841" spans="1:21">
      <c r="A841" s="204"/>
      <c r="B841" s="691"/>
      <c r="C841" s="698"/>
      <c r="D841" s="698"/>
      <c r="E841" s="698"/>
      <c r="F841" s="697"/>
      <c r="G841" s="696"/>
      <c r="H841" s="696"/>
      <c r="I841" s="696"/>
      <c r="J841" s="696"/>
      <c r="K841" s="695"/>
      <c r="L841" s="695"/>
      <c r="M841" s="695"/>
      <c r="N841" s="695"/>
      <c r="O841" s="695"/>
      <c r="P841" s="695"/>
      <c r="Q841" s="762"/>
      <c r="R841" s="693"/>
      <c r="S841" s="691"/>
      <c r="T841" s="762"/>
      <c r="U841" s="691"/>
    </row>
    <row r="842" spans="1:21">
      <c r="A842" s="204"/>
      <c r="B842" s="691"/>
      <c r="C842" s="698"/>
      <c r="D842" s="698"/>
      <c r="E842" s="698"/>
      <c r="F842" s="697"/>
      <c r="G842" s="696"/>
      <c r="H842" s="696"/>
      <c r="I842" s="696"/>
      <c r="J842" s="696"/>
      <c r="K842" s="695"/>
      <c r="L842" s="695"/>
      <c r="M842" s="695"/>
      <c r="N842" s="695"/>
      <c r="O842" s="695"/>
      <c r="P842" s="695"/>
      <c r="Q842" s="762"/>
      <c r="R842" s="693"/>
      <c r="S842" s="691"/>
      <c r="T842" s="762"/>
      <c r="U842" s="691"/>
    </row>
    <row r="843" spans="1:21">
      <c r="A843" s="204"/>
      <c r="B843" s="691"/>
      <c r="C843" s="698"/>
      <c r="D843" s="698"/>
      <c r="E843" s="698"/>
      <c r="F843" s="697"/>
      <c r="G843" s="696"/>
      <c r="H843" s="696"/>
      <c r="I843" s="696"/>
      <c r="J843" s="696"/>
      <c r="K843" s="695"/>
      <c r="L843" s="695"/>
      <c r="M843" s="695"/>
      <c r="N843" s="695"/>
      <c r="O843" s="695"/>
      <c r="P843" s="695"/>
      <c r="Q843" s="762"/>
      <c r="R843" s="693"/>
      <c r="S843" s="691"/>
      <c r="T843" s="762"/>
      <c r="U843" s="691"/>
    </row>
    <row r="844" spans="1:21">
      <c r="A844" s="204"/>
      <c r="B844" s="691"/>
      <c r="C844" s="698"/>
      <c r="D844" s="698"/>
      <c r="E844" s="698"/>
      <c r="F844" s="697"/>
      <c r="G844" s="696"/>
      <c r="H844" s="696"/>
      <c r="I844" s="696"/>
      <c r="J844" s="696"/>
      <c r="K844" s="695"/>
      <c r="L844" s="695"/>
      <c r="M844" s="695"/>
      <c r="N844" s="695"/>
      <c r="O844" s="695"/>
      <c r="P844" s="695"/>
      <c r="Q844" s="762"/>
      <c r="R844" s="693"/>
      <c r="S844" s="691"/>
      <c r="T844" s="762"/>
      <c r="U844" s="691"/>
    </row>
    <row r="845" spans="1:21">
      <c r="A845" s="204"/>
      <c r="B845" s="691"/>
      <c r="C845" s="698"/>
      <c r="D845" s="698"/>
      <c r="E845" s="698"/>
      <c r="F845" s="697"/>
      <c r="G845" s="696"/>
      <c r="H845" s="696"/>
      <c r="I845" s="696"/>
      <c r="J845" s="696"/>
      <c r="K845" s="695"/>
      <c r="L845" s="695"/>
      <c r="M845" s="695"/>
      <c r="N845" s="695"/>
      <c r="O845" s="695"/>
      <c r="P845" s="695"/>
      <c r="Q845" s="762"/>
      <c r="R845" s="693"/>
      <c r="S845" s="691"/>
      <c r="T845" s="762"/>
      <c r="U845" s="691"/>
    </row>
    <row r="846" spans="1:21">
      <c r="A846" s="204"/>
      <c r="B846" s="691"/>
      <c r="C846" s="698"/>
      <c r="D846" s="698"/>
      <c r="E846" s="698"/>
      <c r="F846" s="697"/>
      <c r="G846" s="696"/>
      <c r="H846" s="696"/>
      <c r="I846" s="696"/>
      <c r="J846" s="696"/>
      <c r="K846" s="695"/>
      <c r="L846" s="695"/>
      <c r="M846" s="695"/>
      <c r="N846" s="695"/>
      <c r="O846" s="695"/>
      <c r="P846" s="695"/>
      <c r="Q846" s="762"/>
      <c r="R846" s="693"/>
      <c r="S846" s="691"/>
      <c r="T846" s="762"/>
      <c r="U846" s="691"/>
    </row>
    <row r="847" spans="1:21">
      <c r="A847" s="204"/>
      <c r="B847" s="691"/>
      <c r="C847" s="698"/>
      <c r="D847" s="698"/>
      <c r="E847" s="698"/>
      <c r="F847" s="697"/>
      <c r="G847" s="696"/>
      <c r="H847" s="696"/>
      <c r="I847" s="696"/>
      <c r="J847" s="696"/>
      <c r="K847" s="695"/>
      <c r="L847" s="695"/>
      <c r="M847" s="695"/>
      <c r="N847" s="695"/>
      <c r="O847" s="695"/>
      <c r="P847" s="695"/>
      <c r="Q847" s="762"/>
      <c r="R847" s="693"/>
      <c r="S847" s="691"/>
      <c r="T847" s="762"/>
      <c r="U847" s="691"/>
    </row>
    <row r="848" spans="1:21">
      <c r="A848" s="204"/>
      <c r="B848" s="691"/>
      <c r="C848" s="698"/>
      <c r="D848" s="698"/>
      <c r="E848" s="698"/>
      <c r="F848" s="697"/>
      <c r="G848" s="696"/>
      <c r="H848" s="696"/>
      <c r="I848" s="696"/>
      <c r="J848" s="696"/>
      <c r="K848" s="695"/>
      <c r="L848" s="695"/>
      <c r="M848" s="695"/>
      <c r="N848" s="695"/>
      <c r="O848" s="695"/>
      <c r="P848" s="695"/>
      <c r="Q848" s="762"/>
      <c r="R848" s="693"/>
      <c r="S848" s="691"/>
      <c r="T848" s="762"/>
      <c r="U848" s="691"/>
    </row>
    <row r="849" spans="1:21">
      <c r="A849" s="204"/>
      <c r="B849" s="691"/>
      <c r="C849" s="698"/>
      <c r="D849" s="698"/>
      <c r="E849" s="698"/>
      <c r="F849" s="697"/>
      <c r="G849" s="696"/>
      <c r="H849" s="696"/>
      <c r="I849" s="696"/>
      <c r="J849" s="696"/>
      <c r="K849" s="695"/>
      <c r="L849" s="695"/>
      <c r="M849" s="695"/>
      <c r="N849" s="695"/>
      <c r="O849" s="695"/>
      <c r="P849" s="695"/>
      <c r="Q849" s="762"/>
      <c r="R849" s="693"/>
      <c r="S849" s="691"/>
      <c r="T849" s="762"/>
      <c r="U849" s="691"/>
    </row>
    <row r="850" spans="1:21">
      <c r="A850" s="204"/>
      <c r="B850" s="691"/>
      <c r="C850" s="698"/>
      <c r="D850" s="698"/>
      <c r="E850" s="698"/>
      <c r="F850" s="697"/>
      <c r="G850" s="696"/>
      <c r="H850" s="696"/>
      <c r="I850" s="696"/>
      <c r="J850" s="696"/>
      <c r="K850" s="695"/>
      <c r="L850" s="695"/>
      <c r="M850" s="695"/>
      <c r="N850" s="695"/>
      <c r="O850" s="695"/>
      <c r="P850" s="695"/>
      <c r="Q850" s="762"/>
      <c r="R850" s="693"/>
      <c r="S850" s="691"/>
      <c r="T850" s="762"/>
      <c r="U850" s="691"/>
    </row>
    <row r="851" spans="1:21">
      <c r="A851" s="204"/>
      <c r="B851" s="691"/>
      <c r="C851" s="698"/>
      <c r="D851" s="698"/>
      <c r="E851" s="698"/>
      <c r="F851" s="697"/>
      <c r="G851" s="696"/>
      <c r="H851" s="696"/>
      <c r="I851" s="696"/>
      <c r="J851" s="696"/>
      <c r="K851" s="695"/>
      <c r="L851" s="695"/>
      <c r="M851" s="695"/>
      <c r="N851" s="695"/>
      <c r="O851" s="695"/>
      <c r="P851" s="695"/>
      <c r="Q851" s="762"/>
      <c r="R851" s="693"/>
      <c r="S851" s="691"/>
      <c r="T851" s="762"/>
      <c r="U851" s="691"/>
    </row>
    <row r="852" spans="1:21">
      <c r="A852" s="204"/>
      <c r="B852" s="691"/>
      <c r="C852" s="698"/>
      <c r="D852" s="698"/>
      <c r="E852" s="698"/>
      <c r="F852" s="697"/>
      <c r="G852" s="696"/>
      <c r="H852" s="696"/>
      <c r="I852" s="696"/>
      <c r="J852" s="696"/>
      <c r="K852" s="695"/>
      <c r="L852" s="695"/>
      <c r="M852" s="695"/>
      <c r="N852" s="695"/>
      <c r="O852" s="695"/>
      <c r="P852" s="695"/>
      <c r="Q852" s="762"/>
      <c r="R852" s="693"/>
      <c r="S852" s="691"/>
      <c r="T852" s="762"/>
      <c r="U852" s="691"/>
    </row>
    <row r="853" spans="1:21">
      <c r="A853" s="204"/>
      <c r="B853" s="691"/>
      <c r="C853" s="698"/>
      <c r="D853" s="698"/>
      <c r="E853" s="698"/>
      <c r="F853" s="697"/>
      <c r="G853" s="696"/>
      <c r="H853" s="696"/>
      <c r="I853" s="696"/>
      <c r="J853" s="696"/>
      <c r="K853" s="695"/>
      <c r="L853" s="695"/>
      <c r="M853" s="695"/>
      <c r="N853" s="695"/>
      <c r="O853" s="695"/>
      <c r="P853" s="695"/>
      <c r="Q853" s="762"/>
      <c r="R853" s="693"/>
      <c r="S853" s="691"/>
      <c r="T853" s="762"/>
      <c r="U853" s="691"/>
    </row>
    <row r="854" spans="1:21">
      <c r="A854" s="204"/>
      <c r="B854" s="691"/>
      <c r="C854" s="698"/>
      <c r="D854" s="698"/>
      <c r="E854" s="698"/>
      <c r="F854" s="697"/>
      <c r="G854" s="696"/>
      <c r="H854" s="696"/>
      <c r="I854" s="696"/>
      <c r="J854" s="696"/>
      <c r="K854" s="695"/>
      <c r="L854" s="695"/>
      <c r="M854" s="695"/>
      <c r="N854" s="695"/>
      <c r="O854" s="695"/>
      <c r="P854" s="695"/>
      <c r="Q854" s="762"/>
      <c r="R854" s="693"/>
      <c r="S854" s="691"/>
      <c r="T854" s="762"/>
      <c r="U854" s="691"/>
    </row>
    <row r="855" spans="1:21">
      <c r="A855" s="204"/>
      <c r="B855" s="691"/>
      <c r="C855" s="698"/>
      <c r="D855" s="698"/>
      <c r="E855" s="698"/>
      <c r="F855" s="697"/>
      <c r="G855" s="696"/>
      <c r="H855" s="696"/>
      <c r="I855" s="696"/>
      <c r="J855" s="696"/>
      <c r="K855" s="695"/>
      <c r="L855" s="695"/>
      <c r="M855" s="695"/>
      <c r="N855" s="695"/>
      <c r="O855" s="695"/>
      <c r="P855" s="695"/>
      <c r="Q855" s="762"/>
      <c r="R855" s="693"/>
      <c r="S855" s="691"/>
      <c r="T855" s="762"/>
      <c r="U855" s="691"/>
    </row>
    <row r="856" spans="1:21">
      <c r="A856" s="204"/>
      <c r="B856" s="691"/>
      <c r="C856" s="698"/>
      <c r="D856" s="698"/>
      <c r="E856" s="698"/>
      <c r="F856" s="697"/>
      <c r="G856" s="696"/>
      <c r="H856" s="696"/>
      <c r="I856" s="696"/>
      <c r="J856" s="696"/>
      <c r="K856" s="695"/>
      <c r="L856" s="695"/>
      <c r="M856" s="695"/>
      <c r="N856" s="695"/>
      <c r="O856" s="695"/>
      <c r="P856" s="695"/>
      <c r="Q856" s="762"/>
      <c r="R856" s="693"/>
      <c r="S856" s="691"/>
      <c r="T856" s="762"/>
      <c r="U856" s="691"/>
    </row>
    <row r="857" spans="1:21">
      <c r="A857" s="204"/>
      <c r="B857" s="691"/>
      <c r="C857" s="698"/>
      <c r="D857" s="698"/>
      <c r="E857" s="698"/>
      <c r="F857" s="697"/>
      <c r="G857" s="696"/>
      <c r="H857" s="696"/>
      <c r="I857" s="696"/>
      <c r="J857" s="696"/>
      <c r="K857" s="695"/>
      <c r="L857" s="695"/>
      <c r="M857" s="695"/>
      <c r="N857" s="695"/>
      <c r="O857" s="695"/>
      <c r="P857" s="695"/>
      <c r="Q857" s="762"/>
      <c r="R857" s="693"/>
      <c r="S857" s="691"/>
      <c r="T857" s="762"/>
      <c r="U857" s="691"/>
    </row>
    <row r="858" spans="1:21">
      <c r="A858" s="204"/>
      <c r="B858" s="691"/>
      <c r="C858" s="698"/>
      <c r="D858" s="698"/>
      <c r="E858" s="698"/>
      <c r="F858" s="697"/>
      <c r="G858" s="696"/>
      <c r="H858" s="696"/>
      <c r="I858" s="696"/>
      <c r="J858" s="696"/>
      <c r="K858" s="695"/>
      <c r="L858" s="695"/>
      <c r="M858" s="695"/>
      <c r="N858" s="695"/>
      <c r="O858" s="695"/>
      <c r="P858" s="695"/>
      <c r="Q858" s="762"/>
      <c r="R858" s="693"/>
      <c r="S858" s="691"/>
      <c r="T858" s="762"/>
      <c r="U858" s="691"/>
    </row>
    <row r="859" spans="1:21">
      <c r="A859" s="204"/>
      <c r="B859" s="691"/>
      <c r="C859" s="698"/>
      <c r="D859" s="698"/>
      <c r="E859" s="698"/>
      <c r="F859" s="697"/>
      <c r="G859" s="696"/>
      <c r="H859" s="696"/>
      <c r="I859" s="696"/>
      <c r="J859" s="696"/>
      <c r="K859" s="695"/>
      <c r="L859" s="695"/>
      <c r="M859" s="695"/>
      <c r="N859" s="695"/>
      <c r="O859" s="695"/>
      <c r="P859" s="695"/>
      <c r="Q859" s="762"/>
      <c r="R859" s="693"/>
      <c r="S859" s="691"/>
      <c r="T859" s="762"/>
      <c r="U859" s="691"/>
    </row>
    <row r="860" spans="1:21">
      <c r="A860" s="204"/>
      <c r="B860" s="691"/>
      <c r="C860" s="698"/>
      <c r="D860" s="698"/>
      <c r="E860" s="698"/>
      <c r="F860" s="697"/>
      <c r="G860" s="696"/>
      <c r="H860" s="696"/>
      <c r="I860" s="696"/>
      <c r="J860" s="696"/>
      <c r="K860" s="695"/>
      <c r="L860" s="695"/>
      <c r="M860" s="695"/>
      <c r="N860" s="695"/>
      <c r="O860" s="695"/>
      <c r="P860" s="695"/>
      <c r="Q860" s="762"/>
      <c r="R860" s="693"/>
      <c r="S860" s="691"/>
      <c r="T860" s="762"/>
      <c r="U860" s="691"/>
    </row>
    <row r="861" spans="1:21">
      <c r="A861" s="204"/>
      <c r="B861" s="691"/>
      <c r="C861" s="698"/>
      <c r="D861" s="698"/>
      <c r="E861" s="698"/>
      <c r="F861" s="697"/>
      <c r="G861" s="696"/>
      <c r="H861" s="696"/>
      <c r="I861" s="696"/>
      <c r="J861" s="696"/>
      <c r="K861" s="695"/>
      <c r="L861" s="695"/>
      <c r="M861" s="695"/>
      <c r="N861" s="695"/>
      <c r="O861" s="695"/>
      <c r="P861" s="695"/>
      <c r="Q861" s="762"/>
      <c r="R861" s="693"/>
      <c r="S861" s="691"/>
      <c r="T861" s="762"/>
      <c r="U861" s="691"/>
    </row>
    <row r="862" spans="1:21">
      <c r="A862" s="204"/>
      <c r="B862" s="691"/>
      <c r="C862" s="698"/>
      <c r="D862" s="698"/>
      <c r="E862" s="698"/>
      <c r="F862" s="697"/>
      <c r="G862" s="696"/>
      <c r="H862" s="696"/>
      <c r="I862" s="696"/>
      <c r="J862" s="696"/>
      <c r="K862" s="695"/>
      <c r="L862" s="695"/>
      <c r="M862" s="695"/>
      <c r="N862" s="695"/>
      <c r="O862" s="695"/>
      <c r="P862" s="695"/>
      <c r="Q862" s="762"/>
      <c r="R862" s="693"/>
      <c r="S862" s="691"/>
      <c r="T862" s="762"/>
      <c r="U862" s="691"/>
    </row>
    <row r="863" spans="1:21">
      <c r="A863" s="204"/>
      <c r="B863" s="691"/>
      <c r="C863" s="698"/>
      <c r="D863" s="698"/>
      <c r="E863" s="698"/>
      <c r="F863" s="697"/>
      <c r="G863" s="696"/>
      <c r="H863" s="696"/>
      <c r="I863" s="696"/>
      <c r="J863" s="696"/>
      <c r="K863" s="695"/>
      <c r="L863" s="695"/>
      <c r="M863" s="695"/>
      <c r="N863" s="695"/>
      <c r="O863" s="695"/>
      <c r="P863" s="695"/>
      <c r="Q863" s="762"/>
      <c r="R863" s="693"/>
      <c r="S863" s="691"/>
      <c r="T863" s="762"/>
      <c r="U863" s="691"/>
    </row>
    <row r="864" spans="1:21">
      <c r="A864" s="204"/>
      <c r="B864" s="691"/>
      <c r="C864" s="698"/>
      <c r="D864" s="698"/>
      <c r="E864" s="698"/>
      <c r="F864" s="697"/>
      <c r="G864" s="696"/>
      <c r="H864" s="696"/>
      <c r="I864" s="696"/>
      <c r="J864" s="696"/>
      <c r="K864" s="695"/>
      <c r="L864" s="695"/>
      <c r="M864" s="695"/>
      <c r="N864" s="695"/>
      <c r="O864" s="695"/>
      <c r="P864" s="695"/>
      <c r="Q864" s="762"/>
      <c r="R864" s="693"/>
      <c r="S864" s="691"/>
      <c r="T864" s="762"/>
      <c r="U864" s="691"/>
    </row>
    <row r="865" spans="1:21">
      <c r="A865" s="204"/>
      <c r="B865" s="691"/>
      <c r="C865" s="698"/>
      <c r="D865" s="698"/>
      <c r="E865" s="698"/>
      <c r="F865" s="697"/>
      <c r="G865" s="696"/>
      <c r="H865" s="696"/>
      <c r="I865" s="696"/>
      <c r="J865" s="696"/>
      <c r="K865" s="695"/>
      <c r="L865" s="695"/>
      <c r="M865" s="695"/>
      <c r="N865" s="695"/>
      <c r="O865" s="695"/>
      <c r="P865" s="695"/>
      <c r="Q865" s="762"/>
      <c r="R865" s="693"/>
      <c r="S865" s="691"/>
      <c r="T865" s="762"/>
      <c r="U865" s="691"/>
    </row>
    <row r="866" spans="1:21">
      <c r="A866" s="204"/>
      <c r="B866" s="691"/>
      <c r="C866" s="698"/>
      <c r="D866" s="698"/>
      <c r="E866" s="698"/>
      <c r="F866" s="697"/>
      <c r="G866" s="696"/>
      <c r="H866" s="696"/>
      <c r="I866" s="696"/>
      <c r="J866" s="696"/>
      <c r="K866" s="695"/>
      <c r="L866" s="695"/>
      <c r="M866" s="695"/>
      <c r="N866" s="695"/>
      <c r="O866" s="695"/>
      <c r="P866" s="695"/>
      <c r="Q866" s="762"/>
      <c r="R866" s="693"/>
      <c r="S866" s="691"/>
      <c r="T866" s="762"/>
      <c r="U866" s="691"/>
    </row>
    <row r="867" spans="1:21">
      <c r="A867" s="204"/>
      <c r="B867" s="691"/>
      <c r="C867" s="698"/>
      <c r="D867" s="698"/>
      <c r="E867" s="698"/>
      <c r="F867" s="697"/>
      <c r="G867" s="696"/>
      <c r="H867" s="696"/>
      <c r="I867" s="696"/>
      <c r="J867" s="696"/>
      <c r="K867" s="695"/>
      <c r="L867" s="695"/>
      <c r="M867" s="695"/>
      <c r="N867" s="695"/>
      <c r="O867" s="695"/>
      <c r="P867" s="695"/>
      <c r="Q867" s="762"/>
      <c r="R867" s="693"/>
      <c r="S867" s="691"/>
      <c r="T867" s="762"/>
      <c r="U867" s="691"/>
    </row>
    <row r="868" spans="1:21">
      <c r="A868" s="204"/>
      <c r="B868" s="691"/>
      <c r="C868" s="698"/>
      <c r="D868" s="698"/>
      <c r="E868" s="698"/>
      <c r="F868" s="697"/>
      <c r="G868" s="696"/>
      <c r="H868" s="696"/>
      <c r="I868" s="696"/>
      <c r="J868" s="696"/>
      <c r="K868" s="695"/>
      <c r="L868" s="695"/>
      <c r="M868" s="695"/>
      <c r="N868" s="695"/>
      <c r="O868" s="695"/>
      <c r="P868" s="695"/>
      <c r="Q868" s="762"/>
      <c r="R868" s="693"/>
      <c r="S868" s="691"/>
      <c r="T868" s="762"/>
      <c r="U868" s="691"/>
    </row>
    <row r="869" spans="1:21">
      <c r="A869" s="204"/>
      <c r="B869" s="691"/>
      <c r="C869" s="698"/>
      <c r="D869" s="698"/>
      <c r="E869" s="698"/>
      <c r="F869" s="697"/>
      <c r="G869" s="696"/>
      <c r="H869" s="696"/>
      <c r="I869" s="696"/>
      <c r="J869" s="696"/>
      <c r="K869" s="695"/>
      <c r="L869" s="695"/>
      <c r="M869" s="695"/>
      <c r="N869" s="695"/>
      <c r="O869" s="695"/>
      <c r="P869" s="695"/>
      <c r="Q869" s="762"/>
      <c r="R869" s="693"/>
      <c r="S869" s="691"/>
      <c r="T869" s="762"/>
      <c r="U869" s="691"/>
    </row>
    <row r="870" spans="1:21">
      <c r="A870" s="204"/>
      <c r="B870" s="691"/>
      <c r="C870" s="698"/>
      <c r="D870" s="698"/>
      <c r="E870" s="698"/>
      <c r="F870" s="697"/>
      <c r="G870" s="696"/>
      <c r="H870" s="696"/>
      <c r="I870" s="696"/>
      <c r="J870" s="696"/>
      <c r="K870" s="695"/>
      <c r="L870" s="695"/>
      <c r="M870" s="695"/>
      <c r="N870" s="695"/>
      <c r="O870" s="695"/>
      <c r="P870" s="695"/>
      <c r="Q870" s="762"/>
      <c r="R870" s="693"/>
      <c r="S870" s="691"/>
      <c r="T870" s="762"/>
      <c r="U870" s="691"/>
    </row>
    <row r="871" spans="1:21">
      <c r="A871" s="204"/>
      <c r="B871" s="691"/>
      <c r="C871" s="698"/>
      <c r="D871" s="698"/>
      <c r="E871" s="698"/>
      <c r="F871" s="697"/>
      <c r="G871" s="696"/>
      <c r="H871" s="696"/>
      <c r="I871" s="696"/>
      <c r="J871" s="696"/>
      <c r="K871" s="695"/>
      <c r="L871" s="695"/>
      <c r="M871" s="695"/>
      <c r="N871" s="695"/>
      <c r="O871" s="695"/>
      <c r="P871" s="695"/>
      <c r="Q871" s="762"/>
      <c r="R871" s="693"/>
      <c r="S871" s="691"/>
      <c r="T871" s="762"/>
      <c r="U871" s="691"/>
    </row>
    <row r="872" spans="1:21">
      <c r="A872" s="204"/>
      <c r="B872" s="691"/>
      <c r="C872" s="698"/>
      <c r="D872" s="698"/>
      <c r="E872" s="698"/>
      <c r="F872" s="697"/>
      <c r="G872" s="696"/>
      <c r="H872" s="696"/>
      <c r="I872" s="696"/>
      <c r="J872" s="696"/>
      <c r="K872" s="695"/>
      <c r="L872" s="695"/>
      <c r="M872" s="695"/>
      <c r="N872" s="695"/>
      <c r="O872" s="695"/>
      <c r="P872" s="695"/>
      <c r="Q872" s="762"/>
      <c r="R872" s="693"/>
      <c r="S872" s="691"/>
      <c r="T872" s="762"/>
      <c r="U872" s="691"/>
    </row>
    <row r="873" spans="1:21">
      <c r="A873" s="204"/>
      <c r="B873" s="691"/>
      <c r="C873" s="698"/>
      <c r="D873" s="698"/>
      <c r="E873" s="698"/>
      <c r="F873" s="697"/>
      <c r="G873" s="696"/>
      <c r="H873" s="696"/>
      <c r="I873" s="696"/>
      <c r="J873" s="696"/>
      <c r="K873" s="695"/>
      <c r="L873" s="695"/>
      <c r="M873" s="695"/>
      <c r="N873" s="695"/>
      <c r="O873" s="695"/>
      <c r="P873" s="695"/>
      <c r="Q873" s="762"/>
      <c r="R873" s="693"/>
      <c r="S873" s="691"/>
      <c r="T873" s="762"/>
      <c r="U873" s="691"/>
    </row>
    <row r="874" spans="1:21">
      <c r="A874" s="204"/>
      <c r="B874" s="691"/>
      <c r="C874" s="698"/>
      <c r="D874" s="698"/>
      <c r="E874" s="698"/>
      <c r="F874" s="697"/>
      <c r="G874" s="696"/>
      <c r="H874" s="696"/>
      <c r="I874" s="696"/>
      <c r="J874" s="696"/>
      <c r="K874" s="695"/>
      <c r="L874" s="695"/>
      <c r="M874" s="695"/>
      <c r="N874" s="695"/>
      <c r="O874" s="695"/>
      <c r="P874" s="695"/>
      <c r="Q874" s="762"/>
      <c r="R874" s="693"/>
      <c r="S874" s="691"/>
      <c r="T874" s="762"/>
      <c r="U874" s="691"/>
    </row>
    <row r="875" spans="1:21">
      <c r="A875" s="204"/>
      <c r="B875" s="691"/>
      <c r="C875" s="698"/>
      <c r="D875" s="698"/>
      <c r="E875" s="698"/>
      <c r="F875" s="697"/>
      <c r="G875" s="696"/>
      <c r="H875" s="696"/>
      <c r="I875" s="696"/>
      <c r="J875" s="696"/>
      <c r="K875" s="695"/>
      <c r="L875" s="695"/>
      <c r="M875" s="695"/>
      <c r="N875" s="695"/>
      <c r="O875" s="695"/>
      <c r="P875" s="695"/>
      <c r="Q875" s="762"/>
      <c r="R875" s="693"/>
      <c r="S875" s="691"/>
      <c r="T875" s="762"/>
      <c r="U875" s="691"/>
    </row>
    <row r="876" spans="1:21">
      <c r="A876" s="204"/>
      <c r="B876" s="691"/>
      <c r="C876" s="698"/>
      <c r="D876" s="698"/>
      <c r="E876" s="698"/>
      <c r="F876" s="697"/>
      <c r="G876" s="696"/>
      <c r="H876" s="696"/>
      <c r="I876" s="696"/>
      <c r="J876" s="696"/>
      <c r="K876" s="695"/>
      <c r="L876" s="695"/>
      <c r="M876" s="695"/>
      <c r="N876" s="695"/>
      <c r="O876" s="695"/>
      <c r="P876" s="695"/>
      <c r="Q876" s="762"/>
      <c r="R876" s="693"/>
      <c r="S876" s="691"/>
      <c r="T876" s="762"/>
      <c r="U876" s="691"/>
    </row>
    <row r="877" spans="1:21">
      <c r="A877" s="204"/>
      <c r="B877" s="691"/>
      <c r="C877" s="698"/>
      <c r="D877" s="698"/>
      <c r="E877" s="698"/>
      <c r="F877" s="697"/>
      <c r="G877" s="696"/>
      <c r="H877" s="696"/>
      <c r="I877" s="696"/>
      <c r="J877" s="696"/>
      <c r="K877" s="695"/>
      <c r="L877" s="695"/>
      <c r="M877" s="695"/>
      <c r="N877" s="695"/>
      <c r="O877" s="695"/>
      <c r="P877" s="695"/>
      <c r="Q877" s="762"/>
      <c r="R877" s="693"/>
      <c r="S877" s="691"/>
      <c r="T877" s="762"/>
      <c r="U877" s="691"/>
    </row>
    <row r="878" spans="1:21">
      <c r="A878" s="204"/>
      <c r="B878" s="691"/>
      <c r="C878" s="698"/>
      <c r="D878" s="698"/>
      <c r="E878" s="698"/>
      <c r="F878" s="697"/>
      <c r="G878" s="696"/>
      <c r="H878" s="696"/>
      <c r="I878" s="696"/>
      <c r="J878" s="696"/>
      <c r="K878" s="695"/>
      <c r="L878" s="695"/>
      <c r="M878" s="695"/>
      <c r="N878" s="695"/>
      <c r="O878" s="695"/>
      <c r="P878" s="695"/>
      <c r="Q878" s="762"/>
      <c r="R878" s="693"/>
      <c r="S878" s="691"/>
      <c r="T878" s="762"/>
      <c r="U878" s="691"/>
    </row>
    <row r="879" spans="1:21">
      <c r="A879" s="204"/>
      <c r="B879" s="691"/>
      <c r="C879" s="698"/>
      <c r="D879" s="698"/>
      <c r="E879" s="698"/>
      <c r="F879" s="697"/>
      <c r="G879" s="696"/>
      <c r="H879" s="696"/>
      <c r="I879" s="696"/>
      <c r="J879" s="696"/>
      <c r="K879" s="695"/>
      <c r="L879" s="695"/>
      <c r="M879" s="695"/>
      <c r="N879" s="695"/>
      <c r="O879" s="695"/>
      <c r="P879" s="695"/>
      <c r="Q879" s="762"/>
      <c r="R879" s="693"/>
      <c r="S879" s="691"/>
      <c r="T879" s="762"/>
      <c r="U879" s="691"/>
    </row>
    <row r="880" spans="1:21">
      <c r="A880" s="204"/>
      <c r="B880" s="691"/>
      <c r="C880" s="698"/>
      <c r="D880" s="698"/>
      <c r="E880" s="698"/>
      <c r="F880" s="697"/>
      <c r="G880" s="696"/>
      <c r="H880" s="696"/>
      <c r="I880" s="696"/>
      <c r="J880" s="696"/>
      <c r="K880" s="695"/>
      <c r="L880" s="695"/>
      <c r="M880" s="695"/>
      <c r="N880" s="695"/>
      <c r="O880" s="695"/>
      <c r="P880" s="695"/>
      <c r="Q880" s="762"/>
      <c r="R880" s="693"/>
      <c r="S880" s="691"/>
      <c r="T880" s="762"/>
      <c r="U880" s="691"/>
    </row>
    <row r="881" spans="1:21">
      <c r="A881" s="204"/>
      <c r="B881" s="691"/>
      <c r="C881" s="698"/>
      <c r="D881" s="698"/>
      <c r="E881" s="698"/>
      <c r="F881" s="697"/>
      <c r="G881" s="696"/>
      <c r="H881" s="696"/>
      <c r="I881" s="696"/>
      <c r="J881" s="696"/>
      <c r="K881" s="695"/>
      <c r="L881" s="695"/>
      <c r="M881" s="695"/>
      <c r="N881" s="695"/>
      <c r="O881" s="695"/>
      <c r="P881" s="695"/>
      <c r="Q881" s="762"/>
      <c r="R881" s="693"/>
      <c r="S881" s="691"/>
      <c r="T881" s="762"/>
      <c r="U881" s="691"/>
    </row>
    <row r="882" spans="1:21">
      <c r="A882" s="204"/>
      <c r="B882" s="691"/>
      <c r="C882" s="698"/>
      <c r="D882" s="698"/>
      <c r="E882" s="698"/>
      <c r="F882" s="697"/>
      <c r="G882" s="696"/>
      <c r="H882" s="696"/>
      <c r="I882" s="696"/>
      <c r="J882" s="696"/>
      <c r="K882" s="695"/>
      <c r="L882" s="695"/>
      <c r="M882" s="695"/>
      <c r="N882" s="695"/>
      <c r="O882" s="695"/>
      <c r="P882" s="695"/>
      <c r="Q882" s="762"/>
      <c r="R882" s="693"/>
      <c r="S882" s="691"/>
      <c r="T882" s="762"/>
      <c r="U882" s="691"/>
    </row>
    <row r="883" spans="1:21">
      <c r="A883" s="204"/>
      <c r="B883" s="691"/>
      <c r="C883" s="698"/>
      <c r="D883" s="698"/>
      <c r="E883" s="698"/>
      <c r="F883" s="697"/>
      <c r="G883" s="696"/>
      <c r="H883" s="696"/>
      <c r="I883" s="696"/>
      <c r="J883" s="696"/>
      <c r="K883" s="695"/>
      <c r="L883" s="695"/>
      <c r="M883" s="695"/>
      <c r="N883" s="695"/>
      <c r="O883" s="695"/>
      <c r="P883" s="695"/>
      <c r="Q883" s="762"/>
      <c r="R883" s="693"/>
      <c r="S883" s="691"/>
      <c r="T883" s="762"/>
      <c r="U883" s="691"/>
    </row>
    <row r="884" spans="1:21">
      <c r="A884" s="204"/>
      <c r="B884" s="691"/>
      <c r="C884" s="698"/>
      <c r="D884" s="698"/>
      <c r="E884" s="698"/>
      <c r="F884" s="697"/>
      <c r="G884" s="696"/>
      <c r="H884" s="696"/>
      <c r="I884" s="696"/>
      <c r="J884" s="696"/>
      <c r="K884" s="695"/>
      <c r="L884" s="695"/>
      <c r="M884" s="695"/>
      <c r="N884" s="695"/>
      <c r="O884" s="695"/>
      <c r="P884" s="695"/>
      <c r="Q884" s="762"/>
      <c r="R884" s="693"/>
      <c r="S884" s="691"/>
      <c r="T884" s="762"/>
      <c r="U884" s="691"/>
    </row>
    <row r="885" spans="1:21">
      <c r="A885" s="204"/>
      <c r="B885" s="691"/>
      <c r="C885" s="698"/>
      <c r="D885" s="698"/>
      <c r="E885" s="698"/>
      <c r="F885" s="697"/>
      <c r="G885" s="696"/>
      <c r="H885" s="696"/>
      <c r="I885" s="696"/>
      <c r="J885" s="696"/>
      <c r="K885" s="695"/>
      <c r="L885" s="695"/>
      <c r="M885" s="695"/>
      <c r="N885" s="695"/>
      <c r="O885" s="695"/>
      <c r="P885" s="695"/>
      <c r="Q885" s="762"/>
      <c r="R885" s="693"/>
      <c r="S885" s="691"/>
      <c r="T885" s="762"/>
      <c r="U885" s="691"/>
    </row>
    <row r="886" spans="1:21">
      <c r="A886" s="204"/>
      <c r="B886" s="691"/>
      <c r="C886" s="698"/>
      <c r="D886" s="698"/>
      <c r="E886" s="698"/>
      <c r="F886" s="697"/>
      <c r="G886" s="696"/>
      <c r="H886" s="696"/>
      <c r="I886" s="696"/>
      <c r="J886" s="696"/>
      <c r="K886" s="695"/>
      <c r="L886" s="695"/>
      <c r="M886" s="695"/>
      <c r="N886" s="695"/>
      <c r="O886" s="695"/>
      <c r="P886" s="695"/>
      <c r="Q886" s="762"/>
      <c r="R886" s="693"/>
      <c r="S886" s="691"/>
      <c r="T886" s="762"/>
      <c r="U886" s="691"/>
    </row>
    <row r="887" spans="1:21">
      <c r="A887" s="204"/>
      <c r="B887" s="691"/>
      <c r="C887" s="698"/>
      <c r="D887" s="698"/>
      <c r="E887" s="698"/>
      <c r="F887" s="697"/>
      <c r="G887" s="696"/>
      <c r="H887" s="696"/>
      <c r="I887" s="696"/>
      <c r="J887" s="696"/>
      <c r="K887" s="695"/>
      <c r="L887" s="695"/>
      <c r="M887" s="695"/>
      <c r="N887" s="695"/>
      <c r="O887" s="695"/>
      <c r="P887" s="695"/>
      <c r="Q887" s="762"/>
      <c r="R887" s="693"/>
      <c r="S887" s="691"/>
      <c r="T887" s="762"/>
      <c r="U887" s="691"/>
    </row>
    <row r="888" spans="1:21">
      <c r="A888" s="204"/>
      <c r="B888" s="691"/>
      <c r="C888" s="698"/>
      <c r="D888" s="698"/>
      <c r="E888" s="698"/>
      <c r="F888" s="697"/>
      <c r="G888" s="696"/>
      <c r="H888" s="696"/>
      <c r="I888" s="696"/>
      <c r="J888" s="696"/>
      <c r="K888" s="695"/>
      <c r="L888" s="695"/>
      <c r="M888" s="695"/>
      <c r="N888" s="695"/>
      <c r="O888" s="695"/>
      <c r="P888" s="695"/>
      <c r="Q888" s="762"/>
      <c r="R888" s="693"/>
      <c r="S888" s="691"/>
      <c r="T888" s="762"/>
      <c r="U888" s="691"/>
    </row>
    <row r="889" spans="1:21">
      <c r="A889" s="204"/>
      <c r="B889" s="691"/>
      <c r="C889" s="698"/>
      <c r="D889" s="698"/>
      <c r="E889" s="698"/>
      <c r="F889" s="697"/>
      <c r="G889" s="696"/>
      <c r="H889" s="696"/>
      <c r="I889" s="696"/>
      <c r="J889" s="696"/>
      <c r="K889" s="695"/>
      <c r="L889" s="695"/>
      <c r="M889" s="695"/>
      <c r="N889" s="695"/>
      <c r="O889" s="695"/>
      <c r="P889" s="695"/>
      <c r="Q889" s="762"/>
      <c r="R889" s="693"/>
      <c r="S889" s="691"/>
      <c r="T889" s="762"/>
      <c r="U889" s="691"/>
    </row>
    <row r="890" spans="1:21">
      <c r="A890" s="204"/>
      <c r="B890" s="691"/>
      <c r="C890" s="698"/>
      <c r="D890" s="698"/>
      <c r="E890" s="698"/>
      <c r="F890" s="697"/>
      <c r="G890" s="696"/>
      <c r="H890" s="696"/>
      <c r="I890" s="696"/>
      <c r="J890" s="696"/>
      <c r="K890" s="695"/>
      <c r="L890" s="695"/>
      <c r="M890" s="695"/>
      <c r="N890" s="695"/>
      <c r="O890" s="695"/>
      <c r="P890" s="695"/>
      <c r="Q890" s="762"/>
      <c r="R890" s="693"/>
      <c r="S890" s="691"/>
      <c r="T890" s="762"/>
      <c r="U890" s="691"/>
    </row>
    <row r="891" spans="1:21">
      <c r="A891" s="204"/>
      <c r="B891" s="691"/>
      <c r="C891" s="698"/>
      <c r="D891" s="698"/>
      <c r="E891" s="698"/>
      <c r="F891" s="697"/>
      <c r="G891" s="696"/>
      <c r="H891" s="696"/>
      <c r="I891" s="696"/>
      <c r="J891" s="696"/>
      <c r="K891" s="695"/>
      <c r="L891" s="695"/>
      <c r="M891" s="695"/>
      <c r="N891" s="695"/>
      <c r="O891" s="695"/>
      <c r="P891" s="695"/>
      <c r="Q891" s="762"/>
      <c r="R891" s="693"/>
      <c r="S891" s="691"/>
      <c r="T891" s="762"/>
      <c r="U891" s="691"/>
    </row>
    <row r="892" spans="1:21">
      <c r="A892" s="204"/>
      <c r="B892" s="691"/>
      <c r="C892" s="698"/>
      <c r="D892" s="698"/>
      <c r="E892" s="698"/>
      <c r="F892" s="697"/>
      <c r="G892" s="696"/>
      <c r="H892" s="696"/>
      <c r="I892" s="696"/>
      <c r="J892" s="696"/>
      <c r="K892" s="695"/>
      <c r="L892" s="695"/>
      <c r="M892" s="695"/>
      <c r="N892" s="695"/>
      <c r="O892" s="695"/>
      <c r="P892" s="695"/>
      <c r="Q892" s="762"/>
      <c r="R892" s="693"/>
      <c r="S892" s="691"/>
      <c r="T892" s="762"/>
      <c r="U892" s="691"/>
    </row>
    <row r="893" spans="1:21">
      <c r="A893" s="204"/>
      <c r="B893" s="691"/>
      <c r="C893" s="698"/>
      <c r="D893" s="698"/>
      <c r="E893" s="698"/>
      <c r="F893" s="697"/>
      <c r="G893" s="696"/>
      <c r="H893" s="696"/>
      <c r="I893" s="696"/>
      <c r="J893" s="696"/>
      <c r="K893" s="695"/>
      <c r="L893" s="695"/>
      <c r="M893" s="695"/>
      <c r="N893" s="695"/>
      <c r="O893" s="695"/>
      <c r="P893" s="695"/>
      <c r="Q893" s="762"/>
      <c r="R893" s="693"/>
      <c r="S893" s="691"/>
      <c r="T893" s="762"/>
      <c r="U893" s="691"/>
    </row>
    <row r="894" spans="1:21">
      <c r="A894" s="204"/>
      <c r="B894" s="691"/>
      <c r="C894" s="698"/>
      <c r="D894" s="698"/>
      <c r="E894" s="698"/>
      <c r="F894" s="697"/>
      <c r="G894" s="696"/>
      <c r="H894" s="696"/>
      <c r="I894" s="696"/>
      <c r="J894" s="696"/>
      <c r="K894" s="695"/>
      <c r="L894" s="695"/>
      <c r="M894" s="695"/>
      <c r="N894" s="695"/>
      <c r="O894" s="695"/>
      <c r="P894" s="695"/>
      <c r="Q894" s="762"/>
      <c r="R894" s="693"/>
      <c r="S894" s="691"/>
      <c r="T894" s="762"/>
      <c r="U894" s="691"/>
    </row>
    <row r="895" spans="1:21">
      <c r="A895" s="204"/>
      <c r="B895" s="691"/>
      <c r="C895" s="698"/>
      <c r="D895" s="698"/>
      <c r="E895" s="698"/>
      <c r="F895" s="697"/>
      <c r="G895" s="696"/>
      <c r="H895" s="696"/>
      <c r="I895" s="696"/>
      <c r="J895" s="696"/>
      <c r="K895" s="695"/>
      <c r="L895" s="695"/>
      <c r="M895" s="695"/>
      <c r="N895" s="695"/>
      <c r="O895" s="695"/>
      <c r="P895" s="695"/>
      <c r="Q895" s="762"/>
      <c r="R895" s="693"/>
      <c r="S895" s="691"/>
      <c r="T895" s="762"/>
      <c r="U895" s="691"/>
    </row>
    <row r="896" spans="1:21">
      <c r="A896" s="204"/>
      <c r="B896" s="691"/>
      <c r="C896" s="698"/>
      <c r="D896" s="698"/>
      <c r="E896" s="698"/>
      <c r="F896" s="697"/>
      <c r="G896" s="696"/>
      <c r="H896" s="696"/>
      <c r="I896" s="696"/>
      <c r="J896" s="696"/>
      <c r="K896" s="695"/>
      <c r="L896" s="695"/>
      <c r="M896" s="695"/>
      <c r="N896" s="695"/>
      <c r="O896" s="695"/>
      <c r="P896" s="695"/>
      <c r="Q896" s="762"/>
      <c r="R896" s="693"/>
      <c r="S896" s="691"/>
      <c r="T896" s="762"/>
      <c r="U896" s="691"/>
    </row>
    <row r="897" spans="1:21">
      <c r="A897" s="204"/>
      <c r="B897" s="691"/>
      <c r="C897" s="698"/>
      <c r="D897" s="698"/>
      <c r="E897" s="698"/>
      <c r="F897" s="697"/>
      <c r="G897" s="696"/>
      <c r="H897" s="696"/>
      <c r="I897" s="696"/>
      <c r="J897" s="696"/>
      <c r="K897" s="695"/>
      <c r="L897" s="695"/>
      <c r="M897" s="695"/>
      <c r="N897" s="695"/>
      <c r="O897" s="695"/>
      <c r="P897" s="695"/>
      <c r="Q897" s="762"/>
      <c r="R897" s="693"/>
      <c r="S897" s="691"/>
      <c r="T897" s="762"/>
      <c r="U897" s="691"/>
    </row>
    <row r="898" spans="1:21">
      <c r="A898" s="204"/>
      <c r="B898" s="691"/>
      <c r="C898" s="698"/>
      <c r="D898" s="698"/>
      <c r="E898" s="698"/>
      <c r="F898" s="697"/>
      <c r="G898" s="696"/>
      <c r="H898" s="696"/>
      <c r="I898" s="696"/>
      <c r="J898" s="696"/>
      <c r="K898" s="695"/>
      <c r="L898" s="695"/>
      <c r="M898" s="695"/>
      <c r="N898" s="695"/>
      <c r="O898" s="695"/>
      <c r="P898" s="695"/>
      <c r="Q898" s="762"/>
      <c r="R898" s="693"/>
      <c r="S898" s="691"/>
      <c r="T898" s="762"/>
      <c r="U898" s="691"/>
    </row>
    <row r="899" spans="1:21">
      <c r="A899" s="204"/>
      <c r="B899" s="691"/>
      <c r="C899" s="698"/>
      <c r="D899" s="698"/>
      <c r="E899" s="698"/>
      <c r="F899" s="697"/>
      <c r="G899" s="696"/>
      <c r="H899" s="696"/>
      <c r="I899" s="696"/>
      <c r="J899" s="696"/>
      <c r="K899" s="695"/>
      <c r="L899" s="695"/>
      <c r="M899" s="695"/>
      <c r="N899" s="695"/>
      <c r="O899" s="695"/>
      <c r="P899" s="695"/>
      <c r="Q899" s="762"/>
      <c r="R899" s="693"/>
      <c r="S899" s="691"/>
      <c r="T899" s="762"/>
      <c r="U899" s="691"/>
    </row>
    <row r="900" spans="1:21">
      <c r="A900" s="204"/>
      <c r="B900" s="691"/>
      <c r="C900" s="698"/>
      <c r="D900" s="698"/>
      <c r="E900" s="698"/>
      <c r="F900" s="697"/>
      <c r="G900" s="696"/>
      <c r="H900" s="696"/>
      <c r="I900" s="696"/>
      <c r="J900" s="696"/>
      <c r="K900" s="695"/>
      <c r="L900" s="695"/>
      <c r="M900" s="695"/>
      <c r="N900" s="695"/>
      <c r="O900" s="695"/>
      <c r="P900" s="695"/>
      <c r="Q900" s="762"/>
      <c r="R900" s="693"/>
      <c r="S900" s="691"/>
      <c r="T900" s="762"/>
      <c r="U900" s="691"/>
    </row>
    <row r="901" spans="1:21">
      <c r="A901" s="204"/>
      <c r="B901" s="691"/>
      <c r="C901" s="698"/>
      <c r="D901" s="698"/>
      <c r="E901" s="698"/>
      <c r="F901" s="697"/>
      <c r="G901" s="696"/>
      <c r="H901" s="696"/>
      <c r="I901" s="696"/>
      <c r="J901" s="696"/>
      <c r="K901" s="695"/>
      <c r="L901" s="695"/>
      <c r="M901" s="695"/>
      <c r="N901" s="695"/>
      <c r="O901" s="695"/>
      <c r="P901" s="695"/>
      <c r="Q901" s="762"/>
      <c r="R901" s="693"/>
      <c r="S901" s="691"/>
      <c r="T901" s="762"/>
      <c r="U901" s="691"/>
    </row>
    <row r="902" spans="1:21">
      <c r="A902" s="204"/>
      <c r="B902" s="691"/>
      <c r="C902" s="698"/>
      <c r="D902" s="698"/>
      <c r="E902" s="698"/>
      <c r="F902" s="697"/>
      <c r="G902" s="696"/>
      <c r="H902" s="696"/>
      <c r="I902" s="696"/>
      <c r="J902" s="696"/>
      <c r="K902" s="695"/>
      <c r="L902" s="695"/>
      <c r="M902" s="695"/>
      <c r="N902" s="695"/>
      <c r="O902" s="695"/>
      <c r="P902" s="695"/>
      <c r="Q902" s="762"/>
      <c r="R902" s="693"/>
      <c r="S902" s="691"/>
      <c r="T902" s="762"/>
      <c r="U902" s="691"/>
    </row>
    <row r="903" spans="1:21">
      <c r="A903" s="204"/>
      <c r="B903" s="691"/>
      <c r="C903" s="698"/>
      <c r="D903" s="698"/>
      <c r="E903" s="698"/>
      <c r="F903" s="697"/>
      <c r="G903" s="696"/>
      <c r="H903" s="696"/>
      <c r="I903" s="696"/>
      <c r="J903" s="696"/>
      <c r="K903" s="695"/>
      <c r="L903" s="695"/>
      <c r="M903" s="695"/>
      <c r="N903" s="695"/>
      <c r="O903" s="695"/>
      <c r="P903" s="695"/>
      <c r="Q903" s="762"/>
      <c r="R903" s="693"/>
      <c r="S903" s="691"/>
      <c r="T903" s="762"/>
      <c r="U903" s="691"/>
    </row>
    <row r="904" spans="1:21">
      <c r="A904" s="204"/>
      <c r="B904" s="691"/>
      <c r="C904" s="698"/>
      <c r="D904" s="698"/>
      <c r="E904" s="698"/>
      <c r="F904" s="697"/>
      <c r="G904" s="696"/>
      <c r="H904" s="696"/>
      <c r="I904" s="696"/>
      <c r="J904" s="696"/>
      <c r="K904" s="695"/>
      <c r="L904" s="695"/>
      <c r="M904" s="695"/>
      <c r="N904" s="695"/>
      <c r="O904" s="695"/>
      <c r="P904" s="695"/>
      <c r="Q904" s="762"/>
      <c r="R904" s="693"/>
      <c r="S904" s="691"/>
      <c r="T904" s="762"/>
      <c r="U904" s="691"/>
    </row>
    <row r="905" spans="1:21">
      <c r="A905" s="204"/>
      <c r="B905" s="691"/>
      <c r="C905" s="698"/>
      <c r="D905" s="698"/>
      <c r="E905" s="698"/>
      <c r="F905" s="697"/>
      <c r="G905" s="696"/>
      <c r="H905" s="696"/>
      <c r="I905" s="696"/>
      <c r="J905" s="696"/>
      <c r="K905" s="695"/>
      <c r="L905" s="695"/>
      <c r="M905" s="695"/>
      <c r="N905" s="695"/>
      <c r="O905" s="695"/>
      <c r="P905" s="695"/>
      <c r="Q905" s="762"/>
      <c r="R905" s="693"/>
      <c r="S905" s="691"/>
      <c r="T905" s="762"/>
      <c r="U905" s="691"/>
    </row>
    <row r="906" spans="1:21">
      <c r="A906" s="204"/>
      <c r="B906" s="691"/>
      <c r="C906" s="698"/>
      <c r="D906" s="698"/>
      <c r="E906" s="698"/>
      <c r="F906" s="697"/>
      <c r="G906" s="696"/>
      <c r="H906" s="696"/>
      <c r="I906" s="696"/>
      <c r="J906" s="696"/>
      <c r="K906" s="695"/>
      <c r="L906" s="695"/>
      <c r="M906" s="695"/>
      <c r="N906" s="695"/>
      <c r="O906" s="695"/>
      <c r="P906" s="695"/>
      <c r="Q906" s="762"/>
      <c r="R906" s="693"/>
      <c r="S906" s="691"/>
      <c r="T906" s="762"/>
      <c r="U906" s="691"/>
    </row>
    <row r="907" spans="1:21">
      <c r="A907" s="204"/>
      <c r="B907" s="691"/>
      <c r="C907" s="698"/>
      <c r="D907" s="698"/>
      <c r="E907" s="698"/>
      <c r="F907" s="697"/>
      <c r="G907" s="696"/>
      <c r="H907" s="696"/>
      <c r="I907" s="696"/>
      <c r="J907" s="696"/>
      <c r="K907" s="695"/>
      <c r="L907" s="695"/>
      <c r="M907" s="695"/>
      <c r="N907" s="695"/>
      <c r="O907" s="695"/>
      <c r="P907" s="695"/>
      <c r="Q907" s="762"/>
      <c r="R907" s="693"/>
      <c r="S907" s="691"/>
      <c r="T907" s="762"/>
      <c r="U907" s="691"/>
    </row>
    <row r="908" spans="1:21">
      <c r="A908" s="204"/>
      <c r="B908" s="691"/>
      <c r="C908" s="698"/>
      <c r="D908" s="698"/>
      <c r="E908" s="698"/>
      <c r="F908" s="697"/>
      <c r="G908" s="696"/>
      <c r="H908" s="696"/>
      <c r="I908" s="696"/>
      <c r="J908" s="696"/>
      <c r="K908" s="695"/>
      <c r="L908" s="695"/>
      <c r="M908" s="695"/>
      <c r="N908" s="695"/>
      <c r="O908" s="695"/>
      <c r="P908" s="695"/>
      <c r="Q908" s="762"/>
      <c r="R908" s="693"/>
      <c r="S908" s="691"/>
      <c r="T908" s="762"/>
      <c r="U908" s="691"/>
    </row>
    <row r="909" spans="1:21">
      <c r="A909" s="204"/>
      <c r="B909" s="691"/>
      <c r="C909" s="698"/>
      <c r="D909" s="698"/>
      <c r="E909" s="698"/>
      <c r="F909" s="697"/>
      <c r="G909" s="696"/>
      <c r="H909" s="696"/>
      <c r="I909" s="696"/>
      <c r="J909" s="696"/>
      <c r="K909" s="695"/>
      <c r="L909" s="695"/>
      <c r="M909" s="695"/>
      <c r="N909" s="695"/>
      <c r="O909" s="695"/>
      <c r="P909" s="695"/>
      <c r="Q909" s="762"/>
      <c r="R909" s="693"/>
      <c r="S909" s="691"/>
      <c r="T909" s="762"/>
      <c r="U909" s="691"/>
    </row>
    <row r="910" spans="1:21">
      <c r="A910" s="204"/>
      <c r="B910" s="691"/>
      <c r="C910" s="698"/>
      <c r="D910" s="698"/>
      <c r="E910" s="698"/>
      <c r="F910" s="697"/>
      <c r="G910" s="696"/>
      <c r="H910" s="696"/>
      <c r="I910" s="696"/>
      <c r="J910" s="696"/>
      <c r="K910" s="695"/>
      <c r="L910" s="695"/>
      <c r="M910" s="695"/>
      <c r="N910" s="695"/>
      <c r="O910" s="695"/>
      <c r="P910" s="695"/>
      <c r="Q910" s="762"/>
      <c r="R910" s="693"/>
      <c r="S910" s="691"/>
      <c r="T910" s="762"/>
      <c r="U910" s="691"/>
    </row>
    <row r="911" spans="1:21">
      <c r="A911" s="204"/>
      <c r="B911" s="691"/>
      <c r="C911" s="698"/>
      <c r="D911" s="698"/>
      <c r="E911" s="698"/>
      <c r="F911" s="697"/>
      <c r="G911" s="696"/>
      <c r="H911" s="696"/>
      <c r="I911" s="696"/>
      <c r="J911" s="696"/>
      <c r="K911" s="695"/>
      <c r="L911" s="695"/>
      <c r="M911" s="695"/>
      <c r="N911" s="695"/>
      <c r="O911" s="695"/>
      <c r="P911" s="695"/>
      <c r="Q911" s="762"/>
      <c r="R911" s="693"/>
      <c r="S911" s="691"/>
      <c r="T911" s="762"/>
      <c r="U911" s="691"/>
    </row>
    <row r="912" spans="1:21">
      <c r="A912" s="204"/>
      <c r="B912" s="691"/>
      <c r="C912" s="698"/>
      <c r="D912" s="698"/>
      <c r="E912" s="698"/>
      <c r="F912" s="697"/>
      <c r="G912" s="696"/>
      <c r="H912" s="696"/>
      <c r="I912" s="696"/>
      <c r="J912" s="696"/>
      <c r="K912" s="695"/>
      <c r="L912" s="695"/>
      <c r="M912" s="695"/>
      <c r="N912" s="695"/>
      <c r="O912" s="695"/>
      <c r="P912" s="695"/>
      <c r="Q912" s="762"/>
      <c r="R912" s="693"/>
      <c r="S912" s="691"/>
      <c r="T912" s="762"/>
      <c r="U912" s="691"/>
    </row>
    <row r="913" spans="1:21">
      <c r="A913" s="204"/>
      <c r="B913" s="691"/>
      <c r="C913" s="698"/>
      <c r="D913" s="698"/>
      <c r="E913" s="698"/>
      <c r="F913" s="697"/>
      <c r="G913" s="696"/>
      <c r="H913" s="696"/>
      <c r="I913" s="696"/>
      <c r="J913" s="696"/>
      <c r="K913" s="695"/>
      <c r="L913" s="695"/>
      <c r="M913" s="695"/>
      <c r="N913" s="695"/>
      <c r="O913" s="695"/>
      <c r="P913" s="695"/>
      <c r="Q913" s="762"/>
      <c r="R913" s="693"/>
      <c r="S913" s="691"/>
      <c r="T913" s="762"/>
      <c r="U913" s="691"/>
    </row>
    <row r="914" spans="1:21">
      <c r="A914" s="204"/>
      <c r="B914" s="691"/>
      <c r="C914" s="698"/>
      <c r="D914" s="698"/>
      <c r="E914" s="698"/>
      <c r="F914" s="697"/>
      <c r="G914" s="696"/>
      <c r="H914" s="696"/>
      <c r="I914" s="696"/>
      <c r="J914" s="696"/>
      <c r="K914" s="695"/>
      <c r="L914" s="695"/>
      <c r="M914" s="695"/>
      <c r="N914" s="695"/>
      <c r="O914" s="695"/>
      <c r="P914" s="695"/>
      <c r="Q914" s="762"/>
      <c r="R914" s="693"/>
      <c r="S914" s="691"/>
      <c r="T914" s="762"/>
      <c r="U914" s="691"/>
    </row>
    <row r="915" spans="1:21">
      <c r="A915" s="204"/>
      <c r="B915" s="691"/>
      <c r="C915" s="698"/>
      <c r="D915" s="698"/>
      <c r="E915" s="698"/>
      <c r="F915" s="697"/>
      <c r="G915" s="696"/>
      <c r="H915" s="696"/>
      <c r="I915" s="696"/>
      <c r="J915" s="696"/>
      <c r="K915" s="695"/>
      <c r="L915" s="695"/>
      <c r="M915" s="695"/>
      <c r="N915" s="695"/>
      <c r="O915" s="695"/>
      <c r="P915" s="695"/>
      <c r="Q915" s="762"/>
      <c r="R915" s="693"/>
      <c r="S915" s="691"/>
      <c r="T915" s="762"/>
      <c r="U915" s="691"/>
    </row>
    <row r="916" spans="1:21">
      <c r="A916" s="204"/>
      <c r="B916" s="691"/>
      <c r="C916" s="698"/>
      <c r="D916" s="698"/>
      <c r="E916" s="698"/>
      <c r="F916" s="697"/>
      <c r="G916" s="696"/>
      <c r="H916" s="696"/>
      <c r="I916" s="696"/>
      <c r="J916" s="696"/>
      <c r="K916" s="695"/>
      <c r="L916" s="695"/>
      <c r="M916" s="695"/>
      <c r="N916" s="695"/>
      <c r="O916" s="695"/>
      <c r="P916" s="695"/>
      <c r="Q916" s="762"/>
      <c r="R916" s="693"/>
      <c r="S916" s="691"/>
      <c r="T916" s="762"/>
      <c r="U916" s="691"/>
    </row>
    <row r="917" spans="1:21">
      <c r="A917" s="204"/>
      <c r="B917" s="691"/>
      <c r="C917" s="698"/>
      <c r="D917" s="698"/>
      <c r="E917" s="698"/>
      <c r="F917" s="697"/>
      <c r="G917" s="696"/>
      <c r="H917" s="696"/>
      <c r="I917" s="696"/>
      <c r="J917" s="696"/>
      <c r="K917" s="695"/>
      <c r="L917" s="695"/>
      <c r="M917" s="695"/>
      <c r="N917" s="695"/>
      <c r="O917" s="695"/>
      <c r="P917" s="695"/>
      <c r="Q917" s="762"/>
      <c r="R917" s="693"/>
      <c r="S917" s="691"/>
      <c r="T917" s="762"/>
      <c r="U917" s="691"/>
    </row>
    <row r="918" spans="1:21">
      <c r="A918" s="204"/>
      <c r="B918" s="691"/>
      <c r="C918" s="698"/>
      <c r="D918" s="698"/>
      <c r="E918" s="698"/>
      <c r="F918" s="697"/>
      <c r="G918" s="696"/>
      <c r="H918" s="696"/>
      <c r="I918" s="696"/>
      <c r="J918" s="696"/>
      <c r="K918" s="695"/>
      <c r="L918" s="695"/>
      <c r="M918" s="695"/>
      <c r="N918" s="695"/>
      <c r="O918" s="695"/>
      <c r="P918" s="695"/>
      <c r="Q918" s="762"/>
      <c r="R918" s="693"/>
      <c r="S918" s="691"/>
      <c r="T918" s="762"/>
      <c r="U918" s="691"/>
    </row>
    <row r="919" spans="1:21">
      <c r="A919" s="204"/>
      <c r="B919" s="691"/>
      <c r="C919" s="698"/>
      <c r="D919" s="698"/>
      <c r="E919" s="698"/>
      <c r="F919" s="697"/>
      <c r="G919" s="696"/>
      <c r="H919" s="696"/>
      <c r="I919" s="696"/>
      <c r="J919" s="696"/>
      <c r="K919" s="695"/>
      <c r="L919" s="695"/>
      <c r="M919" s="695"/>
      <c r="N919" s="695"/>
      <c r="O919" s="695"/>
      <c r="P919" s="695"/>
      <c r="Q919" s="762"/>
      <c r="R919" s="693"/>
      <c r="S919" s="691"/>
      <c r="T919" s="762"/>
      <c r="U919" s="691"/>
    </row>
    <row r="920" spans="1:21">
      <c r="A920" s="204"/>
      <c r="B920" s="691"/>
      <c r="C920" s="698"/>
      <c r="D920" s="698"/>
      <c r="E920" s="698"/>
      <c r="F920" s="697"/>
      <c r="G920" s="696"/>
      <c r="H920" s="696"/>
      <c r="I920" s="696"/>
      <c r="J920" s="696"/>
      <c r="K920" s="695"/>
      <c r="L920" s="695"/>
      <c r="M920" s="695"/>
      <c r="N920" s="695"/>
      <c r="O920" s="695"/>
      <c r="P920" s="695"/>
      <c r="Q920" s="762"/>
      <c r="R920" s="693"/>
      <c r="S920" s="691"/>
      <c r="T920" s="762"/>
      <c r="U920" s="691"/>
    </row>
    <row r="921" spans="1:21">
      <c r="A921" s="204"/>
      <c r="B921" s="691"/>
      <c r="C921" s="698"/>
      <c r="D921" s="698"/>
      <c r="E921" s="698"/>
      <c r="F921" s="697"/>
      <c r="G921" s="696"/>
      <c r="H921" s="696"/>
      <c r="I921" s="696"/>
      <c r="J921" s="696"/>
      <c r="K921" s="695"/>
      <c r="L921" s="695"/>
      <c r="M921" s="695"/>
      <c r="N921" s="695"/>
      <c r="O921" s="695"/>
      <c r="P921" s="695"/>
      <c r="Q921" s="762"/>
      <c r="R921" s="693"/>
      <c r="S921" s="691"/>
      <c r="T921" s="762"/>
      <c r="U921" s="691"/>
    </row>
    <row r="922" spans="1:21">
      <c r="A922" s="204"/>
      <c r="B922" s="691"/>
      <c r="C922" s="698"/>
      <c r="D922" s="698"/>
      <c r="E922" s="698"/>
      <c r="F922" s="697"/>
      <c r="G922" s="696"/>
      <c r="H922" s="696"/>
      <c r="I922" s="696"/>
      <c r="J922" s="696"/>
      <c r="K922" s="695"/>
      <c r="L922" s="695"/>
      <c r="M922" s="695"/>
      <c r="N922" s="695"/>
      <c r="O922" s="695"/>
      <c r="P922" s="695"/>
      <c r="Q922" s="762"/>
      <c r="R922" s="693"/>
      <c r="S922" s="691"/>
      <c r="T922" s="762"/>
      <c r="U922" s="691"/>
    </row>
    <row r="923" spans="1:21">
      <c r="A923" s="204"/>
      <c r="B923" s="691"/>
      <c r="C923" s="698"/>
      <c r="D923" s="698"/>
      <c r="E923" s="698"/>
      <c r="F923" s="697"/>
      <c r="G923" s="696"/>
      <c r="H923" s="696"/>
      <c r="I923" s="696"/>
      <c r="J923" s="696"/>
      <c r="K923" s="695"/>
      <c r="L923" s="695"/>
      <c r="M923" s="695"/>
      <c r="N923" s="695"/>
      <c r="O923" s="695"/>
      <c r="P923" s="695"/>
      <c r="Q923" s="762"/>
      <c r="R923" s="693"/>
      <c r="S923" s="691"/>
      <c r="T923" s="762"/>
      <c r="U923" s="691"/>
    </row>
    <row r="924" spans="1:21">
      <c r="A924" s="204"/>
      <c r="B924" s="691"/>
      <c r="C924" s="698"/>
      <c r="D924" s="698"/>
      <c r="E924" s="698"/>
      <c r="F924" s="697"/>
      <c r="G924" s="696"/>
      <c r="H924" s="696"/>
      <c r="I924" s="696"/>
      <c r="J924" s="696"/>
      <c r="K924" s="695"/>
      <c r="L924" s="695"/>
      <c r="M924" s="695"/>
      <c r="N924" s="695"/>
      <c r="O924" s="695"/>
      <c r="P924" s="695"/>
      <c r="Q924" s="762"/>
      <c r="R924" s="693"/>
      <c r="S924" s="691"/>
      <c r="T924" s="762"/>
      <c r="U924" s="691"/>
    </row>
    <row r="925" spans="1:21">
      <c r="A925" s="204"/>
      <c r="B925" s="691"/>
      <c r="C925" s="698"/>
      <c r="D925" s="698"/>
      <c r="E925" s="698"/>
      <c r="F925" s="697"/>
      <c r="G925" s="696"/>
      <c r="H925" s="696"/>
      <c r="I925" s="696"/>
      <c r="J925" s="696"/>
      <c r="K925" s="695"/>
      <c r="L925" s="695"/>
      <c r="M925" s="695"/>
      <c r="N925" s="695"/>
      <c r="O925" s="695"/>
      <c r="P925" s="695"/>
      <c r="Q925" s="762"/>
      <c r="R925" s="693"/>
      <c r="S925" s="691"/>
      <c r="T925" s="762"/>
      <c r="U925" s="691"/>
    </row>
    <row r="926" spans="1:21">
      <c r="A926" s="204"/>
      <c r="B926" s="691"/>
      <c r="C926" s="698"/>
      <c r="D926" s="698"/>
      <c r="E926" s="698"/>
      <c r="F926" s="697"/>
      <c r="G926" s="696"/>
      <c r="H926" s="696"/>
      <c r="I926" s="696"/>
      <c r="J926" s="696"/>
      <c r="K926" s="695"/>
      <c r="L926" s="695"/>
      <c r="M926" s="695"/>
      <c r="N926" s="695"/>
      <c r="O926" s="695"/>
      <c r="P926" s="695"/>
      <c r="Q926" s="762"/>
      <c r="R926" s="693"/>
      <c r="S926" s="691"/>
      <c r="T926" s="762"/>
      <c r="U926" s="691"/>
    </row>
    <row r="927" spans="1:21">
      <c r="A927" s="204"/>
      <c r="B927" s="691"/>
      <c r="C927" s="698"/>
      <c r="D927" s="698"/>
      <c r="E927" s="698"/>
      <c r="F927" s="697"/>
      <c r="G927" s="696"/>
      <c r="H927" s="696"/>
      <c r="I927" s="696"/>
      <c r="J927" s="696"/>
      <c r="K927" s="695"/>
      <c r="L927" s="695"/>
      <c r="M927" s="695"/>
      <c r="N927" s="695"/>
      <c r="O927" s="695"/>
      <c r="P927" s="695"/>
      <c r="Q927" s="762"/>
      <c r="R927" s="693"/>
      <c r="S927" s="691"/>
      <c r="T927" s="762"/>
      <c r="U927" s="691"/>
    </row>
    <row r="928" spans="1:21">
      <c r="A928" s="204"/>
      <c r="B928" s="691"/>
      <c r="C928" s="698"/>
      <c r="D928" s="698"/>
      <c r="E928" s="698"/>
      <c r="F928" s="697"/>
      <c r="G928" s="696"/>
      <c r="H928" s="696"/>
      <c r="I928" s="696"/>
      <c r="J928" s="696"/>
      <c r="K928" s="695"/>
      <c r="L928" s="695"/>
      <c r="M928" s="695"/>
      <c r="N928" s="695"/>
      <c r="O928" s="695"/>
      <c r="P928" s="695"/>
      <c r="Q928" s="762"/>
      <c r="R928" s="693"/>
      <c r="S928" s="691"/>
      <c r="T928" s="762"/>
      <c r="U928" s="691"/>
    </row>
    <row r="929" spans="1:21">
      <c r="A929" s="204"/>
      <c r="B929" s="691"/>
      <c r="C929" s="698"/>
      <c r="D929" s="698"/>
      <c r="E929" s="698"/>
      <c r="F929" s="697"/>
      <c r="G929" s="696"/>
      <c r="H929" s="696"/>
      <c r="I929" s="696"/>
      <c r="J929" s="696"/>
      <c r="K929" s="695"/>
      <c r="L929" s="695"/>
      <c r="M929" s="695"/>
      <c r="N929" s="695"/>
      <c r="O929" s="695"/>
      <c r="P929" s="695"/>
      <c r="Q929" s="762"/>
      <c r="R929" s="693"/>
      <c r="S929" s="691"/>
      <c r="T929" s="762"/>
      <c r="U929" s="691"/>
    </row>
    <row r="930" spans="1:21">
      <c r="A930" s="204"/>
      <c r="B930" s="691"/>
      <c r="C930" s="698"/>
      <c r="D930" s="698"/>
      <c r="E930" s="698"/>
      <c r="F930" s="697"/>
      <c r="G930" s="696"/>
      <c r="H930" s="696"/>
      <c r="I930" s="696"/>
      <c r="J930" s="696"/>
      <c r="K930" s="695"/>
      <c r="L930" s="695"/>
      <c r="M930" s="695"/>
      <c r="N930" s="695"/>
      <c r="O930" s="695"/>
      <c r="P930" s="695"/>
      <c r="Q930" s="762"/>
      <c r="R930" s="693"/>
      <c r="S930" s="691"/>
      <c r="T930" s="762"/>
      <c r="U930" s="691"/>
    </row>
    <row r="931" spans="1:21">
      <c r="A931" s="204"/>
      <c r="B931" s="691"/>
      <c r="C931" s="698"/>
      <c r="D931" s="698"/>
      <c r="E931" s="698"/>
      <c r="F931" s="697"/>
      <c r="G931" s="696"/>
      <c r="H931" s="696"/>
      <c r="I931" s="696"/>
      <c r="J931" s="696"/>
      <c r="K931" s="695"/>
      <c r="L931" s="695"/>
      <c r="M931" s="695"/>
      <c r="N931" s="695"/>
      <c r="O931" s="695"/>
      <c r="P931" s="695"/>
      <c r="Q931" s="762"/>
      <c r="R931" s="693"/>
      <c r="S931" s="691"/>
      <c r="T931" s="762"/>
      <c r="U931" s="691"/>
    </row>
    <row r="932" spans="1:21">
      <c r="A932" s="204"/>
      <c r="B932" s="691"/>
      <c r="C932" s="698"/>
      <c r="D932" s="698"/>
      <c r="E932" s="698"/>
      <c r="F932" s="697"/>
      <c r="G932" s="696"/>
      <c r="H932" s="696"/>
      <c r="I932" s="696"/>
      <c r="J932" s="696"/>
      <c r="K932" s="695"/>
      <c r="L932" s="695"/>
      <c r="M932" s="695"/>
      <c r="N932" s="695"/>
      <c r="O932" s="695"/>
      <c r="P932" s="695"/>
      <c r="Q932" s="762"/>
      <c r="R932" s="693"/>
      <c r="S932" s="691"/>
      <c r="T932" s="762"/>
      <c r="U932" s="691"/>
    </row>
    <row r="933" spans="1:21">
      <c r="A933" s="204"/>
      <c r="B933" s="691"/>
      <c r="C933" s="698"/>
      <c r="D933" s="698"/>
      <c r="E933" s="698"/>
      <c r="F933" s="697"/>
      <c r="G933" s="696"/>
      <c r="H933" s="696"/>
      <c r="I933" s="696"/>
      <c r="J933" s="696"/>
      <c r="K933" s="695"/>
      <c r="L933" s="695"/>
      <c r="M933" s="695"/>
      <c r="N933" s="695"/>
      <c r="O933" s="695"/>
      <c r="P933" s="695"/>
      <c r="Q933" s="762"/>
      <c r="R933" s="693"/>
      <c r="S933" s="691"/>
      <c r="T933" s="762"/>
      <c r="U933" s="691"/>
    </row>
    <row r="934" spans="1:21">
      <c r="A934" s="204"/>
      <c r="B934" s="691"/>
      <c r="C934" s="698"/>
      <c r="D934" s="698"/>
      <c r="E934" s="698"/>
      <c r="F934" s="697"/>
      <c r="G934" s="696"/>
      <c r="H934" s="696"/>
      <c r="I934" s="696"/>
      <c r="J934" s="696"/>
      <c r="K934" s="695"/>
      <c r="L934" s="695"/>
      <c r="M934" s="695"/>
      <c r="N934" s="695"/>
      <c r="O934" s="695"/>
      <c r="P934" s="695"/>
      <c r="Q934" s="762"/>
      <c r="R934" s="693"/>
      <c r="S934" s="691"/>
      <c r="T934" s="762"/>
      <c r="U934" s="691"/>
    </row>
    <row r="935" spans="1:21">
      <c r="A935" s="204"/>
      <c r="B935" s="691"/>
      <c r="C935" s="698"/>
      <c r="D935" s="698"/>
      <c r="E935" s="698"/>
      <c r="F935" s="697"/>
      <c r="G935" s="696"/>
      <c r="H935" s="696"/>
      <c r="I935" s="696"/>
      <c r="J935" s="696"/>
      <c r="K935" s="695"/>
      <c r="L935" s="695"/>
      <c r="M935" s="695"/>
      <c r="N935" s="695"/>
      <c r="O935" s="695"/>
      <c r="P935" s="695"/>
      <c r="Q935" s="762"/>
      <c r="R935" s="693"/>
      <c r="S935" s="691"/>
      <c r="T935" s="762"/>
      <c r="U935" s="691"/>
    </row>
    <row r="936" spans="1:21">
      <c r="A936" s="204"/>
      <c r="B936" s="691"/>
      <c r="C936" s="698"/>
      <c r="D936" s="698"/>
      <c r="E936" s="698"/>
      <c r="F936" s="697"/>
      <c r="G936" s="696"/>
      <c r="H936" s="696"/>
      <c r="I936" s="696"/>
      <c r="J936" s="696"/>
      <c r="K936" s="695"/>
      <c r="L936" s="695"/>
      <c r="M936" s="695"/>
      <c r="N936" s="695"/>
      <c r="O936" s="695"/>
      <c r="P936" s="695"/>
      <c r="Q936" s="762"/>
      <c r="R936" s="693"/>
      <c r="S936" s="691"/>
      <c r="T936" s="762"/>
      <c r="U936" s="691"/>
    </row>
    <row r="937" spans="1:21">
      <c r="A937" s="204"/>
      <c r="B937" s="691"/>
      <c r="C937" s="698"/>
      <c r="D937" s="698"/>
      <c r="E937" s="698"/>
      <c r="F937" s="697"/>
      <c r="G937" s="696"/>
      <c r="H937" s="696"/>
      <c r="I937" s="696"/>
      <c r="J937" s="696"/>
      <c r="K937" s="695"/>
      <c r="L937" s="695"/>
      <c r="M937" s="695"/>
      <c r="N937" s="695"/>
      <c r="O937" s="695"/>
      <c r="P937" s="695"/>
      <c r="Q937" s="762"/>
      <c r="R937" s="693"/>
      <c r="S937" s="691"/>
      <c r="T937" s="762"/>
      <c r="U937" s="691"/>
    </row>
    <row r="938" spans="1:21">
      <c r="A938" s="204"/>
      <c r="B938" s="691"/>
      <c r="C938" s="698"/>
      <c r="D938" s="698"/>
      <c r="E938" s="698"/>
      <c r="F938" s="697"/>
      <c r="G938" s="696"/>
      <c r="H938" s="696"/>
      <c r="I938" s="696"/>
      <c r="J938" s="696"/>
      <c r="K938" s="695"/>
      <c r="L938" s="695"/>
      <c r="M938" s="695"/>
      <c r="N938" s="695"/>
      <c r="O938" s="695"/>
      <c r="P938" s="695"/>
      <c r="Q938" s="762"/>
      <c r="R938" s="693"/>
      <c r="S938" s="691"/>
      <c r="T938" s="762"/>
      <c r="U938" s="691"/>
    </row>
    <row r="939" spans="1:21">
      <c r="A939" s="204"/>
      <c r="B939" s="691"/>
      <c r="C939" s="698"/>
      <c r="D939" s="698"/>
      <c r="E939" s="698"/>
      <c r="F939" s="697"/>
      <c r="G939" s="696"/>
      <c r="H939" s="696"/>
      <c r="I939" s="696"/>
      <c r="J939" s="696"/>
      <c r="K939" s="695"/>
      <c r="L939" s="695"/>
      <c r="M939" s="695"/>
      <c r="N939" s="695"/>
      <c r="O939" s="695"/>
      <c r="P939" s="695"/>
      <c r="Q939" s="762"/>
      <c r="R939" s="693"/>
      <c r="S939" s="691"/>
      <c r="T939" s="762"/>
      <c r="U939" s="691"/>
    </row>
    <row r="940" spans="1:21">
      <c r="A940" s="204"/>
      <c r="B940" s="691"/>
      <c r="C940" s="698"/>
      <c r="D940" s="698"/>
      <c r="E940" s="698"/>
      <c r="F940" s="697"/>
      <c r="G940" s="696"/>
      <c r="H940" s="696"/>
      <c r="I940" s="696"/>
      <c r="J940" s="696"/>
      <c r="K940" s="695"/>
      <c r="L940" s="695"/>
      <c r="M940" s="695"/>
      <c r="N940" s="695"/>
      <c r="O940" s="695"/>
      <c r="P940" s="695"/>
      <c r="Q940" s="762"/>
      <c r="R940" s="693"/>
      <c r="S940" s="691"/>
      <c r="T940" s="762"/>
      <c r="U940" s="691"/>
    </row>
    <row r="941" spans="1:21">
      <c r="A941" s="204"/>
      <c r="B941" s="691"/>
      <c r="C941" s="698"/>
      <c r="D941" s="698"/>
      <c r="E941" s="698"/>
      <c r="F941" s="697"/>
      <c r="G941" s="696"/>
      <c r="H941" s="696"/>
      <c r="I941" s="696"/>
      <c r="J941" s="696"/>
      <c r="K941" s="695"/>
      <c r="L941" s="695"/>
      <c r="M941" s="695"/>
      <c r="N941" s="695"/>
      <c r="O941" s="695"/>
      <c r="P941" s="695"/>
      <c r="Q941" s="762"/>
      <c r="R941" s="693"/>
      <c r="S941" s="691"/>
      <c r="T941" s="762"/>
      <c r="U941" s="691"/>
    </row>
    <row r="942" spans="1:21">
      <c r="A942" s="204"/>
      <c r="B942" s="691"/>
      <c r="C942" s="698"/>
      <c r="D942" s="698"/>
      <c r="E942" s="698"/>
      <c r="F942" s="697"/>
      <c r="G942" s="696"/>
      <c r="H942" s="696"/>
      <c r="I942" s="696"/>
      <c r="J942" s="696"/>
      <c r="K942" s="695"/>
      <c r="L942" s="695"/>
      <c r="M942" s="695"/>
      <c r="N942" s="695"/>
      <c r="O942" s="695"/>
      <c r="P942" s="695"/>
      <c r="Q942" s="762"/>
      <c r="R942" s="693"/>
      <c r="S942" s="691"/>
      <c r="T942" s="762"/>
      <c r="U942" s="691"/>
    </row>
    <row r="943" spans="1:21">
      <c r="A943" s="204"/>
      <c r="B943" s="691"/>
      <c r="C943" s="698"/>
      <c r="D943" s="698"/>
      <c r="E943" s="698"/>
      <c r="F943" s="697"/>
      <c r="G943" s="696"/>
      <c r="H943" s="696"/>
      <c r="I943" s="696"/>
      <c r="J943" s="696"/>
      <c r="K943" s="695"/>
      <c r="L943" s="695"/>
      <c r="M943" s="695"/>
      <c r="N943" s="695"/>
      <c r="O943" s="695"/>
      <c r="P943" s="695"/>
      <c r="Q943" s="762"/>
      <c r="R943" s="693"/>
      <c r="S943" s="691"/>
      <c r="T943" s="762"/>
      <c r="U943" s="691"/>
    </row>
    <row r="944" spans="1:21">
      <c r="A944" s="204"/>
      <c r="B944" s="691"/>
      <c r="C944" s="698"/>
      <c r="D944" s="698"/>
      <c r="E944" s="698"/>
      <c r="F944" s="697"/>
      <c r="G944" s="696"/>
      <c r="H944" s="696"/>
      <c r="I944" s="696"/>
      <c r="J944" s="696"/>
      <c r="K944" s="695"/>
      <c r="L944" s="695"/>
      <c r="M944" s="695"/>
      <c r="N944" s="695"/>
      <c r="O944" s="695"/>
      <c r="P944" s="695"/>
      <c r="Q944" s="762"/>
      <c r="R944" s="693"/>
      <c r="S944" s="691"/>
      <c r="T944" s="762"/>
      <c r="U944" s="691"/>
    </row>
    <row r="945" spans="1:21">
      <c r="A945" s="204"/>
      <c r="B945" s="691"/>
      <c r="C945" s="698"/>
      <c r="D945" s="698"/>
      <c r="E945" s="698"/>
      <c r="F945" s="697"/>
      <c r="G945" s="696"/>
      <c r="H945" s="696"/>
      <c r="I945" s="696"/>
      <c r="J945" s="696"/>
      <c r="K945" s="695"/>
      <c r="L945" s="695"/>
      <c r="M945" s="695"/>
      <c r="N945" s="695"/>
      <c r="O945" s="695"/>
      <c r="P945" s="695"/>
      <c r="Q945" s="762"/>
      <c r="R945" s="693"/>
      <c r="S945" s="691"/>
      <c r="T945" s="762"/>
      <c r="U945" s="691"/>
    </row>
    <row r="946" spans="1:21">
      <c r="A946" s="204"/>
      <c r="B946" s="691"/>
      <c r="C946" s="698"/>
      <c r="D946" s="698"/>
      <c r="E946" s="698"/>
      <c r="F946" s="697"/>
      <c r="G946" s="696"/>
      <c r="H946" s="696"/>
      <c r="I946" s="696"/>
      <c r="J946" s="696"/>
      <c r="K946" s="695"/>
      <c r="L946" s="695"/>
      <c r="M946" s="695"/>
      <c r="N946" s="695"/>
      <c r="O946" s="695"/>
      <c r="P946" s="695"/>
      <c r="Q946" s="762"/>
      <c r="R946" s="693"/>
      <c r="S946" s="691"/>
      <c r="T946" s="762"/>
      <c r="U946" s="691"/>
    </row>
    <row r="947" spans="1:21">
      <c r="A947" s="204"/>
      <c r="B947" s="691"/>
      <c r="C947" s="698"/>
      <c r="D947" s="698"/>
      <c r="E947" s="698"/>
      <c r="F947" s="697"/>
      <c r="G947" s="696"/>
      <c r="H947" s="696"/>
      <c r="I947" s="696"/>
      <c r="J947" s="696"/>
      <c r="K947" s="695"/>
      <c r="L947" s="695"/>
      <c r="M947" s="695"/>
      <c r="N947" s="695"/>
      <c r="O947" s="695"/>
      <c r="P947" s="695"/>
      <c r="Q947" s="762"/>
      <c r="R947" s="693"/>
      <c r="S947" s="691"/>
      <c r="T947" s="762"/>
      <c r="U947" s="691"/>
    </row>
    <row r="948" spans="1:21">
      <c r="A948" s="204"/>
      <c r="B948" s="691"/>
      <c r="C948" s="698"/>
      <c r="D948" s="698"/>
      <c r="E948" s="698"/>
      <c r="F948" s="697"/>
      <c r="G948" s="696"/>
      <c r="H948" s="696"/>
      <c r="I948" s="696"/>
      <c r="J948" s="696"/>
      <c r="K948" s="695"/>
      <c r="L948" s="695"/>
      <c r="M948" s="695"/>
      <c r="N948" s="695"/>
      <c r="O948" s="695"/>
      <c r="P948" s="695"/>
      <c r="Q948" s="762"/>
      <c r="R948" s="693"/>
      <c r="S948" s="691"/>
      <c r="T948" s="762"/>
      <c r="U948" s="691"/>
    </row>
    <row r="949" spans="1:21">
      <c r="A949" s="204"/>
      <c r="B949" s="691"/>
      <c r="C949" s="698"/>
      <c r="D949" s="698"/>
      <c r="E949" s="698"/>
      <c r="F949" s="697"/>
      <c r="G949" s="696"/>
      <c r="H949" s="696"/>
      <c r="I949" s="696"/>
      <c r="J949" s="696"/>
      <c r="K949" s="695"/>
      <c r="L949" s="695"/>
      <c r="M949" s="695"/>
      <c r="N949" s="695"/>
      <c r="O949" s="695"/>
      <c r="P949" s="695"/>
      <c r="Q949" s="762"/>
      <c r="R949" s="693"/>
      <c r="S949" s="691"/>
      <c r="T949" s="762"/>
      <c r="U949" s="691"/>
    </row>
    <row r="950" spans="1:21">
      <c r="A950" s="204"/>
      <c r="B950" s="691"/>
      <c r="C950" s="698"/>
      <c r="D950" s="698"/>
      <c r="E950" s="698"/>
      <c r="F950" s="697"/>
      <c r="G950" s="696"/>
      <c r="H950" s="696"/>
      <c r="I950" s="696"/>
      <c r="J950" s="696"/>
      <c r="K950" s="695"/>
      <c r="L950" s="695"/>
      <c r="M950" s="695"/>
      <c r="N950" s="695"/>
      <c r="O950" s="695"/>
      <c r="P950" s="695"/>
      <c r="Q950" s="762"/>
      <c r="R950" s="693"/>
      <c r="S950" s="691"/>
      <c r="T950" s="762"/>
      <c r="U950" s="691"/>
    </row>
    <row r="951" spans="1:21">
      <c r="A951" s="204"/>
      <c r="B951" s="691"/>
      <c r="C951" s="698"/>
      <c r="D951" s="698"/>
      <c r="E951" s="698"/>
      <c r="F951" s="697"/>
      <c r="G951" s="696"/>
      <c r="H951" s="696"/>
      <c r="I951" s="696"/>
      <c r="J951" s="696"/>
      <c r="K951" s="695"/>
      <c r="L951" s="695"/>
      <c r="M951" s="695"/>
      <c r="N951" s="695"/>
      <c r="O951" s="695"/>
      <c r="P951" s="695"/>
      <c r="Q951" s="762"/>
      <c r="R951" s="693"/>
      <c r="S951" s="691"/>
      <c r="T951" s="762"/>
      <c r="U951" s="691"/>
    </row>
    <row r="952" spans="1:21">
      <c r="A952" s="204"/>
      <c r="B952" s="691"/>
      <c r="C952" s="698"/>
      <c r="D952" s="698"/>
      <c r="E952" s="698"/>
      <c r="F952" s="697"/>
      <c r="G952" s="696"/>
      <c r="H952" s="696"/>
      <c r="I952" s="696"/>
      <c r="J952" s="696"/>
      <c r="K952" s="695"/>
      <c r="L952" s="695"/>
      <c r="M952" s="695"/>
      <c r="N952" s="695"/>
      <c r="O952" s="695"/>
      <c r="P952" s="695"/>
      <c r="Q952" s="762"/>
      <c r="R952" s="693"/>
      <c r="S952" s="691"/>
      <c r="T952" s="762"/>
      <c r="U952" s="691"/>
    </row>
    <row r="953" spans="1:21">
      <c r="A953" s="204"/>
      <c r="B953" s="691"/>
      <c r="C953" s="698"/>
      <c r="D953" s="698"/>
      <c r="E953" s="698"/>
      <c r="F953" s="697"/>
      <c r="G953" s="696"/>
      <c r="H953" s="696"/>
      <c r="I953" s="696"/>
      <c r="J953" s="696"/>
      <c r="K953" s="695"/>
      <c r="L953" s="695"/>
      <c r="M953" s="695"/>
      <c r="N953" s="695"/>
      <c r="O953" s="695"/>
      <c r="P953" s="695"/>
      <c r="Q953" s="762"/>
      <c r="R953" s="693"/>
      <c r="S953" s="691"/>
      <c r="T953" s="762"/>
      <c r="U953" s="691"/>
    </row>
    <row r="954" spans="1:21">
      <c r="A954" s="204"/>
      <c r="B954" s="691"/>
      <c r="C954" s="698"/>
      <c r="D954" s="698"/>
      <c r="E954" s="698"/>
      <c r="F954" s="697"/>
      <c r="G954" s="696"/>
      <c r="H954" s="696"/>
      <c r="I954" s="696"/>
      <c r="J954" s="696"/>
      <c r="K954" s="695"/>
      <c r="L954" s="695"/>
      <c r="M954" s="695"/>
      <c r="N954" s="695"/>
      <c r="O954" s="695"/>
      <c r="P954" s="695"/>
      <c r="Q954" s="762"/>
      <c r="R954" s="693"/>
      <c r="S954" s="691"/>
      <c r="T954" s="762"/>
      <c r="U954" s="691"/>
    </row>
    <row r="955" spans="1:21">
      <c r="A955" s="204"/>
      <c r="B955" s="691"/>
      <c r="C955" s="698"/>
      <c r="D955" s="698"/>
      <c r="E955" s="698"/>
      <c r="F955" s="697"/>
      <c r="G955" s="696"/>
      <c r="H955" s="696"/>
      <c r="I955" s="696"/>
      <c r="J955" s="696"/>
      <c r="K955" s="695"/>
      <c r="L955" s="695"/>
      <c r="M955" s="695"/>
      <c r="N955" s="695"/>
      <c r="O955" s="695"/>
      <c r="P955" s="695"/>
      <c r="Q955" s="762"/>
      <c r="R955" s="693"/>
      <c r="S955" s="691"/>
      <c r="T955" s="762"/>
      <c r="U955" s="691"/>
    </row>
    <row r="956" spans="1:21">
      <c r="A956" s="204"/>
      <c r="B956" s="691"/>
      <c r="C956" s="698"/>
      <c r="D956" s="698"/>
      <c r="E956" s="698"/>
      <c r="F956" s="697"/>
      <c r="G956" s="696"/>
      <c r="H956" s="696"/>
      <c r="I956" s="696"/>
      <c r="J956" s="696"/>
      <c r="K956" s="695"/>
      <c r="L956" s="695"/>
      <c r="M956" s="695"/>
      <c r="N956" s="695"/>
      <c r="O956" s="695"/>
      <c r="P956" s="695"/>
      <c r="Q956" s="762"/>
      <c r="R956" s="693"/>
      <c r="S956" s="691"/>
      <c r="T956" s="762"/>
      <c r="U956" s="691"/>
    </row>
    <row r="957" spans="1:21">
      <c r="A957" s="204"/>
      <c r="B957" s="691"/>
      <c r="C957" s="698"/>
      <c r="D957" s="698"/>
      <c r="E957" s="698"/>
      <c r="F957" s="697"/>
      <c r="G957" s="696"/>
      <c r="H957" s="696"/>
      <c r="I957" s="696"/>
      <c r="J957" s="696"/>
      <c r="K957" s="695"/>
      <c r="L957" s="695"/>
      <c r="M957" s="695"/>
      <c r="N957" s="695"/>
      <c r="O957" s="695"/>
      <c r="P957" s="695"/>
      <c r="Q957" s="762"/>
      <c r="R957" s="693"/>
      <c r="S957" s="691"/>
      <c r="T957" s="762"/>
      <c r="U957" s="691"/>
    </row>
    <row r="958" spans="1:21">
      <c r="A958" s="204"/>
      <c r="B958" s="691"/>
      <c r="C958" s="698"/>
      <c r="D958" s="698"/>
      <c r="E958" s="698"/>
      <c r="F958" s="697"/>
      <c r="G958" s="696"/>
      <c r="H958" s="696"/>
      <c r="I958" s="696"/>
      <c r="J958" s="696"/>
      <c r="K958" s="695"/>
      <c r="L958" s="695"/>
      <c r="M958" s="695"/>
      <c r="N958" s="695"/>
      <c r="O958" s="695"/>
      <c r="P958" s="695"/>
      <c r="Q958" s="762"/>
      <c r="R958" s="693"/>
      <c r="S958" s="691"/>
      <c r="T958" s="762"/>
      <c r="U958" s="691"/>
    </row>
    <row r="959" spans="1:21">
      <c r="A959" s="204"/>
      <c r="B959" s="691"/>
      <c r="C959" s="698"/>
      <c r="D959" s="698"/>
      <c r="E959" s="698"/>
      <c r="F959" s="697"/>
      <c r="G959" s="696"/>
      <c r="H959" s="696"/>
      <c r="I959" s="696"/>
      <c r="J959" s="696"/>
      <c r="K959" s="695"/>
      <c r="L959" s="695"/>
      <c r="M959" s="695"/>
      <c r="N959" s="695"/>
      <c r="O959" s="695"/>
      <c r="P959" s="695"/>
      <c r="Q959" s="762"/>
      <c r="R959" s="693"/>
      <c r="S959" s="691"/>
      <c r="T959" s="762"/>
      <c r="U959" s="691"/>
    </row>
    <row r="960" spans="1:21">
      <c r="A960" s="204"/>
      <c r="B960" s="691"/>
      <c r="C960" s="698"/>
      <c r="D960" s="698"/>
      <c r="E960" s="698"/>
      <c r="F960" s="697"/>
      <c r="G960" s="696"/>
      <c r="H960" s="696"/>
      <c r="I960" s="696"/>
      <c r="J960" s="696"/>
      <c r="K960" s="695"/>
      <c r="L960" s="695"/>
      <c r="M960" s="695"/>
      <c r="N960" s="695"/>
      <c r="O960" s="695"/>
      <c r="P960" s="695"/>
      <c r="Q960" s="762"/>
      <c r="R960" s="693"/>
      <c r="S960" s="691"/>
      <c r="T960" s="762"/>
      <c r="U960" s="691"/>
    </row>
    <row r="961" spans="1:21">
      <c r="A961" s="204"/>
      <c r="B961" s="691"/>
      <c r="C961" s="698"/>
      <c r="D961" s="698"/>
      <c r="E961" s="698"/>
      <c r="F961" s="697"/>
      <c r="G961" s="696"/>
      <c r="H961" s="696"/>
      <c r="I961" s="696"/>
      <c r="J961" s="696"/>
      <c r="K961" s="695"/>
      <c r="L961" s="695"/>
      <c r="M961" s="695"/>
      <c r="N961" s="695"/>
      <c r="O961" s="695"/>
      <c r="P961" s="695"/>
      <c r="Q961" s="762"/>
      <c r="R961" s="693"/>
      <c r="S961" s="691"/>
      <c r="T961" s="762"/>
      <c r="U961" s="691"/>
    </row>
    <row r="962" spans="1:21">
      <c r="A962" s="204"/>
      <c r="B962" s="691"/>
      <c r="C962" s="698"/>
      <c r="D962" s="698"/>
      <c r="E962" s="698"/>
      <c r="F962" s="697"/>
      <c r="G962" s="696"/>
      <c r="H962" s="696"/>
      <c r="I962" s="696"/>
      <c r="J962" s="696"/>
      <c r="K962" s="695"/>
      <c r="L962" s="695"/>
      <c r="M962" s="695"/>
      <c r="N962" s="695"/>
      <c r="O962" s="695"/>
      <c r="P962" s="695"/>
      <c r="Q962" s="762"/>
      <c r="R962" s="693"/>
      <c r="S962" s="691"/>
      <c r="T962" s="762"/>
      <c r="U962" s="691"/>
    </row>
    <row r="963" spans="1:21">
      <c r="A963" s="204"/>
      <c r="B963" s="691"/>
      <c r="C963" s="698"/>
      <c r="D963" s="698"/>
      <c r="E963" s="698"/>
      <c r="F963" s="697"/>
      <c r="G963" s="696"/>
      <c r="H963" s="696"/>
      <c r="I963" s="696"/>
      <c r="J963" s="696"/>
      <c r="K963" s="695"/>
      <c r="L963" s="695"/>
      <c r="M963" s="695"/>
      <c r="N963" s="695"/>
      <c r="O963" s="695"/>
      <c r="P963" s="695"/>
      <c r="Q963" s="762"/>
      <c r="R963" s="693"/>
      <c r="S963" s="691"/>
      <c r="T963" s="762"/>
      <c r="U963" s="691"/>
    </row>
    <row r="964" spans="1:21">
      <c r="A964" s="204"/>
      <c r="B964" s="691"/>
      <c r="C964" s="698"/>
      <c r="D964" s="698"/>
      <c r="E964" s="698"/>
      <c r="F964" s="697"/>
      <c r="G964" s="696"/>
      <c r="H964" s="696"/>
      <c r="I964" s="696"/>
      <c r="J964" s="696"/>
      <c r="K964" s="695"/>
      <c r="L964" s="695"/>
      <c r="M964" s="695"/>
      <c r="N964" s="695"/>
      <c r="O964" s="695"/>
      <c r="P964" s="695"/>
      <c r="Q964" s="762"/>
      <c r="R964" s="693"/>
      <c r="S964" s="691"/>
      <c r="T964" s="762"/>
      <c r="U964" s="691"/>
    </row>
    <row r="965" spans="1:21">
      <c r="A965" s="204"/>
      <c r="B965" s="691"/>
      <c r="C965" s="698"/>
      <c r="D965" s="698"/>
      <c r="E965" s="698"/>
      <c r="F965" s="697"/>
      <c r="G965" s="696"/>
      <c r="H965" s="696"/>
      <c r="I965" s="696"/>
      <c r="J965" s="696"/>
      <c r="K965" s="695"/>
      <c r="L965" s="695"/>
      <c r="M965" s="695"/>
      <c r="N965" s="695"/>
      <c r="O965" s="695"/>
      <c r="P965" s="695"/>
      <c r="Q965" s="762"/>
      <c r="R965" s="693"/>
      <c r="S965" s="691"/>
      <c r="T965" s="762"/>
      <c r="U965" s="691"/>
    </row>
    <row r="966" spans="1:21">
      <c r="A966" s="204"/>
      <c r="B966" s="691"/>
      <c r="C966" s="698"/>
      <c r="D966" s="698"/>
      <c r="E966" s="698"/>
      <c r="F966" s="697"/>
      <c r="G966" s="696"/>
      <c r="H966" s="696"/>
      <c r="I966" s="696"/>
      <c r="J966" s="696"/>
      <c r="K966" s="695"/>
      <c r="L966" s="695"/>
      <c r="M966" s="695"/>
      <c r="N966" s="695"/>
      <c r="O966" s="695"/>
      <c r="P966" s="695"/>
      <c r="Q966" s="762"/>
      <c r="R966" s="693"/>
      <c r="S966" s="691"/>
      <c r="T966" s="762"/>
      <c r="U966" s="691"/>
    </row>
    <row r="967" spans="1:21">
      <c r="A967" s="204"/>
      <c r="B967" s="691"/>
      <c r="C967" s="698"/>
      <c r="D967" s="698"/>
      <c r="E967" s="698"/>
      <c r="F967" s="697"/>
      <c r="G967" s="696"/>
      <c r="H967" s="696"/>
      <c r="I967" s="696"/>
      <c r="J967" s="696"/>
      <c r="K967" s="695"/>
      <c r="L967" s="695"/>
      <c r="M967" s="695"/>
      <c r="N967" s="695"/>
      <c r="O967" s="695"/>
      <c r="P967" s="695"/>
      <c r="Q967" s="762"/>
      <c r="R967" s="693"/>
      <c r="S967" s="691"/>
      <c r="T967" s="762"/>
      <c r="U967" s="691"/>
    </row>
    <row r="968" spans="1:21">
      <c r="A968" s="204"/>
      <c r="B968" s="691"/>
      <c r="C968" s="698"/>
      <c r="D968" s="698"/>
      <c r="E968" s="698"/>
      <c r="F968" s="697"/>
      <c r="G968" s="696"/>
      <c r="H968" s="696"/>
      <c r="I968" s="696"/>
      <c r="J968" s="696"/>
      <c r="K968" s="695"/>
      <c r="L968" s="695"/>
      <c r="M968" s="695"/>
      <c r="N968" s="695"/>
      <c r="O968" s="695"/>
      <c r="P968" s="695"/>
      <c r="Q968" s="762"/>
      <c r="R968" s="693"/>
      <c r="S968" s="691"/>
      <c r="T968" s="762"/>
      <c r="U968" s="691"/>
    </row>
    <row r="969" spans="1:21">
      <c r="A969" s="204"/>
      <c r="B969" s="691"/>
      <c r="C969" s="698"/>
      <c r="D969" s="698"/>
      <c r="E969" s="698"/>
      <c r="F969" s="697"/>
      <c r="G969" s="696"/>
      <c r="H969" s="696"/>
      <c r="I969" s="696"/>
      <c r="J969" s="696"/>
      <c r="K969" s="695"/>
      <c r="L969" s="695"/>
      <c r="M969" s="695"/>
      <c r="N969" s="695"/>
      <c r="O969" s="695"/>
      <c r="P969" s="695"/>
      <c r="Q969" s="762"/>
      <c r="R969" s="693"/>
      <c r="S969" s="691"/>
      <c r="T969" s="762"/>
      <c r="U969" s="691"/>
    </row>
    <row r="970" spans="1:21">
      <c r="A970" s="204"/>
      <c r="B970" s="691"/>
      <c r="C970" s="698"/>
      <c r="D970" s="698"/>
      <c r="E970" s="698"/>
      <c r="F970" s="697"/>
      <c r="G970" s="696"/>
      <c r="H970" s="696"/>
      <c r="I970" s="696"/>
      <c r="J970" s="696"/>
      <c r="K970" s="695"/>
      <c r="L970" s="695"/>
      <c r="M970" s="695"/>
      <c r="N970" s="695"/>
      <c r="O970" s="695"/>
      <c r="P970" s="695"/>
      <c r="Q970" s="762"/>
      <c r="R970" s="693"/>
      <c r="S970" s="691"/>
      <c r="T970" s="762"/>
      <c r="U970" s="691"/>
    </row>
    <row r="971" spans="1:21">
      <c r="A971" s="204"/>
      <c r="B971" s="691"/>
      <c r="C971" s="698"/>
      <c r="D971" s="698"/>
      <c r="E971" s="698"/>
      <c r="F971" s="697"/>
      <c r="G971" s="696"/>
      <c r="H971" s="696"/>
      <c r="I971" s="696"/>
      <c r="J971" s="696"/>
      <c r="K971" s="695"/>
      <c r="L971" s="695"/>
      <c r="M971" s="695"/>
      <c r="N971" s="695"/>
      <c r="O971" s="695"/>
      <c r="P971" s="695"/>
      <c r="Q971" s="762"/>
      <c r="R971" s="693"/>
      <c r="S971" s="691"/>
      <c r="T971" s="762"/>
      <c r="U971" s="691"/>
    </row>
    <row r="972" spans="1:21">
      <c r="A972" s="204"/>
      <c r="B972" s="691"/>
      <c r="C972" s="698"/>
      <c r="D972" s="698"/>
      <c r="E972" s="698"/>
      <c r="F972" s="697"/>
      <c r="G972" s="696"/>
      <c r="H972" s="696"/>
      <c r="I972" s="696"/>
      <c r="J972" s="696"/>
      <c r="K972" s="695"/>
      <c r="L972" s="695"/>
      <c r="M972" s="695"/>
      <c r="N972" s="695"/>
      <c r="O972" s="695"/>
      <c r="P972" s="695"/>
      <c r="Q972" s="762"/>
      <c r="R972" s="693"/>
      <c r="S972" s="691"/>
      <c r="T972" s="762"/>
      <c r="U972" s="691"/>
    </row>
    <row r="973" spans="1:21">
      <c r="A973" s="204"/>
      <c r="B973" s="691"/>
      <c r="C973" s="698"/>
      <c r="D973" s="698"/>
      <c r="E973" s="698"/>
      <c r="F973" s="697"/>
      <c r="G973" s="696"/>
      <c r="H973" s="696"/>
      <c r="I973" s="696"/>
      <c r="J973" s="696"/>
      <c r="K973" s="695"/>
      <c r="L973" s="695"/>
      <c r="M973" s="695"/>
      <c r="N973" s="695"/>
      <c r="O973" s="695"/>
      <c r="P973" s="695"/>
      <c r="Q973" s="762"/>
      <c r="R973" s="693"/>
      <c r="S973" s="691"/>
      <c r="T973" s="762"/>
      <c r="U973" s="691"/>
    </row>
    <row r="974" spans="1:21">
      <c r="A974" s="204"/>
      <c r="B974" s="691"/>
      <c r="C974" s="698"/>
      <c r="D974" s="698"/>
      <c r="E974" s="698"/>
      <c r="F974" s="697"/>
      <c r="G974" s="696"/>
      <c r="H974" s="696"/>
      <c r="I974" s="696"/>
      <c r="J974" s="696"/>
      <c r="K974" s="695"/>
      <c r="L974" s="695"/>
      <c r="M974" s="695"/>
      <c r="N974" s="695"/>
      <c r="O974" s="695"/>
      <c r="P974" s="695"/>
      <c r="Q974" s="762"/>
      <c r="R974" s="693"/>
      <c r="S974" s="691"/>
      <c r="T974" s="762"/>
      <c r="U974" s="691"/>
    </row>
    <row r="975" spans="1:21">
      <c r="A975" s="204"/>
      <c r="B975" s="691"/>
      <c r="C975" s="698"/>
      <c r="D975" s="698"/>
      <c r="E975" s="698"/>
      <c r="F975" s="697"/>
      <c r="G975" s="696"/>
      <c r="H975" s="696"/>
      <c r="I975" s="696"/>
      <c r="J975" s="696"/>
      <c r="K975" s="695"/>
      <c r="L975" s="695"/>
      <c r="M975" s="695"/>
      <c r="N975" s="695"/>
      <c r="O975" s="695"/>
      <c r="P975" s="695"/>
      <c r="Q975" s="762"/>
      <c r="R975" s="693"/>
      <c r="S975" s="691"/>
      <c r="T975" s="762"/>
      <c r="U975" s="691"/>
    </row>
    <row r="976" spans="1:21">
      <c r="A976" s="204"/>
      <c r="B976" s="691"/>
      <c r="C976" s="698"/>
      <c r="D976" s="698"/>
      <c r="E976" s="698"/>
      <c r="F976" s="697"/>
      <c r="G976" s="696"/>
      <c r="H976" s="696"/>
      <c r="I976" s="696"/>
      <c r="J976" s="696"/>
      <c r="K976" s="695"/>
      <c r="L976" s="695"/>
      <c r="M976" s="695"/>
      <c r="N976" s="695"/>
      <c r="O976" s="695"/>
      <c r="P976" s="695"/>
      <c r="Q976" s="762"/>
      <c r="R976" s="693"/>
      <c r="S976" s="691"/>
      <c r="T976" s="762"/>
      <c r="U976" s="691"/>
    </row>
    <row r="977" spans="1:21">
      <c r="A977" s="204"/>
      <c r="B977" s="691"/>
      <c r="C977" s="698"/>
      <c r="D977" s="698"/>
      <c r="E977" s="698"/>
      <c r="F977" s="697"/>
      <c r="G977" s="696"/>
      <c r="H977" s="696"/>
      <c r="I977" s="696"/>
      <c r="J977" s="696"/>
      <c r="K977" s="695"/>
      <c r="L977" s="695"/>
      <c r="M977" s="695"/>
      <c r="N977" s="695"/>
      <c r="O977" s="695"/>
      <c r="P977" s="695"/>
      <c r="Q977" s="762"/>
      <c r="R977" s="693"/>
      <c r="S977" s="691"/>
      <c r="T977" s="762"/>
      <c r="U977" s="691"/>
    </row>
    <row r="978" spans="1:21">
      <c r="A978" s="204"/>
      <c r="B978" s="691"/>
      <c r="C978" s="698"/>
      <c r="D978" s="698"/>
      <c r="E978" s="698"/>
      <c r="F978" s="697"/>
      <c r="G978" s="696"/>
      <c r="H978" s="696"/>
      <c r="I978" s="696"/>
      <c r="J978" s="696"/>
      <c r="K978" s="695"/>
      <c r="L978" s="695"/>
      <c r="M978" s="695"/>
      <c r="N978" s="695"/>
      <c r="O978" s="695"/>
      <c r="P978" s="695"/>
      <c r="Q978" s="762"/>
      <c r="R978" s="693"/>
      <c r="S978" s="691"/>
      <c r="T978" s="762"/>
      <c r="U978" s="691"/>
    </row>
    <row r="979" spans="1:21">
      <c r="A979" s="204"/>
      <c r="B979" s="691"/>
      <c r="C979" s="698"/>
      <c r="D979" s="698"/>
      <c r="E979" s="698"/>
      <c r="F979" s="697"/>
      <c r="G979" s="696"/>
      <c r="H979" s="696"/>
      <c r="I979" s="696"/>
      <c r="J979" s="696"/>
      <c r="K979" s="695"/>
      <c r="L979" s="695"/>
      <c r="M979" s="695"/>
      <c r="N979" s="695"/>
      <c r="O979" s="695"/>
      <c r="P979" s="695"/>
      <c r="Q979" s="762"/>
      <c r="R979" s="693"/>
      <c r="S979" s="691"/>
      <c r="T979" s="762"/>
      <c r="U979" s="691"/>
    </row>
    <row r="980" spans="1:21">
      <c r="A980" s="204"/>
      <c r="B980" s="691"/>
      <c r="C980" s="698"/>
      <c r="D980" s="698"/>
      <c r="E980" s="698"/>
      <c r="F980" s="697"/>
      <c r="G980" s="696"/>
      <c r="H980" s="696"/>
      <c r="I980" s="696"/>
      <c r="J980" s="696"/>
      <c r="K980" s="695"/>
      <c r="L980" s="695"/>
      <c r="M980" s="695"/>
      <c r="N980" s="695"/>
      <c r="O980" s="695"/>
      <c r="P980" s="695"/>
      <c r="Q980" s="762"/>
      <c r="R980" s="693"/>
      <c r="S980" s="691"/>
      <c r="T980" s="762"/>
      <c r="U980" s="691"/>
    </row>
    <row r="981" spans="1:21">
      <c r="A981" s="204"/>
      <c r="B981" s="691"/>
      <c r="C981" s="698"/>
      <c r="D981" s="698"/>
      <c r="E981" s="698"/>
      <c r="F981" s="697"/>
      <c r="G981" s="696"/>
      <c r="H981" s="696"/>
      <c r="I981" s="696"/>
      <c r="J981" s="696"/>
      <c r="K981" s="695"/>
      <c r="L981" s="695"/>
      <c r="M981" s="695"/>
      <c r="N981" s="695"/>
      <c r="O981" s="695"/>
      <c r="P981" s="695"/>
      <c r="Q981" s="762"/>
      <c r="R981" s="693"/>
      <c r="S981" s="691"/>
      <c r="T981" s="762"/>
      <c r="U981" s="691"/>
    </row>
    <row r="982" spans="1:21">
      <c r="A982" s="204"/>
      <c r="B982" s="691"/>
      <c r="C982" s="698"/>
      <c r="D982" s="698"/>
      <c r="E982" s="698"/>
      <c r="F982" s="697"/>
      <c r="G982" s="696"/>
      <c r="H982" s="696"/>
      <c r="I982" s="696"/>
      <c r="J982" s="696"/>
      <c r="K982" s="695"/>
      <c r="L982" s="695"/>
      <c r="M982" s="695"/>
      <c r="N982" s="695"/>
      <c r="O982" s="695"/>
      <c r="P982" s="695"/>
      <c r="Q982" s="762"/>
      <c r="R982" s="693"/>
      <c r="S982" s="691"/>
      <c r="T982" s="762"/>
      <c r="U982" s="691"/>
    </row>
    <row r="983" spans="1:21">
      <c r="A983" s="204"/>
      <c r="B983" s="691"/>
      <c r="C983" s="698"/>
      <c r="D983" s="698"/>
      <c r="E983" s="698"/>
      <c r="F983" s="697"/>
      <c r="G983" s="696"/>
      <c r="H983" s="696"/>
      <c r="I983" s="696"/>
      <c r="J983" s="696"/>
      <c r="K983" s="695"/>
      <c r="L983" s="695"/>
      <c r="M983" s="695"/>
      <c r="N983" s="695"/>
      <c r="O983" s="695"/>
      <c r="P983" s="695"/>
      <c r="Q983" s="762"/>
      <c r="R983" s="693"/>
      <c r="S983" s="691"/>
      <c r="T983" s="762"/>
      <c r="U983" s="691"/>
    </row>
    <row r="984" spans="1:21">
      <c r="A984" s="204"/>
      <c r="B984" s="691"/>
      <c r="C984" s="698"/>
      <c r="D984" s="698"/>
      <c r="E984" s="698"/>
      <c r="F984" s="697"/>
      <c r="G984" s="696"/>
      <c r="H984" s="696"/>
      <c r="I984" s="696"/>
      <c r="J984" s="696"/>
      <c r="K984" s="695"/>
      <c r="L984" s="695"/>
      <c r="M984" s="695"/>
      <c r="N984" s="695"/>
      <c r="O984" s="695"/>
      <c r="P984" s="695"/>
      <c r="Q984" s="762"/>
      <c r="R984" s="693"/>
      <c r="S984" s="691"/>
      <c r="T984" s="762"/>
      <c r="U984" s="691"/>
    </row>
    <row r="985" spans="1:21">
      <c r="A985" s="204"/>
      <c r="B985" s="691"/>
      <c r="C985" s="698"/>
      <c r="D985" s="698"/>
      <c r="E985" s="698"/>
      <c r="F985" s="697"/>
      <c r="G985" s="696"/>
      <c r="H985" s="696"/>
      <c r="I985" s="696"/>
      <c r="J985" s="696"/>
      <c r="K985" s="695"/>
      <c r="L985" s="695"/>
      <c r="M985" s="695"/>
      <c r="N985" s="695"/>
      <c r="O985" s="695"/>
      <c r="P985" s="695"/>
      <c r="Q985" s="762"/>
      <c r="R985" s="693"/>
      <c r="S985" s="691"/>
      <c r="T985" s="762"/>
      <c r="U985" s="691"/>
    </row>
    <row r="986" spans="1:21">
      <c r="A986" s="204"/>
      <c r="B986" s="691"/>
      <c r="C986" s="698"/>
      <c r="D986" s="698"/>
      <c r="E986" s="698"/>
      <c r="F986" s="697"/>
      <c r="G986" s="696"/>
      <c r="H986" s="696"/>
      <c r="I986" s="696"/>
      <c r="J986" s="696"/>
      <c r="K986" s="695"/>
      <c r="L986" s="695"/>
      <c r="M986" s="695"/>
      <c r="N986" s="695"/>
      <c r="O986" s="695"/>
      <c r="P986" s="695"/>
      <c r="Q986" s="762"/>
      <c r="R986" s="693"/>
      <c r="S986" s="691"/>
      <c r="T986" s="762"/>
      <c r="U986" s="691"/>
    </row>
    <row r="987" spans="1:21">
      <c r="A987" s="204"/>
      <c r="B987" s="691"/>
      <c r="C987" s="698"/>
      <c r="D987" s="698"/>
      <c r="E987" s="698"/>
      <c r="F987" s="697"/>
      <c r="G987" s="696"/>
      <c r="H987" s="696"/>
      <c r="I987" s="696"/>
      <c r="J987" s="696"/>
      <c r="K987" s="695"/>
      <c r="L987" s="695"/>
      <c r="M987" s="695"/>
      <c r="N987" s="695"/>
      <c r="O987" s="695"/>
      <c r="P987" s="695"/>
      <c r="Q987" s="762"/>
      <c r="R987" s="693"/>
      <c r="S987" s="691"/>
      <c r="T987" s="762"/>
      <c r="U987" s="691"/>
    </row>
    <row r="988" spans="1:21">
      <c r="A988" s="204"/>
      <c r="B988" s="691"/>
      <c r="C988" s="698"/>
      <c r="D988" s="698"/>
      <c r="E988" s="698"/>
      <c r="F988" s="697"/>
      <c r="G988" s="696"/>
      <c r="H988" s="696"/>
      <c r="I988" s="696"/>
      <c r="J988" s="696"/>
      <c r="K988" s="695"/>
      <c r="L988" s="695"/>
      <c r="M988" s="695"/>
      <c r="N988" s="695"/>
      <c r="O988" s="695"/>
      <c r="P988" s="695"/>
      <c r="Q988" s="762"/>
      <c r="R988" s="693"/>
      <c r="S988" s="691"/>
      <c r="T988" s="762"/>
      <c r="U988" s="691"/>
    </row>
    <row r="989" spans="1:21">
      <c r="A989" s="204"/>
      <c r="B989" s="691"/>
      <c r="C989" s="698"/>
      <c r="D989" s="698"/>
      <c r="E989" s="698"/>
      <c r="F989" s="697"/>
      <c r="G989" s="696"/>
      <c r="H989" s="696"/>
      <c r="I989" s="696"/>
      <c r="J989" s="696"/>
      <c r="K989" s="695"/>
      <c r="L989" s="695"/>
      <c r="M989" s="695"/>
      <c r="N989" s="695"/>
      <c r="O989" s="695"/>
      <c r="P989" s="695"/>
      <c r="Q989" s="762"/>
      <c r="R989" s="693"/>
      <c r="S989" s="691"/>
      <c r="T989" s="762"/>
      <c r="U989" s="691"/>
    </row>
    <row r="990" spans="1:21">
      <c r="A990" s="204"/>
      <c r="B990" s="691"/>
      <c r="C990" s="698"/>
      <c r="D990" s="698"/>
      <c r="E990" s="698"/>
      <c r="F990" s="697"/>
      <c r="G990" s="696"/>
      <c r="H990" s="696"/>
      <c r="I990" s="696"/>
      <c r="J990" s="696"/>
      <c r="K990" s="695"/>
      <c r="L990" s="695"/>
      <c r="M990" s="695"/>
      <c r="N990" s="695"/>
      <c r="O990" s="695"/>
      <c r="P990" s="695"/>
      <c r="Q990" s="762"/>
      <c r="R990" s="693"/>
      <c r="S990" s="691"/>
      <c r="T990" s="762"/>
      <c r="U990" s="691"/>
    </row>
    <row r="991" spans="1:21">
      <c r="A991" s="204"/>
      <c r="B991" s="691"/>
      <c r="C991" s="698"/>
      <c r="D991" s="698"/>
      <c r="E991" s="698"/>
      <c r="F991" s="697"/>
      <c r="G991" s="696"/>
      <c r="H991" s="696"/>
      <c r="I991" s="696"/>
      <c r="J991" s="696"/>
      <c r="K991" s="695"/>
      <c r="L991" s="695"/>
      <c r="M991" s="695"/>
      <c r="N991" s="695"/>
      <c r="O991" s="695"/>
      <c r="P991" s="695"/>
      <c r="Q991" s="762"/>
      <c r="R991" s="693"/>
      <c r="S991" s="691"/>
      <c r="T991" s="762"/>
      <c r="U991" s="691"/>
    </row>
    <row r="992" spans="1:21">
      <c r="A992" s="204"/>
      <c r="B992" s="691"/>
      <c r="C992" s="698"/>
      <c r="D992" s="698"/>
      <c r="E992" s="698"/>
      <c r="F992" s="697"/>
      <c r="G992" s="696"/>
      <c r="H992" s="696"/>
      <c r="I992" s="696"/>
      <c r="J992" s="696"/>
      <c r="K992" s="695"/>
      <c r="L992" s="695"/>
      <c r="M992" s="695"/>
      <c r="N992" s="695"/>
      <c r="O992" s="695"/>
      <c r="P992" s="695"/>
      <c r="Q992" s="762"/>
      <c r="R992" s="693"/>
      <c r="S992" s="691"/>
      <c r="T992" s="762"/>
      <c r="U992" s="691"/>
    </row>
    <row r="993" spans="1:21">
      <c r="A993" s="204"/>
      <c r="B993" s="691"/>
      <c r="C993" s="698"/>
      <c r="D993" s="698"/>
      <c r="E993" s="698"/>
      <c r="F993" s="697"/>
      <c r="G993" s="696"/>
      <c r="H993" s="696"/>
      <c r="I993" s="696"/>
      <c r="J993" s="696"/>
      <c r="K993" s="695"/>
      <c r="L993" s="695"/>
      <c r="M993" s="695"/>
      <c r="N993" s="695"/>
      <c r="O993" s="695"/>
      <c r="P993" s="695"/>
      <c r="Q993" s="762"/>
      <c r="R993" s="693"/>
      <c r="S993" s="691"/>
      <c r="T993" s="762"/>
      <c r="U993" s="691"/>
    </row>
    <row r="994" spans="1:21">
      <c r="A994" s="204"/>
      <c r="B994" s="691"/>
      <c r="C994" s="698"/>
      <c r="D994" s="698"/>
      <c r="E994" s="698"/>
      <c r="F994" s="697"/>
      <c r="G994" s="696"/>
      <c r="H994" s="696"/>
      <c r="I994" s="696"/>
      <c r="J994" s="696"/>
      <c r="K994" s="695"/>
      <c r="L994" s="695"/>
      <c r="M994" s="695"/>
      <c r="N994" s="695"/>
      <c r="O994" s="695"/>
      <c r="P994" s="695"/>
      <c r="Q994" s="762"/>
      <c r="R994" s="693"/>
      <c r="S994" s="691"/>
      <c r="T994" s="762"/>
      <c r="U994" s="691"/>
    </row>
    <row r="995" spans="1:21">
      <c r="A995" s="204"/>
      <c r="B995" s="691"/>
      <c r="C995" s="698"/>
      <c r="D995" s="698"/>
      <c r="E995" s="698"/>
      <c r="F995" s="697"/>
      <c r="G995" s="696"/>
      <c r="H995" s="696"/>
      <c r="I995" s="696"/>
      <c r="J995" s="696"/>
      <c r="K995" s="695"/>
      <c r="L995" s="695"/>
      <c r="M995" s="695"/>
      <c r="N995" s="695"/>
      <c r="O995" s="695"/>
      <c r="P995" s="695"/>
      <c r="Q995" s="762"/>
      <c r="R995" s="693"/>
      <c r="S995" s="691"/>
      <c r="T995" s="762"/>
      <c r="U995" s="691"/>
    </row>
    <row r="996" spans="1:21">
      <c r="A996" s="204"/>
      <c r="B996" s="691"/>
      <c r="C996" s="698"/>
      <c r="D996" s="698"/>
      <c r="E996" s="698"/>
      <c r="F996" s="697"/>
      <c r="G996" s="696"/>
      <c r="H996" s="696"/>
      <c r="I996" s="696"/>
      <c r="J996" s="696"/>
      <c r="K996" s="695"/>
      <c r="L996" s="695"/>
      <c r="M996" s="695"/>
      <c r="N996" s="695"/>
      <c r="O996" s="695"/>
      <c r="P996" s="695"/>
      <c r="Q996" s="762"/>
      <c r="R996" s="693"/>
      <c r="S996" s="691"/>
      <c r="T996" s="762"/>
      <c r="U996" s="691"/>
    </row>
    <row r="997" spans="1:21">
      <c r="A997" s="204"/>
      <c r="B997" s="691"/>
      <c r="C997" s="698"/>
      <c r="D997" s="698"/>
      <c r="E997" s="698"/>
      <c r="F997" s="697"/>
      <c r="G997" s="696"/>
      <c r="H997" s="696"/>
      <c r="I997" s="696"/>
      <c r="J997" s="696"/>
      <c r="K997" s="695"/>
      <c r="L997" s="695"/>
      <c r="M997" s="695"/>
      <c r="N997" s="695"/>
      <c r="O997" s="695"/>
      <c r="P997" s="695"/>
      <c r="Q997" s="762"/>
      <c r="R997" s="693"/>
      <c r="S997" s="691"/>
      <c r="T997" s="762"/>
      <c r="U997" s="691"/>
    </row>
    <row r="998" spans="1:21">
      <c r="A998" s="204"/>
      <c r="B998" s="691"/>
      <c r="C998" s="698"/>
      <c r="D998" s="698"/>
      <c r="E998" s="698"/>
      <c r="F998" s="697"/>
      <c r="G998" s="696"/>
      <c r="H998" s="696"/>
      <c r="I998" s="696"/>
      <c r="J998" s="696"/>
      <c r="K998" s="695"/>
      <c r="L998" s="695"/>
      <c r="M998" s="695"/>
      <c r="N998" s="695"/>
      <c r="O998" s="695"/>
      <c r="P998" s="695"/>
      <c r="Q998" s="762"/>
      <c r="R998" s="693"/>
      <c r="S998" s="691"/>
      <c r="T998" s="762"/>
      <c r="U998" s="691"/>
    </row>
    <row r="999" spans="1:21">
      <c r="A999" s="204"/>
      <c r="B999" s="691"/>
      <c r="C999" s="698"/>
      <c r="D999" s="698"/>
      <c r="E999" s="698"/>
      <c r="F999" s="697"/>
      <c r="G999" s="696"/>
      <c r="H999" s="696"/>
      <c r="I999" s="696"/>
      <c r="J999" s="696"/>
      <c r="K999" s="695"/>
      <c r="L999" s="695"/>
      <c r="M999" s="695"/>
      <c r="N999" s="695"/>
      <c r="O999" s="695"/>
      <c r="P999" s="695"/>
      <c r="Q999" s="762"/>
      <c r="R999" s="693"/>
      <c r="S999" s="691"/>
      <c r="T999" s="762"/>
      <c r="U999" s="691"/>
    </row>
    <row r="1000" spans="1:21">
      <c r="A1000" s="204"/>
      <c r="B1000" s="691"/>
      <c r="C1000" s="698"/>
      <c r="D1000" s="698"/>
      <c r="E1000" s="698"/>
      <c r="F1000" s="697"/>
      <c r="G1000" s="696"/>
      <c r="H1000" s="696"/>
      <c r="I1000" s="696"/>
      <c r="J1000" s="696"/>
      <c r="K1000" s="695"/>
      <c r="L1000" s="695"/>
      <c r="M1000" s="695"/>
      <c r="N1000" s="695"/>
      <c r="O1000" s="695"/>
      <c r="P1000" s="695"/>
      <c r="Q1000" s="762"/>
      <c r="R1000" s="693"/>
      <c r="S1000" s="691"/>
      <c r="T1000" s="762"/>
      <c r="U1000" s="691"/>
    </row>
    <row r="1001" spans="1:21">
      <c r="A1001" s="204"/>
      <c r="B1001" s="691"/>
      <c r="C1001" s="698"/>
      <c r="D1001" s="698"/>
      <c r="E1001" s="698"/>
      <c r="F1001" s="697"/>
      <c r="G1001" s="696"/>
      <c r="H1001" s="696"/>
      <c r="I1001" s="696"/>
      <c r="J1001" s="696"/>
      <c r="K1001" s="695"/>
      <c r="L1001" s="695"/>
      <c r="M1001" s="695"/>
      <c r="N1001" s="695"/>
      <c r="O1001" s="695"/>
      <c r="P1001" s="695"/>
      <c r="Q1001" s="762"/>
      <c r="R1001" s="693"/>
      <c r="S1001" s="691"/>
      <c r="T1001" s="762"/>
      <c r="U1001" s="691"/>
    </row>
    <row r="1002" spans="1:21">
      <c r="A1002" s="204"/>
      <c r="B1002" s="691"/>
      <c r="C1002" s="698"/>
      <c r="D1002" s="698"/>
      <c r="E1002" s="698"/>
      <c r="F1002" s="697"/>
      <c r="G1002" s="696"/>
      <c r="H1002" s="696"/>
      <c r="I1002" s="696"/>
      <c r="J1002" s="696"/>
      <c r="K1002" s="695"/>
      <c r="L1002" s="695"/>
      <c r="M1002" s="695"/>
      <c r="N1002" s="695"/>
      <c r="O1002" s="695"/>
      <c r="P1002" s="695"/>
      <c r="Q1002" s="762"/>
      <c r="R1002" s="693"/>
      <c r="S1002" s="691"/>
      <c r="T1002" s="762"/>
      <c r="U1002" s="691"/>
    </row>
    <row r="1003" spans="1:21">
      <c r="A1003" s="204"/>
      <c r="B1003" s="691"/>
      <c r="C1003" s="698"/>
      <c r="D1003" s="698"/>
      <c r="E1003" s="698"/>
      <c r="F1003" s="697"/>
      <c r="G1003" s="696"/>
      <c r="H1003" s="696"/>
      <c r="I1003" s="696"/>
      <c r="J1003" s="696"/>
      <c r="K1003" s="695"/>
      <c r="L1003" s="695"/>
      <c r="M1003" s="695"/>
      <c r="N1003" s="695"/>
      <c r="O1003" s="695"/>
      <c r="P1003" s="695"/>
      <c r="Q1003" s="762"/>
      <c r="R1003" s="693"/>
      <c r="S1003" s="691"/>
      <c r="T1003" s="762"/>
      <c r="U1003" s="691"/>
    </row>
    <row r="1004" spans="1:21">
      <c r="A1004" s="204"/>
      <c r="B1004" s="691"/>
      <c r="C1004" s="698"/>
      <c r="D1004" s="698"/>
      <c r="E1004" s="698"/>
      <c r="F1004" s="697"/>
      <c r="G1004" s="696"/>
      <c r="H1004" s="696"/>
      <c r="I1004" s="696"/>
      <c r="J1004" s="696"/>
      <c r="K1004" s="695"/>
      <c r="L1004" s="695"/>
      <c r="M1004" s="695"/>
      <c r="N1004" s="695"/>
      <c r="O1004" s="695"/>
      <c r="P1004" s="695"/>
      <c r="Q1004" s="762"/>
      <c r="R1004" s="693"/>
      <c r="S1004" s="691"/>
      <c r="T1004" s="762"/>
      <c r="U1004" s="691"/>
    </row>
    <row r="1005" spans="1:21">
      <c r="A1005" s="204"/>
      <c r="B1005" s="691"/>
      <c r="C1005" s="698"/>
      <c r="D1005" s="698"/>
      <c r="E1005" s="698"/>
      <c r="F1005" s="697"/>
      <c r="G1005" s="696"/>
      <c r="H1005" s="696"/>
      <c r="I1005" s="696"/>
      <c r="J1005" s="696"/>
      <c r="K1005" s="695"/>
      <c r="L1005" s="695"/>
      <c r="M1005" s="695"/>
      <c r="N1005" s="695"/>
      <c r="O1005" s="695"/>
      <c r="P1005" s="695"/>
      <c r="Q1005" s="762"/>
      <c r="R1005" s="693"/>
      <c r="S1005" s="691"/>
      <c r="T1005" s="762"/>
      <c r="U1005" s="691"/>
    </row>
    <row r="1006" spans="1:21">
      <c r="A1006" s="204"/>
      <c r="B1006" s="691"/>
      <c r="C1006" s="698"/>
      <c r="D1006" s="698"/>
      <c r="E1006" s="698"/>
      <c r="F1006" s="697"/>
      <c r="G1006" s="696"/>
      <c r="H1006" s="696"/>
      <c r="I1006" s="696"/>
      <c r="J1006" s="696"/>
      <c r="K1006" s="695"/>
      <c r="L1006" s="695"/>
      <c r="M1006" s="695"/>
      <c r="N1006" s="695"/>
      <c r="O1006" s="695"/>
      <c r="P1006" s="695"/>
      <c r="Q1006" s="762"/>
      <c r="R1006" s="693"/>
      <c r="S1006" s="691"/>
      <c r="T1006" s="762"/>
      <c r="U1006" s="691"/>
    </row>
    <row r="1007" spans="1:21">
      <c r="A1007" s="204"/>
      <c r="B1007" s="691"/>
      <c r="C1007" s="698"/>
      <c r="D1007" s="698"/>
      <c r="E1007" s="698"/>
      <c r="F1007" s="697"/>
      <c r="G1007" s="696"/>
      <c r="H1007" s="696"/>
      <c r="I1007" s="696"/>
      <c r="J1007" s="696"/>
      <c r="K1007" s="695"/>
      <c r="L1007" s="695"/>
      <c r="M1007" s="695"/>
      <c r="N1007" s="695"/>
      <c r="O1007" s="695"/>
      <c r="P1007" s="695"/>
      <c r="Q1007" s="762"/>
      <c r="R1007" s="693"/>
      <c r="S1007" s="691"/>
      <c r="T1007" s="762"/>
      <c r="U1007" s="691"/>
    </row>
    <row r="1008" spans="1:21">
      <c r="A1008" s="204"/>
      <c r="B1008" s="691"/>
      <c r="C1008" s="698"/>
      <c r="D1008" s="698"/>
      <c r="E1008" s="698"/>
      <c r="F1008" s="697"/>
      <c r="G1008" s="696"/>
      <c r="H1008" s="696"/>
      <c r="I1008" s="696"/>
      <c r="J1008" s="696"/>
      <c r="K1008" s="695"/>
      <c r="L1008" s="695"/>
      <c r="M1008" s="695"/>
      <c r="N1008" s="695"/>
      <c r="O1008" s="695"/>
      <c r="P1008" s="695"/>
      <c r="Q1008" s="762"/>
      <c r="R1008" s="693"/>
      <c r="S1008" s="691"/>
      <c r="T1008" s="762"/>
      <c r="U1008" s="691"/>
    </row>
    <row r="1009" spans="1:21">
      <c r="A1009" s="204"/>
      <c r="B1009" s="691"/>
      <c r="C1009" s="698"/>
      <c r="D1009" s="698"/>
      <c r="E1009" s="698"/>
      <c r="F1009" s="697"/>
      <c r="G1009" s="696"/>
      <c r="H1009" s="696"/>
      <c r="I1009" s="696"/>
      <c r="J1009" s="696"/>
      <c r="K1009" s="695"/>
      <c r="L1009" s="695"/>
      <c r="M1009" s="695"/>
      <c r="N1009" s="695"/>
      <c r="O1009" s="695"/>
      <c r="P1009" s="695"/>
      <c r="Q1009" s="762"/>
      <c r="R1009" s="693"/>
      <c r="S1009" s="691"/>
      <c r="T1009" s="762"/>
      <c r="U1009" s="691"/>
    </row>
    <row r="1010" spans="1:21">
      <c r="A1010" s="204"/>
      <c r="B1010" s="691"/>
      <c r="C1010" s="698"/>
      <c r="D1010" s="698"/>
      <c r="E1010" s="698"/>
      <c r="F1010" s="697"/>
      <c r="G1010" s="696"/>
      <c r="H1010" s="696"/>
      <c r="I1010" s="696"/>
      <c r="J1010" s="696"/>
      <c r="K1010" s="695"/>
      <c r="L1010" s="695"/>
      <c r="M1010" s="695"/>
      <c r="N1010" s="695"/>
      <c r="O1010" s="695"/>
      <c r="P1010" s="695"/>
      <c r="Q1010" s="762"/>
      <c r="R1010" s="693"/>
      <c r="S1010" s="691"/>
      <c r="T1010" s="762"/>
      <c r="U1010" s="691"/>
    </row>
    <row r="1011" spans="1:21">
      <c r="A1011" s="204"/>
      <c r="B1011" s="691"/>
      <c r="C1011" s="698"/>
      <c r="D1011" s="698"/>
      <c r="E1011" s="698"/>
      <c r="F1011" s="697"/>
      <c r="G1011" s="696"/>
      <c r="H1011" s="696"/>
      <c r="I1011" s="696"/>
      <c r="J1011" s="696"/>
      <c r="K1011" s="695"/>
      <c r="L1011" s="695"/>
      <c r="M1011" s="695"/>
      <c r="N1011" s="695"/>
      <c r="O1011" s="695"/>
      <c r="P1011" s="695"/>
      <c r="Q1011" s="762"/>
      <c r="R1011" s="693"/>
      <c r="S1011" s="691"/>
      <c r="T1011" s="762"/>
      <c r="U1011" s="691"/>
    </row>
    <row r="1012" spans="1:21">
      <c r="A1012" s="204"/>
      <c r="B1012" s="691"/>
      <c r="C1012" s="698"/>
      <c r="D1012" s="698"/>
      <c r="E1012" s="698"/>
      <c r="F1012" s="697"/>
      <c r="G1012" s="696"/>
      <c r="H1012" s="696"/>
      <c r="I1012" s="696"/>
      <c r="J1012" s="696"/>
      <c r="K1012" s="695"/>
      <c r="L1012" s="695"/>
      <c r="M1012" s="695"/>
      <c r="N1012" s="695"/>
      <c r="O1012" s="695"/>
      <c r="P1012" s="695"/>
      <c r="Q1012" s="762"/>
      <c r="R1012" s="693"/>
      <c r="S1012" s="691"/>
      <c r="T1012" s="762"/>
      <c r="U1012" s="691"/>
    </row>
    <row r="1013" spans="1:21">
      <c r="A1013" s="204"/>
      <c r="B1013" s="691"/>
      <c r="C1013" s="698"/>
      <c r="D1013" s="698"/>
      <c r="E1013" s="698"/>
      <c r="F1013" s="697"/>
      <c r="G1013" s="696"/>
      <c r="H1013" s="696"/>
      <c r="I1013" s="696"/>
      <c r="J1013" s="696"/>
      <c r="K1013" s="695"/>
      <c r="L1013" s="695"/>
      <c r="M1013" s="695"/>
      <c r="N1013" s="695"/>
      <c r="O1013" s="695"/>
      <c r="P1013" s="695"/>
      <c r="Q1013" s="762"/>
      <c r="R1013" s="693"/>
      <c r="S1013" s="691"/>
      <c r="T1013" s="762"/>
      <c r="U1013" s="691"/>
    </row>
    <row r="1014" spans="1:21">
      <c r="A1014" s="204"/>
      <c r="B1014" s="691"/>
      <c r="C1014" s="698"/>
      <c r="D1014" s="698"/>
      <c r="E1014" s="698"/>
      <c r="F1014" s="697"/>
      <c r="G1014" s="696"/>
      <c r="H1014" s="696"/>
      <c r="I1014" s="696"/>
      <c r="J1014" s="696"/>
      <c r="K1014" s="695"/>
      <c r="L1014" s="695"/>
      <c r="M1014" s="695"/>
      <c r="N1014" s="695"/>
      <c r="O1014" s="695"/>
      <c r="P1014" s="695"/>
      <c r="Q1014" s="762"/>
      <c r="R1014" s="693"/>
      <c r="S1014" s="691"/>
      <c r="T1014" s="762"/>
      <c r="U1014" s="691"/>
    </row>
  </sheetData>
  <mergeCells count="8">
    <mergeCell ref="U2:U3"/>
    <mergeCell ref="T2:T3"/>
    <mergeCell ref="Q2:Q3"/>
    <mergeCell ref="B2:B3"/>
    <mergeCell ref="G3:J3"/>
    <mergeCell ref="L3:P3"/>
    <mergeCell ref="C2:J2"/>
    <mergeCell ref="K2:P2"/>
  </mergeCells>
  <phoneticPr fontId="16"/>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00"/>
  <sheetViews>
    <sheetView workbookViewId="0">
      <selection activeCell="V2" sqref="V1:AH1048576"/>
    </sheetView>
  </sheetViews>
  <sheetFormatPr defaultColWidth="12.625" defaultRowHeight="13.5"/>
  <cols>
    <col min="1" max="1" width="3.125" style="175" customWidth="1"/>
    <col min="2" max="2" width="4.625" style="175" customWidth="1"/>
    <col min="3" max="3" width="2.875" style="175" customWidth="1"/>
    <col min="4" max="4" width="3" style="175" customWidth="1"/>
    <col min="5" max="5" width="2.875" style="175" customWidth="1"/>
    <col min="6" max="6" width="4.125" style="175" customWidth="1"/>
    <col min="7" max="7" width="4.375" style="175" customWidth="1"/>
    <col min="8" max="8" width="2" style="175" customWidth="1"/>
    <col min="9" max="9" width="2.5" style="175" customWidth="1"/>
    <col min="10" max="10" width="2.625" style="175" customWidth="1"/>
    <col min="11" max="11" width="6.375" style="175" customWidth="1"/>
    <col min="12" max="15" width="2.125" style="175" customWidth="1"/>
    <col min="16" max="16" width="2.375" style="175" customWidth="1"/>
    <col min="17" max="17" width="45.875" style="176" customWidth="1"/>
    <col min="18" max="18" width="3.125" style="175" customWidth="1"/>
    <col min="19" max="19" width="11.375" style="175" customWidth="1"/>
    <col min="20" max="20" width="47.625" style="176" customWidth="1"/>
    <col min="21" max="21" width="7.5" style="175" customWidth="1"/>
    <col min="22" max="23" width="9" style="175" customWidth="1"/>
    <col min="24" max="16384" width="12.625" style="175"/>
  </cols>
  <sheetData>
    <row r="1" spans="1:23" ht="14.25" thickBot="1">
      <c r="A1" s="798"/>
      <c r="B1" s="892"/>
      <c r="C1" s="889"/>
      <c r="D1" s="889"/>
      <c r="E1" s="891"/>
      <c r="F1" s="891"/>
      <c r="G1" s="891"/>
      <c r="H1" s="891"/>
      <c r="I1" s="889"/>
      <c r="J1" s="889"/>
      <c r="K1" s="890"/>
      <c r="L1" s="889"/>
      <c r="M1" s="889"/>
      <c r="N1" s="889"/>
      <c r="O1" s="889"/>
      <c r="P1" s="889"/>
      <c r="Q1" s="178"/>
      <c r="R1" s="888"/>
      <c r="S1" s="888"/>
      <c r="T1" s="178"/>
      <c r="V1" s="798"/>
      <c r="W1" s="798"/>
    </row>
    <row r="2" spans="1:23" ht="17.100000000000001" customHeight="1">
      <c r="A2" s="798"/>
      <c r="B2" s="1184" t="s">
        <v>0</v>
      </c>
      <c r="C2" s="1185" t="s">
        <v>1</v>
      </c>
      <c r="D2" s="1122"/>
      <c r="E2" s="1122"/>
      <c r="F2" s="1122"/>
      <c r="G2" s="1122"/>
      <c r="H2" s="1122"/>
      <c r="I2" s="1122"/>
      <c r="J2" s="1122"/>
      <c r="K2" s="1186" t="s">
        <v>2</v>
      </c>
      <c r="L2" s="1122"/>
      <c r="M2" s="1122"/>
      <c r="N2" s="1122"/>
      <c r="O2" s="1122"/>
      <c r="P2" s="1122"/>
      <c r="Q2" s="1127" t="s">
        <v>3</v>
      </c>
      <c r="R2" s="887"/>
      <c r="S2" s="886" t="s">
        <v>4</v>
      </c>
      <c r="T2" s="1127" t="s">
        <v>5</v>
      </c>
      <c r="U2" s="1187" t="s">
        <v>6</v>
      </c>
      <c r="V2" s="798"/>
      <c r="W2" s="798"/>
    </row>
    <row r="3" spans="1:23" ht="23.25" thickBot="1">
      <c r="A3" s="885" t="s">
        <v>7</v>
      </c>
      <c r="B3" s="1126"/>
      <c r="C3" s="884" t="s">
        <v>8</v>
      </c>
      <c r="D3" s="884" t="s">
        <v>9</v>
      </c>
      <c r="E3" s="884" t="s">
        <v>10</v>
      </c>
      <c r="F3" s="884" t="s">
        <v>11</v>
      </c>
      <c r="G3" s="1180" t="s">
        <v>12</v>
      </c>
      <c r="H3" s="1130"/>
      <c r="I3" s="1130"/>
      <c r="J3" s="1130"/>
      <c r="K3" s="883" t="s">
        <v>13</v>
      </c>
      <c r="L3" s="1183" t="s">
        <v>12</v>
      </c>
      <c r="M3" s="1136"/>
      <c r="N3" s="1136"/>
      <c r="O3" s="1136"/>
      <c r="P3" s="1136"/>
      <c r="Q3" s="1174"/>
      <c r="R3" s="882" t="s">
        <v>7</v>
      </c>
      <c r="S3" s="881" t="s">
        <v>1277</v>
      </c>
      <c r="T3" s="1174"/>
      <c r="U3" s="1134"/>
      <c r="V3" s="798"/>
      <c r="W3" s="798"/>
    </row>
    <row r="4" spans="1:23" ht="112.5">
      <c r="A4" s="798">
        <v>1</v>
      </c>
      <c r="B4" s="880">
        <v>11</v>
      </c>
      <c r="C4" s="879">
        <v>10</v>
      </c>
      <c r="D4" s="879"/>
      <c r="E4" s="878"/>
      <c r="F4" s="878"/>
      <c r="G4" s="877"/>
      <c r="H4" s="877"/>
      <c r="I4" s="875"/>
      <c r="J4" s="874"/>
      <c r="K4" s="876" t="s">
        <v>4798</v>
      </c>
      <c r="L4" s="875"/>
      <c r="M4" s="875"/>
      <c r="N4" s="875"/>
      <c r="O4" s="875"/>
      <c r="P4" s="874"/>
      <c r="Q4" s="227" t="s">
        <v>4797</v>
      </c>
      <c r="R4" s="818">
        <v>1</v>
      </c>
      <c r="S4" s="873"/>
      <c r="T4" s="227"/>
      <c r="U4" s="872"/>
      <c r="V4" s="798"/>
      <c r="W4" s="798"/>
    </row>
    <row r="5" spans="1:23" ht="45">
      <c r="A5" s="798">
        <f>(A4+1)</f>
        <v>2</v>
      </c>
      <c r="B5" s="823" t="s">
        <v>4781</v>
      </c>
      <c r="C5" s="822">
        <v>10</v>
      </c>
      <c r="D5" s="822">
        <v>1</v>
      </c>
      <c r="E5" s="821" t="s">
        <v>17</v>
      </c>
      <c r="F5" s="821"/>
      <c r="G5" s="820"/>
      <c r="H5" s="820"/>
      <c r="I5" s="810"/>
      <c r="J5" s="819"/>
      <c r="K5" s="811" t="s">
        <v>2497</v>
      </c>
      <c r="L5" s="810"/>
      <c r="M5" s="810"/>
      <c r="N5" s="810"/>
      <c r="O5" s="810"/>
      <c r="P5" s="819"/>
      <c r="Q5" s="186" t="s">
        <v>4796</v>
      </c>
      <c r="R5" s="818">
        <f>(R4+1)</f>
        <v>2</v>
      </c>
      <c r="S5" s="817"/>
      <c r="T5" s="186" t="s">
        <v>4795</v>
      </c>
      <c r="U5" s="805"/>
      <c r="V5" s="798"/>
      <c r="W5" s="798"/>
    </row>
    <row r="6" spans="1:23">
      <c r="A6" s="798">
        <f>(A5+1)</f>
        <v>3</v>
      </c>
      <c r="B6" s="823" t="s">
        <v>4781</v>
      </c>
      <c r="C6" s="822">
        <v>10</v>
      </c>
      <c r="D6" s="822">
        <v>1</v>
      </c>
      <c r="E6" s="821" t="s">
        <v>17</v>
      </c>
      <c r="F6" s="821" t="s">
        <v>27</v>
      </c>
      <c r="G6" s="820"/>
      <c r="H6" s="820"/>
      <c r="I6" s="810"/>
      <c r="J6" s="819"/>
      <c r="K6" s="811" t="s">
        <v>2497</v>
      </c>
      <c r="L6" s="810"/>
      <c r="M6" s="810"/>
      <c r="N6" s="810"/>
      <c r="O6" s="810"/>
      <c r="P6" s="819"/>
      <c r="Q6" s="186" t="s">
        <v>4794</v>
      </c>
      <c r="R6" s="818">
        <f>(R5+1)</f>
        <v>3</v>
      </c>
      <c r="S6" s="817"/>
      <c r="T6" s="186" t="s">
        <v>4793</v>
      </c>
      <c r="U6" s="805"/>
      <c r="V6" s="798"/>
      <c r="W6" s="798"/>
    </row>
    <row r="7" spans="1:23" ht="22.5">
      <c r="A7" s="798">
        <f>(A6+1)</f>
        <v>4</v>
      </c>
      <c r="B7" s="823" t="s">
        <v>4781</v>
      </c>
      <c r="C7" s="822">
        <v>10</v>
      </c>
      <c r="D7" s="822">
        <v>1</v>
      </c>
      <c r="E7" s="821" t="s">
        <v>17</v>
      </c>
      <c r="F7" s="821" t="s">
        <v>27</v>
      </c>
      <c r="G7" s="820" t="s">
        <v>368</v>
      </c>
      <c r="H7" s="820"/>
      <c r="I7" s="810"/>
      <c r="J7" s="819"/>
      <c r="K7" s="811" t="s">
        <v>2497</v>
      </c>
      <c r="L7" s="810"/>
      <c r="M7" s="810"/>
      <c r="N7" s="810"/>
      <c r="O7" s="810"/>
      <c r="P7" s="819"/>
      <c r="Q7" s="186" t="s">
        <v>4792</v>
      </c>
      <c r="R7" s="818">
        <f>(R6+1)</f>
        <v>4</v>
      </c>
      <c r="S7" s="817"/>
      <c r="T7" s="186" t="s">
        <v>4791</v>
      </c>
      <c r="U7" s="805"/>
      <c r="V7" s="798"/>
      <c r="W7" s="798"/>
    </row>
    <row r="8" spans="1:23" ht="45">
      <c r="A8" s="1181">
        <f>(A7+1)</f>
        <v>5</v>
      </c>
      <c r="B8" s="868" t="s">
        <v>4781</v>
      </c>
      <c r="C8" s="853">
        <v>10</v>
      </c>
      <c r="D8" s="853">
        <v>1</v>
      </c>
      <c r="E8" s="850" t="s">
        <v>17</v>
      </c>
      <c r="F8" s="850" t="s">
        <v>27</v>
      </c>
      <c r="G8" s="852" t="s">
        <v>368</v>
      </c>
      <c r="H8" s="852" t="s">
        <v>625</v>
      </c>
      <c r="I8" s="825"/>
      <c r="J8" s="851"/>
      <c r="K8" s="826" t="s">
        <v>2497</v>
      </c>
      <c r="L8" s="825" t="s">
        <v>25</v>
      </c>
      <c r="M8" s="825" t="s">
        <v>625</v>
      </c>
      <c r="N8" s="825" t="s">
        <v>25</v>
      </c>
      <c r="O8" s="825"/>
      <c r="P8" s="851"/>
      <c r="Q8" s="205" t="s">
        <v>4790</v>
      </c>
      <c r="R8" s="1189">
        <f>(R7+1)</f>
        <v>5</v>
      </c>
      <c r="S8" s="866"/>
      <c r="T8" s="205" t="s">
        <v>4789</v>
      </c>
      <c r="U8" s="866"/>
      <c r="V8" s="857"/>
      <c r="W8" s="857"/>
    </row>
    <row r="9" spans="1:23" ht="112.5">
      <c r="A9" s="1124"/>
      <c r="B9" s="840"/>
      <c r="C9" s="839"/>
      <c r="D9" s="839"/>
      <c r="E9" s="838"/>
      <c r="F9" s="838"/>
      <c r="G9" s="871"/>
      <c r="H9" s="871"/>
      <c r="I9" s="833"/>
      <c r="J9" s="832"/>
      <c r="K9" s="835"/>
      <c r="L9" s="833"/>
      <c r="M9" s="833"/>
      <c r="N9" s="833"/>
      <c r="O9" s="833"/>
      <c r="P9" s="832"/>
      <c r="Q9" s="870"/>
      <c r="R9" s="1132"/>
      <c r="S9" s="831"/>
      <c r="T9" s="723" t="s">
        <v>4788</v>
      </c>
      <c r="U9" s="831"/>
      <c r="V9" s="857"/>
      <c r="W9" s="857"/>
    </row>
    <row r="10" spans="1:23" ht="112.5">
      <c r="A10" s="798">
        <f>(A8+1)</f>
        <v>6</v>
      </c>
      <c r="B10" s="823" t="s">
        <v>4781</v>
      </c>
      <c r="C10" s="822">
        <v>10</v>
      </c>
      <c r="D10" s="822">
        <v>1</v>
      </c>
      <c r="E10" s="821" t="s">
        <v>17</v>
      </c>
      <c r="F10" s="821" t="s">
        <v>27</v>
      </c>
      <c r="G10" s="820" t="s">
        <v>368</v>
      </c>
      <c r="H10" s="820" t="s">
        <v>599</v>
      </c>
      <c r="I10" s="810"/>
      <c r="J10" s="819"/>
      <c r="K10" s="811" t="s">
        <v>2497</v>
      </c>
      <c r="L10" s="810" t="s">
        <v>25</v>
      </c>
      <c r="M10" s="810" t="s">
        <v>625</v>
      </c>
      <c r="N10" s="810" t="s">
        <v>112</v>
      </c>
      <c r="O10" s="810"/>
      <c r="P10" s="819"/>
      <c r="Q10" s="186" t="s">
        <v>4787</v>
      </c>
      <c r="R10" s="818">
        <f>(R8+1)</f>
        <v>6</v>
      </c>
      <c r="S10" s="817"/>
      <c r="T10" s="186" t="s">
        <v>4786</v>
      </c>
      <c r="U10" s="817"/>
      <c r="V10" s="857"/>
      <c r="W10" s="857"/>
    </row>
    <row r="11" spans="1:23" ht="157.5">
      <c r="A11" s="798">
        <f t="shared" ref="A11:A23" si="0">(A10+1)</f>
        <v>7</v>
      </c>
      <c r="B11" s="823" t="s">
        <v>4781</v>
      </c>
      <c r="C11" s="822">
        <v>10</v>
      </c>
      <c r="D11" s="822">
        <v>1</v>
      </c>
      <c r="E11" s="821" t="s">
        <v>17</v>
      </c>
      <c r="F11" s="821" t="s">
        <v>27</v>
      </c>
      <c r="G11" s="820" t="s">
        <v>371</v>
      </c>
      <c r="H11" s="820"/>
      <c r="I11" s="810"/>
      <c r="J11" s="819"/>
      <c r="K11" s="811" t="s">
        <v>2497</v>
      </c>
      <c r="L11" s="810" t="s">
        <v>25</v>
      </c>
      <c r="M11" s="810" t="s">
        <v>599</v>
      </c>
      <c r="N11" s="810"/>
      <c r="O11" s="810"/>
      <c r="P11" s="819"/>
      <c r="Q11" s="186" t="s">
        <v>4785</v>
      </c>
      <c r="R11" s="818">
        <f t="shared" ref="R11:R23" si="1">(R10+1)</f>
        <v>7</v>
      </c>
      <c r="S11" s="817"/>
      <c r="T11" s="186" t="s">
        <v>4784</v>
      </c>
      <c r="U11" s="817"/>
      <c r="V11" s="857"/>
      <c r="W11" s="857"/>
    </row>
    <row r="12" spans="1:23" ht="33.75">
      <c r="A12" s="798">
        <f t="shared" si="0"/>
        <v>8</v>
      </c>
      <c r="B12" s="823" t="s">
        <v>4781</v>
      </c>
      <c r="C12" s="822">
        <v>10</v>
      </c>
      <c r="D12" s="822">
        <v>1</v>
      </c>
      <c r="E12" s="821" t="s">
        <v>17</v>
      </c>
      <c r="F12" s="821" t="s">
        <v>27</v>
      </c>
      <c r="G12" s="820" t="s">
        <v>299</v>
      </c>
      <c r="H12" s="820"/>
      <c r="I12" s="810"/>
      <c r="J12" s="819"/>
      <c r="K12" s="811" t="s">
        <v>2497</v>
      </c>
      <c r="L12" s="810" t="s">
        <v>25</v>
      </c>
      <c r="M12" s="810" t="s">
        <v>432</v>
      </c>
      <c r="N12" s="810"/>
      <c r="O12" s="810"/>
      <c r="P12" s="819"/>
      <c r="Q12" s="186" t="s">
        <v>4783</v>
      </c>
      <c r="R12" s="818">
        <f t="shared" si="1"/>
        <v>8</v>
      </c>
      <c r="S12" s="817"/>
      <c r="T12" s="186" t="s">
        <v>4782</v>
      </c>
      <c r="U12" s="817"/>
      <c r="V12" s="857"/>
      <c r="W12" s="857"/>
    </row>
    <row r="13" spans="1:23" ht="22.5">
      <c r="A13" s="798">
        <f t="shared" si="0"/>
        <v>9</v>
      </c>
      <c r="B13" s="823" t="s">
        <v>4781</v>
      </c>
      <c r="C13" s="822">
        <v>10</v>
      </c>
      <c r="D13" s="822">
        <v>1</v>
      </c>
      <c r="E13" s="821" t="s">
        <v>17</v>
      </c>
      <c r="F13" s="821" t="s">
        <v>35</v>
      </c>
      <c r="G13" s="820"/>
      <c r="H13" s="820"/>
      <c r="I13" s="810"/>
      <c r="J13" s="819"/>
      <c r="K13" s="811" t="s">
        <v>2497</v>
      </c>
      <c r="L13" s="810" t="s">
        <v>112</v>
      </c>
      <c r="M13" s="810"/>
      <c r="N13" s="810"/>
      <c r="O13" s="810"/>
      <c r="P13" s="819"/>
      <c r="Q13" s="186" t="s">
        <v>4780</v>
      </c>
      <c r="R13" s="818">
        <f t="shared" si="1"/>
        <v>9</v>
      </c>
      <c r="S13" s="817"/>
      <c r="T13" s="186" t="s">
        <v>4779</v>
      </c>
      <c r="U13" s="817"/>
      <c r="V13" s="857"/>
      <c r="W13" s="857"/>
    </row>
    <row r="14" spans="1:23" ht="45">
      <c r="A14" s="798">
        <f t="shared" si="0"/>
        <v>10</v>
      </c>
      <c r="B14" s="823" t="s">
        <v>4762</v>
      </c>
      <c r="C14" s="822">
        <v>10</v>
      </c>
      <c r="D14" s="822">
        <v>1</v>
      </c>
      <c r="E14" s="821" t="s">
        <v>58</v>
      </c>
      <c r="F14" s="821"/>
      <c r="G14" s="820"/>
      <c r="H14" s="820"/>
      <c r="I14" s="810"/>
      <c r="J14" s="819"/>
      <c r="K14" s="811" t="s">
        <v>2493</v>
      </c>
      <c r="L14" s="810"/>
      <c r="M14" s="810"/>
      <c r="N14" s="810"/>
      <c r="O14" s="810"/>
      <c r="P14" s="819"/>
      <c r="Q14" s="186" t="s">
        <v>4778</v>
      </c>
      <c r="R14" s="818">
        <f t="shared" si="1"/>
        <v>10</v>
      </c>
      <c r="S14" s="817"/>
      <c r="T14" s="186" t="s">
        <v>4777</v>
      </c>
      <c r="U14" s="805"/>
      <c r="V14" s="798"/>
      <c r="W14" s="798"/>
    </row>
    <row r="15" spans="1:23" ht="22.5">
      <c r="A15" s="798">
        <f t="shared" si="0"/>
        <v>11</v>
      </c>
      <c r="B15" s="823" t="s">
        <v>4762</v>
      </c>
      <c r="C15" s="822">
        <v>10</v>
      </c>
      <c r="D15" s="822">
        <v>1</v>
      </c>
      <c r="E15" s="821" t="s">
        <v>58</v>
      </c>
      <c r="F15" s="821" t="s">
        <v>27</v>
      </c>
      <c r="G15" s="820"/>
      <c r="H15" s="820"/>
      <c r="I15" s="810"/>
      <c r="J15" s="819"/>
      <c r="K15" s="811" t="s">
        <v>2493</v>
      </c>
      <c r="L15" s="810"/>
      <c r="M15" s="810"/>
      <c r="N15" s="810"/>
      <c r="O15" s="810"/>
      <c r="P15" s="819"/>
      <c r="Q15" s="186" t="s">
        <v>4776</v>
      </c>
      <c r="R15" s="818">
        <f t="shared" si="1"/>
        <v>11</v>
      </c>
      <c r="S15" s="817"/>
      <c r="T15" s="186" t="s">
        <v>4775</v>
      </c>
      <c r="U15" s="805"/>
      <c r="V15" s="798"/>
      <c r="W15" s="798"/>
    </row>
    <row r="16" spans="1:23" ht="22.5">
      <c r="A16" s="798">
        <f t="shared" si="0"/>
        <v>12</v>
      </c>
      <c r="B16" s="823" t="s">
        <v>4762</v>
      </c>
      <c r="C16" s="822">
        <v>10</v>
      </c>
      <c r="D16" s="822">
        <v>1</v>
      </c>
      <c r="E16" s="821" t="s">
        <v>58</v>
      </c>
      <c r="F16" s="821" t="s">
        <v>27</v>
      </c>
      <c r="G16" s="820" t="s">
        <v>368</v>
      </c>
      <c r="H16" s="820"/>
      <c r="I16" s="810"/>
      <c r="J16" s="819"/>
      <c r="K16" s="811" t="s">
        <v>2493</v>
      </c>
      <c r="L16" s="810"/>
      <c r="M16" s="810"/>
      <c r="N16" s="810"/>
      <c r="O16" s="810"/>
      <c r="P16" s="819"/>
      <c r="Q16" s="186" t="s">
        <v>4774</v>
      </c>
      <c r="R16" s="818">
        <f t="shared" si="1"/>
        <v>12</v>
      </c>
      <c r="S16" s="817"/>
      <c r="T16" s="186" t="s">
        <v>4773</v>
      </c>
      <c r="U16" s="805"/>
      <c r="V16" s="798"/>
      <c r="W16" s="798"/>
    </row>
    <row r="17" spans="1:23" ht="135">
      <c r="A17" s="798">
        <f t="shared" si="0"/>
        <v>13</v>
      </c>
      <c r="B17" s="823" t="s">
        <v>4762</v>
      </c>
      <c r="C17" s="822">
        <v>10</v>
      </c>
      <c r="D17" s="822">
        <v>1</v>
      </c>
      <c r="E17" s="821" t="s">
        <v>58</v>
      </c>
      <c r="F17" s="821" t="s">
        <v>27</v>
      </c>
      <c r="G17" s="820" t="s">
        <v>368</v>
      </c>
      <c r="H17" s="820" t="s">
        <v>625</v>
      </c>
      <c r="I17" s="810"/>
      <c r="J17" s="819"/>
      <c r="K17" s="811" t="s">
        <v>2493</v>
      </c>
      <c r="L17" s="810" t="s">
        <v>25</v>
      </c>
      <c r="M17" s="810" t="s">
        <v>625</v>
      </c>
      <c r="N17" s="810" t="s">
        <v>25</v>
      </c>
      <c r="O17" s="810"/>
      <c r="P17" s="819"/>
      <c r="Q17" s="186" t="s">
        <v>4772</v>
      </c>
      <c r="R17" s="818">
        <f t="shared" si="1"/>
        <v>13</v>
      </c>
      <c r="S17" s="817"/>
      <c r="T17" s="186" t="s">
        <v>4771</v>
      </c>
      <c r="U17" s="805"/>
      <c r="V17" s="798"/>
      <c r="W17" s="798"/>
    </row>
    <row r="18" spans="1:23" ht="90">
      <c r="A18" s="798">
        <f t="shared" si="0"/>
        <v>14</v>
      </c>
      <c r="B18" s="823" t="s">
        <v>4762</v>
      </c>
      <c r="C18" s="822">
        <v>10</v>
      </c>
      <c r="D18" s="822">
        <v>1</v>
      </c>
      <c r="E18" s="821" t="s">
        <v>58</v>
      </c>
      <c r="F18" s="821" t="s">
        <v>27</v>
      </c>
      <c r="G18" s="820" t="s">
        <v>368</v>
      </c>
      <c r="H18" s="820" t="s">
        <v>599</v>
      </c>
      <c r="I18" s="810"/>
      <c r="J18" s="819"/>
      <c r="K18" s="811" t="s">
        <v>2493</v>
      </c>
      <c r="L18" s="810" t="s">
        <v>25</v>
      </c>
      <c r="M18" s="810" t="s">
        <v>625</v>
      </c>
      <c r="N18" s="810" t="s">
        <v>112</v>
      </c>
      <c r="O18" s="810"/>
      <c r="P18" s="819"/>
      <c r="Q18" s="186" t="s">
        <v>4770</v>
      </c>
      <c r="R18" s="818">
        <f t="shared" si="1"/>
        <v>14</v>
      </c>
      <c r="S18" s="817"/>
      <c r="T18" s="186" t="s">
        <v>4769</v>
      </c>
      <c r="U18" s="805"/>
      <c r="V18" s="798"/>
      <c r="W18" s="798"/>
    </row>
    <row r="19" spans="1:23" ht="22.5">
      <c r="A19" s="798">
        <f t="shared" si="0"/>
        <v>15</v>
      </c>
      <c r="B19" s="823" t="s">
        <v>4762</v>
      </c>
      <c r="C19" s="822">
        <v>10</v>
      </c>
      <c r="D19" s="822">
        <v>1</v>
      </c>
      <c r="E19" s="821" t="s">
        <v>58</v>
      </c>
      <c r="F19" s="821" t="s">
        <v>27</v>
      </c>
      <c r="G19" s="820" t="s">
        <v>371</v>
      </c>
      <c r="H19" s="820"/>
      <c r="I19" s="810"/>
      <c r="J19" s="819"/>
      <c r="K19" s="811" t="s">
        <v>2493</v>
      </c>
      <c r="L19" s="810"/>
      <c r="M19" s="810"/>
      <c r="N19" s="810"/>
      <c r="O19" s="810"/>
      <c r="P19" s="819"/>
      <c r="Q19" s="186" t="s">
        <v>4768</v>
      </c>
      <c r="R19" s="818">
        <f t="shared" si="1"/>
        <v>15</v>
      </c>
      <c r="S19" s="817"/>
      <c r="T19" s="186" t="s">
        <v>4767</v>
      </c>
      <c r="U19" s="805"/>
      <c r="V19" s="798"/>
      <c r="W19" s="798"/>
    </row>
    <row r="20" spans="1:23" ht="33.75">
      <c r="A20" s="798">
        <f t="shared" si="0"/>
        <v>16</v>
      </c>
      <c r="B20" s="823" t="s">
        <v>4762</v>
      </c>
      <c r="C20" s="822">
        <v>10</v>
      </c>
      <c r="D20" s="822">
        <v>1</v>
      </c>
      <c r="E20" s="821" t="s">
        <v>58</v>
      </c>
      <c r="F20" s="821" t="s">
        <v>27</v>
      </c>
      <c r="G20" s="820" t="s">
        <v>371</v>
      </c>
      <c r="H20" s="820" t="s">
        <v>625</v>
      </c>
      <c r="I20" s="810"/>
      <c r="J20" s="819"/>
      <c r="K20" s="811" t="s">
        <v>2493</v>
      </c>
      <c r="L20" s="810" t="s">
        <v>25</v>
      </c>
      <c r="M20" s="810" t="s">
        <v>599</v>
      </c>
      <c r="N20" s="810" t="s">
        <v>25</v>
      </c>
      <c r="O20" s="810"/>
      <c r="P20" s="819"/>
      <c r="Q20" s="186" t="s">
        <v>4766</v>
      </c>
      <c r="R20" s="818">
        <f t="shared" si="1"/>
        <v>16</v>
      </c>
      <c r="S20" s="817"/>
      <c r="T20" s="186" t="s">
        <v>4765</v>
      </c>
      <c r="U20" s="805"/>
      <c r="V20" s="798"/>
      <c r="W20" s="798"/>
    </row>
    <row r="21" spans="1:23" ht="33.75">
      <c r="A21" s="798">
        <f t="shared" si="0"/>
        <v>17</v>
      </c>
      <c r="B21" s="868" t="s">
        <v>4762</v>
      </c>
      <c r="C21" s="853">
        <v>10</v>
      </c>
      <c r="D21" s="853">
        <v>1</v>
      </c>
      <c r="E21" s="821" t="s">
        <v>47</v>
      </c>
      <c r="F21" s="821" t="s">
        <v>27</v>
      </c>
      <c r="G21" s="820" t="s">
        <v>371</v>
      </c>
      <c r="H21" s="852" t="s">
        <v>599</v>
      </c>
      <c r="I21" s="825"/>
      <c r="J21" s="851"/>
      <c r="K21" s="826" t="s">
        <v>2493</v>
      </c>
      <c r="L21" s="853" t="s">
        <v>25</v>
      </c>
      <c r="M21" s="869">
        <v>2</v>
      </c>
      <c r="N21" s="853" t="s">
        <v>112</v>
      </c>
      <c r="O21" s="853"/>
      <c r="P21" s="851"/>
      <c r="Q21" s="205" t="s">
        <v>4764</v>
      </c>
      <c r="R21" s="818">
        <f t="shared" si="1"/>
        <v>17</v>
      </c>
      <c r="S21" s="817"/>
      <c r="T21" s="205" t="s">
        <v>4763</v>
      </c>
      <c r="U21" s="806"/>
      <c r="V21" s="798"/>
      <c r="W21" s="798"/>
    </row>
    <row r="22" spans="1:23" ht="22.5">
      <c r="A22" s="798">
        <f t="shared" si="0"/>
        <v>18</v>
      </c>
      <c r="B22" s="823" t="s">
        <v>4762</v>
      </c>
      <c r="C22" s="822">
        <v>10</v>
      </c>
      <c r="D22" s="822">
        <v>1</v>
      </c>
      <c r="E22" s="821" t="s">
        <v>58</v>
      </c>
      <c r="F22" s="821" t="s">
        <v>35</v>
      </c>
      <c r="G22" s="820"/>
      <c r="H22" s="820"/>
      <c r="I22" s="810"/>
      <c r="J22" s="819"/>
      <c r="K22" s="811" t="s">
        <v>2493</v>
      </c>
      <c r="L22" s="822" t="s">
        <v>112</v>
      </c>
      <c r="M22" s="822"/>
      <c r="N22" s="822"/>
      <c r="O22" s="822"/>
      <c r="P22" s="819"/>
      <c r="Q22" s="186" t="s">
        <v>4761</v>
      </c>
      <c r="R22" s="818">
        <f t="shared" si="1"/>
        <v>18</v>
      </c>
      <c r="S22" s="817"/>
      <c r="T22" s="186" t="s">
        <v>4760</v>
      </c>
      <c r="U22" s="806"/>
      <c r="V22" s="798"/>
      <c r="W22" s="798"/>
    </row>
    <row r="23" spans="1:23" ht="191.25">
      <c r="A23" s="1182">
        <f t="shared" si="0"/>
        <v>19</v>
      </c>
      <c r="B23" s="868" t="s">
        <v>4735</v>
      </c>
      <c r="C23" s="853">
        <v>10</v>
      </c>
      <c r="D23" s="853">
        <v>1</v>
      </c>
      <c r="E23" s="850" t="s">
        <v>68</v>
      </c>
      <c r="F23" s="850"/>
      <c r="G23" s="852"/>
      <c r="H23" s="852"/>
      <c r="I23" s="825"/>
      <c r="J23" s="851"/>
      <c r="K23" s="826" t="s">
        <v>2480</v>
      </c>
      <c r="L23" s="825"/>
      <c r="M23" s="825"/>
      <c r="N23" s="825"/>
      <c r="O23" s="825"/>
      <c r="P23" s="851"/>
      <c r="Q23" s="867" t="s">
        <v>4759</v>
      </c>
      <c r="R23" s="1188">
        <f t="shared" si="1"/>
        <v>19</v>
      </c>
      <c r="S23" s="866"/>
      <c r="T23" s="205" t="s">
        <v>4758</v>
      </c>
      <c r="U23" s="865"/>
      <c r="V23" s="798"/>
      <c r="W23" s="798"/>
    </row>
    <row r="24" spans="1:23" ht="112.5">
      <c r="A24" s="1124"/>
      <c r="B24" s="864"/>
      <c r="C24" s="863"/>
      <c r="D24" s="863"/>
      <c r="E24" s="862"/>
      <c r="F24" s="846"/>
      <c r="G24" s="845"/>
      <c r="H24" s="845"/>
      <c r="I24" s="834"/>
      <c r="J24" s="843"/>
      <c r="K24" s="844"/>
      <c r="L24" s="834"/>
      <c r="M24" s="834"/>
      <c r="N24" s="834"/>
      <c r="O24" s="834"/>
      <c r="P24" s="843"/>
      <c r="Q24" s="206"/>
      <c r="R24" s="1132"/>
      <c r="S24" s="861"/>
      <c r="T24" s="206" t="s">
        <v>4757</v>
      </c>
      <c r="U24" s="807"/>
      <c r="V24" s="798"/>
      <c r="W24" s="798"/>
    </row>
    <row r="25" spans="1:23" ht="168.75">
      <c r="A25" s="1124"/>
      <c r="B25" s="860"/>
      <c r="C25" s="859"/>
      <c r="D25" s="859"/>
      <c r="E25" s="858"/>
      <c r="F25" s="837"/>
      <c r="G25" s="836"/>
      <c r="H25" s="836"/>
      <c r="I25" s="833"/>
      <c r="J25" s="832"/>
      <c r="K25" s="835"/>
      <c r="L25" s="833"/>
      <c r="M25" s="833"/>
      <c r="N25" s="833"/>
      <c r="O25" s="833"/>
      <c r="P25" s="832"/>
      <c r="Q25" s="723"/>
      <c r="R25" s="1132"/>
      <c r="S25" s="831"/>
      <c r="T25" s="723" t="s">
        <v>4756</v>
      </c>
      <c r="U25" s="830"/>
      <c r="V25" s="798"/>
      <c r="W25" s="798"/>
    </row>
    <row r="26" spans="1:23" ht="78.75">
      <c r="A26" s="798">
        <v>20</v>
      </c>
      <c r="B26" s="823" t="s">
        <v>4735</v>
      </c>
      <c r="C26" s="822">
        <v>10</v>
      </c>
      <c r="D26" s="822">
        <v>1</v>
      </c>
      <c r="E26" s="821" t="s">
        <v>68</v>
      </c>
      <c r="F26" s="821" t="s">
        <v>27</v>
      </c>
      <c r="G26" s="820"/>
      <c r="H26" s="820"/>
      <c r="I26" s="810"/>
      <c r="J26" s="819"/>
      <c r="K26" s="811" t="s">
        <v>2480</v>
      </c>
      <c r="L26" s="854" t="s">
        <v>25</v>
      </c>
      <c r="M26" s="810"/>
      <c r="N26" s="810"/>
      <c r="O26" s="810"/>
      <c r="P26" s="819"/>
      <c r="Q26" s="186" t="s">
        <v>4755</v>
      </c>
      <c r="R26" s="818">
        <v>20</v>
      </c>
      <c r="S26" s="817"/>
      <c r="T26" s="764" t="s">
        <v>4754</v>
      </c>
      <c r="U26" s="806"/>
      <c r="V26" s="798"/>
      <c r="W26" s="798"/>
    </row>
    <row r="27" spans="1:23" ht="56.25">
      <c r="A27" s="798">
        <f t="shared" ref="A27:A50" si="2">(A26+1)</f>
        <v>21</v>
      </c>
      <c r="B27" s="856" t="s">
        <v>4735</v>
      </c>
      <c r="C27" s="855">
        <v>10</v>
      </c>
      <c r="D27" s="855">
        <v>1</v>
      </c>
      <c r="E27" s="837" t="s">
        <v>68</v>
      </c>
      <c r="F27" s="837" t="s">
        <v>27</v>
      </c>
      <c r="G27" s="836" t="s">
        <v>368</v>
      </c>
      <c r="H27" s="836"/>
      <c r="I27" s="833"/>
      <c r="J27" s="832"/>
      <c r="K27" s="835" t="s">
        <v>2480</v>
      </c>
      <c r="L27" s="833" t="s">
        <v>25</v>
      </c>
      <c r="M27" s="833" t="s">
        <v>625</v>
      </c>
      <c r="N27" s="833"/>
      <c r="O27" s="833"/>
      <c r="P27" s="832"/>
      <c r="Q27" s="723" t="s">
        <v>4753</v>
      </c>
      <c r="R27" s="818">
        <f t="shared" ref="R27:R50" si="3">(R26+1)</f>
        <v>21</v>
      </c>
      <c r="S27" s="817"/>
      <c r="T27" s="723" t="s">
        <v>4752</v>
      </c>
      <c r="U27" s="830"/>
      <c r="V27" s="798"/>
      <c r="W27" s="798"/>
    </row>
    <row r="28" spans="1:23">
      <c r="A28" s="798">
        <f t="shared" si="2"/>
        <v>22</v>
      </c>
      <c r="B28" s="856" t="s">
        <v>4735</v>
      </c>
      <c r="C28" s="855">
        <v>10</v>
      </c>
      <c r="D28" s="855">
        <v>1</v>
      </c>
      <c r="E28" s="837" t="s">
        <v>68</v>
      </c>
      <c r="F28" s="837" t="s">
        <v>27</v>
      </c>
      <c r="G28" s="836" t="s">
        <v>371</v>
      </c>
      <c r="H28" s="836"/>
      <c r="I28" s="833"/>
      <c r="J28" s="832"/>
      <c r="K28" s="835" t="s">
        <v>2480</v>
      </c>
      <c r="L28" s="833" t="s">
        <v>25</v>
      </c>
      <c r="M28" s="833" t="s">
        <v>599</v>
      </c>
      <c r="N28" s="833"/>
      <c r="O28" s="833"/>
      <c r="P28" s="832"/>
      <c r="Q28" s="723" t="s">
        <v>4751</v>
      </c>
      <c r="R28" s="818">
        <f t="shared" si="3"/>
        <v>22</v>
      </c>
      <c r="S28" s="817"/>
      <c r="T28" s="723" t="s">
        <v>4750</v>
      </c>
      <c r="U28" s="806"/>
      <c r="V28" s="798"/>
      <c r="W28" s="798"/>
    </row>
    <row r="29" spans="1:23" ht="112.5">
      <c r="A29" s="798">
        <f t="shared" si="2"/>
        <v>23</v>
      </c>
      <c r="B29" s="856" t="s">
        <v>4735</v>
      </c>
      <c r="C29" s="855">
        <v>10</v>
      </c>
      <c r="D29" s="855">
        <v>1</v>
      </c>
      <c r="E29" s="837" t="s">
        <v>68</v>
      </c>
      <c r="F29" s="837" t="s">
        <v>27</v>
      </c>
      <c r="G29" s="836" t="s">
        <v>299</v>
      </c>
      <c r="H29" s="836"/>
      <c r="I29" s="833"/>
      <c r="J29" s="832"/>
      <c r="K29" s="835" t="s">
        <v>2480</v>
      </c>
      <c r="L29" s="833" t="s">
        <v>25</v>
      </c>
      <c r="M29" s="833" t="s">
        <v>432</v>
      </c>
      <c r="N29" s="833"/>
      <c r="O29" s="833"/>
      <c r="P29" s="832"/>
      <c r="Q29" s="723" t="s">
        <v>4749</v>
      </c>
      <c r="R29" s="818">
        <f t="shared" si="3"/>
        <v>23</v>
      </c>
      <c r="S29" s="817"/>
      <c r="T29" s="723" t="s">
        <v>4748</v>
      </c>
      <c r="U29" s="806"/>
      <c r="V29" s="798"/>
      <c r="W29" s="798"/>
    </row>
    <row r="30" spans="1:23" ht="90">
      <c r="A30" s="798">
        <f t="shared" si="2"/>
        <v>24</v>
      </c>
      <c r="B30" s="823" t="s">
        <v>4735</v>
      </c>
      <c r="C30" s="822">
        <v>10</v>
      </c>
      <c r="D30" s="822">
        <v>1</v>
      </c>
      <c r="E30" s="821" t="s">
        <v>68</v>
      </c>
      <c r="F30" s="821" t="s">
        <v>35</v>
      </c>
      <c r="G30" s="820"/>
      <c r="H30" s="820"/>
      <c r="I30" s="810"/>
      <c r="J30" s="819"/>
      <c r="K30" s="811" t="s">
        <v>2480</v>
      </c>
      <c r="L30" s="810" t="s">
        <v>112</v>
      </c>
      <c r="M30" s="810"/>
      <c r="N30" s="810"/>
      <c r="O30" s="810"/>
      <c r="P30" s="819"/>
      <c r="Q30" s="186" t="s">
        <v>4747</v>
      </c>
      <c r="R30" s="818">
        <f t="shared" si="3"/>
        <v>24</v>
      </c>
      <c r="S30" s="817"/>
      <c r="T30" s="186" t="s">
        <v>4746</v>
      </c>
      <c r="U30" s="806"/>
      <c r="V30" s="798"/>
      <c r="W30" s="798"/>
    </row>
    <row r="31" spans="1:23" ht="22.5">
      <c r="A31" s="798">
        <f t="shared" si="2"/>
        <v>25</v>
      </c>
      <c r="B31" s="823" t="s">
        <v>4735</v>
      </c>
      <c r="C31" s="822">
        <v>10</v>
      </c>
      <c r="D31" s="822">
        <v>1</v>
      </c>
      <c r="E31" s="821" t="s">
        <v>68</v>
      </c>
      <c r="F31" s="821" t="s">
        <v>37</v>
      </c>
      <c r="G31" s="820"/>
      <c r="H31" s="820"/>
      <c r="I31" s="810"/>
      <c r="J31" s="819"/>
      <c r="K31" s="811" t="s">
        <v>2480</v>
      </c>
      <c r="L31" s="854" t="s">
        <v>109</v>
      </c>
      <c r="M31" s="810"/>
      <c r="N31" s="810"/>
      <c r="O31" s="810"/>
      <c r="P31" s="819"/>
      <c r="Q31" s="186" t="s">
        <v>4745</v>
      </c>
      <c r="R31" s="818">
        <f t="shared" si="3"/>
        <v>25</v>
      </c>
      <c r="S31" s="817"/>
      <c r="T31" s="186" t="s">
        <v>4744</v>
      </c>
      <c r="U31" s="806"/>
      <c r="V31" s="798"/>
      <c r="W31" s="798"/>
    </row>
    <row r="32" spans="1:23" ht="45">
      <c r="A32" s="798">
        <f t="shared" si="2"/>
        <v>26</v>
      </c>
      <c r="B32" s="823" t="s">
        <v>4735</v>
      </c>
      <c r="C32" s="822">
        <v>10</v>
      </c>
      <c r="D32" s="822">
        <v>1</v>
      </c>
      <c r="E32" s="821" t="s">
        <v>68</v>
      </c>
      <c r="F32" s="821" t="s">
        <v>37</v>
      </c>
      <c r="G32" s="820" t="s">
        <v>368</v>
      </c>
      <c r="H32" s="820"/>
      <c r="I32" s="810"/>
      <c r="J32" s="819"/>
      <c r="K32" s="811" t="s">
        <v>2480</v>
      </c>
      <c r="L32" s="810" t="s">
        <v>109</v>
      </c>
      <c r="M32" s="810" t="s">
        <v>625</v>
      </c>
      <c r="N32" s="810"/>
      <c r="O32" s="810"/>
      <c r="P32" s="819"/>
      <c r="Q32" s="186" t="s">
        <v>4743</v>
      </c>
      <c r="R32" s="818">
        <f t="shared" si="3"/>
        <v>26</v>
      </c>
      <c r="S32" s="817"/>
      <c r="T32" s="186" t="s">
        <v>4742</v>
      </c>
      <c r="U32" s="806"/>
      <c r="V32" s="798"/>
      <c r="W32" s="798"/>
    </row>
    <row r="33" spans="1:23" ht="45">
      <c r="A33" s="798">
        <f t="shared" si="2"/>
        <v>27</v>
      </c>
      <c r="B33" s="823" t="s">
        <v>4735</v>
      </c>
      <c r="C33" s="822">
        <v>10</v>
      </c>
      <c r="D33" s="822">
        <v>1</v>
      </c>
      <c r="E33" s="821" t="s">
        <v>68</v>
      </c>
      <c r="F33" s="821" t="s">
        <v>37</v>
      </c>
      <c r="G33" s="820" t="s">
        <v>371</v>
      </c>
      <c r="H33" s="820"/>
      <c r="I33" s="810"/>
      <c r="J33" s="819"/>
      <c r="K33" s="811" t="s">
        <v>2480</v>
      </c>
      <c r="L33" s="810" t="s">
        <v>109</v>
      </c>
      <c r="M33" s="810" t="s">
        <v>599</v>
      </c>
      <c r="N33" s="810"/>
      <c r="O33" s="810"/>
      <c r="P33" s="819"/>
      <c r="Q33" s="186" t="s">
        <v>4741</v>
      </c>
      <c r="R33" s="818">
        <f t="shared" si="3"/>
        <v>27</v>
      </c>
      <c r="S33" s="817"/>
      <c r="T33" s="186" t="s">
        <v>4740</v>
      </c>
      <c r="U33" s="806"/>
      <c r="V33" s="798"/>
      <c r="W33" s="798"/>
    </row>
    <row r="34" spans="1:23" ht="22.5">
      <c r="A34" s="798">
        <f t="shared" si="2"/>
        <v>28</v>
      </c>
      <c r="B34" s="823" t="s">
        <v>4735</v>
      </c>
      <c r="C34" s="822">
        <v>10</v>
      </c>
      <c r="D34" s="822">
        <v>1</v>
      </c>
      <c r="E34" s="821" t="s">
        <v>68</v>
      </c>
      <c r="F34" s="821" t="s">
        <v>58</v>
      </c>
      <c r="G34" s="820"/>
      <c r="H34" s="820"/>
      <c r="I34" s="810"/>
      <c r="J34" s="819"/>
      <c r="K34" s="811" t="s">
        <v>2480</v>
      </c>
      <c r="L34" s="854" t="s">
        <v>115</v>
      </c>
      <c r="M34" s="810"/>
      <c r="N34" s="810"/>
      <c r="O34" s="810"/>
      <c r="P34" s="819"/>
      <c r="Q34" s="186" t="s">
        <v>4739</v>
      </c>
      <c r="R34" s="818">
        <f t="shared" si="3"/>
        <v>28</v>
      </c>
      <c r="S34" s="817"/>
      <c r="T34" s="186" t="s">
        <v>4738</v>
      </c>
      <c r="U34" s="806"/>
      <c r="V34" s="798"/>
      <c r="W34" s="798"/>
    </row>
    <row r="35" spans="1:23" ht="22.5">
      <c r="A35" s="798">
        <f t="shared" si="2"/>
        <v>29</v>
      </c>
      <c r="B35" s="823" t="s">
        <v>4735</v>
      </c>
      <c r="C35" s="822">
        <v>10</v>
      </c>
      <c r="D35" s="822">
        <v>1</v>
      </c>
      <c r="E35" s="821" t="s">
        <v>68</v>
      </c>
      <c r="F35" s="821" t="s">
        <v>58</v>
      </c>
      <c r="G35" s="820" t="s">
        <v>368</v>
      </c>
      <c r="H35" s="820"/>
      <c r="I35" s="810"/>
      <c r="J35" s="819"/>
      <c r="K35" s="811" t="s">
        <v>2480</v>
      </c>
      <c r="L35" s="810" t="s">
        <v>115</v>
      </c>
      <c r="M35" s="810" t="s">
        <v>625</v>
      </c>
      <c r="N35" s="810"/>
      <c r="O35" s="810"/>
      <c r="P35" s="819"/>
      <c r="Q35" s="186" t="s">
        <v>4737</v>
      </c>
      <c r="R35" s="818">
        <f t="shared" si="3"/>
        <v>29</v>
      </c>
      <c r="S35" s="817"/>
      <c r="T35" s="700" t="s">
        <v>4736</v>
      </c>
      <c r="U35" s="806"/>
      <c r="V35" s="798"/>
      <c r="W35" s="798"/>
    </row>
    <row r="36" spans="1:23" ht="101.25">
      <c r="A36" s="798">
        <f t="shared" si="2"/>
        <v>30</v>
      </c>
      <c r="B36" s="823" t="s">
        <v>4735</v>
      </c>
      <c r="C36" s="822">
        <v>10</v>
      </c>
      <c r="D36" s="822">
        <v>1</v>
      </c>
      <c r="E36" s="821" t="s">
        <v>68</v>
      </c>
      <c r="F36" s="821" t="s">
        <v>58</v>
      </c>
      <c r="G36" s="820" t="s">
        <v>371</v>
      </c>
      <c r="H36" s="820"/>
      <c r="I36" s="810"/>
      <c r="J36" s="819"/>
      <c r="K36" s="811" t="s">
        <v>2480</v>
      </c>
      <c r="L36" s="810" t="s">
        <v>115</v>
      </c>
      <c r="M36" s="810" t="s">
        <v>599</v>
      </c>
      <c r="N36" s="810"/>
      <c r="O36" s="810"/>
      <c r="P36" s="819"/>
      <c r="Q36" s="186" t="s">
        <v>4734</v>
      </c>
      <c r="R36" s="818">
        <f t="shared" si="3"/>
        <v>30</v>
      </c>
      <c r="S36" s="817"/>
      <c r="T36" s="186" t="s">
        <v>4733</v>
      </c>
      <c r="U36" s="806"/>
      <c r="V36" s="798"/>
      <c r="W36" s="798"/>
    </row>
    <row r="37" spans="1:23" ht="33.75">
      <c r="A37" s="798">
        <f t="shared" si="2"/>
        <v>31</v>
      </c>
      <c r="B37" s="823" t="s">
        <v>4711</v>
      </c>
      <c r="C37" s="822">
        <v>10</v>
      </c>
      <c r="D37" s="822">
        <v>1</v>
      </c>
      <c r="E37" s="821" t="s">
        <v>73</v>
      </c>
      <c r="F37" s="821"/>
      <c r="G37" s="820"/>
      <c r="H37" s="820"/>
      <c r="I37" s="810"/>
      <c r="J37" s="819"/>
      <c r="K37" s="811" t="s">
        <v>2524</v>
      </c>
      <c r="L37" s="810"/>
      <c r="M37" s="810"/>
      <c r="N37" s="810"/>
      <c r="O37" s="810"/>
      <c r="P37" s="819"/>
      <c r="Q37" s="186" t="s">
        <v>4732</v>
      </c>
      <c r="R37" s="818">
        <f t="shared" si="3"/>
        <v>31</v>
      </c>
      <c r="S37" s="817"/>
      <c r="T37" s="186" t="s">
        <v>4731</v>
      </c>
      <c r="U37" s="806"/>
      <c r="V37" s="798"/>
      <c r="W37" s="798"/>
    </row>
    <row r="38" spans="1:23" ht="33.75">
      <c r="A38" s="798">
        <f t="shared" si="2"/>
        <v>32</v>
      </c>
      <c r="B38" s="823" t="s">
        <v>4711</v>
      </c>
      <c r="C38" s="822">
        <v>10</v>
      </c>
      <c r="D38" s="822">
        <v>1</v>
      </c>
      <c r="E38" s="821" t="s">
        <v>73</v>
      </c>
      <c r="F38" s="821" t="s">
        <v>27</v>
      </c>
      <c r="G38" s="820"/>
      <c r="H38" s="820"/>
      <c r="I38" s="810"/>
      <c r="J38" s="819"/>
      <c r="K38" s="811" t="s">
        <v>2524</v>
      </c>
      <c r="L38" s="810" t="s">
        <v>25</v>
      </c>
      <c r="M38" s="810"/>
      <c r="N38" s="810"/>
      <c r="O38" s="810"/>
      <c r="P38" s="819"/>
      <c r="Q38" s="186" t="s">
        <v>4730</v>
      </c>
      <c r="R38" s="818">
        <f t="shared" si="3"/>
        <v>32</v>
      </c>
      <c r="S38" s="817"/>
      <c r="T38" s="186" t="s">
        <v>4729</v>
      </c>
      <c r="U38" s="806"/>
      <c r="V38" s="798"/>
      <c r="W38" s="798"/>
    </row>
    <row r="39" spans="1:23" ht="33.75">
      <c r="A39" s="798">
        <f t="shared" si="2"/>
        <v>33</v>
      </c>
      <c r="B39" s="823" t="s">
        <v>4711</v>
      </c>
      <c r="C39" s="822">
        <v>10</v>
      </c>
      <c r="D39" s="822">
        <v>1</v>
      </c>
      <c r="E39" s="821" t="s">
        <v>73</v>
      </c>
      <c r="F39" s="821" t="s">
        <v>35</v>
      </c>
      <c r="G39" s="820"/>
      <c r="H39" s="820"/>
      <c r="I39" s="810"/>
      <c r="J39" s="819"/>
      <c r="K39" s="811" t="s">
        <v>2524</v>
      </c>
      <c r="L39" s="854" t="s">
        <v>112</v>
      </c>
      <c r="M39" s="810"/>
      <c r="N39" s="810"/>
      <c r="O39" s="810"/>
      <c r="P39" s="819"/>
      <c r="Q39" s="186" t="s">
        <v>4728</v>
      </c>
      <c r="R39" s="818">
        <f t="shared" si="3"/>
        <v>33</v>
      </c>
      <c r="S39" s="817"/>
      <c r="T39" s="186" t="s">
        <v>4727</v>
      </c>
      <c r="U39" s="806"/>
      <c r="V39" s="798"/>
      <c r="W39" s="798"/>
    </row>
    <row r="40" spans="1:23">
      <c r="A40" s="798">
        <f t="shared" si="2"/>
        <v>34</v>
      </c>
      <c r="B40" s="823" t="s">
        <v>4711</v>
      </c>
      <c r="C40" s="822">
        <v>10</v>
      </c>
      <c r="D40" s="822">
        <v>1</v>
      </c>
      <c r="E40" s="821" t="s">
        <v>73</v>
      </c>
      <c r="F40" s="821" t="s">
        <v>35</v>
      </c>
      <c r="G40" s="820" t="s">
        <v>368</v>
      </c>
      <c r="H40" s="820"/>
      <c r="I40" s="810"/>
      <c r="J40" s="819"/>
      <c r="K40" s="811" t="s">
        <v>2524</v>
      </c>
      <c r="L40" s="810" t="s">
        <v>112</v>
      </c>
      <c r="M40" s="810" t="s">
        <v>625</v>
      </c>
      <c r="N40" s="810"/>
      <c r="O40" s="810"/>
      <c r="P40" s="819"/>
      <c r="Q40" s="186" t="s">
        <v>4726</v>
      </c>
      <c r="R40" s="818">
        <f t="shared" si="3"/>
        <v>34</v>
      </c>
      <c r="S40" s="817"/>
      <c r="T40" s="186" t="s">
        <v>4725</v>
      </c>
      <c r="U40" s="806"/>
      <c r="V40" s="798"/>
      <c r="W40" s="798"/>
    </row>
    <row r="41" spans="1:23" ht="45">
      <c r="A41" s="798">
        <f t="shared" si="2"/>
        <v>35</v>
      </c>
      <c r="B41" s="823" t="s">
        <v>4711</v>
      </c>
      <c r="C41" s="822">
        <v>10</v>
      </c>
      <c r="D41" s="822">
        <v>1</v>
      </c>
      <c r="E41" s="821" t="s">
        <v>73</v>
      </c>
      <c r="F41" s="821" t="s">
        <v>35</v>
      </c>
      <c r="G41" s="820" t="s">
        <v>371</v>
      </c>
      <c r="H41" s="820"/>
      <c r="I41" s="810"/>
      <c r="J41" s="819"/>
      <c r="K41" s="811" t="s">
        <v>2524</v>
      </c>
      <c r="L41" s="810" t="s">
        <v>112</v>
      </c>
      <c r="M41" s="810" t="s">
        <v>599</v>
      </c>
      <c r="N41" s="810"/>
      <c r="O41" s="810"/>
      <c r="P41" s="819"/>
      <c r="Q41" s="186" t="s">
        <v>4724</v>
      </c>
      <c r="R41" s="818">
        <f t="shared" si="3"/>
        <v>35</v>
      </c>
      <c r="S41" s="817"/>
      <c r="T41" s="186" t="s">
        <v>4723</v>
      </c>
      <c r="U41" s="806"/>
      <c r="V41" s="798"/>
      <c r="W41" s="798"/>
    </row>
    <row r="42" spans="1:23" ht="56.25">
      <c r="A42" s="798">
        <f t="shared" si="2"/>
        <v>36</v>
      </c>
      <c r="B42" s="823" t="s">
        <v>4711</v>
      </c>
      <c r="C42" s="822">
        <v>10</v>
      </c>
      <c r="D42" s="822">
        <v>1</v>
      </c>
      <c r="E42" s="821" t="s">
        <v>78</v>
      </c>
      <c r="F42" s="821"/>
      <c r="G42" s="820"/>
      <c r="H42" s="820"/>
      <c r="I42" s="810"/>
      <c r="J42" s="819"/>
      <c r="K42" s="811" t="s">
        <v>4718</v>
      </c>
      <c r="L42" s="810"/>
      <c r="M42" s="810"/>
      <c r="N42" s="810"/>
      <c r="O42" s="810"/>
      <c r="P42" s="819"/>
      <c r="Q42" s="186" t="s">
        <v>4722</v>
      </c>
      <c r="R42" s="818">
        <f t="shared" si="3"/>
        <v>36</v>
      </c>
      <c r="S42" s="817"/>
      <c r="T42" s="186" t="s">
        <v>4721</v>
      </c>
      <c r="U42" s="806"/>
      <c r="V42" s="798"/>
      <c r="W42" s="798"/>
    </row>
    <row r="43" spans="1:23" ht="22.5">
      <c r="A43" s="798">
        <f t="shared" si="2"/>
        <v>37</v>
      </c>
      <c r="B43" s="823" t="s">
        <v>4711</v>
      </c>
      <c r="C43" s="822">
        <v>10</v>
      </c>
      <c r="D43" s="822">
        <v>1</v>
      </c>
      <c r="E43" s="821" t="s">
        <v>78</v>
      </c>
      <c r="F43" s="821" t="s">
        <v>27</v>
      </c>
      <c r="G43" s="820"/>
      <c r="H43" s="820"/>
      <c r="I43" s="810"/>
      <c r="J43" s="819"/>
      <c r="K43" s="811" t="s">
        <v>4718</v>
      </c>
      <c r="L43" s="810" t="s">
        <v>25</v>
      </c>
      <c r="M43" s="810"/>
      <c r="N43" s="810"/>
      <c r="O43" s="810"/>
      <c r="P43" s="819"/>
      <c r="Q43" s="186" t="s">
        <v>4720</v>
      </c>
      <c r="R43" s="818">
        <f t="shared" si="3"/>
        <v>37</v>
      </c>
      <c r="S43" s="817"/>
      <c r="T43" s="186" t="s">
        <v>4719</v>
      </c>
      <c r="U43" s="806"/>
      <c r="V43" s="798"/>
      <c r="W43" s="798"/>
    </row>
    <row r="44" spans="1:23" ht="101.25">
      <c r="A44" s="798">
        <f t="shared" si="2"/>
        <v>38</v>
      </c>
      <c r="B44" s="823" t="s">
        <v>4711</v>
      </c>
      <c r="C44" s="822">
        <v>10</v>
      </c>
      <c r="D44" s="822">
        <v>1</v>
      </c>
      <c r="E44" s="821" t="s">
        <v>78</v>
      </c>
      <c r="F44" s="821" t="s">
        <v>35</v>
      </c>
      <c r="G44" s="820"/>
      <c r="H44" s="820"/>
      <c r="I44" s="810"/>
      <c r="J44" s="819"/>
      <c r="K44" s="811" t="s">
        <v>4718</v>
      </c>
      <c r="L44" s="810" t="s">
        <v>112</v>
      </c>
      <c r="M44" s="810"/>
      <c r="N44" s="810"/>
      <c r="O44" s="810"/>
      <c r="P44" s="819"/>
      <c r="Q44" s="186" t="s">
        <v>4717</v>
      </c>
      <c r="R44" s="818">
        <f t="shared" si="3"/>
        <v>38</v>
      </c>
      <c r="S44" s="817"/>
      <c r="T44" s="186" t="s">
        <v>4716</v>
      </c>
      <c r="U44" s="806"/>
      <c r="V44" s="798"/>
      <c r="W44" s="798"/>
    </row>
    <row r="45" spans="1:23" ht="33.75">
      <c r="A45" s="798">
        <f t="shared" si="2"/>
        <v>39</v>
      </c>
      <c r="B45" s="823" t="s">
        <v>4711</v>
      </c>
      <c r="C45" s="822">
        <v>10</v>
      </c>
      <c r="D45" s="853">
        <v>1</v>
      </c>
      <c r="E45" s="850" t="s">
        <v>95</v>
      </c>
      <c r="F45" s="850"/>
      <c r="G45" s="852"/>
      <c r="H45" s="852"/>
      <c r="I45" s="825"/>
      <c r="J45" s="851"/>
      <c r="K45" s="811" t="s">
        <v>4710</v>
      </c>
      <c r="L45" s="810"/>
      <c r="M45" s="810"/>
      <c r="N45" s="825"/>
      <c r="O45" s="825"/>
      <c r="P45" s="851"/>
      <c r="Q45" s="205" t="s">
        <v>4715</v>
      </c>
      <c r="R45" s="818">
        <f t="shared" si="3"/>
        <v>39</v>
      </c>
      <c r="S45" s="817"/>
      <c r="T45" s="205" t="s">
        <v>4714</v>
      </c>
      <c r="U45" s="806"/>
      <c r="V45" s="798"/>
      <c r="W45" s="798"/>
    </row>
    <row r="46" spans="1:23" ht="56.25">
      <c r="A46" s="798">
        <f t="shared" si="2"/>
        <v>40</v>
      </c>
      <c r="B46" s="823" t="s">
        <v>4711</v>
      </c>
      <c r="C46" s="822">
        <v>10</v>
      </c>
      <c r="D46" s="822">
        <v>1</v>
      </c>
      <c r="E46" s="850" t="s">
        <v>95</v>
      </c>
      <c r="F46" s="821" t="s">
        <v>27</v>
      </c>
      <c r="G46" s="820"/>
      <c r="H46" s="820"/>
      <c r="I46" s="810"/>
      <c r="J46" s="819"/>
      <c r="K46" s="826" t="s">
        <v>4710</v>
      </c>
      <c r="L46" s="825" t="s">
        <v>25</v>
      </c>
      <c r="M46" s="825"/>
      <c r="N46" s="810"/>
      <c r="O46" s="810"/>
      <c r="P46" s="819"/>
      <c r="Q46" s="186" t="s">
        <v>4713</v>
      </c>
      <c r="R46" s="818">
        <f t="shared" si="3"/>
        <v>40</v>
      </c>
      <c r="S46" s="817"/>
      <c r="T46" s="186" t="s">
        <v>4712</v>
      </c>
      <c r="U46" s="806"/>
      <c r="V46" s="798"/>
      <c r="W46" s="798"/>
    </row>
    <row r="47" spans="1:23">
      <c r="A47" s="798">
        <f t="shared" si="2"/>
        <v>41</v>
      </c>
      <c r="B47" s="823" t="s">
        <v>4711</v>
      </c>
      <c r="C47" s="822">
        <v>10</v>
      </c>
      <c r="D47" s="822">
        <v>1</v>
      </c>
      <c r="E47" s="821" t="s">
        <v>95</v>
      </c>
      <c r="F47" s="821" t="s">
        <v>35</v>
      </c>
      <c r="G47" s="820"/>
      <c r="H47" s="820"/>
      <c r="I47" s="810"/>
      <c r="J47" s="819"/>
      <c r="K47" s="811" t="s">
        <v>4710</v>
      </c>
      <c r="L47" s="810" t="s">
        <v>112</v>
      </c>
      <c r="M47" s="810"/>
      <c r="N47" s="810"/>
      <c r="O47" s="810"/>
      <c r="P47" s="819"/>
      <c r="Q47" s="186" t="s">
        <v>4709</v>
      </c>
      <c r="R47" s="818">
        <f t="shared" si="3"/>
        <v>41</v>
      </c>
      <c r="S47" s="817"/>
      <c r="T47" s="186" t="s">
        <v>4708</v>
      </c>
      <c r="U47" s="806"/>
      <c r="V47" s="798"/>
      <c r="W47" s="798"/>
    </row>
    <row r="48" spans="1:23" ht="123.75">
      <c r="A48" s="798">
        <f t="shared" si="2"/>
        <v>42</v>
      </c>
      <c r="B48" s="823" t="s">
        <v>4707</v>
      </c>
      <c r="C48" s="822">
        <v>10</v>
      </c>
      <c r="D48" s="822">
        <v>1</v>
      </c>
      <c r="E48" s="821" t="s">
        <v>105</v>
      </c>
      <c r="F48" s="821"/>
      <c r="G48" s="820"/>
      <c r="H48" s="820"/>
      <c r="I48" s="810"/>
      <c r="J48" s="819"/>
      <c r="K48" s="811" t="s">
        <v>4706</v>
      </c>
      <c r="L48" s="810"/>
      <c r="M48" s="810"/>
      <c r="N48" s="810"/>
      <c r="O48" s="810"/>
      <c r="P48" s="819"/>
      <c r="Q48" s="186" t="s">
        <v>4705</v>
      </c>
      <c r="R48" s="818">
        <f t="shared" si="3"/>
        <v>42</v>
      </c>
      <c r="S48" s="817"/>
      <c r="T48" s="186" t="s">
        <v>4704</v>
      </c>
      <c r="U48" s="806"/>
      <c r="V48" s="798"/>
      <c r="W48" s="798"/>
    </row>
    <row r="49" spans="1:23" ht="22.5">
      <c r="A49" s="798">
        <f t="shared" si="2"/>
        <v>43</v>
      </c>
      <c r="B49" s="823" t="s">
        <v>4694</v>
      </c>
      <c r="C49" s="822">
        <v>10</v>
      </c>
      <c r="D49" s="822">
        <v>1</v>
      </c>
      <c r="E49" s="821" t="s">
        <v>144</v>
      </c>
      <c r="F49" s="821"/>
      <c r="G49" s="820"/>
      <c r="H49" s="820"/>
      <c r="I49" s="810"/>
      <c r="J49" s="819"/>
      <c r="K49" s="811" t="s">
        <v>2467</v>
      </c>
      <c r="L49" s="810"/>
      <c r="M49" s="810"/>
      <c r="N49" s="810"/>
      <c r="O49" s="810"/>
      <c r="P49" s="819"/>
      <c r="Q49" s="186" t="s">
        <v>4703</v>
      </c>
      <c r="R49" s="818">
        <f t="shared" si="3"/>
        <v>43</v>
      </c>
      <c r="S49" s="841"/>
      <c r="T49" s="205"/>
      <c r="U49" s="806"/>
      <c r="V49" s="798"/>
      <c r="W49" s="798"/>
    </row>
    <row r="50" spans="1:23" ht="146.25">
      <c r="A50" s="798">
        <f t="shared" si="2"/>
        <v>44</v>
      </c>
      <c r="B50" s="849" t="s">
        <v>4694</v>
      </c>
      <c r="C50" s="848">
        <v>10</v>
      </c>
      <c r="D50" s="848">
        <v>1</v>
      </c>
      <c r="E50" s="847" t="s">
        <v>144</v>
      </c>
      <c r="F50" s="846"/>
      <c r="G50" s="845"/>
      <c r="H50" s="845"/>
      <c r="I50" s="834"/>
      <c r="J50" s="843"/>
      <c r="K50" s="844" t="s">
        <v>1743</v>
      </c>
      <c r="L50" s="834"/>
      <c r="M50" s="834"/>
      <c r="N50" s="834"/>
      <c r="O50" s="834"/>
      <c r="P50" s="843"/>
      <c r="Q50" s="206"/>
      <c r="R50" s="818">
        <f t="shared" si="3"/>
        <v>44</v>
      </c>
      <c r="S50" s="841" t="s">
        <v>4702</v>
      </c>
      <c r="T50" s="205" t="s">
        <v>4701</v>
      </c>
      <c r="U50" s="842" t="s">
        <v>46</v>
      </c>
      <c r="V50" s="798"/>
      <c r="W50" s="798"/>
    </row>
    <row r="51" spans="1:23" ht="112.5">
      <c r="A51" s="798"/>
      <c r="B51" s="840"/>
      <c r="C51" s="839"/>
      <c r="D51" s="839"/>
      <c r="E51" s="838"/>
      <c r="F51" s="837"/>
      <c r="G51" s="836"/>
      <c r="H51" s="836"/>
      <c r="I51" s="833"/>
      <c r="J51" s="832"/>
      <c r="K51" s="835"/>
      <c r="L51" s="834"/>
      <c r="M51" s="834"/>
      <c r="N51" s="833"/>
      <c r="O51" s="833"/>
      <c r="P51" s="832"/>
      <c r="Q51" s="723"/>
      <c r="R51" s="818"/>
      <c r="S51" s="831"/>
      <c r="T51" s="723" t="s">
        <v>2431</v>
      </c>
      <c r="U51" s="830"/>
      <c r="V51" s="798"/>
      <c r="W51" s="798"/>
    </row>
    <row r="52" spans="1:23" ht="157.5">
      <c r="A52" s="798">
        <f>(A50+1)</f>
        <v>45</v>
      </c>
      <c r="B52" s="829" t="s">
        <v>4694</v>
      </c>
      <c r="C52" s="828">
        <v>10</v>
      </c>
      <c r="D52" s="828">
        <v>1</v>
      </c>
      <c r="E52" s="827" t="s">
        <v>144</v>
      </c>
      <c r="F52" s="821"/>
      <c r="G52" s="820"/>
      <c r="H52" s="820"/>
      <c r="I52" s="810"/>
      <c r="J52" s="819"/>
      <c r="K52" s="826" t="s">
        <v>1740</v>
      </c>
      <c r="L52" s="825"/>
      <c r="M52" s="825"/>
      <c r="N52" s="810"/>
      <c r="O52" s="810"/>
      <c r="P52" s="819"/>
      <c r="Q52" s="186"/>
      <c r="R52" s="818">
        <f>(R50+1)</f>
        <v>45</v>
      </c>
      <c r="S52" s="816" t="s">
        <v>4700</v>
      </c>
      <c r="T52" s="186" t="s">
        <v>4699</v>
      </c>
      <c r="U52" s="824" t="s">
        <v>46</v>
      </c>
      <c r="V52" s="798"/>
      <c r="W52" s="798"/>
    </row>
    <row r="53" spans="1:23" ht="135">
      <c r="A53" s="798">
        <f>(A52+1)</f>
        <v>46</v>
      </c>
      <c r="B53" s="823" t="s">
        <v>4694</v>
      </c>
      <c r="C53" s="822">
        <v>10</v>
      </c>
      <c r="D53" s="822">
        <v>1</v>
      </c>
      <c r="E53" s="821" t="s">
        <v>157</v>
      </c>
      <c r="F53" s="821"/>
      <c r="G53" s="820"/>
      <c r="H53" s="820"/>
      <c r="I53" s="810"/>
      <c r="J53" s="819"/>
      <c r="K53" s="811" t="s">
        <v>4693</v>
      </c>
      <c r="L53" s="810"/>
      <c r="M53" s="810"/>
      <c r="N53" s="810"/>
      <c r="O53" s="810"/>
      <c r="P53" s="819"/>
      <c r="Q53" s="186" t="s">
        <v>4698</v>
      </c>
      <c r="R53" s="818">
        <f>(R52+1)</f>
        <v>46</v>
      </c>
      <c r="S53" s="817"/>
      <c r="T53" s="186" t="s">
        <v>4697</v>
      </c>
      <c r="U53" s="806"/>
      <c r="V53" s="798"/>
      <c r="W53" s="798"/>
    </row>
    <row r="54" spans="1:23" ht="22.5">
      <c r="A54" s="798">
        <f>(A53+1)</f>
        <v>47</v>
      </c>
      <c r="B54" s="823" t="s">
        <v>4694</v>
      </c>
      <c r="C54" s="822">
        <v>10</v>
      </c>
      <c r="D54" s="822">
        <v>1</v>
      </c>
      <c r="E54" s="821" t="s">
        <v>157</v>
      </c>
      <c r="F54" s="821" t="s">
        <v>27</v>
      </c>
      <c r="G54" s="820"/>
      <c r="H54" s="820"/>
      <c r="I54" s="810"/>
      <c r="J54" s="819"/>
      <c r="K54" s="811" t="s">
        <v>4693</v>
      </c>
      <c r="L54" s="810" t="s">
        <v>25</v>
      </c>
      <c r="M54" s="810"/>
      <c r="N54" s="810"/>
      <c r="O54" s="810"/>
      <c r="P54" s="819"/>
      <c r="Q54" s="186" t="s">
        <v>4696</v>
      </c>
      <c r="R54" s="818">
        <f>(R53+1)</f>
        <v>47</v>
      </c>
      <c r="S54" s="817"/>
      <c r="T54" s="186" t="s">
        <v>4695</v>
      </c>
      <c r="U54" s="806"/>
      <c r="V54" s="798"/>
      <c r="W54" s="798"/>
    </row>
    <row r="55" spans="1:23" ht="22.5">
      <c r="A55" s="798">
        <f>(A54+1)</f>
        <v>48</v>
      </c>
      <c r="B55" s="823" t="s">
        <v>4694</v>
      </c>
      <c r="C55" s="822">
        <v>10</v>
      </c>
      <c r="D55" s="822">
        <v>1</v>
      </c>
      <c r="E55" s="821" t="s">
        <v>157</v>
      </c>
      <c r="F55" s="821" t="s">
        <v>35</v>
      </c>
      <c r="G55" s="820"/>
      <c r="H55" s="820"/>
      <c r="I55" s="810"/>
      <c r="J55" s="819"/>
      <c r="K55" s="811" t="s">
        <v>4693</v>
      </c>
      <c r="L55" s="810" t="s">
        <v>112</v>
      </c>
      <c r="M55" s="810"/>
      <c r="N55" s="810"/>
      <c r="O55" s="810"/>
      <c r="P55" s="819"/>
      <c r="Q55" s="186" t="s">
        <v>4692</v>
      </c>
      <c r="R55" s="818">
        <f>(R54+1)</f>
        <v>48</v>
      </c>
      <c r="S55" s="817"/>
      <c r="T55" s="186" t="s">
        <v>4691</v>
      </c>
      <c r="U55" s="806"/>
      <c r="V55" s="798"/>
      <c r="W55" s="798"/>
    </row>
    <row r="56" spans="1:23">
      <c r="A56" s="798"/>
      <c r="B56" s="815"/>
      <c r="C56" s="814"/>
      <c r="D56" s="814"/>
      <c r="E56" s="813"/>
      <c r="F56" s="813"/>
      <c r="G56" s="812"/>
      <c r="H56" s="812"/>
      <c r="I56" s="809"/>
      <c r="J56" s="808"/>
      <c r="K56" s="811"/>
      <c r="L56" s="810"/>
      <c r="M56" s="810"/>
      <c r="N56" s="809"/>
      <c r="O56" s="809"/>
      <c r="P56" s="808"/>
      <c r="Q56" s="184"/>
      <c r="R56" s="807"/>
      <c r="S56" s="806"/>
      <c r="T56" s="186"/>
      <c r="U56" s="805"/>
      <c r="V56" s="798"/>
      <c r="W56" s="798"/>
    </row>
    <row r="57" spans="1:23">
      <c r="A57" s="798"/>
      <c r="B57" s="804"/>
      <c r="C57" s="803"/>
      <c r="D57" s="803"/>
      <c r="E57" s="802"/>
      <c r="F57" s="802"/>
      <c r="G57" s="801"/>
      <c r="H57" s="801"/>
      <c r="I57" s="800"/>
      <c r="J57" s="800"/>
      <c r="K57" s="800"/>
      <c r="L57" s="800"/>
      <c r="M57" s="800"/>
      <c r="N57" s="800"/>
      <c r="O57" s="800"/>
      <c r="P57" s="800"/>
      <c r="Q57" s="179"/>
      <c r="R57" s="799"/>
      <c r="S57" s="799"/>
      <c r="T57" s="178"/>
      <c r="V57" s="798"/>
      <c r="W57" s="798"/>
    </row>
    <row r="58" spans="1:23">
      <c r="A58" s="798"/>
      <c r="B58" s="804"/>
      <c r="C58" s="803"/>
      <c r="D58" s="803"/>
      <c r="E58" s="802"/>
      <c r="F58" s="802"/>
      <c r="G58" s="801"/>
      <c r="H58" s="801"/>
      <c r="I58" s="800"/>
      <c r="J58" s="800"/>
      <c r="K58" s="800"/>
      <c r="L58" s="800"/>
      <c r="M58" s="800"/>
      <c r="N58" s="800"/>
      <c r="O58" s="800"/>
      <c r="P58" s="800"/>
      <c r="Q58" s="179"/>
      <c r="R58" s="799"/>
      <c r="S58" s="799"/>
      <c r="T58" s="178"/>
      <c r="V58" s="798"/>
      <c r="W58" s="798"/>
    </row>
    <row r="59" spans="1:23">
      <c r="A59" s="798"/>
      <c r="B59" s="804"/>
      <c r="C59" s="803"/>
      <c r="D59" s="803"/>
      <c r="E59" s="802"/>
      <c r="F59" s="802"/>
      <c r="G59" s="801"/>
      <c r="H59" s="801"/>
      <c r="I59" s="800"/>
      <c r="J59" s="800"/>
      <c r="K59" s="800"/>
      <c r="L59" s="800"/>
      <c r="M59" s="800"/>
      <c r="N59" s="800"/>
      <c r="O59" s="800"/>
      <c r="P59" s="800"/>
      <c r="Q59" s="179"/>
      <c r="R59" s="799"/>
      <c r="S59" s="799"/>
      <c r="T59" s="178"/>
      <c r="V59" s="798"/>
      <c r="W59" s="798"/>
    </row>
    <row r="60" spans="1:23">
      <c r="A60" s="798"/>
      <c r="B60" s="804"/>
      <c r="C60" s="803"/>
      <c r="D60" s="803"/>
      <c r="E60" s="802"/>
      <c r="F60" s="802"/>
      <c r="G60" s="801"/>
      <c r="H60" s="801"/>
      <c r="I60" s="800"/>
      <c r="J60" s="800"/>
      <c r="K60" s="800"/>
      <c r="L60" s="800"/>
      <c r="M60" s="800"/>
      <c r="N60" s="800"/>
      <c r="O60" s="800"/>
      <c r="P60" s="800"/>
      <c r="Q60" s="179"/>
      <c r="R60" s="799"/>
      <c r="S60" s="799"/>
      <c r="T60" s="178"/>
      <c r="V60" s="798"/>
      <c r="W60" s="798"/>
    </row>
    <row r="61" spans="1:23">
      <c r="A61" s="798"/>
      <c r="B61" s="804"/>
      <c r="C61" s="803"/>
      <c r="D61" s="803"/>
      <c r="E61" s="802"/>
      <c r="F61" s="802"/>
      <c r="G61" s="801"/>
      <c r="H61" s="801"/>
      <c r="I61" s="800"/>
      <c r="J61" s="800"/>
      <c r="K61" s="800"/>
      <c r="L61" s="800"/>
      <c r="M61" s="800"/>
      <c r="N61" s="800"/>
      <c r="O61" s="800"/>
      <c r="P61" s="800"/>
      <c r="Q61" s="179"/>
      <c r="R61" s="799"/>
      <c r="S61" s="799"/>
      <c r="T61" s="178"/>
      <c r="V61" s="798"/>
      <c r="W61" s="798"/>
    </row>
    <row r="62" spans="1:23">
      <c r="A62" s="798"/>
      <c r="B62" s="804"/>
      <c r="C62" s="803"/>
      <c r="D62" s="803"/>
      <c r="E62" s="802"/>
      <c r="F62" s="802"/>
      <c r="G62" s="801"/>
      <c r="H62" s="801"/>
      <c r="I62" s="800"/>
      <c r="J62" s="800"/>
      <c r="K62" s="800"/>
      <c r="L62" s="800"/>
      <c r="M62" s="800"/>
      <c r="N62" s="800"/>
      <c r="O62" s="800"/>
      <c r="P62" s="800"/>
      <c r="Q62" s="179"/>
      <c r="R62" s="799"/>
      <c r="S62" s="799"/>
      <c r="T62" s="178"/>
      <c r="V62" s="798"/>
      <c r="W62" s="798"/>
    </row>
    <row r="63" spans="1:23">
      <c r="A63" s="798"/>
      <c r="B63" s="804"/>
      <c r="C63" s="803"/>
      <c r="D63" s="803"/>
      <c r="E63" s="802"/>
      <c r="F63" s="802"/>
      <c r="G63" s="801"/>
      <c r="H63" s="801"/>
      <c r="I63" s="800"/>
      <c r="J63" s="800"/>
      <c r="K63" s="800"/>
      <c r="L63" s="800"/>
      <c r="M63" s="800"/>
      <c r="N63" s="800"/>
      <c r="O63" s="800"/>
      <c r="P63" s="800"/>
      <c r="Q63" s="179"/>
      <c r="R63" s="799"/>
      <c r="S63" s="799"/>
      <c r="T63" s="178"/>
      <c r="V63" s="798"/>
      <c r="W63" s="798"/>
    </row>
    <row r="64" spans="1:23">
      <c r="A64" s="798"/>
      <c r="B64" s="804"/>
      <c r="C64" s="803"/>
      <c r="D64" s="803"/>
      <c r="E64" s="802"/>
      <c r="F64" s="802"/>
      <c r="G64" s="801"/>
      <c r="H64" s="801"/>
      <c r="I64" s="800"/>
      <c r="J64" s="800"/>
      <c r="K64" s="800"/>
      <c r="L64" s="800"/>
      <c r="M64" s="800"/>
      <c r="N64" s="800"/>
      <c r="O64" s="800"/>
      <c r="P64" s="800"/>
      <c r="Q64" s="179"/>
      <c r="R64" s="799"/>
      <c r="S64" s="799"/>
      <c r="T64" s="178"/>
      <c r="V64" s="798"/>
      <c r="W64" s="798"/>
    </row>
    <row r="65" spans="1:23">
      <c r="A65" s="798"/>
      <c r="B65" s="804"/>
      <c r="C65" s="803"/>
      <c r="D65" s="803"/>
      <c r="E65" s="802"/>
      <c r="F65" s="802"/>
      <c r="G65" s="801"/>
      <c r="H65" s="801"/>
      <c r="I65" s="800"/>
      <c r="J65" s="800"/>
      <c r="K65" s="800"/>
      <c r="L65" s="800"/>
      <c r="M65" s="800"/>
      <c r="N65" s="800"/>
      <c r="O65" s="800"/>
      <c r="P65" s="800"/>
      <c r="Q65" s="179"/>
      <c r="R65" s="799"/>
      <c r="S65" s="799"/>
      <c r="T65" s="178"/>
      <c r="V65" s="798"/>
      <c r="W65" s="798"/>
    </row>
    <row r="66" spans="1:23">
      <c r="A66" s="798"/>
      <c r="B66" s="804"/>
      <c r="C66" s="803"/>
      <c r="D66" s="803"/>
      <c r="E66" s="802"/>
      <c r="F66" s="802"/>
      <c r="G66" s="801"/>
      <c r="H66" s="801"/>
      <c r="I66" s="800"/>
      <c r="J66" s="800"/>
      <c r="K66" s="800"/>
      <c r="L66" s="800"/>
      <c r="M66" s="800"/>
      <c r="N66" s="800"/>
      <c r="O66" s="800"/>
      <c r="P66" s="800"/>
      <c r="Q66" s="179"/>
      <c r="R66" s="799"/>
      <c r="S66" s="799"/>
      <c r="T66" s="178"/>
      <c r="V66" s="798"/>
      <c r="W66" s="798"/>
    </row>
    <row r="67" spans="1:23">
      <c r="A67" s="798"/>
      <c r="B67" s="804"/>
      <c r="C67" s="803"/>
      <c r="D67" s="803"/>
      <c r="E67" s="802"/>
      <c r="F67" s="802"/>
      <c r="G67" s="801"/>
      <c r="H67" s="801"/>
      <c r="I67" s="800"/>
      <c r="J67" s="800"/>
      <c r="K67" s="800"/>
      <c r="L67" s="800"/>
      <c r="M67" s="800"/>
      <c r="N67" s="800"/>
      <c r="O67" s="800"/>
      <c r="P67" s="800"/>
      <c r="Q67" s="179"/>
      <c r="R67" s="799"/>
      <c r="S67" s="799"/>
      <c r="T67" s="178"/>
      <c r="V67" s="798"/>
      <c r="W67" s="798"/>
    </row>
    <row r="68" spans="1:23">
      <c r="A68" s="798"/>
      <c r="B68" s="804"/>
      <c r="C68" s="803"/>
      <c r="D68" s="803"/>
      <c r="E68" s="802"/>
      <c r="F68" s="802"/>
      <c r="G68" s="801"/>
      <c r="H68" s="801"/>
      <c r="I68" s="800"/>
      <c r="J68" s="800"/>
      <c r="K68" s="800"/>
      <c r="L68" s="800"/>
      <c r="M68" s="800"/>
      <c r="N68" s="800"/>
      <c r="O68" s="800"/>
      <c r="P68" s="800"/>
      <c r="Q68" s="179"/>
      <c r="R68" s="799"/>
      <c r="S68" s="799"/>
      <c r="T68" s="178"/>
      <c r="V68" s="798"/>
      <c r="W68" s="798"/>
    </row>
    <row r="69" spans="1:23">
      <c r="A69" s="798"/>
      <c r="B69" s="804"/>
      <c r="C69" s="803"/>
      <c r="D69" s="803"/>
      <c r="E69" s="802"/>
      <c r="F69" s="802"/>
      <c r="G69" s="801"/>
      <c r="H69" s="801"/>
      <c r="I69" s="800"/>
      <c r="J69" s="800"/>
      <c r="K69" s="800"/>
      <c r="L69" s="800"/>
      <c r="M69" s="800"/>
      <c r="N69" s="800"/>
      <c r="O69" s="800"/>
      <c r="P69" s="800"/>
      <c r="Q69" s="179"/>
      <c r="R69" s="799"/>
      <c r="S69" s="799"/>
      <c r="T69" s="178"/>
      <c r="V69" s="798"/>
      <c r="W69" s="798"/>
    </row>
    <row r="70" spans="1:23">
      <c r="A70" s="798"/>
      <c r="B70" s="804"/>
      <c r="C70" s="803"/>
      <c r="D70" s="803"/>
      <c r="E70" s="802"/>
      <c r="F70" s="802"/>
      <c r="G70" s="801"/>
      <c r="H70" s="801"/>
      <c r="I70" s="800"/>
      <c r="J70" s="800"/>
      <c r="K70" s="800"/>
      <c r="L70" s="800"/>
      <c r="M70" s="800"/>
      <c r="N70" s="800"/>
      <c r="O70" s="800"/>
      <c r="P70" s="800"/>
      <c r="Q70" s="179"/>
      <c r="R70" s="799"/>
      <c r="S70" s="799"/>
      <c r="T70" s="178"/>
      <c r="V70" s="798"/>
      <c r="W70" s="798"/>
    </row>
    <row r="71" spans="1:23">
      <c r="A71" s="798"/>
      <c r="B71" s="804"/>
      <c r="C71" s="803"/>
      <c r="D71" s="803"/>
      <c r="E71" s="802"/>
      <c r="F71" s="802"/>
      <c r="G71" s="801"/>
      <c r="H71" s="801"/>
      <c r="I71" s="800"/>
      <c r="J71" s="800"/>
      <c r="K71" s="800"/>
      <c r="L71" s="800"/>
      <c r="M71" s="800"/>
      <c r="N71" s="800"/>
      <c r="O71" s="800"/>
      <c r="P71" s="800"/>
      <c r="Q71" s="179"/>
      <c r="R71" s="799"/>
      <c r="S71" s="799"/>
      <c r="T71" s="178"/>
      <c r="V71" s="798"/>
      <c r="W71" s="798"/>
    </row>
    <row r="72" spans="1:23">
      <c r="A72" s="798"/>
      <c r="B72" s="804"/>
      <c r="C72" s="803"/>
      <c r="D72" s="803"/>
      <c r="E72" s="802"/>
      <c r="F72" s="802"/>
      <c r="G72" s="801"/>
      <c r="H72" s="801"/>
      <c r="I72" s="800"/>
      <c r="J72" s="800"/>
      <c r="K72" s="800"/>
      <c r="L72" s="800"/>
      <c r="M72" s="800"/>
      <c r="N72" s="800"/>
      <c r="O72" s="800"/>
      <c r="P72" s="800"/>
      <c r="Q72" s="179"/>
      <c r="R72" s="799"/>
      <c r="S72" s="799"/>
      <c r="T72" s="178"/>
      <c r="V72" s="798"/>
      <c r="W72" s="798"/>
    </row>
    <row r="73" spans="1:23">
      <c r="A73" s="798"/>
      <c r="B73" s="804"/>
      <c r="C73" s="803"/>
      <c r="D73" s="803"/>
      <c r="E73" s="802"/>
      <c r="F73" s="802"/>
      <c r="G73" s="801"/>
      <c r="H73" s="801"/>
      <c r="I73" s="800"/>
      <c r="J73" s="800"/>
      <c r="K73" s="800"/>
      <c r="L73" s="800"/>
      <c r="M73" s="800"/>
      <c r="N73" s="800"/>
      <c r="O73" s="800"/>
      <c r="P73" s="800"/>
      <c r="Q73" s="179"/>
      <c r="R73" s="799"/>
      <c r="S73" s="799"/>
      <c r="T73" s="178"/>
      <c r="V73" s="798"/>
      <c r="W73" s="798"/>
    </row>
    <row r="74" spans="1:23">
      <c r="A74" s="798"/>
      <c r="B74" s="804"/>
      <c r="C74" s="803"/>
      <c r="D74" s="803"/>
      <c r="E74" s="802"/>
      <c r="F74" s="802"/>
      <c r="G74" s="801"/>
      <c r="H74" s="801"/>
      <c r="I74" s="800"/>
      <c r="J74" s="800"/>
      <c r="K74" s="800"/>
      <c r="L74" s="800"/>
      <c r="M74" s="800"/>
      <c r="N74" s="800"/>
      <c r="O74" s="800"/>
      <c r="P74" s="800"/>
      <c r="Q74" s="179"/>
      <c r="R74" s="799"/>
      <c r="S74" s="799"/>
      <c r="T74" s="178"/>
      <c r="V74" s="798"/>
      <c r="W74" s="798"/>
    </row>
    <row r="75" spans="1:23">
      <c r="A75" s="798"/>
      <c r="B75" s="804"/>
      <c r="C75" s="803"/>
      <c r="D75" s="803"/>
      <c r="E75" s="802"/>
      <c r="F75" s="802"/>
      <c r="G75" s="801"/>
      <c r="H75" s="801"/>
      <c r="I75" s="800"/>
      <c r="J75" s="800"/>
      <c r="K75" s="800"/>
      <c r="L75" s="800"/>
      <c r="M75" s="800"/>
      <c r="N75" s="800"/>
      <c r="O75" s="800"/>
      <c r="P75" s="800"/>
      <c r="Q75" s="179"/>
      <c r="R75" s="799"/>
      <c r="S75" s="799"/>
      <c r="T75" s="178"/>
      <c r="V75" s="798"/>
      <c r="W75" s="798"/>
    </row>
    <row r="76" spans="1:23">
      <c r="A76" s="798"/>
      <c r="B76" s="804"/>
      <c r="C76" s="803"/>
      <c r="D76" s="803"/>
      <c r="E76" s="802"/>
      <c r="F76" s="802"/>
      <c r="G76" s="801"/>
      <c r="H76" s="801"/>
      <c r="I76" s="800"/>
      <c r="J76" s="800"/>
      <c r="K76" s="800"/>
      <c r="L76" s="800"/>
      <c r="M76" s="800"/>
      <c r="N76" s="800"/>
      <c r="O76" s="800"/>
      <c r="P76" s="800"/>
      <c r="Q76" s="179"/>
      <c r="R76" s="799"/>
      <c r="S76" s="799"/>
      <c r="T76" s="178"/>
      <c r="V76" s="798"/>
      <c r="W76" s="798"/>
    </row>
    <row r="77" spans="1:23">
      <c r="A77" s="798"/>
      <c r="B77" s="804"/>
      <c r="C77" s="803"/>
      <c r="D77" s="803"/>
      <c r="E77" s="802"/>
      <c r="F77" s="802"/>
      <c r="G77" s="801"/>
      <c r="H77" s="801"/>
      <c r="I77" s="800"/>
      <c r="J77" s="800"/>
      <c r="K77" s="800"/>
      <c r="L77" s="800"/>
      <c r="M77" s="800"/>
      <c r="N77" s="800"/>
      <c r="O77" s="800"/>
      <c r="P77" s="800"/>
      <c r="Q77" s="179"/>
      <c r="R77" s="799"/>
      <c r="S77" s="799"/>
      <c r="T77" s="178"/>
      <c r="V77" s="798"/>
      <c r="W77" s="798"/>
    </row>
    <row r="78" spans="1:23">
      <c r="A78" s="798"/>
      <c r="B78" s="804"/>
      <c r="C78" s="803"/>
      <c r="D78" s="803"/>
      <c r="E78" s="802"/>
      <c r="F78" s="802"/>
      <c r="G78" s="801"/>
      <c r="H78" s="801"/>
      <c r="I78" s="800"/>
      <c r="J78" s="800"/>
      <c r="K78" s="800"/>
      <c r="L78" s="800"/>
      <c r="M78" s="800"/>
      <c r="N78" s="800"/>
      <c r="O78" s="800"/>
      <c r="P78" s="800"/>
      <c r="Q78" s="179"/>
      <c r="R78" s="799"/>
      <c r="S78" s="799"/>
      <c r="T78" s="178"/>
      <c r="V78" s="798"/>
      <c r="W78" s="798"/>
    </row>
    <row r="79" spans="1:23">
      <c r="A79" s="798"/>
      <c r="B79" s="804"/>
      <c r="C79" s="803"/>
      <c r="D79" s="803"/>
      <c r="E79" s="802"/>
      <c r="F79" s="802"/>
      <c r="G79" s="801"/>
      <c r="H79" s="801"/>
      <c r="I79" s="800"/>
      <c r="J79" s="800"/>
      <c r="K79" s="800"/>
      <c r="L79" s="800"/>
      <c r="M79" s="800"/>
      <c r="N79" s="800"/>
      <c r="O79" s="800"/>
      <c r="P79" s="800"/>
      <c r="Q79" s="179"/>
      <c r="R79" s="799"/>
      <c r="S79" s="799"/>
      <c r="T79" s="178"/>
      <c r="V79" s="798"/>
      <c r="W79" s="798"/>
    </row>
    <row r="80" spans="1:23">
      <c r="A80" s="798"/>
      <c r="B80" s="804"/>
      <c r="C80" s="803"/>
      <c r="D80" s="803"/>
      <c r="E80" s="802"/>
      <c r="F80" s="802"/>
      <c r="G80" s="801"/>
      <c r="H80" s="801"/>
      <c r="I80" s="800"/>
      <c r="J80" s="800"/>
      <c r="K80" s="800"/>
      <c r="L80" s="800"/>
      <c r="M80" s="800"/>
      <c r="N80" s="800"/>
      <c r="O80" s="800"/>
      <c r="P80" s="800"/>
      <c r="Q80" s="179"/>
      <c r="R80" s="799"/>
      <c r="S80" s="799"/>
      <c r="T80" s="178"/>
      <c r="V80" s="798"/>
      <c r="W80" s="798"/>
    </row>
    <row r="81" spans="1:23">
      <c r="A81" s="798"/>
      <c r="B81" s="804"/>
      <c r="C81" s="803"/>
      <c r="D81" s="803"/>
      <c r="E81" s="802"/>
      <c r="F81" s="802"/>
      <c r="G81" s="801"/>
      <c r="H81" s="801"/>
      <c r="I81" s="800"/>
      <c r="J81" s="800"/>
      <c r="K81" s="800"/>
      <c r="L81" s="800"/>
      <c r="M81" s="800"/>
      <c r="N81" s="800"/>
      <c r="O81" s="800"/>
      <c r="P81" s="800"/>
      <c r="Q81" s="179"/>
      <c r="R81" s="799"/>
      <c r="S81" s="799"/>
      <c r="T81" s="178"/>
      <c r="V81" s="798"/>
      <c r="W81" s="798"/>
    </row>
    <row r="82" spans="1:23">
      <c r="A82" s="798"/>
      <c r="B82" s="804"/>
      <c r="C82" s="803"/>
      <c r="D82" s="803"/>
      <c r="E82" s="802"/>
      <c r="F82" s="802"/>
      <c r="G82" s="801"/>
      <c r="H82" s="801"/>
      <c r="I82" s="800"/>
      <c r="J82" s="800"/>
      <c r="K82" s="800"/>
      <c r="L82" s="800"/>
      <c r="M82" s="800"/>
      <c r="N82" s="800"/>
      <c r="O82" s="800"/>
      <c r="P82" s="800"/>
      <c r="Q82" s="179"/>
      <c r="R82" s="799"/>
      <c r="S82" s="799"/>
      <c r="T82" s="178"/>
      <c r="V82" s="798"/>
      <c r="W82" s="798"/>
    </row>
    <row r="83" spans="1:23">
      <c r="A83" s="798"/>
      <c r="B83" s="804"/>
      <c r="C83" s="803"/>
      <c r="D83" s="803"/>
      <c r="E83" s="802"/>
      <c r="F83" s="802"/>
      <c r="G83" s="801"/>
      <c r="H83" s="801"/>
      <c r="I83" s="800"/>
      <c r="J83" s="800"/>
      <c r="K83" s="800"/>
      <c r="L83" s="800"/>
      <c r="M83" s="800"/>
      <c r="N83" s="800"/>
      <c r="O83" s="800"/>
      <c r="P83" s="800"/>
      <c r="Q83" s="179"/>
      <c r="R83" s="799"/>
      <c r="S83" s="799"/>
      <c r="T83" s="178"/>
      <c r="V83" s="798"/>
      <c r="W83" s="798"/>
    </row>
    <row r="84" spans="1:23">
      <c r="A84" s="798"/>
      <c r="B84" s="804"/>
      <c r="C84" s="803"/>
      <c r="D84" s="803"/>
      <c r="E84" s="802"/>
      <c r="F84" s="802"/>
      <c r="G84" s="801"/>
      <c r="H84" s="801"/>
      <c r="I84" s="800"/>
      <c r="J84" s="800"/>
      <c r="K84" s="800"/>
      <c r="L84" s="800"/>
      <c r="M84" s="800"/>
      <c r="N84" s="800"/>
      <c r="O84" s="800"/>
      <c r="P84" s="800"/>
      <c r="Q84" s="179"/>
      <c r="R84" s="799"/>
      <c r="S84" s="799"/>
      <c r="T84" s="178"/>
      <c r="V84" s="798"/>
      <c r="W84" s="798"/>
    </row>
    <row r="85" spans="1:23">
      <c r="A85" s="798"/>
      <c r="B85" s="804"/>
      <c r="C85" s="803"/>
      <c r="D85" s="803"/>
      <c r="E85" s="802"/>
      <c r="F85" s="802"/>
      <c r="G85" s="801"/>
      <c r="H85" s="801"/>
      <c r="I85" s="800"/>
      <c r="J85" s="800"/>
      <c r="K85" s="800"/>
      <c r="L85" s="800"/>
      <c r="M85" s="800"/>
      <c r="N85" s="800"/>
      <c r="O85" s="800"/>
      <c r="P85" s="800"/>
      <c r="Q85" s="179"/>
      <c r="R85" s="799"/>
      <c r="S85" s="799"/>
      <c r="T85" s="178"/>
      <c r="V85" s="798"/>
      <c r="W85" s="798"/>
    </row>
    <row r="86" spans="1:23">
      <c r="A86" s="798"/>
      <c r="B86" s="804"/>
      <c r="C86" s="803"/>
      <c r="D86" s="803"/>
      <c r="E86" s="802"/>
      <c r="F86" s="802"/>
      <c r="G86" s="801"/>
      <c r="H86" s="801"/>
      <c r="I86" s="800"/>
      <c r="J86" s="800"/>
      <c r="K86" s="800"/>
      <c r="L86" s="800"/>
      <c r="M86" s="800"/>
      <c r="N86" s="800"/>
      <c r="O86" s="800"/>
      <c r="P86" s="800"/>
      <c r="Q86" s="179"/>
      <c r="R86" s="799"/>
      <c r="S86" s="799"/>
      <c r="T86" s="178"/>
      <c r="V86" s="798"/>
      <c r="W86" s="798"/>
    </row>
    <row r="87" spans="1:23">
      <c r="A87" s="798"/>
      <c r="B87" s="804"/>
      <c r="C87" s="803"/>
      <c r="D87" s="803"/>
      <c r="E87" s="802"/>
      <c r="F87" s="802"/>
      <c r="G87" s="801"/>
      <c r="H87" s="801"/>
      <c r="I87" s="800"/>
      <c r="J87" s="800"/>
      <c r="K87" s="800"/>
      <c r="L87" s="800"/>
      <c r="M87" s="800"/>
      <c r="N87" s="800"/>
      <c r="O87" s="800"/>
      <c r="P87" s="800"/>
      <c r="Q87" s="179"/>
      <c r="R87" s="799"/>
      <c r="S87" s="799"/>
      <c r="T87" s="178"/>
      <c r="V87" s="798"/>
      <c r="W87" s="798"/>
    </row>
    <row r="88" spans="1:23">
      <c r="A88" s="798"/>
      <c r="B88" s="804"/>
      <c r="C88" s="803"/>
      <c r="D88" s="803"/>
      <c r="E88" s="802"/>
      <c r="F88" s="802"/>
      <c r="G88" s="801"/>
      <c r="H88" s="801"/>
      <c r="I88" s="800"/>
      <c r="J88" s="800"/>
      <c r="K88" s="800"/>
      <c r="L88" s="800"/>
      <c r="M88" s="800"/>
      <c r="N88" s="800"/>
      <c r="O88" s="800"/>
      <c r="P88" s="800"/>
      <c r="Q88" s="179"/>
      <c r="R88" s="799"/>
      <c r="S88" s="799"/>
      <c r="T88" s="178"/>
      <c r="V88" s="798"/>
      <c r="W88" s="798"/>
    </row>
    <row r="89" spans="1:23">
      <c r="A89" s="798"/>
      <c r="B89" s="804"/>
      <c r="C89" s="803"/>
      <c r="D89" s="803"/>
      <c r="E89" s="802"/>
      <c r="F89" s="802"/>
      <c r="G89" s="801"/>
      <c r="H89" s="801"/>
      <c r="I89" s="800"/>
      <c r="J89" s="800"/>
      <c r="K89" s="800"/>
      <c r="L89" s="800"/>
      <c r="M89" s="800"/>
      <c r="N89" s="800"/>
      <c r="O89" s="800"/>
      <c r="P89" s="800"/>
      <c r="Q89" s="179"/>
      <c r="R89" s="799"/>
      <c r="S89" s="799"/>
      <c r="T89" s="178"/>
      <c r="V89" s="798"/>
      <c r="W89" s="798"/>
    </row>
    <row r="90" spans="1:23">
      <c r="A90" s="798"/>
      <c r="B90" s="804"/>
      <c r="C90" s="803"/>
      <c r="D90" s="803"/>
      <c r="E90" s="802"/>
      <c r="F90" s="802"/>
      <c r="G90" s="801"/>
      <c r="H90" s="801"/>
      <c r="I90" s="800"/>
      <c r="J90" s="800"/>
      <c r="K90" s="800"/>
      <c r="L90" s="800"/>
      <c r="M90" s="800"/>
      <c r="N90" s="800"/>
      <c r="O90" s="800"/>
      <c r="P90" s="800"/>
      <c r="Q90" s="179"/>
      <c r="R90" s="799"/>
      <c r="S90" s="799"/>
      <c r="T90" s="178"/>
      <c r="V90" s="798"/>
      <c r="W90" s="798"/>
    </row>
    <row r="91" spans="1:23">
      <c r="A91" s="798"/>
      <c r="B91" s="804"/>
      <c r="C91" s="803"/>
      <c r="D91" s="803"/>
      <c r="E91" s="802"/>
      <c r="F91" s="802"/>
      <c r="G91" s="801"/>
      <c r="H91" s="801"/>
      <c r="I91" s="800"/>
      <c r="J91" s="800"/>
      <c r="K91" s="800"/>
      <c r="L91" s="800"/>
      <c r="M91" s="800"/>
      <c r="N91" s="800"/>
      <c r="O91" s="800"/>
      <c r="P91" s="800"/>
      <c r="Q91" s="179"/>
      <c r="R91" s="799"/>
      <c r="S91" s="799"/>
      <c r="T91" s="178"/>
      <c r="V91" s="798"/>
      <c r="W91" s="798"/>
    </row>
    <row r="92" spans="1:23">
      <c r="A92" s="798"/>
      <c r="B92" s="804"/>
      <c r="C92" s="803"/>
      <c r="D92" s="803"/>
      <c r="E92" s="802"/>
      <c r="F92" s="802"/>
      <c r="G92" s="801"/>
      <c r="H92" s="801"/>
      <c r="I92" s="800"/>
      <c r="J92" s="800"/>
      <c r="K92" s="800"/>
      <c r="L92" s="800"/>
      <c r="M92" s="800"/>
      <c r="N92" s="800"/>
      <c r="O92" s="800"/>
      <c r="P92" s="800"/>
      <c r="Q92" s="179"/>
      <c r="R92" s="799"/>
      <c r="S92" s="799"/>
      <c r="T92" s="178"/>
      <c r="V92" s="798"/>
      <c r="W92" s="798"/>
    </row>
    <row r="93" spans="1:23">
      <c r="A93" s="798"/>
      <c r="B93" s="804"/>
      <c r="C93" s="803"/>
      <c r="D93" s="803"/>
      <c r="E93" s="802"/>
      <c r="F93" s="802"/>
      <c r="G93" s="801"/>
      <c r="H93" s="801"/>
      <c r="I93" s="800"/>
      <c r="J93" s="800"/>
      <c r="K93" s="800"/>
      <c r="L93" s="800"/>
      <c r="M93" s="800"/>
      <c r="N93" s="800"/>
      <c r="O93" s="800"/>
      <c r="P93" s="800"/>
      <c r="Q93" s="179"/>
      <c r="R93" s="799"/>
      <c r="S93" s="799"/>
      <c r="T93" s="178"/>
      <c r="V93" s="798"/>
      <c r="W93" s="798"/>
    </row>
    <row r="94" spans="1:23">
      <c r="A94" s="798"/>
      <c r="B94" s="804"/>
      <c r="C94" s="803"/>
      <c r="D94" s="803"/>
      <c r="E94" s="802"/>
      <c r="F94" s="802"/>
      <c r="G94" s="801"/>
      <c r="H94" s="801"/>
      <c r="I94" s="800"/>
      <c r="J94" s="800"/>
      <c r="K94" s="800"/>
      <c r="L94" s="800"/>
      <c r="M94" s="800"/>
      <c r="N94" s="800"/>
      <c r="O94" s="800"/>
      <c r="P94" s="800"/>
      <c r="Q94" s="179"/>
      <c r="R94" s="799"/>
      <c r="S94" s="799"/>
      <c r="T94" s="178"/>
      <c r="V94" s="798"/>
      <c r="W94" s="798"/>
    </row>
    <row r="95" spans="1:23">
      <c r="A95" s="798"/>
      <c r="B95" s="804"/>
      <c r="C95" s="803"/>
      <c r="D95" s="803"/>
      <c r="E95" s="802"/>
      <c r="F95" s="802"/>
      <c r="G95" s="801"/>
      <c r="H95" s="801"/>
      <c r="I95" s="800"/>
      <c r="J95" s="800"/>
      <c r="K95" s="800"/>
      <c r="L95" s="800"/>
      <c r="M95" s="800"/>
      <c r="N95" s="800"/>
      <c r="O95" s="800"/>
      <c r="P95" s="800"/>
      <c r="Q95" s="179"/>
      <c r="R95" s="799"/>
      <c r="S95" s="799"/>
      <c r="T95" s="178"/>
      <c r="V95" s="798"/>
      <c r="W95" s="798"/>
    </row>
    <row r="96" spans="1:23">
      <c r="A96" s="798"/>
      <c r="B96" s="804"/>
      <c r="C96" s="803"/>
      <c r="D96" s="803"/>
      <c r="E96" s="802"/>
      <c r="F96" s="802"/>
      <c r="G96" s="801"/>
      <c r="H96" s="801"/>
      <c r="I96" s="800"/>
      <c r="J96" s="800"/>
      <c r="K96" s="800"/>
      <c r="L96" s="800"/>
      <c r="M96" s="800"/>
      <c r="N96" s="800"/>
      <c r="O96" s="800"/>
      <c r="P96" s="800"/>
      <c r="Q96" s="179"/>
      <c r="R96" s="799"/>
      <c r="S96" s="799"/>
      <c r="T96" s="178"/>
      <c r="V96" s="798"/>
      <c r="W96" s="798"/>
    </row>
    <row r="97" spans="1:23">
      <c r="A97" s="798"/>
      <c r="B97" s="804"/>
      <c r="C97" s="803"/>
      <c r="D97" s="803"/>
      <c r="E97" s="802"/>
      <c r="F97" s="802"/>
      <c r="G97" s="801"/>
      <c r="H97" s="801"/>
      <c r="I97" s="800"/>
      <c r="J97" s="800"/>
      <c r="K97" s="800"/>
      <c r="L97" s="800"/>
      <c r="M97" s="800"/>
      <c r="N97" s="800"/>
      <c r="O97" s="800"/>
      <c r="P97" s="800"/>
      <c r="Q97" s="179"/>
      <c r="R97" s="799"/>
      <c r="S97" s="799"/>
      <c r="T97" s="178"/>
      <c r="V97" s="798"/>
      <c r="W97" s="798"/>
    </row>
    <row r="98" spans="1:23">
      <c r="A98" s="798"/>
      <c r="B98" s="804"/>
      <c r="C98" s="803"/>
      <c r="D98" s="803"/>
      <c r="E98" s="802"/>
      <c r="F98" s="802"/>
      <c r="G98" s="801"/>
      <c r="H98" s="801"/>
      <c r="I98" s="800"/>
      <c r="J98" s="800"/>
      <c r="K98" s="800"/>
      <c r="L98" s="800"/>
      <c r="M98" s="800"/>
      <c r="N98" s="800"/>
      <c r="O98" s="800"/>
      <c r="P98" s="800"/>
      <c r="Q98" s="179"/>
      <c r="R98" s="799"/>
      <c r="S98" s="799"/>
      <c r="T98" s="178"/>
      <c r="V98" s="798"/>
      <c r="W98" s="798"/>
    </row>
    <row r="99" spans="1:23">
      <c r="A99" s="798"/>
      <c r="B99" s="804"/>
      <c r="C99" s="803"/>
      <c r="D99" s="803"/>
      <c r="E99" s="802"/>
      <c r="F99" s="802"/>
      <c r="G99" s="801"/>
      <c r="H99" s="801"/>
      <c r="I99" s="800"/>
      <c r="J99" s="800"/>
      <c r="K99" s="800"/>
      <c r="L99" s="800"/>
      <c r="M99" s="800"/>
      <c r="N99" s="800"/>
      <c r="O99" s="800"/>
      <c r="P99" s="800"/>
      <c r="Q99" s="179"/>
      <c r="R99" s="799"/>
      <c r="S99" s="799"/>
      <c r="T99" s="178"/>
      <c r="V99" s="798"/>
      <c r="W99" s="798"/>
    </row>
    <row r="100" spans="1:23">
      <c r="A100" s="798"/>
      <c r="B100" s="804"/>
      <c r="C100" s="803"/>
      <c r="D100" s="803"/>
      <c r="E100" s="802"/>
      <c r="F100" s="802"/>
      <c r="G100" s="801"/>
      <c r="H100" s="801"/>
      <c r="I100" s="800"/>
      <c r="J100" s="800"/>
      <c r="K100" s="800"/>
      <c r="L100" s="800"/>
      <c r="M100" s="800"/>
      <c r="N100" s="800"/>
      <c r="O100" s="800"/>
      <c r="P100" s="800"/>
      <c r="Q100" s="179"/>
      <c r="R100" s="799"/>
      <c r="S100" s="799"/>
      <c r="T100" s="178"/>
      <c r="V100" s="798"/>
      <c r="W100" s="798"/>
    </row>
    <row r="101" spans="1:23">
      <c r="A101" s="798"/>
      <c r="B101" s="804"/>
      <c r="C101" s="803"/>
      <c r="D101" s="803"/>
      <c r="E101" s="802"/>
      <c r="F101" s="802"/>
      <c r="G101" s="801"/>
      <c r="H101" s="801"/>
      <c r="I101" s="800"/>
      <c r="J101" s="800"/>
      <c r="K101" s="800"/>
      <c r="L101" s="800"/>
      <c r="M101" s="800"/>
      <c r="N101" s="800"/>
      <c r="O101" s="800"/>
      <c r="P101" s="800"/>
      <c r="Q101" s="179"/>
      <c r="R101" s="799"/>
      <c r="S101" s="799"/>
      <c r="T101" s="178"/>
      <c r="V101" s="798"/>
      <c r="W101" s="798"/>
    </row>
    <row r="102" spans="1:23">
      <c r="A102" s="798"/>
      <c r="B102" s="804"/>
      <c r="C102" s="803"/>
      <c r="D102" s="803"/>
      <c r="E102" s="802"/>
      <c r="F102" s="802"/>
      <c r="G102" s="801"/>
      <c r="H102" s="801"/>
      <c r="I102" s="800"/>
      <c r="J102" s="800"/>
      <c r="K102" s="800"/>
      <c r="L102" s="800"/>
      <c r="M102" s="800"/>
      <c r="N102" s="800"/>
      <c r="O102" s="800"/>
      <c r="P102" s="800"/>
      <c r="Q102" s="179"/>
      <c r="R102" s="799"/>
      <c r="S102" s="799"/>
      <c r="T102" s="178"/>
      <c r="V102" s="798"/>
      <c r="W102" s="798"/>
    </row>
    <row r="103" spans="1:23">
      <c r="A103" s="798"/>
      <c r="B103" s="804"/>
      <c r="C103" s="803"/>
      <c r="D103" s="803"/>
      <c r="E103" s="802"/>
      <c r="F103" s="802"/>
      <c r="G103" s="801"/>
      <c r="H103" s="801"/>
      <c r="I103" s="800"/>
      <c r="J103" s="800"/>
      <c r="K103" s="800"/>
      <c r="L103" s="800"/>
      <c r="M103" s="800"/>
      <c r="N103" s="800"/>
      <c r="O103" s="800"/>
      <c r="P103" s="800"/>
      <c r="Q103" s="179"/>
      <c r="R103" s="799"/>
      <c r="S103" s="799"/>
      <c r="T103" s="178"/>
      <c r="V103" s="798"/>
      <c r="W103" s="798"/>
    </row>
    <row r="104" spans="1:23">
      <c r="A104" s="798"/>
      <c r="B104" s="804"/>
      <c r="C104" s="803"/>
      <c r="D104" s="803"/>
      <c r="E104" s="802"/>
      <c r="F104" s="802"/>
      <c r="G104" s="801"/>
      <c r="H104" s="801"/>
      <c r="I104" s="800"/>
      <c r="J104" s="800"/>
      <c r="K104" s="800"/>
      <c r="L104" s="800"/>
      <c r="M104" s="800"/>
      <c r="N104" s="800"/>
      <c r="O104" s="800"/>
      <c r="P104" s="800"/>
      <c r="Q104" s="179"/>
      <c r="R104" s="799"/>
      <c r="S104" s="799"/>
      <c r="T104" s="178"/>
      <c r="V104" s="798"/>
      <c r="W104" s="798"/>
    </row>
    <row r="105" spans="1:23">
      <c r="A105" s="798"/>
      <c r="B105" s="804"/>
      <c r="C105" s="803"/>
      <c r="D105" s="803"/>
      <c r="E105" s="802"/>
      <c r="F105" s="802"/>
      <c r="G105" s="801"/>
      <c r="H105" s="801"/>
      <c r="I105" s="800"/>
      <c r="J105" s="800"/>
      <c r="K105" s="800"/>
      <c r="L105" s="800"/>
      <c r="M105" s="800"/>
      <c r="N105" s="800"/>
      <c r="O105" s="800"/>
      <c r="P105" s="800"/>
      <c r="Q105" s="179"/>
      <c r="R105" s="799"/>
      <c r="S105" s="799"/>
      <c r="T105" s="178"/>
      <c r="V105" s="798"/>
      <c r="W105" s="798"/>
    </row>
    <row r="106" spans="1:23">
      <c r="A106" s="798"/>
      <c r="B106" s="804"/>
      <c r="C106" s="803"/>
      <c r="D106" s="803"/>
      <c r="E106" s="802"/>
      <c r="F106" s="802"/>
      <c r="G106" s="801"/>
      <c r="H106" s="801"/>
      <c r="I106" s="800"/>
      <c r="J106" s="800"/>
      <c r="K106" s="800"/>
      <c r="L106" s="800"/>
      <c r="M106" s="800"/>
      <c r="N106" s="800"/>
      <c r="O106" s="800"/>
      <c r="P106" s="800"/>
      <c r="Q106" s="179"/>
      <c r="R106" s="799"/>
      <c r="S106" s="799"/>
      <c r="T106" s="178"/>
      <c r="V106" s="798"/>
      <c r="W106" s="798"/>
    </row>
    <row r="107" spans="1:23">
      <c r="A107" s="798"/>
      <c r="B107" s="804"/>
      <c r="C107" s="803"/>
      <c r="D107" s="803"/>
      <c r="E107" s="802"/>
      <c r="F107" s="802"/>
      <c r="G107" s="801"/>
      <c r="H107" s="801"/>
      <c r="I107" s="800"/>
      <c r="J107" s="800"/>
      <c r="K107" s="800"/>
      <c r="L107" s="800"/>
      <c r="M107" s="800"/>
      <c r="N107" s="800"/>
      <c r="O107" s="800"/>
      <c r="P107" s="800"/>
      <c r="Q107" s="179"/>
      <c r="R107" s="799"/>
      <c r="S107" s="799"/>
      <c r="T107" s="178"/>
      <c r="V107" s="798"/>
      <c r="W107" s="798"/>
    </row>
    <row r="108" spans="1:23">
      <c r="A108" s="798"/>
      <c r="B108" s="804"/>
      <c r="C108" s="803"/>
      <c r="D108" s="803"/>
      <c r="E108" s="802"/>
      <c r="F108" s="802"/>
      <c r="G108" s="801"/>
      <c r="H108" s="801"/>
      <c r="I108" s="800"/>
      <c r="J108" s="800"/>
      <c r="K108" s="800"/>
      <c r="L108" s="800"/>
      <c r="M108" s="800"/>
      <c r="N108" s="800"/>
      <c r="O108" s="800"/>
      <c r="P108" s="800"/>
      <c r="Q108" s="179"/>
      <c r="R108" s="799"/>
      <c r="S108" s="799"/>
      <c r="T108" s="178"/>
      <c r="V108" s="798"/>
      <c r="W108" s="798"/>
    </row>
    <row r="109" spans="1:23">
      <c r="A109" s="798"/>
      <c r="B109" s="804"/>
      <c r="C109" s="803"/>
      <c r="D109" s="803"/>
      <c r="E109" s="802"/>
      <c r="F109" s="802"/>
      <c r="G109" s="801"/>
      <c r="H109" s="801"/>
      <c r="I109" s="800"/>
      <c r="J109" s="800"/>
      <c r="K109" s="800"/>
      <c r="L109" s="800"/>
      <c r="M109" s="800"/>
      <c r="N109" s="800"/>
      <c r="O109" s="800"/>
      <c r="P109" s="800"/>
      <c r="Q109" s="179"/>
      <c r="R109" s="799"/>
      <c r="S109" s="799"/>
      <c r="T109" s="178"/>
      <c r="V109" s="798"/>
      <c r="W109" s="798"/>
    </row>
    <row r="110" spans="1:23">
      <c r="A110" s="798"/>
      <c r="B110" s="804"/>
      <c r="C110" s="803"/>
      <c r="D110" s="803"/>
      <c r="E110" s="802"/>
      <c r="F110" s="802"/>
      <c r="G110" s="801"/>
      <c r="H110" s="801"/>
      <c r="I110" s="800"/>
      <c r="J110" s="800"/>
      <c r="K110" s="800"/>
      <c r="L110" s="800"/>
      <c r="M110" s="800"/>
      <c r="N110" s="800"/>
      <c r="O110" s="800"/>
      <c r="P110" s="800"/>
      <c r="Q110" s="179"/>
      <c r="R110" s="799"/>
      <c r="S110" s="799"/>
      <c r="T110" s="178"/>
      <c r="V110" s="798"/>
      <c r="W110" s="798"/>
    </row>
    <row r="111" spans="1:23">
      <c r="A111" s="798"/>
      <c r="B111" s="804"/>
      <c r="C111" s="803"/>
      <c r="D111" s="803"/>
      <c r="E111" s="802"/>
      <c r="F111" s="802"/>
      <c r="G111" s="801"/>
      <c r="H111" s="801"/>
      <c r="I111" s="800"/>
      <c r="J111" s="800"/>
      <c r="K111" s="800"/>
      <c r="L111" s="800"/>
      <c r="M111" s="800"/>
      <c r="N111" s="800"/>
      <c r="O111" s="800"/>
      <c r="P111" s="800"/>
      <c r="Q111" s="179"/>
      <c r="R111" s="799"/>
      <c r="S111" s="799"/>
      <c r="T111" s="178"/>
      <c r="V111" s="798"/>
      <c r="W111" s="798"/>
    </row>
    <row r="112" spans="1:23">
      <c r="A112" s="798"/>
      <c r="B112" s="804"/>
      <c r="C112" s="803"/>
      <c r="D112" s="803"/>
      <c r="E112" s="802"/>
      <c r="F112" s="802"/>
      <c r="G112" s="801"/>
      <c r="H112" s="801"/>
      <c r="I112" s="800"/>
      <c r="J112" s="800"/>
      <c r="K112" s="800"/>
      <c r="L112" s="800"/>
      <c r="M112" s="800"/>
      <c r="N112" s="800"/>
      <c r="O112" s="800"/>
      <c r="P112" s="800"/>
      <c r="Q112" s="179"/>
      <c r="R112" s="799"/>
      <c r="S112" s="799"/>
      <c r="T112" s="178"/>
      <c r="V112" s="798"/>
      <c r="W112" s="798"/>
    </row>
    <row r="113" spans="1:23">
      <c r="A113" s="798"/>
      <c r="B113" s="804"/>
      <c r="C113" s="803"/>
      <c r="D113" s="803"/>
      <c r="E113" s="802"/>
      <c r="F113" s="802"/>
      <c r="G113" s="801"/>
      <c r="H113" s="801"/>
      <c r="I113" s="800"/>
      <c r="J113" s="800"/>
      <c r="K113" s="800"/>
      <c r="L113" s="800"/>
      <c r="M113" s="800"/>
      <c r="N113" s="800"/>
      <c r="O113" s="800"/>
      <c r="P113" s="800"/>
      <c r="Q113" s="179"/>
      <c r="R113" s="799"/>
      <c r="S113" s="799"/>
      <c r="T113" s="178"/>
      <c r="V113" s="798"/>
      <c r="W113" s="798"/>
    </row>
    <row r="114" spans="1:23">
      <c r="A114" s="798"/>
      <c r="B114" s="804"/>
      <c r="C114" s="803"/>
      <c r="D114" s="803"/>
      <c r="E114" s="802"/>
      <c r="F114" s="802"/>
      <c r="G114" s="801"/>
      <c r="H114" s="801"/>
      <c r="I114" s="800"/>
      <c r="J114" s="800"/>
      <c r="K114" s="800"/>
      <c r="L114" s="800"/>
      <c r="M114" s="800"/>
      <c r="N114" s="800"/>
      <c r="O114" s="800"/>
      <c r="P114" s="800"/>
      <c r="Q114" s="179"/>
      <c r="R114" s="799"/>
      <c r="S114" s="799"/>
      <c r="T114" s="178"/>
      <c r="V114" s="798"/>
      <c r="W114" s="798"/>
    </row>
    <row r="115" spans="1:23">
      <c r="A115" s="798"/>
      <c r="B115" s="804"/>
      <c r="C115" s="803"/>
      <c r="D115" s="803"/>
      <c r="E115" s="802"/>
      <c r="F115" s="802"/>
      <c r="G115" s="801"/>
      <c r="H115" s="801"/>
      <c r="I115" s="800"/>
      <c r="J115" s="800"/>
      <c r="K115" s="800"/>
      <c r="L115" s="800"/>
      <c r="M115" s="800"/>
      <c r="N115" s="800"/>
      <c r="O115" s="800"/>
      <c r="P115" s="800"/>
      <c r="Q115" s="179"/>
      <c r="R115" s="799"/>
      <c r="S115" s="799"/>
      <c r="T115" s="178"/>
      <c r="V115" s="798"/>
      <c r="W115" s="798"/>
    </row>
    <row r="116" spans="1:23">
      <c r="A116" s="798"/>
      <c r="B116" s="804"/>
      <c r="C116" s="803"/>
      <c r="D116" s="803"/>
      <c r="E116" s="802"/>
      <c r="F116" s="802"/>
      <c r="G116" s="801"/>
      <c r="H116" s="801"/>
      <c r="I116" s="800"/>
      <c r="J116" s="800"/>
      <c r="K116" s="800"/>
      <c r="L116" s="800"/>
      <c r="M116" s="800"/>
      <c r="N116" s="800"/>
      <c r="O116" s="800"/>
      <c r="P116" s="800"/>
      <c r="Q116" s="179"/>
      <c r="R116" s="799"/>
      <c r="S116" s="799"/>
      <c r="T116" s="178"/>
      <c r="V116" s="798"/>
      <c r="W116" s="798"/>
    </row>
    <row r="117" spans="1:23">
      <c r="A117" s="798"/>
      <c r="B117" s="804"/>
      <c r="C117" s="803"/>
      <c r="D117" s="803"/>
      <c r="E117" s="802"/>
      <c r="F117" s="802"/>
      <c r="G117" s="801"/>
      <c r="H117" s="801"/>
      <c r="I117" s="800"/>
      <c r="J117" s="800"/>
      <c r="K117" s="800"/>
      <c r="L117" s="800"/>
      <c r="M117" s="800"/>
      <c r="N117" s="800"/>
      <c r="O117" s="800"/>
      <c r="P117" s="800"/>
      <c r="Q117" s="179"/>
      <c r="R117" s="799"/>
      <c r="S117" s="799"/>
      <c r="T117" s="178"/>
      <c r="V117" s="798"/>
      <c r="W117" s="798"/>
    </row>
    <row r="118" spans="1:23">
      <c r="A118" s="798"/>
      <c r="B118" s="804"/>
      <c r="C118" s="803"/>
      <c r="D118" s="803"/>
      <c r="E118" s="802"/>
      <c r="F118" s="802"/>
      <c r="G118" s="801"/>
      <c r="H118" s="801"/>
      <c r="I118" s="800"/>
      <c r="J118" s="800"/>
      <c r="K118" s="800"/>
      <c r="L118" s="800"/>
      <c r="M118" s="800"/>
      <c r="N118" s="800"/>
      <c r="O118" s="800"/>
      <c r="P118" s="800"/>
      <c r="Q118" s="179"/>
      <c r="R118" s="799"/>
      <c r="S118" s="799"/>
      <c r="T118" s="178"/>
      <c r="V118" s="798"/>
      <c r="W118" s="798"/>
    </row>
    <row r="119" spans="1:23">
      <c r="A119" s="798"/>
      <c r="B119" s="804"/>
      <c r="C119" s="803"/>
      <c r="D119" s="803"/>
      <c r="E119" s="802"/>
      <c r="F119" s="802"/>
      <c r="G119" s="801"/>
      <c r="H119" s="801"/>
      <c r="I119" s="800"/>
      <c r="J119" s="800"/>
      <c r="K119" s="800"/>
      <c r="L119" s="800"/>
      <c r="M119" s="800"/>
      <c r="N119" s="800"/>
      <c r="O119" s="800"/>
      <c r="P119" s="800"/>
      <c r="Q119" s="179"/>
      <c r="R119" s="799"/>
      <c r="S119" s="799"/>
      <c r="T119" s="178"/>
      <c r="V119" s="798"/>
      <c r="W119" s="798"/>
    </row>
    <row r="120" spans="1:23">
      <c r="A120" s="798"/>
      <c r="B120" s="804"/>
      <c r="C120" s="803"/>
      <c r="D120" s="803"/>
      <c r="E120" s="802"/>
      <c r="F120" s="802"/>
      <c r="G120" s="801"/>
      <c r="H120" s="801"/>
      <c r="I120" s="800"/>
      <c r="J120" s="800"/>
      <c r="K120" s="800"/>
      <c r="L120" s="800"/>
      <c r="M120" s="800"/>
      <c r="N120" s="800"/>
      <c r="O120" s="800"/>
      <c r="P120" s="800"/>
      <c r="Q120" s="179"/>
      <c r="R120" s="799"/>
      <c r="S120" s="799"/>
      <c r="T120" s="178"/>
      <c r="V120" s="798"/>
      <c r="W120" s="798"/>
    </row>
    <row r="121" spans="1:23">
      <c r="A121" s="798"/>
      <c r="B121" s="804"/>
      <c r="C121" s="803"/>
      <c r="D121" s="803"/>
      <c r="E121" s="802"/>
      <c r="F121" s="802"/>
      <c r="G121" s="801"/>
      <c r="H121" s="801"/>
      <c r="I121" s="800"/>
      <c r="J121" s="800"/>
      <c r="K121" s="800"/>
      <c r="L121" s="800"/>
      <c r="M121" s="800"/>
      <c r="N121" s="800"/>
      <c r="O121" s="800"/>
      <c r="P121" s="800"/>
      <c r="Q121" s="179"/>
      <c r="R121" s="799"/>
      <c r="S121" s="799"/>
      <c r="T121" s="178"/>
      <c r="V121" s="798"/>
      <c r="W121" s="798"/>
    </row>
    <row r="122" spans="1:23">
      <c r="A122" s="798"/>
      <c r="B122" s="804"/>
      <c r="C122" s="803"/>
      <c r="D122" s="803"/>
      <c r="E122" s="802"/>
      <c r="F122" s="802"/>
      <c r="G122" s="801"/>
      <c r="H122" s="801"/>
      <c r="I122" s="800"/>
      <c r="J122" s="800"/>
      <c r="K122" s="800"/>
      <c r="L122" s="800"/>
      <c r="M122" s="800"/>
      <c r="N122" s="800"/>
      <c r="O122" s="800"/>
      <c r="P122" s="800"/>
      <c r="Q122" s="179"/>
      <c r="R122" s="799"/>
      <c r="S122" s="799"/>
      <c r="T122" s="178"/>
      <c r="V122" s="798"/>
      <c r="W122" s="798"/>
    </row>
    <row r="123" spans="1:23">
      <c r="A123" s="798"/>
      <c r="B123" s="804"/>
      <c r="C123" s="803"/>
      <c r="D123" s="803"/>
      <c r="E123" s="802"/>
      <c r="F123" s="802"/>
      <c r="G123" s="801"/>
      <c r="H123" s="801"/>
      <c r="I123" s="800"/>
      <c r="J123" s="800"/>
      <c r="K123" s="800"/>
      <c r="L123" s="800"/>
      <c r="M123" s="800"/>
      <c r="N123" s="800"/>
      <c r="O123" s="800"/>
      <c r="P123" s="800"/>
      <c r="Q123" s="179"/>
      <c r="R123" s="799"/>
      <c r="S123" s="799"/>
      <c r="T123" s="178"/>
      <c r="V123" s="798"/>
      <c r="W123" s="798"/>
    </row>
    <row r="124" spans="1:23">
      <c r="A124" s="798"/>
      <c r="B124" s="804"/>
      <c r="C124" s="803"/>
      <c r="D124" s="803"/>
      <c r="E124" s="802"/>
      <c r="F124" s="802"/>
      <c r="G124" s="801"/>
      <c r="H124" s="801"/>
      <c r="I124" s="800"/>
      <c r="J124" s="800"/>
      <c r="K124" s="800"/>
      <c r="L124" s="800"/>
      <c r="M124" s="800"/>
      <c r="N124" s="800"/>
      <c r="O124" s="800"/>
      <c r="P124" s="800"/>
      <c r="Q124" s="179"/>
      <c r="R124" s="799"/>
      <c r="S124" s="799"/>
      <c r="T124" s="178"/>
      <c r="V124" s="798"/>
      <c r="W124" s="798"/>
    </row>
    <row r="125" spans="1:23">
      <c r="A125" s="798"/>
      <c r="B125" s="804"/>
      <c r="C125" s="803"/>
      <c r="D125" s="803"/>
      <c r="E125" s="802"/>
      <c r="F125" s="802"/>
      <c r="G125" s="801"/>
      <c r="H125" s="801"/>
      <c r="I125" s="800"/>
      <c r="J125" s="800"/>
      <c r="K125" s="800"/>
      <c r="L125" s="800"/>
      <c r="M125" s="800"/>
      <c r="N125" s="800"/>
      <c r="O125" s="800"/>
      <c r="P125" s="800"/>
      <c r="Q125" s="179"/>
      <c r="R125" s="799"/>
      <c r="S125" s="799"/>
      <c r="T125" s="178"/>
      <c r="V125" s="798"/>
      <c r="W125" s="798"/>
    </row>
    <row r="126" spans="1:23">
      <c r="A126" s="798"/>
      <c r="B126" s="804"/>
      <c r="C126" s="803"/>
      <c r="D126" s="803"/>
      <c r="E126" s="802"/>
      <c r="F126" s="802"/>
      <c r="G126" s="801"/>
      <c r="H126" s="801"/>
      <c r="I126" s="800"/>
      <c r="J126" s="800"/>
      <c r="K126" s="800"/>
      <c r="L126" s="800"/>
      <c r="M126" s="800"/>
      <c r="N126" s="800"/>
      <c r="O126" s="800"/>
      <c r="P126" s="800"/>
      <c r="Q126" s="179"/>
      <c r="R126" s="799"/>
      <c r="S126" s="799"/>
      <c r="T126" s="178"/>
      <c r="V126" s="798"/>
      <c r="W126" s="798"/>
    </row>
    <row r="127" spans="1:23">
      <c r="A127" s="798"/>
      <c r="B127" s="804"/>
      <c r="C127" s="803"/>
      <c r="D127" s="803"/>
      <c r="E127" s="802"/>
      <c r="F127" s="802"/>
      <c r="G127" s="801"/>
      <c r="H127" s="801"/>
      <c r="I127" s="800"/>
      <c r="J127" s="800"/>
      <c r="K127" s="800"/>
      <c r="L127" s="800"/>
      <c r="M127" s="800"/>
      <c r="N127" s="800"/>
      <c r="O127" s="800"/>
      <c r="P127" s="800"/>
      <c r="Q127" s="179"/>
      <c r="R127" s="799"/>
      <c r="S127" s="799"/>
      <c r="T127" s="178"/>
      <c r="V127" s="798"/>
      <c r="W127" s="798"/>
    </row>
    <row r="128" spans="1:23">
      <c r="A128" s="798"/>
      <c r="B128" s="804"/>
      <c r="C128" s="803"/>
      <c r="D128" s="803"/>
      <c r="E128" s="802"/>
      <c r="F128" s="802"/>
      <c r="G128" s="801"/>
      <c r="H128" s="801"/>
      <c r="I128" s="800"/>
      <c r="J128" s="800"/>
      <c r="K128" s="800"/>
      <c r="L128" s="800"/>
      <c r="M128" s="800"/>
      <c r="N128" s="800"/>
      <c r="O128" s="800"/>
      <c r="P128" s="800"/>
      <c r="Q128" s="179"/>
      <c r="R128" s="799"/>
      <c r="S128" s="799"/>
      <c r="T128" s="178"/>
      <c r="V128" s="798"/>
      <c r="W128" s="798"/>
    </row>
    <row r="129" spans="1:23">
      <c r="A129" s="798"/>
      <c r="B129" s="804"/>
      <c r="C129" s="803"/>
      <c r="D129" s="803"/>
      <c r="E129" s="802"/>
      <c r="F129" s="802"/>
      <c r="G129" s="801"/>
      <c r="H129" s="801"/>
      <c r="I129" s="800"/>
      <c r="J129" s="800"/>
      <c r="K129" s="800"/>
      <c r="L129" s="800"/>
      <c r="M129" s="800"/>
      <c r="N129" s="800"/>
      <c r="O129" s="800"/>
      <c r="P129" s="800"/>
      <c r="Q129" s="179"/>
      <c r="R129" s="799"/>
      <c r="S129" s="799"/>
      <c r="T129" s="178"/>
      <c r="V129" s="798"/>
      <c r="W129" s="798"/>
    </row>
    <row r="130" spans="1:23">
      <c r="A130" s="798"/>
      <c r="B130" s="804"/>
      <c r="C130" s="803"/>
      <c r="D130" s="803"/>
      <c r="E130" s="802"/>
      <c r="F130" s="802"/>
      <c r="G130" s="801"/>
      <c r="H130" s="801"/>
      <c r="I130" s="800"/>
      <c r="J130" s="800"/>
      <c r="K130" s="800"/>
      <c r="L130" s="800"/>
      <c r="M130" s="800"/>
      <c r="N130" s="800"/>
      <c r="O130" s="800"/>
      <c r="P130" s="800"/>
      <c r="Q130" s="179"/>
      <c r="R130" s="799"/>
      <c r="S130" s="799"/>
      <c r="T130" s="178"/>
      <c r="V130" s="798"/>
      <c r="W130" s="798"/>
    </row>
    <row r="131" spans="1:23">
      <c r="A131" s="798"/>
      <c r="B131" s="804"/>
      <c r="C131" s="803"/>
      <c r="D131" s="803"/>
      <c r="E131" s="802"/>
      <c r="F131" s="802"/>
      <c r="G131" s="801"/>
      <c r="H131" s="801"/>
      <c r="I131" s="800"/>
      <c r="J131" s="800"/>
      <c r="K131" s="800"/>
      <c r="L131" s="800"/>
      <c r="M131" s="800"/>
      <c r="N131" s="800"/>
      <c r="O131" s="800"/>
      <c r="P131" s="800"/>
      <c r="Q131" s="179"/>
      <c r="R131" s="799"/>
      <c r="S131" s="799"/>
      <c r="T131" s="178"/>
      <c r="V131" s="798"/>
      <c r="W131" s="798"/>
    </row>
    <row r="132" spans="1:23">
      <c r="A132" s="798"/>
      <c r="B132" s="804"/>
      <c r="C132" s="803"/>
      <c r="D132" s="803"/>
      <c r="E132" s="802"/>
      <c r="F132" s="802"/>
      <c r="G132" s="801"/>
      <c r="H132" s="801"/>
      <c r="I132" s="800"/>
      <c r="J132" s="800"/>
      <c r="K132" s="800"/>
      <c r="L132" s="800"/>
      <c r="M132" s="800"/>
      <c r="N132" s="800"/>
      <c r="O132" s="800"/>
      <c r="P132" s="800"/>
      <c r="Q132" s="179"/>
      <c r="R132" s="799"/>
      <c r="S132" s="799"/>
      <c r="T132" s="178"/>
      <c r="V132" s="798"/>
      <c r="W132" s="798"/>
    </row>
    <row r="133" spans="1:23">
      <c r="A133" s="798"/>
      <c r="B133" s="804"/>
      <c r="C133" s="803"/>
      <c r="D133" s="803"/>
      <c r="E133" s="802"/>
      <c r="F133" s="802"/>
      <c r="G133" s="801"/>
      <c r="H133" s="801"/>
      <c r="I133" s="800"/>
      <c r="J133" s="800"/>
      <c r="K133" s="800"/>
      <c r="L133" s="800"/>
      <c r="M133" s="800"/>
      <c r="N133" s="800"/>
      <c r="O133" s="800"/>
      <c r="P133" s="800"/>
      <c r="Q133" s="179"/>
      <c r="R133" s="799"/>
      <c r="S133" s="799"/>
      <c r="T133" s="178"/>
      <c r="V133" s="798"/>
      <c r="W133" s="798"/>
    </row>
    <row r="134" spans="1:23">
      <c r="A134" s="798"/>
      <c r="B134" s="804"/>
      <c r="C134" s="803"/>
      <c r="D134" s="803"/>
      <c r="E134" s="802"/>
      <c r="F134" s="802"/>
      <c r="G134" s="801"/>
      <c r="H134" s="801"/>
      <c r="I134" s="800"/>
      <c r="J134" s="800"/>
      <c r="K134" s="800"/>
      <c r="L134" s="800"/>
      <c r="M134" s="800"/>
      <c r="N134" s="800"/>
      <c r="O134" s="800"/>
      <c r="P134" s="800"/>
      <c r="Q134" s="179"/>
      <c r="R134" s="799"/>
      <c r="S134" s="799"/>
      <c r="T134" s="178"/>
      <c r="V134" s="798"/>
      <c r="W134" s="798"/>
    </row>
    <row r="135" spans="1:23">
      <c r="A135" s="798"/>
      <c r="B135" s="804"/>
      <c r="C135" s="803"/>
      <c r="D135" s="803"/>
      <c r="E135" s="802"/>
      <c r="F135" s="802"/>
      <c r="G135" s="801"/>
      <c r="H135" s="801"/>
      <c r="I135" s="800"/>
      <c r="J135" s="800"/>
      <c r="K135" s="800"/>
      <c r="L135" s="800"/>
      <c r="M135" s="800"/>
      <c r="N135" s="800"/>
      <c r="O135" s="800"/>
      <c r="P135" s="800"/>
      <c r="Q135" s="179"/>
      <c r="R135" s="799"/>
      <c r="S135" s="799"/>
      <c r="T135" s="178"/>
      <c r="V135" s="798"/>
      <c r="W135" s="798"/>
    </row>
    <row r="136" spans="1:23">
      <c r="A136" s="798"/>
      <c r="B136" s="804"/>
      <c r="C136" s="803"/>
      <c r="D136" s="803"/>
      <c r="E136" s="802"/>
      <c r="F136" s="802"/>
      <c r="G136" s="801"/>
      <c r="H136" s="801"/>
      <c r="I136" s="800"/>
      <c r="J136" s="800"/>
      <c r="K136" s="800"/>
      <c r="L136" s="800"/>
      <c r="M136" s="800"/>
      <c r="N136" s="800"/>
      <c r="O136" s="800"/>
      <c r="P136" s="800"/>
      <c r="Q136" s="179"/>
      <c r="R136" s="799"/>
      <c r="S136" s="799"/>
      <c r="T136" s="178"/>
      <c r="V136" s="798"/>
      <c r="W136" s="798"/>
    </row>
    <row r="137" spans="1:23">
      <c r="A137" s="798"/>
      <c r="B137" s="804"/>
      <c r="C137" s="803"/>
      <c r="D137" s="803"/>
      <c r="E137" s="802"/>
      <c r="F137" s="802"/>
      <c r="G137" s="801"/>
      <c r="H137" s="801"/>
      <c r="I137" s="800"/>
      <c r="J137" s="800"/>
      <c r="K137" s="800"/>
      <c r="L137" s="800"/>
      <c r="M137" s="800"/>
      <c r="N137" s="800"/>
      <c r="O137" s="800"/>
      <c r="P137" s="800"/>
      <c r="Q137" s="179"/>
      <c r="R137" s="799"/>
      <c r="S137" s="799"/>
      <c r="T137" s="178"/>
      <c r="V137" s="798"/>
      <c r="W137" s="798"/>
    </row>
    <row r="138" spans="1:23">
      <c r="A138" s="798"/>
      <c r="B138" s="804"/>
      <c r="C138" s="803"/>
      <c r="D138" s="803"/>
      <c r="E138" s="802"/>
      <c r="F138" s="802"/>
      <c r="G138" s="801"/>
      <c r="H138" s="801"/>
      <c r="I138" s="800"/>
      <c r="J138" s="800"/>
      <c r="K138" s="800"/>
      <c r="L138" s="800"/>
      <c r="M138" s="800"/>
      <c r="N138" s="800"/>
      <c r="O138" s="800"/>
      <c r="P138" s="800"/>
      <c r="Q138" s="179"/>
      <c r="R138" s="799"/>
      <c r="S138" s="799"/>
      <c r="T138" s="178"/>
      <c r="V138" s="798"/>
      <c r="W138" s="798"/>
    </row>
    <row r="139" spans="1:23">
      <c r="A139" s="798"/>
      <c r="B139" s="804"/>
      <c r="C139" s="803"/>
      <c r="D139" s="803"/>
      <c r="E139" s="802"/>
      <c r="F139" s="802"/>
      <c r="G139" s="801"/>
      <c r="H139" s="801"/>
      <c r="I139" s="800"/>
      <c r="J139" s="800"/>
      <c r="K139" s="800"/>
      <c r="L139" s="800"/>
      <c r="M139" s="800"/>
      <c r="N139" s="800"/>
      <c r="O139" s="800"/>
      <c r="P139" s="800"/>
      <c r="Q139" s="179"/>
      <c r="R139" s="799"/>
      <c r="S139" s="799"/>
      <c r="T139" s="178"/>
      <c r="V139" s="798"/>
      <c r="W139" s="798"/>
    </row>
    <row r="140" spans="1:23">
      <c r="A140" s="798"/>
      <c r="B140" s="804"/>
      <c r="C140" s="803"/>
      <c r="D140" s="803"/>
      <c r="E140" s="802"/>
      <c r="F140" s="802"/>
      <c r="G140" s="801"/>
      <c r="H140" s="801"/>
      <c r="I140" s="800"/>
      <c r="J140" s="800"/>
      <c r="K140" s="800"/>
      <c r="L140" s="800"/>
      <c r="M140" s="800"/>
      <c r="N140" s="800"/>
      <c r="O140" s="800"/>
      <c r="P140" s="800"/>
      <c r="Q140" s="179"/>
      <c r="R140" s="799"/>
      <c r="S140" s="799"/>
      <c r="T140" s="178"/>
      <c r="V140" s="798"/>
      <c r="W140" s="798"/>
    </row>
    <row r="141" spans="1:23">
      <c r="A141" s="798"/>
      <c r="B141" s="804"/>
      <c r="C141" s="803"/>
      <c r="D141" s="803"/>
      <c r="E141" s="802"/>
      <c r="F141" s="802"/>
      <c r="G141" s="801"/>
      <c r="H141" s="801"/>
      <c r="I141" s="800"/>
      <c r="J141" s="800"/>
      <c r="K141" s="800"/>
      <c r="L141" s="800"/>
      <c r="M141" s="800"/>
      <c r="N141" s="800"/>
      <c r="O141" s="800"/>
      <c r="P141" s="800"/>
      <c r="Q141" s="179"/>
      <c r="R141" s="799"/>
      <c r="S141" s="799"/>
      <c r="T141" s="178"/>
      <c r="V141" s="798"/>
      <c r="W141" s="798"/>
    </row>
    <row r="142" spans="1:23">
      <c r="A142" s="798"/>
      <c r="B142" s="804"/>
      <c r="C142" s="803"/>
      <c r="D142" s="803"/>
      <c r="E142" s="802"/>
      <c r="F142" s="802"/>
      <c r="G142" s="801"/>
      <c r="H142" s="801"/>
      <c r="I142" s="800"/>
      <c r="J142" s="800"/>
      <c r="K142" s="800"/>
      <c r="L142" s="800"/>
      <c r="M142" s="800"/>
      <c r="N142" s="800"/>
      <c r="O142" s="800"/>
      <c r="P142" s="800"/>
      <c r="Q142" s="179"/>
      <c r="R142" s="799"/>
      <c r="S142" s="799"/>
      <c r="T142" s="178"/>
      <c r="V142" s="798"/>
      <c r="W142" s="798"/>
    </row>
    <row r="143" spans="1:23">
      <c r="A143" s="798"/>
      <c r="B143" s="804"/>
      <c r="C143" s="803"/>
      <c r="D143" s="803"/>
      <c r="E143" s="802"/>
      <c r="F143" s="802"/>
      <c r="G143" s="801"/>
      <c r="H143" s="801"/>
      <c r="I143" s="800"/>
      <c r="J143" s="800"/>
      <c r="K143" s="800"/>
      <c r="L143" s="800"/>
      <c r="M143" s="800"/>
      <c r="N143" s="800"/>
      <c r="O143" s="800"/>
      <c r="P143" s="800"/>
      <c r="Q143" s="179"/>
      <c r="R143" s="799"/>
      <c r="S143" s="799"/>
      <c r="T143" s="178"/>
      <c r="V143" s="798"/>
      <c r="W143" s="798"/>
    </row>
    <row r="144" spans="1:23">
      <c r="A144" s="798"/>
      <c r="B144" s="804"/>
      <c r="C144" s="803"/>
      <c r="D144" s="803"/>
      <c r="E144" s="802"/>
      <c r="F144" s="802"/>
      <c r="G144" s="801"/>
      <c r="H144" s="801"/>
      <c r="I144" s="800"/>
      <c r="J144" s="800"/>
      <c r="K144" s="800"/>
      <c r="L144" s="800"/>
      <c r="M144" s="800"/>
      <c r="N144" s="800"/>
      <c r="O144" s="800"/>
      <c r="P144" s="800"/>
      <c r="Q144" s="179"/>
      <c r="R144" s="799"/>
      <c r="S144" s="799"/>
      <c r="T144" s="178"/>
      <c r="V144" s="798"/>
      <c r="W144" s="798"/>
    </row>
    <row r="145" spans="1:23">
      <c r="A145" s="798"/>
      <c r="B145" s="804"/>
      <c r="C145" s="803"/>
      <c r="D145" s="803"/>
      <c r="E145" s="802"/>
      <c r="F145" s="802"/>
      <c r="G145" s="801"/>
      <c r="H145" s="801"/>
      <c r="I145" s="800"/>
      <c r="J145" s="800"/>
      <c r="K145" s="800"/>
      <c r="L145" s="800"/>
      <c r="M145" s="800"/>
      <c r="N145" s="800"/>
      <c r="O145" s="800"/>
      <c r="P145" s="800"/>
      <c r="Q145" s="179"/>
      <c r="R145" s="799"/>
      <c r="S145" s="799"/>
      <c r="T145" s="178"/>
      <c r="V145" s="798"/>
      <c r="W145" s="798"/>
    </row>
    <row r="146" spans="1:23">
      <c r="A146" s="798"/>
      <c r="B146" s="804"/>
      <c r="C146" s="803"/>
      <c r="D146" s="803"/>
      <c r="E146" s="802"/>
      <c r="F146" s="802"/>
      <c r="G146" s="801"/>
      <c r="H146" s="801"/>
      <c r="I146" s="800"/>
      <c r="J146" s="800"/>
      <c r="K146" s="800"/>
      <c r="L146" s="800"/>
      <c r="M146" s="800"/>
      <c r="N146" s="800"/>
      <c r="O146" s="800"/>
      <c r="P146" s="800"/>
      <c r="Q146" s="179"/>
      <c r="R146" s="799"/>
      <c r="S146" s="799"/>
      <c r="T146" s="178"/>
      <c r="V146" s="798"/>
      <c r="W146" s="798"/>
    </row>
    <row r="147" spans="1:23">
      <c r="A147" s="798"/>
      <c r="B147" s="804"/>
      <c r="C147" s="803"/>
      <c r="D147" s="803"/>
      <c r="E147" s="802"/>
      <c r="F147" s="802"/>
      <c r="G147" s="801"/>
      <c r="H147" s="801"/>
      <c r="I147" s="800"/>
      <c r="J147" s="800"/>
      <c r="K147" s="800"/>
      <c r="L147" s="800"/>
      <c r="M147" s="800"/>
      <c r="N147" s="800"/>
      <c r="O147" s="800"/>
      <c r="P147" s="800"/>
      <c r="Q147" s="179"/>
      <c r="R147" s="799"/>
      <c r="S147" s="799"/>
      <c r="T147" s="178"/>
      <c r="V147" s="798"/>
      <c r="W147" s="798"/>
    </row>
    <row r="148" spans="1:23">
      <c r="A148" s="798"/>
      <c r="B148" s="804"/>
      <c r="C148" s="803"/>
      <c r="D148" s="803"/>
      <c r="E148" s="802"/>
      <c r="F148" s="802"/>
      <c r="G148" s="801"/>
      <c r="H148" s="801"/>
      <c r="I148" s="800"/>
      <c r="J148" s="800"/>
      <c r="K148" s="800"/>
      <c r="L148" s="800"/>
      <c r="M148" s="800"/>
      <c r="N148" s="800"/>
      <c r="O148" s="800"/>
      <c r="P148" s="800"/>
      <c r="Q148" s="179"/>
      <c r="R148" s="799"/>
      <c r="S148" s="799"/>
      <c r="T148" s="178"/>
      <c r="V148" s="798"/>
      <c r="W148" s="798"/>
    </row>
    <row r="149" spans="1:23">
      <c r="A149" s="798"/>
      <c r="B149" s="804"/>
      <c r="C149" s="803"/>
      <c r="D149" s="803"/>
      <c r="E149" s="802"/>
      <c r="F149" s="802"/>
      <c r="G149" s="801"/>
      <c r="H149" s="801"/>
      <c r="I149" s="800"/>
      <c r="J149" s="800"/>
      <c r="K149" s="800"/>
      <c r="L149" s="800"/>
      <c r="M149" s="800"/>
      <c r="N149" s="800"/>
      <c r="O149" s="800"/>
      <c r="P149" s="800"/>
      <c r="Q149" s="179"/>
      <c r="R149" s="799"/>
      <c r="S149" s="799"/>
      <c r="T149" s="178"/>
      <c r="V149" s="798"/>
      <c r="W149" s="798"/>
    </row>
    <row r="150" spans="1:23">
      <c r="A150" s="798"/>
      <c r="B150" s="804"/>
      <c r="C150" s="803"/>
      <c r="D150" s="803"/>
      <c r="E150" s="802"/>
      <c r="F150" s="802"/>
      <c r="G150" s="801"/>
      <c r="H150" s="801"/>
      <c r="I150" s="800"/>
      <c r="J150" s="800"/>
      <c r="K150" s="800"/>
      <c r="L150" s="800"/>
      <c r="M150" s="800"/>
      <c r="N150" s="800"/>
      <c r="O150" s="800"/>
      <c r="P150" s="800"/>
      <c r="Q150" s="179"/>
      <c r="R150" s="799"/>
      <c r="S150" s="799"/>
      <c r="T150" s="178"/>
      <c r="V150" s="798"/>
      <c r="W150" s="798"/>
    </row>
    <row r="151" spans="1:23">
      <c r="A151" s="798"/>
      <c r="B151" s="804"/>
      <c r="C151" s="803"/>
      <c r="D151" s="803"/>
      <c r="E151" s="802"/>
      <c r="F151" s="802"/>
      <c r="G151" s="801"/>
      <c r="H151" s="801"/>
      <c r="I151" s="800"/>
      <c r="J151" s="800"/>
      <c r="K151" s="800"/>
      <c r="L151" s="800"/>
      <c r="M151" s="800"/>
      <c r="N151" s="800"/>
      <c r="O151" s="800"/>
      <c r="P151" s="800"/>
      <c r="Q151" s="179"/>
      <c r="R151" s="799"/>
      <c r="S151" s="799"/>
      <c r="T151" s="178"/>
      <c r="V151" s="798"/>
      <c r="W151" s="798"/>
    </row>
    <row r="152" spans="1:23">
      <c r="A152" s="798"/>
      <c r="B152" s="804"/>
      <c r="C152" s="803"/>
      <c r="D152" s="803"/>
      <c r="E152" s="802"/>
      <c r="F152" s="802"/>
      <c r="G152" s="801"/>
      <c r="H152" s="801"/>
      <c r="I152" s="800"/>
      <c r="J152" s="800"/>
      <c r="K152" s="800"/>
      <c r="L152" s="800"/>
      <c r="M152" s="800"/>
      <c r="N152" s="800"/>
      <c r="O152" s="800"/>
      <c r="P152" s="800"/>
      <c r="Q152" s="179"/>
      <c r="R152" s="799"/>
      <c r="S152" s="799"/>
      <c r="T152" s="178"/>
      <c r="V152" s="798"/>
      <c r="W152" s="798"/>
    </row>
    <row r="153" spans="1:23">
      <c r="A153" s="798"/>
      <c r="B153" s="804"/>
      <c r="C153" s="803"/>
      <c r="D153" s="803"/>
      <c r="E153" s="802"/>
      <c r="F153" s="802"/>
      <c r="G153" s="801"/>
      <c r="H153" s="801"/>
      <c r="I153" s="800"/>
      <c r="J153" s="800"/>
      <c r="K153" s="800"/>
      <c r="L153" s="800"/>
      <c r="M153" s="800"/>
      <c r="N153" s="800"/>
      <c r="O153" s="800"/>
      <c r="P153" s="800"/>
      <c r="Q153" s="179"/>
      <c r="R153" s="799"/>
      <c r="S153" s="799"/>
      <c r="T153" s="178"/>
      <c r="V153" s="798"/>
      <c r="W153" s="798"/>
    </row>
    <row r="154" spans="1:23">
      <c r="A154" s="798"/>
      <c r="B154" s="804"/>
      <c r="C154" s="803"/>
      <c r="D154" s="803"/>
      <c r="E154" s="802"/>
      <c r="F154" s="802"/>
      <c r="G154" s="801"/>
      <c r="H154" s="801"/>
      <c r="I154" s="800"/>
      <c r="J154" s="800"/>
      <c r="K154" s="800"/>
      <c r="L154" s="800"/>
      <c r="M154" s="800"/>
      <c r="N154" s="800"/>
      <c r="O154" s="800"/>
      <c r="P154" s="800"/>
      <c r="Q154" s="179"/>
      <c r="R154" s="799"/>
      <c r="S154" s="799"/>
      <c r="T154" s="178"/>
      <c r="V154" s="798"/>
      <c r="W154" s="798"/>
    </row>
    <row r="155" spans="1:23">
      <c r="A155" s="798"/>
      <c r="B155" s="804"/>
      <c r="C155" s="803"/>
      <c r="D155" s="803"/>
      <c r="E155" s="802"/>
      <c r="F155" s="802"/>
      <c r="G155" s="801"/>
      <c r="H155" s="801"/>
      <c r="I155" s="800"/>
      <c r="J155" s="800"/>
      <c r="K155" s="800"/>
      <c r="L155" s="800"/>
      <c r="M155" s="800"/>
      <c r="N155" s="800"/>
      <c r="O155" s="800"/>
      <c r="P155" s="800"/>
      <c r="Q155" s="179"/>
      <c r="R155" s="799"/>
      <c r="S155" s="799"/>
      <c r="T155" s="178"/>
      <c r="V155" s="798"/>
      <c r="W155" s="798"/>
    </row>
    <row r="156" spans="1:23">
      <c r="A156" s="798"/>
      <c r="B156" s="804"/>
      <c r="C156" s="803"/>
      <c r="D156" s="803"/>
      <c r="E156" s="802"/>
      <c r="F156" s="802"/>
      <c r="G156" s="801"/>
      <c r="H156" s="801"/>
      <c r="I156" s="800"/>
      <c r="J156" s="800"/>
      <c r="K156" s="800"/>
      <c r="L156" s="800"/>
      <c r="M156" s="800"/>
      <c r="N156" s="800"/>
      <c r="O156" s="800"/>
      <c r="P156" s="800"/>
      <c r="Q156" s="179"/>
      <c r="R156" s="799"/>
      <c r="S156" s="799"/>
      <c r="T156" s="178"/>
      <c r="V156" s="798"/>
      <c r="W156" s="798"/>
    </row>
    <row r="157" spans="1:23">
      <c r="A157" s="798"/>
      <c r="B157" s="804"/>
      <c r="C157" s="803"/>
      <c r="D157" s="803"/>
      <c r="E157" s="802"/>
      <c r="F157" s="802"/>
      <c r="G157" s="801"/>
      <c r="H157" s="801"/>
      <c r="I157" s="800"/>
      <c r="J157" s="800"/>
      <c r="K157" s="800"/>
      <c r="L157" s="800"/>
      <c r="M157" s="800"/>
      <c r="N157" s="800"/>
      <c r="O157" s="800"/>
      <c r="P157" s="800"/>
      <c r="Q157" s="179"/>
      <c r="R157" s="799"/>
      <c r="S157" s="799"/>
      <c r="T157" s="178"/>
      <c r="V157" s="798"/>
      <c r="W157" s="798"/>
    </row>
    <row r="158" spans="1:23">
      <c r="A158" s="798"/>
      <c r="B158" s="804"/>
      <c r="C158" s="803"/>
      <c r="D158" s="803"/>
      <c r="E158" s="802"/>
      <c r="F158" s="802"/>
      <c r="G158" s="801"/>
      <c r="H158" s="801"/>
      <c r="I158" s="800"/>
      <c r="J158" s="800"/>
      <c r="K158" s="800"/>
      <c r="L158" s="800"/>
      <c r="M158" s="800"/>
      <c r="N158" s="800"/>
      <c r="O158" s="800"/>
      <c r="P158" s="800"/>
      <c r="Q158" s="179"/>
      <c r="R158" s="799"/>
      <c r="S158" s="799"/>
      <c r="T158" s="178"/>
      <c r="V158" s="798"/>
      <c r="W158" s="798"/>
    </row>
    <row r="159" spans="1:23">
      <c r="A159" s="798"/>
      <c r="B159" s="804"/>
      <c r="C159" s="803"/>
      <c r="D159" s="803"/>
      <c r="E159" s="802"/>
      <c r="F159" s="802"/>
      <c r="G159" s="801"/>
      <c r="H159" s="801"/>
      <c r="I159" s="800"/>
      <c r="J159" s="800"/>
      <c r="K159" s="800"/>
      <c r="L159" s="800"/>
      <c r="M159" s="800"/>
      <c r="N159" s="800"/>
      <c r="O159" s="800"/>
      <c r="P159" s="800"/>
      <c r="Q159" s="179"/>
      <c r="R159" s="799"/>
      <c r="S159" s="799"/>
      <c r="T159" s="178"/>
      <c r="V159" s="798"/>
      <c r="W159" s="798"/>
    </row>
    <row r="160" spans="1:23">
      <c r="A160" s="798"/>
      <c r="B160" s="804"/>
      <c r="C160" s="803"/>
      <c r="D160" s="803"/>
      <c r="E160" s="802"/>
      <c r="F160" s="802"/>
      <c r="G160" s="801"/>
      <c r="H160" s="801"/>
      <c r="I160" s="800"/>
      <c r="J160" s="800"/>
      <c r="K160" s="800"/>
      <c r="L160" s="800"/>
      <c r="M160" s="800"/>
      <c r="N160" s="800"/>
      <c r="O160" s="800"/>
      <c r="P160" s="800"/>
      <c r="Q160" s="179"/>
      <c r="R160" s="799"/>
      <c r="S160" s="799"/>
      <c r="T160" s="178"/>
      <c r="V160" s="798"/>
      <c r="W160" s="798"/>
    </row>
    <row r="161" spans="1:23">
      <c r="A161" s="798"/>
      <c r="B161" s="804"/>
      <c r="C161" s="803"/>
      <c r="D161" s="803"/>
      <c r="E161" s="802"/>
      <c r="F161" s="802"/>
      <c r="G161" s="801"/>
      <c r="H161" s="801"/>
      <c r="I161" s="800"/>
      <c r="J161" s="800"/>
      <c r="K161" s="800"/>
      <c r="L161" s="800"/>
      <c r="M161" s="800"/>
      <c r="N161" s="800"/>
      <c r="O161" s="800"/>
      <c r="P161" s="800"/>
      <c r="Q161" s="179"/>
      <c r="R161" s="799"/>
      <c r="S161" s="799"/>
      <c r="T161" s="178"/>
      <c r="V161" s="798"/>
      <c r="W161" s="798"/>
    </row>
    <row r="162" spans="1:23">
      <c r="A162" s="798"/>
      <c r="B162" s="804"/>
      <c r="C162" s="803"/>
      <c r="D162" s="803"/>
      <c r="E162" s="802"/>
      <c r="F162" s="802"/>
      <c r="G162" s="801"/>
      <c r="H162" s="801"/>
      <c r="I162" s="800"/>
      <c r="J162" s="800"/>
      <c r="K162" s="800"/>
      <c r="L162" s="800"/>
      <c r="M162" s="800"/>
      <c r="N162" s="800"/>
      <c r="O162" s="800"/>
      <c r="P162" s="800"/>
      <c r="Q162" s="179"/>
      <c r="R162" s="799"/>
      <c r="S162" s="799"/>
      <c r="T162" s="178"/>
      <c r="V162" s="798"/>
      <c r="W162" s="798"/>
    </row>
    <row r="163" spans="1:23">
      <c r="A163" s="798"/>
      <c r="B163" s="804"/>
      <c r="C163" s="803"/>
      <c r="D163" s="803"/>
      <c r="E163" s="802"/>
      <c r="F163" s="802"/>
      <c r="G163" s="801"/>
      <c r="H163" s="801"/>
      <c r="I163" s="800"/>
      <c r="J163" s="800"/>
      <c r="K163" s="800"/>
      <c r="L163" s="800"/>
      <c r="M163" s="800"/>
      <c r="N163" s="800"/>
      <c r="O163" s="800"/>
      <c r="P163" s="800"/>
      <c r="Q163" s="179"/>
      <c r="R163" s="799"/>
      <c r="S163" s="799"/>
      <c r="T163" s="178"/>
      <c r="V163" s="798"/>
      <c r="W163" s="798"/>
    </row>
    <row r="164" spans="1:23">
      <c r="A164" s="798"/>
      <c r="B164" s="804"/>
      <c r="C164" s="803"/>
      <c r="D164" s="803"/>
      <c r="E164" s="802"/>
      <c r="F164" s="802"/>
      <c r="G164" s="801"/>
      <c r="H164" s="801"/>
      <c r="I164" s="800"/>
      <c r="J164" s="800"/>
      <c r="K164" s="800"/>
      <c r="L164" s="800"/>
      <c r="M164" s="800"/>
      <c r="N164" s="800"/>
      <c r="O164" s="800"/>
      <c r="P164" s="800"/>
      <c r="Q164" s="179"/>
      <c r="R164" s="799"/>
      <c r="S164" s="799"/>
      <c r="T164" s="178"/>
      <c r="V164" s="798"/>
      <c r="W164" s="798"/>
    </row>
    <row r="165" spans="1:23">
      <c r="A165" s="798"/>
      <c r="B165" s="804"/>
      <c r="C165" s="803"/>
      <c r="D165" s="803"/>
      <c r="E165" s="802"/>
      <c r="F165" s="802"/>
      <c r="G165" s="801"/>
      <c r="H165" s="801"/>
      <c r="I165" s="800"/>
      <c r="J165" s="800"/>
      <c r="K165" s="800"/>
      <c r="L165" s="800"/>
      <c r="M165" s="800"/>
      <c r="N165" s="800"/>
      <c r="O165" s="800"/>
      <c r="P165" s="800"/>
      <c r="Q165" s="179"/>
      <c r="R165" s="799"/>
      <c r="S165" s="799"/>
      <c r="T165" s="178"/>
      <c r="V165" s="798"/>
      <c r="W165" s="798"/>
    </row>
    <row r="166" spans="1:23">
      <c r="A166" s="798"/>
      <c r="B166" s="804"/>
      <c r="C166" s="803"/>
      <c r="D166" s="803"/>
      <c r="E166" s="802"/>
      <c r="F166" s="802"/>
      <c r="G166" s="801"/>
      <c r="H166" s="801"/>
      <c r="I166" s="800"/>
      <c r="J166" s="800"/>
      <c r="K166" s="800"/>
      <c r="L166" s="800"/>
      <c r="M166" s="800"/>
      <c r="N166" s="800"/>
      <c r="O166" s="800"/>
      <c r="P166" s="800"/>
      <c r="Q166" s="179"/>
      <c r="R166" s="799"/>
      <c r="S166" s="799"/>
      <c r="T166" s="178"/>
      <c r="V166" s="798"/>
      <c r="W166" s="798"/>
    </row>
    <row r="167" spans="1:23">
      <c r="A167" s="798"/>
      <c r="B167" s="804"/>
      <c r="C167" s="803"/>
      <c r="D167" s="803"/>
      <c r="E167" s="802"/>
      <c r="F167" s="802"/>
      <c r="G167" s="801"/>
      <c r="H167" s="801"/>
      <c r="I167" s="800"/>
      <c r="J167" s="800"/>
      <c r="K167" s="800"/>
      <c r="L167" s="800"/>
      <c r="M167" s="800"/>
      <c r="N167" s="800"/>
      <c r="O167" s="800"/>
      <c r="P167" s="800"/>
      <c r="Q167" s="179"/>
      <c r="R167" s="799"/>
      <c r="S167" s="799"/>
      <c r="T167" s="178"/>
      <c r="V167" s="798"/>
      <c r="W167" s="798"/>
    </row>
    <row r="168" spans="1:23">
      <c r="A168" s="798"/>
      <c r="B168" s="804"/>
      <c r="C168" s="803"/>
      <c r="D168" s="803"/>
      <c r="E168" s="802"/>
      <c r="F168" s="802"/>
      <c r="G168" s="801"/>
      <c r="H168" s="801"/>
      <c r="I168" s="800"/>
      <c r="J168" s="800"/>
      <c r="K168" s="800"/>
      <c r="L168" s="800"/>
      <c r="M168" s="800"/>
      <c r="N168" s="800"/>
      <c r="O168" s="800"/>
      <c r="P168" s="800"/>
      <c r="Q168" s="179"/>
      <c r="R168" s="799"/>
      <c r="S168" s="799"/>
      <c r="T168" s="178"/>
      <c r="V168" s="798"/>
      <c r="W168" s="798"/>
    </row>
    <row r="169" spans="1:23">
      <c r="A169" s="798"/>
      <c r="B169" s="804"/>
      <c r="C169" s="803"/>
      <c r="D169" s="803"/>
      <c r="E169" s="802"/>
      <c r="F169" s="802"/>
      <c r="G169" s="801"/>
      <c r="H169" s="801"/>
      <c r="I169" s="800"/>
      <c r="J169" s="800"/>
      <c r="K169" s="800"/>
      <c r="L169" s="800"/>
      <c r="M169" s="800"/>
      <c r="N169" s="800"/>
      <c r="O169" s="800"/>
      <c r="P169" s="800"/>
      <c r="Q169" s="179"/>
      <c r="R169" s="799"/>
      <c r="S169" s="799"/>
      <c r="T169" s="178"/>
      <c r="V169" s="798"/>
      <c r="W169" s="798"/>
    </row>
    <row r="170" spans="1:23">
      <c r="A170" s="798"/>
      <c r="B170" s="804"/>
      <c r="C170" s="803"/>
      <c r="D170" s="803"/>
      <c r="E170" s="802"/>
      <c r="F170" s="802"/>
      <c r="G170" s="801"/>
      <c r="H170" s="801"/>
      <c r="I170" s="800"/>
      <c r="J170" s="800"/>
      <c r="K170" s="800"/>
      <c r="L170" s="800"/>
      <c r="M170" s="800"/>
      <c r="N170" s="800"/>
      <c r="O170" s="800"/>
      <c r="P170" s="800"/>
      <c r="Q170" s="179"/>
      <c r="R170" s="799"/>
      <c r="S170" s="799"/>
      <c r="T170" s="178"/>
      <c r="V170" s="798"/>
      <c r="W170" s="798"/>
    </row>
    <row r="171" spans="1:23">
      <c r="A171" s="798"/>
      <c r="B171" s="804"/>
      <c r="C171" s="803"/>
      <c r="D171" s="803"/>
      <c r="E171" s="802"/>
      <c r="F171" s="802"/>
      <c r="G171" s="801"/>
      <c r="H171" s="801"/>
      <c r="I171" s="800"/>
      <c r="J171" s="800"/>
      <c r="K171" s="800"/>
      <c r="L171" s="800"/>
      <c r="M171" s="800"/>
      <c r="N171" s="800"/>
      <c r="O171" s="800"/>
      <c r="P171" s="800"/>
      <c r="Q171" s="179"/>
      <c r="R171" s="799"/>
      <c r="S171" s="799"/>
      <c r="T171" s="178"/>
      <c r="V171" s="798"/>
      <c r="W171" s="798"/>
    </row>
    <row r="172" spans="1:23">
      <c r="A172" s="798"/>
      <c r="B172" s="804"/>
      <c r="C172" s="803"/>
      <c r="D172" s="803"/>
      <c r="E172" s="802"/>
      <c r="F172" s="802"/>
      <c r="G172" s="801"/>
      <c r="H172" s="801"/>
      <c r="I172" s="800"/>
      <c r="J172" s="800"/>
      <c r="K172" s="800"/>
      <c r="L172" s="800"/>
      <c r="M172" s="800"/>
      <c r="N172" s="800"/>
      <c r="O172" s="800"/>
      <c r="P172" s="800"/>
      <c r="Q172" s="179"/>
      <c r="R172" s="799"/>
      <c r="S172" s="799"/>
      <c r="T172" s="178"/>
      <c r="V172" s="798"/>
      <c r="W172" s="798"/>
    </row>
    <row r="173" spans="1:23">
      <c r="A173" s="798"/>
      <c r="B173" s="804"/>
      <c r="C173" s="803"/>
      <c r="D173" s="803"/>
      <c r="E173" s="802"/>
      <c r="F173" s="802"/>
      <c r="G173" s="801"/>
      <c r="H173" s="801"/>
      <c r="I173" s="800"/>
      <c r="J173" s="800"/>
      <c r="K173" s="800"/>
      <c r="L173" s="800"/>
      <c r="M173" s="800"/>
      <c r="N173" s="800"/>
      <c r="O173" s="800"/>
      <c r="P173" s="800"/>
      <c r="Q173" s="179"/>
      <c r="R173" s="799"/>
      <c r="S173" s="799"/>
      <c r="T173" s="178"/>
      <c r="V173" s="798"/>
      <c r="W173" s="798"/>
    </row>
    <row r="174" spans="1:23">
      <c r="A174" s="798"/>
      <c r="B174" s="804"/>
      <c r="C174" s="803"/>
      <c r="D174" s="803"/>
      <c r="E174" s="802"/>
      <c r="F174" s="802"/>
      <c r="G174" s="801"/>
      <c r="H174" s="801"/>
      <c r="I174" s="800"/>
      <c r="J174" s="800"/>
      <c r="K174" s="800"/>
      <c r="L174" s="800"/>
      <c r="M174" s="800"/>
      <c r="N174" s="800"/>
      <c r="O174" s="800"/>
      <c r="P174" s="800"/>
      <c r="Q174" s="179"/>
      <c r="R174" s="799"/>
      <c r="S174" s="799"/>
      <c r="T174" s="178"/>
      <c r="V174" s="798"/>
      <c r="W174" s="798"/>
    </row>
    <row r="175" spans="1:23">
      <c r="A175" s="798"/>
      <c r="B175" s="804"/>
      <c r="C175" s="803"/>
      <c r="D175" s="803"/>
      <c r="E175" s="802"/>
      <c r="F175" s="802"/>
      <c r="G175" s="801"/>
      <c r="H175" s="801"/>
      <c r="I175" s="800"/>
      <c r="J175" s="800"/>
      <c r="K175" s="800"/>
      <c r="L175" s="800"/>
      <c r="M175" s="800"/>
      <c r="N175" s="800"/>
      <c r="O175" s="800"/>
      <c r="P175" s="800"/>
      <c r="Q175" s="179"/>
      <c r="R175" s="799"/>
      <c r="S175" s="799"/>
      <c r="T175" s="178"/>
      <c r="V175" s="798"/>
      <c r="W175" s="798"/>
    </row>
    <row r="176" spans="1:23">
      <c r="A176" s="798"/>
      <c r="B176" s="804"/>
      <c r="C176" s="803"/>
      <c r="D176" s="803"/>
      <c r="E176" s="802"/>
      <c r="F176" s="802"/>
      <c r="G176" s="801"/>
      <c r="H176" s="801"/>
      <c r="I176" s="800"/>
      <c r="J176" s="800"/>
      <c r="K176" s="800"/>
      <c r="L176" s="800"/>
      <c r="M176" s="800"/>
      <c r="N176" s="800"/>
      <c r="O176" s="800"/>
      <c r="P176" s="800"/>
      <c r="Q176" s="179"/>
      <c r="R176" s="799"/>
      <c r="S176" s="799"/>
      <c r="T176" s="178"/>
      <c r="V176" s="798"/>
      <c r="W176" s="798"/>
    </row>
    <row r="177" spans="1:23">
      <c r="A177" s="798"/>
      <c r="B177" s="804"/>
      <c r="C177" s="803"/>
      <c r="D177" s="803"/>
      <c r="E177" s="802"/>
      <c r="F177" s="802"/>
      <c r="G177" s="801"/>
      <c r="H177" s="801"/>
      <c r="I177" s="800"/>
      <c r="J177" s="800"/>
      <c r="K177" s="800"/>
      <c r="L177" s="800"/>
      <c r="M177" s="800"/>
      <c r="N177" s="800"/>
      <c r="O177" s="800"/>
      <c r="P177" s="800"/>
      <c r="Q177" s="179"/>
      <c r="R177" s="799"/>
      <c r="S177" s="799"/>
      <c r="T177" s="178"/>
      <c r="V177" s="798"/>
      <c r="W177" s="798"/>
    </row>
    <row r="178" spans="1:23">
      <c r="A178" s="798"/>
      <c r="B178" s="804"/>
      <c r="C178" s="803"/>
      <c r="D178" s="803"/>
      <c r="E178" s="802"/>
      <c r="F178" s="802"/>
      <c r="G178" s="801"/>
      <c r="H178" s="801"/>
      <c r="I178" s="800"/>
      <c r="J178" s="800"/>
      <c r="K178" s="800"/>
      <c r="L178" s="800"/>
      <c r="M178" s="800"/>
      <c r="N178" s="800"/>
      <c r="O178" s="800"/>
      <c r="P178" s="800"/>
      <c r="Q178" s="179"/>
      <c r="R178" s="799"/>
      <c r="S178" s="799"/>
      <c r="T178" s="178"/>
      <c r="V178" s="798"/>
      <c r="W178" s="798"/>
    </row>
    <row r="179" spans="1:23">
      <c r="A179" s="798"/>
      <c r="B179" s="804"/>
      <c r="C179" s="803"/>
      <c r="D179" s="803"/>
      <c r="E179" s="802"/>
      <c r="F179" s="802"/>
      <c r="G179" s="801"/>
      <c r="H179" s="801"/>
      <c r="I179" s="800"/>
      <c r="J179" s="800"/>
      <c r="K179" s="800"/>
      <c r="L179" s="800"/>
      <c r="M179" s="800"/>
      <c r="N179" s="800"/>
      <c r="O179" s="800"/>
      <c r="P179" s="800"/>
      <c r="Q179" s="179"/>
      <c r="R179" s="799"/>
      <c r="S179" s="799"/>
      <c r="T179" s="178"/>
      <c r="V179" s="798"/>
      <c r="W179" s="798"/>
    </row>
    <row r="180" spans="1:23">
      <c r="A180" s="798"/>
      <c r="B180" s="804"/>
      <c r="C180" s="803"/>
      <c r="D180" s="803"/>
      <c r="E180" s="802"/>
      <c r="F180" s="802"/>
      <c r="G180" s="801"/>
      <c r="H180" s="801"/>
      <c r="I180" s="800"/>
      <c r="J180" s="800"/>
      <c r="K180" s="800"/>
      <c r="L180" s="800"/>
      <c r="M180" s="800"/>
      <c r="N180" s="800"/>
      <c r="O180" s="800"/>
      <c r="P180" s="800"/>
      <c r="Q180" s="179"/>
      <c r="R180" s="799"/>
      <c r="S180" s="799"/>
      <c r="T180" s="178"/>
      <c r="V180" s="798"/>
      <c r="W180" s="798"/>
    </row>
    <row r="181" spans="1:23">
      <c r="A181" s="798"/>
      <c r="B181" s="804"/>
      <c r="C181" s="803"/>
      <c r="D181" s="803"/>
      <c r="E181" s="802"/>
      <c r="F181" s="802"/>
      <c r="G181" s="801"/>
      <c r="H181" s="801"/>
      <c r="I181" s="800"/>
      <c r="J181" s="800"/>
      <c r="K181" s="800"/>
      <c r="L181" s="800"/>
      <c r="M181" s="800"/>
      <c r="N181" s="800"/>
      <c r="O181" s="800"/>
      <c r="P181" s="800"/>
      <c r="Q181" s="179"/>
      <c r="R181" s="799"/>
      <c r="S181" s="799"/>
      <c r="T181" s="178"/>
      <c r="V181" s="798"/>
      <c r="W181" s="798"/>
    </row>
    <row r="182" spans="1:23">
      <c r="A182" s="798"/>
      <c r="B182" s="804"/>
      <c r="C182" s="803"/>
      <c r="D182" s="803"/>
      <c r="E182" s="802"/>
      <c r="F182" s="802"/>
      <c r="G182" s="801"/>
      <c r="H182" s="801"/>
      <c r="I182" s="800"/>
      <c r="J182" s="800"/>
      <c r="K182" s="800"/>
      <c r="L182" s="800"/>
      <c r="M182" s="800"/>
      <c r="N182" s="800"/>
      <c r="O182" s="800"/>
      <c r="P182" s="800"/>
      <c r="Q182" s="179"/>
      <c r="R182" s="799"/>
      <c r="S182" s="799"/>
      <c r="T182" s="178"/>
      <c r="V182" s="798"/>
      <c r="W182" s="798"/>
    </row>
    <row r="183" spans="1:23">
      <c r="A183" s="798"/>
      <c r="B183" s="804"/>
      <c r="C183" s="803"/>
      <c r="D183" s="803"/>
      <c r="E183" s="802"/>
      <c r="F183" s="802"/>
      <c r="G183" s="801"/>
      <c r="H183" s="801"/>
      <c r="I183" s="800"/>
      <c r="J183" s="800"/>
      <c r="K183" s="800"/>
      <c r="L183" s="800"/>
      <c r="M183" s="800"/>
      <c r="N183" s="800"/>
      <c r="O183" s="800"/>
      <c r="P183" s="800"/>
      <c r="Q183" s="179"/>
      <c r="R183" s="799"/>
      <c r="S183" s="799"/>
      <c r="T183" s="178"/>
      <c r="V183" s="798"/>
      <c r="W183" s="798"/>
    </row>
    <row r="184" spans="1:23">
      <c r="A184" s="798"/>
      <c r="B184" s="804"/>
      <c r="C184" s="803"/>
      <c r="D184" s="803"/>
      <c r="E184" s="802"/>
      <c r="F184" s="802"/>
      <c r="G184" s="801"/>
      <c r="H184" s="801"/>
      <c r="I184" s="800"/>
      <c r="J184" s="800"/>
      <c r="K184" s="800"/>
      <c r="L184" s="800"/>
      <c r="M184" s="800"/>
      <c r="N184" s="800"/>
      <c r="O184" s="800"/>
      <c r="P184" s="800"/>
      <c r="Q184" s="179"/>
      <c r="R184" s="799"/>
      <c r="S184" s="799"/>
      <c r="T184" s="178"/>
      <c r="V184" s="798"/>
      <c r="W184" s="798"/>
    </row>
    <row r="185" spans="1:23">
      <c r="A185" s="798"/>
      <c r="B185" s="804"/>
      <c r="C185" s="803"/>
      <c r="D185" s="803"/>
      <c r="E185" s="802"/>
      <c r="F185" s="802"/>
      <c r="G185" s="801"/>
      <c r="H185" s="801"/>
      <c r="I185" s="800"/>
      <c r="J185" s="800"/>
      <c r="K185" s="800"/>
      <c r="L185" s="800"/>
      <c r="M185" s="800"/>
      <c r="N185" s="800"/>
      <c r="O185" s="800"/>
      <c r="P185" s="800"/>
      <c r="Q185" s="179"/>
      <c r="R185" s="799"/>
      <c r="S185" s="799"/>
      <c r="T185" s="178"/>
      <c r="V185" s="798"/>
      <c r="W185" s="798"/>
    </row>
    <row r="186" spans="1:23">
      <c r="A186" s="798"/>
      <c r="B186" s="804"/>
      <c r="C186" s="803"/>
      <c r="D186" s="803"/>
      <c r="E186" s="802"/>
      <c r="F186" s="802"/>
      <c r="G186" s="801"/>
      <c r="H186" s="801"/>
      <c r="I186" s="800"/>
      <c r="J186" s="800"/>
      <c r="K186" s="800"/>
      <c r="L186" s="800"/>
      <c r="M186" s="800"/>
      <c r="N186" s="800"/>
      <c r="O186" s="800"/>
      <c r="P186" s="800"/>
      <c r="Q186" s="179"/>
      <c r="R186" s="799"/>
      <c r="S186" s="799"/>
      <c r="T186" s="178"/>
      <c r="V186" s="798"/>
      <c r="W186" s="798"/>
    </row>
    <row r="187" spans="1:23">
      <c r="A187" s="798"/>
      <c r="B187" s="804"/>
      <c r="C187" s="803"/>
      <c r="D187" s="803"/>
      <c r="E187" s="802"/>
      <c r="F187" s="802"/>
      <c r="G187" s="801"/>
      <c r="H187" s="801"/>
      <c r="I187" s="800"/>
      <c r="J187" s="800"/>
      <c r="K187" s="800"/>
      <c r="L187" s="800"/>
      <c r="M187" s="800"/>
      <c r="N187" s="800"/>
      <c r="O187" s="800"/>
      <c r="P187" s="800"/>
      <c r="Q187" s="179"/>
      <c r="R187" s="799"/>
      <c r="S187" s="799"/>
      <c r="T187" s="178"/>
      <c r="V187" s="798"/>
      <c r="W187" s="798"/>
    </row>
    <row r="188" spans="1:23">
      <c r="A188" s="798"/>
      <c r="B188" s="804"/>
      <c r="C188" s="803"/>
      <c r="D188" s="803"/>
      <c r="E188" s="802"/>
      <c r="F188" s="802"/>
      <c r="G188" s="801"/>
      <c r="H188" s="801"/>
      <c r="I188" s="800"/>
      <c r="J188" s="800"/>
      <c r="K188" s="800"/>
      <c r="L188" s="800"/>
      <c r="M188" s="800"/>
      <c r="N188" s="800"/>
      <c r="O188" s="800"/>
      <c r="P188" s="800"/>
      <c r="Q188" s="179"/>
      <c r="R188" s="799"/>
      <c r="S188" s="799"/>
      <c r="T188" s="178"/>
      <c r="V188" s="798"/>
      <c r="W188" s="798"/>
    </row>
    <row r="189" spans="1:23">
      <c r="A189" s="798"/>
      <c r="B189" s="804"/>
      <c r="C189" s="803"/>
      <c r="D189" s="803"/>
      <c r="E189" s="802"/>
      <c r="F189" s="802"/>
      <c r="G189" s="801"/>
      <c r="H189" s="801"/>
      <c r="I189" s="800"/>
      <c r="J189" s="800"/>
      <c r="K189" s="800"/>
      <c r="L189" s="800"/>
      <c r="M189" s="800"/>
      <c r="N189" s="800"/>
      <c r="O189" s="800"/>
      <c r="P189" s="800"/>
      <c r="Q189" s="179"/>
      <c r="R189" s="799"/>
      <c r="S189" s="799"/>
      <c r="T189" s="178"/>
      <c r="V189" s="798"/>
      <c r="W189" s="798"/>
    </row>
    <row r="190" spans="1:23">
      <c r="A190" s="798"/>
      <c r="B190" s="804"/>
      <c r="C190" s="803"/>
      <c r="D190" s="803"/>
      <c r="E190" s="802"/>
      <c r="F190" s="802"/>
      <c r="G190" s="801"/>
      <c r="H190" s="801"/>
      <c r="I190" s="800"/>
      <c r="J190" s="800"/>
      <c r="K190" s="800"/>
      <c r="L190" s="800"/>
      <c r="M190" s="800"/>
      <c r="N190" s="800"/>
      <c r="O190" s="800"/>
      <c r="P190" s="800"/>
      <c r="Q190" s="179"/>
      <c r="R190" s="799"/>
      <c r="S190" s="799"/>
      <c r="T190" s="178"/>
      <c r="V190" s="798"/>
      <c r="W190" s="798"/>
    </row>
    <row r="191" spans="1:23">
      <c r="A191" s="798"/>
      <c r="B191" s="804"/>
      <c r="C191" s="803"/>
      <c r="D191" s="803"/>
      <c r="E191" s="802"/>
      <c r="F191" s="802"/>
      <c r="G191" s="801"/>
      <c r="H191" s="801"/>
      <c r="I191" s="800"/>
      <c r="J191" s="800"/>
      <c r="K191" s="800"/>
      <c r="L191" s="800"/>
      <c r="M191" s="800"/>
      <c r="N191" s="800"/>
      <c r="O191" s="800"/>
      <c r="P191" s="800"/>
      <c r="Q191" s="179"/>
      <c r="R191" s="799"/>
      <c r="S191" s="799"/>
      <c r="T191" s="178"/>
      <c r="V191" s="798"/>
      <c r="W191" s="798"/>
    </row>
    <row r="192" spans="1:23">
      <c r="A192" s="798"/>
      <c r="B192" s="804"/>
      <c r="C192" s="803"/>
      <c r="D192" s="803"/>
      <c r="E192" s="802"/>
      <c r="F192" s="802"/>
      <c r="G192" s="801"/>
      <c r="H192" s="801"/>
      <c r="I192" s="800"/>
      <c r="J192" s="800"/>
      <c r="K192" s="800"/>
      <c r="L192" s="800"/>
      <c r="M192" s="800"/>
      <c r="N192" s="800"/>
      <c r="O192" s="800"/>
      <c r="P192" s="800"/>
      <c r="Q192" s="179"/>
      <c r="R192" s="799"/>
      <c r="S192" s="799"/>
      <c r="T192" s="178"/>
      <c r="V192" s="798"/>
      <c r="W192" s="798"/>
    </row>
    <row r="193" spans="1:23">
      <c r="A193" s="798"/>
      <c r="B193" s="804"/>
      <c r="C193" s="803"/>
      <c r="D193" s="803"/>
      <c r="E193" s="802"/>
      <c r="F193" s="802"/>
      <c r="G193" s="801"/>
      <c r="H193" s="801"/>
      <c r="I193" s="800"/>
      <c r="J193" s="800"/>
      <c r="K193" s="800"/>
      <c r="L193" s="800"/>
      <c r="M193" s="800"/>
      <c r="N193" s="800"/>
      <c r="O193" s="800"/>
      <c r="P193" s="800"/>
      <c r="Q193" s="179"/>
      <c r="R193" s="799"/>
      <c r="S193" s="799"/>
      <c r="T193" s="178"/>
      <c r="V193" s="798"/>
      <c r="W193" s="798"/>
    </row>
    <row r="194" spans="1:23">
      <c r="A194" s="798"/>
      <c r="B194" s="804"/>
      <c r="C194" s="803"/>
      <c r="D194" s="803"/>
      <c r="E194" s="802"/>
      <c r="F194" s="802"/>
      <c r="G194" s="801"/>
      <c r="H194" s="801"/>
      <c r="I194" s="800"/>
      <c r="J194" s="800"/>
      <c r="K194" s="800"/>
      <c r="L194" s="800"/>
      <c r="M194" s="800"/>
      <c r="N194" s="800"/>
      <c r="O194" s="800"/>
      <c r="P194" s="800"/>
      <c r="Q194" s="179"/>
      <c r="R194" s="799"/>
      <c r="S194" s="799"/>
      <c r="T194" s="178"/>
      <c r="V194" s="798"/>
      <c r="W194" s="798"/>
    </row>
    <row r="195" spans="1:23">
      <c r="A195" s="798"/>
      <c r="B195" s="804"/>
      <c r="C195" s="803"/>
      <c r="D195" s="803"/>
      <c r="E195" s="802"/>
      <c r="F195" s="802"/>
      <c r="G195" s="801"/>
      <c r="H195" s="801"/>
      <c r="I195" s="800"/>
      <c r="J195" s="800"/>
      <c r="K195" s="800"/>
      <c r="L195" s="800"/>
      <c r="M195" s="800"/>
      <c r="N195" s="800"/>
      <c r="O195" s="800"/>
      <c r="P195" s="800"/>
      <c r="Q195" s="179"/>
      <c r="R195" s="799"/>
      <c r="S195" s="799"/>
      <c r="T195" s="178"/>
      <c r="V195" s="798"/>
      <c r="W195" s="798"/>
    </row>
    <row r="196" spans="1:23">
      <c r="A196" s="798"/>
      <c r="B196" s="804"/>
      <c r="C196" s="803"/>
      <c r="D196" s="803"/>
      <c r="E196" s="802"/>
      <c r="F196" s="802"/>
      <c r="G196" s="801"/>
      <c r="H196" s="801"/>
      <c r="I196" s="800"/>
      <c r="J196" s="800"/>
      <c r="K196" s="800"/>
      <c r="L196" s="800"/>
      <c r="M196" s="800"/>
      <c r="N196" s="800"/>
      <c r="O196" s="800"/>
      <c r="P196" s="800"/>
      <c r="Q196" s="179"/>
      <c r="R196" s="799"/>
      <c r="S196" s="799"/>
      <c r="T196" s="178"/>
      <c r="V196" s="798"/>
      <c r="W196" s="798"/>
    </row>
    <row r="197" spans="1:23">
      <c r="A197" s="798"/>
      <c r="B197" s="804"/>
      <c r="C197" s="803"/>
      <c r="D197" s="803"/>
      <c r="E197" s="802"/>
      <c r="F197" s="802"/>
      <c r="G197" s="801"/>
      <c r="H197" s="801"/>
      <c r="I197" s="800"/>
      <c r="J197" s="800"/>
      <c r="K197" s="800"/>
      <c r="L197" s="800"/>
      <c r="M197" s="800"/>
      <c r="N197" s="800"/>
      <c r="O197" s="800"/>
      <c r="P197" s="800"/>
      <c r="Q197" s="179"/>
      <c r="R197" s="799"/>
      <c r="S197" s="799"/>
      <c r="T197" s="178"/>
      <c r="V197" s="798"/>
      <c r="W197" s="798"/>
    </row>
    <row r="198" spans="1:23">
      <c r="A198" s="798"/>
      <c r="B198" s="804"/>
      <c r="C198" s="803"/>
      <c r="D198" s="803"/>
      <c r="E198" s="802"/>
      <c r="F198" s="802"/>
      <c r="G198" s="801"/>
      <c r="H198" s="801"/>
      <c r="I198" s="800"/>
      <c r="J198" s="800"/>
      <c r="K198" s="800"/>
      <c r="L198" s="800"/>
      <c r="M198" s="800"/>
      <c r="N198" s="800"/>
      <c r="O198" s="800"/>
      <c r="P198" s="800"/>
      <c r="Q198" s="179"/>
      <c r="R198" s="799"/>
      <c r="S198" s="799"/>
      <c r="T198" s="178"/>
      <c r="V198" s="798"/>
      <c r="W198" s="798"/>
    </row>
    <row r="199" spans="1:23">
      <c r="A199" s="798"/>
      <c r="B199" s="804"/>
      <c r="C199" s="803"/>
      <c r="D199" s="803"/>
      <c r="E199" s="802"/>
      <c r="F199" s="802"/>
      <c r="G199" s="801"/>
      <c r="H199" s="801"/>
      <c r="I199" s="800"/>
      <c r="J199" s="800"/>
      <c r="K199" s="800"/>
      <c r="L199" s="800"/>
      <c r="M199" s="800"/>
      <c r="N199" s="800"/>
      <c r="O199" s="800"/>
      <c r="P199" s="800"/>
      <c r="Q199" s="179"/>
      <c r="R199" s="799"/>
      <c r="S199" s="799"/>
      <c r="T199" s="178"/>
      <c r="V199" s="798"/>
      <c r="W199" s="798"/>
    </row>
    <row r="200" spans="1:23">
      <c r="A200" s="798"/>
      <c r="B200" s="804"/>
      <c r="C200" s="803"/>
      <c r="D200" s="803"/>
      <c r="E200" s="802"/>
      <c r="F200" s="802"/>
      <c r="G200" s="801"/>
      <c r="H200" s="801"/>
      <c r="I200" s="800"/>
      <c r="J200" s="800"/>
      <c r="K200" s="800"/>
      <c r="L200" s="800"/>
      <c r="M200" s="800"/>
      <c r="N200" s="800"/>
      <c r="O200" s="800"/>
      <c r="P200" s="800"/>
      <c r="Q200" s="179"/>
      <c r="R200" s="799"/>
      <c r="S200" s="799"/>
      <c r="T200" s="178"/>
      <c r="V200" s="798"/>
      <c r="W200" s="798"/>
    </row>
    <row r="201" spans="1:23">
      <c r="A201" s="798"/>
      <c r="B201" s="804"/>
      <c r="C201" s="803"/>
      <c r="D201" s="803"/>
      <c r="E201" s="802"/>
      <c r="F201" s="802"/>
      <c r="G201" s="801"/>
      <c r="H201" s="801"/>
      <c r="I201" s="800"/>
      <c r="J201" s="800"/>
      <c r="K201" s="800"/>
      <c r="L201" s="800"/>
      <c r="M201" s="800"/>
      <c r="N201" s="800"/>
      <c r="O201" s="800"/>
      <c r="P201" s="800"/>
      <c r="Q201" s="179"/>
      <c r="R201" s="799"/>
      <c r="S201" s="799"/>
      <c r="T201" s="178"/>
      <c r="V201" s="798"/>
      <c r="W201" s="798"/>
    </row>
    <row r="202" spans="1:23">
      <c r="A202" s="798"/>
      <c r="B202" s="804"/>
      <c r="C202" s="803"/>
      <c r="D202" s="803"/>
      <c r="E202" s="802"/>
      <c r="F202" s="802"/>
      <c r="G202" s="801"/>
      <c r="H202" s="801"/>
      <c r="I202" s="800"/>
      <c r="J202" s="800"/>
      <c r="K202" s="800"/>
      <c r="L202" s="800"/>
      <c r="M202" s="800"/>
      <c r="N202" s="800"/>
      <c r="O202" s="800"/>
      <c r="P202" s="800"/>
      <c r="Q202" s="179"/>
      <c r="R202" s="799"/>
      <c r="S202" s="799"/>
      <c r="T202" s="178"/>
      <c r="V202" s="798"/>
      <c r="W202" s="798"/>
    </row>
    <row r="203" spans="1:23">
      <c r="A203" s="798"/>
      <c r="B203" s="804"/>
      <c r="C203" s="803"/>
      <c r="D203" s="803"/>
      <c r="E203" s="802"/>
      <c r="F203" s="802"/>
      <c r="G203" s="801"/>
      <c r="H203" s="801"/>
      <c r="I203" s="800"/>
      <c r="J203" s="800"/>
      <c r="K203" s="800"/>
      <c r="L203" s="800"/>
      <c r="M203" s="800"/>
      <c r="N203" s="800"/>
      <c r="O203" s="800"/>
      <c r="P203" s="800"/>
      <c r="Q203" s="179"/>
      <c r="R203" s="799"/>
      <c r="S203" s="799"/>
      <c r="T203" s="178"/>
      <c r="V203" s="798"/>
      <c r="W203" s="798"/>
    </row>
    <row r="204" spans="1:23">
      <c r="A204" s="798"/>
      <c r="B204" s="804"/>
      <c r="C204" s="803"/>
      <c r="D204" s="803"/>
      <c r="E204" s="802"/>
      <c r="F204" s="802"/>
      <c r="G204" s="801"/>
      <c r="H204" s="801"/>
      <c r="I204" s="800"/>
      <c r="J204" s="800"/>
      <c r="K204" s="800"/>
      <c r="L204" s="800"/>
      <c r="M204" s="800"/>
      <c r="N204" s="800"/>
      <c r="O204" s="800"/>
      <c r="P204" s="800"/>
      <c r="Q204" s="179"/>
      <c r="R204" s="799"/>
      <c r="S204" s="799"/>
      <c r="T204" s="178"/>
      <c r="V204" s="798"/>
      <c r="W204" s="798"/>
    </row>
    <row r="205" spans="1:23">
      <c r="A205" s="798"/>
      <c r="B205" s="804"/>
      <c r="C205" s="803"/>
      <c r="D205" s="803"/>
      <c r="E205" s="802"/>
      <c r="F205" s="802"/>
      <c r="G205" s="801"/>
      <c r="H205" s="801"/>
      <c r="I205" s="800"/>
      <c r="J205" s="800"/>
      <c r="K205" s="800"/>
      <c r="L205" s="800"/>
      <c r="M205" s="800"/>
      <c r="N205" s="800"/>
      <c r="O205" s="800"/>
      <c r="P205" s="800"/>
      <c r="Q205" s="179"/>
      <c r="R205" s="799"/>
      <c r="S205" s="799"/>
      <c r="T205" s="178"/>
      <c r="V205" s="798"/>
      <c r="W205" s="798"/>
    </row>
    <row r="206" spans="1:23">
      <c r="A206" s="798"/>
      <c r="B206" s="804"/>
      <c r="C206" s="803"/>
      <c r="D206" s="803"/>
      <c r="E206" s="802"/>
      <c r="F206" s="802"/>
      <c r="G206" s="801"/>
      <c r="H206" s="801"/>
      <c r="I206" s="800"/>
      <c r="J206" s="800"/>
      <c r="K206" s="800"/>
      <c r="L206" s="800"/>
      <c r="M206" s="800"/>
      <c r="N206" s="800"/>
      <c r="O206" s="800"/>
      <c r="P206" s="800"/>
      <c r="Q206" s="179"/>
      <c r="R206" s="799"/>
      <c r="S206" s="799"/>
      <c r="T206" s="178"/>
      <c r="V206" s="798"/>
      <c r="W206" s="798"/>
    </row>
    <row r="207" spans="1:23">
      <c r="A207" s="798"/>
      <c r="B207" s="804"/>
      <c r="C207" s="803"/>
      <c r="D207" s="803"/>
      <c r="E207" s="802"/>
      <c r="F207" s="802"/>
      <c r="G207" s="801"/>
      <c r="H207" s="801"/>
      <c r="I207" s="800"/>
      <c r="J207" s="800"/>
      <c r="K207" s="800"/>
      <c r="L207" s="800"/>
      <c r="M207" s="800"/>
      <c r="N207" s="800"/>
      <c r="O207" s="800"/>
      <c r="P207" s="800"/>
      <c r="Q207" s="179"/>
      <c r="R207" s="799"/>
      <c r="S207" s="799"/>
      <c r="T207" s="178"/>
      <c r="V207" s="798"/>
      <c r="W207" s="798"/>
    </row>
    <row r="208" spans="1:23">
      <c r="A208" s="798"/>
      <c r="B208" s="804"/>
      <c r="C208" s="803"/>
      <c r="D208" s="803"/>
      <c r="E208" s="802"/>
      <c r="F208" s="802"/>
      <c r="G208" s="801"/>
      <c r="H208" s="801"/>
      <c r="I208" s="800"/>
      <c r="J208" s="800"/>
      <c r="K208" s="800"/>
      <c r="L208" s="800"/>
      <c r="M208" s="800"/>
      <c r="N208" s="800"/>
      <c r="O208" s="800"/>
      <c r="P208" s="800"/>
      <c r="Q208" s="179"/>
      <c r="R208" s="799"/>
      <c r="S208" s="799"/>
      <c r="T208" s="178"/>
      <c r="V208" s="798"/>
      <c r="W208" s="798"/>
    </row>
    <row r="209" spans="1:23">
      <c r="A209" s="798"/>
      <c r="B209" s="804"/>
      <c r="C209" s="803"/>
      <c r="D209" s="803"/>
      <c r="E209" s="802"/>
      <c r="F209" s="802"/>
      <c r="G209" s="801"/>
      <c r="H209" s="801"/>
      <c r="I209" s="800"/>
      <c r="J209" s="800"/>
      <c r="K209" s="800"/>
      <c r="L209" s="800"/>
      <c r="M209" s="800"/>
      <c r="N209" s="800"/>
      <c r="O209" s="800"/>
      <c r="P209" s="800"/>
      <c r="Q209" s="179"/>
      <c r="R209" s="799"/>
      <c r="S209" s="799"/>
      <c r="T209" s="178"/>
      <c r="V209" s="798"/>
      <c r="W209" s="798"/>
    </row>
    <row r="210" spans="1:23">
      <c r="A210" s="798"/>
      <c r="B210" s="804"/>
      <c r="C210" s="803"/>
      <c r="D210" s="803"/>
      <c r="E210" s="802"/>
      <c r="F210" s="802"/>
      <c r="G210" s="801"/>
      <c r="H210" s="801"/>
      <c r="I210" s="800"/>
      <c r="J210" s="800"/>
      <c r="K210" s="800"/>
      <c r="L210" s="800"/>
      <c r="M210" s="800"/>
      <c r="N210" s="800"/>
      <c r="O210" s="800"/>
      <c r="P210" s="800"/>
      <c r="Q210" s="179"/>
      <c r="R210" s="799"/>
      <c r="S210" s="799"/>
      <c r="T210" s="178"/>
      <c r="V210" s="798"/>
      <c r="W210" s="798"/>
    </row>
    <row r="211" spans="1:23">
      <c r="A211" s="798"/>
      <c r="B211" s="804"/>
      <c r="C211" s="803"/>
      <c r="D211" s="803"/>
      <c r="E211" s="802"/>
      <c r="F211" s="802"/>
      <c r="G211" s="801"/>
      <c r="H211" s="801"/>
      <c r="I211" s="800"/>
      <c r="J211" s="800"/>
      <c r="K211" s="800"/>
      <c r="L211" s="800"/>
      <c r="M211" s="800"/>
      <c r="N211" s="800"/>
      <c r="O211" s="800"/>
      <c r="P211" s="800"/>
      <c r="Q211" s="179"/>
      <c r="R211" s="799"/>
      <c r="S211" s="799"/>
      <c r="T211" s="178"/>
      <c r="V211" s="798"/>
      <c r="W211" s="798"/>
    </row>
    <row r="212" spans="1:23">
      <c r="A212" s="798"/>
      <c r="B212" s="804"/>
      <c r="C212" s="803"/>
      <c r="D212" s="803"/>
      <c r="E212" s="802"/>
      <c r="F212" s="802"/>
      <c r="G212" s="801"/>
      <c r="H212" s="801"/>
      <c r="I212" s="800"/>
      <c r="J212" s="800"/>
      <c r="K212" s="800"/>
      <c r="L212" s="800"/>
      <c r="M212" s="800"/>
      <c r="N212" s="800"/>
      <c r="O212" s="800"/>
      <c r="P212" s="800"/>
      <c r="Q212" s="179"/>
      <c r="R212" s="799"/>
      <c r="S212" s="799"/>
      <c r="T212" s="178"/>
      <c r="V212" s="798"/>
      <c r="W212" s="798"/>
    </row>
    <row r="213" spans="1:23">
      <c r="A213" s="798"/>
      <c r="B213" s="804"/>
      <c r="C213" s="803"/>
      <c r="D213" s="803"/>
      <c r="E213" s="802"/>
      <c r="F213" s="802"/>
      <c r="G213" s="801"/>
      <c r="H213" s="801"/>
      <c r="I213" s="800"/>
      <c r="J213" s="800"/>
      <c r="K213" s="800"/>
      <c r="L213" s="800"/>
      <c r="M213" s="800"/>
      <c r="N213" s="800"/>
      <c r="O213" s="800"/>
      <c r="P213" s="800"/>
      <c r="Q213" s="179"/>
      <c r="R213" s="799"/>
      <c r="S213" s="799"/>
      <c r="T213" s="178"/>
      <c r="V213" s="798"/>
      <c r="W213" s="798"/>
    </row>
    <row r="214" spans="1:23">
      <c r="A214" s="798"/>
      <c r="B214" s="804"/>
      <c r="C214" s="803"/>
      <c r="D214" s="803"/>
      <c r="E214" s="802"/>
      <c r="F214" s="802"/>
      <c r="G214" s="801"/>
      <c r="H214" s="801"/>
      <c r="I214" s="800"/>
      <c r="J214" s="800"/>
      <c r="K214" s="800"/>
      <c r="L214" s="800"/>
      <c r="M214" s="800"/>
      <c r="N214" s="800"/>
      <c r="O214" s="800"/>
      <c r="P214" s="800"/>
      <c r="Q214" s="179"/>
      <c r="R214" s="799"/>
      <c r="S214" s="799"/>
      <c r="T214" s="178"/>
      <c r="V214" s="798"/>
      <c r="W214" s="798"/>
    </row>
    <row r="215" spans="1:23">
      <c r="A215" s="798"/>
      <c r="B215" s="804"/>
      <c r="C215" s="803"/>
      <c r="D215" s="803"/>
      <c r="E215" s="802"/>
      <c r="F215" s="802"/>
      <c r="G215" s="801"/>
      <c r="H215" s="801"/>
      <c r="I215" s="800"/>
      <c r="J215" s="800"/>
      <c r="K215" s="800"/>
      <c r="L215" s="800"/>
      <c r="M215" s="800"/>
      <c r="N215" s="800"/>
      <c r="O215" s="800"/>
      <c r="P215" s="800"/>
      <c r="Q215" s="179"/>
      <c r="R215" s="799"/>
      <c r="S215" s="799"/>
      <c r="T215" s="178"/>
      <c r="V215" s="798"/>
      <c r="W215" s="798"/>
    </row>
    <row r="216" spans="1:23">
      <c r="A216" s="798"/>
      <c r="B216" s="804"/>
      <c r="C216" s="803"/>
      <c r="D216" s="803"/>
      <c r="E216" s="802"/>
      <c r="F216" s="802"/>
      <c r="G216" s="801"/>
      <c r="H216" s="801"/>
      <c r="I216" s="800"/>
      <c r="J216" s="800"/>
      <c r="K216" s="800"/>
      <c r="L216" s="800"/>
      <c r="M216" s="800"/>
      <c r="N216" s="800"/>
      <c r="O216" s="800"/>
      <c r="P216" s="800"/>
      <c r="Q216" s="179"/>
      <c r="R216" s="799"/>
      <c r="S216" s="799"/>
      <c r="T216" s="178"/>
      <c r="V216" s="798"/>
      <c r="W216" s="798"/>
    </row>
    <row r="217" spans="1:23">
      <c r="A217" s="798"/>
      <c r="B217" s="804"/>
      <c r="C217" s="803"/>
      <c r="D217" s="803"/>
      <c r="E217" s="802"/>
      <c r="F217" s="802"/>
      <c r="G217" s="801"/>
      <c r="H217" s="801"/>
      <c r="I217" s="800"/>
      <c r="J217" s="800"/>
      <c r="K217" s="800"/>
      <c r="L217" s="800"/>
      <c r="M217" s="800"/>
      <c r="N217" s="800"/>
      <c r="O217" s="800"/>
      <c r="P217" s="800"/>
      <c r="Q217" s="179"/>
      <c r="R217" s="799"/>
      <c r="S217" s="799"/>
      <c r="T217" s="178"/>
      <c r="V217" s="798"/>
      <c r="W217" s="798"/>
    </row>
    <row r="218" spans="1:23">
      <c r="A218" s="798"/>
      <c r="B218" s="804"/>
      <c r="C218" s="803"/>
      <c r="D218" s="803"/>
      <c r="E218" s="802"/>
      <c r="F218" s="802"/>
      <c r="G218" s="801"/>
      <c r="H218" s="801"/>
      <c r="I218" s="800"/>
      <c r="J218" s="800"/>
      <c r="K218" s="800"/>
      <c r="L218" s="800"/>
      <c r="M218" s="800"/>
      <c r="N218" s="800"/>
      <c r="O218" s="800"/>
      <c r="P218" s="800"/>
      <c r="Q218" s="179"/>
      <c r="R218" s="799"/>
      <c r="S218" s="799"/>
      <c r="T218" s="178"/>
      <c r="V218" s="798"/>
      <c r="W218" s="798"/>
    </row>
    <row r="219" spans="1:23">
      <c r="A219" s="798"/>
      <c r="B219" s="804"/>
      <c r="C219" s="803"/>
      <c r="D219" s="803"/>
      <c r="E219" s="802"/>
      <c r="F219" s="802"/>
      <c r="G219" s="801"/>
      <c r="H219" s="801"/>
      <c r="I219" s="800"/>
      <c r="J219" s="800"/>
      <c r="K219" s="800"/>
      <c r="L219" s="800"/>
      <c r="M219" s="800"/>
      <c r="N219" s="800"/>
      <c r="O219" s="800"/>
      <c r="P219" s="800"/>
      <c r="Q219" s="179"/>
      <c r="R219" s="799"/>
      <c r="S219" s="799"/>
      <c r="T219" s="178"/>
      <c r="V219" s="798"/>
      <c r="W219" s="798"/>
    </row>
    <row r="220" spans="1:23">
      <c r="A220" s="798"/>
      <c r="B220" s="804"/>
      <c r="C220" s="803"/>
      <c r="D220" s="803"/>
      <c r="E220" s="802"/>
      <c r="F220" s="802"/>
      <c r="G220" s="801"/>
      <c r="H220" s="801"/>
      <c r="I220" s="800"/>
      <c r="J220" s="800"/>
      <c r="K220" s="800"/>
      <c r="L220" s="800"/>
      <c r="M220" s="800"/>
      <c r="N220" s="800"/>
      <c r="O220" s="800"/>
      <c r="P220" s="800"/>
      <c r="Q220" s="179"/>
      <c r="R220" s="799"/>
      <c r="S220" s="799"/>
      <c r="T220" s="178"/>
      <c r="V220" s="798"/>
      <c r="W220" s="798"/>
    </row>
    <row r="221" spans="1:23">
      <c r="A221" s="798"/>
      <c r="B221" s="804"/>
      <c r="C221" s="803"/>
      <c r="D221" s="803"/>
      <c r="E221" s="802"/>
      <c r="F221" s="802"/>
      <c r="G221" s="801"/>
      <c r="H221" s="801"/>
      <c r="I221" s="800"/>
      <c r="J221" s="800"/>
      <c r="K221" s="800"/>
      <c r="L221" s="800"/>
      <c r="M221" s="800"/>
      <c r="N221" s="800"/>
      <c r="O221" s="800"/>
      <c r="P221" s="800"/>
      <c r="Q221" s="179"/>
      <c r="R221" s="799"/>
      <c r="S221" s="799"/>
      <c r="T221" s="178"/>
      <c r="V221" s="798"/>
      <c r="W221" s="798"/>
    </row>
    <row r="222" spans="1:23">
      <c r="A222" s="798"/>
      <c r="B222" s="804"/>
      <c r="C222" s="803"/>
      <c r="D222" s="803"/>
      <c r="E222" s="802"/>
      <c r="F222" s="802"/>
      <c r="G222" s="801"/>
      <c r="H222" s="801"/>
      <c r="I222" s="800"/>
      <c r="J222" s="800"/>
      <c r="K222" s="800"/>
      <c r="L222" s="800"/>
      <c r="M222" s="800"/>
      <c r="N222" s="800"/>
      <c r="O222" s="800"/>
      <c r="P222" s="800"/>
      <c r="Q222" s="179"/>
      <c r="R222" s="799"/>
      <c r="S222" s="799"/>
      <c r="T222" s="178"/>
      <c r="V222" s="798"/>
      <c r="W222" s="798"/>
    </row>
    <row r="223" spans="1:23">
      <c r="A223" s="798"/>
      <c r="B223" s="804"/>
      <c r="C223" s="803"/>
      <c r="D223" s="803"/>
      <c r="E223" s="802"/>
      <c r="F223" s="802"/>
      <c r="G223" s="801"/>
      <c r="H223" s="801"/>
      <c r="I223" s="800"/>
      <c r="J223" s="800"/>
      <c r="K223" s="800"/>
      <c r="L223" s="800"/>
      <c r="M223" s="800"/>
      <c r="N223" s="800"/>
      <c r="O223" s="800"/>
      <c r="P223" s="800"/>
      <c r="Q223" s="179"/>
      <c r="R223" s="799"/>
      <c r="S223" s="799"/>
      <c r="T223" s="178"/>
      <c r="V223" s="798"/>
      <c r="W223" s="798"/>
    </row>
    <row r="224" spans="1:23">
      <c r="A224" s="798"/>
      <c r="B224" s="804"/>
      <c r="C224" s="803"/>
      <c r="D224" s="803"/>
      <c r="E224" s="802"/>
      <c r="F224" s="802"/>
      <c r="G224" s="801"/>
      <c r="H224" s="801"/>
      <c r="I224" s="800"/>
      <c r="J224" s="800"/>
      <c r="K224" s="800"/>
      <c r="L224" s="800"/>
      <c r="M224" s="800"/>
      <c r="N224" s="800"/>
      <c r="O224" s="800"/>
      <c r="P224" s="800"/>
      <c r="Q224" s="179"/>
      <c r="R224" s="799"/>
      <c r="S224" s="799"/>
      <c r="T224" s="178"/>
      <c r="V224" s="798"/>
      <c r="W224" s="798"/>
    </row>
    <row r="225" spans="1:23">
      <c r="A225" s="798"/>
      <c r="B225" s="804"/>
      <c r="C225" s="803"/>
      <c r="D225" s="803"/>
      <c r="E225" s="802"/>
      <c r="F225" s="802"/>
      <c r="G225" s="801"/>
      <c r="H225" s="801"/>
      <c r="I225" s="800"/>
      <c r="J225" s="800"/>
      <c r="K225" s="800"/>
      <c r="L225" s="800"/>
      <c r="M225" s="800"/>
      <c r="N225" s="800"/>
      <c r="O225" s="800"/>
      <c r="P225" s="800"/>
      <c r="Q225" s="179"/>
      <c r="R225" s="799"/>
      <c r="S225" s="799"/>
      <c r="T225" s="178"/>
      <c r="V225" s="798"/>
      <c r="W225" s="798"/>
    </row>
    <row r="226" spans="1:23">
      <c r="A226" s="798"/>
      <c r="B226" s="804"/>
      <c r="C226" s="803"/>
      <c r="D226" s="803"/>
      <c r="E226" s="802"/>
      <c r="F226" s="802"/>
      <c r="G226" s="801"/>
      <c r="H226" s="801"/>
      <c r="I226" s="800"/>
      <c r="J226" s="800"/>
      <c r="K226" s="800"/>
      <c r="L226" s="800"/>
      <c r="M226" s="800"/>
      <c r="N226" s="800"/>
      <c r="O226" s="800"/>
      <c r="P226" s="800"/>
      <c r="Q226" s="179"/>
      <c r="R226" s="799"/>
      <c r="S226" s="799"/>
      <c r="T226" s="178"/>
      <c r="V226" s="798"/>
      <c r="W226" s="798"/>
    </row>
    <row r="227" spans="1:23">
      <c r="A227" s="798"/>
      <c r="B227" s="804"/>
      <c r="C227" s="803"/>
      <c r="D227" s="803"/>
      <c r="E227" s="802"/>
      <c r="F227" s="802"/>
      <c r="G227" s="801"/>
      <c r="H227" s="801"/>
      <c r="I227" s="800"/>
      <c r="J227" s="800"/>
      <c r="K227" s="800"/>
      <c r="L227" s="800"/>
      <c r="M227" s="800"/>
      <c r="N227" s="800"/>
      <c r="O227" s="800"/>
      <c r="P227" s="800"/>
      <c r="Q227" s="179"/>
      <c r="R227" s="799"/>
      <c r="S227" s="799"/>
      <c r="T227" s="178"/>
      <c r="V227" s="798"/>
      <c r="W227" s="798"/>
    </row>
    <row r="228" spans="1:23">
      <c r="A228" s="798"/>
      <c r="B228" s="804"/>
      <c r="C228" s="803"/>
      <c r="D228" s="803"/>
      <c r="E228" s="802"/>
      <c r="F228" s="802"/>
      <c r="G228" s="801"/>
      <c r="H228" s="801"/>
      <c r="I228" s="800"/>
      <c r="J228" s="800"/>
      <c r="K228" s="800"/>
      <c r="L228" s="800"/>
      <c r="M228" s="800"/>
      <c r="N228" s="800"/>
      <c r="O228" s="800"/>
      <c r="P228" s="800"/>
      <c r="Q228" s="179"/>
      <c r="R228" s="799"/>
      <c r="S228" s="799"/>
      <c r="T228" s="178"/>
      <c r="V228" s="798"/>
      <c r="W228" s="798"/>
    </row>
    <row r="229" spans="1:23">
      <c r="A229" s="798"/>
      <c r="B229" s="804"/>
      <c r="C229" s="803"/>
      <c r="D229" s="803"/>
      <c r="E229" s="802"/>
      <c r="F229" s="802"/>
      <c r="G229" s="801"/>
      <c r="H229" s="801"/>
      <c r="I229" s="800"/>
      <c r="J229" s="800"/>
      <c r="K229" s="800"/>
      <c r="L229" s="800"/>
      <c r="M229" s="800"/>
      <c r="N229" s="800"/>
      <c r="O229" s="800"/>
      <c r="P229" s="800"/>
      <c r="Q229" s="179"/>
      <c r="R229" s="799"/>
      <c r="S229" s="799"/>
      <c r="T229" s="178"/>
      <c r="V229" s="798"/>
      <c r="W229" s="798"/>
    </row>
    <row r="230" spans="1:23">
      <c r="A230" s="798"/>
      <c r="B230" s="804"/>
      <c r="C230" s="803"/>
      <c r="D230" s="803"/>
      <c r="E230" s="802"/>
      <c r="F230" s="802"/>
      <c r="G230" s="801"/>
      <c r="H230" s="801"/>
      <c r="I230" s="800"/>
      <c r="J230" s="800"/>
      <c r="K230" s="800"/>
      <c r="L230" s="800"/>
      <c r="M230" s="800"/>
      <c r="N230" s="800"/>
      <c r="O230" s="800"/>
      <c r="P230" s="800"/>
      <c r="Q230" s="179"/>
      <c r="R230" s="799"/>
      <c r="S230" s="799"/>
      <c r="T230" s="178"/>
      <c r="V230" s="798"/>
      <c r="W230" s="798"/>
    </row>
    <row r="231" spans="1:23">
      <c r="A231" s="798"/>
      <c r="B231" s="804"/>
      <c r="C231" s="803"/>
      <c r="D231" s="803"/>
      <c r="E231" s="802"/>
      <c r="F231" s="802"/>
      <c r="G231" s="801"/>
      <c r="H231" s="801"/>
      <c r="I231" s="800"/>
      <c r="J231" s="800"/>
      <c r="K231" s="800"/>
      <c r="L231" s="800"/>
      <c r="M231" s="800"/>
      <c r="N231" s="800"/>
      <c r="O231" s="800"/>
      <c r="P231" s="800"/>
      <c r="Q231" s="179"/>
      <c r="R231" s="799"/>
      <c r="S231" s="799"/>
      <c r="T231" s="178"/>
      <c r="V231" s="798"/>
      <c r="W231" s="798"/>
    </row>
    <row r="232" spans="1:23">
      <c r="A232" s="798"/>
      <c r="B232" s="804"/>
      <c r="C232" s="803"/>
      <c r="D232" s="803"/>
      <c r="E232" s="802"/>
      <c r="F232" s="802"/>
      <c r="G232" s="801"/>
      <c r="H232" s="801"/>
      <c r="I232" s="800"/>
      <c r="J232" s="800"/>
      <c r="K232" s="800"/>
      <c r="L232" s="800"/>
      <c r="M232" s="800"/>
      <c r="N232" s="800"/>
      <c r="O232" s="800"/>
      <c r="P232" s="800"/>
      <c r="Q232" s="179"/>
      <c r="R232" s="799"/>
      <c r="S232" s="799"/>
      <c r="T232" s="178"/>
      <c r="V232" s="798"/>
      <c r="W232" s="798"/>
    </row>
    <row r="233" spans="1:23">
      <c r="A233" s="798"/>
      <c r="B233" s="804"/>
      <c r="C233" s="803"/>
      <c r="D233" s="803"/>
      <c r="E233" s="802"/>
      <c r="F233" s="802"/>
      <c r="G233" s="801"/>
      <c r="H233" s="801"/>
      <c r="I233" s="800"/>
      <c r="J233" s="800"/>
      <c r="K233" s="800"/>
      <c r="L233" s="800"/>
      <c r="M233" s="800"/>
      <c r="N233" s="800"/>
      <c r="O233" s="800"/>
      <c r="P233" s="800"/>
      <c r="Q233" s="179"/>
      <c r="R233" s="799"/>
      <c r="S233" s="799"/>
      <c r="T233" s="178"/>
      <c r="V233" s="798"/>
      <c r="W233" s="798"/>
    </row>
    <row r="234" spans="1:23">
      <c r="A234" s="798"/>
      <c r="B234" s="804"/>
      <c r="C234" s="803"/>
      <c r="D234" s="803"/>
      <c r="E234" s="802"/>
      <c r="F234" s="802"/>
      <c r="G234" s="801"/>
      <c r="H234" s="801"/>
      <c r="I234" s="800"/>
      <c r="J234" s="800"/>
      <c r="K234" s="800"/>
      <c r="L234" s="800"/>
      <c r="M234" s="800"/>
      <c r="N234" s="800"/>
      <c r="O234" s="800"/>
      <c r="P234" s="800"/>
      <c r="Q234" s="179"/>
      <c r="R234" s="799"/>
      <c r="S234" s="799"/>
      <c r="T234" s="178"/>
      <c r="V234" s="798"/>
      <c r="W234" s="798"/>
    </row>
    <row r="235" spans="1:23">
      <c r="A235" s="798"/>
      <c r="B235" s="804"/>
      <c r="C235" s="803"/>
      <c r="D235" s="803"/>
      <c r="E235" s="802"/>
      <c r="F235" s="802"/>
      <c r="G235" s="801"/>
      <c r="H235" s="801"/>
      <c r="I235" s="800"/>
      <c r="J235" s="800"/>
      <c r="K235" s="800"/>
      <c r="L235" s="800"/>
      <c r="M235" s="800"/>
      <c r="N235" s="800"/>
      <c r="O235" s="800"/>
      <c r="P235" s="800"/>
      <c r="Q235" s="179"/>
      <c r="R235" s="799"/>
      <c r="S235" s="799"/>
      <c r="T235" s="178"/>
      <c r="V235" s="798"/>
      <c r="W235" s="798"/>
    </row>
    <row r="236" spans="1:23">
      <c r="A236" s="798"/>
      <c r="B236" s="804"/>
      <c r="C236" s="803"/>
      <c r="D236" s="803"/>
      <c r="E236" s="802"/>
      <c r="F236" s="802"/>
      <c r="G236" s="801"/>
      <c r="H236" s="801"/>
      <c r="I236" s="800"/>
      <c r="J236" s="800"/>
      <c r="K236" s="800"/>
      <c r="L236" s="800"/>
      <c r="M236" s="800"/>
      <c r="N236" s="800"/>
      <c r="O236" s="800"/>
      <c r="P236" s="800"/>
      <c r="Q236" s="179"/>
      <c r="R236" s="799"/>
      <c r="S236" s="799"/>
      <c r="T236" s="178"/>
      <c r="V236" s="798"/>
      <c r="W236" s="798"/>
    </row>
    <row r="237" spans="1:23">
      <c r="A237" s="798"/>
      <c r="B237" s="804"/>
      <c r="C237" s="803"/>
      <c r="D237" s="803"/>
      <c r="E237" s="802"/>
      <c r="F237" s="802"/>
      <c r="G237" s="801"/>
      <c r="H237" s="801"/>
      <c r="I237" s="800"/>
      <c r="J237" s="800"/>
      <c r="K237" s="800"/>
      <c r="L237" s="800"/>
      <c r="M237" s="800"/>
      <c r="N237" s="800"/>
      <c r="O237" s="800"/>
      <c r="P237" s="800"/>
      <c r="Q237" s="179"/>
      <c r="R237" s="799"/>
      <c r="S237" s="799"/>
      <c r="T237" s="178"/>
      <c r="V237" s="798"/>
      <c r="W237" s="798"/>
    </row>
    <row r="238" spans="1:23">
      <c r="A238" s="798"/>
      <c r="B238" s="804"/>
      <c r="C238" s="803"/>
      <c r="D238" s="803"/>
      <c r="E238" s="802"/>
      <c r="F238" s="802"/>
      <c r="G238" s="801"/>
      <c r="H238" s="801"/>
      <c r="I238" s="800"/>
      <c r="J238" s="800"/>
      <c r="K238" s="800"/>
      <c r="L238" s="800"/>
      <c r="M238" s="800"/>
      <c r="N238" s="800"/>
      <c r="O238" s="800"/>
      <c r="P238" s="800"/>
      <c r="Q238" s="179"/>
      <c r="R238" s="799"/>
      <c r="S238" s="799"/>
      <c r="T238" s="178"/>
      <c r="V238" s="798"/>
      <c r="W238" s="798"/>
    </row>
    <row r="239" spans="1:23">
      <c r="A239" s="798"/>
      <c r="B239" s="804"/>
      <c r="C239" s="803"/>
      <c r="D239" s="803"/>
      <c r="E239" s="802"/>
      <c r="F239" s="802"/>
      <c r="G239" s="801"/>
      <c r="H239" s="801"/>
      <c r="I239" s="800"/>
      <c r="J239" s="800"/>
      <c r="K239" s="800"/>
      <c r="L239" s="800"/>
      <c r="M239" s="800"/>
      <c r="N239" s="800"/>
      <c r="O239" s="800"/>
      <c r="P239" s="800"/>
      <c r="Q239" s="179"/>
      <c r="R239" s="799"/>
      <c r="S239" s="799"/>
      <c r="T239" s="178"/>
      <c r="V239" s="798"/>
      <c r="W239" s="798"/>
    </row>
    <row r="240" spans="1:23">
      <c r="A240" s="798"/>
      <c r="B240" s="804"/>
      <c r="C240" s="803"/>
      <c r="D240" s="803"/>
      <c r="E240" s="802"/>
      <c r="F240" s="802"/>
      <c r="G240" s="801"/>
      <c r="H240" s="801"/>
      <c r="I240" s="800"/>
      <c r="J240" s="800"/>
      <c r="K240" s="800"/>
      <c r="L240" s="800"/>
      <c r="M240" s="800"/>
      <c r="N240" s="800"/>
      <c r="O240" s="800"/>
      <c r="P240" s="800"/>
      <c r="Q240" s="179"/>
      <c r="R240" s="799"/>
      <c r="S240" s="799"/>
      <c r="T240" s="178"/>
      <c r="V240" s="798"/>
      <c r="W240" s="798"/>
    </row>
    <row r="241" spans="1:23">
      <c r="A241" s="798"/>
      <c r="B241" s="804"/>
      <c r="C241" s="803"/>
      <c r="D241" s="803"/>
      <c r="E241" s="802"/>
      <c r="F241" s="802"/>
      <c r="G241" s="801"/>
      <c r="H241" s="801"/>
      <c r="I241" s="800"/>
      <c r="J241" s="800"/>
      <c r="K241" s="800"/>
      <c r="L241" s="800"/>
      <c r="M241" s="800"/>
      <c r="N241" s="800"/>
      <c r="O241" s="800"/>
      <c r="P241" s="800"/>
      <c r="Q241" s="179"/>
      <c r="R241" s="799"/>
      <c r="S241" s="799"/>
      <c r="T241" s="178"/>
      <c r="V241" s="798"/>
      <c r="W241" s="798"/>
    </row>
    <row r="242" spans="1:23">
      <c r="A242" s="798"/>
      <c r="B242" s="804"/>
      <c r="C242" s="803"/>
      <c r="D242" s="803"/>
      <c r="E242" s="802"/>
      <c r="F242" s="802"/>
      <c r="G242" s="801"/>
      <c r="H242" s="801"/>
      <c r="I242" s="800"/>
      <c r="J242" s="800"/>
      <c r="K242" s="800"/>
      <c r="L242" s="800"/>
      <c r="M242" s="800"/>
      <c r="N242" s="800"/>
      <c r="O242" s="800"/>
      <c r="P242" s="800"/>
      <c r="Q242" s="179"/>
      <c r="R242" s="799"/>
      <c r="S242" s="799"/>
      <c r="T242" s="178"/>
      <c r="V242" s="798"/>
      <c r="W242" s="798"/>
    </row>
    <row r="243" spans="1:23">
      <c r="A243" s="798"/>
      <c r="B243" s="804"/>
      <c r="C243" s="803"/>
      <c r="D243" s="803"/>
      <c r="E243" s="802"/>
      <c r="F243" s="802"/>
      <c r="G243" s="801"/>
      <c r="H243" s="801"/>
      <c r="I243" s="800"/>
      <c r="J243" s="800"/>
      <c r="K243" s="800"/>
      <c r="L243" s="800"/>
      <c r="M243" s="800"/>
      <c r="N243" s="800"/>
      <c r="O243" s="800"/>
      <c r="P243" s="800"/>
      <c r="Q243" s="179"/>
      <c r="R243" s="799"/>
      <c r="S243" s="799"/>
      <c r="T243" s="178"/>
      <c r="V243" s="798"/>
      <c r="W243" s="798"/>
    </row>
    <row r="244" spans="1:23">
      <c r="A244" s="798"/>
      <c r="B244" s="804"/>
      <c r="C244" s="803"/>
      <c r="D244" s="803"/>
      <c r="E244" s="802"/>
      <c r="F244" s="802"/>
      <c r="G244" s="801"/>
      <c r="H244" s="801"/>
      <c r="I244" s="800"/>
      <c r="J244" s="800"/>
      <c r="K244" s="800"/>
      <c r="L244" s="800"/>
      <c r="M244" s="800"/>
      <c r="N244" s="800"/>
      <c r="O244" s="800"/>
      <c r="P244" s="800"/>
      <c r="Q244" s="179"/>
      <c r="R244" s="799"/>
      <c r="S244" s="799"/>
      <c r="T244" s="178"/>
      <c r="V244" s="798"/>
      <c r="W244" s="798"/>
    </row>
    <row r="245" spans="1:23">
      <c r="A245" s="798"/>
      <c r="B245" s="804"/>
      <c r="C245" s="803"/>
      <c r="D245" s="803"/>
      <c r="E245" s="802"/>
      <c r="F245" s="802"/>
      <c r="G245" s="801"/>
      <c r="H245" s="801"/>
      <c r="I245" s="800"/>
      <c r="J245" s="800"/>
      <c r="K245" s="800"/>
      <c r="L245" s="800"/>
      <c r="M245" s="800"/>
      <c r="N245" s="800"/>
      <c r="O245" s="800"/>
      <c r="P245" s="800"/>
      <c r="Q245" s="179"/>
      <c r="R245" s="799"/>
      <c r="S245" s="799"/>
      <c r="T245" s="178"/>
      <c r="V245" s="798"/>
      <c r="W245" s="798"/>
    </row>
    <row r="246" spans="1:23">
      <c r="A246" s="798"/>
      <c r="B246" s="804"/>
      <c r="C246" s="803"/>
      <c r="D246" s="803"/>
      <c r="E246" s="802"/>
      <c r="F246" s="802"/>
      <c r="G246" s="801"/>
      <c r="H246" s="801"/>
      <c r="I246" s="800"/>
      <c r="J246" s="800"/>
      <c r="K246" s="800"/>
      <c r="L246" s="800"/>
      <c r="M246" s="800"/>
      <c r="N246" s="800"/>
      <c r="O246" s="800"/>
      <c r="P246" s="800"/>
      <c r="Q246" s="179"/>
      <c r="R246" s="799"/>
      <c r="S246" s="799"/>
      <c r="T246" s="178"/>
      <c r="V246" s="798"/>
      <c r="W246" s="798"/>
    </row>
    <row r="247" spans="1:23">
      <c r="A247" s="798"/>
      <c r="B247" s="804"/>
      <c r="C247" s="803"/>
      <c r="D247" s="803"/>
      <c r="E247" s="802"/>
      <c r="F247" s="802"/>
      <c r="G247" s="801"/>
      <c r="H247" s="801"/>
      <c r="I247" s="800"/>
      <c r="J247" s="800"/>
      <c r="K247" s="800"/>
      <c r="L247" s="800"/>
      <c r="M247" s="800"/>
      <c r="N247" s="800"/>
      <c r="O247" s="800"/>
      <c r="P247" s="800"/>
      <c r="Q247" s="179"/>
      <c r="R247" s="799"/>
      <c r="S247" s="799"/>
      <c r="T247" s="178"/>
      <c r="V247" s="798"/>
      <c r="W247" s="798"/>
    </row>
    <row r="248" spans="1:23">
      <c r="A248" s="798"/>
      <c r="B248" s="804"/>
      <c r="C248" s="803"/>
      <c r="D248" s="803"/>
      <c r="E248" s="802"/>
      <c r="F248" s="802"/>
      <c r="G248" s="801"/>
      <c r="H248" s="801"/>
      <c r="I248" s="800"/>
      <c r="J248" s="800"/>
      <c r="K248" s="800"/>
      <c r="L248" s="800"/>
      <c r="M248" s="800"/>
      <c r="N248" s="800"/>
      <c r="O248" s="800"/>
      <c r="P248" s="800"/>
      <c r="Q248" s="179"/>
      <c r="R248" s="799"/>
      <c r="S248" s="799"/>
      <c r="T248" s="178"/>
      <c r="V248" s="798"/>
      <c r="W248" s="798"/>
    </row>
    <row r="249" spans="1:23">
      <c r="A249" s="798"/>
      <c r="B249" s="804"/>
      <c r="C249" s="803"/>
      <c r="D249" s="803"/>
      <c r="E249" s="802"/>
      <c r="F249" s="802"/>
      <c r="G249" s="801"/>
      <c r="H249" s="801"/>
      <c r="I249" s="800"/>
      <c r="J249" s="800"/>
      <c r="K249" s="800"/>
      <c r="L249" s="800"/>
      <c r="M249" s="800"/>
      <c r="N249" s="800"/>
      <c r="O249" s="800"/>
      <c r="P249" s="800"/>
      <c r="Q249" s="179"/>
      <c r="R249" s="799"/>
      <c r="S249" s="799"/>
      <c r="T249" s="178"/>
      <c r="V249" s="798"/>
      <c r="W249" s="798"/>
    </row>
    <row r="250" spans="1:23">
      <c r="A250" s="798"/>
      <c r="B250" s="804"/>
      <c r="C250" s="803"/>
      <c r="D250" s="803"/>
      <c r="E250" s="802"/>
      <c r="F250" s="802"/>
      <c r="G250" s="801"/>
      <c r="H250" s="801"/>
      <c r="I250" s="800"/>
      <c r="J250" s="800"/>
      <c r="K250" s="800"/>
      <c r="L250" s="800"/>
      <c r="M250" s="800"/>
      <c r="N250" s="800"/>
      <c r="O250" s="800"/>
      <c r="P250" s="800"/>
      <c r="Q250" s="179"/>
      <c r="R250" s="799"/>
      <c r="S250" s="799"/>
      <c r="T250" s="178"/>
      <c r="V250" s="798"/>
      <c r="W250" s="798"/>
    </row>
    <row r="251" spans="1:23">
      <c r="A251" s="798"/>
      <c r="B251" s="804"/>
      <c r="C251" s="803"/>
      <c r="D251" s="803"/>
      <c r="E251" s="802"/>
      <c r="F251" s="802"/>
      <c r="G251" s="801"/>
      <c r="H251" s="801"/>
      <c r="I251" s="800"/>
      <c r="J251" s="800"/>
      <c r="K251" s="800"/>
      <c r="L251" s="800"/>
      <c r="M251" s="800"/>
      <c r="N251" s="800"/>
      <c r="O251" s="800"/>
      <c r="P251" s="800"/>
      <c r="Q251" s="179"/>
      <c r="R251" s="799"/>
      <c r="S251" s="799"/>
      <c r="T251" s="178"/>
      <c r="V251" s="798"/>
      <c r="W251" s="798"/>
    </row>
    <row r="252" spans="1:23">
      <c r="A252" s="798"/>
      <c r="B252" s="804"/>
      <c r="C252" s="803"/>
      <c r="D252" s="803"/>
      <c r="E252" s="802"/>
      <c r="F252" s="802"/>
      <c r="G252" s="801"/>
      <c r="H252" s="801"/>
      <c r="I252" s="800"/>
      <c r="J252" s="800"/>
      <c r="K252" s="800"/>
      <c r="L252" s="800"/>
      <c r="M252" s="800"/>
      <c r="N252" s="800"/>
      <c r="O252" s="800"/>
      <c r="P252" s="800"/>
      <c r="Q252" s="179"/>
      <c r="R252" s="799"/>
      <c r="S252" s="799"/>
      <c r="T252" s="178"/>
      <c r="V252" s="798"/>
      <c r="W252" s="798"/>
    </row>
    <row r="253" spans="1:23">
      <c r="A253" s="798"/>
      <c r="B253" s="804"/>
      <c r="C253" s="803"/>
      <c r="D253" s="803"/>
      <c r="E253" s="802"/>
      <c r="F253" s="802"/>
      <c r="G253" s="801"/>
      <c r="H253" s="801"/>
      <c r="I253" s="800"/>
      <c r="J253" s="800"/>
      <c r="K253" s="800"/>
      <c r="L253" s="800"/>
      <c r="M253" s="800"/>
      <c r="N253" s="800"/>
      <c r="O253" s="800"/>
      <c r="P253" s="800"/>
      <c r="Q253" s="179"/>
      <c r="R253" s="799"/>
      <c r="S253" s="799"/>
      <c r="T253" s="178"/>
      <c r="V253" s="798"/>
      <c r="W253" s="798"/>
    </row>
    <row r="254" spans="1:23">
      <c r="A254" s="798"/>
      <c r="B254" s="804"/>
      <c r="C254" s="803"/>
      <c r="D254" s="803"/>
      <c r="E254" s="802"/>
      <c r="F254" s="802"/>
      <c r="G254" s="801"/>
      <c r="H254" s="801"/>
      <c r="I254" s="800"/>
      <c r="J254" s="800"/>
      <c r="K254" s="800"/>
      <c r="L254" s="800"/>
      <c r="M254" s="800"/>
      <c r="N254" s="800"/>
      <c r="O254" s="800"/>
      <c r="P254" s="800"/>
      <c r="Q254" s="179"/>
      <c r="R254" s="799"/>
      <c r="S254" s="799"/>
      <c r="T254" s="178"/>
      <c r="V254" s="798"/>
      <c r="W254" s="798"/>
    </row>
    <row r="255" spans="1:23">
      <c r="A255" s="798"/>
      <c r="B255" s="804"/>
      <c r="C255" s="803"/>
      <c r="D255" s="803"/>
      <c r="E255" s="802"/>
      <c r="F255" s="802"/>
      <c r="G255" s="801"/>
      <c r="H255" s="801"/>
      <c r="I255" s="800"/>
      <c r="J255" s="800"/>
      <c r="K255" s="800"/>
      <c r="L255" s="800"/>
      <c r="M255" s="800"/>
      <c r="N255" s="800"/>
      <c r="O255" s="800"/>
      <c r="P255" s="800"/>
      <c r="Q255" s="179"/>
      <c r="R255" s="799"/>
      <c r="S255" s="799"/>
      <c r="T255" s="178"/>
      <c r="V255" s="798"/>
      <c r="W255" s="798"/>
    </row>
    <row r="256" spans="1:23">
      <c r="A256" s="798"/>
      <c r="B256" s="804"/>
      <c r="C256" s="803"/>
      <c r="D256" s="803"/>
      <c r="E256" s="802"/>
      <c r="F256" s="802"/>
      <c r="G256" s="801"/>
      <c r="H256" s="801"/>
      <c r="I256" s="800"/>
      <c r="J256" s="800"/>
      <c r="K256" s="800"/>
      <c r="L256" s="800"/>
      <c r="M256" s="800"/>
      <c r="N256" s="800"/>
      <c r="O256" s="800"/>
      <c r="P256" s="800"/>
      <c r="Q256" s="179"/>
      <c r="R256" s="799"/>
      <c r="S256" s="799"/>
      <c r="T256" s="178"/>
      <c r="V256" s="798"/>
      <c r="W256" s="798"/>
    </row>
    <row r="257" spans="1:23">
      <c r="A257" s="798"/>
      <c r="B257" s="804"/>
      <c r="C257" s="803"/>
      <c r="D257" s="803"/>
      <c r="E257" s="802"/>
      <c r="F257" s="802"/>
      <c r="G257" s="801"/>
      <c r="H257" s="801"/>
      <c r="I257" s="800"/>
      <c r="J257" s="800"/>
      <c r="K257" s="800"/>
      <c r="L257" s="800"/>
      <c r="M257" s="800"/>
      <c r="N257" s="800"/>
      <c r="O257" s="800"/>
      <c r="P257" s="800"/>
      <c r="Q257" s="179"/>
      <c r="R257" s="799"/>
      <c r="S257" s="799"/>
      <c r="T257" s="178"/>
      <c r="V257" s="798"/>
      <c r="W257" s="798"/>
    </row>
    <row r="258" spans="1:23">
      <c r="A258" s="798"/>
      <c r="B258" s="804"/>
      <c r="C258" s="803"/>
      <c r="D258" s="803"/>
      <c r="E258" s="802"/>
      <c r="F258" s="802"/>
      <c r="G258" s="801"/>
      <c r="H258" s="801"/>
      <c r="I258" s="800"/>
      <c r="J258" s="800"/>
      <c r="K258" s="800"/>
      <c r="L258" s="800"/>
      <c r="M258" s="800"/>
      <c r="N258" s="800"/>
      <c r="O258" s="800"/>
      <c r="P258" s="800"/>
      <c r="Q258" s="179"/>
      <c r="R258" s="799"/>
      <c r="S258" s="799"/>
      <c r="T258" s="178"/>
      <c r="V258" s="798"/>
      <c r="W258" s="798"/>
    </row>
    <row r="259" spans="1:23">
      <c r="A259" s="798"/>
      <c r="B259" s="804"/>
      <c r="C259" s="803"/>
      <c r="D259" s="803"/>
      <c r="E259" s="802"/>
      <c r="F259" s="802"/>
      <c r="G259" s="801"/>
      <c r="H259" s="801"/>
      <c r="I259" s="800"/>
      <c r="J259" s="800"/>
      <c r="K259" s="800"/>
      <c r="L259" s="800"/>
      <c r="M259" s="800"/>
      <c r="N259" s="800"/>
      <c r="O259" s="800"/>
      <c r="P259" s="800"/>
      <c r="Q259" s="179"/>
      <c r="R259" s="799"/>
      <c r="S259" s="799"/>
      <c r="T259" s="178"/>
      <c r="V259" s="798"/>
      <c r="W259" s="798"/>
    </row>
    <row r="260" spans="1:23">
      <c r="A260" s="798"/>
      <c r="B260" s="804"/>
      <c r="C260" s="803"/>
      <c r="D260" s="803"/>
      <c r="E260" s="802"/>
      <c r="F260" s="802"/>
      <c r="G260" s="801"/>
      <c r="H260" s="801"/>
      <c r="I260" s="800"/>
      <c r="J260" s="800"/>
      <c r="K260" s="800"/>
      <c r="L260" s="800"/>
      <c r="M260" s="800"/>
      <c r="N260" s="800"/>
      <c r="O260" s="800"/>
      <c r="P260" s="800"/>
      <c r="Q260" s="179"/>
      <c r="R260" s="799"/>
      <c r="S260" s="799"/>
      <c r="T260" s="178"/>
      <c r="V260" s="798"/>
      <c r="W260" s="798"/>
    </row>
    <row r="261" spans="1:23">
      <c r="A261" s="798"/>
      <c r="B261" s="804"/>
      <c r="C261" s="803"/>
      <c r="D261" s="803"/>
      <c r="E261" s="802"/>
      <c r="F261" s="802"/>
      <c r="G261" s="801"/>
      <c r="H261" s="801"/>
      <c r="I261" s="800"/>
      <c r="J261" s="800"/>
      <c r="K261" s="800"/>
      <c r="L261" s="800"/>
      <c r="M261" s="800"/>
      <c r="N261" s="800"/>
      <c r="O261" s="800"/>
      <c r="P261" s="800"/>
      <c r="Q261" s="179"/>
      <c r="R261" s="799"/>
      <c r="S261" s="799"/>
      <c r="T261" s="178"/>
      <c r="V261" s="798"/>
      <c r="W261" s="798"/>
    </row>
    <row r="262" spans="1:23">
      <c r="A262" s="798"/>
      <c r="B262" s="804"/>
      <c r="C262" s="803"/>
      <c r="D262" s="803"/>
      <c r="E262" s="802"/>
      <c r="F262" s="802"/>
      <c r="G262" s="801"/>
      <c r="H262" s="801"/>
      <c r="I262" s="800"/>
      <c r="J262" s="800"/>
      <c r="K262" s="800"/>
      <c r="L262" s="800"/>
      <c r="M262" s="800"/>
      <c r="N262" s="800"/>
      <c r="O262" s="800"/>
      <c r="P262" s="800"/>
      <c r="Q262" s="179"/>
      <c r="R262" s="799"/>
      <c r="S262" s="799"/>
      <c r="T262" s="178"/>
      <c r="V262" s="798"/>
      <c r="W262" s="798"/>
    </row>
    <row r="263" spans="1:23">
      <c r="A263" s="798"/>
      <c r="B263" s="804"/>
      <c r="C263" s="803"/>
      <c r="D263" s="803"/>
      <c r="E263" s="802"/>
      <c r="F263" s="802"/>
      <c r="G263" s="801"/>
      <c r="H263" s="801"/>
      <c r="I263" s="800"/>
      <c r="J263" s="800"/>
      <c r="K263" s="800"/>
      <c r="L263" s="800"/>
      <c r="M263" s="800"/>
      <c r="N263" s="800"/>
      <c r="O263" s="800"/>
      <c r="P263" s="800"/>
      <c r="Q263" s="179"/>
      <c r="R263" s="799"/>
      <c r="S263" s="799"/>
      <c r="T263" s="178"/>
      <c r="V263" s="798"/>
      <c r="W263" s="798"/>
    </row>
    <row r="264" spans="1:23">
      <c r="A264" s="798"/>
      <c r="B264" s="804"/>
      <c r="C264" s="803"/>
      <c r="D264" s="803"/>
      <c r="E264" s="802"/>
      <c r="F264" s="802"/>
      <c r="G264" s="801"/>
      <c r="H264" s="801"/>
      <c r="I264" s="800"/>
      <c r="J264" s="800"/>
      <c r="K264" s="800"/>
      <c r="L264" s="800"/>
      <c r="M264" s="800"/>
      <c r="N264" s="800"/>
      <c r="O264" s="800"/>
      <c r="P264" s="800"/>
      <c r="Q264" s="179"/>
      <c r="R264" s="799"/>
      <c r="S264" s="799"/>
      <c r="T264" s="178"/>
      <c r="V264" s="798"/>
      <c r="W264" s="798"/>
    </row>
    <row r="265" spans="1:23">
      <c r="A265" s="798"/>
      <c r="B265" s="804"/>
      <c r="C265" s="803"/>
      <c r="D265" s="803"/>
      <c r="E265" s="802"/>
      <c r="F265" s="802"/>
      <c r="G265" s="801"/>
      <c r="H265" s="801"/>
      <c r="I265" s="800"/>
      <c r="J265" s="800"/>
      <c r="K265" s="800"/>
      <c r="L265" s="800"/>
      <c r="M265" s="800"/>
      <c r="N265" s="800"/>
      <c r="O265" s="800"/>
      <c r="P265" s="800"/>
      <c r="Q265" s="179"/>
      <c r="R265" s="799"/>
      <c r="S265" s="799"/>
      <c r="T265" s="178"/>
      <c r="V265" s="798"/>
      <c r="W265" s="798"/>
    </row>
    <row r="266" spans="1:23">
      <c r="A266" s="798"/>
      <c r="B266" s="804"/>
      <c r="C266" s="803"/>
      <c r="D266" s="803"/>
      <c r="E266" s="802"/>
      <c r="F266" s="802"/>
      <c r="G266" s="801"/>
      <c r="H266" s="801"/>
      <c r="I266" s="800"/>
      <c r="J266" s="800"/>
      <c r="K266" s="800"/>
      <c r="L266" s="800"/>
      <c r="M266" s="800"/>
      <c r="N266" s="800"/>
      <c r="O266" s="800"/>
      <c r="P266" s="800"/>
      <c r="Q266" s="179"/>
      <c r="R266" s="799"/>
      <c r="S266" s="799"/>
      <c r="T266" s="178"/>
      <c r="V266" s="798"/>
      <c r="W266" s="798"/>
    </row>
    <row r="267" spans="1:23">
      <c r="A267" s="798"/>
      <c r="B267" s="804"/>
      <c r="C267" s="803"/>
      <c r="D267" s="803"/>
      <c r="E267" s="802"/>
      <c r="F267" s="802"/>
      <c r="G267" s="801"/>
      <c r="H267" s="801"/>
      <c r="I267" s="800"/>
      <c r="J267" s="800"/>
      <c r="K267" s="800"/>
      <c r="L267" s="800"/>
      <c r="M267" s="800"/>
      <c r="N267" s="800"/>
      <c r="O267" s="800"/>
      <c r="P267" s="800"/>
      <c r="Q267" s="179"/>
      <c r="R267" s="799"/>
      <c r="S267" s="799"/>
      <c r="T267" s="178"/>
      <c r="V267" s="798"/>
      <c r="W267" s="798"/>
    </row>
    <row r="268" spans="1:23">
      <c r="A268" s="798"/>
      <c r="B268" s="804"/>
      <c r="C268" s="803"/>
      <c r="D268" s="803"/>
      <c r="E268" s="802"/>
      <c r="F268" s="802"/>
      <c r="G268" s="801"/>
      <c r="H268" s="801"/>
      <c r="I268" s="800"/>
      <c r="J268" s="800"/>
      <c r="K268" s="800"/>
      <c r="L268" s="800"/>
      <c r="M268" s="800"/>
      <c r="N268" s="800"/>
      <c r="O268" s="800"/>
      <c r="P268" s="800"/>
      <c r="Q268" s="179"/>
      <c r="R268" s="799"/>
      <c r="S268" s="799"/>
      <c r="T268" s="178"/>
      <c r="V268" s="798"/>
      <c r="W268" s="798"/>
    </row>
    <row r="269" spans="1:23">
      <c r="A269" s="798"/>
      <c r="B269" s="804"/>
      <c r="C269" s="803"/>
      <c r="D269" s="803"/>
      <c r="E269" s="802"/>
      <c r="F269" s="802"/>
      <c r="G269" s="801"/>
      <c r="H269" s="801"/>
      <c r="I269" s="800"/>
      <c r="J269" s="800"/>
      <c r="K269" s="800"/>
      <c r="L269" s="800"/>
      <c r="M269" s="800"/>
      <c r="N269" s="800"/>
      <c r="O269" s="800"/>
      <c r="P269" s="800"/>
      <c r="Q269" s="179"/>
      <c r="R269" s="799"/>
      <c r="S269" s="799"/>
      <c r="T269" s="178"/>
      <c r="V269" s="798"/>
      <c r="W269" s="798"/>
    </row>
    <row r="270" spans="1:23">
      <c r="A270" s="798"/>
      <c r="B270" s="804"/>
      <c r="C270" s="803"/>
      <c r="D270" s="803"/>
      <c r="E270" s="802"/>
      <c r="F270" s="802"/>
      <c r="G270" s="801"/>
      <c r="H270" s="801"/>
      <c r="I270" s="800"/>
      <c r="J270" s="800"/>
      <c r="K270" s="800"/>
      <c r="L270" s="800"/>
      <c r="M270" s="800"/>
      <c r="N270" s="800"/>
      <c r="O270" s="800"/>
      <c r="P270" s="800"/>
      <c r="Q270" s="179"/>
      <c r="R270" s="799"/>
      <c r="S270" s="799"/>
      <c r="T270" s="178"/>
      <c r="V270" s="798"/>
      <c r="W270" s="798"/>
    </row>
    <row r="271" spans="1:23">
      <c r="A271" s="798"/>
      <c r="B271" s="804"/>
      <c r="C271" s="803"/>
      <c r="D271" s="803"/>
      <c r="E271" s="802"/>
      <c r="F271" s="802"/>
      <c r="G271" s="801"/>
      <c r="H271" s="801"/>
      <c r="I271" s="800"/>
      <c r="J271" s="800"/>
      <c r="K271" s="800"/>
      <c r="L271" s="800"/>
      <c r="M271" s="800"/>
      <c r="N271" s="800"/>
      <c r="O271" s="800"/>
      <c r="P271" s="800"/>
      <c r="Q271" s="179"/>
      <c r="R271" s="799"/>
      <c r="S271" s="799"/>
      <c r="T271" s="178"/>
      <c r="V271" s="798"/>
      <c r="W271" s="798"/>
    </row>
    <row r="272" spans="1:23">
      <c r="A272" s="798"/>
      <c r="B272" s="804"/>
      <c r="C272" s="803"/>
      <c r="D272" s="803"/>
      <c r="E272" s="802"/>
      <c r="F272" s="802"/>
      <c r="G272" s="801"/>
      <c r="H272" s="801"/>
      <c r="I272" s="800"/>
      <c r="J272" s="800"/>
      <c r="K272" s="800"/>
      <c r="L272" s="800"/>
      <c r="M272" s="800"/>
      <c r="N272" s="800"/>
      <c r="O272" s="800"/>
      <c r="P272" s="800"/>
      <c r="Q272" s="179"/>
      <c r="R272" s="799"/>
      <c r="S272" s="799"/>
      <c r="T272" s="178"/>
      <c r="V272" s="798"/>
      <c r="W272" s="798"/>
    </row>
    <row r="273" spans="1:23">
      <c r="A273" s="798"/>
      <c r="B273" s="804"/>
      <c r="C273" s="803"/>
      <c r="D273" s="803"/>
      <c r="E273" s="802"/>
      <c r="F273" s="802"/>
      <c r="G273" s="801"/>
      <c r="H273" s="801"/>
      <c r="I273" s="800"/>
      <c r="J273" s="800"/>
      <c r="K273" s="800"/>
      <c r="L273" s="800"/>
      <c r="M273" s="800"/>
      <c r="N273" s="800"/>
      <c r="O273" s="800"/>
      <c r="P273" s="800"/>
      <c r="Q273" s="179"/>
      <c r="R273" s="799"/>
      <c r="S273" s="799"/>
      <c r="T273" s="178"/>
      <c r="V273" s="798"/>
      <c r="W273" s="798"/>
    </row>
    <row r="274" spans="1:23">
      <c r="A274" s="798"/>
      <c r="B274" s="804"/>
      <c r="C274" s="803"/>
      <c r="D274" s="803"/>
      <c r="E274" s="802"/>
      <c r="F274" s="802"/>
      <c r="G274" s="801"/>
      <c r="H274" s="801"/>
      <c r="I274" s="800"/>
      <c r="J274" s="800"/>
      <c r="K274" s="800"/>
      <c r="L274" s="800"/>
      <c r="M274" s="800"/>
      <c r="N274" s="800"/>
      <c r="O274" s="800"/>
      <c r="P274" s="800"/>
      <c r="Q274" s="179"/>
      <c r="R274" s="799"/>
      <c r="S274" s="799"/>
      <c r="T274" s="178"/>
      <c r="V274" s="798"/>
      <c r="W274" s="798"/>
    </row>
    <row r="275" spans="1:23">
      <c r="A275" s="798"/>
      <c r="B275" s="804"/>
      <c r="C275" s="803"/>
      <c r="D275" s="803"/>
      <c r="E275" s="802"/>
      <c r="F275" s="802"/>
      <c r="G275" s="801"/>
      <c r="H275" s="801"/>
      <c r="I275" s="800"/>
      <c r="J275" s="800"/>
      <c r="K275" s="800"/>
      <c r="L275" s="800"/>
      <c r="M275" s="800"/>
      <c r="N275" s="800"/>
      <c r="O275" s="800"/>
      <c r="P275" s="800"/>
      <c r="Q275" s="179"/>
      <c r="R275" s="799"/>
      <c r="S275" s="799"/>
      <c r="T275" s="178"/>
      <c r="V275" s="798"/>
      <c r="W275" s="798"/>
    </row>
    <row r="276" spans="1:23">
      <c r="A276" s="798"/>
      <c r="B276" s="804"/>
      <c r="C276" s="803"/>
      <c r="D276" s="803"/>
      <c r="E276" s="802"/>
      <c r="F276" s="802"/>
      <c r="G276" s="801"/>
      <c r="H276" s="801"/>
      <c r="I276" s="800"/>
      <c r="J276" s="800"/>
      <c r="K276" s="800"/>
      <c r="L276" s="800"/>
      <c r="M276" s="800"/>
      <c r="N276" s="800"/>
      <c r="O276" s="800"/>
      <c r="P276" s="800"/>
      <c r="Q276" s="179"/>
      <c r="R276" s="799"/>
      <c r="S276" s="799"/>
      <c r="T276" s="178"/>
      <c r="V276" s="798"/>
      <c r="W276" s="798"/>
    </row>
    <row r="277" spans="1:23">
      <c r="A277" s="798"/>
      <c r="B277" s="804"/>
      <c r="C277" s="803"/>
      <c r="D277" s="803"/>
      <c r="E277" s="802"/>
      <c r="F277" s="802"/>
      <c r="G277" s="801"/>
      <c r="H277" s="801"/>
      <c r="I277" s="800"/>
      <c r="J277" s="800"/>
      <c r="K277" s="800"/>
      <c r="L277" s="800"/>
      <c r="M277" s="800"/>
      <c r="N277" s="800"/>
      <c r="O277" s="800"/>
      <c r="P277" s="800"/>
      <c r="Q277" s="179"/>
      <c r="R277" s="799"/>
      <c r="S277" s="799"/>
      <c r="T277" s="178"/>
      <c r="V277" s="798"/>
      <c r="W277" s="798"/>
    </row>
    <row r="278" spans="1:23">
      <c r="A278" s="798"/>
      <c r="B278" s="804"/>
      <c r="C278" s="803"/>
      <c r="D278" s="803"/>
      <c r="E278" s="802"/>
      <c r="F278" s="802"/>
      <c r="G278" s="801"/>
      <c r="H278" s="801"/>
      <c r="I278" s="800"/>
      <c r="J278" s="800"/>
      <c r="K278" s="800"/>
      <c r="L278" s="800"/>
      <c r="M278" s="800"/>
      <c r="N278" s="800"/>
      <c r="O278" s="800"/>
      <c r="P278" s="800"/>
      <c r="Q278" s="179"/>
      <c r="R278" s="799"/>
      <c r="S278" s="799"/>
      <c r="T278" s="178"/>
      <c r="V278" s="798"/>
      <c r="W278" s="798"/>
    </row>
    <row r="279" spans="1:23">
      <c r="A279" s="798"/>
      <c r="B279" s="804"/>
      <c r="C279" s="803"/>
      <c r="D279" s="803"/>
      <c r="E279" s="802"/>
      <c r="F279" s="802"/>
      <c r="G279" s="801"/>
      <c r="H279" s="801"/>
      <c r="I279" s="800"/>
      <c r="J279" s="800"/>
      <c r="K279" s="800"/>
      <c r="L279" s="800"/>
      <c r="M279" s="800"/>
      <c r="N279" s="800"/>
      <c r="O279" s="800"/>
      <c r="P279" s="800"/>
      <c r="Q279" s="179"/>
      <c r="R279" s="799"/>
      <c r="S279" s="799"/>
      <c r="T279" s="178"/>
      <c r="V279" s="798"/>
      <c r="W279" s="798"/>
    </row>
    <row r="280" spans="1:23">
      <c r="A280" s="798"/>
      <c r="B280" s="804"/>
      <c r="C280" s="803"/>
      <c r="D280" s="803"/>
      <c r="E280" s="802"/>
      <c r="F280" s="802"/>
      <c r="G280" s="801"/>
      <c r="H280" s="801"/>
      <c r="I280" s="800"/>
      <c r="J280" s="800"/>
      <c r="K280" s="800"/>
      <c r="L280" s="800"/>
      <c r="M280" s="800"/>
      <c r="N280" s="800"/>
      <c r="O280" s="800"/>
      <c r="P280" s="800"/>
      <c r="Q280" s="179"/>
      <c r="R280" s="799"/>
      <c r="S280" s="799"/>
      <c r="T280" s="178"/>
      <c r="V280" s="798"/>
      <c r="W280" s="798"/>
    </row>
    <row r="281" spans="1:23">
      <c r="A281" s="798"/>
      <c r="B281" s="804"/>
      <c r="C281" s="803"/>
      <c r="D281" s="803"/>
      <c r="E281" s="802"/>
      <c r="F281" s="802"/>
      <c r="G281" s="801"/>
      <c r="H281" s="801"/>
      <c r="I281" s="800"/>
      <c r="J281" s="800"/>
      <c r="K281" s="800"/>
      <c r="L281" s="800"/>
      <c r="M281" s="800"/>
      <c r="N281" s="800"/>
      <c r="O281" s="800"/>
      <c r="P281" s="800"/>
      <c r="Q281" s="179"/>
      <c r="R281" s="799"/>
      <c r="S281" s="799"/>
      <c r="T281" s="178"/>
      <c r="V281" s="798"/>
      <c r="W281" s="798"/>
    </row>
    <row r="282" spans="1:23">
      <c r="A282" s="798"/>
      <c r="B282" s="804"/>
      <c r="C282" s="803"/>
      <c r="D282" s="803"/>
      <c r="E282" s="802"/>
      <c r="F282" s="802"/>
      <c r="G282" s="801"/>
      <c r="H282" s="801"/>
      <c r="I282" s="800"/>
      <c r="J282" s="800"/>
      <c r="K282" s="800"/>
      <c r="L282" s="800"/>
      <c r="M282" s="800"/>
      <c r="N282" s="800"/>
      <c r="O282" s="800"/>
      <c r="P282" s="800"/>
      <c r="Q282" s="179"/>
      <c r="R282" s="799"/>
      <c r="S282" s="799"/>
      <c r="T282" s="178"/>
      <c r="V282" s="798"/>
      <c r="W282" s="798"/>
    </row>
    <row r="283" spans="1:23">
      <c r="A283" s="798"/>
      <c r="B283" s="804"/>
      <c r="C283" s="803"/>
      <c r="D283" s="803"/>
      <c r="E283" s="802"/>
      <c r="F283" s="802"/>
      <c r="G283" s="801"/>
      <c r="H283" s="801"/>
      <c r="I283" s="800"/>
      <c r="J283" s="800"/>
      <c r="K283" s="800"/>
      <c r="L283" s="800"/>
      <c r="M283" s="800"/>
      <c r="N283" s="800"/>
      <c r="O283" s="800"/>
      <c r="P283" s="800"/>
      <c r="Q283" s="179"/>
      <c r="R283" s="799"/>
      <c r="S283" s="799"/>
      <c r="T283" s="178"/>
      <c r="V283" s="798"/>
      <c r="W283" s="798"/>
    </row>
    <row r="284" spans="1:23">
      <c r="A284" s="798"/>
      <c r="B284" s="804"/>
      <c r="C284" s="803"/>
      <c r="D284" s="803"/>
      <c r="E284" s="802"/>
      <c r="F284" s="802"/>
      <c r="G284" s="801"/>
      <c r="H284" s="801"/>
      <c r="I284" s="800"/>
      <c r="J284" s="800"/>
      <c r="K284" s="800"/>
      <c r="L284" s="800"/>
      <c r="M284" s="800"/>
      <c r="N284" s="800"/>
      <c r="O284" s="800"/>
      <c r="P284" s="800"/>
      <c r="Q284" s="179"/>
      <c r="R284" s="799"/>
      <c r="S284" s="799"/>
      <c r="T284" s="178"/>
      <c r="V284" s="798"/>
      <c r="W284" s="798"/>
    </row>
    <row r="285" spans="1:23">
      <c r="A285" s="798"/>
      <c r="B285" s="804"/>
      <c r="C285" s="803"/>
      <c r="D285" s="803"/>
      <c r="E285" s="802"/>
      <c r="F285" s="802"/>
      <c r="G285" s="801"/>
      <c r="H285" s="801"/>
      <c r="I285" s="800"/>
      <c r="J285" s="800"/>
      <c r="K285" s="800"/>
      <c r="L285" s="800"/>
      <c r="M285" s="800"/>
      <c r="N285" s="800"/>
      <c r="O285" s="800"/>
      <c r="P285" s="800"/>
      <c r="Q285" s="179"/>
      <c r="R285" s="799"/>
      <c r="S285" s="799"/>
      <c r="T285" s="178"/>
      <c r="V285" s="798"/>
      <c r="W285" s="798"/>
    </row>
    <row r="286" spans="1:23">
      <c r="A286" s="798"/>
      <c r="B286" s="804"/>
      <c r="C286" s="803"/>
      <c r="D286" s="803"/>
      <c r="E286" s="802"/>
      <c r="F286" s="802"/>
      <c r="G286" s="801"/>
      <c r="H286" s="801"/>
      <c r="I286" s="800"/>
      <c r="J286" s="800"/>
      <c r="K286" s="800"/>
      <c r="L286" s="800"/>
      <c r="M286" s="800"/>
      <c r="N286" s="800"/>
      <c r="O286" s="800"/>
      <c r="P286" s="800"/>
      <c r="Q286" s="179"/>
      <c r="R286" s="799"/>
      <c r="S286" s="799"/>
      <c r="T286" s="178"/>
      <c r="V286" s="798"/>
      <c r="W286" s="798"/>
    </row>
    <row r="287" spans="1:23">
      <c r="A287" s="798"/>
      <c r="B287" s="804"/>
      <c r="C287" s="803"/>
      <c r="D287" s="803"/>
      <c r="E287" s="802"/>
      <c r="F287" s="802"/>
      <c r="G287" s="801"/>
      <c r="H287" s="801"/>
      <c r="I287" s="800"/>
      <c r="J287" s="800"/>
      <c r="K287" s="800"/>
      <c r="L287" s="800"/>
      <c r="M287" s="800"/>
      <c r="N287" s="800"/>
      <c r="O287" s="800"/>
      <c r="P287" s="800"/>
      <c r="Q287" s="179"/>
      <c r="R287" s="799"/>
      <c r="S287" s="799"/>
      <c r="T287" s="178"/>
      <c r="V287" s="798"/>
      <c r="W287" s="798"/>
    </row>
    <row r="288" spans="1:23">
      <c r="A288" s="798"/>
      <c r="B288" s="804"/>
      <c r="C288" s="803"/>
      <c r="D288" s="803"/>
      <c r="E288" s="802"/>
      <c r="F288" s="802"/>
      <c r="G288" s="801"/>
      <c r="H288" s="801"/>
      <c r="I288" s="800"/>
      <c r="J288" s="800"/>
      <c r="K288" s="800"/>
      <c r="L288" s="800"/>
      <c r="M288" s="800"/>
      <c r="N288" s="800"/>
      <c r="O288" s="800"/>
      <c r="P288" s="800"/>
      <c r="Q288" s="179"/>
      <c r="R288" s="799"/>
      <c r="S288" s="799"/>
      <c r="T288" s="178"/>
      <c r="V288" s="798"/>
      <c r="W288" s="798"/>
    </row>
    <row r="289" spans="1:23">
      <c r="A289" s="798"/>
      <c r="B289" s="804"/>
      <c r="C289" s="803"/>
      <c r="D289" s="803"/>
      <c r="E289" s="802"/>
      <c r="F289" s="802"/>
      <c r="G289" s="801"/>
      <c r="H289" s="801"/>
      <c r="I289" s="800"/>
      <c r="J289" s="800"/>
      <c r="K289" s="800"/>
      <c r="L289" s="800"/>
      <c r="M289" s="800"/>
      <c r="N289" s="800"/>
      <c r="O289" s="800"/>
      <c r="P289" s="800"/>
      <c r="Q289" s="179"/>
      <c r="R289" s="799"/>
      <c r="S289" s="799"/>
      <c r="T289" s="178"/>
      <c r="V289" s="798"/>
      <c r="W289" s="798"/>
    </row>
    <row r="290" spans="1:23">
      <c r="A290" s="798"/>
      <c r="B290" s="804"/>
      <c r="C290" s="803"/>
      <c r="D290" s="803"/>
      <c r="E290" s="802"/>
      <c r="F290" s="802"/>
      <c r="G290" s="801"/>
      <c r="H290" s="801"/>
      <c r="I290" s="800"/>
      <c r="J290" s="800"/>
      <c r="K290" s="800"/>
      <c r="L290" s="800"/>
      <c r="M290" s="800"/>
      <c r="N290" s="800"/>
      <c r="O290" s="800"/>
      <c r="P290" s="800"/>
      <c r="Q290" s="179"/>
      <c r="R290" s="799"/>
      <c r="S290" s="799"/>
      <c r="T290" s="178"/>
      <c r="V290" s="798"/>
      <c r="W290" s="798"/>
    </row>
    <row r="291" spans="1:23">
      <c r="A291" s="798"/>
      <c r="B291" s="804"/>
      <c r="C291" s="803"/>
      <c r="D291" s="803"/>
      <c r="E291" s="802"/>
      <c r="F291" s="802"/>
      <c r="G291" s="801"/>
      <c r="H291" s="801"/>
      <c r="I291" s="800"/>
      <c r="J291" s="800"/>
      <c r="K291" s="800"/>
      <c r="L291" s="800"/>
      <c r="M291" s="800"/>
      <c r="N291" s="800"/>
      <c r="O291" s="800"/>
      <c r="P291" s="800"/>
      <c r="Q291" s="179"/>
      <c r="R291" s="799"/>
      <c r="S291" s="799"/>
      <c r="T291" s="178"/>
      <c r="V291" s="798"/>
      <c r="W291" s="798"/>
    </row>
    <row r="292" spans="1:23">
      <c r="A292" s="798"/>
      <c r="B292" s="804"/>
      <c r="C292" s="803"/>
      <c r="D292" s="803"/>
      <c r="E292" s="802"/>
      <c r="F292" s="802"/>
      <c r="G292" s="801"/>
      <c r="H292" s="801"/>
      <c r="I292" s="800"/>
      <c r="J292" s="800"/>
      <c r="K292" s="800"/>
      <c r="L292" s="800"/>
      <c r="M292" s="800"/>
      <c r="N292" s="800"/>
      <c r="O292" s="800"/>
      <c r="P292" s="800"/>
      <c r="Q292" s="179"/>
      <c r="R292" s="799"/>
      <c r="S292" s="799"/>
      <c r="T292" s="178"/>
      <c r="V292" s="798"/>
      <c r="W292" s="798"/>
    </row>
    <row r="293" spans="1:23">
      <c r="A293" s="798"/>
      <c r="B293" s="804"/>
      <c r="C293" s="803"/>
      <c r="D293" s="803"/>
      <c r="E293" s="802"/>
      <c r="F293" s="802"/>
      <c r="G293" s="801"/>
      <c r="H293" s="801"/>
      <c r="I293" s="800"/>
      <c r="J293" s="800"/>
      <c r="K293" s="800"/>
      <c r="L293" s="800"/>
      <c r="M293" s="800"/>
      <c r="N293" s="800"/>
      <c r="O293" s="800"/>
      <c r="P293" s="800"/>
      <c r="Q293" s="179"/>
      <c r="R293" s="799"/>
      <c r="S293" s="799"/>
      <c r="T293" s="178"/>
      <c r="V293" s="798"/>
      <c r="W293" s="798"/>
    </row>
    <row r="294" spans="1:23">
      <c r="A294" s="798"/>
      <c r="B294" s="804"/>
      <c r="C294" s="803"/>
      <c r="D294" s="803"/>
      <c r="E294" s="802"/>
      <c r="F294" s="802"/>
      <c r="G294" s="801"/>
      <c r="H294" s="801"/>
      <c r="I294" s="800"/>
      <c r="J294" s="800"/>
      <c r="K294" s="800"/>
      <c r="L294" s="800"/>
      <c r="M294" s="800"/>
      <c r="N294" s="800"/>
      <c r="O294" s="800"/>
      <c r="P294" s="800"/>
      <c r="Q294" s="179"/>
      <c r="R294" s="799"/>
      <c r="S294" s="799"/>
      <c r="T294" s="178"/>
      <c r="V294" s="798"/>
      <c r="W294" s="798"/>
    </row>
    <row r="295" spans="1:23">
      <c r="A295" s="798"/>
      <c r="B295" s="804"/>
      <c r="C295" s="803"/>
      <c r="D295" s="803"/>
      <c r="E295" s="802"/>
      <c r="F295" s="802"/>
      <c r="G295" s="801"/>
      <c r="H295" s="801"/>
      <c r="I295" s="800"/>
      <c r="J295" s="800"/>
      <c r="K295" s="800"/>
      <c r="L295" s="800"/>
      <c r="M295" s="800"/>
      <c r="N295" s="800"/>
      <c r="O295" s="800"/>
      <c r="P295" s="800"/>
      <c r="Q295" s="179"/>
      <c r="R295" s="799"/>
      <c r="S295" s="799"/>
      <c r="T295" s="178"/>
      <c r="V295" s="798"/>
      <c r="W295" s="798"/>
    </row>
    <row r="296" spans="1:23">
      <c r="A296" s="798"/>
      <c r="B296" s="804"/>
      <c r="C296" s="803"/>
      <c r="D296" s="803"/>
      <c r="E296" s="802"/>
      <c r="F296" s="802"/>
      <c r="G296" s="801"/>
      <c r="H296" s="801"/>
      <c r="I296" s="800"/>
      <c r="J296" s="800"/>
      <c r="K296" s="800"/>
      <c r="L296" s="800"/>
      <c r="M296" s="800"/>
      <c r="N296" s="800"/>
      <c r="O296" s="800"/>
      <c r="P296" s="800"/>
      <c r="Q296" s="179"/>
      <c r="R296" s="799"/>
      <c r="S296" s="799"/>
      <c r="T296" s="178"/>
      <c r="V296" s="798"/>
      <c r="W296" s="798"/>
    </row>
    <row r="297" spans="1:23">
      <c r="A297" s="798"/>
      <c r="B297" s="804"/>
      <c r="C297" s="803"/>
      <c r="D297" s="803"/>
      <c r="E297" s="802"/>
      <c r="F297" s="802"/>
      <c r="G297" s="801"/>
      <c r="H297" s="801"/>
      <c r="I297" s="800"/>
      <c r="J297" s="800"/>
      <c r="K297" s="800"/>
      <c r="L297" s="800"/>
      <c r="M297" s="800"/>
      <c r="N297" s="800"/>
      <c r="O297" s="800"/>
      <c r="P297" s="800"/>
      <c r="Q297" s="179"/>
      <c r="R297" s="799"/>
      <c r="S297" s="799"/>
      <c r="T297" s="178"/>
      <c r="V297" s="798"/>
      <c r="W297" s="798"/>
    </row>
    <row r="298" spans="1:23">
      <c r="A298" s="798"/>
      <c r="B298" s="804"/>
      <c r="C298" s="803"/>
      <c r="D298" s="803"/>
      <c r="E298" s="802"/>
      <c r="F298" s="802"/>
      <c r="G298" s="801"/>
      <c r="H298" s="801"/>
      <c r="I298" s="800"/>
      <c r="J298" s="800"/>
      <c r="K298" s="800"/>
      <c r="L298" s="800"/>
      <c r="M298" s="800"/>
      <c r="N298" s="800"/>
      <c r="O298" s="800"/>
      <c r="P298" s="800"/>
      <c r="Q298" s="179"/>
      <c r="R298" s="799"/>
      <c r="S298" s="799"/>
      <c r="T298" s="178"/>
      <c r="V298" s="798"/>
      <c r="W298" s="798"/>
    </row>
    <row r="299" spans="1:23">
      <c r="A299" s="798"/>
      <c r="B299" s="804"/>
      <c r="C299" s="803"/>
      <c r="D299" s="803"/>
      <c r="E299" s="802"/>
      <c r="F299" s="802"/>
      <c r="G299" s="801"/>
      <c r="H299" s="801"/>
      <c r="I299" s="800"/>
      <c r="J299" s="800"/>
      <c r="K299" s="800"/>
      <c r="L299" s="800"/>
      <c r="M299" s="800"/>
      <c r="N299" s="800"/>
      <c r="O299" s="800"/>
      <c r="P299" s="800"/>
      <c r="Q299" s="179"/>
      <c r="R299" s="799"/>
      <c r="S299" s="799"/>
      <c r="T299" s="178"/>
      <c r="V299" s="798"/>
      <c r="W299" s="798"/>
    </row>
    <row r="300" spans="1:23">
      <c r="A300" s="798"/>
      <c r="B300" s="804"/>
      <c r="C300" s="803"/>
      <c r="D300" s="803"/>
      <c r="E300" s="802"/>
      <c r="F300" s="802"/>
      <c r="G300" s="801"/>
      <c r="H300" s="801"/>
      <c r="I300" s="800"/>
      <c r="J300" s="800"/>
      <c r="K300" s="800"/>
      <c r="L300" s="800"/>
      <c r="M300" s="800"/>
      <c r="N300" s="800"/>
      <c r="O300" s="800"/>
      <c r="P300" s="800"/>
      <c r="Q300" s="179"/>
      <c r="R300" s="799"/>
      <c r="S300" s="799"/>
      <c r="T300" s="178"/>
      <c r="V300" s="798"/>
      <c r="W300" s="798"/>
    </row>
    <row r="301" spans="1:23">
      <c r="A301" s="798"/>
      <c r="B301" s="804"/>
      <c r="C301" s="803"/>
      <c r="D301" s="803"/>
      <c r="E301" s="802"/>
      <c r="F301" s="802"/>
      <c r="G301" s="801"/>
      <c r="H301" s="801"/>
      <c r="I301" s="800"/>
      <c r="J301" s="800"/>
      <c r="K301" s="800"/>
      <c r="L301" s="800"/>
      <c r="M301" s="800"/>
      <c r="N301" s="800"/>
      <c r="O301" s="800"/>
      <c r="P301" s="800"/>
      <c r="Q301" s="179"/>
      <c r="R301" s="799"/>
      <c r="S301" s="799"/>
      <c r="T301" s="178"/>
      <c r="V301" s="798"/>
      <c r="W301" s="798"/>
    </row>
    <row r="302" spans="1:23">
      <c r="A302" s="798"/>
      <c r="B302" s="804"/>
      <c r="C302" s="803"/>
      <c r="D302" s="803"/>
      <c r="E302" s="802"/>
      <c r="F302" s="802"/>
      <c r="G302" s="801"/>
      <c r="H302" s="801"/>
      <c r="I302" s="800"/>
      <c r="J302" s="800"/>
      <c r="K302" s="800"/>
      <c r="L302" s="800"/>
      <c r="M302" s="800"/>
      <c r="N302" s="800"/>
      <c r="O302" s="800"/>
      <c r="P302" s="800"/>
      <c r="Q302" s="179"/>
      <c r="R302" s="799"/>
      <c r="S302" s="799"/>
      <c r="T302" s="178"/>
      <c r="V302" s="798"/>
      <c r="W302" s="798"/>
    </row>
    <row r="303" spans="1:23">
      <c r="A303" s="798"/>
      <c r="B303" s="804"/>
      <c r="C303" s="803"/>
      <c r="D303" s="803"/>
      <c r="E303" s="802"/>
      <c r="F303" s="802"/>
      <c r="G303" s="801"/>
      <c r="H303" s="801"/>
      <c r="I303" s="800"/>
      <c r="J303" s="800"/>
      <c r="K303" s="800"/>
      <c r="L303" s="800"/>
      <c r="M303" s="800"/>
      <c r="N303" s="800"/>
      <c r="O303" s="800"/>
      <c r="P303" s="800"/>
      <c r="Q303" s="179"/>
      <c r="R303" s="799"/>
      <c r="S303" s="799"/>
      <c r="T303" s="178"/>
      <c r="V303" s="798"/>
      <c r="W303" s="798"/>
    </row>
    <row r="304" spans="1:23">
      <c r="A304" s="798"/>
      <c r="B304" s="804"/>
      <c r="C304" s="803"/>
      <c r="D304" s="803"/>
      <c r="E304" s="802"/>
      <c r="F304" s="802"/>
      <c r="G304" s="801"/>
      <c r="H304" s="801"/>
      <c r="I304" s="800"/>
      <c r="J304" s="800"/>
      <c r="K304" s="800"/>
      <c r="L304" s="800"/>
      <c r="M304" s="800"/>
      <c r="N304" s="800"/>
      <c r="O304" s="800"/>
      <c r="P304" s="800"/>
      <c r="Q304" s="179"/>
      <c r="R304" s="799"/>
      <c r="S304" s="799"/>
      <c r="T304" s="178"/>
      <c r="V304" s="798"/>
      <c r="W304" s="798"/>
    </row>
    <row r="305" spans="1:23">
      <c r="A305" s="798"/>
      <c r="B305" s="804"/>
      <c r="C305" s="803"/>
      <c r="D305" s="803"/>
      <c r="E305" s="802"/>
      <c r="F305" s="802"/>
      <c r="G305" s="801"/>
      <c r="H305" s="801"/>
      <c r="I305" s="800"/>
      <c r="J305" s="800"/>
      <c r="K305" s="800"/>
      <c r="L305" s="800"/>
      <c r="M305" s="800"/>
      <c r="N305" s="800"/>
      <c r="O305" s="800"/>
      <c r="P305" s="800"/>
      <c r="Q305" s="179"/>
      <c r="R305" s="799"/>
      <c r="S305" s="799"/>
      <c r="T305" s="178"/>
      <c r="V305" s="798"/>
      <c r="W305" s="798"/>
    </row>
    <row r="306" spans="1:23">
      <c r="A306" s="798"/>
      <c r="B306" s="804"/>
      <c r="C306" s="803"/>
      <c r="D306" s="803"/>
      <c r="E306" s="802"/>
      <c r="F306" s="802"/>
      <c r="G306" s="801"/>
      <c r="H306" s="801"/>
      <c r="I306" s="800"/>
      <c r="J306" s="800"/>
      <c r="K306" s="800"/>
      <c r="L306" s="800"/>
      <c r="M306" s="800"/>
      <c r="N306" s="800"/>
      <c r="O306" s="800"/>
      <c r="P306" s="800"/>
      <c r="Q306" s="179"/>
      <c r="R306" s="799"/>
      <c r="S306" s="799"/>
      <c r="T306" s="178"/>
      <c r="V306" s="798"/>
      <c r="W306" s="798"/>
    </row>
    <row r="307" spans="1:23">
      <c r="A307" s="798"/>
      <c r="B307" s="804"/>
      <c r="C307" s="803"/>
      <c r="D307" s="803"/>
      <c r="E307" s="802"/>
      <c r="F307" s="802"/>
      <c r="G307" s="801"/>
      <c r="H307" s="801"/>
      <c r="I307" s="800"/>
      <c r="J307" s="800"/>
      <c r="K307" s="800"/>
      <c r="L307" s="800"/>
      <c r="M307" s="800"/>
      <c r="N307" s="800"/>
      <c r="O307" s="800"/>
      <c r="P307" s="800"/>
      <c r="Q307" s="179"/>
      <c r="R307" s="799"/>
      <c r="S307" s="799"/>
      <c r="T307" s="178"/>
      <c r="V307" s="798"/>
      <c r="W307" s="798"/>
    </row>
    <row r="308" spans="1:23">
      <c r="A308" s="798"/>
      <c r="B308" s="804"/>
      <c r="C308" s="803"/>
      <c r="D308" s="803"/>
      <c r="E308" s="802"/>
      <c r="F308" s="802"/>
      <c r="G308" s="801"/>
      <c r="H308" s="801"/>
      <c r="I308" s="800"/>
      <c r="J308" s="800"/>
      <c r="K308" s="800"/>
      <c r="L308" s="800"/>
      <c r="M308" s="800"/>
      <c r="N308" s="800"/>
      <c r="O308" s="800"/>
      <c r="P308" s="800"/>
      <c r="Q308" s="179"/>
      <c r="R308" s="799"/>
      <c r="S308" s="799"/>
      <c r="T308" s="178"/>
      <c r="V308" s="798"/>
      <c r="W308" s="798"/>
    </row>
    <row r="309" spans="1:23">
      <c r="A309" s="798"/>
      <c r="B309" s="804"/>
      <c r="C309" s="803"/>
      <c r="D309" s="803"/>
      <c r="E309" s="802"/>
      <c r="F309" s="802"/>
      <c r="G309" s="801"/>
      <c r="H309" s="801"/>
      <c r="I309" s="800"/>
      <c r="J309" s="800"/>
      <c r="K309" s="800"/>
      <c r="L309" s="800"/>
      <c r="M309" s="800"/>
      <c r="N309" s="800"/>
      <c r="O309" s="800"/>
      <c r="P309" s="800"/>
      <c r="Q309" s="179"/>
      <c r="R309" s="799"/>
      <c r="S309" s="799"/>
      <c r="T309" s="178"/>
      <c r="V309" s="798"/>
      <c r="W309" s="798"/>
    </row>
    <row r="310" spans="1:23">
      <c r="A310" s="798"/>
      <c r="B310" s="804"/>
      <c r="C310" s="803"/>
      <c r="D310" s="803"/>
      <c r="E310" s="802"/>
      <c r="F310" s="802"/>
      <c r="G310" s="801"/>
      <c r="H310" s="801"/>
      <c r="I310" s="800"/>
      <c r="J310" s="800"/>
      <c r="K310" s="800"/>
      <c r="L310" s="800"/>
      <c r="M310" s="800"/>
      <c r="N310" s="800"/>
      <c r="O310" s="800"/>
      <c r="P310" s="800"/>
      <c r="Q310" s="179"/>
      <c r="R310" s="799"/>
      <c r="S310" s="799"/>
      <c r="T310" s="178"/>
      <c r="V310" s="798"/>
      <c r="W310" s="798"/>
    </row>
    <row r="311" spans="1:23">
      <c r="A311" s="798"/>
      <c r="B311" s="804"/>
      <c r="C311" s="803"/>
      <c r="D311" s="803"/>
      <c r="E311" s="802"/>
      <c r="F311" s="802"/>
      <c r="G311" s="801"/>
      <c r="H311" s="801"/>
      <c r="I311" s="800"/>
      <c r="J311" s="800"/>
      <c r="K311" s="800"/>
      <c r="L311" s="800"/>
      <c r="M311" s="800"/>
      <c r="N311" s="800"/>
      <c r="O311" s="800"/>
      <c r="P311" s="800"/>
      <c r="Q311" s="179"/>
      <c r="R311" s="799"/>
      <c r="S311" s="799"/>
      <c r="T311" s="178"/>
      <c r="V311" s="798"/>
      <c r="W311" s="798"/>
    </row>
    <row r="312" spans="1:23">
      <c r="A312" s="798"/>
      <c r="B312" s="804"/>
      <c r="C312" s="803"/>
      <c r="D312" s="803"/>
      <c r="E312" s="802"/>
      <c r="F312" s="802"/>
      <c r="G312" s="801"/>
      <c r="H312" s="801"/>
      <c r="I312" s="800"/>
      <c r="J312" s="800"/>
      <c r="K312" s="800"/>
      <c r="L312" s="800"/>
      <c r="M312" s="800"/>
      <c r="N312" s="800"/>
      <c r="O312" s="800"/>
      <c r="P312" s="800"/>
      <c r="Q312" s="179"/>
      <c r="R312" s="799"/>
      <c r="S312" s="799"/>
      <c r="T312" s="178"/>
      <c r="V312" s="798"/>
      <c r="W312" s="798"/>
    </row>
    <row r="313" spans="1:23">
      <c r="A313" s="798"/>
      <c r="B313" s="804"/>
      <c r="C313" s="803"/>
      <c r="D313" s="803"/>
      <c r="E313" s="802"/>
      <c r="F313" s="802"/>
      <c r="G313" s="801"/>
      <c r="H313" s="801"/>
      <c r="I313" s="800"/>
      <c r="J313" s="800"/>
      <c r="K313" s="800"/>
      <c r="L313" s="800"/>
      <c r="M313" s="800"/>
      <c r="N313" s="800"/>
      <c r="O313" s="800"/>
      <c r="P313" s="800"/>
      <c r="Q313" s="179"/>
      <c r="R313" s="799"/>
      <c r="S313" s="799"/>
      <c r="T313" s="178"/>
      <c r="V313" s="798"/>
      <c r="W313" s="798"/>
    </row>
    <row r="314" spans="1:23">
      <c r="A314" s="798"/>
      <c r="B314" s="804"/>
      <c r="C314" s="803"/>
      <c r="D314" s="803"/>
      <c r="E314" s="802"/>
      <c r="F314" s="802"/>
      <c r="G314" s="801"/>
      <c r="H314" s="801"/>
      <c r="I314" s="800"/>
      <c r="J314" s="800"/>
      <c r="K314" s="800"/>
      <c r="L314" s="800"/>
      <c r="M314" s="800"/>
      <c r="N314" s="800"/>
      <c r="O314" s="800"/>
      <c r="P314" s="800"/>
      <c r="Q314" s="179"/>
      <c r="R314" s="799"/>
      <c r="S314" s="799"/>
      <c r="T314" s="178"/>
      <c r="V314" s="798"/>
      <c r="W314" s="798"/>
    </row>
    <row r="315" spans="1:23">
      <c r="A315" s="798"/>
      <c r="B315" s="804"/>
      <c r="C315" s="803"/>
      <c r="D315" s="803"/>
      <c r="E315" s="802"/>
      <c r="F315" s="802"/>
      <c r="G315" s="801"/>
      <c r="H315" s="801"/>
      <c r="I315" s="800"/>
      <c r="J315" s="800"/>
      <c r="K315" s="800"/>
      <c r="L315" s="800"/>
      <c r="M315" s="800"/>
      <c r="N315" s="800"/>
      <c r="O315" s="800"/>
      <c r="P315" s="800"/>
      <c r="Q315" s="179"/>
      <c r="R315" s="799"/>
      <c r="S315" s="799"/>
      <c r="T315" s="178"/>
      <c r="V315" s="798"/>
      <c r="W315" s="798"/>
    </row>
    <row r="316" spans="1:23">
      <c r="A316" s="798"/>
      <c r="B316" s="804"/>
      <c r="C316" s="803"/>
      <c r="D316" s="803"/>
      <c r="E316" s="802"/>
      <c r="F316" s="802"/>
      <c r="G316" s="801"/>
      <c r="H316" s="801"/>
      <c r="I316" s="800"/>
      <c r="J316" s="800"/>
      <c r="K316" s="800"/>
      <c r="L316" s="800"/>
      <c r="M316" s="800"/>
      <c r="N316" s="800"/>
      <c r="O316" s="800"/>
      <c r="P316" s="800"/>
      <c r="Q316" s="179"/>
      <c r="R316" s="799"/>
      <c r="S316" s="799"/>
      <c r="T316" s="178"/>
      <c r="V316" s="798"/>
      <c r="W316" s="798"/>
    </row>
    <row r="317" spans="1:23">
      <c r="A317" s="798"/>
      <c r="B317" s="804"/>
      <c r="C317" s="803"/>
      <c r="D317" s="803"/>
      <c r="E317" s="802"/>
      <c r="F317" s="802"/>
      <c r="G317" s="801"/>
      <c r="H317" s="801"/>
      <c r="I317" s="800"/>
      <c r="J317" s="800"/>
      <c r="K317" s="800"/>
      <c r="L317" s="800"/>
      <c r="M317" s="800"/>
      <c r="N317" s="800"/>
      <c r="O317" s="800"/>
      <c r="P317" s="800"/>
      <c r="Q317" s="179"/>
      <c r="R317" s="799"/>
      <c r="S317" s="799"/>
      <c r="T317" s="178"/>
      <c r="V317" s="798"/>
      <c r="W317" s="798"/>
    </row>
    <row r="318" spans="1:23">
      <c r="A318" s="798"/>
      <c r="B318" s="804"/>
      <c r="C318" s="803"/>
      <c r="D318" s="803"/>
      <c r="E318" s="802"/>
      <c r="F318" s="802"/>
      <c r="G318" s="801"/>
      <c r="H318" s="801"/>
      <c r="I318" s="800"/>
      <c r="J318" s="800"/>
      <c r="K318" s="800"/>
      <c r="L318" s="800"/>
      <c r="M318" s="800"/>
      <c r="N318" s="800"/>
      <c r="O318" s="800"/>
      <c r="P318" s="800"/>
      <c r="Q318" s="179"/>
      <c r="R318" s="799"/>
      <c r="S318" s="799"/>
      <c r="T318" s="178"/>
      <c r="V318" s="798"/>
      <c r="W318" s="798"/>
    </row>
    <row r="319" spans="1:23">
      <c r="A319" s="798"/>
      <c r="B319" s="804"/>
      <c r="C319" s="803"/>
      <c r="D319" s="803"/>
      <c r="E319" s="802"/>
      <c r="F319" s="802"/>
      <c r="G319" s="801"/>
      <c r="H319" s="801"/>
      <c r="I319" s="800"/>
      <c r="J319" s="800"/>
      <c r="K319" s="800"/>
      <c r="L319" s="800"/>
      <c r="M319" s="800"/>
      <c r="N319" s="800"/>
      <c r="O319" s="800"/>
      <c r="P319" s="800"/>
      <c r="Q319" s="179"/>
      <c r="R319" s="799"/>
      <c r="S319" s="799"/>
      <c r="T319" s="178"/>
      <c r="V319" s="798"/>
      <c r="W319" s="798"/>
    </row>
    <row r="320" spans="1:23">
      <c r="A320" s="798"/>
      <c r="B320" s="804"/>
      <c r="C320" s="803"/>
      <c r="D320" s="803"/>
      <c r="E320" s="802"/>
      <c r="F320" s="802"/>
      <c r="G320" s="801"/>
      <c r="H320" s="801"/>
      <c r="I320" s="800"/>
      <c r="J320" s="800"/>
      <c r="K320" s="800"/>
      <c r="L320" s="800"/>
      <c r="M320" s="800"/>
      <c r="N320" s="800"/>
      <c r="O320" s="800"/>
      <c r="P320" s="800"/>
      <c r="Q320" s="179"/>
      <c r="R320" s="799"/>
      <c r="S320" s="799"/>
      <c r="T320" s="178"/>
      <c r="V320" s="798"/>
      <c r="W320" s="798"/>
    </row>
    <row r="321" spans="1:23">
      <c r="A321" s="798"/>
      <c r="B321" s="804"/>
      <c r="C321" s="803"/>
      <c r="D321" s="803"/>
      <c r="E321" s="802"/>
      <c r="F321" s="802"/>
      <c r="G321" s="801"/>
      <c r="H321" s="801"/>
      <c r="I321" s="800"/>
      <c r="J321" s="800"/>
      <c r="K321" s="800"/>
      <c r="L321" s="800"/>
      <c r="M321" s="800"/>
      <c r="N321" s="800"/>
      <c r="O321" s="800"/>
      <c r="P321" s="800"/>
      <c r="Q321" s="179"/>
      <c r="R321" s="799"/>
      <c r="S321" s="799"/>
      <c r="T321" s="178"/>
      <c r="V321" s="798"/>
      <c r="W321" s="798"/>
    </row>
    <row r="322" spans="1:23">
      <c r="A322" s="798"/>
      <c r="B322" s="804"/>
      <c r="C322" s="803"/>
      <c r="D322" s="803"/>
      <c r="E322" s="802"/>
      <c r="F322" s="802"/>
      <c r="G322" s="801"/>
      <c r="H322" s="801"/>
      <c r="I322" s="800"/>
      <c r="J322" s="800"/>
      <c r="K322" s="800"/>
      <c r="L322" s="800"/>
      <c r="M322" s="800"/>
      <c r="N322" s="800"/>
      <c r="O322" s="800"/>
      <c r="P322" s="800"/>
      <c r="Q322" s="179"/>
      <c r="R322" s="799"/>
      <c r="S322" s="799"/>
      <c r="T322" s="178"/>
      <c r="V322" s="798"/>
      <c r="W322" s="798"/>
    </row>
    <row r="323" spans="1:23">
      <c r="A323" s="798"/>
      <c r="B323" s="804"/>
      <c r="C323" s="803"/>
      <c r="D323" s="803"/>
      <c r="E323" s="802"/>
      <c r="F323" s="802"/>
      <c r="G323" s="801"/>
      <c r="H323" s="801"/>
      <c r="I323" s="800"/>
      <c r="J323" s="800"/>
      <c r="K323" s="800"/>
      <c r="L323" s="800"/>
      <c r="M323" s="800"/>
      <c r="N323" s="800"/>
      <c r="O323" s="800"/>
      <c r="P323" s="800"/>
      <c r="Q323" s="179"/>
      <c r="R323" s="799"/>
      <c r="S323" s="799"/>
      <c r="T323" s="178"/>
      <c r="V323" s="798"/>
      <c r="W323" s="798"/>
    </row>
    <row r="324" spans="1:23">
      <c r="A324" s="798"/>
      <c r="B324" s="804"/>
      <c r="C324" s="803"/>
      <c r="D324" s="803"/>
      <c r="E324" s="802"/>
      <c r="F324" s="802"/>
      <c r="G324" s="801"/>
      <c r="H324" s="801"/>
      <c r="I324" s="800"/>
      <c r="J324" s="800"/>
      <c r="K324" s="800"/>
      <c r="L324" s="800"/>
      <c r="M324" s="800"/>
      <c r="N324" s="800"/>
      <c r="O324" s="800"/>
      <c r="P324" s="800"/>
      <c r="Q324" s="179"/>
      <c r="R324" s="799"/>
      <c r="S324" s="799"/>
      <c r="T324" s="178"/>
      <c r="V324" s="798"/>
      <c r="W324" s="798"/>
    </row>
    <row r="325" spans="1:23">
      <c r="A325" s="798"/>
      <c r="B325" s="804"/>
      <c r="C325" s="803"/>
      <c r="D325" s="803"/>
      <c r="E325" s="802"/>
      <c r="F325" s="802"/>
      <c r="G325" s="801"/>
      <c r="H325" s="801"/>
      <c r="I325" s="800"/>
      <c r="J325" s="800"/>
      <c r="K325" s="800"/>
      <c r="L325" s="800"/>
      <c r="M325" s="800"/>
      <c r="N325" s="800"/>
      <c r="O325" s="800"/>
      <c r="P325" s="800"/>
      <c r="Q325" s="179"/>
      <c r="R325" s="799"/>
      <c r="S325" s="799"/>
      <c r="T325" s="178"/>
      <c r="V325" s="798"/>
      <c r="W325" s="798"/>
    </row>
    <row r="326" spans="1:23">
      <c r="A326" s="798"/>
      <c r="B326" s="804"/>
      <c r="C326" s="803"/>
      <c r="D326" s="803"/>
      <c r="E326" s="802"/>
      <c r="F326" s="802"/>
      <c r="G326" s="801"/>
      <c r="H326" s="801"/>
      <c r="I326" s="800"/>
      <c r="J326" s="800"/>
      <c r="K326" s="800"/>
      <c r="L326" s="800"/>
      <c r="M326" s="800"/>
      <c r="N326" s="800"/>
      <c r="O326" s="800"/>
      <c r="P326" s="800"/>
      <c r="Q326" s="179"/>
      <c r="R326" s="799"/>
      <c r="S326" s="799"/>
      <c r="T326" s="178"/>
      <c r="V326" s="798"/>
      <c r="W326" s="798"/>
    </row>
    <row r="327" spans="1:23">
      <c r="A327" s="798"/>
      <c r="B327" s="804"/>
      <c r="C327" s="803"/>
      <c r="D327" s="803"/>
      <c r="E327" s="802"/>
      <c r="F327" s="802"/>
      <c r="G327" s="801"/>
      <c r="H327" s="801"/>
      <c r="I327" s="800"/>
      <c r="J327" s="800"/>
      <c r="K327" s="800"/>
      <c r="L327" s="800"/>
      <c r="M327" s="800"/>
      <c r="N327" s="800"/>
      <c r="O327" s="800"/>
      <c r="P327" s="800"/>
      <c r="Q327" s="179"/>
      <c r="R327" s="799"/>
      <c r="S327" s="799"/>
      <c r="T327" s="178"/>
      <c r="V327" s="798"/>
      <c r="W327" s="798"/>
    </row>
    <row r="328" spans="1:23">
      <c r="A328" s="798"/>
      <c r="B328" s="804"/>
      <c r="C328" s="803"/>
      <c r="D328" s="803"/>
      <c r="E328" s="802"/>
      <c r="F328" s="802"/>
      <c r="G328" s="801"/>
      <c r="H328" s="801"/>
      <c r="I328" s="800"/>
      <c r="J328" s="800"/>
      <c r="K328" s="800"/>
      <c r="L328" s="800"/>
      <c r="M328" s="800"/>
      <c r="N328" s="800"/>
      <c r="O328" s="800"/>
      <c r="P328" s="800"/>
      <c r="Q328" s="179"/>
      <c r="R328" s="799"/>
      <c r="S328" s="799"/>
      <c r="T328" s="178"/>
      <c r="V328" s="798"/>
      <c r="W328" s="798"/>
    </row>
    <row r="329" spans="1:23">
      <c r="A329" s="798"/>
      <c r="B329" s="804"/>
      <c r="C329" s="803"/>
      <c r="D329" s="803"/>
      <c r="E329" s="802"/>
      <c r="F329" s="802"/>
      <c r="G329" s="801"/>
      <c r="H329" s="801"/>
      <c r="I329" s="800"/>
      <c r="J329" s="800"/>
      <c r="K329" s="800"/>
      <c r="L329" s="800"/>
      <c r="M329" s="800"/>
      <c r="N329" s="800"/>
      <c r="O329" s="800"/>
      <c r="P329" s="800"/>
      <c r="Q329" s="179"/>
      <c r="R329" s="799"/>
      <c r="S329" s="799"/>
      <c r="T329" s="178"/>
      <c r="V329" s="798"/>
      <c r="W329" s="798"/>
    </row>
    <row r="330" spans="1:23">
      <c r="A330" s="798"/>
      <c r="B330" s="804"/>
      <c r="C330" s="803"/>
      <c r="D330" s="803"/>
      <c r="E330" s="802"/>
      <c r="F330" s="802"/>
      <c r="G330" s="801"/>
      <c r="H330" s="801"/>
      <c r="I330" s="800"/>
      <c r="J330" s="800"/>
      <c r="K330" s="800"/>
      <c r="L330" s="800"/>
      <c r="M330" s="800"/>
      <c r="N330" s="800"/>
      <c r="O330" s="800"/>
      <c r="P330" s="800"/>
      <c r="Q330" s="179"/>
      <c r="R330" s="799"/>
      <c r="S330" s="799"/>
      <c r="T330" s="178"/>
      <c r="V330" s="798"/>
      <c r="W330" s="798"/>
    </row>
    <row r="331" spans="1:23">
      <c r="A331" s="798"/>
      <c r="B331" s="804"/>
      <c r="C331" s="803"/>
      <c r="D331" s="803"/>
      <c r="E331" s="802"/>
      <c r="F331" s="802"/>
      <c r="G331" s="801"/>
      <c r="H331" s="801"/>
      <c r="I331" s="800"/>
      <c r="J331" s="800"/>
      <c r="K331" s="800"/>
      <c r="L331" s="800"/>
      <c r="M331" s="800"/>
      <c r="N331" s="800"/>
      <c r="O331" s="800"/>
      <c r="P331" s="800"/>
      <c r="Q331" s="179"/>
      <c r="R331" s="799"/>
      <c r="S331" s="799"/>
      <c r="T331" s="178"/>
      <c r="V331" s="798"/>
      <c r="W331" s="798"/>
    </row>
    <row r="332" spans="1:23">
      <c r="A332" s="798"/>
      <c r="B332" s="804"/>
      <c r="C332" s="803"/>
      <c r="D332" s="803"/>
      <c r="E332" s="802"/>
      <c r="F332" s="802"/>
      <c r="G332" s="801"/>
      <c r="H332" s="801"/>
      <c r="I332" s="800"/>
      <c r="J332" s="800"/>
      <c r="K332" s="800"/>
      <c r="L332" s="800"/>
      <c r="M332" s="800"/>
      <c r="N332" s="800"/>
      <c r="O332" s="800"/>
      <c r="P332" s="800"/>
      <c r="Q332" s="179"/>
      <c r="R332" s="799"/>
      <c r="S332" s="799"/>
      <c r="T332" s="178"/>
      <c r="V332" s="798"/>
      <c r="W332" s="798"/>
    </row>
    <row r="333" spans="1:23">
      <c r="A333" s="798"/>
      <c r="B333" s="804"/>
      <c r="C333" s="803"/>
      <c r="D333" s="803"/>
      <c r="E333" s="802"/>
      <c r="F333" s="802"/>
      <c r="G333" s="801"/>
      <c r="H333" s="801"/>
      <c r="I333" s="800"/>
      <c r="J333" s="800"/>
      <c r="K333" s="800"/>
      <c r="L333" s="800"/>
      <c r="M333" s="800"/>
      <c r="N333" s="800"/>
      <c r="O333" s="800"/>
      <c r="P333" s="800"/>
      <c r="Q333" s="179"/>
      <c r="R333" s="799"/>
      <c r="S333" s="799"/>
      <c r="T333" s="178"/>
      <c r="V333" s="798"/>
      <c r="W333" s="798"/>
    </row>
    <row r="334" spans="1:23">
      <c r="A334" s="798"/>
      <c r="B334" s="804"/>
      <c r="C334" s="803"/>
      <c r="D334" s="803"/>
      <c r="E334" s="802"/>
      <c r="F334" s="802"/>
      <c r="G334" s="801"/>
      <c r="H334" s="801"/>
      <c r="I334" s="800"/>
      <c r="J334" s="800"/>
      <c r="K334" s="800"/>
      <c r="L334" s="800"/>
      <c r="M334" s="800"/>
      <c r="N334" s="800"/>
      <c r="O334" s="800"/>
      <c r="P334" s="800"/>
      <c r="Q334" s="179"/>
      <c r="R334" s="799"/>
      <c r="S334" s="799"/>
      <c r="T334" s="178"/>
      <c r="V334" s="798"/>
      <c r="W334" s="798"/>
    </row>
    <row r="335" spans="1:23">
      <c r="A335" s="798"/>
      <c r="B335" s="804"/>
      <c r="C335" s="803"/>
      <c r="D335" s="803"/>
      <c r="E335" s="802"/>
      <c r="F335" s="802"/>
      <c r="G335" s="801"/>
      <c r="H335" s="801"/>
      <c r="I335" s="800"/>
      <c r="J335" s="800"/>
      <c r="K335" s="800"/>
      <c r="L335" s="800"/>
      <c r="M335" s="800"/>
      <c r="N335" s="800"/>
      <c r="O335" s="800"/>
      <c r="P335" s="800"/>
      <c r="Q335" s="179"/>
      <c r="R335" s="799"/>
      <c r="S335" s="799"/>
      <c r="T335" s="178"/>
      <c r="V335" s="798"/>
      <c r="W335" s="798"/>
    </row>
    <row r="336" spans="1:23">
      <c r="A336" s="798"/>
      <c r="B336" s="804"/>
      <c r="C336" s="803"/>
      <c r="D336" s="803"/>
      <c r="E336" s="802"/>
      <c r="F336" s="802"/>
      <c r="G336" s="801"/>
      <c r="H336" s="801"/>
      <c r="I336" s="800"/>
      <c r="J336" s="800"/>
      <c r="K336" s="800"/>
      <c r="L336" s="800"/>
      <c r="M336" s="800"/>
      <c r="N336" s="800"/>
      <c r="O336" s="800"/>
      <c r="P336" s="800"/>
      <c r="Q336" s="179"/>
      <c r="R336" s="799"/>
      <c r="S336" s="799"/>
      <c r="T336" s="178"/>
      <c r="V336" s="798"/>
      <c r="W336" s="798"/>
    </row>
    <row r="337" spans="1:23">
      <c r="A337" s="798"/>
      <c r="B337" s="804"/>
      <c r="C337" s="803"/>
      <c r="D337" s="803"/>
      <c r="E337" s="802"/>
      <c r="F337" s="802"/>
      <c r="G337" s="801"/>
      <c r="H337" s="801"/>
      <c r="I337" s="800"/>
      <c r="J337" s="800"/>
      <c r="K337" s="800"/>
      <c r="L337" s="800"/>
      <c r="M337" s="800"/>
      <c r="N337" s="800"/>
      <c r="O337" s="800"/>
      <c r="P337" s="800"/>
      <c r="Q337" s="179"/>
      <c r="R337" s="799"/>
      <c r="S337" s="799"/>
      <c r="T337" s="178"/>
      <c r="V337" s="798"/>
      <c r="W337" s="798"/>
    </row>
    <row r="338" spans="1:23">
      <c r="A338" s="798"/>
      <c r="B338" s="804"/>
      <c r="C338" s="803"/>
      <c r="D338" s="803"/>
      <c r="E338" s="802"/>
      <c r="F338" s="802"/>
      <c r="G338" s="801"/>
      <c r="H338" s="801"/>
      <c r="I338" s="800"/>
      <c r="J338" s="800"/>
      <c r="K338" s="800"/>
      <c r="L338" s="800"/>
      <c r="M338" s="800"/>
      <c r="N338" s="800"/>
      <c r="O338" s="800"/>
      <c r="P338" s="800"/>
      <c r="Q338" s="179"/>
      <c r="R338" s="799"/>
      <c r="S338" s="799"/>
      <c r="T338" s="178"/>
      <c r="V338" s="798"/>
      <c r="W338" s="798"/>
    </row>
    <row r="339" spans="1:23">
      <c r="A339" s="798"/>
      <c r="B339" s="804"/>
      <c r="C339" s="803"/>
      <c r="D339" s="803"/>
      <c r="E339" s="802"/>
      <c r="F339" s="802"/>
      <c r="G339" s="801"/>
      <c r="H339" s="801"/>
      <c r="I339" s="800"/>
      <c r="J339" s="800"/>
      <c r="K339" s="800"/>
      <c r="L339" s="800"/>
      <c r="M339" s="800"/>
      <c r="N339" s="800"/>
      <c r="O339" s="800"/>
      <c r="P339" s="800"/>
      <c r="Q339" s="179"/>
      <c r="R339" s="799"/>
      <c r="S339" s="799"/>
      <c r="T339" s="178"/>
      <c r="V339" s="798"/>
      <c r="W339" s="798"/>
    </row>
    <row r="340" spans="1:23">
      <c r="A340" s="798"/>
      <c r="B340" s="804"/>
      <c r="C340" s="803"/>
      <c r="D340" s="803"/>
      <c r="E340" s="802"/>
      <c r="F340" s="802"/>
      <c r="G340" s="801"/>
      <c r="H340" s="801"/>
      <c r="I340" s="800"/>
      <c r="J340" s="800"/>
      <c r="K340" s="800"/>
      <c r="L340" s="800"/>
      <c r="M340" s="800"/>
      <c r="N340" s="800"/>
      <c r="O340" s="800"/>
      <c r="P340" s="800"/>
      <c r="Q340" s="179"/>
      <c r="R340" s="799"/>
      <c r="S340" s="799"/>
      <c r="T340" s="178"/>
      <c r="V340" s="798"/>
      <c r="W340" s="798"/>
    </row>
    <row r="341" spans="1:23">
      <c r="A341" s="798"/>
      <c r="B341" s="804"/>
      <c r="C341" s="803"/>
      <c r="D341" s="803"/>
      <c r="E341" s="802"/>
      <c r="F341" s="802"/>
      <c r="G341" s="801"/>
      <c r="H341" s="801"/>
      <c r="I341" s="800"/>
      <c r="J341" s="800"/>
      <c r="K341" s="800"/>
      <c r="L341" s="800"/>
      <c r="M341" s="800"/>
      <c r="N341" s="800"/>
      <c r="O341" s="800"/>
      <c r="P341" s="800"/>
      <c r="Q341" s="179"/>
      <c r="R341" s="799"/>
      <c r="S341" s="799"/>
      <c r="T341" s="178"/>
      <c r="V341" s="798"/>
      <c r="W341" s="798"/>
    </row>
    <row r="342" spans="1:23">
      <c r="A342" s="798"/>
      <c r="B342" s="804"/>
      <c r="C342" s="803"/>
      <c r="D342" s="803"/>
      <c r="E342" s="802"/>
      <c r="F342" s="802"/>
      <c r="G342" s="801"/>
      <c r="H342" s="801"/>
      <c r="I342" s="800"/>
      <c r="J342" s="800"/>
      <c r="K342" s="800"/>
      <c r="L342" s="800"/>
      <c r="M342" s="800"/>
      <c r="N342" s="800"/>
      <c r="O342" s="800"/>
      <c r="P342" s="800"/>
      <c r="Q342" s="179"/>
      <c r="R342" s="799"/>
      <c r="S342" s="799"/>
      <c r="T342" s="178"/>
      <c r="V342" s="798"/>
      <c r="W342" s="798"/>
    </row>
    <row r="343" spans="1:23">
      <c r="A343" s="798"/>
      <c r="B343" s="804"/>
      <c r="C343" s="803"/>
      <c r="D343" s="803"/>
      <c r="E343" s="802"/>
      <c r="F343" s="802"/>
      <c r="G343" s="801"/>
      <c r="H343" s="801"/>
      <c r="I343" s="800"/>
      <c r="J343" s="800"/>
      <c r="K343" s="800"/>
      <c r="L343" s="800"/>
      <c r="M343" s="800"/>
      <c r="N343" s="800"/>
      <c r="O343" s="800"/>
      <c r="P343" s="800"/>
      <c r="Q343" s="179"/>
      <c r="R343" s="799"/>
      <c r="S343" s="799"/>
      <c r="T343" s="178"/>
      <c r="V343" s="798"/>
      <c r="W343" s="798"/>
    </row>
    <row r="344" spans="1:23">
      <c r="A344" s="798"/>
      <c r="B344" s="804"/>
      <c r="C344" s="803"/>
      <c r="D344" s="803"/>
      <c r="E344" s="802"/>
      <c r="F344" s="802"/>
      <c r="G344" s="801"/>
      <c r="H344" s="801"/>
      <c r="I344" s="800"/>
      <c r="J344" s="800"/>
      <c r="K344" s="800"/>
      <c r="L344" s="800"/>
      <c r="M344" s="800"/>
      <c r="N344" s="800"/>
      <c r="O344" s="800"/>
      <c r="P344" s="800"/>
      <c r="Q344" s="179"/>
      <c r="R344" s="799"/>
      <c r="S344" s="799"/>
      <c r="T344" s="178"/>
      <c r="V344" s="798"/>
      <c r="W344" s="798"/>
    </row>
    <row r="345" spans="1:23">
      <c r="A345" s="798"/>
      <c r="B345" s="804"/>
      <c r="C345" s="803"/>
      <c r="D345" s="803"/>
      <c r="E345" s="802"/>
      <c r="F345" s="802"/>
      <c r="G345" s="801"/>
      <c r="H345" s="801"/>
      <c r="I345" s="800"/>
      <c r="J345" s="800"/>
      <c r="K345" s="800"/>
      <c r="L345" s="800"/>
      <c r="M345" s="800"/>
      <c r="N345" s="800"/>
      <c r="O345" s="800"/>
      <c r="P345" s="800"/>
      <c r="Q345" s="179"/>
      <c r="R345" s="799"/>
      <c r="S345" s="799"/>
      <c r="T345" s="178"/>
      <c r="V345" s="798"/>
      <c r="W345" s="798"/>
    </row>
    <row r="346" spans="1:23">
      <c r="A346" s="798"/>
      <c r="B346" s="804"/>
      <c r="C346" s="803"/>
      <c r="D346" s="803"/>
      <c r="E346" s="802"/>
      <c r="F346" s="802"/>
      <c r="G346" s="801"/>
      <c r="H346" s="801"/>
      <c r="I346" s="800"/>
      <c r="J346" s="800"/>
      <c r="K346" s="800"/>
      <c r="L346" s="800"/>
      <c r="M346" s="800"/>
      <c r="N346" s="800"/>
      <c r="O346" s="800"/>
      <c r="P346" s="800"/>
      <c r="Q346" s="179"/>
      <c r="R346" s="799"/>
      <c r="S346" s="799"/>
      <c r="T346" s="178"/>
      <c r="V346" s="798"/>
      <c r="W346" s="798"/>
    </row>
    <row r="347" spans="1:23">
      <c r="A347" s="798"/>
      <c r="B347" s="804"/>
      <c r="C347" s="803"/>
      <c r="D347" s="803"/>
      <c r="E347" s="802"/>
      <c r="F347" s="802"/>
      <c r="G347" s="801"/>
      <c r="H347" s="801"/>
      <c r="I347" s="800"/>
      <c r="J347" s="800"/>
      <c r="K347" s="800"/>
      <c r="L347" s="800"/>
      <c r="M347" s="800"/>
      <c r="N347" s="800"/>
      <c r="O347" s="800"/>
      <c r="P347" s="800"/>
      <c r="Q347" s="179"/>
      <c r="R347" s="799"/>
      <c r="S347" s="799"/>
      <c r="T347" s="178"/>
      <c r="V347" s="798"/>
      <c r="W347" s="798"/>
    </row>
    <row r="348" spans="1:23">
      <c r="A348" s="798"/>
      <c r="B348" s="804"/>
      <c r="C348" s="803"/>
      <c r="D348" s="803"/>
      <c r="E348" s="802"/>
      <c r="F348" s="802"/>
      <c r="G348" s="801"/>
      <c r="H348" s="801"/>
      <c r="I348" s="800"/>
      <c r="J348" s="800"/>
      <c r="K348" s="800"/>
      <c r="L348" s="800"/>
      <c r="M348" s="800"/>
      <c r="N348" s="800"/>
      <c r="O348" s="800"/>
      <c r="P348" s="800"/>
      <c r="Q348" s="179"/>
      <c r="R348" s="799"/>
      <c r="S348" s="799"/>
      <c r="T348" s="178"/>
      <c r="V348" s="798"/>
      <c r="W348" s="798"/>
    </row>
    <row r="349" spans="1:23">
      <c r="A349" s="798"/>
      <c r="B349" s="804"/>
      <c r="C349" s="803"/>
      <c r="D349" s="803"/>
      <c r="E349" s="802"/>
      <c r="F349" s="802"/>
      <c r="G349" s="801"/>
      <c r="H349" s="801"/>
      <c r="I349" s="800"/>
      <c r="J349" s="800"/>
      <c r="K349" s="800"/>
      <c r="L349" s="800"/>
      <c r="M349" s="800"/>
      <c r="N349" s="800"/>
      <c r="O349" s="800"/>
      <c r="P349" s="800"/>
      <c r="Q349" s="179"/>
      <c r="R349" s="799"/>
      <c r="S349" s="799"/>
      <c r="T349" s="178"/>
      <c r="V349" s="798"/>
      <c r="W349" s="798"/>
    </row>
    <row r="350" spans="1:23">
      <c r="A350" s="798"/>
      <c r="B350" s="804"/>
      <c r="C350" s="803"/>
      <c r="D350" s="803"/>
      <c r="E350" s="802"/>
      <c r="F350" s="802"/>
      <c r="G350" s="801"/>
      <c r="H350" s="801"/>
      <c r="I350" s="800"/>
      <c r="J350" s="800"/>
      <c r="K350" s="800"/>
      <c r="L350" s="800"/>
      <c r="M350" s="800"/>
      <c r="N350" s="800"/>
      <c r="O350" s="800"/>
      <c r="P350" s="800"/>
      <c r="Q350" s="179"/>
      <c r="R350" s="799"/>
      <c r="S350" s="799"/>
      <c r="T350" s="178"/>
      <c r="V350" s="798"/>
      <c r="W350" s="798"/>
    </row>
    <row r="351" spans="1:23">
      <c r="A351" s="798"/>
      <c r="B351" s="804"/>
      <c r="C351" s="803"/>
      <c r="D351" s="803"/>
      <c r="E351" s="802"/>
      <c r="F351" s="802"/>
      <c r="G351" s="801"/>
      <c r="H351" s="801"/>
      <c r="I351" s="800"/>
      <c r="J351" s="800"/>
      <c r="K351" s="800"/>
      <c r="L351" s="800"/>
      <c r="M351" s="800"/>
      <c r="N351" s="800"/>
      <c r="O351" s="800"/>
      <c r="P351" s="800"/>
      <c r="Q351" s="179"/>
      <c r="R351" s="799"/>
      <c r="S351" s="799"/>
      <c r="T351" s="178"/>
      <c r="V351" s="798"/>
      <c r="W351" s="798"/>
    </row>
    <row r="352" spans="1:23">
      <c r="A352" s="798"/>
      <c r="B352" s="804"/>
      <c r="C352" s="803"/>
      <c r="D352" s="803"/>
      <c r="E352" s="802"/>
      <c r="F352" s="802"/>
      <c r="G352" s="801"/>
      <c r="H352" s="801"/>
      <c r="I352" s="800"/>
      <c r="J352" s="800"/>
      <c r="K352" s="800"/>
      <c r="L352" s="800"/>
      <c r="M352" s="800"/>
      <c r="N352" s="800"/>
      <c r="O352" s="800"/>
      <c r="P352" s="800"/>
      <c r="Q352" s="179"/>
      <c r="R352" s="799"/>
      <c r="S352" s="799"/>
      <c r="T352" s="178"/>
      <c r="V352" s="798"/>
      <c r="W352" s="798"/>
    </row>
    <row r="353" spans="1:23">
      <c r="A353" s="798"/>
      <c r="B353" s="804"/>
      <c r="C353" s="803"/>
      <c r="D353" s="803"/>
      <c r="E353" s="802"/>
      <c r="F353" s="802"/>
      <c r="G353" s="801"/>
      <c r="H353" s="801"/>
      <c r="I353" s="800"/>
      <c r="J353" s="800"/>
      <c r="K353" s="800"/>
      <c r="L353" s="800"/>
      <c r="M353" s="800"/>
      <c r="N353" s="800"/>
      <c r="O353" s="800"/>
      <c r="P353" s="800"/>
      <c r="Q353" s="179"/>
      <c r="R353" s="799"/>
      <c r="S353" s="799"/>
      <c r="T353" s="178"/>
      <c r="V353" s="798"/>
      <c r="W353" s="798"/>
    </row>
    <row r="354" spans="1:23">
      <c r="A354" s="798"/>
      <c r="B354" s="804"/>
      <c r="C354" s="803"/>
      <c r="D354" s="803"/>
      <c r="E354" s="802"/>
      <c r="F354" s="802"/>
      <c r="G354" s="801"/>
      <c r="H354" s="801"/>
      <c r="I354" s="800"/>
      <c r="J354" s="800"/>
      <c r="K354" s="800"/>
      <c r="L354" s="800"/>
      <c r="M354" s="800"/>
      <c r="N354" s="800"/>
      <c r="O354" s="800"/>
      <c r="P354" s="800"/>
      <c r="Q354" s="179"/>
      <c r="R354" s="799"/>
      <c r="S354" s="799"/>
      <c r="T354" s="178"/>
      <c r="V354" s="798"/>
      <c r="W354" s="798"/>
    </row>
    <row r="355" spans="1:23">
      <c r="A355" s="798"/>
      <c r="B355" s="804"/>
      <c r="C355" s="803"/>
      <c r="D355" s="803"/>
      <c r="E355" s="802"/>
      <c r="F355" s="802"/>
      <c r="G355" s="801"/>
      <c r="H355" s="801"/>
      <c r="I355" s="800"/>
      <c r="J355" s="800"/>
      <c r="K355" s="800"/>
      <c r="L355" s="800"/>
      <c r="M355" s="800"/>
      <c r="N355" s="800"/>
      <c r="O355" s="800"/>
      <c r="P355" s="800"/>
      <c r="Q355" s="179"/>
      <c r="R355" s="799"/>
      <c r="S355" s="799"/>
      <c r="T355" s="178"/>
      <c r="V355" s="798"/>
      <c r="W355" s="798"/>
    </row>
    <row r="356" spans="1:23">
      <c r="A356" s="798"/>
      <c r="B356" s="804"/>
      <c r="C356" s="803"/>
      <c r="D356" s="803"/>
      <c r="E356" s="802"/>
      <c r="F356" s="802"/>
      <c r="G356" s="801"/>
      <c r="H356" s="801"/>
      <c r="I356" s="800"/>
      <c r="J356" s="800"/>
      <c r="K356" s="800"/>
      <c r="L356" s="800"/>
      <c r="M356" s="800"/>
      <c r="N356" s="800"/>
      <c r="O356" s="800"/>
      <c r="P356" s="800"/>
      <c r="Q356" s="179"/>
      <c r="R356" s="799"/>
      <c r="S356" s="799"/>
      <c r="T356" s="178"/>
      <c r="V356" s="798"/>
      <c r="W356" s="798"/>
    </row>
    <row r="357" spans="1:23">
      <c r="A357" s="798"/>
      <c r="B357" s="804"/>
      <c r="C357" s="803"/>
      <c r="D357" s="803"/>
      <c r="E357" s="802"/>
      <c r="F357" s="802"/>
      <c r="G357" s="801"/>
      <c r="H357" s="801"/>
      <c r="I357" s="800"/>
      <c r="J357" s="800"/>
      <c r="K357" s="800"/>
      <c r="L357" s="800"/>
      <c r="M357" s="800"/>
      <c r="N357" s="800"/>
      <c r="O357" s="800"/>
      <c r="P357" s="800"/>
      <c r="Q357" s="179"/>
      <c r="R357" s="799"/>
      <c r="S357" s="799"/>
      <c r="T357" s="178"/>
      <c r="V357" s="798"/>
      <c r="W357" s="798"/>
    </row>
    <row r="358" spans="1:23">
      <c r="A358" s="798"/>
      <c r="B358" s="804"/>
      <c r="C358" s="803"/>
      <c r="D358" s="803"/>
      <c r="E358" s="802"/>
      <c r="F358" s="802"/>
      <c r="G358" s="801"/>
      <c r="H358" s="801"/>
      <c r="I358" s="800"/>
      <c r="J358" s="800"/>
      <c r="K358" s="800"/>
      <c r="L358" s="800"/>
      <c r="M358" s="800"/>
      <c r="N358" s="800"/>
      <c r="O358" s="800"/>
      <c r="P358" s="800"/>
      <c r="Q358" s="179"/>
      <c r="R358" s="799"/>
      <c r="S358" s="799"/>
      <c r="T358" s="178"/>
      <c r="V358" s="798"/>
      <c r="W358" s="798"/>
    </row>
    <row r="359" spans="1:23">
      <c r="A359" s="798"/>
      <c r="B359" s="804"/>
      <c r="C359" s="803"/>
      <c r="D359" s="803"/>
      <c r="E359" s="802"/>
      <c r="F359" s="802"/>
      <c r="G359" s="801"/>
      <c r="H359" s="801"/>
      <c r="I359" s="800"/>
      <c r="J359" s="800"/>
      <c r="K359" s="800"/>
      <c r="L359" s="800"/>
      <c r="M359" s="800"/>
      <c r="N359" s="800"/>
      <c r="O359" s="800"/>
      <c r="P359" s="800"/>
      <c r="Q359" s="179"/>
      <c r="R359" s="799"/>
      <c r="S359" s="799"/>
      <c r="T359" s="178"/>
      <c r="V359" s="798"/>
      <c r="W359" s="798"/>
    </row>
    <row r="360" spans="1:23">
      <c r="A360" s="798"/>
      <c r="B360" s="804"/>
      <c r="C360" s="803"/>
      <c r="D360" s="803"/>
      <c r="E360" s="802"/>
      <c r="F360" s="802"/>
      <c r="G360" s="801"/>
      <c r="H360" s="801"/>
      <c r="I360" s="800"/>
      <c r="J360" s="800"/>
      <c r="K360" s="800"/>
      <c r="L360" s="800"/>
      <c r="M360" s="800"/>
      <c r="N360" s="800"/>
      <c r="O360" s="800"/>
      <c r="P360" s="800"/>
      <c r="Q360" s="179"/>
      <c r="R360" s="799"/>
      <c r="S360" s="799"/>
      <c r="T360" s="178"/>
      <c r="V360" s="798"/>
      <c r="W360" s="798"/>
    </row>
    <row r="361" spans="1:23">
      <c r="A361" s="798"/>
      <c r="B361" s="804"/>
      <c r="C361" s="803"/>
      <c r="D361" s="803"/>
      <c r="E361" s="802"/>
      <c r="F361" s="802"/>
      <c r="G361" s="801"/>
      <c r="H361" s="801"/>
      <c r="I361" s="800"/>
      <c r="J361" s="800"/>
      <c r="K361" s="800"/>
      <c r="L361" s="800"/>
      <c r="M361" s="800"/>
      <c r="N361" s="800"/>
      <c r="O361" s="800"/>
      <c r="P361" s="800"/>
      <c r="Q361" s="179"/>
      <c r="R361" s="799"/>
      <c r="S361" s="799"/>
      <c r="T361" s="178"/>
      <c r="V361" s="798"/>
      <c r="W361" s="798"/>
    </row>
    <row r="362" spans="1:23">
      <c r="A362" s="798"/>
      <c r="B362" s="804"/>
      <c r="C362" s="803"/>
      <c r="D362" s="803"/>
      <c r="E362" s="802"/>
      <c r="F362" s="802"/>
      <c r="G362" s="801"/>
      <c r="H362" s="801"/>
      <c r="I362" s="800"/>
      <c r="J362" s="800"/>
      <c r="K362" s="800"/>
      <c r="L362" s="800"/>
      <c r="M362" s="800"/>
      <c r="N362" s="800"/>
      <c r="O362" s="800"/>
      <c r="P362" s="800"/>
      <c r="Q362" s="179"/>
      <c r="R362" s="799"/>
      <c r="S362" s="799"/>
      <c r="T362" s="178"/>
      <c r="V362" s="798"/>
      <c r="W362" s="798"/>
    </row>
    <row r="363" spans="1:23">
      <c r="A363" s="798"/>
      <c r="B363" s="804"/>
      <c r="C363" s="803"/>
      <c r="D363" s="803"/>
      <c r="E363" s="802"/>
      <c r="F363" s="802"/>
      <c r="G363" s="801"/>
      <c r="H363" s="801"/>
      <c r="I363" s="800"/>
      <c r="J363" s="800"/>
      <c r="K363" s="800"/>
      <c r="L363" s="800"/>
      <c r="M363" s="800"/>
      <c r="N363" s="800"/>
      <c r="O363" s="800"/>
      <c r="P363" s="800"/>
      <c r="Q363" s="179"/>
      <c r="R363" s="799"/>
      <c r="S363" s="799"/>
      <c r="T363" s="178"/>
      <c r="V363" s="798"/>
      <c r="W363" s="798"/>
    </row>
    <row r="364" spans="1:23">
      <c r="A364" s="798"/>
      <c r="B364" s="804"/>
      <c r="C364" s="803"/>
      <c r="D364" s="803"/>
      <c r="E364" s="802"/>
      <c r="F364" s="802"/>
      <c r="G364" s="801"/>
      <c r="H364" s="801"/>
      <c r="I364" s="800"/>
      <c r="J364" s="800"/>
      <c r="K364" s="800"/>
      <c r="L364" s="800"/>
      <c r="M364" s="800"/>
      <c r="N364" s="800"/>
      <c r="O364" s="800"/>
      <c r="P364" s="800"/>
      <c r="Q364" s="179"/>
      <c r="R364" s="799"/>
      <c r="S364" s="799"/>
      <c r="T364" s="178"/>
      <c r="V364" s="798"/>
      <c r="W364" s="798"/>
    </row>
    <row r="365" spans="1:23">
      <c r="A365" s="798"/>
      <c r="B365" s="804"/>
      <c r="C365" s="803"/>
      <c r="D365" s="803"/>
      <c r="E365" s="802"/>
      <c r="F365" s="802"/>
      <c r="G365" s="801"/>
      <c r="H365" s="801"/>
      <c r="I365" s="800"/>
      <c r="J365" s="800"/>
      <c r="K365" s="800"/>
      <c r="L365" s="800"/>
      <c r="M365" s="800"/>
      <c r="N365" s="800"/>
      <c r="O365" s="800"/>
      <c r="P365" s="800"/>
      <c r="Q365" s="179"/>
      <c r="R365" s="799"/>
      <c r="S365" s="799"/>
      <c r="T365" s="178"/>
      <c r="V365" s="798"/>
      <c r="W365" s="798"/>
    </row>
    <row r="366" spans="1:23">
      <c r="A366" s="798"/>
      <c r="B366" s="804"/>
      <c r="C366" s="803"/>
      <c r="D366" s="803"/>
      <c r="E366" s="802"/>
      <c r="F366" s="802"/>
      <c r="G366" s="801"/>
      <c r="H366" s="801"/>
      <c r="I366" s="800"/>
      <c r="J366" s="800"/>
      <c r="K366" s="800"/>
      <c r="L366" s="800"/>
      <c r="M366" s="800"/>
      <c r="N366" s="800"/>
      <c r="O366" s="800"/>
      <c r="P366" s="800"/>
      <c r="Q366" s="179"/>
      <c r="R366" s="799"/>
      <c r="S366" s="799"/>
      <c r="T366" s="178"/>
      <c r="V366" s="798"/>
      <c r="W366" s="798"/>
    </row>
    <row r="367" spans="1:23">
      <c r="A367" s="798"/>
      <c r="B367" s="804"/>
      <c r="C367" s="803"/>
      <c r="D367" s="803"/>
      <c r="E367" s="802"/>
      <c r="F367" s="802"/>
      <c r="G367" s="801"/>
      <c r="H367" s="801"/>
      <c r="I367" s="800"/>
      <c r="J367" s="800"/>
      <c r="K367" s="800"/>
      <c r="L367" s="800"/>
      <c r="M367" s="800"/>
      <c r="N367" s="800"/>
      <c r="O367" s="800"/>
      <c r="P367" s="800"/>
      <c r="Q367" s="179"/>
      <c r="R367" s="799"/>
      <c r="S367" s="799"/>
      <c r="T367" s="178"/>
      <c r="V367" s="798"/>
      <c r="W367" s="798"/>
    </row>
    <row r="368" spans="1:23">
      <c r="A368" s="798"/>
      <c r="B368" s="804"/>
      <c r="C368" s="803"/>
      <c r="D368" s="803"/>
      <c r="E368" s="802"/>
      <c r="F368" s="802"/>
      <c r="G368" s="801"/>
      <c r="H368" s="801"/>
      <c r="I368" s="800"/>
      <c r="J368" s="800"/>
      <c r="K368" s="800"/>
      <c r="L368" s="800"/>
      <c r="M368" s="800"/>
      <c r="N368" s="800"/>
      <c r="O368" s="800"/>
      <c r="P368" s="800"/>
      <c r="Q368" s="179"/>
      <c r="R368" s="799"/>
      <c r="S368" s="799"/>
      <c r="T368" s="178"/>
      <c r="V368" s="798"/>
      <c r="W368" s="798"/>
    </row>
    <row r="369" spans="1:23">
      <c r="A369" s="798"/>
      <c r="B369" s="804"/>
      <c r="C369" s="803"/>
      <c r="D369" s="803"/>
      <c r="E369" s="802"/>
      <c r="F369" s="802"/>
      <c r="G369" s="801"/>
      <c r="H369" s="801"/>
      <c r="I369" s="800"/>
      <c r="J369" s="800"/>
      <c r="K369" s="800"/>
      <c r="L369" s="800"/>
      <c r="M369" s="800"/>
      <c r="N369" s="800"/>
      <c r="O369" s="800"/>
      <c r="P369" s="800"/>
      <c r="Q369" s="179"/>
      <c r="R369" s="799"/>
      <c r="S369" s="799"/>
      <c r="T369" s="178"/>
      <c r="V369" s="798"/>
      <c r="W369" s="798"/>
    </row>
    <row r="370" spans="1:23">
      <c r="A370" s="798"/>
      <c r="B370" s="804"/>
      <c r="C370" s="803"/>
      <c r="D370" s="803"/>
      <c r="E370" s="802"/>
      <c r="F370" s="802"/>
      <c r="G370" s="801"/>
      <c r="H370" s="801"/>
      <c r="I370" s="800"/>
      <c r="J370" s="800"/>
      <c r="K370" s="800"/>
      <c r="L370" s="800"/>
      <c r="M370" s="800"/>
      <c r="N370" s="800"/>
      <c r="O370" s="800"/>
      <c r="P370" s="800"/>
      <c r="Q370" s="179"/>
      <c r="R370" s="799"/>
      <c r="S370" s="799"/>
      <c r="T370" s="178"/>
      <c r="V370" s="798"/>
      <c r="W370" s="798"/>
    </row>
    <row r="371" spans="1:23">
      <c r="A371" s="798"/>
      <c r="B371" s="804"/>
      <c r="C371" s="803"/>
      <c r="D371" s="803"/>
      <c r="E371" s="802"/>
      <c r="F371" s="802"/>
      <c r="G371" s="801"/>
      <c r="H371" s="801"/>
      <c r="I371" s="800"/>
      <c r="J371" s="800"/>
      <c r="K371" s="800"/>
      <c r="L371" s="800"/>
      <c r="M371" s="800"/>
      <c r="N371" s="800"/>
      <c r="O371" s="800"/>
      <c r="P371" s="800"/>
      <c r="Q371" s="179"/>
      <c r="R371" s="799"/>
      <c r="S371" s="799"/>
      <c r="T371" s="178"/>
      <c r="V371" s="798"/>
      <c r="W371" s="798"/>
    </row>
    <row r="372" spans="1:23">
      <c r="A372" s="798"/>
      <c r="B372" s="804"/>
      <c r="C372" s="803"/>
      <c r="D372" s="803"/>
      <c r="E372" s="802"/>
      <c r="F372" s="802"/>
      <c r="G372" s="801"/>
      <c r="H372" s="801"/>
      <c r="I372" s="800"/>
      <c r="J372" s="800"/>
      <c r="K372" s="800"/>
      <c r="L372" s="800"/>
      <c r="M372" s="800"/>
      <c r="N372" s="800"/>
      <c r="O372" s="800"/>
      <c r="P372" s="800"/>
      <c r="Q372" s="179"/>
      <c r="R372" s="799"/>
      <c r="S372" s="799"/>
      <c r="T372" s="178"/>
      <c r="V372" s="798"/>
      <c r="W372" s="798"/>
    </row>
    <row r="373" spans="1:23">
      <c r="A373" s="798"/>
      <c r="B373" s="804"/>
      <c r="C373" s="803"/>
      <c r="D373" s="803"/>
      <c r="E373" s="802"/>
      <c r="F373" s="802"/>
      <c r="G373" s="801"/>
      <c r="H373" s="801"/>
      <c r="I373" s="800"/>
      <c r="J373" s="800"/>
      <c r="K373" s="800"/>
      <c r="L373" s="800"/>
      <c r="M373" s="800"/>
      <c r="N373" s="800"/>
      <c r="O373" s="800"/>
      <c r="P373" s="800"/>
      <c r="Q373" s="179"/>
      <c r="R373" s="799"/>
      <c r="S373" s="799"/>
      <c r="T373" s="178"/>
      <c r="V373" s="798"/>
      <c r="W373" s="798"/>
    </row>
    <row r="374" spans="1:23">
      <c r="A374" s="798"/>
      <c r="B374" s="804"/>
      <c r="C374" s="803"/>
      <c r="D374" s="803"/>
      <c r="E374" s="802"/>
      <c r="F374" s="802"/>
      <c r="G374" s="801"/>
      <c r="H374" s="801"/>
      <c r="I374" s="800"/>
      <c r="J374" s="800"/>
      <c r="K374" s="800"/>
      <c r="L374" s="800"/>
      <c r="M374" s="800"/>
      <c r="N374" s="800"/>
      <c r="O374" s="800"/>
      <c r="P374" s="800"/>
      <c r="Q374" s="179"/>
      <c r="R374" s="799"/>
      <c r="S374" s="799"/>
      <c r="T374" s="178"/>
      <c r="V374" s="798"/>
      <c r="W374" s="798"/>
    </row>
    <row r="375" spans="1:23">
      <c r="A375" s="798"/>
      <c r="B375" s="804"/>
      <c r="C375" s="803"/>
      <c r="D375" s="803"/>
      <c r="E375" s="802"/>
      <c r="F375" s="802"/>
      <c r="G375" s="801"/>
      <c r="H375" s="801"/>
      <c r="I375" s="800"/>
      <c r="J375" s="800"/>
      <c r="K375" s="800"/>
      <c r="L375" s="800"/>
      <c r="M375" s="800"/>
      <c r="N375" s="800"/>
      <c r="O375" s="800"/>
      <c r="P375" s="800"/>
      <c r="Q375" s="179"/>
      <c r="R375" s="799"/>
      <c r="S375" s="799"/>
      <c r="T375" s="178"/>
      <c r="V375" s="798"/>
      <c r="W375" s="798"/>
    </row>
    <row r="376" spans="1:23">
      <c r="A376" s="798"/>
      <c r="B376" s="804"/>
      <c r="C376" s="803"/>
      <c r="D376" s="803"/>
      <c r="E376" s="802"/>
      <c r="F376" s="802"/>
      <c r="G376" s="801"/>
      <c r="H376" s="801"/>
      <c r="I376" s="800"/>
      <c r="J376" s="800"/>
      <c r="K376" s="800"/>
      <c r="L376" s="800"/>
      <c r="M376" s="800"/>
      <c r="N376" s="800"/>
      <c r="O376" s="800"/>
      <c r="P376" s="800"/>
      <c r="Q376" s="179"/>
      <c r="R376" s="799"/>
      <c r="S376" s="799"/>
      <c r="T376" s="178"/>
      <c r="V376" s="798"/>
      <c r="W376" s="798"/>
    </row>
    <row r="377" spans="1:23">
      <c r="A377" s="798"/>
      <c r="B377" s="804"/>
      <c r="C377" s="803"/>
      <c r="D377" s="803"/>
      <c r="E377" s="802"/>
      <c r="F377" s="802"/>
      <c r="G377" s="801"/>
      <c r="H377" s="801"/>
      <c r="I377" s="800"/>
      <c r="J377" s="800"/>
      <c r="K377" s="800"/>
      <c r="L377" s="800"/>
      <c r="M377" s="800"/>
      <c r="N377" s="800"/>
      <c r="O377" s="800"/>
      <c r="P377" s="800"/>
      <c r="Q377" s="179"/>
      <c r="R377" s="799"/>
      <c r="S377" s="799"/>
      <c r="T377" s="178"/>
      <c r="V377" s="798"/>
      <c r="W377" s="798"/>
    </row>
    <row r="378" spans="1:23">
      <c r="A378" s="798"/>
      <c r="B378" s="804"/>
      <c r="C378" s="803"/>
      <c r="D378" s="803"/>
      <c r="E378" s="802"/>
      <c r="F378" s="802"/>
      <c r="G378" s="801"/>
      <c r="H378" s="801"/>
      <c r="I378" s="800"/>
      <c r="J378" s="800"/>
      <c r="K378" s="800"/>
      <c r="L378" s="800"/>
      <c r="M378" s="800"/>
      <c r="N378" s="800"/>
      <c r="O378" s="800"/>
      <c r="P378" s="800"/>
      <c r="Q378" s="179"/>
      <c r="R378" s="799"/>
      <c r="S378" s="799"/>
      <c r="T378" s="178"/>
      <c r="V378" s="798"/>
      <c r="W378" s="798"/>
    </row>
    <row r="379" spans="1:23">
      <c r="A379" s="798"/>
      <c r="B379" s="804"/>
      <c r="C379" s="803"/>
      <c r="D379" s="803"/>
      <c r="E379" s="802"/>
      <c r="F379" s="802"/>
      <c r="G379" s="801"/>
      <c r="H379" s="801"/>
      <c r="I379" s="800"/>
      <c r="J379" s="800"/>
      <c r="K379" s="800"/>
      <c r="L379" s="800"/>
      <c r="M379" s="800"/>
      <c r="N379" s="800"/>
      <c r="O379" s="800"/>
      <c r="P379" s="800"/>
      <c r="Q379" s="179"/>
      <c r="R379" s="799"/>
      <c r="S379" s="799"/>
      <c r="T379" s="178"/>
      <c r="V379" s="798"/>
      <c r="W379" s="798"/>
    </row>
    <row r="380" spans="1:23">
      <c r="A380" s="798"/>
      <c r="B380" s="804"/>
      <c r="C380" s="803"/>
      <c r="D380" s="803"/>
      <c r="E380" s="802"/>
      <c r="F380" s="802"/>
      <c r="G380" s="801"/>
      <c r="H380" s="801"/>
      <c r="I380" s="800"/>
      <c r="J380" s="800"/>
      <c r="K380" s="800"/>
      <c r="L380" s="800"/>
      <c r="M380" s="800"/>
      <c r="N380" s="800"/>
      <c r="O380" s="800"/>
      <c r="P380" s="800"/>
      <c r="Q380" s="179"/>
      <c r="R380" s="799"/>
      <c r="S380" s="799"/>
      <c r="T380" s="178"/>
      <c r="V380" s="798"/>
      <c r="W380" s="798"/>
    </row>
    <row r="381" spans="1:23">
      <c r="A381" s="798"/>
      <c r="B381" s="804"/>
      <c r="C381" s="803"/>
      <c r="D381" s="803"/>
      <c r="E381" s="802"/>
      <c r="F381" s="802"/>
      <c r="G381" s="801"/>
      <c r="H381" s="801"/>
      <c r="I381" s="800"/>
      <c r="J381" s="800"/>
      <c r="K381" s="800"/>
      <c r="L381" s="800"/>
      <c r="M381" s="800"/>
      <c r="N381" s="800"/>
      <c r="O381" s="800"/>
      <c r="P381" s="800"/>
      <c r="Q381" s="179"/>
      <c r="R381" s="799"/>
      <c r="S381" s="799"/>
      <c r="T381" s="178"/>
      <c r="V381" s="798"/>
      <c r="W381" s="798"/>
    </row>
    <row r="382" spans="1:23">
      <c r="A382" s="798"/>
      <c r="B382" s="804"/>
      <c r="C382" s="803"/>
      <c r="D382" s="803"/>
      <c r="E382" s="802"/>
      <c r="F382" s="802"/>
      <c r="G382" s="801"/>
      <c r="H382" s="801"/>
      <c r="I382" s="800"/>
      <c r="J382" s="800"/>
      <c r="K382" s="800"/>
      <c r="L382" s="800"/>
      <c r="M382" s="800"/>
      <c r="N382" s="800"/>
      <c r="O382" s="800"/>
      <c r="P382" s="800"/>
      <c r="Q382" s="179"/>
      <c r="R382" s="799"/>
      <c r="S382" s="799"/>
      <c r="T382" s="178"/>
      <c r="V382" s="798"/>
      <c r="W382" s="798"/>
    </row>
    <row r="383" spans="1:23">
      <c r="A383" s="798"/>
      <c r="B383" s="804"/>
      <c r="C383" s="803"/>
      <c r="D383" s="803"/>
      <c r="E383" s="802"/>
      <c r="F383" s="802"/>
      <c r="G383" s="801"/>
      <c r="H383" s="801"/>
      <c r="I383" s="800"/>
      <c r="J383" s="800"/>
      <c r="K383" s="800"/>
      <c r="L383" s="800"/>
      <c r="M383" s="800"/>
      <c r="N383" s="800"/>
      <c r="O383" s="800"/>
      <c r="P383" s="800"/>
      <c r="Q383" s="179"/>
      <c r="R383" s="799"/>
      <c r="S383" s="799"/>
      <c r="T383" s="178"/>
      <c r="V383" s="798"/>
      <c r="W383" s="798"/>
    </row>
    <row r="384" spans="1:23">
      <c r="A384" s="798"/>
      <c r="B384" s="804"/>
      <c r="C384" s="803"/>
      <c r="D384" s="803"/>
      <c r="E384" s="802"/>
      <c r="F384" s="802"/>
      <c r="G384" s="801"/>
      <c r="H384" s="801"/>
      <c r="I384" s="800"/>
      <c r="J384" s="800"/>
      <c r="K384" s="800"/>
      <c r="L384" s="800"/>
      <c r="M384" s="800"/>
      <c r="N384" s="800"/>
      <c r="O384" s="800"/>
      <c r="P384" s="800"/>
      <c r="Q384" s="179"/>
      <c r="R384" s="799"/>
      <c r="S384" s="799"/>
      <c r="T384" s="178"/>
      <c r="V384" s="798"/>
      <c r="W384" s="798"/>
    </row>
    <row r="385" spans="1:23">
      <c r="A385" s="798"/>
      <c r="B385" s="804"/>
      <c r="C385" s="803"/>
      <c r="D385" s="803"/>
      <c r="E385" s="802"/>
      <c r="F385" s="802"/>
      <c r="G385" s="801"/>
      <c r="H385" s="801"/>
      <c r="I385" s="800"/>
      <c r="J385" s="800"/>
      <c r="K385" s="800"/>
      <c r="L385" s="800"/>
      <c r="M385" s="800"/>
      <c r="N385" s="800"/>
      <c r="O385" s="800"/>
      <c r="P385" s="800"/>
      <c r="Q385" s="179"/>
      <c r="R385" s="799"/>
      <c r="S385" s="799"/>
      <c r="T385" s="178"/>
      <c r="V385" s="798"/>
      <c r="W385" s="798"/>
    </row>
    <row r="386" spans="1:23">
      <c r="A386" s="798"/>
      <c r="B386" s="804"/>
      <c r="C386" s="803"/>
      <c r="D386" s="803"/>
      <c r="E386" s="802"/>
      <c r="F386" s="802"/>
      <c r="G386" s="801"/>
      <c r="H386" s="801"/>
      <c r="I386" s="800"/>
      <c r="J386" s="800"/>
      <c r="K386" s="800"/>
      <c r="L386" s="800"/>
      <c r="M386" s="800"/>
      <c r="N386" s="800"/>
      <c r="O386" s="800"/>
      <c r="P386" s="800"/>
      <c r="Q386" s="179"/>
      <c r="R386" s="799"/>
      <c r="S386" s="799"/>
      <c r="T386" s="178"/>
      <c r="V386" s="798"/>
      <c r="W386" s="798"/>
    </row>
    <row r="387" spans="1:23">
      <c r="A387" s="798"/>
      <c r="B387" s="804"/>
      <c r="C387" s="803"/>
      <c r="D387" s="803"/>
      <c r="E387" s="802"/>
      <c r="F387" s="802"/>
      <c r="G387" s="801"/>
      <c r="H387" s="801"/>
      <c r="I387" s="800"/>
      <c r="J387" s="800"/>
      <c r="K387" s="800"/>
      <c r="L387" s="800"/>
      <c r="M387" s="800"/>
      <c r="N387" s="800"/>
      <c r="O387" s="800"/>
      <c r="P387" s="800"/>
      <c r="Q387" s="179"/>
      <c r="R387" s="799"/>
      <c r="S387" s="799"/>
      <c r="T387" s="178"/>
      <c r="V387" s="798"/>
      <c r="W387" s="798"/>
    </row>
    <row r="388" spans="1:23">
      <c r="A388" s="798"/>
      <c r="B388" s="804"/>
      <c r="C388" s="803"/>
      <c r="D388" s="803"/>
      <c r="E388" s="802"/>
      <c r="F388" s="802"/>
      <c r="G388" s="801"/>
      <c r="H388" s="801"/>
      <c r="I388" s="800"/>
      <c r="J388" s="800"/>
      <c r="K388" s="800"/>
      <c r="L388" s="800"/>
      <c r="M388" s="800"/>
      <c r="N388" s="800"/>
      <c r="O388" s="800"/>
      <c r="P388" s="800"/>
      <c r="Q388" s="179"/>
      <c r="R388" s="799"/>
      <c r="S388" s="799"/>
      <c r="T388" s="178"/>
      <c r="V388" s="798"/>
      <c r="W388" s="798"/>
    </row>
    <row r="389" spans="1:23">
      <c r="A389" s="798"/>
      <c r="B389" s="804"/>
      <c r="C389" s="803"/>
      <c r="D389" s="803"/>
      <c r="E389" s="802"/>
      <c r="F389" s="802"/>
      <c r="G389" s="801"/>
      <c r="H389" s="801"/>
      <c r="I389" s="800"/>
      <c r="J389" s="800"/>
      <c r="K389" s="800"/>
      <c r="L389" s="800"/>
      <c r="M389" s="800"/>
      <c r="N389" s="800"/>
      <c r="O389" s="800"/>
      <c r="P389" s="800"/>
      <c r="Q389" s="179"/>
      <c r="R389" s="799"/>
      <c r="S389" s="799"/>
      <c r="T389" s="178"/>
      <c r="V389" s="798"/>
      <c r="W389" s="798"/>
    </row>
    <row r="390" spans="1:23">
      <c r="A390" s="798"/>
      <c r="B390" s="804"/>
      <c r="C390" s="803"/>
      <c r="D390" s="803"/>
      <c r="E390" s="802"/>
      <c r="F390" s="802"/>
      <c r="G390" s="801"/>
      <c r="H390" s="801"/>
      <c r="I390" s="800"/>
      <c r="J390" s="800"/>
      <c r="K390" s="800"/>
      <c r="L390" s="800"/>
      <c r="M390" s="800"/>
      <c r="N390" s="800"/>
      <c r="O390" s="800"/>
      <c r="P390" s="800"/>
      <c r="Q390" s="179"/>
      <c r="R390" s="799"/>
      <c r="S390" s="799"/>
      <c r="T390" s="178"/>
      <c r="V390" s="798"/>
      <c r="W390" s="798"/>
    </row>
    <row r="391" spans="1:23">
      <c r="A391" s="798"/>
      <c r="B391" s="804"/>
      <c r="C391" s="803"/>
      <c r="D391" s="803"/>
      <c r="E391" s="802"/>
      <c r="F391" s="802"/>
      <c r="G391" s="801"/>
      <c r="H391" s="801"/>
      <c r="I391" s="800"/>
      <c r="J391" s="800"/>
      <c r="K391" s="800"/>
      <c r="L391" s="800"/>
      <c r="M391" s="800"/>
      <c r="N391" s="800"/>
      <c r="O391" s="800"/>
      <c r="P391" s="800"/>
      <c r="Q391" s="179"/>
      <c r="R391" s="799"/>
      <c r="S391" s="799"/>
      <c r="T391" s="178"/>
      <c r="V391" s="798"/>
      <c r="W391" s="798"/>
    </row>
    <row r="392" spans="1:23">
      <c r="A392" s="798"/>
      <c r="B392" s="804"/>
      <c r="C392" s="803"/>
      <c r="D392" s="803"/>
      <c r="E392" s="802"/>
      <c r="F392" s="802"/>
      <c r="G392" s="801"/>
      <c r="H392" s="801"/>
      <c r="I392" s="800"/>
      <c r="J392" s="800"/>
      <c r="K392" s="800"/>
      <c r="L392" s="800"/>
      <c r="M392" s="800"/>
      <c r="N392" s="800"/>
      <c r="O392" s="800"/>
      <c r="P392" s="800"/>
      <c r="Q392" s="179"/>
      <c r="R392" s="799"/>
      <c r="S392" s="799"/>
      <c r="T392" s="178"/>
      <c r="V392" s="798"/>
      <c r="W392" s="798"/>
    </row>
    <row r="393" spans="1:23">
      <c r="A393" s="798"/>
      <c r="B393" s="804"/>
      <c r="C393" s="803"/>
      <c r="D393" s="803"/>
      <c r="E393" s="802"/>
      <c r="F393" s="802"/>
      <c r="G393" s="801"/>
      <c r="H393" s="801"/>
      <c r="I393" s="800"/>
      <c r="J393" s="800"/>
      <c r="K393" s="800"/>
      <c r="L393" s="800"/>
      <c r="M393" s="800"/>
      <c r="N393" s="800"/>
      <c r="O393" s="800"/>
      <c r="P393" s="800"/>
      <c r="Q393" s="179"/>
      <c r="R393" s="799"/>
      <c r="S393" s="799"/>
      <c r="T393" s="178"/>
      <c r="V393" s="798"/>
      <c r="W393" s="798"/>
    </row>
    <row r="394" spans="1:23">
      <c r="A394" s="798"/>
      <c r="B394" s="804"/>
      <c r="C394" s="803"/>
      <c r="D394" s="803"/>
      <c r="E394" s="802"/>
      <c r="F394" s="802"/>
      <c r="G394" s="801"/>
      <c r="H394" s="801"/>
      <c r="I394" s="800"/>
      <c r="J394" s="800"/>
      <c r="K394" s="800"/>
      <c r="L394" s="800"/>
      <c r="M394" s="800"/>
      <c r="N394" s="800"/>
      <c r="O394" s="800"/>
      <c r="P394" s="800"/>
      <c r="Q394" s="179"/>
      <c r="R394" s="799"/>
      <c r="S394" s="799"/>
      <c r="T394" s="178"/>
      <c r="V394" s="798"/>
      <c r="W394" s="798"/>
    </row>
    <row r="395" spans="1:23">
      <c r="A395" s="798"/>
      <c r="B395" s="804"/>
      <c r="C395" s="803"/>
      <c r="D395" s="803"/>
      <c r="E395" s="802"/>
      <c r="F395" s="802"/>
      <c r="G395" s="801"/>
      <c r="H395" s="801"/>
      <c r="I395" s="800"/>
      <c r="J395" s="800"/>
      <c r="K395" s="800"/>
      <c r="L395" s="800"/>
      <c r="M395" s="800"/>
      <c r="N395" s="800"/>
      <c r="O395" s="800"/>
      <c r="P395" s="800"/>
      <c r="Q395" s="179"/>
      <c r="R395" s="799"/>
      <c r="S395" s="799"/>
      <c r="T395" s="178"/>
      <c r="V395" s="798"/>
      <c r="W395" s="798"/>
    </row>
    <row r="396" spans="1:23">
      <c r="A396" s="798"/>
      <c r="B396" s="804"/>
      <c r="C396" s="803"/>
      <c r="D396" s="803"/>
      <c r="E396" s="802"/>
      <c r="F396" s="802"/>
      <c r="G396" s="801"/>
      <c r="H396" s="801"/>
      <c r="I396" s="800"/>
      <c r="J396" s="800"/>
      <c r="K396" s="800"/>
      <c r="L396" s="800"/>
      <c r="M396" s="800"/>
      <c r="N396" s="800"/>
      <c r="O396" s="800"/>
      <c r="P396" s="800"/>
      <c r="Q396" s="179"/>
      <c r="R396" s="799"/>
      <c r="S396" s="799"/>
      <c r="T396" s="178"/>
      <c r="V396" s="798"/>
      <c r="W396" s="798"/>
    </row>
    <row r="397" spans="1:23">
      <c r="A397" s="798"/>
      <c r="B397" s="804"/>
      <c r="C397" s="803"/>
      <c r="D397" s="803"/>
      <c r="E397" s="802"/>
      <c r="F397" s="802"/>
      <c r="G397" s="801"/>
      <c r="H397" s="801"/>
      <c r="I397" s="800"/>
      <c r="J397" s="800"/>
      <c r="K397" s="800"/>
      <c r="L397" s="800"/>
      <c r="M397" s="800"/>
      <c r="N397" s="800"/>
      <c r="O397" s="800"/>
      <c r="P397" s="800"/>
      <c r="Q397" s="179"/>
      <c r="R397" s="799"/>
      <c r="S397" s="799"/>
      <c r="T397" s="178"/>
      <c r="V397" s="798"/>
      <c r="W397" s="798"/>
    </row>
    <row r="398" spans="1:23">
      <c r="A398" s="798"/>
      <c r="B398" s="804"/>
      <c r="C398" s="803"/>
      <c r="D398" s="803"/>
      <c r="E398" s="802"/>
      <c r="F398" s="802"/>
      <c r="G398" s="801"/>
      <c r="H398" s="801"/>
      <c r="I398" s="800"/>
      <c r="J398" s="800"/>
      <c r="K398" s="800"/>
      <c r="L398" s="800"/>
      <c r="M398" s="800"/>
      <c r="N398" s="800"/>
      <c r="O398" s="800"/>
      <c r="P398" s="800"/>
      <c r="Q398" s="179"/>
      <c r="R398" s="799"/>
      <c r="S398" s="799"/>
      <c r="T398" s="178"/>
      <c r="V398" s="798"/>
      <c r="W398" s="798"/>
    </row>
    <row r="399" spans="1:23">
      <c r="A399" s="798"/>
      <c r="B399" s="804"/>
      <c r="C399" s="803"/>
      <c r="D399" s="803"/>
      <c r="E399" s="802"/>
      <c r="F399" s="802"/>
      <c r="G399" s="801"/>
      <c r="H399" s="801"/>
      <c r="I399" s="800"/>
      <c r="J399" s="800"/>
      <c r="K399" s="800"/>
      <c r="L399" s="800"/>
      <c r="M399" s="800"/>
      <c r="N399" s="800"/>
      <c r="O399" s="800"/>
      <c r="P399" s="800"/>
      <c r="Q399" s="179"/>
      <c r="R399" s="799"/>
      <c r="S399" s="799"/>
      <c r="T399" s="178"/>
      <c r="V399" s="798"/>
      <c r="W399" s="798"/>
    </row>
    <row r="400" spans="1:23">
      <c r="A400" s="798"/>
      <c r="B400" s="804"/>
      <c r="C400" s="803"/>
      <c r="D400" s="803"/>
      <c r="E400" s="802"/>
      <c r="F400" s="802"/>
      <c r="G400" s="801"/>
      <c r="H400" s="801"/>
      <c r="I400" s="800"/>
      <c r="J400" s="800"/>
      <c r="K400" s="800"/>
      <c r="L400" s="800"/>
      <c r="M400" s="800"/>
      <c r="N400" s="800"/>
      <c r="O400" s="800"/>
      <c r="P400" s="800"/>
      <c r="Q400" s="179"/>
      <c r="R400" s="799"/>
      <c r="S400" s="799"/>
      <c r="T400" s="178"/>
      <c r="V400" s="798"/>
      <c r="W400" s="798"/>
    </row>
    <row r="401" spans="1:23">
      <c r="A401" s="798"/>
      <c r="B401" s="804"/>
      <c r="C401" s="803"/>
      <c r="D401" s="803"/>
      <c r="E401" s="802"/>
      <c r="F401" s="802"/>
      <c r="G401" s="801"/>
      <c r="H401" s="801"/>
      <c r="I401" s="800"/>
      <c r="J401" s="800"/>
      <c r="K401" s="800"/>
      <c r="L401" s="800"/>
      <c r="M401" s="800"/>
      <c r="N401" s="800"/>
      <c r="O401" s="800"/>
      <c r="P401" s="800"/>
      <c r="Q401" s="179"/>
      <c r="R401" s="799"/>
      <c r="S401" s="799"/>
      <c r="T401" s="178"/>
      <c r="V401" s="798"/>
      <c r="W401" s="798"/>
    </row>
    <row r="402" spans="1:23">
      <c r="A402" s="798"/>
      <c r="B402" s="804"/>
      <c r="C402" s="803"/>
      <c r="D402" s="803"/>
      <c r="E402" s="802"/>
      <c r="F402" s="802"/>
      <c r="G402" s="801"/>
      <c r="H402" s="801"/>
      <c r="I402" s="800"/>
      <c r="J402" s="800"/>
      <c r="K402" s="800"/>
      <c r="L402" s="800"/>
      <c r="M402" s="800"/>
      <c r="N402" s="800"/>
      <c r="O402" s="800"/>
      <c r="P402" s="800"/>
      <c r="Q402" s="179"/>
      <c r="R402" s="799"/>
      <c r="S402" s="799"/>
      <c r="T402" s="178"/>
      <c r="V402" s="798"/>
      <c r="W402" s="798"/>
    </row>
    <row r="403" spans="1:23">
      <c r="A403" s="798"/>
      <c r="B403" s="804"/>
      <c r="C403" s="803"/>
      <c r="D403" s="803"/>
      <c r="E403" s="802"/>
      <c r="F403" s="802"/>
      <c r="G403" s="801"/>
      <c r="H403" s="801"/>
      <c r="I403" s="800"/>
      <c r="J403" s="800"/>
      <c r="K403" s="800"/>
      <c r="L403" s="800"/>
      <c r="M403" s="800"/>
      <c r="N403" s="800"/>
      <c r="O403" s="800"/>
      <c r="P403" s="800"/>
      <c r="Q403" s="179"/>
      <c r="R403" s="799"/>
      <c r="S403" s="799"/>
      <c r="T403" s="178"/>
      <c r="V403" s="798"/>
      <c r="W403" s="798"/>
    </row>
    <row r="404" spans="1:23">
      <c r="A404" s="798"/>
      <c r="B404" s="804"/>
      <c r="C404" s="803"/>
      <c r="D404" s="803"/>
      <c r="E404" s="802"/>
      <c r="F404" s="802"/>
      <c r="G404" s="801"/>
      <c r="H404" s="801"/>
      <c r="I404" s="800"/>
      <c r="J404" s="800"/>
      <c r="K404" s="800"/>
      <c r="L404" s="800"/>
      <c r="M404" s="800"/>
      <c r="N404" s="800"/>
      <c r="O404" s="800"/>
      <c r="P404" s="800"/>
      <c r="Q404" s="179"/>
      <c r="R404" s="799"/>
      <c r="S404" s="799"/>
      <c r="T404" s="178"/>
      <c r="V404" s="798"/>
      <c r="W404" s="798"/>
    </row>
    <row r="405" spans="1:23">
      <c r="A405" s="798"/>
      <c r="B405" s="804"/>
      <c r="C405" s="803"/>
      <c r="D405" s="803"/>
      <c r="E405" s="802"/>
      <c r="F405" s="802"/>
      <c r="G405" s="801"/>
      <c r="H405" s="801"/>
      <c r="I405" s="800"/>
      <c r="J405" s="800"/>
      <c r="K405" s="800"/>
      <c r="L405" s="800"/>
      <c r="M405" s="800"/>
      <c r="N405" s="800"/>
      <c r="O405" s="800"/>
      <c r="P405" s="800"/>
      <c r="Q405" s="179"/>
      <c r="R405" s="799"/>
      <c r="S405" s="799"/>
      <c r="T405" s="178"/>
      <c r="V405" s="798"/>
      <c r="W405" s="798"/>
    </row>
    <row r="406" spans="1:23">
      <c r="A406" s="798"/>
      <c r="B406" s="804"/>
      <c r="C406" s="803"/>
      <c r="D406" s="803"/>
      <c r="E406" s="802"/>
      <c r="F406" s="802"/>
      <c r="G406" s="801"/>
      <c r="H406" s="801"/>
      <c r="I406" s="800"/>
      <c r="J406" s="800"/>
      <c r="K406" s="800"/>
      <c r="L406" s="800"/>
      <c r="M406" s="800"/>
      <c r="N406" s="800"/>
      <c r="O406" s="800"/>
      <c r="P406" s="800"/>
      <c r="Q406" s="179"/>
      <c r="R406" s="799"/>
      <c r="S406" s="799"/>
      <c r="T406" s="178"/>
      <c r="V406" s="798"/>
      <c r="W406" s="798"/>
    </row>
    <row r="407" spans="1:23">
      <c r="A407" s="798"/>
      <c r="B407" s="804"/>
      <c r="C407" s="803"/>
      <c r="D407" s="803"/>
      <c r="E407" s="802"/>
      <c r="F407" s="802"/>
      <c r="G407" s="801"/>
      <c r="H407" s="801"/>
      <c r="I407" s="800"/>
      <c r="J407" s="800"/>
      <c r="K407" s="800"/>
      <c r="L407" s="800"/>
      <c r="M407" s="800"/>
      <c r="N407" s="800"/>
      <c r="O407" s="800"/>
      <c r="P407" s="800"/>
      <c r="Q407" s="179"/>
      <c r="R407" s="799"/>
      <c r="S407" s="799"/>
      <c r="T407" s="178"/>
      <c r="V407" s="798"/>
      <c r="W407" s="798"/>
    </row>
    <row r="408" spans="1:23">
      <c r="A408" s="798"/>
      <c r="B408" s="804"/>
      <c r="C408" s="803"/>
      <c r="D408" s="803"/>
      <c r="E408" s="802"/>
      <c r="F408" s="802"/>
      <c r="G408" s="801"/>
      <c r="H408" s="801"/>
      <c r="I408" s="800"/>
      <c r="J408" s="800"/>
      <c r="K408" s="800"/>
      <c r="L408" s="800"/>
      <c r="M408" s="800"/>
      <c r="N408" s="800"/>
      <c r="O408" s="800"/>
      <c r="P408" s="800"/>
      <c r="Q408" s="179"/>
      <c r="R408" s="799"/>
      <c r="S408" s="799"/>
      <c r="T408" s="178"/>
      <c r="V408" s="798"/>
      <c r="W408" s="798"/>
    </row>
    <row r="409" spans="1:23">
      <c r="A409" s="798"/>
      <c r="B409" s="804"/>
      <c r="C409" s="803"/>
      <c r="D409" s="803"/>
      <c r="E409" s="802"/>
      <c r="F409" s="802"/>
      <c r="G409" s="801"/>
      <c r="H409" s="801"/>
      <c r="I409" s="800"/>
      <c r="J409" s="800"/>
      <c r="K409" s="800"/>
      <c r="L409" s="800"/>
      <c r="M409" s="800"/>
      <c r="N409" s="800"/>
      <c r="O409" s="800"/>
      <c r="P409" s="800"/>
      <c r="Q409" s="179"/>
      <c r="R409" s="799"/>
      <c r="S409" s="799"/>
      <c r="T409" s="178"/>
      <c r="V409" s="798"/>
      <c r="W409" s="798"/>
    </row>
    <row r="410" spans="1:23">
      <c r="A410" s="798"/>
      <c r="B410" s="804"/>
      <c r="C410" s="803"/>
      <c r="D410" s="803"/>
      <c r="E410" s="802"/>
      <c r="F410" s="802"/>
      <c r="G410" s="801"/>
      <c r="H410" s="801"/>
      <c r="I410" s="800"/>
      <c r="J410" s="800"/>
      <c r="K410" s="800"/>
      <c r="L410" s="800"/>
      <c r="M410" s="800"/>
      <c r="N410" s="800"/>
      <c r="O410" s="800"/>
      <c r="P410" s="800"/>
      <c r="Q410" s="179"/>
      <c r="R410" s="799"/>
      <c r="S410" s="799"/>
      <c r="T410" s="178"/>
      <c r="V410" s="798"/>
      <c r="W410" s="798"/>
    </row>
    <row r="411" spans="1:23">
      <c r="A411" s="798"/>
      <c r="B411" s="804"/>
      <c r="C411" s="803"/>
      <c r="D411" s="803"/>
      <c r="E411" s="802"/>
      <c r="F411" s="802"/>
      <c r="G411" s="801"/>
      <c r="H411" s="801"/>
      <c r="I411" s="800"/>
      <c r="J411" s="800"/>
      <c r="K411" s="800"/>
      <c r="L411" s="800"/>
      <c r="M411" s="800"/>
      <c r="N411" s="800"/>
      <c r="O411" s="800"/>
      <c r="P411" s="800"/>
      <c r="Q411" s="179"/>
      <c r="R411" s="799"/>
      <c r="S411" s="799"/>
      <c r="T411" s="178"/>
      <c r="V411" s="798"/>
      <c r="W411" s="798"/>
    </row>
    <row r="412" spans="1:23">
      <c r="A412" s="798"/>
      <c r="B412" s="804"/>
      <c r="C412" s="803"/>
      <c r="D412" s="803"/>
      <c r="E412" s="802"/>
      <c r="F412" s="802"/>
      <c r="G412" s="801"/>
      <c r="H412" s="801"/>
      <c r="I412" s="800"/>
      <c r="J412" s="800"/>
      <c r="K412" s="800"/>
      <c r="L412" s="800"/>
      <c r="M412" s="800"/>
      <c r="N412" s="800"/>
      <c r="O412" s="800"/>
      <c r="P412" s="800"/>
      <c r="Q412" s="179"/>
      <c r="R412" s="799"/>
      <c r="S412" s="799"/>
      <c r="T412" s="178"/>
      <c r="V412" s="798"/>
      <c r="W412" s="798"/>
    </row>
    <row r="413" spans="1:23">
      <c r="A413" s="798"/>
      <c r="B413" s="804"/>
      <c r="C413" s="803"/>
      <c r="D413" s="803"/>
      <c r="E413" s="802"/>
      <c r="F413" s="802"/>
      <c r="G413" s="801"/>
      <c r="H413" s="801"/>
      <c r="I413" s="800"/>
      <c r="J413" s="800"/>
      <c r="K413" s="800"/>
      <c r="L413" s="800"/>
      <c r="M413" s="800"/>
      <c r="N413" s="800"/>
      <c r="O413" s="800"/>
      <c r="P413" s="800"/>
      <c r="Q413" s="179"/>
      <c r="R413" s="799"/>
      <c r="S413" s="799"/>
      <c r="T413" s="178"/>
      <c r="V413" s="798"/>
      <c r="W413" s="798"/>
    </row>
    <row r="414" spans="1:23">
      <c r="A414" s="798"/>
      <c r="B414" s="804"/>
      <c r="C414" s="803"/>
      <c r="D414" s="803"/>
      <c r="E414" s="802"/>
      <c r="F414" s="802"/>
      <c r="G414" s="801"/>
      <c r="H414" s="801"/>
      <c r="I414" s="800"/>
      <c r="J414" s="800"/>
      <c r="K414" s="800"/>
      <c r="L414" s="800"/>
      <c r="M414" s="800"/>
      <c r="N414" s="800"/>
      <c r="O414" s="800"/>
      <c r="P414" s="800"/>
      <c r="Q414" s="179"/>
      <c r="R414" s="799"/>
      <c r="S414" s="799"/>
      <c r="T414" s="178"/>
      <c r="V414" s="798"/>
      <c r="W414" s="798"/>
    </row>
    <row r="415" spans="1:23">
      <c r="A415" s="798"/>
      <c r="B415" s="804"/>
      <c r="C415" s="803"/>
      <c r="D415" s="803"/>
      <c r="E415" s="802"/>
      <c r="F415" s="802"/>
      <c r="G415" s="801"/>
      <c r="H415" s="801"/>
      <c r="I415" s="800"/>
      <c r="J415" s="800"/>
      <c r="K415" s="800"/>
      <c r="L415" s="800"/>
      <c r="M415" s="800"/>
      <c r="N415" s="800"/>
      <c r="O415" s="800"/>
      <c r="P415" s="800"/>
      <c r="Q415" s="179"/>
      <c r="R415" s="799"/>
      <c r="S415" s="799"/>
      <c r="T415" s="178"/>
      <c r="V415" s="798"/>
      <c r="W415" s="798"/>
    </row>
    <row r="416" spans="1:23">
      <c r="A416" s="798"/>
      <c r="B416" s="804"/>
      <c r="C416" s="803"/>
      <c r="D416" s="803"/>
      <c r="E416" s="802"/>
      <c r="F416" s="802"/>
      <c r="G416" s="801"/>
      <c r="H416" s="801"/>
      <c r="I416" s="800"/>
      <c r="J416" s="800"/>
      <c r="K416" s="800"/>
      <c r="L416" s="800"/>
      <c r="M416" s="800"/>
      <c r="N416" s="800"/>
      <c r="O416" s="800"/>
      <c r="P416" s="800"/>
      <c r="Q416" s="179"/>
      <c r="R416" s="799"/>
      <c r="S416" s="799"/>
      <c r="T416" s="178"/>
      <c r="V416" s="798"/>
      <c r="W416" s="798"/>
    </row>
    <row r="417" spans="1:23">
      <c r="A417" s="798"/>
      <c r="B417" s="804"/>
      <c r="C417" s="803"/>
      <c r="D417" s="803"/>
      <c r="E417" s="802"/>
      <c r="F417" s="802"/>
      <c r="G417" s="801"/>
      <c r="H417" s="801"/>
      <c r="I417" s="800"/>
      <c r="J417" s="800"/>
      <c r="K417" s="800"/>
      <c r="L417" s="800"/>
      <c r="M417" s="800"/>
      <c r="N417" s="800"/>
      <c r="O417" s="800"/>
      <c r="P417" s="800"/>
      <c r="Q417" s="179"/>
      <c r="R417" s="799"/>
      <c r="S417" s="799"/>
      <c r="T417" s="178"/>
      <c r="V417" s="798"/>
      <c r="W417" s="798"/>
    </row>
    <row r="418" spans="1:23">
      <c r="A418" s="798"/>
      <c r="B418" s="804"/>
      <c r="C418" s="803"/>
      <c r="D418" s="803"/>
      <c r="E418" s="802"/>
      <c r="F418" s="802"/>
      <c r="G418" s="801"/>
      <c r="H418" s="801"/>
      <c r="I418" s="800"/>
      <c r="J418" s="800"/>
      <c r="K418" s="800"/>
      <c r="L418" s="800"/>
      <c r="M418" s="800"/>
      <c r="N418" s="800"/>
      <c r="O418" s="800"/>
      <c r="P418" s="800"/>
      <c r="Q418" s="179"/>
      <c r="R418" s="799"/>
      <c r="S418" s="799"/>
      <c r="T418" s="178"/>
      <c r="V418" s="798"/>
      <c r="W418" s="798"/>
    </row>
    <row r="419" spans="1:23">
      <c r="A419" s="798"/>
      <c r="B419" s="804"/>
      <c r="C419" s="803"/>
      <c r="D419" s="803"/>
      <c r="E419" s="802"/>
      <c r="F419" s="802"/>
      <c r="G419" s="801"/>
      <c r="H419" s="801"/>
      <c r="I419" s="800"/>
      <c r="J419" s="800"/>
      <c r="K419" s="800"/>
      <c r="L419" s="800"/>
      <c r="M419" s="800"/>
      <c r="N419" s="800"/>
      <c r="O419" s="800"/>
      <c r="P419" s="800"/>
      <c r="Q419" s="179"/>
      <c r="R419" s="799"/>
      <c r="S419" s="799"/>
      <c r="T419" s="178"/>
      <c r="V419" s="798"/>
      <c r="W419" s="798"/>
    </row>
    <row r="420" spans="1:23">
      <c r="A420" s="798"/>
      <c r="B420" s="804"/>
      <c r="C420" s="803"/>
      <c r="D420" s="803"/>
      <c r="E420" s="802"/>
      <c r="F420" s="802"/>
      <c r="G420" s="801"/>
      <c r="H420" s="801"/>
      <c r="I420" s="800"/>
      <c r="J420" s="800"/>
      <c r="K420" s="800"/>
      <c r="L420" s="800"/>
      <c r="M420" s="800"/>
      <c r="N420" s="800"/>
      <c r="O420" s="800"/>
      <c r="P420" s="800"/>
      <c r="Q420" s="179"/>
      <c r="R420" s="799"/>
      <c r="S420" s="799"/>
      <c r="T420" s="178"/>
      <c r="V420" s="798"/>
      <c r="W420" s="798"/>
    </row>
    <row r="421" spans="1:23">
      <c r="A421" s="798"/>
      <c r="B421" s="804"/>
      <c r="C421" s="803"/>
      <c r="D421" s="803"/>
      <c r="E421" s="802"/>
      <c r="F421" s="802"/>
      <c r="G421" s="801"/>
      <c r="H421" s="801"/>
      <c r="I421" s="800"/>
      <c r="J421" s="800"/>
      <c r="K421" s="800"/>
      <c r="L421" s="800"/>
      <c r="M421" s="800"/>
      <c r="N421" s="800"/>
      <c r="O421" s="800"/>
      <c r="P421" s="800"/>
      <c r="Q421" s="179"/>
      <c r="R421" s="799"/>
      <c r="S421" s="799"/>
      <c r="T421" s="178"/>
      <c r="V421" s="798"/>
      <c r="W421" s="798"/>
    </row>
    <row r="422" spans="1:23">
      <c r="A422" s="798"/>
      <c r="B422" s="804"/>
      <c r="C422" s="803"/>
      <c r="D422" s="803"/>
      <c r="E422" s="802"/>
      <c r="F422" s="802"/>
      <c r="G422" s="801"/>
      <c r="H422" s="801"/>
      <c r="I422" s="800"/>
      <c r="J422" s="800"/>
      <c r="K422" s="800"/>
      <c r="L422" s="800"/>
      <c r="M422" s="800"/>
      <c r="N422" s="800"/>
      <c r="O422" s="800"/>
      <c r="P422" s="800"/>
      <c r="Q422" s="179"/>
      <c r="R422" s="799"/>
      <c r="S422" s="799"/>
      <c r="T422" s="178"/>
      <c r="V422" s="798"/>
      <c r="W422" s="798"/>
    </row>
    <row r="423" spans="1:23">
      <c r="A423" s="798"/>
      <c r="B423" s="804"/>
      <c r="C423" s="803"/>
      <c r="D423" s="803"/>
      <c r="E423" s="802"/>
      <c r="F423" s="802"/>
      <c r="G423" s="801"/>
      <c r="H423" s="801"/>
      <c r="I423" s="800"/>
      <c r="J423" s="800"/>
      <c r="K423" s="800"/>
      <c r="L423" s="800"/>
      <c r="M423" s="800"/>
      <c r="N423" s="800"/>
      <c r="O423" s="800"/>
      <c r="P423" s="800"/>
      <c r="Q423" s="179"/>
      <c r="R423" s="799"/>
      <c r="S423" s="799"/>
      <c r="T423" s="178"/>
      <c r="V423" s="798"/>
      <c r="W423" s="798"/>
    </row>
    <row r="424" spans="1:23">
      <c r="A424" s="798"/>
      <c r="B424" s="804"/>
      <c r="C424" s="803"/>
      <c r="D424" s="803"/>
      <c r="E424" s="802"/>
      <c r="F424" s="802"/>
      <c r="G424" s="801"/>
      <c r="H424" s="801"/>
      <c r="I424" s="800"/>
      <c r="J424" s="800"/>
      <c r="K424" s="800"/>
      <c r="L424" s="800"/>
      <c r="M424" s="800"/>
      <c r="N424" s="800"/>
      <c r="O424" s="800"/>
      <c r="P424" s="800"/>
      <c r="Q424" s="179"/>
      <c r="R424" s="799"/>
      <c r="S424" s="799"/>
      <c r="T424" s="178"/>
      <c r="V424" s="798"/>
      <c r="W424" s="798"/>
    </row>
    <row r="425" spans="1:23">
      <c r="A425" s="798"/>
      <c r="B425" s="804"/>
      <c r="C425" s="803"/>
      <c r="D425" s="803"/>
      <c r="E425" s="802"/>
      <c r="F425" s="802"/>
      <c r="G425" s="801"/>
      <c r="H425" s="801"/>
      <c r="I425" s="800"/>
      <c r="J425" s="800"/>
      <c r="K425" s="800"/>
      <c r="L425" s="800"/>
      <c r="M425" s="800"/>
      <c r="N425" s="800"/>
      <c r="O425" s="800"/>
      <c r="P425" s="800"/>
      <c r="Q425" s="179"/>
      <c r="R425" s="799"/>
      <c r="S425" s="799"/>
      <c r="T425" s="178"/>
      <c r="V425" s="798"/>
      <c r="W425" s="798"/>
    </row>
    <row r="426" spans="1:23">
      <c r="A426" s="798"/>
      <c r="B426" s="804"/>
      <c r="C426" s="803"/>
      <c r="D426" s="803"/>
      <c r="E426" s="802"/>
      <c r="F426" s="802"/>
      <c r="G426" s="801"/>
      <c r="H426" s="801"/>
      <c r="I426" s="800"/>
      <c r="J426" s="800"/>
      <c r="K426" s="800"/>
      <c r="L426" s="800"/>
      <c r="M426" s="800"/>
      <c r="N426" s="800"/>
      <c r="O426" s="800"/>
      <c r="P426" s="800"/>
      <c r="Q426" s="179"/>
      <c r="R426" s="799"/>
      <c r="S426" s="799"/>
      <c r="T426" s="178"/>
      <c r="V426" s="798"/>
      <c r="W426" s="798"/>
    </row>
    <row r="427" spans="1:23">
      <c r="A427" s="798"/>
      <c r="B427" s="804"/>
      <c r="C427" s="803"/>
      <c r="D427" s="803"/>
      <c r="E427" s="802"/>
      <c r="F427" s="802"/>
      <c r="G427" s="801"/>
      <c r="H427" s="801"/>
      <c r="I427" s="800"/>
      <c r="J427" s="800"/>
      <c r="K427" s="800"/>
      <c r="L427" s="800"/>
      <c r="M427" s="800"/>
      <c r="N427" s="800"/>
      <c r="O427" s="800"/>
      <c r="P427" s="800"/>
      <c r="Q427" s="179"/>
      <c r="R427" s="799"/>
      <c r="S427" s="799"/>
      <c r="T427" s="178"/>
      <c r="V427" s="798"/>
      <c r="W427" s="798"/>
    </row>
    <row r="428" spans="1:23">
      <c r="A428" s="798"/>
      <c r="B428" s="804"/>
      <c r="C428" s="803"/>
      <c r="D428" s="803"/>
      <c r="E428" s="802"/>
      <c r="F428" s="802"/>
      <c r="G428" s="801"/>
      <c r="H428" s="801"/>
      <c r="I428" s="800"/>
      <c r="J428" s="800"/>
      <c r="K428" s="800"/>
      <c r="L428" s="800"/>
      <c r="M428" s="800"/>
      <c r="N428" s="800"/>
      <c r="O428" s="800"/>
      <c r="P428" s="800"/>
      <c r="Q428" s="179"/>
      <c r="R428" s="799"/>
      <c r="S428" s="799"/>
      <c r="T428" s="178"/>
      <c r="V428" s="798"/>
      <c r="W428" s="798"/>
    </row>
    <row r="429" spans="1:23">
      <c r="A429" s="798"/>
      <c r="B429" s="804"/>
      <c r="C429" s="803"/>
      <c r="D429" s="803"/>
      <c r="E429" s="802"/>
      <c r="F429" s="802"/>
      <c r="G429" s="801"/>
      <c r="H429" s="801"/>
      <c r="I429" s="800"/>
      <c r="J429" s="800"/>
      <c r="K429" s="800"/>
      <c r="L429" s="800"/>
      <c r="M429" s="800"/>
      <c r="N429" s="800"/>
      <c r="O429" s="800"/>
      <c r="P429" s="800"/>
      <c r="Q429" s="179"/>
      <c r="R429" s="799"/>
      <c r="S429" s="799"/>
      <c r="T429" s="178"/>
      <c r="V429" s="798"/>
      <c r="W429" s="798"/>
    </row>
    <row r="430" spans="1:23">
      <c r="A430" s="798"/>
      <c r="B430" s="804"/>
      <c r="C430" s="803"/>
      <c r="D430" s="803"/>
      <c r="E430" s="802"/>
      <c r="F430" s="802"/>
      <c r="G430" s="801"/>
      <c r="H430" s="801"/>
      <c r="I430" s="800"/>
      <c r="J430" s="800"/>
      <c r="K430" s="800"/>
      <c r="L430" s="800"/>
      <c r="M430" s="800"/>
      <c r="N430" s="800"/>
      <c r="O430" s="800"/>
      <c r="P430" s="800"/>
      <c r="Q430" s="179"/>
      <c r="R430" s="799"/>
      <c r="S430" s="799"/>
      <c r="T430" s="178"/>
      <c r="V430" s="798"/>
      <c r="W430" s="798"/>
    </row>
    <row r="431" spans="1:23">
      <c r="A431" s="798"/>
      <c r="B431" s="804"/>
      <c r="C431" s="803"/>
      <c r="D431" s="803"/>
      <c r="E431" s="802"/>
      <c r="F431" s="802"/>
      <c r="G431" s="801"/>
      <c r="H431" s="801"/>
      <c r="I431" s="800"/>
      <c r="J431" s="800"/>
      <c r="K431" s="800"/>
      <c r="L431" s="800"/>
      <c r="M431" s="800"/>
      <c r="N431" s="800"/>
      <c r="O431" s="800"/>
      <c r="P431" s="800"/>
      <c r="Q431" s="179"/>
      <c r="R431" s="799"/>
      <c r="S431" s="799"/>
      <c r="T431" s="178"/>
      <c r="V431" s="798"/>
      <c r="W431" s="798"/>
    </row>
    <row r="432" spans="1:23">
      <c r="A432" s="798"/>
      <c r="B432" s="804"/>
      <c r="C432" s="803"/>
      <c r="D432" s="803"/>
      <c r="E432" s="802"/>
      <c r="F432" s="802"/>
      <c r="G432" s="801"/>
      <c r="H432" s="801"/>
      <c r="I432" s="800"/>
      <c r="J432" s="800"/>
      <c r="K432" s="800"/>
      <c r="L432" s="800"/>
      <c r="M432" s="800"/>
      <c r="N432" s="800"/>
      <c r="O432" s="800"/>
      <c r="P432" s="800"/>
      <c r="Q432" s="179"/>
      <c r="R432" s="799"/>
      <c r="S432" s="799"/>
      <c r="T432" s="178"/>
      <c r="V432" s="798"/>
      <c r="W432" s="798"/>
    </row>
    <row r="433" spans="1:23">
      <c r="A433" s="798"/>
      <c r="B433" s="804"/>
      <c r="C433" s="803"/>
      <c r="D433" s="803"/>
      <c r="E433" s="802"/>
      <c r="F433" s="802"/>
      <c r="G433" s="801"/>
      <c r="H433" s="801"/>
      <c r="I433" s="800"/>
      <c r="J433" s="800"/>
      <c r="K433" s="800"/>
      <c r="L433" s="800"/>
      <c r="M433" s="800"/>
      <c r="N433" s="800"/>
      <c r="O433" s="800"/>
      <c r="P433" s="800"/>
      <c r="Q433" s="179"/>
      <c r="R433" s="799"/>
      <c r="S433" s="799"/>
      <c r="T433" s="178"/>
      <c r="V433" s="798"/>
      <c r="W433" s="798"/>
    </row>
    <row r="434" spans="1:23">
      <c r="A434" s="798"/>
      <c r="B434" s="804"/>
      <c r="C434" s="803"/>
      <c r="D434" s="803"/>
      <c r="E434" s="802"/>
      <c r="F434" s="802"/>
      <c r="G434" s="801"/>
      <c r="H434" s="801"/>
      <c r="I434" s="800"/>
      <c r="J434" s="800"/>
      <c r="K434" s="800"/>
      <c r="L434" s="800"/>
      <c r="M434" s="800"/>
      <c r="N434" s="800"/>
      <c r="O434" s="800"/>
      <c r="P434" s="800"/>
      <c r="Q434" s="179"/>
      <c r="R434" s="799"/>
      <c r="S434" s="799"/>
      <c r="T434" s="178"/>
      <c r="V434" s="798"/>
      <c r="W434" s="798"/>
    </row>
    <row r="435" spans="1:23">
      <c r="A435" s="798"/>
      <c r="B435" s="804"/>
      <c r="C435" s="803"/>
      <c r="D435" s="803"/>
      <c r="E435" s="802"/>
      <c r="F435" s="802"/>
      <c r="G435" s="801"/>
      <c r="H435" s="801"/>
      <c r="I435" s="800"/>
      <c r="J435" s="800"/>
      <c r="K435" s="800"/>
      <c r="L435" s="800"/>
      <c r="M435" s="800"/>
      <c r="N435" s="800"/>
      <c r="O435" s="800"/>
      <c r="P435" s="800"/>
      <c r="Q435" s="179"/>
      <c r="R435" s="799"/>
      <c r="S435" s="799"/>
      <c r="T435" s="178"/>
      <c r="V435" s="798"/>
      <c r="W435" s="798"/>
    </row>
    <row r="436" spans="1:23">
      <c r="A436" s="798"/>
      <c r="B436" s="804"/>
      <c r="C436" s="803"/>
      <c r="D436" s="803"/>
      <c r="E436" s="802"/>
      <c r="F436" s="802"/>
      <c r="G436" s="801"/>
      <c r="H436" s="801"/>
      <c r="I436" s="800"/>
      <c r="J436" s="800"/>
      <c r="K436" s="800"/>
      <c r="L436" s="800"/>
      <c r="M436" s="800"/>
      <c r="N436" s="800"/>
      <c r="O436" s="800"/>
      <c r="P436" s="800"/>
      <c r="Q436" s="179"/>
      <c r="R436" s="799"/>
      <c r="S436" s="799"/>
      <c r="T436" s="178"/>
      <c r="V436" s="798"/>
      <c r="W436" s="798"/>
    </row>
    <row r="437" spans="1:23">
      <c r="A437" s="798"/>
      <c r="B437" s="804"/>
      <c r="C437" s="803"/>
      <c r="D437" s="803"/>
      <c r="E437" s="802"/>
      <c r="F437" s="802"/>
      <c r="G437" s="801"/>
      <c r="H437" s="801"/>
      <c r="I437" s="800"/>
      <c r="J437" s="800"/>
      <c r="K437" s="800"/>
      <c r="L437" s="800"/>
      <c r="M437" s="800"/>
      <c r="N437" s="800"/>
      <c r="O437" s="800"/>
      <c r="P437" s="800"/>
      <c r="Q437" s="179"/>
      <c r="R437" s="799"/>
      <c r="S437" s="799"/>
      <c r="T437" s="178"/>
      <c r="V437" s="798"/>
      <c r="W437" s="798"/>
    </row>
    <row r="438" spans="1:23">
      <c r="A438" s="798"/>
      <c r="B438" s="804"/>
      <c r="C438" s="803"/>
      <c r="D438" s="803"/>
      <c r="E438" s="802"/>
      <c r="F438" s="802"/>
      <c r="G438" s="801"/>
      <c r="H438" s="801"/>
      <c r="I438" s="800"/>
      <c r="J438" s="800"/>
      <c r="K438" s="800"/>
      <c r="L438" s="800"/>
      <c r="M438" s="800"/>
      <c r="N438" s="800"/>
      <c r="O438" s="800"/>
      <c r="P438" s="800"/>
      <c r="Q438" s="179"/>
      <c r="R438" s="799"/>
      <c r="S438" s="799"/>
      <c r="T438" s="178"/>
      <c r="V438" s="798"/>
      <c r="W438" s="798"/>
    </row>
    <row r="439" spans="1:23">
      <c r="A439" s="798"/>
      <c r="B439" s="804"/>
      <c r="C439" s="803"/>
      <c r="D439" s="803"/>
      <c r="E439" s="802"/>
      <c r="F439" s="802"/>
      <c r="G439" s="801"/>
      <c r="H439" s="801"/>
      <c r="I439" s="800"/>
      <c r="J439" s="800"/>
      <c r="K439" s="800"/>
      <c r="L439" s="800"/>
      <c r="M439" s="800"/>
      <c r="N439" s="800"/>
      <c r="O439" s="800"/>
      <c r="P439" s="800"/>
      <c r="Q439" s="179"/>
      <c r="R439" s="799"/>
      <c r="S439" s="799"/>
      <c r="T439" s="178"/>
      <c r="V439" s="798"/>
      <c r="W439" s="798"/>
    </row>
    <row r="440" spans="1:23">
      <c r="A440" s="798"/>
      <c r="B440" s="804"/>
      <c r="C440" s="803"/>
      <c r="D440" s="803"/>
      <c r="E440" s="802"/>
      <c r="F440" s="802"/>
      <c r="G440" s="801"/>
      <c r="H440" s="801"/>
      <c r="I440" s="800"/>
      <c r="J440" s="800"/>
      <c r="K440" s="800"/>
      <c r="L440" s="800"/>
      <c r="M440" s="800"/>
      <c r="N440" s="800"/>
      <c r="O440" s="800"/>
      <c r="P440" s="800"/>
      <c r="Q440" s="179"/>
      <c r="R440" s="799"/>
      <c r="S440" s="799"/>
      <c r="T440" s="178"/>
      <c r="V440" s="798"/>
      <c r="W440" s="798"/>
    </row>
    <row r="441" spans="1:23">
      <c r="A441" s="798"/>
      <c r="B441" s="804"/>
      <c r="C441" s="803"/>
      <c r="D441" s="803"/>
      <c r="E441" s="802"/>
      <c r="F441" s="802"/>
      <c r="G441" s="801"/>
      <c r="H441" s="801"/>
      <c r="I441" s="800"/>
      <c r="J441" s="800"/>
      <c r="K441" s="800"/>
      <c r="L441" s="800"/>
      <c r="M441" s="800"/>
      <c r="N441" s="800"/>
      <c r="O441" s="800"/>
      <c r="P441" s="800"/>
      <c r="Q441" s="179"/>
      <c r="R441" s="799"/>
      <c r="S441" s="799"/>
      <c r="T441" s="178"/>
      <c r="V441" s="798"/>
      <c r="W441" s="798"/>
    </row>
    <row r="442" spans="1:23">
      <c r="A442" s="798"/>
      <c r="B442" s="804"/>
      <c r="C442" s="803"/>
      <c r="D442" s="803"/>
      <c r="E442" s="802"/>
      <c r="F442" s="802"/>
      <c r="G442" s="801"/>
      <c r="H442" s="801"/>
      <c r="I442" s="800"/>
      <c r="J442" s="800"/>
      <c r="K442" s="800"/>
      <c r="L442" s="800"/>
      <c r="M442" s="800"/>
      <c r="N442" s="800"/>
      <c r="O442" s="800"/>
      <c r="P442" s="800"/>
      <c r="Q442" s="179"/>
      <c r="R442" s="799"/>
      <c r="S442" s="799"/>
      <c r="T442" s="178"/>
      <c r="V442" s="798"/>
      <c r="W442" s="798"/>
    </row>
    <row r="443" spans="1:23">
      <c r="A443" s="798"/>
      <c r="B443" s="804"/>
      <c r="C443" s="803"/>
      <c r="D443" s="803"/>
      <c r="E443" s="802"/>
      <c r="F443" s="802"/>
      <c r="G443" s="801"/>
      <c r="H443" s="801"/>
      <c r="I443" s="800"/>
      <c r="J443" s="800"/>
      <c r="K443" s="800"/>
      <c r="L443" s="800"/>
      <c r="M443" s="800"/>
      <c r="N443" s="800"/>
      <c r="O443" s="800"/>
      <c r="P443" s="800"/>
      <c r="Q443" s="179"/>
      <c r="R443" s="799"/>
      <c r="S443" s="799"/>
      <c r="T443" s="178"/>
      <c r="V443" s="798"/>
      <c r="W443" s="798"/>
    </row>
    <row r="444" spans="1:23">
      <c r="A444" s="798"/>
      <c r="B444" s="804"/>
      <c r="C444" s="803"/>
      <c r="D444" s="803"/>
      <c r="E444" s="802"/>
      <c r="F444" s="802"/>
      <c r="G444" s="801"/>
      <c r="H444" s="801"/>
      <c r="I444" s="800"/>
      <c r="J444" s="800"/>
      <c r="K444" s="800"/>
      <c r="L444" s="800"/>
      <c r="M444" s="800"/>
      <c r="N444" s="800"/>
      <c r="O444" s="800"/>
      <c r="P444" s="800"/>
      <c r="Q444" s="179"/>
      <c r="R444" s="799"/>
      <c r="S444" s="799"/>
      <c r="T444" s="178"/>
      <c r="V444" s="798"/>
      <c r="W444" s="798"/>
    </row>
    <row r="445" spans="1:23">
      <c r="A445" s="798"/>
      <c r="B445" s="804"/>
      <c r="C445" s="803"/>
      <c r="D445" s="803"/>
      <c r="E445" s="802"/>
      <c r="F445" s="802"/>
      <c r="G445" s="801"/>
      <c r="H445" s="801"/>
      <c r="I445" s="800"/>
      <c r="J445" s="800"/>
      <c r="K445" s="800"/>
      <c r="L445" s="800"/>
      <c r="M445" s="800"/>
      <c r="N445" s="800"/>
      <c r="O445" s="800"/>
      <c r="P445" s="800"/>
      <c r="Q445" s="179"/>
      <c r="R445" s="799"/>
      <c r="S445" s="799"/>
      <c r="T445" s="178"/>
      <c r="V445" s="798"/>
      <c r="W445" s="798"/>
    </row>
    <row r="446" spans="1:23">
      <c r="A446" s="798"/>
      <c r="B446" s="804"/>
      <c r="C446" s="803"/>
      <c r="D446" s="803"/>
      <c r="E446" s="802"/>
      <c r="F446" s="802"/>
      <c r="G446" s="801"/>
      <c r="H446" s="801"/>
      <c r="I446" s="800"/>
      <c r="J446" s="800"/>
      <c r="K446" s="800"/>
      <c r="L446" s="800"/>
      <c r="M446" s="800"/>
      <c r="N446" s="800"/>
      <c r="O446" s="800"/>
      <c r="P446" s="800"/>
      <c r="Q446" s="179"/>
      <c r="R446" s="799"/>
      <c r="S446" s="799"/>
      <c r="T446" s="178"/>
      <c r="V446" s="798"/>
      <c r="W446" s="798"/>
    </row>
    <row r="447" spans="1:23">
      <c r="A447" s="798"/>
      <c r="B447" s="804"/>
      <c r="C447" s="803"/>
      <c r="D447" s="803"/>
      <c r="E447" s="802"/>
      <c r="F447" s="802"/>
      <c r="G447" s="801"/>
      <c r="H447" s="801"/>
      <c r="I447" s="800"/>
      <c r="J447" s="800"/>
      <c r="K447" s="800"/>
      <c r="L447" s="800"/>
      <c r="M447" s="800"/>
      <c r="N447" s="800"/>
      <c r="O447" s="800"/>
      <c r="P447" s="800"/>
      <c r="Q447" s="179"/>
      <c r="R447" s="799"/>
      <c r="S447" s="799"/>
      <c r="T447" s="178"/>
      <c r="V447" s="798"/>
      <c r="W447" s="798"/>
    </row>
    <row r="448" spans="1:23">
      <c r="A448" s="798"/>
      <c r="B448" s="804"/>
      <c r="C448" s="803"/>
      <c r="D448" s="803"/>
      <c r="E448" s="802"/>
      <c r="F448" s="802"/>
      <c r="G448" s="801"/>
      <c r="H448" s="801"/>
      <c r="I448" s="800"/>
      <c r="J448" s="800"/>
      <c r="K448" s="800"/>
      <c r="L448" s="800"/>
      <c r="M448" s="800"/>
      <c r="N448" s="800"/>
      <c r="O448" s="800"/>
      <c r="P448" s="800"/>
      <c r="Q448" s="179"/>
      <c r="R448" s="799"/>
      <c r="S448" s="799"/>
      <c r="T448" s="178"/>
      <c r="V448" s="798"/>
      <c r="W448" s="798"/>
    </row>
    <row r="449" spans="1:23">
      <c r="A449" s="798"/>
      <c r="B449" s="804"/>
      <c r="C449" s="803"/>
      <c r="D449" s="803"/>
      <c r="E449" s="802"/>
      <c r="F449" s="802"/>
      <c r="G449" s="801"/>
      <c r="H449" s="801"/>
      <c r="I449" s="800"/>
      <c r="J449" s="800"/>
      <c r="K449" s="800"/>
      <c r="L449" s="800"/>
      <c r="M449" s="800"/>
      <c r="N449" s="800"/>
      <c r="O449" s="800"/>
      <c r="P449" s="800"/>
      <c r="Q449" s="179"/>
      <c r="R449" s="799"/>
      <c r="S449" s="799"/>
      <c r="T449" s="178"/>
      <c r="V449" s="798"/>
      <c r="W449" s="798"/>
    </row>
    <row r="450" spans="1:23">
      <c r="A450" s="798"/>
      <c r="B450" s="804"/>
      <c r="C450" s="803"/>
      <c r="D450" s="803"/>
      <c r="E450" s="802"/>
      <c r="F450" s="802"/>
      <c r="G450" s="801"/>
      <c r="H450" s="801"/>
      <c r="I450" s="800"/>
      <c r="J450" s="800"/>
      <c r="K450" s="800"/>
      <c r="L450" s="800"/>
      <c r="M450" s="800"/>
      <c r="N450" s="800"/>
      <c r="O450" s="800"/>
      <c r="P450" s="800"/>
      <c r="Q450" s="179"/>
      <c r="R450" s="799"/>
      <c r="S450" s="799"/>
      <c r="T450" s="178"/>
      <c r="V450" s="798"/>
      <c r="W450" s="798"/>
    </row>
    <row r="451" spans="1:23">
      <c r="A451" s="798"/>
      <c r="B451" s="804"/>
      <c r="C451" s="803"/>
      <c r="D451" s="803"/>
      <c r="E451" s="802"/>
      <c r="F451" s="802"/>
      <c r="G451" s="801"/>
      <c r="H451" s="801"/>
      <c r="I451" s="800"/>
      <c r="J451" s="800"/>
      <c r="K451" s="800"/>
      <c r="L451" s="800"/>
      <c r="M451" s="800"/>
      <c r="N451" s="800"/>
      <c r="O451" s="800"/>
      <c r="P451" s="800"/>
      <c r="Q451" s="179"/>
      <c r="R451" s="799"/>
      <c r="S451" s="799"/>
      <c r="T451" s="178"/>
      <c r="V451" s="798"/>
      <c r="W451" s="798"/>
    </row>
    <row r="452" spans="1:23">
      <c r="A452" s="798"/>
      <c r="B452" s="804"/>
      <c r="C452" s="803"/>
      <c r="D452" s="803"/>
      <c r="E452" s="802"/>
      <c r="F452" s="802"/>
      <c r="G452" s="801"/>
      <c r="H452" s="801"/>
      <c r="I452" s="800"/>
      <c r="J452" s="800"/>
      <c r="K452" s="800"/>
      <c r="L452" s="800"/>
      <c r="M452" s="800"/>
      <c r="N452" s="800"/>
      <c r="O452" s="800"/>
      <c r="P452" s="800"/>
      <c r="Q452" s="179"/>
      <c r="R452" s="799"/>
      <c r="S452" s="799"/>
      <c r="T452" s="178"/>
      <c r="V452" s="798"/>
      <c r="W452" s="798"/>
    </row>
    <row r="453" spans="1:23">
      <c r="A453" s="798"/>
      <c r="B453" s="804"/>
      <c r="C453" s="803"/>
      <c r="D453" s="803"/>
      <c r="E453" s="802"/>
      <c r="F453" s="802"/>
      <c r="G453" s="801"/>
      <c r="H453" s="801"/>
      <c r="I453" s="800"/>
      <c r="J453" s="800"/>
      <c r="K453" s="800"/>
      <c r="L453" s="800"/>
      <c r="M453" s="800"/>
      <c r="N453" s="800"/>
      <c r="O453" s="800"/>
      <c r="P453" s="800"/>
      <c r="Q453" s="179"/>
      <c r="R453" s="799"/>
      <c r="S453" s="799"/>
      <c r="T453" s="178"/>
      <c r="V453" s="798"/>
      <c r="W453" s="798"/>
    </row>
    <row r="454" spans="1:23">
      <c r="A454" s="798"/>
      <c r="B454" s="804"/>
      <c r="C454" s="803"/>
      <c r="D454" s="803"/>
      <c r="E454" s="802"/>
      <c r="F454" s="802"/>
      <c r="G454" s="801"/>
      <c r="H454" s="801"/>
      <c r="I454" s="800"/>
      <c r="J454" s="800"/>
      <c r="K454" s="800"/>
      <c r="L454" s="800"/>
      <c r="M454" s="800"/>
      <c r="N454" s="800"/>
      <c r="O454" s="800"/>
      <c r="P454" s="800"/>
      <c r="Q454" s="179"/>
      <c r="R454" s="799"/>
      <c r="S454" s="799"/>
      <c r="T454" s="178"/>
      <c r="V454" s="798"/>
      <c r="W454" s="798"/>
    </row>
    <row r="455" spans="1:23">
      <c r="A455" s="798"/>
      <c r="B455" s="804"/>
      <c r="C455" s="803"/>
      <c r="D455" s="803"/>
      <c r="E455" s="802"/>
      <c r="F455" s="802"/>
      <c r="G455" s="801"/>
      <c r="H455" s="801"/>
      <c r="I455" s="800"/>
      <c r="J455" s="800"/>
      <c r="K455" s="800"/>
      <c r="L455" s="800"/>
      <c r="M455" s="800"/>
      <c r="N455" s="800"/>
      <c r="O455" s="800"/>
      <c r="P455" s="800"/>
      <c r="Q455" s="179"/>
      <c r="R455" s="799"/>
      <c r="S455" s="799"/>
      <c r="T455" s="178"/>
      <c r="V455" s="798"/>
      <c r="W455" s="798"/>
    </row>
    <row r="456" spans="1:23">
      <c r="A456" s="798"/>
      <c r="B456" s="804"/>
      <c r="C456" s="803"/>
      <c r="D456" s="803"/>
      <c r="E456" s="802"/>
      <c r="F456" s="802"/>
      <c r="G456" s="801"/>
      <c r="H456" s="801"/>
      <c r="I456" s="800"/>
      <c r="J456" s="800"/>
      <c r="K456" s="800"/>
      <c r="L456" s="800"/>
      <c r="M456" s="800"/>
      <c r="N456" s="800"/>
      <c r="O456" s="800"/>
      <c r="P456" s="800"/>
      <c r="Q456" s="179"/>
      <c r="R456" s="799"/>
      <c r="S456" s="799"/>
      <c r="T456" s="178"/>
      <c r="V456" s="798"/>
      <c r="W456" s="798"/>
    </row>
    <row r="457" spans="1:23">
      <c r="A457" s="798"/>
      <c r="B457" s="804"/>
      <c r="C457" s="803"/>
      <c r="D457" s="803"/>
      <c r="E457" s="802"/>
      <c r="F457" s="802"/>
      <c r="G457" s="801"/>
      <c r="H457" s="801"/>
      <c r="I457" s="800"/>
      <c r="J457" s="800"/>
      <c r="K457" s="800"/>
      <c r="L457" s="800"/>
      <c r="M457" s="800"/>
      <c r="N457" s="800"/>
      <c r="O457" s="800"/>
      <c r="P457" s="800"/>
      <c r="Q457" s="179"/>
      <c r="R457" s="799"/>
      <c r="S457" s="799"/>
      <c r="T457" s="178"/>
      <c r="V457" s="798"/>
      <c r="W457" s="798"/>
    </row>
    <row r="458" spans="1:23">
      <c r="A458" s="798"/>
      <c r="B458" s="804"/>
      <c r="C458" s="803"/>
      <c r="D458" s="803"/>
      <c r="E458" s="802"/>
      <c r="F458" s="802"/>
      <c r="G458" s="801"/>
      <c r="H458" s="801"/>
      <c r="I458" s="800"/>
      <c r="J458" s="800"/>
      <c r="K458" s="800"/>
      <c r="L458" s="800"/>
      <c r="M458" s="800"/>
      <c r="N458" s="800"/>
      <c r="O458" s="800"/>
      <c r="P458" s="800"/>
      <c r="Q458" s="179"/>
      <c r="R458" s="799"/>
      <c r="S458" s="799"/>
      <c r="T458" s="178"/>
      <c r="V458" s="798"/>
      <c r="W458" s="798"/>
    </row>
    <row r="459" spans="1:23">
      <c r="A459" s="798"/>
      <c r="B459" s="804"/>
      <c r="C459" s="803"/>
      <c r="D459" s="803"/>
      <c r="E459" s="802"/>
      <c r="F459" s="802"/>
      <c r="G459" s="801"/>
      <c r="H459" s="801"/>
      <c r="I459" s="800"/>
      <c r="J459" s="800"/>
      <c r="K459" s="800"/>
      <c r="L459" s="800"/>
      <c r="M459" s="800"/>
      <c r="N459" s="800"/>
      <c r="O459" s="800"/>
      <c r="P459" s="800"/>
      <c r="Q459" s="179"/>
      <c r="R459" s="799"/>
      <c r="S459" s="799"/>
      <c r="T459" s="178"/>
      <c r="V459" s="798"/>
      <c r="W459" s="798"/>
    </row>
    <row r="460" spans="1:23">
      <c r="A460" s="798"/>
      <c r="B460" s="804"/>
      <c r="C460" s="803"/>
      <c r="D460" s="803"/>
      <c r="E460" s="802"/>
      <c r="F460" s="802"/>
      <c r="G460" s="801"/>
      <c r="H460" s="801"/>
      <c r="I460" s="800"/>
      <c r="J460" s="800"/>
      <c r="K460" s="800"/>
      <c r="L460" s="800"/>
      <c r="M460" s="800"/>
      <c r="N460" s="800"/>
      <c r="O460" s="800"/>
      <c r="P460" s="800"/>
      <c r="Q460" s="179"/>
      <c r="R460" s="799"/>
      <c r="S460" s="799"/>
      <c r="T460" s="178"/>
      <c r="V460" s="798"/>
      <c r="W460" s="798"/>
    </row>
    <row r="461" spans="1:23">
      <c r="A461" s="798"/>
      <c r="B461" s="804"/>
      <c r="C461" s="803"/>
      <c r="D461" s="803"/>
      <c r="E461" s="802"/>
      <c r="F461" s="802"/>
      <c r="G461" s="801"/>
      <c r="H461" s="801"/>
      <c r="I461" s="800"/>
      <c r="J461" s="800"/>
      <c r="K461" s="800"/>
      <c r="L461" s="800"/>
      <c r="M461" s="800"/>
      <c r="N461" s="800"/>
      <c r="O461" s="800"/>
      <c r="P461" s="800"/>
      <c r="Q461" s="179"/>
      <c r="R461" s="799"/>
      <c r="S461" s="799"/>
      <c r="T461" s="178"/>
      <c r="V461" s="798"/>
      <c r="W461" s="798"/>
    </row>
    <row r="462" spans="1:23">
      <c r="A462" s="798"/>
      <c r="B462" s="804"/>
      <c r="C462" s="803"/>
      <c r="D462" s="803"/>
      <c r="E462" s="802"/>
      <c r="F462" s="802"/>
      <c r="G462" s="801"/>
      <c r="H462" s="801"/>
      <c r="I462" s="800"/>
      <c r="J462" s="800"/>
      <c r="K462" s="800"/>
      <c r="L462" s="800"/>
      <c r="M462" s="800"/>
      <c r="N462" s="800"/>
      <c r="O462" s="800"/>
      <c r="P462" s="800"/>
      <c r="Q462" s="179"/>
      <c r="R462" s="799"/>
      <c r="S462" s="799"/>
      <c r="T462" s="178"/>
      <c r="V462" s="798"/>
      <c r="W462" s="798"/>
    </row>
    <row r="463" spans="1:23">
      <c r="A463" s="798"/>
      <c r="B463" s="804"/>
      <c r="C463" s="803"/>
      <c r="D463" s="803"/>
      <c r="E463" s="802"/>
      <c r="F463" s="802"/>
      <c r="G463" s="801"/>
      <c r="H463" s="801"/>
      <c r="I463" s="800"/>
      <c r="J463" s="800"/>
      <c r="K463" s="800"/>
      <c r="L463" s="800"/>
      <c r="M463" s="800"/>
      <c r="N463" s="800"/>
      <c r="O463" s="800"/>
      <c r="P463" s="800"/>
      <c r="Q463" s="179"/>
      <c r="R463" s="799"/>
      <c r="S463" s="799"/>
      <c r="T463" s="178"/>
      <c r="V463" s="798"/>
      <c r="W463" s="798"/>
    </row>
    <row r="464" spans="1:23">
      <c r="A464" s="798"/>
      <c r="B464" s="804"/>
      <c r="C464" s="803"/>
      <c r="D464" s="803"/>
      <c r="E464" s="802"/>
      <c r="F464" s="802"/>
      <c r="G464" s="801"/>
      <c r="H464" s="801"/>
      <c r="I464" s="800"/>
      <c r="J464" s="800"/>
      <c r="K464" s="800"/>
      <c r="L464" s="800"/>
      <c r="M464" s="800"/>
      <c r="N464" s="800"/>
      <c r="O464" s="800"/>
      <c r="P464" s="800"/>
      <c r="Q464" s="179"/>
      <c r="R464" s="799"/>
      <c r="S464" s="799"/>
      <c r="T464" s="178"/>
      <c r="V464" s="798"/>
      <c r="W464" s="798"/>
    </row>
    <row r="465" spans="1:23">
      <c r="A465" s="798"/>
      <c r="B465" s="804"/>
      <c r="C465" s="803"/>
      <c r="D465" s="803"/>
      <c r="E465" s="802"/>
      <c r="F465" s="802"/>
      <c r="G465" s="801"/>
      <c r="H465" s="801"/>
      <c r="I465" s="800"/>
      <c r="J465" s="800"/>
      <c r="K465" s="800"/>
      <c r="L465" s="800"/>
      <c r="M465" s="800"/>
      <c r="N465" s="800"/>
      <c r="O465" s="800"/>
      <c r="P465" s="800"/>
      <c r="Q465" s="179"/>
      <c r="R465" s="799"/>
      <c r="S465" s="799"/>
      <c r="T465" s="178"/>
      <c r="V465" s="798"/>
      <c r="W465" s="798"/>
    </row>
    <row r="466" spans="1:23">
      <c r="A466" s="798"/>
      <c r="B466" s="804"/>
      <c r="C466" s="803"/>
      <c r="D466" s="803"/>
      <c r="E466" s="802"/>
      <c r="F466" s="802"/>
      <c r="G466" s="801"/>
      <c r="H466" s="801"/>
      <c r="I466" s="800"/>
      <c r="J466" s="800"/>
      <c r="K466" s="800"/>
      <c r="L466" s="800"/>
      <c r="M466" s="800"/>
      <c r="N466" s="800"/>
      <c r="O466" s="800"/>
      <c r="P466" s="800"/>
      <c r="Q466" s="179"/>
      <c r="R466" s="799"/>
      <c r="S466" s="799"/>
      <c r="T466" s="178"/>
      <c r="V466" s="798"/>
      <c r="W466" s="798"/>
    </row>
    <row r="467" spans="1:23">
      <c r="A467" s="798"/>
      <c r="B467" s="804"/>
      <c r="C467" s="803"/>
      <c r="D467" s="803"/>
      <c r="E467" s="802"/>
      <c r="F467" s="802"/>
      <c r="G467" s="801"/>
      <c r="H467" s="801"/>
      <c r="I467" s="800"/>
      <c r="J467" s="800"/>
      <c r="K467" s="800"/>
      <c r="L467" s="800"/>
      <c r="M467" s="800"/>
      <c r="N467" s="800"/>
      <c r="O467" s="800"/>
      <c r="P467" s="800"/>
      <c r="Q467" s="179"/>
      <c r="R467" s="799"/>
      <c r="S467" s="799"/>
      <c r="T467" s="178"/>
      <c r="V467" s="798"/>
      <c r="W467" s="798"/>
    </row>
    <row r="468" spans="1:23">
      <c r="A468" s="798"/>
      <c r="B468" s="804"/>
      <c r="C468" s="803"/>
      <c r="D468" s="803"/>
      <c r="E468" s="802"/>
      <c r="F468" s="802"/>
      <c r="G468" s="801"/>
      <c r="H468" s="801"/>
      <c r="I468" s="800"/>
      <c r="J468" s="800"/>
      <c r="K468" s="800"/>
      <c r="L468" s="800"/>
      <c r="M468" s="800"/>
      <c r="N468" s="800"/>
      <c r="O468" s="800"/>
      <c r="P468" s="800"/>
      <c r="Q468" s="179"/>
      <c r="R468" s="799"/>
      <c r="S468" s="799"/>
      <c r="T468" s="178"/>
      <c r="V468" s="798"/>
      <c r="W468" s="798"/>
    </row>
    <row r="469" spans="1:23">
      <c r="A469" s="798"/>
      <c r="B469" s="804"/>
      <c r="C469" s="803"/>
      <c r="D469" s="803"/>
      <c r="E469" s="802"/>
      <c r="F469" s="802"/>
      <c r="G469" s="801"/>
      <c r="H469" s="801"/>
      <c r="I469" s="800"/>
      <c r="J469" s="800"/>
      <c r="K469" s="800"/>
      <c r="L469" s="800"/>
      <c r="M469" s="800"/>
      <c r="N469" s="800"/>
      <c r="O469" s="800"/>
      <c r="P469" s="800"/>
      <c r="Q469" s="179"/>
      <c r="R469" s="799"/>
      <c r="S469" s="799"/>
      <c r="T469" s="178"/>
      <c r="V469" s="798"/>
      <c r="W469" s="798"/>
    </row>
    <row r="470" spans="1:23">
      <c r="A470" s="798"/>
      <c r="B470" s="804"/>
      <c r="C470" s="803"/>
      <c r="D470" s="803"/>
      <c r="E470" s="802"/>
      <c r="F470" s="802"/>
      <c r="G470" s="801"/>
      <c r="H470" s="801"/>
      <c r="I470" s="800"/>
      <c r="J470" s="800"/>
      <c r="K470" s="800"/>
      <c r="L470" s="800"/>
      <c r="M470" s="800"/>
      <c r="N470" s="800"/>
      <c r="O470" s="800"/>
      <c r="P470" s="800"/>
      <c r="Q470" s="179"/>
      <c r="R470" s="799"/>
      <c r="S470" s="799"/>
      <c r="T470" s="178"/>
      <c r="V470" s="798"/>
      <c r="W470" s="798"/>
    </row>
    <row r="471" spans="1:23">
      <c r="A471" s="798"/>
      <c r="B471" s="804"/>
      <c r="C471" s="803"/>
      <c r="D471" s="803"/>
      <c r="E471" s="802"/>
      <c r="F471" s="802"/>
      <c r="G471" s="801"/>
      <c r="H471" s="801"/>
      <c r="I471" s="800"/>
      <c r="J471" s="800"/>
      <c r="K471" s="800"/>
      <c r="L471" s="800"/>
      <c r="M471" s="800"/>
      <c r="N471" s="800"/>
      <c r="O471" s="800"/>
      <c r="P471" s="800"/>
      <c r="Q471" s="179"/>
      <c r="R471" s="799"/>
      <c r="S471" s="799"/>
      <c r="T471" s="178"/>
      <c r="V471" s="798"/>
      <c r="W471" s="798"/>
    </row>
    <row r="472" spans="1:23">
      <c r="A472" s="798"/>
      <c r="B472" s="804"/>
      <c r="C472" s="803"/>
      <c r="D472" s="803"/>
      <c r="E472" s="802"/>
      <c r="F472" s="802"/>
      <c r="G472" s="801"/>
      <c r="H472" s="801"/>
      <c r="I472" s="800"/>
      <c r="J472" s="800"/>
      <c r="K472" s="800"/>
      <c r="L472" s="800"/>
      <c r="M472" s="800"/>
      <c r="N472" s="800"/>
      <c r="O472" s="800"/>
      <c r="P472" s="800"/>
      <c r="Q472" s="179"/>
      <c r="R472" s="799"/>
      <c r="S472" s="799"/>
      <c r="T472" s="178"/>
      <c r="V472" s="798"/>
      <c r="W472" s="798"/>
    </row>
    <row r="473" spans="1:23">
      <c r="A473" s="798"/>
      <c r="B473" s="804"/>
      <c r="C473" s="803"/>
      <c r="D473" s="803"/>
      <c r="E473" s="802"/>
      <c r="F473" s="802"/>
      <c r="G473" s="801"/>
      <c r="H473" s="801"/>
      <c r="I473" s="800"/>
      <c r="J473" s="800"/>
      <c r="K473" s="800"/>
      <c r="L473" s="800"/>
      <c r="M473" s="800"/>
      <c r="N473" s="800"/>
      <c r="O473" s="800"/>
      <c r="P473" s="800"/>
      <c r="Q473" s="179"/>
      <c r="R473" s="799"/>
      <c r="S473" s="799"/>
      <c r="T473" s="178"/>
      <c r="V473" s="798"/>
      <c r="W473" s="798"/>
    </row>
    <row r="474" spans="1:23">
      <c r="A474" s="798"/>
      <c r="B474" s="804"/>
      <c r="C474" s="803"/>
      <c r="D474" s="803"/>
      <c r="E474" s="802"/>
      <c r="F474" s="802"/>
      <c r="G474" s="801"/>
      <c r="H474" s="801"/>
      <c r="I474" s="800"/>
      <c r="J474" s="800"/>
      <c r="K474" s="800"/>
      <c r="L474" s="800"/>
      <c r="M474" s="800"/>
      <c r="N474" s="800"/>
      <c r="O474" s="800"/>
      <c r="P474" s="800"/>
      <c r="Q474" s="179"/>
      <c r="R474" s="799"/>
      <c r="S474" s="799"/>
      <c r="T474" s="178"/>
      <c r="V474" s="798"/>
      <c r="W474" s="798"/>
    </row>
    <row r="475" spans="1:23">
      <c r="A475" s="798"/>
      <c r="B475" s="804"/>
      <c r="C475" s="803"/>
      <c r="D475" s="803"/>
      <c r="E475" s="802"/>
      <c r="F475" s="802"/>
      <c r="G475" s="801"/>
      <c r="H475" s="801"/>
      <c r="I475" s="800"/>
      <c r="J475" s="800"/>
      <c r="K475" s="800"/>
      <c r="L475" s="800"/>
      <c r="M475" s="800"/>
      <c r="N475" s="800"/>
      <c r="O475" s="800"/>
      <c r="P475" s="800"/>
      <c r="Q475" s="179"/>
      <c r="R475" s="799"/>
      <c r="S475" s="799"/>
      <c r="T475" s="178"/>
      <c r="V475" s="798"/>
      <c r="W475" s="798"/>
    </row>
    <row r="476" spans="1:23">
      <c r="A476" s="798"/>
      <c r="B476" s="804"/>
      <c r="C476" s="803"/>
      <c r="D476" s="803"/>
      <c r="E476" s="802"/>
      <c r="F476" s="802"/>
      <c r="G476" s="801"/>
      <c r="H476" s="801"/>
      <c r="I476" s="800"/>
      <c r="J476" s="800"/>
      <c r="K476" s="800"/>
      <c r="L476" s="800"/>
      <c r="M476" s="800"/>
      <c r="N476" s="800"/>
      <c r="O476" s="800"/>
      <c r="P476" s="800"/>
      <c r="Q476" s="179"/>
      <c r="R476" s="799"/>
      <c r="S476" s="799"/>
      <c r="T476" s="178"/>
      <c r="V476" s="798"/>
      <c r="W476" s="798"/>
    </row>
    <row r="477" spans="1:23">
      <c r="A477" s="798"/>
      <c r="B477" s="804"/>
      <c r="C477" s="803"/>
      <c r="D477" s="803"/>
      <c r="E477" s="802"/>
      <c r="F477" s="802"/>
      <c r="G477" s="801"/>
      <c r="H477" s="801"/>
      <c r="I477" s="800"/>
      <c r="J477" s="800"/>
      <c r="K477" s="800"/>
      <c r="L477" s="800"/>
      <c r="M477" s="800"/>
      <c r="N477" s="800"/>
      <c r="O477" s="800"/>
      <c r="P477" s="800"/>
      <c r="Q477" s="179"/>
      <c r="R477" s="799"/>
      <c r="S477" s="799"/>
      <c r="T477" s="178"/>
      <c r="V477" s="798"/>
      <c r="W477" s="798"/>
    </row>
    <row r="478" spans="1:23">
      <c r="A478" s="798"/>
      <c r="B478" s="804"/>
      <c r="C478" s="803"/>
      <c r="D478" s="803"/>
      <c r="E478" s="802"/>
      <c r="F478" s="802"/>
      <c r="G478" s="801"/>
      <c r="H478" s="801"/>
      <c r="I478" s="800"/>
      <c r="J478" s="800"/>
      <c r="K478" s="800"/>
      <c r="L478" s="800"/>
      <c r="M478" s="800"/>
      <c r="N478" s="800"/>
      <c r="O478" s="800"/>
      <c r="P478" s="800"/>
      <c r="Q478" s="179"/>
      <c r="R478" s="799"/>
      <c r="S478" s="799"/>
      <c r="T478" s="178"/>
      <c r="V478" s="798"/>
      <c r="W478" s="798"/>
    </row>
    <row r="479" spans="1:23">
      <c r="A479" s="798"/>
      <c r="B479" s="804"/>
      <c r="C479" s="803"/>
      <c r="D479" s="803"/>
      <c r="E479" s="802"/>
      <c r="F479" s="802"/>
      <c r="G479" s="801"/>
      <c r="H479" s="801"/>
      <c r="I479" s="800"/>
      <c r="J479" s="800"/>
      <c r="K479" s="800"/>
      <c r="L479" s="800"/>
      <c r="M479" s="800"/>
      <c r="N479" s="800"/>
      <c r="O479" s="800"/>
      <c r="P479" s="800"/>
      <c r="Q479" s="179"/>
      <c r="R479" s="799"/>
      <c r="S479" s="799"/>
      <c r="T479" s="178"/>
      <c r="V479" s="798"/>
      <c r="W479" s="798"/>
    </row>
    <row r="480" spans="1:23">
      <c r="A480" s="798"/>
      <c r="B480" s="804"/>
      <c r="C480" s="803"/>
      <c r="D480" s="803"/>
      <c r="E480" s="802"/>
      <c r="F480" s="802"/>
      <c r="G480" s="801"/>
      <c r="H480" s="801"/>
      <c r="I480" s="800"/>
      <c r="J480" s="800"/>
      <c r="K480" s="800"/>
      <c r="L480" s="800"/>
      <c r="M480" s="800"/>
      <c r="N480" s="800"/>
      <c r="O480" s="800"/>
      <c r="P480" s="800"/>
      <c r="Q480" s="179"/>
      <c r="R480" s="799"/>
      <c r="S480" s="799"/>
      <c r="T480" s="178"/>
      <c r="V480" s="798"/>
      <c r="W480" s="798"/>
    </row>
    <row r="481" spans="1:23">
      <c r="A481" s="798"/>
      <c r="B481" s="804"/>
      <c r="C481" s="803"/>
      <c r="D481" s="803"/>
      <c r="E481" s="802"/>
      <c r="F481" s="802"/>
      <c r="G481" s="801"/>
      <c r="H481" s="801"/>
      <c r="I481" s="800"/>
      <c r="J481" s="800"/>
      <c r="K481" s="800"/>
      <c r="L481" s="800"/>
      <c r="M481" s="800"/>
      <c r="N481" s="800"/>
      <c r="O481" s="800"/>
      <c r="P481" s="800"/>
      <c r="Q481" s="179"/>
      <c r="R481" s="799"/>
      <c r="S481" s="799"/>
      <c r="T481" s="178"/>
      <c r="V481" s="798"/>
      <c r="W481" s="798"/>
    </row>
    <row r="482" spans="1:23">
      <c r="A482" s="798"/>
      <c r="B482" s="804"/>
      <c r="C482" s="803"/>
      <c r="D482" s="803"/>
      <c r="E482" s="802"/>
      <c r="F482" s="802"/>
      <c r="G482" s="801"/>
      <c r="H482" s="801"/>
      <c r="I482" s="800"/>
      <c r="J482" s="800"/>
      <c r="K482" s="800"/>
      <c r="L482" s="800"/>
      <c r="M482" s="800"/>
      <c r="N482" s="800"/>
      <c r="O482" s="800"/>
      <c r="P482" s="800"/>
      <c r="Q482" s="179"/>
      <c r="R482" s="799"/>
      <c r="S482" s="799"/>
      <c r="T482" s="178"/>
      <c r="V482" s="798"/>
      <c r="W482" s="798"/>
    </row>
    <row r="483" spans="1:23">
      <c r="A483" s="798"/>
      <c r="B483" s="804"/>
      <c r="C483" s="803"/>
      <c r="D483" s="803"/>
      <c r="E483" s="802"/>
      <c r="F483" s="802"/>
      <c r="G483" s="801"/>
      <c r="H483" s="801"/>
      <c r="I483" s="800"/>
      <c r="J483" s="800"/>
      <c r="K483" s="800"/>
      <c r="L483" s="800"/>
      <c r="M483" s="800"/>
      <c r="N483" s="800"/>
      <c r="O483" s="800"/>
      <c r="P483" s="800"/>
      <c r="Q483" s="179"/>
      <c r="R483" s="799"/>
      <c r="S483" s="799"/>
      <c r="T483" s="178"/>
      <c r="V483" s="798"/>
      <c r="W483" s="798"/>
    </row>
    <row r="484" spans="1:23">
      <c r="A484" s="798"/>
      <c r="B484" s="804"/>
      <c r="C484" s="803"/>
      <c r="D484" s="803"/>
      <c r="E484" s="802"/>
      <c r="F484" s="802"/>
      <c r="G484" s="801"/>
      <c r="H484" s="801"/>
      <c r="I484" s="800"/>
      <c r="J484" s="800"/>
      <c r="K484" s="800"/>
      <c r="L484" s="800"/>
      <c r="M484" s="800"/>
      <c r="N484" s="800"/>
      <c r="O484" s="800"/>
      <c r="P484" s="800"/>
      <c r="Q484" s="179"/>
      <c r="R484" s="799"/>
      <c r="S484" s="799"/>
      <c r="T484" s="178"/>
      <c r="V484" s="798"/>
      <c r="W484" s="798"/>
    </row>
    <row r="485" spans="1:23">
      <c r="A485" s="798"/>
      <c r="B485" s="804"/>
      <c r="C485" s="803"/>
      <c r="D485" s="803"/>
      <c r="E485" s="802"/>
      <c r="F485" s="802"/>
      <c r="G485" s="801"/>
      <c r="H485" s="801"/>
      <c r="I485" s="800"/>
      <c r="J485" s="800"/>
      <c r="K485" s="800"/>
      <c r="L485" s="800"/>
      <c r="M485" s="800"/>
      <c r="N485" s="800"/>
      <c r="O485" s="800"/>
      <c r="P485" s="800"/>
      <c r="Q485" s="179"/>
      <c r="R485" s="799"/>
      <c r="S485" s="799"/>
      <c r="T485" s="178"/>
      <c r="V485" s="798"/>
      <c r="W485" s="798"/>
    </row>
    <row r="486" spans="1:23">
      <c r="A486" s="798"/>
      <c r="B486" s="804"/>
      <c r="C486" s="803"/>
      <c r="D486" s="803"/>
      <c r="E486" s="802"/>
      <c r="F486" s="802"/>
      <c r="G486" s="801"/>
      <c r="H486" s="801"/>
      <c r="I486" s="800"/>
      <c r="J486" s="800"/>
      <c r="K486" s="800"/>
      <c r="L486" s="800"/>
      <c r="M486" s="800"/>
      <c r="N486" s="800"/>
      <c r="O486" s="800"/>
      <c r="P486" s="800"/>
      <c r="Q486" s="179"/>
      <c r="R486" s="799"/>
      <c r="S486" s="799"/>
      <c r="T486" s="178"/>
      <c r="V486" s="798"/>
      <c r="W486" s="798"/>
    </row>
    <row r="487" spans="1:23">
      <c r="A487" s="798"/>
      <c r="B487" s="804"/>
      <c r="C487" s="803"/>
      <c r="D487" s="803"/>
      <c r="E487" s="802"/>
      <c r="F487" s="802"/>
      <c r="G487" s="801"/>
      <c r="H487" s="801"/>
      <c r="I487" s="800"/>
      <c r="J487" s="800"/>
      <c r="K487" s="800"/>
      <c r="L487" s="800"/>
      <c r="M487" s="800"/>
      <c r="N487" s="800"/>
      <c r="O487" s="800"/>
      <c r="P487" s="800"/>
      <c r="Q487" s="179"/>
      <c r="R487" s="799"/>
      <c r="S487" s="799"/>
      <c r="T487" s="178"/>
      <c r="V487" s="798"/>
      <c r="W487" s="798"/>
    </row>
    <row r="488" spans="1:23">
      <c r="A488" s="798"/>
      <c r="B488" s="804"/>
      <c r="C488" s="803"/>
      <c r="D488" s="803"/>
      <c r="E488" s="802"/>
      <c r="F488" s="802"/>
      <c r="G488" s="801"/>
      <c r="H488" s="801"/>
      <c r="I488" s="800"/>
      <c r="J488" s="800"/>
      <c r="K488" s="800"/>
      <c r="L488" s="800"/>
      <c r="M488" s="800"/>
      <c r="N488" s="800"/>
      <c r="O488" s="800"/>
      <c r="P488" s="800"/>
      <c r="Q488" s="179"/>
      <c r="R488" s="799"/>
      <c r="S488" s="799"/>
      <c r="T488" s="178"/>
      <c r="V488" s="798"/>
      <c r="W488" s="798"/>
    </row>
    <row r="489" spans="1:23">
      <c r="A489" s="798"/>
      <c r="B489" s="804"/>
      <c r="C489" s="803"/>
      <c r="D489" s="803"/>
      <c r="E489" s="802"/>
      <c r="F489" s="802"/>
      <c r="G489" s="801"/>
      <c r="H489" s="801"/>
      <c r="I489" s="800"/>
      <c r="J489" s="800"/>
      <c r="K489" s="800"/>
      <c r="L489" s="800"/>
      <c r="M489" s="800"/>
      <c r="N489" s="800"/>
      <c r="O489" s="800"/>
      <c r="P489" s="800"/>
      <c r="Q489" s="179"/>
      <c r="R489" s="799"/>
      <c r="S489" s="799"/>
      <c r="T489" s="178"/>
      <c r="V489" s="798"/>
      <c r="W489" s="798"/>
    </row>
    <row r="490" spans="1:23">
      <c r="A490" s="798"/>
      <c r="B490" s="804"/>
      <c r="C490" s="803"/>
      <c r="D490" s="803"/>
      <c r="E490" s="802"/>
      <c r="F490" s="802"/>
      <c r="G490" s="801"/>
      <c r="H490" s="801"/>
      <c r="I490" s="800"/>
      <c r="J490" s="800"/>
      <c r="K490" s="800"/>
      <c r="L490" s="800"/>
      <c r="M490" s="800"/>
      <c r="N490" s="800"/>
      <c r="O490" s="800"/>
      <c r="P490" s="800"/>
      <c r="Q490" s="179"/>
      <c r="R490" s="799"/>
      <c r="S490" s="799"/>
      <c r="T490" s="178"/>
      <c r="V490" s="798"/>
      <c r="W490" s="798"/>
    </row>
    <row r="491" spans="1:23">
      <c r="A491" s="798"/>
      <c r="B491" s="804"/>
      <c r="C491" s="803"/>
      <c r="D491" s="803"/>
      <c r="E491" s="802"/>
      <c r="F491" s="802"/>
      <c r="G491" s="801"/>
      <c r="H491" s="801"/>
      <c r="I491" s="800"/>
      <c r="J491" s="800"/>
      <c r="K491" s="800"/>
      <c r="L491" s="800"/>
      <c r="M491" s="800"/>
      <c r="N491" s="800"/>
      <c r="O491" s="800"/>
      <c r="P491" s="800"/>
      <c r="Q491" s="179"/>
      <c r="R491" s="799"/>
      <c r="S491" s="799"/>
      <c r="T491" s="178"/>
      <c r="V491" s="798"/>
      <c r="W491" s="798"/>
    </row>
    <row r="492" spans="1:23">
      <c r="A492" s="798"/>
      <c r="B492" s="804"/>
      <c r="C492" s="803"/>
      <c r="D492" s="803"/>
      <c r="E492" s="802"/>
      <c r="F492" s="802"/>
      <c r="G492" s="801"/>
      <c r="H492" s="801"/>
      <c r="I492" s="800"/>
      <c r="J492" s="800"/>
      <c r="K492" s="800"/>
      <c r="L492" s="800"/>
      <c r="M492" s="800"/>
      <c r="N492" s="800"/>
      <c r="O492" s="800"/>
      <c r="P492" s="800"/>
      <c r="Q492" s="179"/>
      <c r="R492" s="799"/>
      <c r="S492" s="799"/>
      <c r="T492" s="178"/>
      <c r="V492" s="798"/>
      <c r="W492" s="798"/>
    </row>
    <row r="493" spans="1:23">
      <c r="A493" s="798"/>
      <c r="B493" s="804"/>
      <c r="C493" s="803"/>
      <c r="D493" s="803"/>
      <c r="E493" s="802"/>
      <c r="F493" s="802"/>
      <c r="G493" s="801"/>
      <c r="H493" s="801"/>
      <c r="I493" s="800"/>
      <c r="J493" s="800"/>
      <c r="K493" s="800"/>
      <c r="L493" s="800"/>
      <c r="M493" s="800"/>
      <c r="N493" s="800"/>
      <c r="O493" s="800"/>
      <c r="P493" s="800"/>
      <c r="Q493" s="179"/>
      <c r="R493" s="799"/>
      <c r="S493" s="799"/>
      <c r="T493" s="178"/>
      <c r="V493" s="798"/>
      <c r="W493" s="798"/>
    </row>
    <row r="494" spans="1:23">
      <c r="A494" s="798"/>
      <c r="B494" s="804"/>
      <c r="C494" s="803"/>
      <c r="D494" s="803"/>
      <c r="E494" s="802"/>
      <c r="F494" s="802"/>
      <c r="G494" s="801"/>
      <c r="H494" s="801"/>
      <c r="I494" s="800"/>
      <c r="J494" s="800"/>
      <c r="K494" s="800"/>
      <c r="L494" s="800"/>
      <c r="M494" s="800"/>
      <c r="N494" s="800"/>
      <c r="O494" s="800"/>
      <c r="P494" s="800"/>
      <c r="Q494" s="179"/>
      <c r="R494" s="799"/>
      <c r="S494" s="799"/>
      <c r="T494" s="178"/>
      <c r="V494" s="798"/>
      <c r="W494" s="798"/>
    </row>
    <row r="495" spans="1:23">
      <c r="A495" s="798"/>
      <c r="B495" s="804"/>
      <c r="C495" s="803"/>
      <c r="D495" s="803"/>
      <c r="E495" s="802"/>
      <c r="F495" s="802"/>
      <c r="G495" s="801"/>
      <c r="H495" s="801"/>
      <c r="I495" s="800"/>
      <c r="J495" s="800"/>
      <c r="K495" s="800"/>
      <c r="L495" s="800"/>
      <c r="M495" s="800"/>
      <c r="N495" s="800"/>
      <c r="O495" s="800"/>
      <c r="P495" s="800"/>
      <c r="Q495" s="179"/>
      <c r="R495" s="799"/>
      <c r="S495" s="799"/>
      <c r="T495" s="178"/>
      <c r="V495" s="798"/>
      <c r="W495" s="798"/>
    </row>
    <row r="496" spans="1:23">
      <c r="A496" s="798"/>
      <c r="B496" s="804"/>
      <c r="C496" s="803"/>
      <c r="D496" s="803"/>
      <c r="E496" s="802"/>
      <c r="F496" s="802"/>
      <c r="G496" s="801"/>
      <c r="H496" s="801"/>
      <c r="I496" s="800"/>
      <c r="J496" s="800"/>
      <c r="K496" s="800"/>
      <c r="L496" s="800"/>
      <c r="M496" s="800"/>
      <c r="N496" s="800"/>
      <c r="O496" s="800"/>
      <c r="P496" s="800"/>
      <c r="Q496" s="179"/>
      <c r="R496" s="799"/>
      <c r="S496" s="799"/>
      <c r="T496" s="178"/>
      <c r="V496" s="798"/>
      <c r="W496" s="798"/>
    </row>
    <row r="497" spans="1:23">
      <c r="A497" s="798"/>
      <c r="B497" s="804"/>
      <c r="C497" s="803"/>
      <c r="D497" s="803"/>
      <c r="E497" s="802"/>
      <c r="F497" s="802"/>
      <c r="G497" s="801"/>
      <c r="H497" s="801"/>
      <c r="I497" s="800"/>
      <c r="J497" s="800"/>
      <c r="K497" s="800"/>
      <c r="L497" s="800"/>
      <c r="M497" s="800"/>
      <c r="N497" s="800"/>
      <c r="O497" s="800"/>
      <c r="P497" s="800"/>
      <c r="Q497" s="179"/>
      <c r="R497" s="799"/>
      <c r="S497" s="799"/>
      <c r="T497" s="178"/>
      <c r="V497" s="798"/>
      <c r="W497" s="798"/>
    </row>
    <row r="498" spans="1:23">
      <c r="A498" s="798"/>
      <c r="B498" s="804"/>
      <c r="C498" s="803"/>
      <c r="D498" s="803"/>
      <c r="E498" s="802"/>
      <c r="F498" s="802"/>
      <c r="G498" s="801"/>
      <c r="H498" s="801"/>
      <c r="I498" s="800"/>
      <c r="J498" s="800"/>
      <c r="K498" s="800"/>
      <c r="L498" s="800"/>
      <c r="M498" s="800"/>
      <c r="N498" s="800"/>
      <c r="O498" s="800"/>
      <c r="P498" s="800"/>
      <c r="Q498" s="179"/>
      <c r="R498" s="799"/>
      <c r="S498" s="799"/>
      <c r="T498" s="178"/>
      <c r="V498" s="798"/>
      <c r="W498" s="798"/>
    </row>
    <row r="499" spans="1:23">
      <c r="A499" s="798"/>
      <c r="B499" s="804"/>
      <c r="C499" s="803"/>
      <c r="D499" s="803"/>
      <c r="E499" s="802"/>
      <c r="F499" s="802"/>
      <c r="G499" s="801"/>
      <c r="H499" s="801"/>
      <c r="I499" s="800"/>
      <c r="J499" s="800"/>
      <c r="K499" s="800"/>
      <c r="L499" s="800"/>
      <c r="M499" s="800"/>
      <c r="N499" s="800"/>
      <c r="O499" s="800"/>
      <c r="P499" s="800"/>
      <c r="Q499" s="179"/>
      <c r="R499" s="799"/>
      <c r="S499" s="799"/>
      <c r="T499" s="178"/>
      <c r="V499" s="798"/>
      <c r="W499" s="798"/>
    </row>
    <row r="500" spans="1:23">
      <c r="A500" s="798"/>
      <c r="B500" s="804"/>
      <c r="C500" s="803"/>
      <c r="D500" s="803"/>
      <c r="E500" s="802"/>
      <c r="F500" s="802"/>
      <c r="G500" s="801"/>
      <c r="H500" s="801"/>
      <c r="I500" s="800"/>
      <c r="J500" s="800"/>
      <c r="K500" s="800"/>
      <c r="L500" s="800"/>
      <c r="M500" s="800"/>
      <c r="N500" s="800"/>
      <c r="O500" s="800"/>
      <c r="P500" s="800"/>
      <c r="Q500" s="179"/>
      <c r="R500" s="799"/>
      <c r="S500" s="799"/>
      <c r="T500" s="178"/>
      <c r="V500" s="798"/>
      <c r="W500" s="798"/>
    </row>
    <row r="501" spans="1:23">
      <c r="A501" s="798"/>
      <c r="B501" s="804"/>
      <c r="C501" s="803"/>
      <c r="D501" s="803"/>
      <c r="E501" s="802"/>
      <c r="F501" s="802"/>
      <c r="G501" s="801"/>
      <c r="H501" s="801"/>
      <c r="I501" s="800"/>
      <c r="J501" s="800"/>
      <c r="K501" s="800"/>
      <c r="L501" s="800"/>
      <c r="M501" s="800"/>
      <c r="N501" s="800"/>
      <c r="O501" s="800"/>
      <c r="P501" s="800"/>
      <c r="Q501" s="179"/>
      <c r="R501" s="799"/>
      <c r="S501" s="799"/>
      <c r="T501" s="178"/>
      <c r="V501" s="798"/>
      <c r="W501" s="798"/>
    </row>
    <row r="502" spans="1:23">
      <c r="A502" s="798"/>
      <c r="B502" s="804"/>
      <c r="C502" s="803"/>
      <c r="D502" s="803"/>
      <c r="E502" s="802"/>
      <c r="F502" s="802"/>
      <c r="G502" s="801"/>
      <c r="H502" s="801"/>
      <c r="I502" s="800"/>
      <c r="J502" s="800"/>
      <c r="K502" s="800"/>
      <c r="L502" s="800"/>
      <c r="M502" s="800"/>
      <c r="N502" s="800"/>
      <c r="O502" s="800"/>
      <c r="P502" s="800"/>
      <c r="Q502" s="179"/>
      <c r="R502" s="799"/>
      <c r="S502" s="799"/>
      <c r="T502" s="178"/>
      <c r="V502" s="798"/>
      <c r="W502" s="798"/>
    </row>
    <row r="503" spans="1:23">
      <c r="A503" s="798"/>
      <c r="B503" s="804"/>
      <c r="C503" s="803"/>
      <c r="D503" s="803"/>
      <c r="E503" s="802"/>
      <c r="F503" s="802"/>
      <c r="G503" s="801"/>
      <c r="H503" s="801"/>
      <c r="I503" s="800"/>
      <c r="J503" s="800"/>
      <c r="K503" s="800"/>
      <c r="L503" s="800"/>
      <c r="M503" s="800"/>
      <c r="N503" s="800"/>
      <c r="O503" s="800"/>
      <c r="P503" s="800"/>
      <c r="Q503" s="179"/>
      <c r="R503" s="799"/>
      <c r="S503" s="799"/>
      <c r="T503" s="178"/>
      <c r="V503" s="798"/>
      <c r="W503" s="798"/>
    </row>
    <row r="504" spans="1:23">
      <c r="A504" s="798"/>
      <c r="B504" s="804"/>
      <c r="C504" s="803"/>
      <c r="D504" s="803"/>
      <c r="E504" s="802"/>
      <c r="F504" s="802"/>
      <c r="G504" s="801"/>
      <c r="H504" s="801"/>
      <c r="I504" s="800"/>
      <c r="J504" s="800"/>
      <c r="K504" s="800"/>
      <c r="L504" s="800"/>
      <c r="M504" s="800"/>
      <c r="N504" s="800"/>
      <c r="O504" s="800"/>
      <c r="P504" s="800"/>
      <c r="Q504" s="179"/>
      <c r="R504" s="799"/>
      <c r="S504" s="799"/>
      <c r="T504" s="178"/>
      <c r="V504" s="798"/>
      <c r="W504" s="798"/>
    </row>
    <row r="505" spans="1:23">
      <c r="A505" s="798"/>
      <c r="B505" s="804"/>
      <c r="C505" s="803"/>
      <c r="D505" s="803"/>
      <c r="E505" s="802"/>
      <c r="F505" s="802"/>
      <c r="G505" s="801"/>
      <c r="H505" s="801"/>
      <c r="I505" s="800"/>
      <c r="J505" s="800"/>
      <c r="K505" s="800"/>
      <c r="L505" s="800"/>
      <c r="M505" s="800"/>
      <c r="N505" s="800"/>
      <c r="O505" s="800"/>
      <c r="P505" s="800"/>
      <c r="Q505" s="179"/>
      <c r="R505" s="799"/>
      <c r="S505" s="799"/>
      <c r="T505" s="178"/>
      <c r="V505" s="798"/>
      <c r="W505" s="798"/>
    </row>
    <row r="506" spans="1:23">
      <c r="A506" s="798"/>
      <c r="B506" s="804"/>
      <c r="C506" s="803"/>
      <c r="D506" s="803"/>
      <c r="E506" s="802"/>
      <c r="F506" s="802"/>
      <c r="G506" s="801"/>
      <c r="H506" s="801"/>
      <c r="I506" s="800"/>
      <c r="J506" s="800"/>
      <c r="K506" s="800"/>
      <c r="L506" s="800"/>
      <c r="M506" s="800"/>
      <c r="N506" s="800"/>
      <c r="O506" s="800"/>
      <c r="P506" s="800"/>
      <c r="Q506" s="179"/>
      <c r="R506" s="799"/>
      <c r="S506" s="799"/>
      <c r="T506" s="178"/>
      <c r="V506" s="798"/>
      <c r="W506" s="798"/>
    </row>
    <row r="507" spans="1:23">
      <c r="A507" s="798"/>
      <c r="B507" s="804"/>
      <c r="C507" s="803"/>
      <c r="D507" s="803"/>
      <c r="E507" s="802"/>
      <c r="F507" s="802"/>
      <c r="G507" s="801"/>
      <c r="H507" s="801"/>
      <c r="I507" s="800"/>
      <c r="J507" s="800"/>
      <c r="K507" s="800"/>
      <c r="L507" s="800"/>
      <c r="M507" s="800"/>
      <c r="N507" s="800"/>
      <c r="O507" s="800"/>
      <c r="P507" s="800"/>
      <c r="Q507" s="179"/>
      <c r="R507" s="799"/>
      <c r="S507" s="799"/>
      <c r="T507" s="178"/>
      <c r="V507" s="798"/>
      <c r="W507" s="798"/>
    </row>
    <row r="508" spans="1:23">
      <c r="A508" s="798"/>
      <c r="B508" s="804"/>
      <c r="C508" s="803"/>
      <c r="D508" s="803"/>
      <c r="E508" s="802"/>
      <c r="F508" s="802"/>
      <c r="G508" s="801"/>
      <c r="H508" s="801"/>
      <c r="I508" s="800"/>
      <c r="J508" s="800"/>
      <c r="K508" s="800"/>
      <c r="L508" s="800"/>
      <c r="M508" s="800"/>
      <c r="N508" s="800"/>
      <c r="O508" s="800"/>
      <c r="P508" s="800"/>
      <c r="Q508" s="179"/>
      <c r="R508" s="799"/>
      <c r="S508" s="799"/>
      <c r="T508" s="178"/>
      <c r="V508" s="798"/>
      <c r="W508" s="798"/>
    </row>
    <row r="509" spans="1:23">
      <c r="A509" s="798"/>
      <c r="B509" s="804"/>
      <c r="C509" s="803"/>
      <c r="D509" s="803"/>
      <c r="E509" s="802"/>
      <c r="F509" s="802"/>
      <c r="G509" s="801"/>
      <c r="H509" s="801"/>
      <c r="I509" s="800"/>
      <c r="J509" s="800"/>
      <c r="K509" s="800"/>
      <c r="L509" s="800"/>
      <c r="M509" s="800"/>
      <c r="N509" s="800"/>
      <c r="O509" s="800"/>
      <c r="P509" s="800"/>
      <c r="Q509" s="179"/>
      <c r="R509" s="799"/>
      <c r="S509" s="799"/>
      <c r="T509" s="178"/>
      <c r="V509" s="798"/>
      <c r="W509" s="798"/>
    </row>
    <row r="510" spans="1:23">
      <c r="A510" s="798"/>
      <c r="B510" s="804"/>
      <c r="C510" s="803"/>
      <c r="D510" s="803"/>
      <c r="E510" s="802"/>
      <c r="F510" s="802"/>
      <c r="G510" s="801"/>
      <c r="H510" s="801"/>
      <c r="I510" s="800"/>
      <c r="J510" s="800"/>
      <c r="K510" s="800"/>
      <c r="L510" s="800"/>
      <c r="M510" s="800"/>
      <c r="N510" s="800"/>
      <c r="O510" s="800"/>
      <c r="P510" s="800"/>
      <c r="Q510" s="179"/>
      <c r="R510" s="799"/>
      <c r="S510" s="799"/>
      <c r="T510" s="178"/>
      <c r="V510" s="798"/>
      <c r="W510" s="798"/>
    </row>
    <row r="511" spans="1:23">
      <c r="A511" s="798"/>
      <c r="B511" s="804"/>
      <c r="C511" s="803"/>
      <c r="D511" s="803"/>
      <c r="E511" s="802"/>
      <c r="F511" s="802"/>
      <c r="G511" s="801"/>
      <c r="H511" s="801"/>
      <c r="I511" s="800"/>
      <c r="J511" s="800"/>
      <c r="K511" s="800"/>
      <c r="L511" s="800"/>
      <c r="M511" s="800"/>
      <c r="N511" s="800"/>
      <c r="O511" s="800"/>
      <c r="P511" s="800"/>
      <c r="Q511" s="179"/>
      <c r="R511" s="799"/>
      <c r="S511" s="799"/>
      <c r="T511" s="178"/>
      <c r="V511" s="798"/>
      <c r="W511" s="798"/>
    </row>
    <row r="512" spans="1:23">
      <c r="A512" s="798"/>
      <c r="B512" s="804"/>
      <c r="C512" s="803"/>
      <c r="D512" s="803"/>
      <c r="E512" s="802"/>
      <c r="F512" s="802"/>
      <c r="G512" s="801"/>
      <c r="H512" s="801"/>
      <c r="I512" s="800"/>
      <c r="J512" s="800"/>
      <c r="K512" s="800"/>
      <c r="L512" s="800"/>
      <c r="M512" s="800"/>
      <c r="N512" s="800"/>
      <c r="O512" s="800"/>
      <c r="P512" s="800"/>
      <c r="Q512" s="179"/>
      <c r="R512" s="799"/>
      <c r="S512" s="799"/>
      <c r="T512" s="178"/>
      <c r="V512" s="798"/>
      <c r="W512" s="798"/>
    </row>
    <row r="513" spans="1:23">
      <c r="A513" s="798"/>
      <c r="B513" s="804"/>
      <c r="C513" s="803"/>
      <c r="D513" s="803"/>
      <c r="E513" s="802"/>
      <c r="F513" s="802"/>
      <c r="G513" s="801"/>
      <c r="H513" s="801"/>
      <c r="I513" s="800"/>
      <c r="J513" s="800"/>
      <c r="K513" s="800"/>
      <c r="L513" s="800"/>
      <c r="M513" s="800"/>
      <c r="N513" s="800"/>
      <c r="O513" s="800"/>
      <c r="P513" s="800"/>
      <c r="Q513" s="179"/>
      <c r="R513" s="799"/>
      <c r="S513" s="799"/>
      <c r="T513" s="178"/>
      <c r="V513" s="798"/>
      <c r="W513" s="798"/>
    </row>
    <row r="514" spans="1:23">
      <c r="A514" s="798"/>
      <c r="B514" s="804"/>
      <c r="C514" s="803"/>
      <c r="D514" s="803"/>
      <c r="E514" s="802"/>
      <c r="F514" s="802"/>
      <c r="G514" s="801"/>
      <c r="H514" s="801"/>
      <c r="I514" s="800"/>
      <c r="J514" s="800"/>
      <c r="K514" s="800"/>
      <c r="L514" s="800"/>
      <c r="M514" s="800"/>
      <c r="N514" s="800"/>
      <c r="O514" s="800"/>
      <c r="P514" s="800"/>
      <c r="Q514" s="179"/>
      <c r="R514" s="799"/>
      <c r="S514" s="799"/>
      <c r="T514" s="178"/>
      <c r="V514" s="798"/>
      <c r="W514" s="798"/>
    </row>
    <row r="515" spans="1:23">
      <c r="A515" s="798"/>
      <c r="B515" s="804"/>
      <c r="C515" s="803"/>
      <c r="D515" s="803"/>
      <c r="E515" s="802"/>
      <c r="F515" s="802"/>
      <c r="G515" s="801"/>
      <c r="H515" s="801"/>
      <c r="I515" s="800"/>
      <c r="J515" s="800"/>
      <c r="K515" s="800"/>
      <c r="L515" s="800"/>
      <c r="M515" s="800"/>
      <c r="N515" s="800"/>
      <c r="O515" s="800"/>
      <c r="P515" s="800"/>
      <c r="Q515" s="179"/>
      <c r="R515" s="799"/>
      <c r="S515" s="799"/>
      <c r="T515" s="178"/>
      <c r="V515" s="798"/>
      <c r="W515" s="798"/>
    </row>
    <row r="516" spans="1:23">
      <c r="A516" s="798"/>
      <c r="B516" s="804"/>
      <c r="C516" s="803"/>
      <c r="D516" s="803"/>
      <c r="E516" s="802"/>
      <c r="F516" s="802"/>
      <c r="G516" s="801"/>
      <c r="H516" s="801"/>
      <c r="I516" s="800"/>
      <c r="J516" s="800"/>
      <c r="K516" s="800"/>
      <c r="L516" s="800"/>
      <c r="M516" s="800"/>
      <c r="N516" s="800"/>
      <c r="O516" s="800"/>
      <c r="P516" s="800"/>
      <c r="Q516" s="179"/>
      <c r="R516" s="799"/>
      <c r="S516" s="799"/>
      <c r="T516" s="178"/>
      <c r="V516" s="798"/>
      <c r="W516" s="798"/>
    </row>
    <row r="517" spans="1:23">
      <c r="A517" s="798"/>
      <c r="B517" s="804"/>
      <c r="C517" s="803"/>
      <c r="D517" s="803"/>
      <c r="E517" s="802"/>
      <c r="F517" s="802"/>
      <c r="G517" s="801"/>
      <c r="H517" s="801"/>
      <c r="I517" s="800"/>
      <c r="J517" s="800"/>
      <c r="K517" s="800"/>
      <c r="L517" s="800"/>
      <c r="M517" s="800"/>
      <c r="N517" s="800"/>
      <c r="O517" s="800"/>
      <c r="P517" s="800"/>
      <c r="Q517" s="179"/>
      <c r="R517" s="799"/>
      <c r="S517" s="799"/>
      <c r="T517" s="178"/>
      <c r="V517" s="798"/>
      <c r="W517" s="798"/>
    </row>
    <row r="518" spans="1:23">
      <c r="A518" s="798"/>
      <c r="B518" s="804"/>
      <c r="C518" s="803"/>
      <c r="D518" s="803"/>
      <c r="E518" s="802"/>
      <c r="F518" s="802"/>
      <c r="G518" s="801"/>
      <c r="H518" s="801"/>
      <c r="I518" s="800"/>
      <c r="J518" s="800"/>
      <c r="K518" s="800"/>
      <c r="L518" s="800"/>
      <c r="M518" s="800"/>
      <c r="N518" s="800"/>
      <c r="O518" s="800"/>
      <c r="P518" s="800"/>
      <c r="Q518" s="179"/>
      <c r="R518" s="799"/>
      <c r="S518" s="799"/>
      <c r="T518" s="178"/>
      <c r="V518" s="798"/>
      <c r="W518" s="798"/>
    </row>
    <row r="519" spans="1:23">
      <c r="A519" s="798"/>
      <c r="B519" s="804"/>
      <c r="C519" s="803"/>
      <c r="D519" s="803"/>
      <c r="E519" s="802"/>
      <c r="F519" s="802"/>
      <c r="G519" s="801"/>
      <c r="H519" s="801"/>
      <c r="I519" s="800"/>
      <c r="J519" s="800"/>
      <c r="K519" s="800"/>
      <c r="L519" s="800"/>
      <c r="M519" s="800"/>
      <c r="N519" s="800"/>
      <c r="O519" s="800"/>
      <c r="P519" s="800"/>
      <c r="Q519" s="179"/>
      <c r="R519" s="799"/>
      <c r="S519" s="799"/>
      <c r="T519" s="178"/>
      <c r="V519" s="798"/>
      <c r="W519" s="798"/>
    </row>
    <row r="520" spans="1:23">
      <c r="A520" s="798"/>
      <c r="B520" s="804"/>
      <c r="C520" s="803"/>
      <c r="D520" s="803"/>
      <c r="E520" s="802"/>
      <c r="F520" s="802"/>
      <c r="G520" s="801"/>
      <c r="H520" s="801"/>
      <c r="I520" s="800"/>
      <c r="J520" s="800"/>
      <c r="K520" s="800"/>
      <c r="L520" s="800"/>
      <c r="M520" s="800"/>
      <c r="N520" s="800"/>
      <c r="O520" s="800"/>
      <c r="P520" s="800"/>
      <c r="Q520" s="179"/>
      <c r="R520" s="799"/>
      <c r="S520" s="799"/>
      <c r="T520" s="178"/>
      <c r="V520" s="798"/>
      <c r="W520" s="798"/>
    </row>
    <row r="521" spans="1:23">
      <c r="A521" s="798"/>
      <c r="B521" s="804"/>
      <c r="C521" s="803"/>
      <c r="D521" s="803"/>
      <c r="E521" s="802"/>
      <c r="F521" s="802"/>
      <c r="G521" s="801"/>
      <c r="H521" s="801"/>
      <c r="I521" s="800"/>
      <c r="J521" s="800"/>
      <c r="K521" s="800"/>
      <c r="L521" s="800"/>
      <c r="M521" s="800"/>
      <c r="N521" s="800"/>
      <c r="O521" s="800"/>
      <c r="P521" s="800"/>
      <c r="Q521" s="179"/>
      <c r="R521" s="799"/>
      <c r="S521" s="799"/>
      <c r="T521" s="178"/>
      <c r="V521" s="798"/>
      <c r="W521" s="798"/>
    </row>
    <row r="522" spans="1:23">
      <c r="A522" s="798"/>
      <c r="B522" s="804"/>
      <c r="C522" s="803"/>
      <c r="D522" s="803"/>
      <c r="E522" s="802"/>
      <c r="F522" s="802"/>
      <c r="G522" s="801"/>
      <c r="H522" s="801"/>
      <c r="I522" s="800"/>
      <c r="J522" s="800"/>
      <c r="K522" s="800"/>
      <c r="L522" s="800"/>
      <c r="M522" s="800"/>
      <c r="N522" s="800"/>
      <c r="O522" s="800"/>
      <c r="P522" s="800"/>
      <c r="Q522" s="179"/>
      <c r="R522" s="799"/>
      <c r="S522" s="799"/>
      <c r="T522" s="178"/>
      <c r="V522" s="798"/>
      <c r="W522" s="798"/>
    </row>
    <row r="523" spans="1:23">
      <c r="A523" s="798"/>
      <c r="B523" s="804"/>
      <c r="C523" s="803"/>
      <c r="D523" s="803"/>
      <c r="E523" s="802"/>
      <c r="F523" s="802"/>
      <c r="G523" s="801"/>
      <c r="H523" s="801"/>
      <c r="I523" s="800"/>
      <c r="J523" s="800"/>
      <c r="K523" s="800"/>
      <c r="L523" s="800"/>
      <c r="M523" s="800"/>
      <c r="N523" s="800"/>
      <c r="O523" s="800"/>
      <c r="P523" s="800"/>
      <c r="Q523" s="179"/>
      <c r="R523" s="799"/>
      <c r="S523" s="799"/>
      <c r="T523" s="178"/>
      <c r="V523" s="798"/>
      <c r="W523" s="798"/>
    </row>
    <row r="524" spans="1:23">
      <c r="A524" s="798"/>
      <c r="B524" s="804"/>
      <c r="C524" s="803"/>
      <c r="D524" s="803"/>
      <c r="E524" s="802"/>
      <c r="F524" s="802"/>
      <c r="G524" s="801"/>
      <c r="H524" s="801"/>
      <c r="I524" s="800"/>
      <c r="J524" s="800"/>
      <c r="K524" s="800"/>
      <c r="L524" s="800"/>
      <c r="M524" s="800"/>
      <c r="N524" s="800"/>
      <c r="O524" s="800"/>
      <c r="P524" s="800"/>
      <c r="Q524" s="179"/>
      <c r="R524" s="799"/>
      <c r="S524" s="799"/>
      <c r="T524" s="178"/>
      <c r="V524" s="798"/>
      <c r="W524" s="798"/>
    </row>
    <row r="525" spans="1:23">
      <c r="A525" s="798"/>
      <c r="B525" s="804"/>
      <c r="C525" s="803"/>
      <c r="D525" s="803"/>
      <c r="E525" s="802"/>
      <c r="F525" s="802"/>
      <c r="G525" s="801"/>
      <c r="H525" s="801"/>
      <c r="I525" s="800"/>
      <c r="J525" s="800"/>
      <c r="K525" s="800"/>
      <c r="L525" s="800"/>
      <c r="M525" s="800"/>
      <c r="N525" s="800"/>
      <c r="O525" s="800"/>
      <c r="P525" s="800"/>
      <c r="Q525" s="179"/>
      <c r="R525" s="799"/>
      <c r="S525" s="799"/>
      <c r="T525" s="178"/>
      <c r="V525" s="798"/>
      <c r="W525" s="798"/>
    </row>
    <row r="526" spans="1:23">
      <c r="A526" s="798"/>
      <c r="B526" s="804"/>
      <c r="C526" s="803"/>
      <c r="D526" s="803"/>
      <c r="E526" s="802"/>
      <c r="F526" s="802"/>
      <c r="G526" s="801"/>
      <c r="H526" s="801"/>
      <c r="I526" s="800"/>
      <c r="J526" s="800"/>
      <c r="K526" s="800"/>
      <c r="L526" s="800"/>
      <c r="M526" s="800"/>
      <c r="N526" s="800"/>
      <c r="O526" s="800"/>
      <c r="P526" s="800"/>
      <c r="Q526" s="179"/>
      <c r="R526" s="799"/>
      <c r="S526" s="799"/>
      <c r="T526" s="178"/>
      <c r="V526" s="798"/>
      <c r="W526" s="798"/>
    </row>
    <row r="527" spans="1:23">
      <c r="A527" s="798"/>
      <c r="B527" s="804"/>
      <c r="C527" s="803"/>
      <c r="D527" s="803"/>
      <c r="E527" s="802"/>
      <c r="F527" s="802"/>
      <c r="G527" s="801"/>
      <c r="H527" s="801"/>
      <c r="I527" s="800"/>
      <c r="J527" s="800"/>
      <c r="K527" s="800"/>
      <c r="L527" s="800"/>
      <c r="M527" s="800"/>
      <c r="N527" s="800"/>
      <c r="O527" s="800"/>
      <c r="P527" s="800"/>
      <c r="Q527" s="179"/>
      <c r="R527" s="799"/>
      <c r="S527" s="799"/>
      <c r="T527" s="178"/>
      <c r="V527" s="798"/>
      <c r="W527" s="798"/>
    </row>
    <row r="528" spans="1:23">
      <c r="A528" s="798"/>
      <c r="B528" s="804"/>
      <c r="C528" s="803"/>
      <c r="D528" s="803"/>
      <c r="E528" s="802"/>
      <c r="F528" s="802"/>
      <c r="G528" s="801"/>
      <c r="H528" s="801"/>
      <c r="I528" s="800"/>
      <c r="J528" s="800"/>
      <c r="K528" s="800"/>
      <c r="L528" s="800"/>
      <c r="M528" s="800"/>
      <c r="N528" s="800"/>
      <c r="O528" s="800"/>
      <c r="P528" s="800"/>
      <c r="Q528" s="179"/>
      <c r="R528" s="799"/>
      <c r="S528" s="799"/>
      <c r="T528" s="178"/>
      <c r="V528" s="798"/>
      <c r="W528" s="798"/>
    </row>
    <row r="529" spans="1:23">
      <c r="A529" s="798"/>
      <c r="B529" s="804"/>
      <c r="C529" s="803"/>
      <c r="D529" s="803"/>
      <c r="E529" s="802"/>
      <c r="F529" s="802"/>
      <c r="G529" s="801"/>
      <c r="H529" s="801"/>
      <c r="I529" s="800"/>
      <c r="J529" s="800"/>
      <c r="K529" s="800"/>
      <c r="L529" s="800"/>
      <c r="M529" s="800"/>
      <c r="N529" s="800"/>
      <c r="O529" s="800"/>
      <c r="P529" s="800"/>
      <c r="Q529" s="179"/>
      <c r="R529" s="799"/>
      <c r="S529" s="799"/>
      <c r="T529" s="178"/>
      <c r="V529" s="798"/>
      <c r="W529" s="798"/>
    </row>
    <row r="530" spans="1:23">
      <c r="A530" s="798"/>
      <c r="B530" s="804"/>
      <c r="C530" s="803"/>
      <c r="D530" s="803"/>
      <c r="E530" s="802"/>
      <c r="F530" s="802"/>
      <c r="G530" s="801"/>
      <c r="H530" s="801"/>
      <c r="I530" s="800"/>
      <c r="J530" s="800"/>
      <c r="K530" s="800"/>
      <c r="L530" s="800"/>
      <c r="M530" s="800"/>
      <c r="N530" s="800"/>
      <c r="O530" s="800"/>
      <c r="P530" s="800"/>
      <c r="Q530" s="179"/>
      <c r="R530" s="799"/>
      <c r="S530" s="799"/>
      <c r="T530" s="178"/>
      <c r="V530" s="798"/>
      <c r="W530" s="798"/>
    </row>
    <row r="531" spans="1:23">
      <c r="A531" s="798"/>
      <c r="B531" s="804"/>
      <c r="C531" s="803"/>
      <c r="D531" s="803"/>
      <c r="E531" s="802"/>
      <c r="F531" s="802"/>
      <c r="G531" s="801"/>
      <c r="H531" s="801"/>
      <c r="I531" s="800"/>
      <c r="J531" s="800"/>
      <c r="K531" s="800"/>
      <c r="L531" s="800"/>
      <c r="M531" s="800"/>
      <c r="N531" s="800"/>
      <c r="O531" s="800"/>
      <c r="P531" s="800"/>
      <c r="Q531" s="179"/>
      <c r="R531" s="799"/>
      <c r="S531" s="799"/>
      <c r="T531" s="178"/>
      <c r="V531" s="798"/>
      <c r="W531" s="798"/>
    </row>
    <row r="532" spans="1:23">
      <c r="A532" s="798"/>
      <c r="B532" s="804"/>
      <c r="C532" s="803"/>
      <c r="D532" s="803"/>
      <c r="E532" s="802"/>
      <c r="F532" s="802"/>
      <c r="G532" s="801"/>
      <c r="H532" s="801"/>
      <c r="I532" s="800"/>
      <c r="J532" s="800"/>
      <c r="K532" s="800"/>
      <c r="L532" s="800"/>
      <c r="M532" s="800"/>
      <c r="N532" s="800"/>
      <c r="O532" s="800"/>
      <c r="P532" s="800"/>
      <c r="Q532" s="179"/>
      <c r="R532" s="799"/>
      <c r="S532" s="799"/>
      <c r="T532" s="178"/>
      <c r="V532" s="798"/>
      <c r="W532" s="798"/>
    </row>
    <row r="533" spans="1:23">
      <c r="A533" s="798"/>
      <c r="B533" s="804"/>
      <c r="C533" s="803"/>
      <c r="D533" s="803"/>
      <c r="E533" s="802"/>
      <c r="F533" s="802"/>
      <c r="G533" s="801"/>
      <c r="H533" s="801"/>
      <c r="I533" s="800"/>
      <c r="J533" s="800"/>
      <c r="K533" s="800"/>
      <c r="L533" s="800"/>
      <c r="M533" s="800"/>
      <c r="N533" s="800"/>
      <c r="O533" s="800"/>
      <c r="P533" s="800"/>
      <c r="Q533" s="179"/>
      <c r="R533" s="799"/>
      <c r="S533" s="799"/>
      <c r="T533" s="178"/>
      <c r="V533" s="798"/>
      <c r="W533" s="798"/>
    </row>
    <row r="534" spans="1:23">
      <c r="A534" s="798"/>
      <c r="B534" s="804"/>
      <c r="C534" s="803"/>
      <c r="D534" s="803"/>
      <c r="E534" s="802"/>
      <c r="F534" s="802"/>
      <c r="G534" s="801"/>
      <c r="H534" s="801"/>
      <c r="I534" s="800"/>
      <c r="J534" s="800"/>
      <c r="K534" s="800"/>
      <c r="L534" s="800"/>
      <c r="M534" s="800"/>
      <c r="N534" s="800"/>
      <c r="O534" s="800"/>
      <c r="P534" s="800"/>
      <c r="Q534" s="179"/>
      <c r="R534" s="799"/>
      <c r="S534" s="799"/>
      <c r="T534" s="178"/>
      <c r="V534" s="798"/>
      <c r="W534" s="798"/>
    </row>
    <row r="535" spans="1:23">
      <c r="A535" s="798"/>
      <c r="B535" s="804"/>
      <c r="C535" s="803"/>
      <c r="D535" s="803"/>
      <c r="E535" s="802"/>
      <c r="F535" s="802"/>
      <c r="G535" s="801"/>
      <c r="H535" s="801"/>
      <c r="I535" s="800"/>
      <c r="J535" s="800"/>
      <c r="K535" s="800"/>
      <c r="L535" s="800"/>
      <c r="M535" s="800"/>
      <c r="N535" s="800"/>
      <c r="O535" s="800"/>
      <c r="P535" s="800"/>
      <c r="Q535" s="179"/>
      <c r="R535" s="799"/>
      <c r="S535" s="799"/>
      <c r="T535" s="178"/>
      <c r="V535" s="798"/>
      <c r="W535" s="798"/>
    </row>
    <row r="536" spans="1:23">
      <c r="A536" s="798"/>
      <c r="B536" s="804"/>
      <c r="C536" s="803"/>
      <c r="D536" s="803"/>
      <c r="E536" s="802"/>
      <c r="F536" s="802"/>
      <c r="G536" s="801"/>
      <c r="H536" s="801"/>
      <c r="I536" s="800"/>
      <c r="J536" s="800"/>
      <c r="K536" s="800"/>
      <c r="L536" s="800"/>
      <c r="M536" s="800"/>
      <c r="N536" s="800"/>
      <c r="O536" s="800"/>
      <c r="P536" s="800"/>
      <c r="Q536" s="179"/>
      <c r="R536" s="799"/>
      <c r="S536" s="799"/>
      <c r="T536" s="178"/>
      <c r="V536" s="798"/>
      <c r="W536" s="798"/>
    </row>
    <row r="537" spans="1:23">
      <c r="A537" s="798"/>
      <c r="B537" s="804"/>
      <c r="C537" s="803"/>
      <c r="D537" s="803"/>
      <c r="E537" s="802"/>
      <c r="F537" s="802"/>
      <c r="G537" s="801"/>
      <c r="H537" s="801"/>
      <c r="I537" s="800"/>
      <c r="J537" s="800"/>
      <c r="K537" s="800"/>
      <c r="L537" s="800"/>
      <c r="M537" s="800"/>
      <c r="N537" s="800"/>
      <c r="O537" s="800"/>
      <c r="P537" s="800"/>
      <c r="Q537" s="179"/>
      <c r="R537" s="799"/>
      <c r="S537" s="799"/>
      <c r="T537" s="178"/>
      <c r="V537" s="798"/>
      <c r="W537" s="798"/>
    </row>
    <row r="538" spans="1:23">
      <c r="A538" s="798"/>
      <c r="B538" s="804"/>
      <c r="C538" s="803"/>
      <c r="D538" s="803"/>
      <c r="E538" s="802"/>
      <c r="F538" s="802"/>
      <c r="G538" s="801"/>
      <c r="H538" s="801"/>
      <c r="I538" s="800"/>
      <c r="J538" s="800"/>
      <c r="K538" s="800"/>
      <c r="L538" s="800"/>
      <c r="M538" s="800"/>
      <c r="N538" s="800"/>
      <c r="O538" s="800"/>
      <c r="P538" s="800"/>
      <c r="Q538" s="179"/>
      <c r="R538" s="799"/>
      <c r="S538" s="799"/>
      <c r="T538" s="178"/>
      <c r="V538" s="798"/>
      <c r="W538" s="798"/>
    </row>
    <row r="539" spans="1:23">
      <c r="A539" s="798"/>
      <c r="B539" s="804"/>
      <c r="C539" s="803"/>
      <c r="D539" s="803"/>
      <c r="E539" s="802"/>
      <c r="F539" s="802"/>
      <c r="G539" s="801"/>
      <c r="H539" s="801"/>
      <c r="I539" s="800"/>
      <c r="J539" s="800"/>
      <c r="K539" s="800"/>
      <c r="L539" s="800"/>
      <c r="M539" s="800"/>
      <c r="N539" s="800"/>
      <c r="O539" s="800"/>
      <c r="P539" s="800"/>
      <c r="Q539" s="179"/>
      <c r="R539" s="799"/>
      <c r="S539" s="799"/>
      <c r="T539" s="178"/>
      <c r="V539" s="798"/>
      <c r="W539" s="798"/>
    </row>
    <row r="540" spans="1:23">
      <c r="A540" s="798"/>
      <c r="B540" s="804"/>
      <c r="C540" s="803"/>
      <c r="D540" s="803"/>
      <c r="E540" s="802"/>
      <c r="F540" s="802"/>
      <c r="G540" s="801"/>
      <c r="H540" s="801"/>
      <c r="I540" s="800"/>
      <c r="J540" s="800"/>
      <c r="K540" s="800"/>
      <c r="L540" s="800"/>
      <c r="M540" s="800"/>
      <c r="N540" s="800"/>
      <c r="O540" s="800"/>
      <c r="P540" s="800"/>
      <c r="Q540" s="179"/>
      <c r="R540" s="799"/>
      <c r="S540" s="799"/>
      <c r="T540" s="178"/>
      <c r="V540" s="798"/>
      <c r="W540" s="798"/>
    </row>
    <row r="541" spans="1:23">
      <c r="A541" s="798"/>
      <c r="B541" s="804"/>
      <c r="C541" s="803"/>
      <c r="D541" s="803"/>
      <c r="E541" s="802"/>
      <c r="F541" s="802"/>
      <c r="G541" s="801"/>
      <c r="H541" s="801"/>
      <c r="I541" s="800"/>
      <c r="J541" s="800"/>
      <c r="K541" s="800"/>
      <c r="L541" s="800"/>
      <c r="M541" s="800"/>
      <c r="N541" s="800"/>
      <c r="O541" s="800"/>
      <c r="P541" s="800"/>
      <c r="Q541" s="179"/>
      <c r="R541" s="799"/>
      <c r="S541" s="799"/>
      <c r="T541" s="178"/>
      <c r="V541" s="798"/>
      <c r="W541" s="798"/>
    </row>
    <row r="542" spans="1:23">
      <c r="A542" s="798"/>
      <c r="B542" s="804"/>
      <c r="C542" s="803"/>
      <c r="D542" s="803"/>
      <c r="E542" s="802"/>
      <c r="F542" s="802"/>
      <c r="G542" s="801"/>
      <c r="H542" s="801"/>
      <c r="I542" s="800"/>
      <c r="J542" s="800"/>
      <c r="K542" s="800"/>
      <c r="L542" s="800"/>
      <c r="M542" s="800"/>
      <c r="N542" s="800"/>
      <c r="O542" s="800"/>
      <c r="P542" s="800"/>
      <c r="Q542" s="179"/>
      <c r="R542" s="799"/>
      <c r="S542" s="799"/>
      <c r="T542" s="178"/>
      <c r="V542" s="798"/>
      <c r="W542" s="798"/>
    </row>
    <row r="543" spans="1:23">
      <c r="A543" s="798"/>
      <c r="B543" s="804"/>
      <c r="C543" s="803"/>
      <c r="D543" s="803"/>
      <c r="E543" s="802"/>
      <c r="F543" s="802"/>
      <c r="G543" s="801"/>
      <c r="H543" s="801"/>
      <c r="I543" s="800"/>
      <c r="J543" s="800"/>
      <c r="K543" s="800"/>
      <c r="L543" s="800"/>
      <c r="M543" s="800"/>
      <c r="N543" s="800"/>
      <c r="O543" s="800"/>
      <c r="P543" s="800"/>
      <c r="Q543" s="179"/>
      <c r="R543" s="799"/>
      <c r="S543" s="799"/>
      <c r="T543" s="178"/>
      <c r="V543" s="798"/>
      <c r="W543" s="798"/>
    </row>
    <row r="544" spans="1:23">
      <c r="A544" s="798"/>
      <c r="B544" s="804"/>
      <c r="C544" s="803"/>
      <c r="D544" s="803"/>
      <c r="E544" s="802"/>
      <c r="F544" s="802"/>
      <c r="G544" s="801"/>
      <c r="H544" s="801"/>
      <c r="I544" s="800"/>
      <c r="J544" s="800"/>
      <c r="K544" s="800"/>
      <c r="L544" s="800"/>
      <c r="M544" s="800"/>
      <c r="N544" s="800"/>
      <c r="O544" s="800"/>
      <c r="P544" s="800"/>
      <c r="Q544" s="179"/>
      <c r="R544" s="799"/>
      <c r="S544" s="799"/>
      <c r="T544" s="178"/>
      <c r="V544" s="798"/>
      <c r="W544" s="798"/>
    </row>
    <row r="545" spans="1:23">
      <c r="A545" s="798"/>
      <c r="B545" s="804"/>
      <c r="C545" s="803"/>
      <c r="D545" s="803"/>
      <c r="E545" s="802"/>
      <c r="F545" s="802"/>
      <c r="G545" s="801"/>
      <c r="H545" s="801"/>
      <c r="I545" s="800"/>
      <c r="J545" s="800"/>
      <c r="K545" s="800"/>
      <c r="L545" s="800"/>
      <c r="M545" s="800"/>
      <c r="N545" s="800"/>
      <c r="O545" s="800"/>
      <c r="P545" s="800"/>
      <c r="Q545" s="179"/>
      <c r="R545" s="799"/>
      <c r="S545" s="799"/>
      <c r="T545" s="178"/>
      <c r="V545" s="798"/>
      <c r="W545" s="798"/>
    </row>
    <row r="546" spans="1:23">
      <c r="A546" s="798"/>
      <c r="B546" s="804"/>
      <c r="C546" s="803"/>
      <c r="D546" s="803"/>
      <c r="E546" s="802"/>
      <c r="F546" s="802"/>
      <c r="G546" s="801"/>
      <c r="H546" s="801"/>
      <c r="I546" s="800"/>
      <c r="J546" s="800"/>
      <c r="K546" s="800"/>
      <c r="L546" s="800"/>
      <c r="M546" s="800"/>
      <c r="N546" s="800"/>
      <c r="O546" s="800"/>
      <c r="P546" s="800"/>
      <c r="Q546" s="179"/>
      <c r="R546" s="799"/>
      <c r="S546" s="799"/>
      <c r="T546" s="178"/>
      <c r="V546" s="798"/>
      <c r="W546" s="798"/>
    </row>
    <row r="547" spans="1:23">
      <c r="A547" s="798"/>
      <c r="B547" s="804"/>
      <c r="C547" s="803"/>
      <c r="D547" s="803"/>
      <c r="E547" s="802"/>
      <c r="F547" s="802"/>
      <c r="G547" s="801"/>
      <c r="H547" s="801"/>
      <c r="I547" s="800"/>
      <c r="J547" s="800"/>
      <c r="K547" s="800"/>
      <c r="L547" s="800"/>
      <c r="M547" s="800"/>
      <c r="N547" s="800"/>
      <c r="O547" s="800"/>
      <c r="P547" s="800"/>
      <c r="Q547" s="179"/>
      <c r="R547" s="799"/>
      <c r="S547" s="799"/>
      <c r="T547" s="178"/>
      <c r="V547" s="798"/>
      <c r="W547" s="798"/>
    </row>
    <row r="548" spans="1:23">
      <c r="A548" s="798"/>
      <c r="B548" s="804"/>
      <c r="C548" s="803"/>
      <c r="D548" s="803"/>
      <c r="E548" s="802"/>
      <c r="F548" s="802"/>
      <c r="G548" s="801"/>
      <c r="H548" s="801"/>
      <c r="I548" s="800"/>
      <c r="J548" s="800"/>
      <c r="K548" s="800"/>
      <c r="L548" s="800"/>
      <c r="M548" s="800"/>
      <c r="N548" s="800"/>
      <c r="O548" s="800"/>
      <c r="P548" s="800"/>
      <c r="Q548" s="179"/>
      <c r="R548" s="799"/>
      <c r="S548" s="799"/>
      <c r="T548" s="178"/>
      <c r="V548" s="798"/>
      <c r="W548" s="798"/>
    </row>
    <row r="549" spans="1:23">
      <c r="A549" s="798"/>
      <c r="B549" s="804"/>
      <c r="C549" s="803"/>
      <c r="D549" s="803"/>
      <c r="E549" s="802"/>
      <c r="F549" s="802"/>
      <c r="G549" s="801"/>
      <c r="H549" s="801"/>
      <c r="I549" s="800"/>
      <c r="J549" s="800"/>
      <c r="K549" s="800"/>
      <c r="L549" s="800"/>
      <c r="M549" s="800"/>
      <c r="N549" s="800"/>
      <c r="O549" s="800"/>
      <c r="P549" s="800"/>
      <c r="Q549" s="179"/>
      <c r="R549" s="799"/>
      <c r="S549" s="799"/>
      <c r="T549" s="178"/>
      <c r="V549" s="798"/>
      <c r="W549" s="798"/>
    </row>
    <row r="550" spans="1:23">
      <c r="A550" s="798"/>
      <c r="B550" s="804"/>
      <c r="C550" s="803"/>
      <c r="D550" s="803"/>
      <c r="E550" s="802"/>
      <c r="F550" s="802"/>
      <c r="G550" s="801"/>
      <c r="H550" s="801"/>
      <c r="I550" s="800"/>
      <c r="J550" s="800"/>
      <c r="K550" s="800"/>
      <c r="L550" s="800"/>
      <c r="M550" s="800"/>
      <c r="N550" s="800"/>
      <c r="O550" s="800"/>
      <c r="P550" s="800"/>
      <c r="Q550" s="179"/>
      <c r="R550" s="799"/>
      <c r="S550" s="799"/>
      <c r="T550" s="178"/>
      <c r="V550" s="798"/>
      <c r="W550" s="798"/>
    </row>
    <row r="551" spans="1:23">
      <c r="A551" s="798"/>
      <c r="B551" s="804"/>
      <c r="C551" s="803"/>
      <c r="D551" s="803"/>
      <c r="E551" s="802"/>
      <c r="F551" s="802"/>
      <c r="G551" s="801"/>
      <c r="H551" s="801"/>
      <c r="I551" s="800"/>
      <c r="J551" s="800"/>
      <c r="K551" s="800"/>
      <c r="L551" s="800"/>
      <c r="M551" s="800"/>
      <c r="N551" s="800"/>
      <c r="O551" s="800"/>
      <c r="P551" s="800"/>
      <c r="Q551" s="179"/>
      <c r="R551" s="799"/>
      <c r="S551" s="799"/>
      <c r="T551" s="178"/>
      <c r="V551" s="798"/>
      <c r="W551" s="798"/>
    </row>
    <row r="552" spans="1:23">
      <c r="A552" s="798"/>
      <c r="B552" s="804"/>
      <c r="C552" s="803"/>
      <c r="D552" s="803"/>
      <c r="E552" s="802"/>
      <c r="F552" s="802"/>
      <c r="G552" s="801"/>
      <c r="H552" s="801"/>
      <c r="I552" s="800"/>
      <c r="J552" s="800"/>
      <c r="K552" s="800"/>
      <c r="L552" s="800"/>
      <c r="M552" s="800"/>
      <c r="N552" s="800"/>
      <c r="O552" s="800"/>
      <c r="P552" s="800"/>
      <c r="Q552" s="179"/>
      <c r="R552" s="799"/>
      <c r="S552" s="799"/>
      <c r="T552" s="178"/>
      <c r="V552" s="798"/>
      <c r="W552" s="798"/>
    </row>
    <row r="553" spans="1:23">
      <c r="A553" s="798"/>
      <c r="B553" s="804"/>
      <c r="C553" s="803"/>
      <c r="D553" s="803"/>
      <c r="E553" s="802"/>
      <c r="F553" s="802"/>
      <c r="G553" s="801"/>
      <c r="H553" s="801"/>
      <c r="I553" s="800"/>
      <c r="J553" s="800"/>
      <c r="K553" s="800"/>
      <c r="L553" s="800"/>
      <c r="M553" s="800"/>
      <c r="N553" s="800"/>
      <c r="O553" s="800"/>
      <c r="P553" s="800"/>
      <c r="Q553" s="179"/>
      <c r="R553" s="799"/>
      <c r="S553" s="799"/>
      <c r="T553" s="178"/>
      <c r="V553" s="798"/>
      <c r="W553" s="798"/>
    </row>
    <row r="554" spans="1:23">
      <c r="A554" s="798"/>
      <c r="B554" s="804"/>
      <c r="C554" s="803"/>
      <c r="D554" s="803"/>
      <c r="E554" s="802"/>
      <c r="F554" s="802"/>
      <c r="G554" s="801"/>
      <c r="H554" s="801"/>
      <c r="I554" s="800"/>
      <c r="J554" s="800"/>
      <c r="K554" s="800"/>
      <c r="L554" s="800"/>
      <c r="M554" s="800"/>
      <c r="N554" s="800"/>
      <c r="O554" s="800"/>
      <c r="P554" s="800"/>
      <c r="Q554" s="179"/>
      <c r="R554" s="799"/>
      <c r="S554" s="799"/>
      <c r="T554" s="178"/>
      <c r="V554" s="798"/>
      <c r="W554" s="798"/>
    </row>
    <row r="555" spans="1:23">
      <c r="A555" s="798"/>
      <c r="B555" s="804"/>
      <c r="C555" s="803"/>
      <c r="D555" s="803"/>
      <c r="E555" s="802"/>
      <c r="F555" s="802"/>
      <c r="G555" s="801"/>
      <c r="H555" s="801"/>
      <c r="I555" s="800"/>
      <c r="J555" s="800"/>
      <c r="K555" s="800"/>
      <c r="L555" s="800"/>
      <c r="M555" s="800"/>
      <c r="N555" s="800"/>
      <c r="O555" s="800"/>
      <c r="P555" s="800"/>
      <c r="Q555" s="179"/>
      <c r="R555" s="799"/>
      <c r="S555" s="799"/>
      <c r="T555" s="178"/>
      <c r="V555" s="798"/>
      <c r="W555" s="798"/>
    </row>
    <row r="556" spans="1:23">
      <c r="A556" s="798"/>
      <c r="B556" s="804"/>
      <c r="C556" s="803"/>
      <c r="D556" s="803"/>
      <c r="E556" s="802"/>
      <c r="F556" s="802"/>
      <c r="G556" s="801"/>
      <c r="H556" s="801"/>
      <c r="I556" s="800"/>
      <c r="J556" s="800"/>
      <c r="K556" s="800"/>
      <c r="L556" s="800"/>
      <c r="M556" s="800"/>
      <c r="N556" s="800"/>
      <c r="O556" s="800"/>
      <c r="P556" s="800"/>
      <c r="Q556" s="179"/>
      <c r="R556" s="799"/>
      <c r="S556" s="799"/>
      <c r="T556" s="178"/>
      <c r="V556" s="798"/>
      <c r="W556" s="798"/>
    </row>
    <row r="557" spans="1:23">
      <c r="A557" s="798"/>
      <c r="B557" s="804"/>
      <c r="C557" s="803"/>
      <c r="D557" s="803"/>
      <c r="E557" s="802"/>
      <c r="F557" s="802"/>
      <c r="G557" s="801"/>
      <c r="H557" s="801"/>
      <c r="I557" s="800"/>
      <c r="J557" s="800"/>
      <c r="K557" s="800"/>
      <c r="L557" s="800"/>
      <c r="M557" s="800"/>
      <c r="N557" s="800"/>
      <c r="O557" s="800"/>
      <c r="P557" s="800"/>
      <c r="Q557" s="179"/>
      <c r="R557" s="799"/>
      <c r="S557" s="799"/>
      <c r="T557" s="178"/>
      <c r="V557" s="798"/>
      <c r="W557" s="798"/>
    </row>
    <row r="558" spans="1:23">
      <c r="A558" s="798"/>
      <c r="B558" s="804"/>
      <c r="C558" s="803"/>
      <c r="D558" s="803"/>
      <c r="E558" s="802"/>
      <c r="F558" s="802"/>
      <c r="G558" s="801"/>
      <c r="H558" s="801"/>
      <c r="I558" s="800"/>
      <c r="J558" s="800"/>
      <c r="K558" s="800"/>
      <c r="L558" s="800"/>
      <c r="M558" s="800"/>
      <c r="N558" s="800"/>
      <c r="O558" s="800"/>
      <c r="P558" s="800"/>
      <c r="Q558" s="179"/>
      <c r="R558" s="799"/>
      <c r="S558" s="799"/>
      <c r="T558" s="178"/>
      <c r="V558" s="798"/>
      <c r="W558" s="798"/>
    </row>
    <row r="559" spans="1:23">
      <c r="A559" s="798"/>
      <c r="B559" s="804"/>
      <c r="C559" s="803"/>
      <c r="D559" s="803"/>
      <c r="E559" s="802"/>
      <c r="F559" s="802"/>
      <c r="G559" s="801"/>
      <c r="H559" s="801"/>
      <c r="I559" s="800"/>
      <c r="J559" s="800"/>
      <c r="K559" s="800"/>
      <c r="L559" s="800"/>
      <c r="M559" s="800"/>
      <c r="N559" s="800"/>
      <c r="O559" s="800"/>
      <c r="P559" s="800"/>
      <c r="Q559" s="179"/>
      <c r="R559" s="799"/>
      <c r="S559" s="799"/>
      <c r="T559" s="178"/>
      <c r="V559" s="798"/>
      <c r="W559" s="798"/>
    </row>
    <row r="560" spans="1:23">
      <c r="A560" s="798"/>
      <c r="B560" s="804"/>
      <c r="C560" s="803"/>
      <c r="D560" s="803"/>
      <c r="E560" s="802"/>
      <c r="F560" s="802"/>
      <c r="G560" s="801"/>
      <c r="H560" s="801"/>
      <c r="I560" s="800"/>
      <c r="J560" s="800"/>
      <c r="K560" s="800"/>
      <c r="L560" s="800"/>
      <c r="M560" s="800"/>
      <c r="N560" s="800"/>
      <c r="O560" s="800"/>
      <c r="P560" s="800"/>
      <c r="Q560" s="179"/>
      <c r="R560" s="799"/>
      <c r="S560" s="799"/>
      <c r="T560" s="178"/>
      <c r="V560" s="798"/>
      <c r="W560" s="798"/>
    </row>
    <row r="561" spans="1:23">
      <c r="A561" s="798"/>
      <c r="B561" s="804"/>
      <c r="C561" s="803"/>
      <c r="D561" s="803"/>
      <c r="E561" s="802"/>
      <c r="F561" s="802"/>
      <c r="G561" s="801"/>
      <c r="H561" s="801"/>
      <c r="I561" s="800"/>
      <c r="J561" s="800"/>
      <c r="K561" s="800"/>
      <c r="L561" s="800"/>
      <c r="M561" s="800"/>
      <c r="N561" s="800"/>
      <c r="O561" s="800"/>
      <c r="P561" s="800"/>
      <c r="Q561" s="179"/>
      <c r="R561" s="799"/>
      <c r="S561" s="799"/>
      <c r="T561" s="178"/>
      <c r="V561" s="798"/>
      <c r="W561" s="798"/>
    </row>
    <row r="562" spans="1:23">
      <c r="A562" s="798"/>
      <c r="B562" s="804"/>
      <c r="C562" s="803"/>
      <c r="D562" s="803"/>
      <c r="E562" s="802"/>
      <c r="F562" s="802"/>
      <c r="G562" s="801"/>
      <c r="H562" s="801"/>
      <c r="I562" s="800"/>
      <c r="J562" s="800"/>
      <c r="K562" s="800"/>
      <c r="L562" s="800"/>
      <c r="M562" s="800"/>
      <c r="N562" s="800"/>
      <c r="O562" s="800"/>
      <c r="P562" s="800"/>
      <c r="Q562" s="179"/>
      <c r="R562" s="799"/>
      <c r="S562" s="799"/>
      <c r="T562" s="178"/>
      <c r="V562" s="798"/>
      <c r="W562" s="798"/>
    </row>
    <row r="563" spans="1:23">
      <c r="A563" s="798"/>
      <c r="B563" s="804"/>
      <c r="C563" s="803"/>
      <c r="D563" s="803"/>
      <c r="E563" s="802"/>
      <c r="F563" s="802"/>
      <c r="G563" s="801"/>
      <c r="H563" s="801"/>
      <c r="I563" s="800"/>
      <c r="J563" s="800"/>
      <c r="K563" s="800"/>
      <c r="L563" s="800"/>
      <c r="M563" s="800"/>
      <c r="N563" s="800"/>
      <c r="O563" s="800"/>
      <c r="P563" s="800"/>
      <c r="Q563" s="179"/>
      <c r="R563" s="799"/>
      <c r="S563" s="799"/>
      <c r="T563" s="178"/>
      <c r="V563" s="798"/>
      <c r="W563" s="798"/>
    </row>
    <row r="564" spans="1:23">
      <c r="A564" s="798"/>
      <c r="B564" s="804"/>
      <c r="C564" s="803"/>
      <c r="D564" s="803"/>
      <c r="E564" s="802"/>
      <c r="F564" s="802"/>
      <c r="G564" s="801"/>
      <c r="H564" s="801"/>
      <c r="I564" s="800"/>
      <c r="J564" s="800"/>
      <c r="K564" s="800"/>
      <c r="L564" s="800"/>
      <c r="M564" s="800"/>
      <c r="N564" s="800"/>
      <c r="O564" s="800"/>
      <c r="P564" s="800"/>
      <c r="Q564" s="179"/>
      <c r="R564" s="799"/>
      <c r="S564" s="799"/>
      <c r="T564" s="178"/>
      <c r="V564" s="798"/>
      <c r="W564" s="798"/>
    </row>
    <row r="565" spans="1:23">
      <c r="A565" s="798"/>
      <c r="B565" s="804"/>
      <c r="C565" s="803"/>
      <c r="D565" s="803"/>
      <c r="E565" s="802"/>
      <c r="F565" s="802"/>
      <c r="G565" s="801"/>
      <c r="H565" s="801"/>
      <c r="I565" s="800"/>
      <c r="J565" s="800"/>
      <c r="K565" s="800"/>
      <c r="L565" s="800"/>
      <c r="M565" s="800"/>
      <c r="N565" s="800"/>
      <c r="O565" s="800"/>
      <c r="P565" s="800"/>
      <c r="Q565" s="179"/>
      <c r="R565" s="799"/>
      <c r="S565" s="799"/>
      <c r="T565" s="178"/>
      <c r="V565" s="798"/>
      <c r="W565" s="798"/>
    </row>
    <row r="566" spans="1:23">
      <c r="A566" s="798"/>
      <c r="B566" s="804"/>
      <c r="C566" s="803"/>
      <c r="D566" s="803"/>
      <c r="E566" s="802"/>
      <c r="F566" s="802"/>
      <c r="G566" s="801"/>
      <c r="H566" s="801"/>
      <c r="I566" s="800"/>
      <c r="J566" s="800"/>
      <c r="K566" s="800"/>
      <c r="L566" s="800"/>
      <c r="M566" s="800"/>
      <c r="N566" s="800"/>
      <c r="O566" s="800"/>
      <c r="P566" s="800"/>
      <c r="Q566" s="179"/>
      <c r="R566" s="799"/>
      <c r="S566" s="799"/>
      <c r="T566" s="178"/>
      <c r="V566" s="798"/>
      <c r="W566" s="798"/>
    </row>
    <row r="567" spans="1:23">
      <c r="A567" s="798"/>
      <c r="B567" s="804"/>
      <c r="C567" s="803"/>
      <c r="D567" s="803"/>
      <c r="E567" s="802"/>
      <c r="F567" s="802"/>
      <c r="G567" s="801"/>
      <c r="H567" s="801"/>
      <c r="I567" s="800"/>
      <c r="J567" s="800"/>
      <c r="K567" s="800"/>
      <c r="L567" s="800"/>
      <c r="M567" s="800"/>
      <c r="N567" s="800"/>
      <c r="O567" s="800"/>
      <c r="P567" s="800"/>
      <c r="Q567" s="179"/>
      <c r="R567" s="799"/>
      <c r="S567" s="799"/>
      <c r="T567" s="178"/>
      <c r="V567" s="798"/>
      <c r="W567" s="798"/>
    </row>
    <row r="568" spans="1:23">
      <c r="A568" s="798"/>
      <c r="B568" s="804"/>
      <c r="C568" s="803"/>
      <c r="D568" s="803"/>
      <c r="E568" s="802"/>
      <c r="F568" s="802"/>
      <c r="G568" s="801"/>
      <c r="H568" s="801"/>
      <c r="I568" s="800"/>
      <c r="J568" s="800"/>
      <c r="K568" s="800"/>
      <c r="L568" s="800"/>
      <c r="M568" s="800"/>
      <c r="N568" s="800"/>
      <c r="O568" s="800"/>
      <c r="P568" s="800"/>
      <c r="Q568" s="179"/>
      <c r="R568" s="799"/>
      <c r="S568" s="799"/>
      <c r="T568" s="178"/>
      <c r="V568" s="798"/>
      <c r="W568" s="798"/>
    </row>
    <row r="569" spans="1:23">
      <c r="A569" s="798"/>
      <c r="B569" s="804"/>
      <c r="C569" s="803"/>
      <c r="D569" s="803"/>
      <c r="E569" s="802"/>
      <c r="F569" s="802"/>
      <c r="G569" s="801"/>
      <c r="H569" s="801"/>
      <c r="I569" s="800"/>
      <c r="J569" s="800"/>
      <c r="K569" s="800"/>
      <c r="L569" s="800"/>
      <c r="M569" s="800"/>
      <c r="N569" s="800"/>
      <c r="O569" s="800"/>
      <c r="P569" s="800"/>
      <c r="Q569" s="179"/>
      <c r="R569" s="799"/>
      <c r="S569" s="799"/>
      <c r="T569" s="178"/>
      <c r="V569" s="798"/>
      <c r="W569" s="798"/>
    </row>
    <row r="570" spans="1:23">
      <c r="A570" s="798"/>
      <c r="B570" s="804"/>
      <c r="C570" s="803"/>
      <c r="D570" s="803"/>
      <c r="E570" s="802"/>
      <c r="F570" s="802"/>
      <c r="G570" s="801"/>
      <c r="H570" s="801"/>
      <c r="I570" s="800"/>
      <c r="J570" s="800"/>
      <c r="K570" s="800"/>
      <c r="L570" s="800"/>
      <c r="M570" s="800"/>
      <c r="N570" s="800"/>
      <c r="O570" s="800"/>
      <c r="P570" s="800"/>
      <c r="Q570" s="179"/>
      <c r="R570" s="799"/>
      <c r="S570" s="799"/>
      <c r="T570" s="178"/>
      <c r="V570" s="798"/>
      <c r="W570" s="798"/>
    </row>
    <row r="571" spans="1:23">
      <c r="A571" s="798"/>
      <c r="B571" s="804"/>
      <c r="C571" s="803"/>
      <c r="D571" s="803"/>
      <c r="E571" s="802"/>
      <c r="F571" s="802"/>
      <c r="G571" s="801"/>
      <c r="H571" s="801"/>
      <c r="I571" s="800"/>
      <c r="J571" s="800"/>
      <c r="K571" s="800"/>
      <c r="L571" s="800"/>
      <c r="M571" s="800"/>
      <c r="N571" s="800"/>
      <c r="O571" s="800"/>
      <c r="P571" s="800"/>
      <c r="Q571" s="179"/>
      <c r="R571" s="799"/>
      <c r="S571" s="799"/>
      <c r="T571" s="178"/>
      <c r="V571" s="798"/>
      <c r="W571" s="798"/>
    </row>
    <row r="572" spans="1:23">
      <c r="A572" s="798"/>
      <c r="B572" s="804"/>
      <c r="C572" s="803"/>
      <c r="D572" s="803"/>
      <c r="E572" s="802"/>
      <c r="F572" s="802"/>
      <c r="G572" s="801"/>
      <c r="H572" s="801"/>
      <c r="I572" s="800"/>
      <c r="J572" s="800"/>
      <c r="K572" s="800"/>
      <c r="L572" s="800"/>
      <c r="M572" s="800"/>
      <c r="N572" s="800"/>
      <c r="O572" s="800"/>
      <c r="P572" s="800"/>
      <c r="Q572" s="179"/>
      <c r="R572" s="799"/>
      <c r="S572" s="799"/>
      <c r="T572" s="178"/>
      <c r="V572" s="798"/>
      <c r="W572" s="798"/>
    </row>
    <row r="573" spans="1:23">
      <c r="A573" s="798"/>
      <c r="B573" s="804"/>
      <c r="C573" s="803"/>
      <c r="D573" s="803"/>
      <c r="E573" s="802"/>
      <c r="F573" s="802"/>
      <c r="G573" s="801"/>
      <c r="H573" s="801"/>
      <c r="I573" s="800"/>
      <c r="J573" s="800"/>
      <c r="K573" s="800"/>
      <c r="L573" s="800"/>
      <c r="M573" s="800"/>
      <c r="N573" s="800"/>
      <c r="O573" s="800"/>
      <c r="P573" s="800"/>
      <c r="Q573" s="179"/>
      <c r="R573" s="799"/>
      <c r="S573" s="799"/>
      <c r="T573" s="178"/>
      <c r="V573" s="798"/>
      <c r="W573" s="798"/>
    </row>
    <row r="574" spans="1:23">
      <c r="A574" s="798"/>
      <c r="B574" s="804"/>
      <c r="C574" s="803"/>
      <c r="D574" s="803"/>
      <c r="E574" s="802"/>
      <c r="F574" s="802"/>
      <c r="G574" s="801"/>
      <c r="H574" s="801"/>
      <c r="I574" s="800"/>
      <c r="J574" s="800"/>
      <c r="K574" s="800"/>
      <c r="L574" s="800"/>
      <c r="M574" s="800"/>
      <c r="N574" s="800"/>
      <c r="O574" s="800"/>
      <c r="P574" s="800"/>
      <c r="Q574" s="179"/>
      <c r="R574" s="799"/>
      <c r="S574" s="799"/>
      <c r="T574" s="178"/>
      <c r="V574" s="798"/>
      <c r="W574" s="798"/>
    </row>
    <row r="575" spans="1:23">
      <c r="A575" s="798"/>
      <c r="B575" s="804"/>
      <c r="C575" s="803"/>
      <c r="D575" s="803"/>
      <c r="E575" s="802"/>
      <c r="F575" s="802"/>
      <c r="G575" s="801"/>
      <c r="H575" s="801"/>
      <c r="I575" s="800"/>
      <c r="J575" s="800"/>
      <c r="K575" s="800"/>
      <c r="L575" s="800"/>
      <c r="M575" s="800"/>
      <c r="N575" s="800"/>
      <c r="O575" s="800"/>
      <c r="P575" s="800"/>
      <c r="Q575" s="179"/>
      <c r="R575" s="799"/>
      <c r="S575" s="799"/>
      <c r="T575" s="178"/>
      <c r="V575" s="798"/>
      <c r="W575" s="798"/>
    </row>
    <row r="576" spans="1:23">
      <c r="A576" s="798"/>
      <c r="B576" s="804"/>
      <c r="C576" s="803"/>
      <c r="D576" s="803"/>
      <c r="E576" s="802"/>
      <c r="F576" s="802"/>
      <c r="G576" s="801"/>
      <c r="H576" s="801"/>
      <c r="I576" s="800"/>
      <c r="J576" s="800"/>
      <c r="K576" s="800"/>
      <c r="L576" s="800"/>
      <c r="M576" s="800"/>
      <c r="N576" s="800"/>
      <c r="O576" s="800"/>
      <c r="P576" s="800"/>
      <c r="Q576" s="179"/>
      <c r="R576" s="799"/>
      <c r="S576" s="799"/>
      <c r="T576" s="178"/>
      <c r="V576" s="798"/>
      <c r="W576" s="798"/>
    </row>
    <row r="577" spans="1:23">
      <c r="A577" s="798"/>
      <c r="B577" s="804"/>
      <c r="C577" s="803"/>
      <c r="D577" s="803"/>
      <c r="E577" s="802"/>
      <c r="F577" s="802"/>
      <c r="G577" s="801"/>
      <c r="H577" s="801"/>
      <c r="I577" s="800"/>
      <c r="J577" s="800"/>
      <c r="K577" s="800"/>
      <c r="L577" s="800"/>
      <c r="M577" s="800"/>
      <c r="N577" s="800"/>
      <c r="O577" s="800"/>
      <c r="P577" s="800"/>
      <c r="Q577" s="179"/>
      <c r="R577" s="799"/>
      <c r="S577" s="799"/>
      <c r="T577" s="178"/>
      <c r="V577" s="798"/>
      <c r="W577" s="798"/>
    </row>
    <row r="578" spans="1:23">
      <c r="A578" s="798"/>
      <c r="B578" s="804"/>
      <c r="C578" s="803"/>
      <c r="D578" s="803"/>
      <c r="E578" s="802"/>
      <c r="F578" s="802"/>
      <c r="G578" s="801"/>
      <c r="H578" s="801"/>
      <c r="I578" s="800"/>
      <c r="J578" s="800"/>
      <c r="K578" s="800"/>
      <c r="L578" s="800"/>
      <c r="M578" s="800"/>
      <c r="N578" s="800"/>
      <c r="O578" s="800"/>
      <c r="P578" s="800"/>
      <c r="Q578" s="179"/>
      <c r="R578" s="799"/>
      <c r="S578" s="799"/>
      <c r="T578" s="178"/>
      <c r="V578" s="798"/>
      <c r="W578" s="798"/>
    </row>
    <row r="579" spans="1:23">
      <c r="A579" s="798"/>
      <c r="B579" s="804"/>
      <c r="C579" s="803"/>
      <c r="D579" s="803"/>
      <c r="E579" s="802"/>
      <c r="F579" s="802"/>
      <c r="G579" s="801"/>
      <c r="H579" s="801"/>
      <c r="I579" s="800"/>
      <c r="J579" s="800"/>
      <c r="K579" s="800"/>
      <c r="L579" s="800"/>
      <c r="M579" s="800"/>
      <c r="N579" s="800"/>
      <c r="O579" s="800"/>
      <c r="P579" s="800"/>
      <c r="Q579" s="179"/>
      <c r="R579" s="799"/>
      <c r="S579" s="799"/>
      <c r="T579" s="178"/>
      <c r="V579" s="798"/>
      <c r="W579" s="798"/>
    </row>
    <row r="580" spans="1:23">
      <c r="A580" s="798"/>
      <c r="B580" s="804"/>
      <c r="C580" s="803"/>
      <c r="D580" s="803"/>
      <c r="E580" s="802"/>
      <c r="F580" s="802"/>
      <c r="G580" s="801"/>
      <c r="H580" s="801"/>
      <c r="I580" s="800"/>
      <c r="J580" s="800"/>
      <c r="K580" s="800"/>
      <c r="L580" s="800"/>
      <c r="M580" s="800"/>
      <c r="N580" s="800"/>
      <c r="O580" s="800"/>
      <c r="P580" s="800"/>
      <c r="Q580" s="179"/>
      <c r="R580" s="799"/>
      <c r="S580" s="799"/>
      <c r="T580" s="178"/>
      <c r="V580" s="798"/>
      <c r="W580" s="798"/>
    </row>
    <row r="581" spans="1:23">
      <c r="A581" s="798"/>
      <c r="B581" s="804"/>
      <c r="C581" s="803"/>
      <c r="D581" s="803"/>
      <c r="E581" s="802"/>
      <c r="F581" s="802"/>
      <c r="G581" s="801"/>
      <c r="H581" s="801"/>
      <c r="I581" s="800"/>
      <c r="J581" s="800"/>
      <c r="K581" s="800"/>
      <c r="L581" s="800"/>
      <c r="M581" s="800"/>
      <c r="N581" s="800"/>
      <c r="O581" s="800"/>
      <c r="P581" s="800"/>
      <c r="Q581" s="179"/>
      <c r="R581" s="799"/>
      <c r="S581" s="799"/>
      <c r="T581" s="178"/>
      <c r="V581" s="798"/>
      <c r="W581" s="798"/>
    </row>
    <row r="582" spans="1:23">
      <c r="A582" s="798"/>
      <c r="B582" s="804"/>
      <c r="C582" s="803"/>
      <c r="D582" s="803"/>
      <c r="E582" s="802"/>
      <c r="F582" s="802"/>
      <c r="G582" s="801"/>
      <c r="H582" s="801"/>
      <c r="I582" s="800"/>
      <c r="J582" s="800"/>
      <c r="K582" s="800"/>
      <c r="L582" s="800"/>
      <c r="M582" s="800"/>
      <c r="N582" s="800"/>
      <c r="O582" s="800"/>
      <c r="P582" s="800"/>
      <c r="Q582" s="179"/>
      <c r="R582" s="799"/>
      <c r="S582" s="799"/>
      <c r="T582" s="178"/>
      <c r="V582" s="798"/>
      <c r="W582" s="798"/>
    </row>
    <row r="583" spans="1:23">
      <c r="A583" s="798"/>
      <c r="B583" s="804"/>
      <c r="C583" s="803"/>
      <c r="D583" s="803"/>
      <c r="E583" s="802"/>
      <c r="F583" s="802"/>
      <c r="G583" s="801"/>
      <c r="H583" s="801"/>
      <c r="I583" s="800"/>
      <c r="J583" s="800"/>
      <c r="K583" s="800"/>
      <c r="L583" s="800"/>
      <c r="M583" s="800"/>
      <c r="N583" s="800"/>
      <c r="O583" s="800"/>
      <c r="P583" s="800"/>
      <c r="Q583" s="179"/>
      <c r="R583" s="799"/>
      <c r="S583" s="799"/>
      <c r="T583" s="178"/>
      <c r="V583" s="798"/>
      <c r="W583" s="798"/>
    </row>
    <row r="584" spans="1:23">
      <c r="A584" s="798"/>
      <c r="B584" s="804"/>
      <c r="C584" s="803"/>
      <c r="D584" s="803"/>
      <c r="E584" s="802"/>
      <c r="F584" s="802"/>
      <c r="G584" s="801"/>
      <c r="H584" s="801"/>
      <c r="I584" s="800"/>
      <c r="J584" s="800"/>
      <c r="K584" s="800"/>
      <c r="L584" s="800"/>
      <c r="M584" s="800"/>
      <c r="N584" s="800"/>
      <c r="O584" s="800"/>
      <c r="P584" s="800"/>
      <c r="Q584" s="179"/>
      <c r="R584" s="799"/>
      <c r="S584" s="799"/>
      <c r="T584" s="178"/>
      <c r="V584" s="798"/>
      <c r="W584" s="798"/>
    </row>
    <row r="585" spans="1:23">
      <c r="A585" s="798"/>
      <c r="B585" s="804"/>
      <c r="C585" s="803"/>
      <c r="D585" s="803"/>
      <c r="E585" s="802"/>
      <c r="F585" s="802"/>
      <c r="G585" s="801"/>
      <c r="H585" s="801"/>
      <c r="I585" s="800"/>
      <c r="J585" s="800"/>
      <c r="K585" s="800"/>
      <c r="L585" s="800"/>
      <c r="M585" s="800"/>
      <c r="N585" s="800"/>
      <c r="O585" s="800"/>
      <c r="P585" s="800"/>
      <c r="Q585" s="179"/>
      <c r="R585" s="799"/>
      <c r="S585" s="799"/>
      <c r="T585" s="178"/>
      <c r="V585" s="798"/>
      <c r="W585" s="798"/>
    </row>
    <row r="586" spans="1:23">
      <c r="A586" s="798"/>
      <c r="B586" s="804"/>
      <c r="C586" s="803"/>
      <c r="D586" s="803"/>
      <c r="E586" s="802"/>
      <c r="F586" s="802"/>
      <c r="G586" s="801"/>
      <c r="H586" s="801"/>
      <c r="I586" s="800"/>
      <c r="J586" s="800"/>
      <c r="K586" s="800"/>
      <c r="L586" s="800"/>
      <c r="M586" s="800"/>
      <c r="N586" s="800"/>
      <c r="O586" s="800"/>
      <c r="P586" s="800"/>
      <c r="Q586" s="179"/>
      <c r="R586" s="799"/>
      <c r="S586" s="799"/>
      <c r="T586" s="178"/>
      <c r="V586" s="798"/>
      <c r="W586" s="798"/>
    </row>
    <row r="587" spans="1:23">
      <c r="A587" s="798"/>
      <c r="B587" s="804"/>
      <c r="C587" s="803"/>
      <c r="D587" s="803"/>
      <c r="E587" s="802"/>
      <c r="F587" s="802"/>
      <c r="G587" s="801"/>
      <c r="H587" s="801"/>
      <c r="I587" s="800"/>
      <c r="J587" s="800"/>
      <c r="K587" s="800"/>
      <c r="L587" s="800"/>
      <c r="M587" s="800"/>
      <c r="N587" s="800"/>
      <c r="O587" s="800"/>
      <c r="P587" s="800"/>
      <c r="Q587" s="179"/>
      <c r="R587" s="799"/>
      <c r="S587" s="799"/>
      <c r="T587" s="178"/>
      <c r="V587" s="798"/>
      <c r="W587" s="798"/>
    </row>
    <row r="588" spans="1:23">
      <c r="A588" s="798"/>
      <c r="B588" s="804"/>
      <c r="C588" s="803"/>
      <c r="D588" s="803"/>
      <c r="E588" s="802"/>
      <c r="F588" s="802"/>
      <c r="G588" s="801"/>
      <c r="H588" s="801"/>
      <c r="I588" s="800"/>
      <c r="J588" s="800"/>
      <c r="K588" s="800"/>
      <c r="L588" s="800"/>
      <c r="M588" s="800"/>
      <c r="N588" s="800"/>
      <c r="O588" s="800"/>
      <c r="P588" s="800"/>
      <c r="Q588" s="179"/>
      <c r="R588" s="799"/>
      <c r="S588" s="799"/>
      <c r="T588" s="178"/>
      <c r="V588" s="798"/>
      <c r="W588" s="798"/>
    </row>
    <row r="589" spans="1:23">
      <c r="A589" s="798"/>
      <c r="B589" s="804"/>
      <c r="C589" s="803"/>
      <c r="D589" s="803"/>
      <c r="E589" s="802"/>
      <c r="F589" s="802"/>
      <c r="G589" s="801"/>
      <c r="H589" s="801"/>
      <c r="I589" s="800"/>
      <c r="J589" s="800"/>
      <c r="K589" s="800"/>
      <c r="L589" s="800"/>
      <c r="M589" s="800"/>
      <c r="N589" s="800"/>
      <c r="O589" s="800"/>
      <c r="P589" s="800"/>
      <c r="Q589" s="179"/>
      <c r="R589" s="799"/>
      <c r="S589" s="799"/>
      <c r="T589" s="178"/>
      <c r="V589" s="798"/>
      <c r="W589" s="798"/>
    </row>
    <row r="590" spans="1:23">
      <c r="A590" s="798"/>
      <c r="B590" s="804"/>
      <c r="C590" s="803"/>
      <c r="D590" s="803"/>
      <c r="E590" s="802"/>
      <c r="F590" s="802"/>
      <c r="G590" s="801"/>
      <c r="H590" s="801"/>
      <c r="I590" s="800"/>
      <c r="J590" s="800"/>
      <c r="K590" s="800"/>
      <c r="L590" s="800"/>
      <c r="M590" s="800"/>
      <c r="N590" s="800"/>
      <c r="O590" s="800"/>
      <c r="P590" s="800"/>
      <c r="Q590" s="179"/>
      <c r="R590" s="799"/>
      <c r="S590" s="799"/>
      <c r="T590" s="178"/>
      <c r="V590" s="798"/>
      <c r="W590" s="798"/>
    </row>
    <row r="591" spans="1:23">
      <c r="A591" s="798"/>
      <c r="B591" s="804"/>
      <c r="C591" s="803"/>
      <c r="D591" s="803"/>
      <c r="E591" s="802"/>
      <c r="F591" s="802"/>
      <c r="G591" s="801"/>
      <c r="H591" s="801"/>
      <c r="I591" s="800"/>
      <c r="J591" s="800"/>
      <c r="K591" s="800"/>
      <c r="L591" s="800"/>
      <c r="M591" s="800"/>
      <c r="N591" s="800"/>
      <c r="O591" s="800"/>
      <c r="P591" s="800"/>
      <c r="Q591" s="179"/>
      <c r="R591" s="799"/>
      <c r="S591" s="799"/>
      <c r="T591" s="178"/>
      <c r="V591" s="798"/>
      <c r="W591" s="798"/>
    </row>
    <row r="592" spans="1:23">
      <c r="A592" s="798"/>
      <c r="B592" s="804"/>
      <c r="C592" s="803"/>
      <c r="D592" s="803"/>
      <c r="E592" s="802"/>
      <c r="F592" s="802"/>
      <c r="G592" s="801"/>
      <c r="H592" s="801"/>
      <c r="I592" s="800"/>
      <c r="J592" s="800"/>
      <c r="K592" s="800"/>
      <c r="L592" s="800"/>
      <c r="M592" s="800"/>
      <c r="N592" s="800"/>
      <c r="O592" s="800"/>
      <c r="P592" s="800"/>
      <c r="Q592" s="179"/>
      <c r="R592" s="799"/>
      <c r="S592" s="799"/>
      <c r="T592" s="178"/>
      <c r="V592" s="798"/>
      <c r="W592" s="798"/>
    </row>
    <row r="593" spans="1:23">
      <c r="A593" s="798"/>
      <c r="B593" s="804"/>
      <c r="C593" s="803"/>
      <c r="D593" s="803"/>
      <c r="E593" s="802"/>
      <c r="F593" s="802"/>
      <c r="G593" s="801"/>
      <c r="H593" s="801"/>
      <c r="I593" s="800"/>
      <c r="J593" s="800"/>
      <c r="K593" s="800"/>
      <c r="L593" s="800"/>
      <c r="M593" s="800"/>
      <c r="N593" s="800"/>
      <c r="O593" s="800"/>
      <c r="P593" s="800"/>
      <c r="Q593" s="179"/>
      <c r="R593" s="799"/>
      <c r="S593" s="799"/>
      <c r="T593" s="178"/>
      <c r="V593" s="798"/>
      <c r="W593" s="798"/>
    </row>
    <row r="594" spans="1:23">
      <c r="A594" s="798"/>
      <c r="B594" s="804"/>
      <c r="C594" s="803"/>
      <c r="D594" s="803"/>
      <c r="E594" s="802"/>
      <c r="F594" s="802"/>
      <c r="G594" s="801"/>
      <c r="H594" s="801"/>
      <c r="I594" s="800"/>
      <c r="J594" s="800"/>
      <c r="K594" s="800"/>
      <c r="L594" s="800"/>
      <c r="M594" s="800"/>
      <c r="N594" s="800"/>
      <c r="O594" s="800"/>
      <c r="P594" s="800"/>
      <c r="Q594" s="179"/>
      <c r="R594" s="799"/>
      <c r="S594" s="799"/>
      <c r="T594" s="178"/>
      <c r="V594" s="798"/>
      <c r="W594" s="798"/>
    </row>
    <row r="595" spans="1:23">
      <c r="A595" s="798"/>
      <c r="B595" s="804"/>
      <c r="C595" s="803"/>
      <c r="D595" s="803"/>
      <c r="E595" s="802"/>
      <c r="F595" s="802"/>
      <c r="G595" s="801"/>
      <c r="H595" s="801"/>
      <c r="I595" s="800"/>
      <c r="J595" s="800"/>
      <c r="K595" s="800"/>
      <c r="L595" s="800"/>
      <c r="M595" s="800"/>
      <c r="N595" s="800"/>
      <c r="O595" s="800"/>
      <c r="P595" s="800"/>
      <c r="Q595" s="179"/>
      <c r="R595" s="799"/>
      <c r="S595" s="799"/>
      <c r="T595" s="178"/>
      <c r="V595" s="798"/>
      <c r="W595" s="798"/>
    </row>
    <row r="596" spans="1:23">
      <c r="A596" s="798"/>
      <c r="B596" s="804"/>
      <c r="C596" s="803"/>
      <c r="D596" s="803"/>
      <c r="E596" s="802"/>
      <c r="F596" s="802"/>
      <c r="G596" s="801"/>
      <c r="H596" s="801"/>
      <c r="I596" s="800"/>
      <c r="J596" s="800"/>
      <c r="K596" s="800"/>
      <c r="L596" s="800"/>
      <c r="M596" s="800"/>
      <c r="N596" s="800"/>
      <c r="O596" s="800"/>
      <c r="P596" s="800"/>
      <c r="Q596" s="179"/>
      <c r="R596" s="799"/>
      <c r="S596" s="799"/>
      <c r="T596" s="178"/>
      <c r="V596" s="798"/>
      <c r="W596" s="798"/>
    </row>
    <row r="597" spans="1:23">
      <c r="A597" s="798"/>
      <c r="B597" s="804"/>
      <c r="C597" s="803"/>
      <c r="D597" s="803"/>
      <c r="E597" s="802"/>
      <c r="F597" s="802"/>
      <c r="G597" s="801"/>
      <c r="H597" s="801"/>
      <c r="I597" s="800"/>
      <c r="J597" s="800"/>
      <c r="K597" s="800"/>
      <c r="L597" s="800"/>
      <c r="M597" s="800"/>
      <c r="N597" s="800"/>
      <c r="O597" s="800"/>
      <c r="P597" s="800"/>
      <c r="Q597" s="179"/>
      <c r="R597" s="799"/>
      <c r="S597" s="799"/>
      <c r="T597" s="178"/>
      <c r="V597" s="798"/>
      <c r="W597" s="798"/>
    </row>
    <row r="598" spans="1:23">
      <c r="A598" s="798"/>
      <c r="B598" s="804"/>
      <c r="C598" s="803"/>
      <c r="D598" s="803"/>
      <c r="E598" s="802"/>
      <c r="F598" s="802"/>
      <c r="G598" s="801"/>
      <c r="H598" s="801"/>
      <c r="I598" s="800"/>
      <c r="J598" s="800"/>
      <c r="K598" s="800"/>
      <c r="L598" s="800"/>
      <c r="M598" s="800"/>
      <c r="N598" s="800"/>
      <c r="O598" s="800"/>
      <c r="P598" s="800"/>
      <c r="Q598" s="179"/>
      <c r="R598" s="799"/>
      <c r="S598" s="799"/>
      <c r="T598" s="178"/>
      <c r="V598" s="798"/>
      <c r="W598" s="798"/>
    </row>
    <row r="599" spans="1:23">
      <c r="A599" s="798"/>
      <c r="B599" s="804"/>
      <c r="C599" s="803"/>
      <c r="D599" s="803"/>
      <c r="E599" s="802"/>
      <c r="F599" s="802"/>
      <c r="G599" s="801"/>
      <c r="H599" s="801"/>
      <c r="I599" s="800"/>
      <c r="J599" s="800"/>
      <c r="K599" s="800"/>
      <c r="L599" s="800"/>
      <c r="M599" s="800"/>
      <c r="N599" s="800"/>
      <c r="O599" s="800"/>
      <c r="P599" s="800"/>
      <c r="Q599" s="179"/>
      <c r="R599" s="799"/>
      <c r="S599" s="799"/>
      <c r="T599" s="178"/>
      <c r="V599" s="798"/>
      <c r="W599" s="798"/>
    </row>
    <row r="600" spans="1:23">
      <c r="A600" s="798"/>
      <c r="B600" s="804"/>
      <c r="C600" s="803"/>
      <c r="D600" s="803"/>
      <c r="E600" s="802"/>
      <c r="F600" s="802"/>
      <c r="G600" s="801"/>
      <c r="H600" s="801"/>
      <c r="I600" s="800"/>
      <c r="J600" s="800"/>
      <c r="K600" s="800"/>
      <c r="L600" s="800"/>
      <c r="M600" s="800"/>
      <c r="N600" s="800"/>
      <c r="O600" s="800"/>
      <c r="P600" s="800"/>
      <c r="Q600" s="179"/>
      <c r="R600" s="799"/>
      <c r="S600" s="799"/>
      <c r="T600" s="178"/>
      <c r="V600" s="798"/>
      <c r="W600" s="798"/>
    </row>
    <row r="601" spans="1:23">
      <c r="A601" s="798"/>
      <c r="B601" s="804"/>
      <c r="C601" s="803"/>
      <c r="D601" s="803"/>
      <c r="E601" s="802"/>
      <c r="F601" s="802"/>
      <c r="G601" s="801"/>
      <c r="H601" s="801"/>
      <c r="I601" s="800"/>
      <c r="J601" s="800"/>
      <c r="K601" s="800"/>
      <c r="L601" s="800"/>
      <c r="M601" s="800"/>
      <c r="N601" s="800"/>
      <c r="O601" s="800"/>
      <c r="P601" s="800"/>
      <c r="Q601" s="179"/>
      <c r="R601" s="799"/>
      <c r="S601" s="799"/>
      <c r="T601" s="178"/>
      <c r="V601" s="798"/>
      <c r="W601" s="798"/>
    </row>
    <row r="602" spans="1:23">
      <c r="A602" s="798"/>
      <c r="B602" s="804"/>
      <c r="C602" s="803"/>
      <c r="D602" s="803"/>
      <c r="E602" s="802"/>
      <c r="F602" s="802"/>
      <c r="G602" s="801"/>
      <c r="H602" s="801"/>
      <c r="I602" s="800"/>
      <c r="J602" s="800"/>
      <c r="K602" s="800"/>
      <c r="L602" s="800"/>
      <c r="M602" s="800"/>
      <c r="N602" s="800"/>
      <c r="O602" s="800"/>
      <c r="P602" s="800"/>
      <c r="Q602" s="179"/>
      <c r="R602" s="799"/>
      <c r="S602" s="799"/>
      <c r="T602" s="178"/>
      <c r="V602" s="798"/>
      <c r="W602" s="798"/>
    </row>
    <row r="603" spans="1:23">
      <c r="A603" s="798"/>
      <c r="B603" s="804"/>
      <c r="C603" s="803"/>
      <c r="D603" s="803"/>
      <c r="E603" s="802"/>
      <c r="F603" s="802"/>
      <c r="G603" s="801"/>
      <c r="H603" s="801"/>
      <c r="I603" s="800"/>
      <c r="J603" s="800"/>
      <c r="K603" s="800"/>
      <c r="L603" s="800"/>
      <c r="M603" s="800"/>
      <c r="N603" s="800"/>
      <c r="O603" s="800"/>
      <c r="P603" s="800"/>
      <c r="Q603" s="179"/>
      <c r="R603" s="799"/>
      <c r="S603" s="799"/>
      <c r="T603" s="178"/>
      <c r="V603" s="798"/>
      <c r="W603" s="798"/>
    </row>
    <row r="604" spans="1:23">
      <c r="A604" s="798"/>
      <c r="B604" s="804"/>
      <c r="C604" s="803"/>
      <c r="D604" s="803"/>
      <c r="E604" s="802"/>
      <c r="F604" s="802"/>
      <c r="G604" s="801"/>
      <c r="H604" s="801"/>
      <c r="I604" s="800"/>
      <c r="J604" s="800"/>
      <c r="K604" s="800"/>
      <c r="L604" s="800"/>
      <c r="M604" s="800"/>
      <c r="N604" s="800"/>
      <c r="O604" s="800"/>
      <c r="P604" s="800"/>
      <c r="Q604" s="179"/>
      <c r="R604" s="799"/>
      <c r="S604" s="799"/>
      <c r="T604" s="178"/>
      <c r="V604" s="798"/>
      <c r="W604" s="798"/>
    </row>
    <row r="605" spans="1:23">
      <c r="A605" s="798"/>
      <c r="B605" s="804"/>
      <c r="C605" s="803"/>
      <c r="D605" s="803"/>
      <c r="E605" s="802"/>
      <c r="F605" s="802"/>
      <c r="G605" s="801"/>
      <c r="H605" s="801"/>
      <c r="I605" s="800"/>
      <c r="J605" s="800"/>
      <c r="K605" s="800"/>
      <c r="L605" s="800"/>
      <c r="M605" s="800"/>
      <c r="N605" s="800"/>
      <c r="O605" s="800"/>
      <c r="P605" s="800"/>
      <c r="Q605" s="179"/>
      <c r="R605" s="799"/>
      <c r="S605" s="799"/>
      <c r="T605" s="178"/>
      <c r="V605" s="798"/>
      <c r="W605" s="798"/>
    </row>
    <row r="606" spans="1:23">
      <c r="A606" s="798"/>
      <c r="B606" s="804"/>
      <c r="C606" s="803"/>
      <c r="D606" s="803"/>
      <c r="E606" s="802"/>
      <c r="F606" s="802"/>
      <c r="G606" s="801"/>
      <c r="H606" s="801"/>
      <c r="I606" s="800"/>
      <c r="J606" s="800"/>
      <c r="K606" s="800"/>
      <c r="L606" s="800"/>
      <c r="M606" s="800"/>
      <c r="N606" s="800"/>
      <c r="O606" s="800"/>
      <c r="P606" s="800"/>
      <c r="Q606" s="179"/>
      <c r="R606" s="799"/>
      <c r="S606" s="799"/>
      <c r="T606" s="178"/>
      <c r="V606" s="798"/>
      <c r="W606" s="798"/>
    </row>
    <row r="607" spans="1:23">
      <c r="A607" s="798"/>
      <c r="B607" s="804"/>
      <c r="C607" s="803"/>
      <c r="D607" s="803"/>
      <c r="E607" s="802"/>
      <c r="F607" s="802"/>
      <c r="G607" s="801"/>
      <c r="H607" s="801"/>
      <c r="I607" s="800"/>
      <c r="J607" s="800"/>
      <c r="K607" s="800"/>
      <c r="L607" s="800"/>
      <c r="M607" s="800"/>
      <c r="N607" s="800"/>
      <c r="O607" s="800"/>
      <c r="P607" s="800"/>
      <c r="Q607" s="179"/>
      <c r="R607" s="799"/>
      <c r="S607" s="799"/>
      <c r="T607" s="178"/>
      <c r="V607" s="798"/>
      <c r="W607" s="798"/>
    </row>
    <row r="608" spans="1:23">
      <c r="A608" s="798"/>
      <c r="B608" s="804"/>
      <c r="C608" s="803"/>
      <c r="D608" s="803"/>
      <c r="E608" s="802"/>
      <c r="F608" s="802"/>
      <c r="G608" s="801"/>
      <c r="H608" s="801"/>
      <c r="I608" s="800"/>
      <c r="J608" s="800"/>
      <c r="K608" s="800"/>
      <c r="L608" s="800"/>
      <c r="M608" s="800"/>
      <c r="N608" s="800"/>
      <c r="O608" s="800"/>
      <c r="P608" s="800"/>
      <c r="Q608" s="179"/>
      <c r="R608" s="799"/>
      <c r="S608" s="799"/>
      <c r="T608" s="178"/>
      <c r="V608" s="798"/>
      <c r="W608" s="798"/>
    </row>
    <row r="609" spans="1:23">
      <c r="A609" s="798"/>
      <c r="B609" s="804"/>
      <c r="C609" s="803"/>
      <c r="D609" s="803"/>
      <c r="E609" s="802"/>
      <c r="F609" s="802"/>
      <c r="G609" s="801"/>
      <c r="H609" s="801"/>
      <c r="I609" s="800"/>
      <c r="J609" s="800"/>
      <c r="K609" s="800"/>
      <c r="L609" s="800"/>
      <c r="M609" s="800"/>
      <c r="N609" s="800"/>
      <c r="O609" s="800"/>
      <c r="P609" s="800"/>
      <c r="Q609" s="179"/>
      <c r="R609" s="799"/>
      <c r="S609" s="799"/>
      <c r="T609" s="178"/>
      <c r="V609" s="798"/>
      <c r="W609" s="798"/>
    </row>
    <row r="610" spans="1:23">
      <c r="A610" s="798"/>
      <c r="B610" s="804"/>
      <c r="C610" s="803"/>
      <c r="D610" s="803"/>
      <c r="E610" s="802"/>
      <c r="F610" s="802"/>
      <c r="G610" s="801"/>
      <c r="H610" s="801"/>
      <c r="I610" s="800"/>
      <c r="J610" s="800"/>
      <c r="K610" s="800"/>
      <c r="L610" s="800"/>
      <c r="M610" s="800"/>
      <c r="N610" s="800"/>
      <c r="O610" s="800"/>
      <c r="P610" s="800"/>
      <c r="Q610" s="179"/>
      <c r="R610" s="799"/>
      <c r="S610" s="799"/>
      <c r="T610" s="178"/>
      <c r="V610" s="798"/>
      <c r="W610" s="798"/>
    </row>
    <row r="611" spans="1:23">
      <c r="A611" s="798"/>
      <c r="B611" s="804"/>
      <c r="C611" s="803"/>
      <c r="D611" s="803"/>
      <c r="E611" s="802"/>
      <c r="F611" s="802"/>
      <c r="G611" s="801"/>
      <c r="H611" s="801"/>
      <c r="I611" s="800"/>
      <c r="J611" s="800"/>
      <c r="K611" s="800"/>
      <c r="L611" s="800"/>
      <c r="M611" s="800"/>
      <c r="N611" s="800"/>
      <c r="O611" s="800"/>
      <c r="P611" s="800"/>
      <c r="Q611" s="179"/>
      <c r="R611" s="799"/>
      <c r="S611" s="799"/>
      <c r="T611" s="178"/>
      <c r="V611" s="798"/>
      <c r="W611" s="798"/>
    </row>
    <row r="612" spans="1:23">
      <c r="A612" s="798"/>
      <c r="B612" s="804"/>
      <c r="C612" s="803"/>
      <c r="D612" s="803"/>
      <c r="E612" s="802"/>
      <c r="F612" s="802"/>
      <c r="G612" s="801"/>
      <c r="H612" s="801"/>
      <c r="I612" s="800"/>
      <c r="J612" s="800"/>
      <c r="K612" s="800"/>
      <c r="L612" s="800"/>
      <c r="M612" s="800"/>
      <c r="N612" s="800"/>
      <c r="O612" s="800"/>
      <c r="P612" s="800"/>
      <c r="Q612" s="179"/>
      <c r="R612" s="799"/>
      <c r="S612" s="799"/>
      <c r="T612" s="178"/>
      <c r="V612" s="798"/>
      <c r="W612" s="798"/>
    </row>
    <row r="613" spans="1:23">
      <c r="A613" s="798"/>
      <c r="B613" s="804"/>
      <c r="C613" s="803"/>
      <c r="D613" s="803"/>
      <c r="E613" s="802"/>
      <c r="F613" s="802"/>
      <c r="G613" s="801"/>
      <c r="H613" s="801"/>
      <c r="I613" s="800"/>
      <c r="J613" s="800"/>
      <c r="K613" s="800"/>
      <c r="L613" s="800"/>
      <c r="M613" s="800"/>
      <c r="N613" s="800"/>
      <c r="O613" s="800"/>
      <c r="P613" s="800"/>
      <c r="Q613" s="179"/>
      <c r="R613" s="799"/>
      <c r="S613" s="799"/>
      <c r="T613" s="178"/>
      <c r="V613" s="798"/>
      <c r="W613" s="798"/>
    </row>
    <row r="614" spans="1:23">
      <c r="A614" s="798"/>
      <c r="B614" s="804"/>
      <c r="C614" s="803"/>
      <c r="D614" s="803"/>
      <c r="E614" s="802"/>
      <c r="F614" s="802"/>
      <c r="G614" s="801"/>
      <c r="H614" s="801"/>
      <c r="I614" s="800"/>
      <c r="J614" s="800"/>
      <c r="K614" s="800"/>
      <c r="L614" s="800"/>
      <c r="M614" s="800"/>
      <c r="N614" s="800"/>
      <c r="O614" s="800"/>
      <c r="P614" s="800"/>
      <c r="Q614" s="179"/>
      <c r="R614" s="799"/>
      <c r="S614" s="799"/>
      <c r="T614" s="178"/>
      <c r="V614" s="798"/>
      <c r="W614" s="798"/>
    </row>
    <row r="615" spans="1:23">
      <c r="A615" s="798"/>
      <c r="B615" s="804"/>
      <c r="C615" s="803"/>
      <c r="D615" s="803"/>
      <c r="E615" s="802"/>
      <c r="F615" s="802"/>
      <c r="G615" s="801"/>
      <c r="H615" s="801"/>
      <c r="I615" s="800"/>
      <c r="J615" s="800"/>
      <c r="K615" s="800"/>
      <c r="L615" s="800"/>
      <c r="M615" s="800"/>
      <c r="N615" s="800"/>
      <c r="O615" s="800"/>
      <c r="P615" s="800"/>
      <c r="Q615" s="179"/>
      <c r="R615" s="799"/>
      <c r="S615" s="799"/>
      <c r="T615" s="178"/>
      <c r="V615" s="798"/>
      <c r="W615" s="798"/>
    </row>
    <row r="616" spans="1:23">
      <c r="A616" s="798"/>
      <c r="B616" s="804"/>
      <c r="C616" s="803"/>
      <c r="D616" s="803"/>
      <c r="E616" s="802"/>
      <c r="F616" s="802"/>
      <c r="G616" s="801"/>
      <c r="H616" s="801"/>
      <c r="I616" s="800"/>
      <c r="J616" s="800"/>
      <c r="K616" s="800"/>
      <c r="L616" s="800"/>
      <c r="M616" s="800"/>
      <c r="N616" s="800"/>
      <c r="O616" s="800"/>
      <c r="P616" s="800"/>
      <c r="Q616" s="179"/>
      <c r="R616" s="799"/>
      <c r="S616" s="799"/>
      <c r="T616" s="178"/>
      <c r="V616" s="798"/>
      <c r="W616" s="798"/>
    </row>
    <row r="617" spans="1:23">
      <c r="A617" s="798"/>
      <c r="B617" s="804"/>
      <c r="C617" s="803"/>
      <c r="D617" s="803"/>
      <c r="E617" s="802"/>
      <c r="F617" s="802"/>
      <c r="G617" s="801"/>
      <c r="H617" s="801"/>
      <c r="I617" s="800"/>
      <c r="J617" s="800"/>
      <c r="K617" s="800"/>
      <c r="L617" s="800"/>
      <c r="M617" s="800"/>
      <c r="N617" s="800"/>
      <c r="O617" s="800"/>
      <c r="P617" s="800"/>
      <c r="Q617" s="179"/>
      <c r="R617" s="799"/>
      <c r="S617" s="799"/>
      <c r="T617" s="178"/>
      <c r="V617" s="798"/>
      <c r="W617" s="798"/>
    </row>
    <row r="618" spans="1:23">
      <c r="A618" s="798"/>
      <c r="B618" s="804"/>
      <c r="C618" s="803"/>
      <c r="D618" s="803"/>
      <c r="E618" s="802"/>
      <c r="F618" s="802"/>
      <c r="G618" s="801"/>
      <c r="H618" s="801"/>
      <c r="I618" s="800"/>
      <c r="J618" s="800"/>
      <c r="K618" s="800"/>
      <c r="L618" s="800"/>
      <c r="M618" s="800"/>
      <c r="N618" s="800"/>
      <c r="O618" s="800"/>
      <c r="P618" s="800"/>
      <c r="Q618" s="179"/>
      <c r="R618" s="799"/>
      <c r="S618" s="799"/>
      <c r="T618" s="178"/>
      <c r="V618" s="798"/>
      <c r="W618" s="798"/>
    </row>
    <row r="619" spans="1:23">
      <c r="A619" s="798"/>
      <c r="B619" s="804"/>
      <c r="C619" s="803"/>
      <c r="D619" s="803"/>
      <c r="E619" s="802"/>
      <c r="F619" s="802"/>
      <c r="G619" s="801"/>
      <c r="H619" s="801"/>
      <c r="I619" s="800"/>
      <c r="J619" s="800"/>
      <c r="K619" s="800"/>
      <c r="L619" s="800"/>
      <c r="M619" s="800"/>
      <c r="N619" s="800"/>
      <c r="O619" s="800"/>
      <c r="P619" s="800"/>
      <c r="Q619" s="179"/>
      <c r="R619" s="799"/>
      <c r="S619" s="799"/>
      <c r="T619" s="178"/>
      <c r="V619" s="798"/>
      <c r="W619" s="798"/>
    </row>
    <row r="620" spans="1:23">
      <c r="A620" s="798"/>
      <c r="B620" s="804"/>
      <c r="C620" s="803"/>
      <c r="D620" s="803"/>
      <c r="E620" s="802"/>
      <c r="F620" s="802"/>
      <c r="G620" s="801"/>
      <c r="H620" s="801"/>
      <c r="I620" s="800"/>
      <c r="J620" s="800"/>
      <c r="K620" s="800"/>
      <c r="L620" s="800"/>
      <c r="M620" s="800"/>
      <c r="N620" s="800"/>
      <c r="O620" s="800"/>
      <c r="P620" s="800"/>
      <c r="Q620" s="179"/>
      <c r="R620" s="799"/>
      <c r="S620" s="799"/>
      <c r="T620" s="178"/>
      <c r="V620" s="798"/>
      <c r="W620" s="798"/>
    </row>
    <row r="621" spans="1:23">
      <c r="A621" s="798"/>
      <c r="B621" s="804"/>
      <c r="C621" s="803"/>
      <c r="D621" s="803"/>
      <c r="E621" s="802"/>
      <c r="F621" s="802"/>
      <c r="G621" s="801"/>
      <c r="H621" s="801"/>
      <c r="I621" s="800"/>
      <c r="J621" s="800"/>
      <c r="K621" s="800"/>
      <c r="L621" s="800"/>
      <c r="M621" s="800"/>
      <c r="N621" s="800"/>
      <c r="O621" s="800"/>
      <c r="P621" s="800"/>
      <c r="Q621" s="179"/>
      <c r="R621" s="799"/>
      <c r="S621" s="799"/>
      <c r="T621" s="178"/>
      <c r="V621" s="798"/>
      <c r="W621" s="798"/>
    </row>
    <row r="622" spans="1:23">
      <c r="A622" s="798"/>
      <c r="B622" s="804"/>
      <c r="C622" s="803"/>
      <c r="D622" s="803"/>
      <c r="E622" s="802"/>
      <c r="F622" s="802"/>
      <c r="G622" s="801"/>
      <c r="H622" s="801"/>
      <c r="I622" s="800"/>
      <c r="J622" s="800"/>
      <c r="K622" s="800"/>
      <c r="L622" s="800"/>
      <c r="M622" s="800"/>
      <c r="N622" s="800"/>
      <c r="O622" s="800"/>
      <c r="P622" s="800"/>
      <c r="Q622" s="179"/>
      <c r="R622" s="799"/>
      <c r="S622" s="799"/>
      <c r="T622" s="178"/>
      <c r="V622" s="798"/>
      <c r="W622" s="798"/>
    </row>
    <row r="623" spans="1:23">
      <c r="A623" s="798"/>
      <c r="B623" s="804"/>
      <c r="C623" s="803"/>
      <c r="D623" s="803"/>
      <c r="E623" s="802"/>
      <c r="F623" s="802"/>
      <c r="G623" s="801"/>
      <c r="H623" s="801"/>
      <c r="I623" s="800"/>
      <c r="J623" s="800"/>
      <c r="K623" s="800"/>
      <c r="L623" s="800"/>
      <c r="M623" s="800"/>
      <c r="N623" s="800"/>
      <c r="O623" s="800"/>
      <c r="P623" s="800"/>
      <c r="Q623" s="179"/>
      <c r="R623" s="799"/>
      <c r="S623" s="799"/>
      <c r="T623" s="178"/>
      <c r="V623" s="798"/>
      <c r="W623" s="798"/>
    </row>
    <row r="624" spans="1:23">
      <c r="A624" s="798"/>
      <c r="B624" s="804"/>
      <c r="C624" s="803"/>
      <c r="D624" s="803"/>
      <c r="E624" s="802"/>
      <c r="F624" s="802"/>
      <c r="G624" s="801"/>
      <c r="H624" s="801"/>
      <c r="I624" s="800"/>
      <c r="J624" s="800"/>
      <c r="K624" s="800"/>
      <c r="L624" s="800"/>
      <c r="M624" s="800"/>
      <c r="N624" s="800"/>
      <c r="O624" s="800"/>
      <c r="P624" s="800"/>
      <c r="Q624" s="179"/>
      <c r="R624" s="799"/>
      <c r="S624" s="799"/>
      <c r="T624" s="178"/>
      <c r="V624" s="798"/>
      <c r="W624" s="798"/>
    </row>
    <row r="625" spans="1:23">
      <c r="A625" s="798"/>
      <c r="B625" s="804"/>
      <c r="C625" s="803"/>
      <c r="D625" s="803"/>
      <c r="E625" s="802"/>
      <c r="F625" s="802"/>
      <c r="G625" s="801"/>
      <c r="H625" s="801"/>
      <c r="I625" s="800"/>
      <c r="J625" s="800"/>
      <c r="K625" s="800"/>
      <c r="L625" s="800"/>
      <c r="M625" s="800"/>
      <c r="N625" s="800"/>
      <c r="O625" s="800"/>
      <c r="P625" s="800"/>
      <c r="Q625" s="179"/>
      <c r="R625" s="799"/>
      <c r="S625" s="799"/>
      <c r="T625" s="178"/>
      <c r="V625" s="798"/>
      <c r="W625" s="798"/>
    </row>
    <row r="626" spans="1:23">
      <c r="A626" s="798"/>
      <c r="B626" s="804"/>
      <c r="C626" s="803"/>
      <c r="D626" s="803"/>
      <c r="E626" s="802"/>
      <c r="F626" s="802"/>
      <c r="G626" s="801"/>
      <c r="H626" s="801"/>
      <c r="I626" s="800"/>
      <c r="J626" s="800"/>
      <c r="K626" s="800"/>
      <c r="L626" s="800"/>
      <c r="M626" s="800"/>
      <c r="N626" s="800"/>
      <c r="O626" s="800"/>
      <c r="P626" s="800"/>
      <c r="Q626" s="179"/>
      <c r="R626" s="799"/>
      <c r="S626" s="799"/>
      <c r="T626" s="178"/>
      <c r="V626" s="798"/>
      <c r="W626" s="798"/>
    </row>
    <row r="627" spans="1:23">
      <c r="A627" s="798"/>
      <c r="B627" s="804"/>
      <c r="C627" s="803"/>
      <c r="D627" s="803"/>
      <c r="E627" s="802"/>
      <c r="F627" s="802"/>
      <c r="G627" s="801"/>
      <c r="H627" s="801"/>
      <c r="I627" s="800"/>
      <c r="J627" s="800"/>
      <c r="K627" s="800"/>
      <c r="L627" s="800"/>
      <c r="M627" s="800"/>
      <c r="N627" s="800"/>
      <c r="O627" s="800"/>
      <c r="P627" s="800"/>
      <c r="Q627" s="179"/>
      <c r="R627" s="799"/>
      <c r="S627" s="799"/>
      <c r="T627" s="178"/>
      <c r="V627" s="798"/>
      <c r="W627" s="798"/>
    </row>
    <row r="628" spans="1:23">
      <c r="A628" s="798"/>
      <c r="B628" s="804"/>
      <c r="C628" s="803"/>
      <c r="D628" s="803"/>
      <c r="E628" s="802"/>
      <c r="F628" s="802"/>
      <c r="G628" s="801"/>
      <c r="H628" s="801"/>
      <c r="I628" s="800"/>
      <c r="J628" s="800"/>
      <c r="K628" s="800"/>
      <c r="L628" s="800"/>
      <c r="M628" s="800"/>
      <c r="N628" s="800"/>
      <c r="O628" s="800"/>
      <c r="P628" s="800"/>
      <c r="Q628" s="179"/>
      <c r="R628" s="799"/>
      <c r="S628" s="799"/>
      <c r="T628" s="178"/>
      <c r="V628" s="798"/>
      <c r="W628" s="798"/>
    </row>
    <row r="629" spans="1:23">
      <c r="A629" s="798"/>
      <c r="B629" s="804"/>
      <c r="C629" s="803"/>
      <c r="D629" s="803"/>
      <c r="E629" s="802"/>
      <c r="F629" s="802"/>
      <c r="G629" s="801"/>
      <c r="H629" s="801"/>
      <c r="I629" s="800"/>
      <c r="J629" s="800"/>
      <c r="K629" s="800"/>
      <c r="L629" s="800"/>
      <c r="M629" s="800"/>
      <c r="N629" s="800"/>
      <c r="O629" s="800"/>
      <c r="P629" s="800"/>
      <c r="Q629" s="179"/>
      <c r="R629" s="799"/>
      <c r="S629" s="799"/>
      <c r="T629" s="178"/>
      <c r="V629" s="798"/>
      <c r="W629" s="798"/>
    </row>
    <row r="630" spans="1:23">
      <c r="A630" s="798"/>
      <c r="B630" s="804"/>
      <c r="C630" s="803"/>
      <c r="D630" s="803"/>
      <c r="E630" s="802"/>
      <c r="F630" s="802"/>
      <c r="G630" s="801"/>
      <c r="H630" s="801"/>
      <c r="I630" s="800"/>
      <c r="J630" s="800"/>
      <c r="K630" s="800"/>
      <c r="L630" s="800"/>
      <c r="M630" s="800"/>
      <c r="N630" s="800"/>
      <c r="O630" s="800"/>
      <c r="P630" s="800"/>
      <c r="Q630" s="179"/>
      <c r="R630" s="799"/>
      <c r="S630" s="799"/>
      <c r="T630" s="178"/>
      <c r="V630" s="798"/>
      <c r="W630" s="798"/>
    </row>
    <row r="631" spans="1:23">
      <c r="A631" s="798"/>
      <c r="B631" s="804"/>
      <c r="C631" s="803"/>
      <c r="D631" s="803"/>
      <c r="E631" s="802"/>
      <c r="F631" s="802"/>
      <c r="G631" s="801"/>
      <c r="H631" s="801"/>
      <c r="I631" s="800"/>
      <c r="J631" s="800"/>
      <c r="K631" s="800"/>
      <c r="L631" s="800"/>
      <c r="M631" s="800"/>
      <c r="N631" s="800"/>
      <c r="O631" s="800"/>
      <c r="P631" s="800"/>
      <c r="Q631" s="179"/>
      <c r="R631" s="799"/>
      <c r="S631" s="799"/>
      <c r="T631" s="178"/>
      <c r="V631" s="798"/>
      <c r="W631" s="798"/>
    </row>
    <row r="632" spans="1:23">
      <c r="A632" s="798"/>
      <c r="B632" s="804"/>
      <c r="C632" s="803"/>
      <c r="D632" s="803"/>
      <c r="E632" s="802"/>
      <c r="F632" s="802"/>
      <c r="G632" s="801"/>
      <c r="H632" s="801"/>
      <c r="I632" s="800"/>
      <c r="J632" s="800"/>
      <c r="K632" s="800"/>
      <c r="L632" s="800"/>
      <c r="M632" s="800"/>
      <c r="N632" s="800"/>
      <c r="O632" s="800"/>
      <c r="P632" s="800"/>
      <c r="Q632" s="179"/>
      <c r="R632" s="799"/>
      <c r="S632" s="799"/>
      <c r="T632" s="178"/>
      <c r="V632" s="798"/>
      <c r="W632" s="798"/>
    </row>
    <row r="633" spans="1:23">
      <c r="A633" s="798"/>
      <c r="B633" s="804"/>
      <c r="C633" s="803"/>
      <c r="D633" s="803"/>
      <c r="E633" s="802"/>
      <c r="F633" s="802"/>
      <c r="G633" s="801"/>
      <c r="H633" s="801"/>
      <c r="I633" s="800"/>
      <c r="J633" s="800"/>
      <c r="K633" s="800"/>
      <c r="L633" s="800"/>
      <c r="M633" s="800"/>
      <c r="N633" s="800"/>
      <c r="O633" s="800"/>
      <c r="P633" s="800"/>
      <c r="Q633" s="179"/>
      <c r="R633" s="799"/>
      <c r="S633" s="799"/>
      <c r="T633" s="178"/>
      <c r="V633" s="798"/>
      <c r="W633" s="798"/>
    </row>
    <row r="634" spans="1:23">
      <c r="A634" s="798"/>
      <c r="B634" s="804"/>
      <c r="C634" s="803"/>
      <c r="D634" s="803"/>
      <c r="E634" s="802"/>
      <c r="F634" s="802"/>
      <c r="G634" s="801"/>
      <c r="H634" s="801"/>
      <c r="I634" s="800"/>
      <c r="J634" s="800"/>
      <c r="K634" s="800"/>
      <c r="L634" s="800"/>
      <c r="M634" s="800"/>
      <c r="N634" s="800"/>
      <c r="O634" s="800"/>
      <c r="P634" s="800"/>
      <c r="Q634" s="179"/>
      <c r="R634" s="799"/>
      <c r="S634" s="799"/>
      <c r="T634" s="178"/>
      <c r="V634" s="798"/>
      <c r="W634" s="798"/>
    </row>
    <row r="635" spans="1:23">
      <c r="A635" s="798"/>
      <c r="B635" s="804"/>
      <c r="C635" s="803"/>
      <c r="D635" s="803"/>
      <c r="E635" s="802"/>
      <c r="F635" s="802"/>
      <c r="G635" s="801"/>
      <c r="H635" s="801"/>
      <c r="I635" s="800"/>
      <c r="J635" s="800"/>
      <c r="K635" s="800"/>
      <c r="L635" s="800"/>
      <c r="M635" s="800"/>
      <c r="N635" s="800"/>
      <c r="O635" s="800"/>
      <c r="P635" s="800"/>
      <c r="Q635" s="179"/>
      <c r="R635" s="799"/>
      <c r="S635" s="799"/>
      <c r="T635" s="178"/>
      <c r="V635" s="798"/>
      <c r="W635" s="798"/>
    </row>
    <row r="636" spans="1:23">
      <c r="A636" s="798"/>
      <c r="B636" s="804"/>
      <c r="C636" s="803"/>
      <c r="D636" s="803"/>
      <c r="E636" s="802"/>
      <c r="F636" s="802"/>
      <c r="G636" s="801"/>
      <c r="H636" s="801"/>
      <c r="I636" s="800"/>
      <c r="J636" s="800"/>
      <c r="K636" s="800"/>
      <c r="L636" s="800"/>
      <c r="M636" s="800"/>
      <c r="N636" s="800"/>
      <c r="O636" s="800"/>
      <c r="P636" s="800"/>
      <c r="Q636" s="179"/>
      <c r="R636" s="799"/>
      <c r="S636" s="799"/>
      <c r="T636" s="178"/>
      <c r="V636" s="798"/>
      <c r="W636" s="798"/>
    </row>
    <row r="637" spans="1:23">
      <c r="A637" s="798"/>
      <c r="B637" s="804"/>
      <c r="C637" s="803"/>
      <c r="D637" s="803"/>
      <c r="E637" s="802"/>
      <c r="F637" s="802"/>
      <c r="G637" s="801"/>
      <c r="H637" s="801"/>
      <c r="I637" s="800"/>
      <c r="J637" s="800"/>
      <c r="K637" s="800"/>
      <c r="L637" s="800"/>
      <c r="M637" s="800"/>
      <c r="N637" s="800"/>
      <c r="O637" s="800"/>
      <c r="P637" s="800"/>
      <c r="Q637" s="179"/>
      <c r="R637" s="799"/>
      <c r="S637" s="799"/>
      <c r="T637" s="178"/>
      <c r="V637" s="798"/>
      <c r="W637" s="798"/>
    </row>
    <row r="638" spans="1:23">
      <c r="A638" s="798"/>
      <c r="B638" s="804"/>
      <c r="C638" s="803"/>
      <c r="D638" s="803"/>
      <c r="E638" s="802"/>
      <c r="F638" s="802"/>
      <c r="G638" s="801"/>
      <c r="H638" s="801"/>
      <c r="I638" s="800"/>
      <c r="J638" s="800"/>
      <c r="K638" s="800"/>
      <c r="L638" s="800"/>
      <c r="M638" s="800"/>
      <c r="N638" s="800"/>
      <c r="O638" s="800"/>
      <c r="P638" s="800"/>
      <c r="Q638" s="179"/>
      <c r="R638" s="799"/>
      <c r="S638" s="799"/>
      <c r="T638" s="178"/>
      <c r="V638" s="798"/>
      <c r="W638" s="798"/>
    </row>
    <row r="639" spans="1:23">
      <c r="A639" s="798"/>
      <c r="B639" s="804"/>
      <c r="C639" s="803"/>
      <c r="D639" s="803"/>
      <c r="E639" s="802"/>
      <c r="F639" s="802"/>
      <c r="G639" s="801"/>
      <c r="H639" s="801"/>
      <c r="I639" s="800"/>
      <c r="J639" s="800"/>
      <c r="K639" s="800"/>
      <c r="L639" s="800"/>
      <c r="M639" s="800"/>
      <c r="N639" s="800"/>
      <c r="O639" s="800"/>
      <c r="P639" s="800"/>
      <c r="Q639" s="179"/>
      <c r="R639" s="799"/>
      <c r="S639" s="799"/>
      <c r="T639" s="178"/>
      <c r="V639" s="798"/>
      <c r="W639" s="798"/>
    </row>
    <row r="640" spans="1:23">
      <c r="A640" s="798"/>
      <c r="B640" s="804"/>
      <c r="C640" s="803"/>
      <c r="D640" s="803"/>
      <c r="E640" s="802"/>
      <c r="F640" s="802"/>
      <c r="G640" s="801"/>
      <c r="H640" s="801"/>
      <c r="I640" s="800"/>
      <c r="J640" s="800"/>
      <c r="K640" s="800"/>
      <c r="L640" s="800"/>
      <c r="M640" s="800"/>
      <c r="N640" s="800"/>
      <c r="O640" s="800"/>
      <c r="P640" s="800"/>
      <c r="Q640" s="179"/>
      <c r="R640" s="799"/>
      <c r="S640" s="799"/>
      <c r="T640" s="178"/>
      <c r="V640" s="798"/>
      <c r="W640" s="798"/>
    </row>
    <row r="641" spans="1:23">
      <c r="A641" s="798"/>
      <c r="B641" s="804"/>
      <c r="C641" s="803"/>
      <c r="D641" s="803"/>
      <c r="E641" s="802"/>
      <c r="F641" s="802"/>
      <c r="G641" s="801"/>
      <c r="H641" s="801"/>
      <c r="I641" s="800"/>
      <c r="J641" s="800"/>
      <c r="K641" s="800"/>
      <c r="L641" s="800"/>
      <c r="M641" s="800"/>
      <c r="N641" s="800"/>
      <c r="O641" s="800"/>
      <c r="P641" s="800"/>
      <c r="Q641" s="179"/>
      <c r="R641" s="799"/>
      <c r="S641" s="799"/>
      <c r="T641" s="178"/>
      <c r="V641" s="798"/>
      <c r="W641" s="798"/>
    </row>
    <row r="642" spans="1:23">
      <c r="A642" s="798"/>
      <c r="B642" s="804"/>
      <c r="C642" s="803"/>
      <c r="D642" s="803"/>
      <c r="E642" s="802"/>
      <c r="F642" s="802"/>
      <c r="G642" s="801"/>
      <c r="H642" s="801"/>
      <c r="I642" s="800"/>
      <c r="J642" s="800"/>
      <c r="K642" s="800"/>
      <c r="L642" s="800"/>
      <c r="M642" s="800"/>
      <c r="N642" s="800"/>
      <c r="O642" s="800"/>
      <c r="P642" s="800"/>
      <c r="Q642" s="179"/>
      <c r="R642" s="799"/>
      <c r="S642" s="799"/>
      <c r="T642" s="178"/>
      <c r="V642" s="798"/>
      <c r="W642" s="798"/>
    </row>
    <row r="643" spans="1:23">
      <c r="A643" s="798"/>
      <c r="B643" s="804"/>
      <c r="C643" s="803"/>
      <c r="D643" s="803"/>
      <c r="E643" s="802"/>
      <c r="F643" s="802"/>
      <c r="G643" s="801"/>
      <c r="H643" s="801"/>
      <c r="I643" s="800"/>
      <c r="J643" s="800"/>
      <c r="K643" s="800"/>
      <c r="L643" s="800"/>
      <c r="M643" s="800"/>
      <c r="N643" s="800"/>
      <c r="O643" s="800"/>
      <c r="P643" s="800"/>
      <c r="Q643" s="179"/>
      <c r="R643" s="799"/>
      <c r="S643" s="799"/>
      <c r="T643" s="178"/>
      <c r="V643" s="798"/>
      <c r="W643" s="798"/>
    </row>
    <row r="644" spans="1:23">
      <c r="A644" s="798"/>
      <c r="B644" s="804"/>
      <c r="C644" s="803"/>
      <c r="D644" s="803"/>
      <c r="E644" s="802"/>
      <c r="F644" s="802"/>
      <c r="G644" s="801"/>
      <c r="H644" s="801"/>
      <c r="I644" s="800"/>
      <c r="J644" s="800"/>
      <c r="K644" s="800"/>
      <c r="L644" s="800"/>
      <c r="M644" s="800"/>
      <c r="N644" s="800"/>
      <c r="O644" s="800"/>
      <c r="P644" s="800"/>
      <c r="Q644" s="179"/>
      <c r="R644" s="799"/>
      <c r="S644" s="799"/>
      <c r="T644" s="178"/>
      <c r="V644" s="798"/>
      <c r="W644" s="798"/>
    </row>
    <row r="645" spans="1:23">
      <c r="A645" s="798"/>
      <c r="B645" s="804"/>
      <c r="C645" s="803"/>
      <c r="D645" s="803"/>
      <c r="E645" s="802"/>
      <c r="F645" s="802"/>
      <c r="G645" s="801"/>
      <c r="H645" s="801"/>
      <c r="I645" s="800"/>
      <c r="J645" s="800"/>
      <c r="K645" s="800"/>
      <c r="L645" s="800"/>
      <c r="M645" s="800"/>
      <c r="N645" s="800"/>
      <c r="O645" s="800"/>
      <c r="P645" s="800"/>
      <c r="Q645" s="179"/>
      <c r="R645" s="799"/>
      <c r="S645" s="799"/>
      <c r="T645" s="178"/>
      <c r="V645" s="798"/>
      <c r="W645" s="798"/>
    </row>
    <row r="646" spans="1:23">
      <c r="A646" s="798"/>
      <c r="B646" s="804"/>
      <c r="C646" s="803"/>
      <c r="D646" s="803"/>
      <c r="E646" s="802"/>
      <c r="F646" s="802"/>
      <c r="G646" s="801"/>
      <c r="H646" s="801"/>
      <c r="I646" s="800"/>
      <c r="J646" s="800"/>
      <c r="K646" s="800"/>
      <c r="L646" s="800"/>
      <c r="M646" s="800"/>
      <c r="N646" s="800"/>
      <c r="O646" s="800"/>
      <c r="P646" s="800"/>
      <c r="Q646" s="179"/>
      <c r="R646" s="799"/>
      <c r="S646" s="799"/>
      <c r="T646" s="178"/>
      <c r="V646" s="798"/>
      <c r="W646" s="798"/>
    </row>
    <row r="647" spans="1:23">
      <c r="A647" s="798"/>
      <c r="B647" s="804"/>
      <c r="C647" s="803"/>
      <c r="D647" s="803"/>
      <c r="E647" s="802"/>
      <c r="F647" s="802"/>
      <c r="G647" s="801"/>
      <c r="H647" s="801"/>
      <c r="I647" s="800"/>
      <c r="J647" s="800"/>
      <c r="K647" s="800"/>
      <c r="L647" s="800"/>
      <c r="M647" s="800"/>
      <c r="N647" s="800"/>
      <c r="O647" s="800"/>
      <c r="P647" s="800"/>
      <c r="Q647" s="179"/>
      <c r="R647" s="799"/>
      <c r="S647" s="799"/>
      <c r="T647" s="178"/>
      <c r="V647" s="798"/>
      <c r="W647" s="798"/>
    </row>
    <row r="648" spans="1:23">
      <c r="A648" s="798"/>
      <c r="B648" s="804"/>
      <c r="C648" s="803"/>
      <c r="D648" s="803"/>
      <c r="E648" s="802"/>
      <c r="F648" s="802"/>
      <c r="G648" s="801"/>
      <c r="H648" s="801"/>
      <c r="I648" s="800"/>
      <c r="J648" s="800"/>
      <c r="K648" s="800"/>
      <c r="L648" s="800"/>
      <c r="M648" s="800"/>
      <c r="N648" s="800"/>
      <c r="O648" s="800"/>
      <c r="P648" s="800"/>
      <c r="Q648" s="179"/>
      <c r="R648" s="799"/>
      <c r="S648" s="799"/>
      <c r="T648" s="178"/>
      <c r="V648" s="798"/>
      <c r="W648" s="798"/>
    </row>
    <row r="649" spans="1:23">
      <c r="A649" s="798"/>
      <c r="B649" s="804"/>
      <c r="C649" s="803"/>
      <c r="D649" s="803"/>
      <c r="E649" s="802"/>
      <c r="F649" s="802"/>
      <c r="G649" s="801"/>
      <c r="H649" s="801"/>
      <c r="I649" s="800"/>
      <c r="J649" s="800"/>
      <c r="K649" s="800"/>
      <c r="L649" s="800"/>
      <c r="M649" s="800"/>
      <c r="N649" s="800"/>
      <c r="O649" s="800"/>
      <c r="P649" s="800"/>
      <c r="Q649" s="179"/>
      <c r="R649" s="799"/>
      <c r="S649" s="799"/>
      <c r="T649" s="178"/>
      <c r="V649" s="798"/>
      <c r="W649" s="798"/>
    </row>
    <row r="650" spans="1:23">
      <c r="A650" s="798"/>
      <c r="B650" s="804"/>
      <c r="C650" s="803"/>
      <c r="D650" s="803"/>
      <c r="E650" s="802"/>
      <c r="F650" s="802"/>
      <c r="G650" s="801"/>
      <c r="H650" s="801"/>
      <c r="I650" s="800"/>
      <c r="J650" s="800"/>
      <c r="K650" s="800"/>
      <c r="L650" s="800"/>
      <c r="M650" s="800"/>
      <c r="N650" s="800"/>
      <c r="O650" s="800"/>
      <c r="P650" s="800"/>
      <c r="Q650" s="179"/>
      <c r="R650" s="799"/>
      <c r="S650" s="799"/>
      <c r="T650" s="178"/>
      <c r="V650" s="798"/>
      <c r="W650" s="798"/>
    </row>
    <row r="651" spans="1:23">
      <c r="A651" s="798"/>
      <c r="B651" s="804"/>
      <c r="C651" s="803"/>
      <c r="D651" s="803"/>
      <c r="E651" s="802"/>
      <c r="F651" s="802"/>
      <c r="G651" s="801"/>
      <c r="H651" s="801"/>
      <c r="I651" s="800"/>
      <c r="J651" s="800"/>
      <c r="K651" s="800"/>
      <c r="L651" s="800"/>
      <c r="M651" s="800"/>
      <c r="N651" s="800"/>
      <c r="O651" s="800"/>
      <c r="P651" s="800"/>
      <c r="Q651" s="179"/>
      <c r="R651" s="799"/>
      <c r="S651" s="799"/>
      <c r="T651" s="178"/>
      <c r="V651" s="798"/>
      <c r="W651" s="798"/>
    </row>
    <row r="652" spans="1:23">
      <c r="A652" s="798"/>
      <c r="B652" s="804"/>
      <c r="C652" s="803"/>
      <c r="D652" s="803"/>
      <c r="E652" s="802"/>
      <c r="F652" s="802"/>
      <c r="G652" s="801"/>
      <c r="H652" s="801"/>
      <c r="I652" s="800"/>
      <c r="J652" s="800"/>
      <c r="K652" s="800"/>
      <c r="L652" s="800"/>
      <c r="M652" s="800"/>
      <c r="N652" s="800"/>
      <c r="O652" s="800"/>
      <c r="P652" s="800"/>
      <c r="Q652" s="179"/>
      <c r="R652" s="799"/>
      <c r="S652" s="799"/>
      <c r="T652" s="178"/>
      <c r="V652" s="798"/>
      <c r="W652" s="798"/>
    </row>
    <row r="653" spans="1:23">
      <c r="A653" s="798"/>
      <c r="B653" s="804"/>
      <c r="C653" s="803"/>
      <c r="D653" s="803"/>
      <c r="E653" s="802"/>
      <c r="F653" s="802"/>
      <c r="G653" s="801"/>
      <c r="H653" s="801"/>
      <c r="I653" s="800"/>
      <c r="J653" s="800"/>
      <c r="K653" s="800"/>
      <c r="L653" s="800"/>
      <c r="M653" s="800"/>
      <c r="N653" s="800"/>
      <c r="O653" s="800"/>
      <c r="P653" s="800"/>
      <c r="Q653" s="179"/>
      <c r="R653" s="799"/>
      <c r="S653" s="799"/>
      <c r="T653" s="178"/>
      <c r="V653" s="798"/>
      <c r="W653" s="798"/>
    </row>
    <row r="654" spans="1:23">
      <c r="A654" s="798"/>
      <c r="B654" s="804"/>
      <c r="C654" s="803"/>
      <c r="D654" s="803"/>
      <c r="E654" s="802"/>
      <c r="F654" s="802"/>
      <c r="G654" s="801"/>
      <c r="H654" s="801"/>
      <c r="I654" s="800"/>
      <c r="J654" s="800"/>
      <c r="K654" s="800"/>
      <c r="L654" s="800"/>
      <c r="M654" s="800"/>
      <c r="N654" s="800"/>
      <c r="O654" s="800"/>
      <c r="P654" s="800"/>
      <c r="Q654" s="179"/>
      <c r="R654" s="799"/>
      <c r="S654" s="799"/>
      <c r="T654" s="178"/>
      <c r="V654" s="798"/>
      <c r="W654" s="798"/>
    </row>
    <row r="655" spans="1:23">
      <c r="A655" s="798"/>
      <c r="B655" s="804"/>
      <c r="C655" s="803"/>
      <c r="D655" s="803"/>
      <c r="E655" s="802"/>
      <c r="F655" s="802"/>
      <c r="G655" s="801"/>
      <c r="H655" s="801"/>
      <c r="I655" s="800"/>
      <c r="J655" s="800"/>
      <c r="K655" s="800"/>
      <c r="L655" s="800"/>
      <c r="M655" s="800"/>
      <c r="N655" s="800"/>
      <c r="O655" s="800"/>
      <c r="P655" s="800"/>
      <c r="Q655" s="179"/>
      <c r="R655" s="799"/>
      <c r="S655" s="799"/>
      <c r="T655" s="178"/>
      <c r="V655" s="798"/>
      <c r="W655" s="798"/>
    </row>
    <row r="656" spans="1:23">
      <c r="A656" s="798"/>
      <c r="B656" s="804"/>
      <c r="C656" s="803"/>
      <c r="D656" s="803"/>
      <c r="E656" s="802"/>
      <c r="F656" s="802"/>
      <c r="G656" s="801"/>
      <c r="H656" s="801"/>
      <c r="I656" s="800"/>
      <c r="J656" s="800"/>
      <c r="K656" s="800"/>
      <c r="L656" s="800"/>
      <c r="M656" s="800"/>
      <c r="N656" s="800"/>
      <c r="O656" s="800"/>
      <c r="P656" s="800"/>
      <c r="Q656" s="179"/>
      <c r="R656" s="799"/>
      <c r="S656" s="799"/>
      <c r="T656" s="178"/>
      <c r="V656" s="798"/>
      <c r="W656" s="798"/>
    </row>
    <row r="657" spans="1:23">
      <c r="A657" s="798"/>
      <c r="B657" s="804"/>
      <c r="C657" s="803"/>
      <c r="D657" s="803"/>
      <c r="E657" s="802"/>
      <c r="F657" s="802"/>
      <c r="G657" s="801"/>
      <c r="H657" s="801"/>
      <c r="I657" s="800"/>
      <c r="J657" s="800"/>
      <c r="K657" s="800"/>
      <c r="L657" s="800"/>
      <c r="M657" s="800"/>
      <c r="N657" s="800"/>
      <c r="O657" s="800"/>
      <c r="P657" s="800"/>
      <c r="Q657" s="179"/>
      <c r="R657" s="799"/>
      <c r="S657" s="799"/>
      <c r="T657" s="178"/>
      <c r="V657" s="798"/>
      <c r="W657" s="798"/>
    </row>
    <row r="658" spans="1:23">
      <c r="A658" s="798"/>
      <c r="B658" s="804"/>
      <c r="C658" s="803"/>
      <c r="D658" s="803"/>
      <c r="E658" s="802"/>
      <c r="F658" s="802"/>
      <c r="G658" s="801"/>
      <c r="H658" s="801"/>
      <c r="I658" s="800"/>
      <c r="J658" s="800"/>
      <c r="K658" s="800"/>
      <c r="L658" s="800"/>
      <c r="M658" s="800"/>
      <c r="N658" s="800"/>
      <c r="O658" s="800"/>
      <c r="P658" s="800"/>
      <c r="Q658" s="179"/>
      <c r="R658" s="799"/>
      <c r="S658" s="799"/>
      <c r="T658" s="178"/>
      <c r="V658" s="798"/>
      <c r="W658" s="798"/>
    </row>
    <row r="659" spans="1:23">
      <c r="A659" s="798"/>
      <c r="B659" s="804"/>
      <c r="C659" s="803"/>
      <c r="D659" s="803"/>
      <c r="E659" s="802"/>
      <c r="F659" s="802"/>
      <c r="G659" s="801"/>
      <c r="H659" s="801"/>
      <c r="I659" s="800"/>
      <c r="J659" s="800"/>
      <c r="K659" s="800"/>
      <c r="L659" s="800"/>
      <c r="M659" s="800"/>
      <c r="N659" s="800"/>
      <c r="O659" s="800"/>
      <c r="P659" s="800"/>
      <c r="Q659" s="179"/>
      <c r="R659" s="799"/>
      <c r="S659" s="799"/>
      <c r="T659" s="178"/>
      <c r="V659" s="798"/>
      <c r="W659" s="798"/>
    </row>
    <row r="660" spans="1:23">
      <c r="A660" s="798"/>
      <c r="B660" s="804"/>
      <c r="C660" s="803"/>
      <c r="D660" s="803"/>
      <c r="E660" s="802"/>
      <c r="F660" s="802"/>
      <c r="G660" s="801"/>
      <c r="H660" s="801"/>
      <c r="I660" s="800"/>
      <c r="J660" s="800"/>
      <c r="K660" s="800"/>
      <c r="L660" s="800"/>
      <c r="M660" s="800"/>
      <c r="N660" s="800"/>
      <c r="O660" s="800"/>
      <c r="P660" s="800"/>
      <c r="Q660" s="179"/>
      <c r="R660" s="799"/>
      <c r="S660" s="799"/>
      <c r="T660" s="178"/>
      <c r="V660" s="798"/>
      <c r="W660" s="798"/>
    </row>
    <row r="661" spans="1:23">
      <c r="A661" s="798"/>
      <c r="B661" s="804"/>
      <c r="C661" s="803"/>
      <c r="D661" s="803"/>
      <c r="E661" s="802"/>
      <c r="F661" s="802"/>
      <c r="G661" s="801"/>
      <c r="H661" s="801"/>
      <c r="I661" s="800"/>
      <c r="J661" s="800"/>
      <c r="K661" s="800"/>
      <c r="L661" s="800"/>
      <c r="M661" s="800"/>
      <c r="N661" s="800"/>
      <c r="O661" s="800"/>
      <c r="P661" s="800"/>
      <c r="Q661" s="179"/>
      <c r="R661" s="799"/>
      <c r="S661" s="799"/>
      <c r="T661" s="178"/>
      <c r="V661" s="798"/>
      <c r="W661" s="798"/>
    </row>
    <row r="662" spans="1:23">
      <c r="A662" s="798"/>
      <c r="B662" s="804"/>
      <c r="C662" s="803"/>
      <c r="D662" s="803"/>
      <c r="E662" s="802"/>
      <c r="F662" s="802"/>
      <c r="G662" s="801"/>
      <c r="H662" s="801"/>
      <c r="I662" s="800"/>
      <c r="J662" s="800"/>
      <c r="K662" s="800"/>
      <c r="L662" s="800"/>
      <c r="M662" s="800"/>
      <c r="N662" s="800"/>
      <c r="O662" s="800"/>
      <c r="P662" s="800"/>
      <c r="Q662" s="179"/>
      <c r="R662" s="799"/>
      <c r="S662" s="799"/>
      <c r="T662" s="178"/>
      <c r="V662" s="798"/>
      <c r="W662" s="798"/>
    </row>
    <row r="663" spans="1:23">
      <c r="A663" s="798"/>
      <c r="B663" s="804"/>
      <c r="C663" s="803"/>
      <c r="D663" s="803"/>
      <c r="E663" s="802"/>
      <c r="F663" s="802"/>
      <c r="G663" s="801"/>
      <c r="H663" s="801"/>
      <c r="I663" s="800"/>
      <c r="J663" s="800"/>
      <c r="K663" s="800"/>
      <c r="L663" s="800"/>
      <c r="M663" s="800"/>
      <c r="N663" s="800"/>
      <c r="O663" s="800"/>
      <c r="P663" s="800"/>
      <c r="Q663" s="179"/>
      <c r="R663" s="799"/>
      <c r="S663" s="799"/>
      <c r="T663" s="178"/>
      <c r="V663" s="798"/>
      <c r="W663" s="798"/>
    </row>
    <row r="664" spans="1:23">
      <c r="A664" s="798"/>
      <c r="B664" s="804"/>
      <c r="C664" s="803"/>
      <c r="D664" s="803"/>
      <c r="E664" s="802"/>
      <c r="F664" s="802"/>
      <c r="G664" s="801"/>
      <c r="H664" s="801"/>
      <c r="I664" s="800"/>
      <c r="J664" s="800"/>
      <c r="K664" s="800"/>
      <c r="L664" s="800"/>
      <c r="M664" s="800"/>
      <c r="N664" s="800"/>
      <c r="O664" s="800"/>
      <c r="P664" s="800"/>
      <c r="Q664" s="179"/>
      <c r="R664" s="799"/>
      <c r="S664" s="799"/>
      <c r="T664" s="178"/>
      <c r="V664" s="798"/>
      <c r="W664" s="798"/>
    </row>
    <row r="665" spans="1:23">
      <c r="A665" s="798"/>
      <c r="B665" s="804"/>
      <c r="C665" s="803"/>
      <c r="D665" s="803"/>
      <c r="E665" s="802"/>
      <c r="F665" s="802"/>
      <c r="G665" s="801"/>
      <c r="H665" s="801"/>
      <c r="I665" s="800"/>
      <c r="J665" s="800"/>
      <c r="K665" s="800"/>
      <c r="L665" s="800"/>
      <c r="M665" s="800"/>
      <c r="N665" s="800"/>
      <c r="O665" s="800"/>
      <c r="P665" s="800"/>
      <c r="Q665" s="179"/>
      <c r="R665" s="799"/>
      <c r="S665" s="799"/>
      <c r="T665" s="178"/>
      <c r="V665" s="798"/>
      <c r="W665" s="798"/>
    </row>
    <row r="666" spans="1:23">
      <c r="A666" s="798"/>
      <c r="B666" s="804"/>
      <c r="C666" s="803"/>
      <c r="D666" s="803"/>
      <c r="E666" s="802"/>
      <c r="F666" s="802"/>
      <c r="G666" s="801"/>
      <c r="H666" s="801"/>
      <c r="I666" s="800"/>
      <c r="J666" s="800"/>
      <c r="K666" s="800"/>
      <c r="L666" s="800"/>
      <c r="M666" s="800"/>
      <c r="N666" s="800"/>
      <c r="O666" s="800"/>
      <c r="P666" s="800"/>
      <c r="Q666" s="179"/>
      <c r="R666" s="799"/>
      <c r="S666" s="799"/>
      <c r="T666" s="178"/>
      <c r="V666" s="798"/>
      <c r="W666" s="798"/>
    </row>
    <row r="667" spans="1:23">
      <c r="A667" s="798"/>
      <c r="B667" s="804"/>
      <c r="C667" s="803"/>
      <c r="D667" s="803"/>
      <c r="E667" s="802"/>
      <c r="F667" s="802"/>
      <c r="G667" s="801"/>
      <c r="H667" s="801"/>
      <c r="I667" s="800"/>
      <c r="J667" s="800"/>
      <c r="K667" s="800"/>
      <c r="L667" s="800"/>
      <c r="M667" s="800"/>
      <c r="N667" s="800"/>
      <c r="O667" s="800"/>
      <c r="P667" s="800"/>
      <c r="Q667" s="179"/>
      <c r="R667" s="799"/>
      <c r="S667" s="799"/>
      <c r="T667" s="178"/>
      <c r="V667" s="798"/>
      <c r="W667" s="798"/>
    </row>
    <row r="668" spans="1:23">
      <c r="A668" s="798"/>
      <c r="B668" s="804"/>
      <c r="C668" s="803"/>
      <c r="D668" s="803"/>
      <c r="E668" s="802"/>
      <c r="F668" s="802"/>
      <c r="G668" s="801"/>
      <c r="H668" s="801"/>
      <c r="I668" s="800"/>
      <c r="J668" s="800"/>
      <c r="K668" s="800"/>
      <c r="L668" s="800"/>
      <c r="M668" s="800"/>
      <c r="N668" s="800"/>
      <c r="O668" s="800"/>
      <c r="P668" s="800"/>
      <c r="Q668" s="179"/>
      <c r="R668" s="799"/>
      <c r="S668" s="799"/>
      <c r="T668" s="178"/>
      <c r="V668" s="798"/>
      <c r="W668" s="798"/>
    </row>
    <row r="669" spans="1:23">
      <c r="A669" s="798"/>
      <c r="B669" s="804"/>
      <c r="C669" s="803"/>
      <c r="D669" s="803"/>
      <c r="E669" s="802"/>
      <c r="F669" s="802"/>
      <c r="G669" s="801"/>
      <c r="H669" s="801"/>
      <c r="I669" s="800"/>
      <c r="J669" s="800"/>
      <c r="K669" s="800"/>
      <c r="L669" s="800"/>
      <c r="M669" s="800"/>
      <c r="N669" s="800"/>
      <c r="O669" s="800"/>
      <c r="P669" s="800"/>
      <c r="Q669" s="179"/>
      <c r="R669" s="799"/>
      <c r="S669" s="799"/>
      <c r="T669" s="178"/>
      <c r="V669" s="798"/>
      <c r="W669" s="798"/>
    </row>
    <row r="670" spans="1:23">
      <c r="A670" s="798"/>
      <c r="B670" s="804"/>
      <c r="C670" s="803"/>
      <c r="D670" s="803"/>
      <c r="E670" s="802"/>
      <c r="F670" s="802"/>
      <c r="G670" s="801"/>
      <c r="H670" s="801"/>
      <c r="I670" s="800"/>
      <c r="J670" s="800"/>
      <c r="K670" s="800"/>
      <c r="L670" s="800"/>
      <c r="M670" s="800"/>
      <c r="N670" s="800"/>
      <c r="O670" s="800"/>
      <c r="P670" s="800"/>
      <c r="Q670" s="179"/>
      <c r="R670" s="799"/>
      <c r="S670" s="799"/>
      <c r="T670" s="178"/>
      <c r="V670" s="798"/>
      <c r="W670" s="798"/>
    </row>
    <row r="671" spans="1:23">
      <c r="A671" s="798"/>
      <c r="B671" s="804"/>
      <c r="C671" s="803"/>
      <c r="D671" s="803"/>
      <c r="E671" s="802"/>
      <c r="F671" s="802"/>
      <c r="G671" s="801"/>
      <c r="H671" s="801"/>
      <c r="I671" s="800"/>
      <c r="J671" s="800"/>
      <c r="K671" s="800"/>
      <c r="L671" s="800"/>
      <c r="M671" s="800"/>
      <c r="N671" s="800"/>
      <c r="O671" s="800"/>
      <c r="P671" s="800"/>
      <c r="Q671" s="179"/>
      <c r="R671" s="799"/>
      <c r="S671" s="799"/>
      <c r="T671" s="178"/>
      <c r="V671" s="798"/>
      <c r="W671" s="798"/>
    </row>
    <row r="672" spans="1:23">
      <c r="A672" s="798"/>
      <c r="B672" s="804"/>
      <c r="C672" s="803"/>
      <c r="D672" s="803"/>
      <c r="E672" s="802"/>
      <c r="F672" s="802"/>
      <c r="G672" s="801"/>
      <c r="H672" s="801"/>
      <c r="I672" s="800"/>
      <c r="J672" s="800"/>
      <c r="K672" s="800"/>
      <c r="L672" s="800"/>
      <c r="M672" s="800"/>
      <c r="N672" s="800"/>
      <c r="O672" s="800"/>
      <c r="P672" s="800"/>
      <c r="Q672" s="179"/>
      <c r="R672" s="799"/>
      <c r="S672" s="799"/>
      <c r="T672" s="178"/>
      <c r="V672" s="798"/>
      <c r="W672" s="798"/>
    </row>
    <row r="673" spans="1:23">
      <c r="A673" s="798"/>
      <c r="B673" s="804"/>
      <c r="C673" s="803"/>
      <c r="D673" s="803"/>
      <c r="E673" s="802"/>
      <c r="F673" s="802"/>
      <c r="G673" s="801"/>
      <c r="H673" s="801"/>
      <c r="I673" s="800"/>
      <c r="J673" s="800"/>
      <c r="K673" s="800"/>
      <c r="L673" s="800"/>
      <c r="M673" s="800"/>
      <c r="N673" s="800"/>
      <c r="O673" s="800"/>
      <c r="P673" s="800"/>
      <c r="Q673" s="179"/>
      <c r="R673" s="799"/>
      <c r="S673" s="799"/>
      <c r="T673" s="178"/>
      <c r="V673" s="798"/>
      <c r="W673" s="798"/>
    </row>
    <row r="674" spans="1:23">
      <c r="A674" s="798"/>
      <c r="B674" s="804"/>
      <c r="C674" s="803"/>
      <c r="D674" s="803"/>
      <c r="E674" s="802"/>
      <c r="F674" s="802"/>
      <c r="G674" s="801"/>
      <c r="H674" s="801"/>
      <c r="I674" s="800"/>
      <c r="J674" s="800"/>
      <c r="K674" s="800"/>
      <c r="L674" s="800"/>
      <c r="M674" s="800"/>
      <c r="N674" s="800"/>
      <c r="O674" s="800"/>
      <c r="P674" s="800"/>
      <c r="Q674" s="179"/>
      <c r="R674" s="799"/>
      <c r="S674" s="799"/>
      <c r="T674" s="178"/>
      <c r="V674" s="798"/>
      <c r="W674" s="798"/>
    </row>
    <row r="675" spans="1:23">
      <c r="A675" s="798"/>
      <c r="B675" s="804"/>
      <c r="C675" s="803"/>
      <c r="D675" s="803"/>
      <c r="E675" s="802"/>
      <c r="F675" s="802"/>
      <c r="G675" s="801"/>
      <c r="H675" s="801"/>
      <c r="I675" s="800"/>
      <c r="J675" s="800"/>
      <c r="K675" s="800"/>
      <c r="L675" s="800"/>
      <c r="M675" s="800"/>
      <c r="N675" s="800"/>
      <c r="O675" s="800"/>
      <c r="P675" s="800"/>
      <c r="Q675" s="179"/>
      <c r="R675" s="799"/>
      <c r="S675" s="799"/>
      <c r="T675" s="178"/>
      <c r="V675" s="798"/>
      <c r="W675" s="798"/>
    </row>
    <row r="676" spans="1:23">
      <c r="A676" s="798"/>
      <c r="B676" s="804"/>
      <c r="C676" s="803"/>
      <c r="D676" s="803"/>
      <c r="E676" s="802"/>
      <c r="F676" s="802"/>
      <c r="G676" s="801"/>
      <c r="H676" s="801"/>
      <c r="I676" s="800"/>
      <c r="J676" s="800"/>
      <c r="K676" s="800"/>
      <c r="L676" s="800"/>
      <c r="M676" s="800"/>
      <c r="N676" s="800"/>
      <c r="O676" s="800"/>
      <c r="P676" s="800"/>
      <c r="Q676" s="179"/>
      <c r="R676" s="799"/>
      <c r="S676" s="799"/>
      <c r="T676" s="178"/>
      <c r="V676" s="798"/>
      <c r="W676" s="798"/>
    </row>
    <row r="677" spans="1:23">
      <c r="A677" s="798"/>
      <c r="B677" s="804"/>
      <c r="C677" s="803"/>
      <c r="D677" s="803"/>
      <c r="E677" s="802"/>
      <c r="F677" s="802"/>
      <c r="G677" s="801"/>
      <c r="H677" s="801"/>
      <c r="I677" s="800"/>
      <c r="J677" s="800"/>
      <c r="K677" s="800"/>
      <c r="L677" s="800"/>
      <c r="M677" s="800"/>
      <c r="N677" s="800"/>
      <c r="O677" s="800"/>
      <c r="P677" s="800"/>
      <c r="Q677" s="179"/>
      <c r="R677" s="799"/>
      <c r="S677" s="799"/>
      <c r="T677" s="178"/>
      <c r="V677" s="798"/>
      <c r="W677" s="798"/>
    </row>
    <row r="678" spans="1:23">
      <c r="A678" s="798"/>
      <c r="B678" s="804"/>
      <c r="C678" s="803"/>
      <c r="D678" s="803"/>
      <c r="E678" s="802"/>
      <c r="F678" s="802"/>
      <c r="G678" s="801"/>
      <c r="H678" s="801"/>
      <c r="I678" s="800"/>
      <c r="J678" s="800"/>
      <c r="K678" s="800"/>
      <c r="L678" s="800"/>
      <c r="M678" s="800"/>
      <c r="N678" s="800"/>
      <c r="O678" s="800"/>
      <c r="P678" s="800"/>
      <c r="Q678" s="179"/>
      <c r="R678" s="799"/>
      <c r="S678" s="799"/>
      <c r="T678" s="178"/>
      <c r="V678" s="798"/>
      <c r="W678" s="798"/>
    </row>
    <row r="679" spans="1:23">
      <c r="A679" s="798"/>
      <c r="B679" s="804"/>
      <c r="C679" s="803"/>
      <c r="D679" s="803"/>
      <c r="E679" s="802"/>
      <c r="F679" s="802"/>
      <c r="G679" s="801"/>
      <c r="H679" s="801"/>
      <c r="I679" s="800"/>
      <c r="J679" s="800"/>
      <c r="K679" s="800"/>
      <c r="L679" s="800"/>
      <c r="M679" s="800"/>
      <c r="N679" s="800"/>
      <c r="O679" s="800"/>
      <c r="P679" s="800"/>
      <c r="Q679" s="179"/>
      <c r="R679" s="799"/>
      <c r="S679" s="799"/>
      <c r="T679" s="178"/>
      <c r="V679" s="798"/>
      <c r="W679" s="798"/>
    </row>
    <row r="680" spans="1:23">
      <c r="A680" s="798"/>
      <c r="B680" s="804"/>
      <c r="C680" s="803"/>
      <c r="D680" s="803"/>
      <c r="E680" s="802"/>
      <c r="F680" s="802"/>
      <c r="G680" s="801"/>
      <c r="H680" s="801"/>
      <c r="I680" s="800"/>
      <c r="J680" s="800"/>
      <c r="K680" s="800"/>
      <c r="L680" s="800"/>
      <c r="M680" s="800"/>
      <c r="N680" s="800"/>
      <c r="O680" s="800"/>
      <c r="P680" s="800"/>
      <c r="Q680" s="179"/>
      <c r="R680" s="799"/>
      <c r="S680" s="799"/>
      <c r="T680" s="178"/>
      <c r="V680" s="798"/>
      <c r="W680" s="798"/>
    </row>
    <row r="681" spans="1:23">
      <c r="A681" s="798"/>
      <c r="B681" s="804"/>
      <c r="C681" s="803"/>
      <c r="D681" s="803"/>
      <c r="E681" s="802"/>
      <c r="F681" s="802"/>
      <c r="G681" s="801"/>
      <c r="H681" s="801"/>
      <c r="I681" s="800"/>
      <c r="J681" s="800"/>
      <c r="K681" s="800"/>
      <c r="L681" s="800"/>
      <c r="M681" s="800"/>
      <c r="N681" s="800"/>
      <c r="O681" s="800"/>
      <c r="P681" s="800"/>
      <c r="Q681" s="179"/>
      <c r="R681" s="799"/>
      <c r="S681" s="799"/>
      <c r="T681" s="178"/>
      <c r="V681" s="798"/>
      <c r="W681" s="798"/>
    </row>
    <row r="682" spans="1:23">
      <c r="A682" s="798"/>
      <c r="B682" s="804"/>
      <c r="C682" s="803"/>
      <c r="D682" s="803"/>
      <c r="E682" s="802"/>
      <c r="F682" s="802"/>
      <c r="G682" s="801"/>
      <c r="H682" s="801"/>
      <c r="I682" s="800"/>
      <c r="J682" s="800"/>
      <c r="K682" s="800"/>
      <c r="L682" s="800"/>
      <c r="M682" s="800"/>
      <c r="N682" s="800"/>
      <c r="O682" s="800"/>
      <c r="P682" s="800"/>
      <c r="Q682" s="179"/>
      <c r="R682" s="799"/>
      <c r="S682" s="799"/>
      <c r="T682" s="178"/>
      <c r="V682" s="798"/>
      <c r="W682" s="798"/>
    </row>
    <row r="683" spans="1:23">
      <c r="A683" s="798"/>
      <c r="B683" s="804"/>
      <c r="C683" s="803"/>
      <c r="D683" s="803"/>
      <c r="E683" s="802"/>
      <c r="F683" s="802"/>
      <c r="G683" s="801"/>
      <c r="H683" s="801"/>
      <c r="I683" s="800"/>
      <c r="J683" s="800"/>
      <c r="K683" s="800"/>
      <c r="L683" s="800"/>
      <c r="M683" s="800"/>
      <c r="N683" s="800"/>
      <c r="O683" s="800"/>
      <c r="P683" s="800"/>
      <c r="Q683" s="179"/>
      <c r="R683" s="799"/>
      <c r="S683" s="799"/>
      <c r="T683" s="178"/>
      <c r="V683" s="798"/>
      <c r="W683" s="798"/>
    </row>
    <row r="684" spans="1:23">
      <c r="A684" s="798"/>
      <c r="B684" s="804"/>
      <c r="C684" s="803"/>
      <c r="D684" s="803"/>
      <c r="E684" s="802"/>
      <c r="F684" s="802"/>
      <c r="G684" s="801"/>
      <c r="H684" s="801"/>
      <c r="I684" s="800"/>
      <c r="J684" s="800"/>
      <c r="K684" s="800"/>
      <c r="L684" s="800"/>
      <c r="M684" s="800"/>
      <c r="N684" s="800"/>
      <c r="O684" s="800"/>
      <c r="P684" s="800"/>
      <c r="Q684" s="179"/>
      <c r="R684" s="799"/>
      <c r="S684" s="799"/>
      <c r="T684" s="178"/>
      <c r="V684" s="798"/>
      <c r="W684" s="798"/>
    </row>
    <row r="685" spans="1:23">
      <c r="A685" s="798"/>
      <c r="B685" s="804"/>
      <c r="C685" s="803"/>
      <c r="D685" s="803"/>
      <c r="E685" s="802"/>
      <c r="F685" s="802"/>
      <c r="G685" s="801"/>
      <c r="H685" s="801"/>
      <c r="I685" s="800"/>
      <c r="J685" s="800"/>
      <c r="K685" s="800"/>
      <c r="L685" s="800"/>
      <c r="M685" s="800"/>
      <c r="N685" s="800"/>
      <c r="O685" s="800"/>
      <c r="P685" s="800"/>
      <c r="Q685" s="179"/>
      <c r="R685" s="799"/>
      <c r="S685" s="799"/>
      <c r="T685" s="178"/>
      <c r="V685" s="798"/>
      <c r="W685" s="798"/>
    </row>
    <row r="686" spans="1:23">
      <c r="A686" s="798"/>
      <c r="B686" s="804"/>
      <c r="C686" s="803"/>
      <c r="D686" s="803"/>
      <c r="E686" s="802"/>
      <c r="F686" s="802"/>
      <c r="G686" s="801"/>
      <c r="H686" s="801"/>
      <c r="I686" s="800"/>
      <c r="J686" s="800"/>
      <c r="K686" s="800"/>
      <c r="L686" s="800"/>
      <c r="M686" s="800"/>
      <c r="N686" s="800"/>
      <c r="O686" s="800"/>
      <c r="P686" s="800"/>
      <c r="Q686" s="179"/>
      <c r="R686" s="799"/>
      <c r="S686" s="799"/>
      <c r="T686" s="178"/>
      <c r="V686" s="798"/>
      <c r="W686" s="798"/>
    </row>
    <row r="687" spans="1:23">
      <c r="A687" s="798"/>
      <c r="B687" s="804"/>
      <c r="C687" s="803"/>
      <c r="D687" s="803"/>
      <c r="E687" s="802"/>
      <c r="F687" s="802"/>
      <c r="G687" s="801"/>
      <c r="H687" s="801"/>
      <c r="I687" s="800"/>
      <c r="J687" s="800"/>
      <c r="K687" s="800"/>
      <c r="L687" s="800"/>
      <c r="M687" s="800"/>
      <c r="N687" s="800"/>
      <c r="O687" s="800"/>
      <c r="P687" s="800"/>
      <c r="Q687" s="179"/>
      <c r="R687" s="799"/>
      <c r="S687" s="799"/>
      <c r="T687" s="178"/>
      <c r="V687" s="798"/>
      <c r="W687" s="798"/>
    </row>
    <row r="688" spans="1:23">
      <c r="A688" s="798"/>
      <c r="B688" s="804"/>
      <c r="C688" s="803"/>
      <c r="D688" s="803"/>
      <c r="E688" s="802"/>
      <c r="F688" s="802"/>
      <c r="G688" s="801"/>
      <c r="H688" s="801"/>
      <c r="I688" s="800"/>
      <c r="J688" s="800"/>
      <c r="K688" s="800"/>
      <c r="L688" s="800"/>
      <c r="M688" s="800"/>
      <c r="N688" s="800"/>
      <c r="O688" s="800"/>
      <c r="P688" s="800"/>
      <c r="Q688" s="179"/>
      <c r="R688" s="799"/>
      <c r="S688" s="799"/>
      <c r="T688" s="178"/>
      <c r="V688" s="798"/>
      <c r="W688" s="798"/>
    </row>
    <row r="689" spans="1:23">
      <c r="A689" s="798"/>
      <c r="B689" s="804"/>
      <c r="C689" s="803"/>
      <c r="D689" s="803"/>
      <c r="E689" s="802"/>
      <c r="F689" s="802"/>
      <c r="G689" s="801"/>
      <c r="H689" s="801"/>
      <c r="I689" s="800"/>
      <c r="J689" s="800"/>
      <c r="K689" s="800"/>
      <c r="L689" s="800"/>
      <c r="M689" s="800"/>
      <c r="N689" s="800"/>
      <c r="O689" s="800"/>
      <c r="P689" s="800"/>
      <c r="Q689" s="179"/>
      <c r="R689" s="799"/>
      <c r="S689" s="799"/>
      <c r="T689" s="178"/>
      <c r="V689" s="798"/>
      <c r="W689" s="798"/>
    </row>
    <row r="690" spans="1:23">
      <c r="A690" s="798"/>
      <c r="B690" s="804"/>
      <c r="C690" s="803"/>
      <c r="D690" s="803"/>
      <c r="E690" s="802"/>
      <c r="F690" s="802"/>
      <c r="G690" s="801"/>
      <c r="H690" s="801"/>
      <c r="I690" s="800"/>
      <c r="J690" s="800"/>
      <c r="K690" s="800"/>
      <c r="L690" s="800"/>
      <c r="M690" s="800"/>
      <c r="N690" s="800"/>
      <c r="O690" s="800"/>
      <c r="P690" s="800"/>
      <c r="Q690" s="179"/>
      <c r="R690" s="799"/>
      <c r="S690" s="799"/>
      <c r="T690" s="178"/>
      <c r="V690" s="798"/>
      <c r="W690" s="798"/>
    </row>
    <row r="691" spans="1:23">
      <c r="A691" s="798"/>
      <c r="B691" s="804"/>
      <c r="C691" s="803"/>
      <c r="D691" s="803"/>
      <c r="E691" s="802"/>
      <c r="F691" s="802"/>
      <c r="G691" s="801"/>
      <c r="H691" s="801"/>
      <c r="I691" s="800"/>
      <c r="J691" s="800"/>
      <c r="K691" s="800"/>
      <c r="L691" s="800"/>
      <c r="M691" s="800"/>
      <c r="N691" s="800"/>
      <c r="O691" s="800"/>
      <c r="P691" s="800"/>
      <c r="Q691" s="179"/>
      <c r="R691" s="799"/>
      <c r="S691" s="799"/>
      <c r="T691" s="178"/>
      <c r="V691" s="798"/>
      <c r="W691" s="798"/>
    </row>
    <row r="692" spans="1:23">
      <c r="A692" s="798"/>
      <c r="B692" s="804"/>
      <c r="C692" s="803"/>
      <c r="D692" s="803"/>
      <c r="E692" s="802"/>
      <c r="F692" s="802"/>
      <c r="G692" s="801"/>
      <c r="H692" s="801"/>
      <c r="I692" s="800"/>
      <c r="J692" s="800"/>
      <c r="K692" s="800"/>
      <c r="L692" s="800"/>
      <c r="M692" s="800"/>
      <c r="N692" s="800"/>
      <c r="O692" s="800"/>
      <c r="P692" s="800"/>
      <c r="Q692" s="179"/>
      <c r="R692" s="799"/>
      <c r="S692" s="799"/>
      <c r="T692" s="178"/>
      <c r="V692" s="798"/>
      <c r="W692" s="798"/>
    </row>
    <row r="693" spans="1:23">
      <c r="A693" s="798"/>
      <c r="B693" s="804"/>
      <c r="C693" s="803"/>
      <c r="D693" s="803"/>
      <c r="E693" s="802"/>
      <c r="F693" s="802"/>
      <c r="G693" s="801"/>
      <c r="H693" s="801"/>
      <c r="I693" s="800"/>
      <c r="J693" s="800"/>
      <c r="K693" s="800"/>
      <c r="L693" s="800"/>
      <c r="M693" s="800"/>
      <c r="N693" s="800"/>
      <c r="O693" s="800"/>
      <c r="P693" s="800"/>
      <c r="Q693" s="179"/>
      <c r="R693" s="799"/>
      <c r="S693" s="799"/>
      <c r="T693" s="178"/>
      <c r="V693" s="798"/>
      <c r="W693" s="798"/>
    </row>
    <row r="694" spans="1:23">
      <c r="A694" s="798"/>
      <c r="B694" s="804"/>
      <c r="C694" s="803"/>
      <c r="D694" s="803"/>
      <c r="E694" s="802"/>
      <c r="F694" s="802"/>
      <c r="G694" s="801"/>
      <c r="H694" s="801"/>
      <c r="I694" s="800"/>
      <c r="J694" s="800"/>
      <c r="K694" s="800"/>
      <c r="L694" s="800"/>
      <c r="M694" s="800"/>
      <c r="N694" s="800"/>
      <c r="O694" s="800"/>
      <c r="P694" s="800"/>
      <c r="Q694" s="179"/>
      <c r="R694" s="799"/>
      <c r="S694" s="799"/>
      <c r="T694" s="178"/>
      <c r="V694" s="798"/>
      <c r="W694" s="798"/>
    </row>
    <row r="695" spans="1:23">
      <c r="A695" s="798"/>
      <c r="B695" s="804"/>
      <c r="C695" s="803"/>
      <c r="D695" s="803"/>
      <c r="E695" s="802"/>
      <c r="F695" s="802"/>
      <c r="G695" s="801"/>
      <c r="H695" s="801"/>
      <c r="I695" s="800"/>
      <c r="J695" s="800"/>
      <c r="K695" s="800"/>
      <c r="L695" s="800"/>
      <c r="M695" s="800"/>
      <c r="N695" s="800"/>
      <c r="O695" s="800"/>
      <c r="P695" s="800"/>
      <c r="Q695" s="179"/>
      <c r="R695" s="799"/>
      <c r="S695" s="799"/>
      <c r="T695" s="178"/>
      <c r="V695" s="798"/>
      <c r="W695" s="798"/>
    </row>
    <row r="696" spans="1:23">
      <c r="A696" s="798"/>
      <c r="B696" s="804"/>
      <c r="C696" s="803"/>
      <c r="D696" s="803"/>
      <c r="E696" s="802"/>
      <c r="F696" s="802"/>
      <c r="G696" s="801"/>
      <c r="H696" s="801"/>
      <c r="I696" s="800"/>
      <c r="J696" s="800"/>
      <c r="K696" s="800"/>
      <c r="L696" s="800"/>
      <c r="M696" s="800"/>
      <c r="N696" s="800"/>
      <c r="O696" s="800"/>
      <c r="P696" s="800"/>
      <c r="Q696" s="179"/>
      <c r="R696" s="799"/>
      <c r="S696" s="799"/>
      <c r="T696" s="178"/>
      <c r="V696" s="798"/>
      <c r="W696" s="798"/>
    </row>
    <row r="697" spans="1:23">
      <c r="A697" s="798"/>
      <c r="B697" s="804"/>
      <c r="C697" s="803"/>
      <c r="D697" s="803"/>
      <c r="E697" s="802"/>
      <c r="F697" s="802"/>
      <c r="G697" s="801"/>
      <c r="H697" s="801"/>
      <c r="I697" s="800"/>
      <c r="J697" s="800"/>
      <c r="K697" s="800"/>
      <c r="L697" s="800"/>
      <c r="M697" s="800"/>
      <c r="N697" s="800"/>
      <c r="O697" s="800"/>
      <c r="P697" s="800"/>
      <c r="Q697" s="179"/>
      <c r="R697" s="799"/>
      <c r="S697" s="799"/>
      <c r="T697" s="178"/>
      <c r="V697" s="798"/>
      <c r="W697" s="798"/>
    </row>
    <row r="698" spans="1:23">
      <c r="A698" s="798"/>
      <c r="B698" s="804"/>
      <c r="C698" s="803"/>
      <c r="D698" s="803"/>
      <c r="E698" s="802"/>
      <c r="F698" s="802"/>
      <c r="G698" s="801"/>
      <c r="H698" s="801"/>
      <c r="I698" s="800"/>
      <c r="J698" s="800"/>
      <c r="K698" s="800"/>
      <c r="L698" s="800"/>
      <c r="M698" s="800"/>
      <c r="N698" s="800"/>
      <c r="O698" s="800"/>
      <c r="P698" s="800"/>
      <c r="Q698" s="179"/>
      <c r="R698" s="799"/>
      <c r="S698" s="799"/>
      <c r="T698" s="178"/>
      <c r="V698" s="798"/>
      <c r="W698" s="798"/>
    </row>
    <row r="699" spans="1:23">
      <c r="A699" s="798"/>
      <c r="B699" s="804"/>
      <c r="C699" s="803"/>
      <c r="D699" s="803"/>
      <c r="E699" s="802"/>
      <c r="F699" s="802"/>
      <c r="G699" s="801"/>
      <c r="H699" s="801"/>
      <c r="I699" s="800"/>
      <c r="J699" s="800"/>
      <c r="K699" s="800"/>
      <c r="L699" s="800"/>
      <c r="M699" s="800"/>
      <c r="N699" s="800"/>
      <c r="O699" s="800"/>
      <c r="P699" s="800"/>
      <c r="Q699" s="179"/>
      <c r="R699" s="799"/>
      <c r="S699" s="799"/>
      <c r="T699" s="178"/>
      <c r="V699" s="798"/>
      <c r="W699" s="798"/>
    </row>
    <row r="700" spans="1:23">
      <c r="A700" s="798"/>
      <c r="B700" s="804"/>
      <c r="C700" s="803"/>
      <c r="D700" s="803"/>
      <c r="E700" s="802"/>
      <c r="F700" s="802"/>
      <c r="G700" s="801"/>
      <c r="H700" s="801"/>
      <c r="I700" s="800"/>
      <c r="J700" s="800"/>
      <c r="K700" s="800"/>
      <c r="L700" s="800"/>
      <c r="M700" s="800"/>
      <c r="N700" s="800"/>
      <c r="O700" s="800"/>
      <c r="P700" s="800"/>
      <c r="Q700" s="179"/>
      <c r="R700" s="799"/>
      <c r="S700" s="799"/>
      <c r="T700" s="178"/>
      <c r="V700" s="798"/>
      <c r="W700" s="798"/>
    </row>
    <row r="701" spans="1:23">
      <c r="A701" s="798"/>
      <c r="B701" s="804"/>
      <c r="C701" s="803"/>
      <c r="D701" s="803"/>
      <c r="E701" s="802"/>
      <c r="F701" s="802"/>
      <c r="G701" s="801"/>
      <c r="H701" s="801"/>
      <c r="I701" s="800"/>
      <c r="J701" s="800"/>
      <c r="K701" s="800"/>
      <c r="L701" s="800"/>
      <c r="M701" s="800"/>
      <c r="N701" s="800"/>
      <c r="O701" s="800"/>
      <c r="P701" s="800"/>
      <c r="Q701" s="179"/>
      <c r="R701" s="799"/>
      <c r="S701" s="799"/>
      <c r="T701" s="178"/>
      <c r="V701" s="798"/>
      <c r="W701" s="798"/>
    </row>
    <row r="702" spans="1:23">
      <c r="A702" s="798"/>
      <c r="B702" s="804"/>
      <c r="C702" s="803"/>
      <c r="D702" s="803"/>
      <c r="E702" s="802"/>
      <c r="F702" s="802"/>
      <c r="G702" s="801"/>
      <c r="H702" s="801"/>
      <c r="I702" s="800"/>
      <c r="J702" s="800"/>
      <c r="K702" s="800"/>
      <c r="L702" s="800"/>
      <c r="M702" s="800"/>
      <c r="N702" s="800"/>
      <c r="O702" s="800"/>
      <c r="P702" s="800"/>
      <c r="Q702" s="179"/>
      <c r="R702" s="799"/>
      <c r="S702" s="799"/>
      <c r="T702" s="178"/>
      <c r="V702" s="798"/>
      <c r="W702" s="798"/>
    </row>
    <row r="703" spans="1:23">
      <c r="A703" s="798"/>
      <c r="B703" s="804"/>
      <c r="C703" s="803"/>
      <c r="D703" s="803"/>
      <c r="E703" s="802"/>
      <c r="F703" s="802"/>
      <c r="G703" s="801"/>
      <c r="H703" s="801"/>
      <c r="I703" s="800"/>
      <c r="J703" s="800"/>
      <c r="K703" s="800"/>
      <c r="L703" s="800"/>
      <c r="M703" s="800"/>
      <c r="N703" s="800"/>
      <c r="O703" s="800"/>
      <c r="P703" s="800"/>
      <c r="Q703" s="179"/>
      <c r="R703" s="799"/>
      <c r="S703" s="799"/>
      <c r="T703" s="178"/>
      <c r="V703" s="798"/>
      <c r="W703" s="798"/>
    </row>
    <row r="704" spans="1:23">
      <c r="A704" s="798"/>
      <c r="B704" s="804"/>
      <c r="C704" s="803"/>
      <c r="D704" s="803"/>
      <c r="E704" s="802"/>
      <c r="F704" s="802"/>
      <c r="G704" s="801"/>
      <c r="H704" s="801"/>
      <c r="I704" s="800"/>
      <c r="J704" s="800"/>
      <c r="K704" s="800"/>
      <c r="L704" s="800"/>
      <c r="M704" s="800"/>
      <c r="N704" s="800"/>
      <c r="O704" s="800"/>
      <c r="P704" s="800"/>
      <c r="Q704" s="179"/>
      <c r="R704" s="799"/>
      <c r="S704" s="799"/>
      <c r="T704" s="178"/>
      <c r="V704" s="798"/>
      <c r="W704" s="798"/>
    </row>
    <row r="705" spans="1:23">
      <c r="A705" s="798"/>
      <c r="B705" s="804"/>
      <c r="C705" s="803"/>
      <c r="D705" s="803"/>
      <c r="E705" s="802"/>
      <c r="F705" s="802"/>
      <c r="G705" s="801"/>
      <c r="H705" s="801"/>
      <c r="I705" s="800"/>
      <c r="J705" s="800"/>
      <c r="K705" s="800"/>
      <c r="L705" s="800"/>
      <c r="M705" s="800"/>
      <c r="N705" s="800"/>
      <c r="O705" s="800"/>
      <c r="P705" s="800"/>
      <c r="Q705" s="179"/>
      <c r="R705" s="799"/>
      <c r="S705" s="799"/>
      <c r="T705" s="178"/>
      <c r="V705" s="798"/>
      <c r="W705" s="798"/>
    </row>
    <row r="706" spans="1:23">
      <c r="A706" s="798"/>
      <c r="B706" s="804"/>
      <c r="C706" s="803"/>
      <c r="D706" s="803"/>
      <c r="E706" s="802"/>
      <c r="F706" s="802"/>
      <c r="G706" s="801"/>
      <c r="H706" s="801"/>
      <c r="I706" s="800"/>
      <c r="J706" s="800"/>
      <c r="K706" s="800"/>
      <c r="L706" s="800"/>
      <c r="M706" s="800"/>
      <c r="N706" s="800"/>
      <c r="O706" s="800"/>
      <c r="P706" s="800"/>
      <c r="Q706" s="179"/>
      <c r="R706" s="799"/>
      <c r="S706" s="799"/>
      <c r="T706" s="178"/>
      <c r="V706" s="798"/>
      <c r="W706" s="798"/>
    </row>
    <row r="707" spans="1:23">
      <c r="A707" s="798"/>
      <c r="B707" s="804"/>
      <c r="C707" s="803"/>
      <c r="D707" s="803"/>
      <c r="E707" s="802"/>
      <c r="F707" s="802"/>
      <c r="G707" s="801"/>
      <c r="H707" s="801"/>
      <c r="I707" s="800"/>
      <c r="J707" s="800"/>
      <c r="K707" s="800"/>
      <c r="L707" s="800"/>
      <c r="M707" s="800"/>
      <c r="N707" s="800"/>
      <c r="O707" s="800"/>
      <c r="P707" s="800"/>
      <c r="Q707" s="179"/>
      <c r="R707" s="799"/>
      <c r="S707" s="799"/>
      <c r="T707" s="178"/>
      <c r="V707" s="798"/>
      <c r="W707" s="798"/>
    </row>
    <row r="708" spans="1:23">
      <c r="A708" s="798"/>
      <c r="B708" s="804"/>
      <c r="C708" s="803"/>
      <c r="D708" s="803"/>
      <c r="E708" s="802"/>
      <c r="F708" s="802"/>
      <c r="G708" s="801"/>
      <c r="H708" s="801"/>
      <c r="I708" s="800"/>
      <c r="J708" s="800"/>
      <c r="K708" s="800"/>
      <c r="L708" s="800"/>
      <c r="M708" s="800"/>
      <c r="N708" s="800"/>
      <c r="O708" s="800"/>
      <c r="P708" s="800"/>
      <c r="Q708" s="179"/>
      <c r="R708" s="799"/>
      <c r="S708" s="799"/>
      <c r="T708" s="178"/>
      <c r="V708" s="798"/>
      <c r="W708" s="798"/>
    </row>
    <row r="709" spans="1:23">
      <c r="A709" s="798"/>
      <c r="B709" s="804"/>
      <c r="C709" s="803"/>
      <c r="D709" s="803"/>
      <c r="E709" s="802"/>
      <c r="F709" s="802"/>
      <c r="G709" s="801"/>
      <c r="H709" s="801"/>
      <c r="I709" s="800"/>
      <c r="J709" s="800"/>
      <c r="K709" s="800"/>
      <c r="L709" s="800"/>
      <c r="M709" s="800"/>
      <c r="N709" s="800"/>
      <c r="O709" s="800"/>
      <c r="P709" s="800"/>
      <c r="Q709" s="179"/>
      <c r="R709" s="799"/>
      <c r="S709" s="799"/>
      <c r="T709" s="178"/>
      <c r="V709" s="798"/>
      <c r="W709" s="798"/>
    </row>
    <row r="710" spans="1:23">
      <c r="A710" s="798"/>
      <c r="B710" s="804"/>
      <c r="C710" s="803"/>
      <c r="D710" s="803"/>
      <c r="E710" s="802"/>
      <c r="F710" s="802"/>
      <c r="G710" s="801"/>
      <c r="H710" s="801"/>
      <c r="I710" s="800"/>
      <c r="J710" s="800"/>
      <c r="K710" s="800"/>
      <c r="L710" s="800"/>
      <c r="M710" s="800"/>
      <c r="N710" s="800"/>
      <c r="O710" s="800"/>
      <c r="P710" s="800"/>
      <c r="Q710" s="179"/>
      <c r="R710" s="799"/>
      <c r="S710" s="799"/>
      <c r="T710" s="178"/>
      <c r="V710" s="798"/>
      <c r="W710" s="798"/>
    </row>
    <row r="711" spans="1:23">
      <c r="A711" s="798"/>
      <c r="B711" s="804"/>
      <c r="C711" s="803"/>
      <c r="D711" s="803"/>
      <c r="E711" s="802"/>
      <c r="F711" s="802"/>
      <c r="G711" s="801"/>
      <c r="H711" s="801"/>
      <c r="I711" s="800"/>
      <c r="J711" s="800"/>
      <c r="K711" s="800"/>
      <c r="L711" s="800"/>
      <c r="M711" s="800"/>
      <c r="N711" s="800"/>
      <c r="O711" s="800"/>
      <c r="P711" s="800"/>
      <c r="Q711" s="179"/>
      <c r="R711" s="799"/>
      <c r="S711" s="799"/>
      <c r="T711" s="178"/>
      <c r="V711" s="798"/>
      <c r="W711" s="798"/>
    </row>
    <row r="712" spans="1:23">
      <c r="A712" s="798"/>
      <c r="B712" s="804"/>
      <c r="C712" s="803"/>
      <c r="D712" s="803"/>
      <c r="E712" s="802"/>
      <c r="F712" s="802"/>
      <c r="G712" s="801"/>
      <c r="H712" s="801"/>
      <c r="I712" s="800"/>
      <c r="J712" s="800"/>
      <c r="K712" s="800"/>
      <c r="L712" s="800"/>
      <c r="M712" s="800"/>
      <c r="N712" s="800"/>
      <c r="O712" s="800"/>
      <c r="P712" s="800"/>
      <c r="Q712" s="179"/>
      <c r="R712" s="799"/>
      <c r="S712" s="799"/>
      <c r="T712" s="178"/>
      <c r="V712" s="798"/>
      <c r="W712" s="798"/>
    </row>
    <row r="713" spans="1:23">
      <c r="A713" s="798"/>
      <c r="B713" s="804"/>
      <c r="C713" s="803"/>
      <c r="D713" s="803"/>
      <c r="E713" s="802"/>
      <c r="F713" s="802"/>
      <c r="G713" s="801"/>
      <c r="H713" s="801"/>
      <c r="I713" s="800"/>
      <c r="J713" s="800"/>
      <c r="K713" s="800"/>
      <c r="L713" s="800"/>
      <c r="M713" s="800"/>
      <c r="N713" s="800"/>
      <c r="O713" s="800"/>
      <c r="P713" s="800"/>
      <c r="Q713" s="179"/>
      <c r="R713" s="799"/>
      <c r="S713" s="799"/>
      <c r="T713" s="178"/>
      <c r="V713" s="798"/>
      <c r="W713" s="798"/>
    </row>
    <row r="714" spans="1:23">
      <c r="A714" s="798"/>
      <c r="B714" s="804"/>
      <c r="C714" s="803"/>
      <c r="D714" s="803"/>
      <c r="E714" s="802"/>
      <c r="F714" s="802"/>
      <c r="G714" s="801"/>
      <c r="H714" s="801"/>
      <c r="I714" s="800"/>
      <c r="J714" s="800"/>
      <c r="K714" s="800"/>
      <c r="L714" s="800"/>
      <c r="M714" s="800"/>
      <c r="N714" s="800"/>
      <c r="O714" s="800"/>
      <c r="P714" s="800"/>
      <c r="Q714" s="179"/>
      <c r="R714" s="799"/>
      <c r="S714" s="799"/>
      <c r="T714" s="178"/>
      <c r="V714" s="798"/>
      <c r="W714" s="798"/>
    </row>
    <row r="715" spans="1:23">
      <c r="A715" s="798"/>
      <c r="B715" s="804"/>
      <c r="C715" s="803"/>
      <c r="D715" s="803"/>
      <c r="E715" s="802"/>
      <c r="F715" s="802"/>
      <c r="G715" s="801"/>
      <c r="H715" s="801"/>
      <c r="I715" s="800"/>
      <c r="J715" s="800"/>
      <c r="K715" s="800"/>
      <c r="L715" s="800"/>
      <c r="M715" s="800"/>
      <c r="N715" s="800"/>
      <c r="O715" s="800"/>
      <c r="P715" s="800"/>
      <c r="Q715" s="179"/>
      <c r="R715" s="799"/>
      <c r="S715" s="799"/>
      <c r="T715" s="178"/>
      <c r="V715" s="798"/>
      <c r="W715" s="798"/>
    </row>
    <row r="716" spans="1:23">
      <c r="A716" s="798"/>
      <c r="B716" s="804"/>
      <c r="C716" s="803"/>
      <c r="D716" s="803"/>
      <c r="E716" s="802"/>
      <c r="F716" s="802"/>
      <c r="G716" s="801"/>
      <c r="H716" s="801"/>
      <c r="I716" s="800"/>
      <c r="J716" s="800"/>
      <c r="K716" s="800"/>
      <c r="L716" s="800"/>
      <c r="M716" s="800"/>
      <c r="N716" s="800"/>
      <c r="O716" s="800"/>
      <c r="P716" s="800"/>
      <c r="Q716" s="179"/>
      <c r="R716" s="799"/>
      <c r="S716" s="799"/>
      <c r="T716" s="178"/>
      <c r="V716" s="798"/>
      <c r="W716" s="798"/>
    </row>
    <row r="717" spans="1:23">
      <c r="A717" s="798"/>
      <c r="B717" s="804"/>
      <c r="C717" s="803"/>
      <c r="D717" s="803"/>
      <c r="E717" s="802"/>
      <c r="F717" s="802"/>
      <c r="G717" s="801"/>
      <c r="H717" s="801"/>
      <c r="I717" s="800"/>
      <c r="J717" s="800"/>
      <c r="K717" s="800"/>
      <c r="L717" s="800"/>
      <c r="M717" s="800"/>
      <c r="N717" s="800"/>
      <c r="O717" s="800"/>
      <c r="P717" s="800"/>
      <c r="Q717" s="179"/>
      <c r="R717" s="799"/>
      <c r="S717" s="799"/>
      <c r="T717" s="178"/>
      <c r="V717" s="798"/>
      <c r="W717" s="798"/>
    </row>
    <row r="718" spans="1:23">
      <c r="A718" s="798"/>
      <c r="B718" s="804"/>
      <c r="C718" s="803"/>
      <c r="D718" s="803"/>
      <c r="E718" s="802"/>
      <c r="F718" s="802"/>
      <c r="G718" s="801"/>
      <c r="H718" s="801"/>
      <c r="I718" s="800"/>
      <c r="J718" s="800"/>
      <c r="K718" s="800"/>
      <c r="L718" s="800"/>
      <c r="M718" s="800"/>
      <c r="N718" s="800"/>
      <c r="O718" s="800"/>
      <c r="P718" s="800"/>
      <c r="Q718" s="179"/>
      <c r="R718" s="799"/>
      <c r="S718" s="799"/>
      <c r="T718" s="178"/>
      <c r="V718" s="798"/>
      <c r="W718" s="798"/>
    </row>
    <row r="719" spans="1:23">
      <c r="A719" s="798"/>
      <c r="B719" s="804"/>
      <c r="C719" s="803"/>
      <c r="D719" s="803"/>
      <c r="E719" s="802"/>
      <c r="F719" s="802"/>
      <c r="G719" s="801"/>
      <c r="H719" s="801"/>
      <c r="I719" s="800"/>
      <c r="J719" s="800"/>
      <c r="K719" s="800"/>
      <c r="L719" s="800"/>
      <c r="M719" s="800"/>
      <c r="N719" s="800"/>
      <c r="O719" s="800"/>
      <c r="P719" s="800"/>
      <c r="Q719" s="179"/>
      <c r="R719" s="799"/>
      <c r="S719" s="799"/>
      <c r="T719" s="178"/>
      <c r="V719" s="798"/>
      <c r="W719" s="798"/>
    </row>
    <row r="720" spans="1:23">
      <c r="A720" s="798"/>
      <c r="B720" s="804"/>
      <c r="C720" s="803"/>
      <c r="D720" s="803"/>
      <c r="E720" s="802"/>
      <c r="F720" s="802"/>
      <c r="G720" s="801"/>
      <c r="H720" s="801"/>
      <c r="I720" s="800"/>
      <c r="J720" s="800"/>
      <c r="K720" s="800"/>
      <c r="L720" s="800"/>
      <c r="M720" s="800"/>
      <c r="N720" s="800"/>
      <c r="O720" s="800"/>
      <c r="P720" s="800"/>
      <c r="Q720" s="179"/>
      <c r="R720" s="799"/>
      <c r="S720" s="799"/>
      <c r="T720" s="178"/>
      <c r="V720" s="798"/>
      <c r="W720" s="798"/>
    </row>
    <row r="721" spans="1:23">
      <c r="A721" s="798"/>
      <c r="B721" s="804"/>
      <c r="C721" s="803"/>
      <c r="D721" s="803"/>
      <c r="E721" s="802"/>
      <c r="F721" s="802"/>
      <c r="G721" s="801"/>
      <c r="H721" s="801"/>
      <c r="I721" s="800"/>
      <c r="J721" s="800"/>
      <c r="K721" s="800"/>
      <c r="L721" s="800"/>
      <c r="M721" s="800"/>
      <c r="N721" s="800"/>
      <c r="O721" s="800"/>
      <c r="P721" s="800"/>
      <c r="Q721" s="179"/>
      <c r="R721" s="799"/>
      <c r="S721" s="799"/>
      <c r="T721" s="178"/>
      <c r="V721" s="798"/>
      <c r="W721" s="798"/>
    </row>
    <row r="722" spans="1:23">
      <c r="A722" s="798"/>
      <c r="B722" s="804"/>
      <c r="C722" s="803"/>
      <c r="D722" s="803"/>
      <c r="E722" s="802"/>
      <c r="F722" s="802"/>
      <c r="G722" s="801"/>
      <c r="H722" s="801"/>
      <c r="I722" s="800"/>
      <c r="J722" s="800"/>
      <c r="K722" s="800"/>
      <c r="L722" s="800"/>
      <c r="M722" s="800"/>
      <c r="N722" s="800"/>
      <c r="O722" s="800"/>
      <c r="P722" s="800"/>
      <c r="Q722" s="179"/>
      <c r="R722" s="799"/>
      <c r="S722" s="799"/>
      <c r="T722" s="178"/>
      <c r="V722" s="798"/>
      <c r="W722" s="798"/>
    </row>
    <row r="723" spans="1:23">
      <c r="A723" s="798"/>
      <c r="B723" s="804"/>
      <c r="C723" s="803"/>
      <c r="D723" s="803"/>
      <c r="E723" s="802"/>
      <c r="F723" s="802"/>
      <c r="G723" s="801"/>
      <c r="H723" s="801"/>
      <c r="I723" s="800"/>
      <c r="J723" s="800"/>
      <c r="K723" s="800"/>
      <c r="L723" s="800"/>
      <c r="M723" s="800"/>
      <c r="N723" s="800"/>
      <c r="O723" s="800"/>
      <c r="P723" s="800"/>
      <c r="Q723" s="179"/>
      <c r="R723" s="799"/>
      <c r="S723" s="799"/>
      <c r="T723" s="178"/>
      <c r="V723" s="798"/>
      <c r="W723" s="798"/>
    </row>
    <row r="724" spans="1:23">
      <c r="A724" s="798"/>
      <c r="B724" s="804"/>
      <c r="C724" s="803"/>
      <c r="D724" s="803"/>
      <c r="E724" s="802"/>
      <c r="F724" s="802"/>
      <c r="G724" s="801"/>
      <c r="H724" s="801"/>
      <c r="I724" s="800"/>
      <c r="J724" s="800"/>
      <c r="K724" s="800"/>
      <c r="L724" s="800"/>
      <c r="M724" s="800"/>
      <c r="N724" s="800"/>
      <c r="O724" s="800"/>
      <c r="P724" s="800"/>
      <c r="Q724" s="179"/>
      <c r="R724" s="799"/>
      <c r="S724" s="799"/>
      <c r="T724" s="178"/>
      <c r="V724" s="798"/>
      <c r="W724" s="798"/>
    </row>
    <row r="725" spans="1:23">
      <c r="A725" s="798"/>
      <c r="B725" s="804"/>
      <c r="C725" s="803"/>
      <c r="D725" s="803"/>
      <c r="E725" s="802"/>
      <c r="F725" s="802"/>
      <c r="G725" s="801"/>
      <c r="H725" s="801"/>
      <c r="I725" s="800"/>
      <c r="J725" s="800"/>
      <c r="K725" s="800"/>
      <c r="L725" s="800"/>
      <c r="M725" s="800"/>
      <c r="N725" s="800"/>
      <c r="O725" s="800"/>
      <c r="P725" s="800"/>
      <c r="Q725" s="179"/>
      <c r="R725" s="799"/>
      <c r="S725" s="799"/>
      <c r="T725" s="178"/>
      <c r="V725" s="798"/>
      <c r="W725" s="798"/>
    </row>
    <row r="726" spans="1:23">
      <c r="A726" s="798"/>
      <c r="B726" s="804"/>
      <c r="C726" s="803"/>
      <c r="D726" s="803"/>
      <c r="E726" s="802"/>
      <c r="F726" s="802"/>
      <c r="G726" s="801"/>
      <c r="H726" s="801"/>
      <c r="I726" s="800"/>
      <c r="J726" s="800"/>
      <c r="K726" s="800"/>
      <c r="L726" s="800"/>
      <c r="M726" s="800"/>
      <c r="N726" s="800"/>
      <c r="O726" s="800"/>
      <c r="P726" s="800"/>
      <c r="Q726" s="179"/>
      <c r="R726" s="799"/>
      <c r="S726" s="799"/>
      <c r="T726" s="178"/>
      <c r="V726" s="798"/>
      <c r="W726" s="798"/>
    </row>
    <row r="727" spans="1:23">
      <c r="A727" s="798"/>
      <c r="B727" s="804"/>
      <c r="C727" s="803"/>
      <c r="D727" s="803"/>
      <c r="E727" s="802"/>
      <c r="F727" s="802"/>
      <c r="G727" s="801"/>
      <c r="H727" s="801"/>
      <c r="I727" s="800"/>
      <c r="J727" s="800"/>
      <c r="K727" s="800"/>
      <c r="L727" s="800"/>
      <c r="M727" s="800"/>
      <c r="N727" s="800"/>
      <c r="O727" s="800"/>
      <c r="P727" s="800"/>
      <c r="Q727" s="179"/>
      <c r="R727" s="799"/>
      <c r="S727" s="799"/>
      <c r="T727" s="178"/>
      <c r="V727" s="798"/>
      <c r="W727" s="798"/>
    </row>
    <row r="728" spans="1:23">
      <c r="A728" s="798"/>
      <c r="B728" s="804"/>
      <c r="C728" s="803"/>
      <c r="D728" s="803"/>
      <c r="E728" s="802"/>
      <c r="F728" s="802"/>
      <c r="G728" s="801"/>
      <c r="H728" s="801"/>
      <c r="I728" s="800"/>
      <c r="J728" s="800"/>
      <c r="K728" s="800"/>
      <c r="L728" s="800"/>
      <c r="M728" s="800"/>
      <c r="N728" s="800"/>
      <c r="O728" s="800"/>
      <c r="P728" s="800"/>
      <c r="Q728" s="179"/>
      <c r="R728" s="799"/>
      <c r="S728" s="799"/>
      <c r="T728" s="178"/>
      <c r="V728" s="798"/>
      <c r="W728" s="798"/>
    </row>
    <row r="729" spans="1:23">
      <c r="A729" s="798"/>
      <c r="B729" s="804"/>
      <c r="C729" s="803"/>
      <c r="D729" s="803"/>
      <c r="E729" s="802"/>
      <c r="F729" s="802"/>
      <c r="G729" s="801"/>
      <c r="H729" s="801"/>
      <c r="I729" s="800"/>
      <c r="J729" s="800"/>
      <c r="K729" s="800"/>
      <c r="L729" s="800"/>
      <c r="M729" s="800"/>
      <c r="N729" s="800"/>
      <c r="O729" s="800"/>
      <c r="P729" s="800"/>
      <c r="Q729" s="179"/>
      <c r="R729" s="799"/>
      <c r="S729" s="799"/>
      <c r="T729" s="178"/>
      <c r="V729" s="798"/>
      <c r="W729" s="798"/>
    </row>
    <row r="730" spans="1:23">
      <c r="A730" s="798"/>
      <c r="B730" s="804"/>
      <c r="C730" s="803"/>
      <c r="D730" s="803"/>
      <c r="E730" s="802"/>
      <c r="F730" s="802"/>
      <c r="G730" s="801"/>
      <c r="H730" s="801"/>
      <c r="I730" s="800"/>
      <c r="J730" s="800"/>
      <c r="K730" s="800"/>
      <c r="L730" s="800"/>
      <c r="M730" s="800"/>
      <c r="N730" s="800"/>
      <c r="O730" s="800"/>
      <c r="P730" s="800"/>
      <c r="Q730" s="179"/>
      <c r="R730" s="799"/>
      <c r="S730" s="799"/>
      <c r="T730" s="178"/>
      <c r="V730" s="798"/>
      <c r="W730" s="798"/>
    </row>
    <row r="731" spans="1:23">
      <c r="A731" s="798"/>
      <c r="B731" s="804"/>
      <c r="C731" s="803"/>
      <c r="D731" s="803"/>
      <c r="E731" s="802"/>
      <c r="F731" s="802"/>
      <c r="G731" s="801"/>
      <c r="H731" s="801"/>
      <c r="I731" s="800"/>
      <c r="J731" s="800"/>
      <c r="K731" s="800"/>
      <c r="L731" s="800"/>
      <c r="M731" s="800"/>
      <c r="N731" s="800"/>
      <c r="O731" s="800"/>
      <c r="P731" s="800"/>
      <c r="Q731" s="179"/>
      <c r="R731" s="799"/>
      <c r="S731" s="799"/>
      <c r="T731" s="178"/>
      <c r="V731" s="798"/>
      <c r="W731" s="798"/>
    </row>
    <row r="732" spans="1:23">
      <c r="A732" s="798"/>
      <c r="B732" s="804"/>
      <c r="C732" s="803"/>
      <c r="D732" s="803"/>
      <c r="E732" s="802"/>
      <c r="F732" s="802"/>
      <c r="G732" s="801"/>
      <c r="H732" s="801"/>
      <c r="I732" s="800"/>
      <c r="J732" s="800"/>
      <c r="K732" s="800"/>
      <c r="L732" s="800"/>
      <c r="M732" s="800"/>
      <c r="N732" s="800"/>
      <c r="O732" s="800"/>
      <c r="P732" s="800"/>
      <c r="Q732" s="179"/>
      <c r="R732" s="799"/>
      <c r="S732" s="799"/>
      <c r="T732" s="178"/>
      <c r="V732" s="798"/>
      <c r="W732" s="798"/>
    </row>
    <row r="733" spans="1:23">
      <c r="A733" s="798"/>
      <c r="B733" s="804"/>
      <c r="C733" s="803"/>
      <c r="D733" s="803"/>
      <c r="E733" s="802"/>
      <c r="F733" s="802"/>
      <c r="G733" s="801"/>
      <c r="H733" s="801"/>
      <c r="I733" s="800"/>
      <c r="J733" s="800"/>
      <c r="K733" s="800"/>
      <c r="L733" s="800"/>
      <c r="M733" s="800"/>
      <c r="N733" s="800"/>
      <c r="O733" s="800"/>
      <c r="P733" s="800"/>
      <c r="Q733" s="179"/>
      <c r="R733" s="799"/>
      <c r="S733" s="799"/>
      <c r="T733" s="178"/>
      <c r="V733" s="798"/>
      <c r="W733" s="798"/>
    </row>
    <row r="734" spans="1:23">
      <c r="A734" s="798"/>
      <c r="B734" s="804"/>
      <c r="C734" s="803"/>
      <c r="D734" s="803"/>
      <c r="E734" s="802"/>
      <c r="F734" s="802"/>
      <c r="G734" s="801"/>
      <c r="H734" s="801"/>
      <c r="I734" s="800"/>
      <c r="J734" s="800"/>
      <c r="K734" s="800"/>
      <c r="L734" s="800"/>
      <c r="M734" s="800"/>
      <c r="N734" s="800"/>
      <c r="O734" s="800"/>
      <c r="P734" s="800"/>
      <c r="Q734" s="179"/>
      <c r="R734" s="799"/>
      <c r="S734" s="799"/>
      <c r="T734" s="178"/>
      <c r="V734" s="798"/>
      <c r="W734" s="798"/>
    </row>
    <row r="735" spans="1:23">
      <c r="A735" s="798"/>
      <c r="B735" s="804"/>
      <c r="C735" s="803"/>
      <c r="D735" s="803"/>
      <c r="E735" s="802"/>
      <c r="F735" s="802"/>
      <c r="G735" s="801"/>
      <c r="H735" s="801"/>
      <c r="I735" s="800"/>
      <c r="J735" s="800"/>
      <c r="K735" s="800"/>
      <c r="L735" s="800"/>
      <c r="M735" s="800"/>
      <c r="N735" s="800"/>
      <c r="O735" s="800"/>
      <c r="P735" s="800"/>
      <c r="Q735" s="179"/>
      <c r="R735" s="799"/>
      <c r="S735" s="799"/>
      <c r="T735" s="178"/>
      <c r="V735" s="798"/>
      <c r="W735" s="798"/>
    </row>
    <row r="736" spans="1:23">
      <c r="A736" s="798"/>
      <c r="B736" s="804"/>
      <c r="C736" s="803"/>
      <c r="D736" s="803"/>
      <c r="E736" s="802"/>
      <c r="F736" s="802"/>
      <c r="G736" s="801"/>
      <c r="H736" s="801"/>
      <c r="I736" s="800"/>
      <c r="J736" s="800"/>
      <c r="K736" s="800"/>
      <c r="L736" s="800"/>
      <c r="M736" s="800"/>
      <c r="N736" s="800"/>
      <c r="O736" s="800"/>
      <c r="P736" s="800"/>
      <c r="Q736" s="179"/>
      <c r="R736" s="799"/>
      <c r="S736" s="799"/>
      <c r="T736" s="178"/>
      <c r="V736" s="798"/>
      <c r="W736" s="798"/>
    </row>
    <row r="737" spans="1:23">
      <c r="A737" s="798"/>
      <c r="B737" s="804"/>
      <c r="C737" s="803"/>
      <c r="D737" s="803"/>
      <c r="E737" s="802"/>
      <c r="F737" s="802"/>
      <c r="G737" s="801"/>
      <c r="H737" s="801"/>
      <c r="I737" s="800"/>
      <c r="J737" s="800"/>
      <c r="K737" s="800"/>
      <c r="L737" s="800"/>
      <c r="M737" s="800"/>
      <c r="N737" s="800"/>
      <c r="O737" s="800"/>
      <c r="P737" s="800"/>
      <c r="Q737" s="179"/>
      <c r="R737" s="799"/>
      <c r="S737" s="799"/>
      <c r="T737" s="178"/>
      <c r="V737" s="798"/>
      <c r="W737" s="798"/>
    </row>
    <row r="738" spans="1:23">
      <c r="A738" s="798"/>
      <c r="B738" s="804"/>
      <c r="C738" s="803"/>
      <c r="D738" s="803"/>
      <c r="E738" s="802"/>
      <c r="F738" s="802"/>
      <c r="G738" s="801"/>
      <c r="H738" s="801"/>
      <c r="I738" s="800"/>
      <c r="J738" s="800"/>
      <c r="K738" s="800"/>
      <c r="L738" s="800"/>
      <c r="M738" s="800"/>
      <c r="N738" s="800"/>
      <c r="O738" s="800"/>
      <c r="P738" s="800"/>
      <c r="Q738" s="179"/>
      <c r="R738" s="799"/>
      <c r="S738" s="799"/>
      <c r="T738" s="178"/>
      <c r="V738" s="798"/>
      <c r="W738" s="798"/>
    </row>
    <row r="739" spans="1:23">
      <c r="A739" s="798"/>
      <c r="B739" s="804"/>
      <c r="C739" s="803"/>
      <c r="D739" s="803"/>
      <c r="E739" s="802"/>
      <c r="F739" s="802"/>
      <c r="G739" s="801"/>
      <c r="H739" s="801"/>
      <c r="I739" s="800"/>
      <c r="J739" s="800"/>
      <c r="K739" s="800"/>
      <c r="L739" s="800"/>
      <c r="M739" s="800"/>
      <c r="N739" s="800"/>
      <c r="O739" s="800"/>
      <c r="P739" s="800"/>
      <c r="Q739" s="179"/>
      <c r="R739" s="799"/>
      <c r="S739" s="799"/>
      <c r="T739" s="178"/>
      <c r="V739" s="798"/>
      <c r="W739" s="798"/>
    </row>
    <row r="740" spans="1:23">
      <c r="A740" s="798"/>
      <c r="B740" s="804"/>
      <c r="C740" s="803"/>
      <c r="D740" s="803"/>
      <c r="E740" s="802"/>
      <c r="F740" s="802"/>
      <c r="G740" s="801"/>
      <c r="H740" s="801"/>
      <c r="I740" s="800"/>
      <c r="J740" s="800"/>
      <c r="K740" s="800"/>
      <c r="L740" s="800"/>
      <c r="M740" s="800"/>
      <c r="N740" s="800"/>
      <c r="O740" s="800"/>
      <c r="P740" s="800"/>
      <c r="Q740" s="179"/>
      <c r="R740" s="799"/>
      <c r="S740" s="799"/>
      <c r="T740" s="178"/>
      <c r="V740" s="798"/>
      <c r="W740" s="798"/>
    </row>
    <row r="741" spans="1:23">
      <c r="A741" s="798"/>
      <c r="B741" s="804"/>
      <c r="C741" s="803"/>
      <c r="D741" s="803"/>
      <c r="E741" s="802"/>
      <c r="F741" s="802"/>
      <c r="G741" s="801"/>
      <c r="H741" s="801"/>
      <c r="I741" s="800"/>
      <c r="J741" s="800"/>
      <c r="K741" s="800"/>
      <c r="L741" s="800"/>
      <c r="M741" s="800"/>
      <c r="N741" s="800"/>
      <c r="O741" s="800"/>
      <c r="P741" s="800"/>
      <c r="Q741" s="179"/>
      <c r="R741" s="799"/>
      <c r="S741" s="799"/>
      <c r="T741" s="178"/>
      <c r="V741" s="798"/>
      <c r="W741" s="798"/>
    </row>
    <row r="742" spans="1:23">
      <c r="A742" s="798"/>
      <c r="B742" s="804"/>
      <c r="C742" s="803"/>
      <c r="D742" s="803"/>
      <c r="E742" s="802"/>
      <c r="F742" s="802"/>
      <c r="G742" s="801"/>
      <c r="H742" s="801"/>
      <c r="I742" s="800"/>
      <c r="J742" s="800"/>
      <c r="K742" s="800"/>
      <c r="L742" s="800"/>
      <c r="M742" s="800"/>
      <c r="N742" s="800"/>
      <c r="O742" s="800"/>
      <c r="P742" s="800"/>
      <c r="Q742" s="179"/>
      <c r="R742" s="799"/>
      <c r="S742" s="799"/>
      <c r="T742" s="178"/>
      <c r="V742" s="798"/>
      <c r="W742" s="798"/>
    </row>
    <row r="743" spans="1:23">
      <c r="A743" s="798"/>
      <c r="B743" s="804"/>
      <c r="C743" s="803"/>
      <c r="D743" s="803"/>
      <c r="E743" s="802"/>
      <c r="F743" s="802"/>
      <c r="G743" s="801"/>
      <c r="H743" s="801"/>
      <c r="I743" s="800"/>
      <c r="J743" s="800"/>
      <c r="K743" s="800"/>
      <c r="L743" s="800"/>
      <c r="M743" s="800"/>
      <c r="N743" s="800"/>
      <c r="O743" s="800"/>
      <c r="P743" s="800"/>
      <c r="Q743" s="179"/>
      <c r="R743" s="799"/>
      <c r="S743" s="799"/>
      <c r="T743" s="178"/>
      <c r="V743" s="798"/>
      <c r="W743" s="798"/>
    </row>
    <row r="744" spans="1:23">
      <c r="A744" s="798"/>
      <c r="B744" s="804"/>
      <c r="C744" s="803"/>
      <c r="D744" s="803"/>
      <c r="E744" s="802"/>
      <c r="F744" s="802"/>
      <c r="G744" s="801"/>
      <c r="H744" s="801"/>
      <c r="I744" s="800"/>
      <c r="J744" s="800"/>
      <c r="K744" s="800"/>
      <c r="L744" s="800"/>
      <c r="M744" s="800"/>
      <c r="N744" s="800"/>
      <c r="O744" s="800"/>
      <c r="P744" s="800"/>
      <c r="Q744" s="179"/>
      <c r="R744" s="799"/>
      <c r="S744" s="799"/>
      <c r="T744" s="178"/>
      <c r="V744" s="798"/>
      <c r="W744" s="798"/>
    </row>
    <row r="745" spans="1:23">
      <c r="A745" s="798"/>
      <c r="B745" s="804"/>
      <c r="C745" s="803"/>
      <c r="D745" s="803"/>
      <c r="E745" s="802"/>
      <c r="F745" s="802"/>
      <c r="G745" s="801"/>
      <c r="H745" s="801"/>
      <c r="I745" s="800"/>
      <c r="J745" s="800"/>
      <c r="K745" s="800"/>
      <c r="L745" s="800"/>
      <c r="M745" s="800"/>
      <c r="N745" s="800"/>
      <c r="O745" s="800"/>
      <c r="P745" s="800"/>
      <c r="Q745" s="179"/>
      <c r="R745" s="799"/>
      <c r="S745" s="799"/>
      <c r="T745" s="178"/>
      <c r="V745" s="798"/>
      <c r="W745" s="798"/>
    </row>
    <row r="746" spans="1:23">
      <c r="A746" s="798"/>
      <c r="B746" s="804"/>
      <c r="C746" s="803"/>
      <c r="D746" s="803"/>
      <c r="E746" s="802"/>
      <c r="F746" s="802"/>
      <c r="G746" s="801"/>
      <c r="H746" s="801"/>
      <c r="I746" s="800"/>
      <c r="J746" s="800"/>
      <c r="K746" s="800"/>
      <c r="L746" s="800"/>
      <c r="M746" s="800"/>
      <c r="N746" s="800"/>
      <c r="O746" s="800"/>
      <c r="P746" s="800"/>
      <c r="Q746" s="179"/>
      <c r="R746" s="799"/>
      <c r="S746" s="799"/>
      <c r="T746" s="178"/>
      <c r="V746" s="798"/>
      <c r="W746" s="798"/>
    </row>
    <row r="747" spans="1:23">
      <c r="A747" s="798"/>
      <c r="B747" s="804"/>
      <c r="C747" s="803"/>
      <c r="D747" s="803"/>
      <c r="E747" s="802"/>
      <c r="F747" s="802"/>
      <c r="G747" s="801"/>
      <c r="H747" s="801"/>
      <c r="I747" s="800"/>
      <c r="J747" s="800"/>
      <c r="K747" s="800"/>
      <c r="L747" s="800"/>
      <c r="M747" s="800"/>
      <c r="N747" s="800"/>
      <c r="O747" s="800"/>
      <c r="P747" s="800"/>
      <c r="Q747" s="179"/>
      <c r="R747" s="799"/>
      <c r="S747" s="799"/>
      <c r="T747" s="178"/>
      <c r="V747" s="798"/>
      <c r="W747" s="798"/>
    </row>
    <row r="748" spans="1:23">
      <c r="A748" s="798"/>
      <c r="B748" s="804"/>
      <c r="C748" s="803"/>
      <c r="D748" s="803"/>
      <c r="E748" s="802"/>
      <c r="F748" s="802"/>
      <c r="G748" s="801"/>
      <c r="H748" s="801"/>
      <c r="I748" s="800"/>
      <c r="J748" s="800"/>
      <c r="K748" s="800"/>
      <c r="L748" s="800"/>
      <c r="M748" s="800"/>
      <c r="N748" s="800"/>
      <c r="O748" s="800"/>
      <c r="P748" s="800"/>
      <c r="Q748" s="179"/>
      <c r="R748" s="799"/>
      <c r="S748" s="799"/>
      <c r="T748" s="178"/>
      <c r="V748" s="798"/>
      <c r="W748" s="798"/>
    </row>
    <row r="749" spans="1:23">
      <c r="A749" s="798"/>
      <c r="B749" s="804"/>
      <c r="C749" s="803"/>
      <c r="D749" s="803"/>
      <c r="E749" s="802"/>
      <c r="F749" s="802"/>
      <c r="G749" s="801"/>
      <c r="H749" s="801"/>
      <c r="I749" s="800"/>
      <c r="J749" s="800"/>
      <c r="K749" s="800"/>
      <c r="L749" s="800"/>
      <c r="M749" s="800"/>
      <c r="N749" s="800"/>
      <c r="O749" s="800"/>
      <c r="P749" s="800"/>
      <c r="Q749" s="179"/>
      <c r="R749" s="799"/>
      <c r="S749" s="799"/>
      <c r="T749" s="178"/>
      <c r="V749" s="798"/>
      <c r="W749" s="798"/>
    </row>
    <row r="750" spans="1:23">
      <c r="A750" s="798"/>
      <c r="B750" s="804"/>
      <c r="C750" s="803"/>
      <c r="D750" s="803"/>
      <c r="E750" s="802"/>
      <c r="F750" s="802"/>
      <c r="G750" s="801"/>
      <c r="H750" s="801"/>
      <c r="I750" s="800"/>
      <c r="J750" s="800"/>
      <c r="K750" s="800"/>
      <c r="L750" s="800"/>
      <c r="M750" s="800"/>
      <c r="N750" s="800"/>
      <c r="O750" s="800"/>
      <c r="P750" s="800"/>
      <c r="Q750" s="179"/>
      <c r="R750" s="799"/>
      <c r="S750" s="799"/>
      <c r="T750" s="178"/>
      <c r="V750" s="798"/>
      <c r="W750" s="798"/>
    </row>
    <row r="751" spans="1:23">
      <c r="A751" s="798"/>
      <c r="B751" s="804"/>
      <c r="C751" s="803"/>
      <c r="D751" s="803"/>
      <c r="E751" s="802"/>
      <c r="F751" s="802"/>
      <c r="G751" s="801"/>
      <c r="H751" s="801"/>
      <c r="I751" s="800"/>
      <c r="J751" s="800"/>
      <c r="K751" s="800"/>
      <c r="L751" s="800"/>
      <c r="M751" s="800"/>
      <c r="N751" s="800"/>
      <c r="O751" s="800"/>
      <c r="P751" s="800"/>
      <c r="Q751" s="179"/>
      <c r="R751" s="799"/>
      <c r="S751" s="799"/>
      <c r="T751" s="178"/>
      <c r="V751" s="798"/>
      <c r="W751" s="798"/>
    </row>
    <row r="752" spans="1:23">
      <c r="A752" s="798"/>
      <c r="B752" s="804"/>
      <c r="C752" s="803"/>
      <c r="D752" s="803"/>
      <c r="E752" s="802"/>
      <c r="F752" s="802"/>
      <c r="G752" s="801"/>
      <c r="H752" s="801"/>
      <c r="I752" s="800"/>
      <c r="J752" s="800"/>
      <c r="K752" s="800"/>
      <c r="L752" s="800"/>
      <c r="M752" s="800"/>
      <c r="N752" s="800"/>
      <c r="O752" s="800"/>
      <c r="P752" s="800"/>
      <c r="Q752" s="179"/>
      <c r="R752" s="799"/>
      <c r="S752" s="799"/>
      <c r="T752" s="178"/>
      <c r="V752" s="798"/>
      <c r="W752" s="798"/>
    </row>
    <row r="753" spans="1:23">
      <c r="A753" s="798"/>
      <c r="B753" s="804"/>
      <c r="C753" s="803"/>
      <c r="D753" s="803"/>
      <c r="E753" s="802"/>
      <c r="F753" s="802"/>
      <c r="G753" s="801"/>
      <c r="H753" s="801"/>
      <c r="I753" s="800"/>
      <c r="J753" s="800"/>
      <c r="K753" s="800"/>
      <c r="L753" s="800"/>
      <c r="M753" s="800"/>
      <c r="N753" s="800"/>
      <c r="O753" s="800"/>
      <c r="P753" s="800"/>
      <c r="Q753" s="179"/>
      <c r="R753" s="799"/>
      <c r="S753" s="799"/>
      <c r="T753" s="178"/>
      <c r="V753" s="798"/>
      <c r="W753" s="798"/>
    </row>
    <row r="754" spans="1:23">
      <c r="A754" s="798"/>
      <c r="B754" s="804"/>
      <c r="C754" s="803"/>
      <c r="D754" s="803"/>
      <c r="E754" s="802"/>
      <c r="F754" s="802"/>
      <c r="G754" s="801"/>
      <c r="H754" s="801"/>
      <c r="I754" s="800"/>
      <c r="J754" s="800"/>
      <c r="K754" s="800"/>
      <c r="L754" s="800"/>
      <c r="M754" s="800"/>
      <c r="N754" s="800"/>
      <c r="O754" s="800"/>
      <c r="P754" s="800"/>
      <c r="Q754" s="179"/>
      <c r="R754" s="799"/>
      <c r="S754" s="799"/>
      <c r="T754" s="178"/>
      <c r="V754" s="798"/>
      <c r="W754" s="798"/>
    </row>
    <row r="755" spans="1:23">
      <c r="A755" s="798"/>
      <c r="B755" s="804"/>
      <c r="C755" s="803"/>
      <c r="D755" s="803"/>
      <c r="E755" s="802"/>
      <c r="F755" s="802"/>
      <c r="G755" s="801"/>
      <c r="H755" s="801"/>
      <c r="I755" s="800"/>
      <c r="J755" s="800"/>
      <c r="K755" s="800"/>
      <c r="L755" s="800"/>
      <c r="M755" s="800"/>
      <c r="N755" s="800"/>
      <c r="O755" s="800"/>
      <c r="P755" s="800"/>
      <c r="Q755" s="179"/>
      <c r="R755" s="799"/>
      <c r="S755" s="799"/>
      <c r="T755" s="178"/>
      <c r="V755" s="798"/>
      <c r="W755" s="798"/>
    </row>
    <row r="756" spans="1:23">
      <c r="A756" s="798"/>
      <c r="B756" s="804"/>
      <c r="C756" s="803"/>
      <c r="D756" s="803"/>
      <c r="E756" s="802"/>
      <c r="F756" s="802"/>
      <c r="G756" s="801"/>
      <c r="H756" s="801"/>
      <c r="I756" s="800"/>
      <c r="J756" s="800"/>
      <c r="K756" s="800"/>
      <c r="L756" s="800"/>
      <c r="M756" s="800"/>
      <c r="N756" s="800"/>
      <c r="O756" s="800"/>
      <c r="P756" s="800"/>
      <c r="Q756" s="179"/>
      <c r="R756" s="799"/>
      <c r="S756" s="799"/>
      <c r="T756" s="178"/>
      <c r="V756" s="798"/>
      <c r="W756" s="798"/>
    </row>
    <row r="757" spans="1:23">
      <c r="A757" s="798"/>
      <c r="B757" s="804"/>
      <c r="C757" s="803"/>
      <c r="D757" s="803"/>
      <c r="E757" s="802"/>
      <c r="F757" s="802"/>
      <c r="G757" s="801"/>
      <c r="H757" s="801"/>
      <c r="I757" s="800"/>
      <c r="J757" s="800"/>
      <c r="K757" s="800"/>
      <c r="L757" s="800"/>
      <c r="M757" s="800"/>
      <c r="N757" s="800"/>
      <c r="O757" s="800"/>
      <c r="P757" s="800"/>
      <c r="Q757" s="179"/>
      <c r="R757" s="799"/>
      <c r="S757" s="799"/>
      <c r="T757" s="178"/>
      <c r="V757" s="798"/>
      <c r="W757" s="798"/>
    </row>
    <row r="758" spans="1:23">
      <c r="A758" s="798"/>
      <c r="B758" s="804"/>
      <c r="C758" s="803"/>
      <c r="D758" s="803"/>
      <c r="E758" s="802"/>
      <c r="F758" s="802"/>
      <c r="G758" s="801"/>
      <c r="H758" s="801"/>
      <c r="I758" s="800"/>
      <c r="J758" s="800"/>
      <c r="K758" s="800"/>
      <c r="L758" s="800"/>
      <c r="M758" s="800"/>
      <c r="N758" s="800"/>
      <c r="O758" s="800"/>
      <c r="P758" s="800"/>
      <c r="Q758" s="179"/>
      <c r="R758" s="799"/>
      <c r="S758" s="799"/>
      <c r="T758" s="178"/>
      <c r="V758" s="798"/>
      <c r="W758" s="798"/>
    </row>
    <row r="759" spans="1:23">
      <c r="A759" s="798"/>
      <c r="B759" s="804"/>
      <c r="C759" s="803"/>
      <c r="D759" s="803"/>
      <c r="E759" s="802"/>
      <c r="F759" s="802"/>
      <c r="G759" s="801"/>
      <c r="H759" s="801"/>
      <c r="I759" s="800"/>
      <c r="J759" s="800"/>
      <c r="K759" s="800"/>
      <c r="L759" s="800"/>
      <c r="M759" s="800"/>
      <c r="N759" s="800"/>
      <c r="O759" s="800"/>
      <c r="P759" s="800"/>
      <c r="Q759" s="179"/>
      <c r="R759" s="799"/>
      <c r="S759" s="799"/>
      <c r="T759" s="178"/>
      <c r="V759" s="798"/>
      <c r="W759" s="798"/>
    </row>
    <row r="760" spans="1:23">
      <c r="A760" s="798"/>
      <c r="B760" s="804"/>
      <c r="C760" s="803"/>
      <c r="D760" s="803"/>
      <c r="E760" s="802"/>
      <c r="F760" s="802"/>
      <c r="G760" s="801"/>
      <c r="H760" s="801"/>
      <c r="I760" s="800"/>
      <c r="J760" s="800"/>
      <c r="K760" s="800"/>
      <c r="L760" s="800"/>
      <c r="M760" s="800"/>
      <c r="N760" s="800"/>
      <c r="O760" s="800"/>
      <c r="P760" s="800"/>
      <c r="Q760" s="179"/>
      <c r="R760" s="799"/>
      <c r="S760" s="799"/>
      <c r="T760" s="178"/>
      <c r="V760" s="798"/>
      <c r="W760" s="798"/>
    </row>
    <row r="761" spans="1:23">
      <c r="A761" s="798"/>
      <c r="B761" s="804"/>
      <c r="C761" s="803"/>
      <c r="D761" s="803"/>
      <c r="E761" s="802"/>
      <c r="F761" s="802"/>
      <c r="G761" s="801"/>
      <c r="H761" s="801"/>
      <c r="I761" s="800"/>
      <c r="J761" s="800"/>
      <c r="K761" s="800"/>
      <c r="L761" s="800"/>
      <c r="M761" s="800"/>
      <c r="N761" s="800"/>
      <c r="O761" s="800"/>
      <c r="P761" s="800"/>
      <c r="Q761" s="179"/>
      <c r="R761" s="799"/>
      <c r="S761" s="799"/>
      <c r="T761" s="178"/>
      <c r="V761" s="798"/>
      <c r="W761" s="798"/>
    </row>
    <row r="762" spans="1:23">
      <c r="A762" s="798"/>
      <c r="B762" s="804"/>
      <c r="C762" s="803"/>
      <c r="D762" s="803"/>
      <c r="E762" s="802"/>
      <c r="F762" s="802"/>
      <c r="G762" s="801"/>
      <c r="H762" s="801"/>
      <c r="I762" s="800"/>
      <c r="J762" s="800"/>
      <c r="K762" s="800"/>
      <c r="L762" s="800"/>
      <c r="M762" s="800"/>
      <c r="N762" s="800"/>
      <c r="O762" s="800"/>
      <c r="P762" s="800"/>
      <c r="Q762" s="179"/>
      <c r="R762" s="799"/>
      <c r="S762" s="799"/>
      <c r="T762" s="178"/>
      <c r="V762" s="798"/>
      <c r="W762" s="798"/>
    </row>
    <row r="763" spans="1:23">
      <c r="A763" s="798"/>
      <c r="B763" s="804"/>
      <c r="C763" s="803"/>
      <c r="D763" s="803"/>
      <c r="E763" s="802"/>
      <c r="F763" s="802"/>
      <c r="G763" s="801"/>
      <c r="H763" s="801"/>
      <c r="I763" s="800"/>
      <c r="J763" s="800"/>
      <c r="K763" s="800"/>
      <c r="L763" s="800"/>
      <c r="M763" s="800"/>
      <c r="N763" s="800"/>
      <c r="O763" s="800"/>
      <c r="P763" s="800"/>
      <c r="Q763" s="179"/>
      <c r="R763" s="799"/>
      <c r="S763" s="799"/>
      <c r="T763" s="178"/>
      <c r="V763" s="798"/>
      <c r="W763" s="798"/>
    </row>
    <row r="764" spans="1:23">
      <c r="A764" s="798"/>
      <c r="B764" s="804"/>
      <c r="C764" s="803"/>
      <c r="D764" s="803"/>
      <c r="E764" s="802"/>
      <c r="F764" s="802"/>
      <c r="G764" s="801"/>
      <c r="H764" s="801"/>
      <c r="I764" s="800"/>
      <c r="J764" s="800"/>
      <c r="K764" s="800"/>
      <c r="L764" s="800"/>
      <c r="M764" s="800"/>
      <c r="N764" s="800"/>
      <c r="O764" s="800"/>
      <c r="P764" s="800"/>
      <c r="Q764" s="179"/>
      <c r="R764" s="799"/>
      <c r="S764" s="799"/>
      <c r="T764" s="178"/>
      <c r="V764" s="798"/>
      <c r="W764" s="798"/>
    </row>
    <row r="765" spans="1:23">
      <c r="A765" s="798"/>
      <c r="B765" s="804"/>
      <c r="C765" s="803"/>
      <c r="D765" s="803"/>
      <c r="E765" s="802"/>
      <c r="F765" s="802"/>
      <c r="G765" s="801"/>
      <c r="H765" s="801"/>
      <c r="I765" s="800"/>
      <c r="J765" s="800"/>
      <c r="K765" s="800"/>
      <c r="L765" s="800"/>
      <c r="M765" s="800"/>
      <c r="N765" s="800"/>
      <c r="O765" s="800"/>
      <c r="P765" s="800"/>
      <c r="Q765" s="179"/>
      <c r="R765" s="799"/>
      <c r="S765" s="799"/>
      <c r="T765" s="178"/>
      <c r="V765" s="798"/>
      <c r="W765" s="798"/>
    </row>
    <row r="766" spans="1:23">
      <c r="A766" s="798"/>
      <c r="B766" s="804"/>
      <c r="C766" s="803"/>
      <c r="D766" s="803"/>
      <c r="E766" s="802"/>
      <c r="F766" s="802"/>
      <c r="G766" s="801"/>
      <c r="H766" s="801"/>
      <c r="I766" s="800"/>
      <c r="J766" s="800"/>
      <c r="K766" s="800"/>
      <c r="L766" s="800"/>
      <c r="M766" s="800"/>
      <c r="N766" s="800"/>
      <c r="O766" s="800"/>
      <c r="P766" s="800"/>
      <c r="Q766" s="179"/>
      <c r="R766" s="799"/>
      <c r="S766" s="799"/>
      <c r="T766" s="178"/>
      <c r="V766" s="798"/>
      <c r="W766" s="798"/>
    </row>
    <row r="767" spans="1:23">
      <c r="A767" s="798"/>
      <c r="B767" s="804"/>
      <c r="C767" s="803"/>
      <c r="D767" s="803"/>
      <c r="E767" s="802"/>
      <c r="F767" s="802"/>
      <c r="G767" s="801"/>
      <c r="H767" s="801"/>
      <c r="I767" s="800"/>
      <c r="J767" s="800"/>
      <c r="K767" s="800"/>
      <c r="L767" s="800"/>
      <c r="M767" s="800"/>
      <c r="N767" s="800"/>
      <c r="O767" s="800"/>
      <c r="P767" s="800"/>
      <c r="Q767" s="179"/>
      <c r="R767" s="799"/>
      <c r="S767" s="799"/>
      <c r="T767" s="178"/>
      <c r="V767" s="798"/>
      <c r="W767" s="798"/>
    </row>
    <row r="768" spans="1:23">
      <c r="A768" s="798"/>
      <c r="B768" s="804"/>
      <c r="C768" s="803"/>
      <c r="D768" s="803"/>
      <c r="E768" s="802"/>
      <c r="F768" s="802"/>
      <c r="G768" s="801"/>
      <c r="H768" s="801"/>
      <c r="I768" s="800"/>
      <c r="J768" s="800"/>
      <c r="K768" s="800"/>
      <c r="L768" s="800"/>
      <c r="M768" s="800"/>
      <c r="N768" s="800"/>
      <c r="O768" s="800"/>
      <c r="P768" s="800"/>
      <c r="Q768" s="179"/>
      <c r="R768" s="799"/>
      <c r="S768" s="799"/>
      <c r="T768" s="178"/>
      <c r="V768" s="798"/>
      <c r="W768" s="798"/>
    </row>
    <row r="769" spans="1:23">
      <c r="A769" s="798"/>
      <c r="B769" s="804"/>
      <c r="C769" s="803"/>
      <c r="D769" s="803"/>
      <c r="E769" s="802"/>
      <c r="F769" s="802"/>
      <c r="G769" s="801"/>
      <c r="H769" s="801"/>
      <c r="I769" s="800"/>
      <c r="J769" s="800"/>
      <c r="K769" s="800"/>
      <c r="L769" s="800"/>
      <c r="M769" s="800"/>
      <c r="N769" s="800"/>
      <c r="O769" s="800"/>
      <c r="P769" s="800"/>
      <c r="Q769" s="179"/>
      <c r="R769" s="799"/>
      <c r="S769" s="799"/>
      <c r="T769" s="178"/>
      <c r="V769" s="798"/>
      <c r="W769" s="798"/>
    </row>
    <row r="770" spans="1:23">
      <c r="A770" s="798"/>
      <c r="B770" s="804"/>
      <c r="C770" s="803"/>
      <c r="D770" s="803"/>
      <c r="E770" s="802"/>
      <c r="F770" s="802"/>
      <c r="G770" s="801"/>
      <c r="H770" s="801"/>
      <c r="I770" s="800"/>
      <c r="J770" s="800"/>
      <c r="K770" s="800"/>
      <c r="L770" s="800"/>
      <c r="M770" s="800"/>
      <c r="N770" s="800"/>
      <c r="O770" s="800"/>
      <c r="P770" s="800"/>
      <c r="Q770" s="179"/>
      <c r="R770" s="799"/>
      <c r="S770" s="799"/>
      <c r="T770" s="178"/>
      <c r="V770" s="798"/>
      <c r="W770" s="798"/>
    </row>
    <row r="771" spans="1:23">
      <c r="A771" s="798"/>
      <c r="B771" s="804"/>
      <c r="C771" s="803"/>
      <c r="D771" s="803"/>
      <c r="E771" s="802"/>
      <c r="F771" s="802"/>
      <c r="G771" s="801"/>
      <c r="H771" s="801"/>
      <c r="I771" s="800"/>
      <c r="J771" s="800"/>
      <c r="K771" s="800"/>
      <c r="L771" s="800"/>
      <c r="M771" s="800"/>
      <c r="N771" s="800"/>
      <c r="O771" s="800"/>
      <c r="P771" s="800"/>
      <c r="Q771" s="179"/>
      <c r="R771" s="799"/>
      <c r="S771" s="799"/>
      <c r="T771" s="178"/>
      <c r="V771" s="798"/>
      <c r="W771" s="798"/>
    </row>
    <row r="772" spans="1:23">
      <c r="A772" s="798"/>
      <c r="B772" s="804"/>
      <c r="C772" s="803"/>
      <c r="D772" s="803"/>
      <c r="E772" s="802"/>
      <c r="F772" s="802"/>
      <c r="G772" s="801"/>
      <c r="H772" s="801"/>
      <c r="I772" s="800"/>
      <c r="J772" s="800"/>
      <c r="K772" s="800"/>
      <c r="L772" s="800"/>
      <c r="M772" s="800"/>
      <c r="N772" s="800"/>
      <c r="O772" s="800"/>
      <c r="P772" s="800"/>
      <c r="Q772" s="179"/>
      <c r="R772" s="799"/>
      <c r="S772" s="799"/>
      <c r="T772" s="178"/>
      <c r="V772" s="798"/>
      <c r="W772" s="798"/>
    </row>
    <row r="773" spans="1:23">
      <c r="A773" s="798"/>
      <c r="B773" s="804"/>
      <c r="C773" s="803"/>
      <c r="D773" s="803"/>
      <c r="E773" s="802"/>
      <c r="F773" s="802"/>
      <c r="G773" s="801"/>
      <c r="H773" s="801"/>
      <c r="I773" s="800"/>
      <c r="J773" s="800"/>
      <c r="K773" s="800"/>
      <c r="L773" s="800"/>
      <c r="M773" s="800"/>
      <c r="N773" s="800"/>
      <c r="O773" s="800"/>
      <c r="P773" s="800"/>
      <c r="Q773" s="179"/>
      <c r="R773" s="799"/>
      <c r="S773" s="799"/>
      <c r="T773" s="178"/>
      <c r="V773" s="798"/>
      <c r="W773" s="798"/>
    </row>
    <row r="774" spans="1:23">
      <c r="A774" s="798"/>
      <c r="B774" s="804"/>
      <c r="C774" s="803"/>
      <c r="D774" s="803"/>
      <c r="E774" s="802"/>
      <c r="F774" s="802"/>
      <c r="G774" s="801"/>
      <c r="H774" s="801"/>
      <c r="I774" s="800"/>
      <c r="J774" s="800"/>
      <c r="K774" s="800"/>
      <c r="L774" s="800"/>
      <c r="M774" s="800"/>
      <c r="N774" s="800"/>
      <c r="O774" s="800"/>
      <c r="P774" s="800"/>
      <c r="Q774" s="179"/>
      <c r="R774" s="799"/>
      <c r="S774" s="799"/>
      <c r="T774" s="178"/>
      <c r="V774" s="798"/>
      <c r="W774" s="798"/>
    </row>
    <row r="775" spans="1:23">
      <c r="A775" s="798"/>
      <c r="B775" s="804"/>
      <c r="C775" s="803"/>
      <c r="D775" s="803"/>
      <c r="E775" s="802"/>
      <c r="F775" s="802"/>
      <c r="G775" s="801"/>
      <c r="H775" s="801"/>
      <c r="I775" s="800"/>
      <c r="J775" s="800"/>
      <c r="K775" s="800"/>
      <c r="L775" s="800"/>
      <c r="M775" s="800"/>
      <c r="N775" s="800"/>
      <c r="O775" s="800"/>
      <c r="P775" s="800"/>
      <c r="Q775" s="179"/>
      <c r="R775" s="799"/>
      <c r="S775" s="799"/>
      <c r="T775" s="178"/>
      <c r="V775" s="798"/>
      <c r="W775" s="798"/>
    </row>
    <row r="776" spans="1:23">
      <c r="A776" s="798"/>
      <c r="B776" s="804"/>
      <c r="C776" s="803"/>
      <c r="D776" s="803"/>
      <c r="E776" s="802"/>
      <c r="F776" s="802"/>
      <c r="G776" s="801"/>
      <c r="H776" s="801"/>
      <c r="I776" s="800"/>
      <c r="J776" s="800"/>
      <c r="K776" s="800"/>
      <c r="L776" s="800"/>
      <c r="M776" s="800"/>
      <c r="N776" s="800"/>
      <c r="O776" s="800"/>
      <c r="P776" s="800"/>
      <c r="Q776" s="179"/>
      <c r="R776" s="799"/>
      <c r="S776" s="799"/>
      <c r="T776" s="178"/>
      <c r="V776" s="798"/>
      <c r="W776" s="798"/>
    </row>
    <row r="777" spans="1:23">
      <c r="A777" s="798"/>
      <c r="B777" s="804"/>
      <c r="C777" s="803"/>
      <c r="D777" s="803"/>
      <c r="E777" s="802"/>
      <c r="F777" s="802"/>
      <c r="G777" s="801"/>
      <c r="H777" s="801"/>
      <c r="I777" s="800"/>
      <c r="J777" s="800"/>
      <c r="K777" s="800"/>
      <c r="L777" s="800"/>
      <c r="M777" s="800"/>
      <c r="N777" s="800"/>
      <c r="O777" s="800"/>
      <c r="P777" s="800"/>
      <c r="Q777" s="179"/>
      <c r="R777" s="799"/>
      <c r="S777" s="799"/>
      <c r="T777" s="178"/>
      <c r="V777" s="798"/>
      <c r="W777" s="798"/>
    </row>
    <row r="778" spans="1:23">
      <c r="A778" s="798"/>
      <c r="B778" s="804"/>
      <c r="C778" s="803"/>
      <c r="D778" s="803"/>
      <c r="E778" s="802"/>
      <c r="F778" s="802"/>
      <c r="G778" s="801"/>
      <c r="H778" s="801"/>
      <c r="I778" s="800"/>
      <c r="J778" s="800"/>
      <c r="K778" s="800"/>
      <c r="L778" s="800"/>
      <c r="M778" s="800"/>
      <c r="N778" s="800"/>
      <c r="O778" s="800"/>
      <c r="P778" s="800"/>
      <c r="Q778" s="179"/>
      <c r="R778" s="799"/>
      <c r="S778" s="799"/>
      <c r="T778" s="178"/>
      <c r="V778" s="798"/>
      <c r="W778" s="798"/>
    </row>
    <row r="779" spans="1:23">
      <c r="A779" s="798"/>
      <c r="B779" s="804"/>
      <c r="C779" s="803"/>
      <c r="D779" s="803"/>
      <c r="E779" s="802"/>
      <c r="F779" s="802"/>
      <c r="G779" s="801"/>
      <c r="H779" s="801"/>
      <c r="I779" s="800"/>
      <c r="J779" s="800"/>
      <c r="K779" s="800"/>
      <c r="L779" s="800"/>
      <c r="M779" s="800"/>
      <c r="N779" s="800"/>
      <c r="O779" s="800"/>
      <c r="P779" s="800"/>
      <c r="Q779" s="179"/>
      <c r="R779" s="799"/>
      <c r="S779" s="799"/>
      <c r="T779" s="178"/>
      <c r="V779" s="798"/>
      <c r="W779" s="798"/>
    </row>
    <row r="780" spans="1:23">
      <c r="A780" s="798"/>
      <c r="B780" s="804"/>
      <c r="C780" s="803"/>
      <c r="D780" s="803"/>
      <c r="E780" s="802"/>
      <c r="F780" s="802"/>
      <c r="G780" s="801"/>
      <c r="H780" s="801"/>
      <c r="I780" s="800"/>
      <c r="J780" s="800"/>
      <c r="K780" s="800"/>
      <c r="L780" s="800"/>
      <c r="M780" s="800"/>
      <c r="N780" s="800"/>
      <c r="O780" s="800"/>
      <c r="P780" s="800"/>
      <c r="Q780" s="179"/>
      <c r="R780" s="799"/>
      <c r="S780" s="799"/>
      <c r="T780" s="178"/>
      <c r="V780" s="798"/>
      <c r="W780" s="798"/>
    </row>
    <row r="781" spans="1:23">
      <c r="A781" s="798"/>
      <c r="B781" s="804"/>
      <c r="C781" s="803"/>
      <c r="D781" s="803"/>
      <c r="E781" s="802"/>
      <c r="F781" s="802"/>
      <c r="G781" s="801"/>
      <c r="H781" s="801"/>
      <c r="I781" s="800"/>
      <c r="J781" s="800"/>
      <c r="K781" s="800"/>
      <c r="L781" s="800"/>
      <c r="M781" s="800"/>
      <c r="N781" s="800"/>
      <c r="O781" s="800"/>
      <c r="P781" s="800"/>
      <c r="Q781" s="179"/>
      <c r="R781" s="799"/>
      <c r="S781" s="799"/>
      <c r="T781" s="178"/>
      <c r="V781" s="798"/>
      <c r="W781" s="798"/>
    </row>
    <row r="782" spans="1:23">
      <c r="A782" s="798"/>
      <c r="B782" s="804"/>
      <c r="C782" s="803"/>
      <c r="D782" s="803"/>
      <c r="E782" s="802"/>
      <c r="F782" s="802"/>
      <c r="G782" s="801"/>
      <c r="H782" s="801"/>
      <c r="I782" s="800"/>
      <c r="J782" s="800"/>
      <c r="K782" s="800"/>
      <c r="L782" s="800"/>
      <c r="M782" s="800"/>
      <c r="N782" s="800"/>
      <c r="O782" s="800"/>
      <c r="P782" s="800"/>
      <c r="Q782" s="179"/>
      <c r="R782" s="799"/>
      <c r="S782" s="799"/>
      <c r="T782" s="178"/>
      <c r="V782" s="798"/>
      <c r="W782" s="798"/>
    </row>
    <row r="783" spans="1:23">
      <c r="A783" s="798"/>
      <c r="B783" s="804"/>
      <c r="C783" s="803"/>
      <c r="D783" s="803"/>
      <c r="E783" s="802"/>
      <c r="F783" s="802"/>
      <c r="G783" s="801"/>
      <c r="H783" s="801"/>
      <c r="I783" s="800"/>
      <c r="J783" s="800"/>
      <c r="K783" s="800"/>
      <c r="L783" s="800"/>
      <c r="M783" s="800"/>
      <c r="N783" s="800"/>
      <c r="O783" s="800"/>
      <c r="P783" s="800"/>
      <c r="Q783" s="179"/>
      <c r="R783" s="799"/>
      <c r="S783" s="799"/>
      <c r="T783" s="178"/>
      <c r="V783" s="798"/>
      <c r="W783" s="798"/>
    </row>
    <row r="784" spans="1:23">
      <c r="A784" s="798"/>
      <c r="B784" s="804"/>
      <c r="C784" s="803"/>
      <c r="D784" s="803"/>
      <c r="E784" s="802"/>
      <c r="F784" s="802"/>
      <c r="G784" s="801"/>
      <c r="H784" s="801"/>
      <c r="I784" s="800"/>
      <c r="J784" s="800"/>
      <c r="K784" s="800"/>
      <c r="L784" s="800"/>
      <c r="M784" s="800"/>
      <c r="N784" s="800"/>
      <c r="O784" s="800"/>
      <c r="P784" s="800"/>
      <c r="Q784" s="179"/>
      <c r="R784" s="799"/>
      <c r="S784" s="799"/>
      <c r="T784" s="178"/>
      <c r="V784" s="798"/>
      <c r="W784" s="798"/>
    </row>
    <row r="785" spans="1:23">
      <c r="A785" s="798"/>
      <c r="B785" s="804"/>
      <c r="C785" s="803"/>
      <c r="D785" s="803"/>
      <c r="E785" s="802"/>
      <c r="F785" s="802"/>
      <c r="G785" s="801"/>
      <c r="H785" s="801"/>
      <c r="I785" s="800"/>
      <c r="J785" s="800"/>
      <c r="K785" s="800"/>
      <c r="L785" s="800"/>
      <c r="M785" s="800"/>
      <c r="N785" s="800"/>
      <c r="O785" s="800"/>
      <c r="P785" s="800"/>
      <c r="Q785" s="179"/>
      <c r="R785" s="799"/>
      <c r="S785" s="799"/>
      <c r="T785" s="178"/>
      <c r="V785" s="798"/>
      <c r="W785" s="798"/>
    </row>
    <row r="786" spans="1:23">
      <c r="A786" s="798"/>
      <c r="B786" s="804"/>
      <c r="C786" s="803"/>
      <c r="D786" s="803"/>
      <c r="E786" s="802"/>
      <c r="F786" s="802"/>
      <c r="G786" s="801"/>
      <c r="H786" s="801"/>
      <c r="I786" s="800"/>
      <c r="J786" s="800"/>
      <c r="K786" s="800"/>
      <c r="L786" s="800"/>
      <c r="M786" s="800"/>
      <c r="N786" s="800"/>
      <c r="O786" s="800"/>
      <c r="P786" s="800"/>
      <c r="Q786" s="179"/>
      <c r="R786" s="799"/>
      <c r="S786" s="799"/>
      <c r="T786" s="178"/>
      <c r="V786" s="798"/>
      <c r="W786" s="798"/>
    </row>
    <row r="787" spans="1:23">
      <c r="A787" s="798"/>
      <c r="B787" s="804"/>
      <c r="C787" s="803"/>
      <c r="D787" s="803"/>
      <c r="E787" s="802"/>
      <c r="F787" s="802"/>
      <c r="G787" s="801"/>
      <c r="H787" s="801"/>
      <c r="I787" s="800"/>
      <c r="J787" s="800"/>
      <c r="K787" s="800"/>
      <c r="L787" s="800"/>
      <c r="M787" s="800"/>
      <c r="N787" s="800"/>
      <c r="O787" s="800"/>
      <c r="P787" s="800"/>
      <c r="Q787" s="179"/>
      <c r="R787" s="799"/>
      <c r="S787" s="799"/>
      <c r="T787" s="178"/>
      <c r="V787" s="798"/>
      <c r="W787" s="798"/>
    </row>
    <row r="788" spans="1:23">
      <c r="A788" s="798"/>
      <c r="B788" s="804"/>
      <c r="C788" s="803"/>
      <c r="D788" s="803"/>
      <c r="E788" s="802"/>
      <c r="F788" s="802"/>
      <c r="G788" s="801"/>
      <c r="H788" s="801"/>
      <c r="I788" s="800"/>
      <c r="J788" s="800"/>
      <c r="K788" s="800"/>
      <c r="L788" s="800"/>
      <c r="M788" s="800"/>
      <c r="N788" s="800"/>
      <c r="O788" s="800"/>
      <c r="P788" s="800"/>
      <c r="Q788" s="179"/>
      <c r="R788" s="799"/>
      <c r="S788" s="799"/>
      <c r="T788" s="178"/>
      <c r="V788" s="798"/>
      <c r="W788" s="798"/>
    </row>
    <row r="789" spans="1:23">
      <c r="A789" s="798"/>
      <c r="B789" s="804"/>
      <c r="C789" s="803"/>
      <c r="D789" s="803"/>
      <c r="E789" s="802"/>
      <c r="F789" s="802"/>
      <c r="G789" s="801"/>
      <c r="H789" s="801"/>
      <c r="I789" s="800"/>
      <c r="J789" s="800"/>
      <c r="K789" s="800"/>
      <c r="L789" s="800"/>
      <c r="M789" s="800"/>
      <c r="N789" s="800"/>
      <c r="O789" s="800"/>
      <c r="P789" s="800"/>
      <c r="Q789" s="179"/>
      <c r="R789" s="799"/>
      <c r="S789" s="799"/>
      <c r="T789" s="178"/>
      <c r="V789" s="798"/>
      <c r="W789" s="798"/>
    </row>
    <row r="790" spans="1:23">
      <c r="A790" s="798"/>
      <c r="B790" s="804"/>
      <c r="C790" s="803"/>
      <c r="D790" s="803"/>
      <c r="E790" s="802"/>
      <c r="F790" s="802"/>
      <c r="G790" s="801"/>
      <c r="H790" s="801"/>
      <c r="I790" s="800"/>
      <c r="J790" s="800"/>
      <c r="K790" s="800"/>
      <c r="L790" s="800"/>
      <c r="M790" s="800"/>
      <c r="N790" s="800"/>
      <c r="O790" s="800"/>
      <c r="P790" s="800"/>
      <c r="Q790" s="179"/>
      <c r="R790" s="799"/>
      <c r="S790" s="799"/>
      <c r="T790" s="178"/>
      <c r="V790" s="798"/>
      <c r="W790" s="798"/>
    </row>
    <row r="791" spans="1:23">
      <c r="A791" s="798"/>
      <c r="B791" s="804"/>
      <c r="C791" s="803"/>
      <c r="D791" s="803"/>
      <c r="E791" s="802"/>
      <c r="F791" s="802"/>
      <c r="G791" s="801"/>
      <c r="H791" s="801"/>
      <c r="I791" s="800"/>
      <c r="J791" s="800"/>
      <c r="K791" s="800"/>
      <c r="L791" s="800"/>
      <c r="M791" s="800"/>
      <c r="N791" s="800"/>
      <c r="O791" s="800"/>
      <c r="P791" s="800"/>
      <c r="Q791" s="179"/>
      <c r="R791" s="799"/>
      <c r="S791" s="799"/>
      <c r="T791" s="178"/>
      <c r="V791" s="798"/>
      <c r="W791" s="798"/>
    </row>
    <row r="792" spans="1:23">
      <c r="A792" s="798"/>
      <c r="B792" s="804"/>
      <c r="C792" s="803"/>
      <c r="D792" s="803"/>
      <c r="E792" s="802"/>
      <c r="F792" s="802"/>
      <c r="G792" s="801"/>
      <c r="H792" s="801"/>
      <c r="I792" s="800"/>
      <c r="J792" s="800"/>
      <c r="K792" s="800"/>
      <c r="L792" s="800"/>
      <c r="M792" s="800"/>
      <c r="N792" s="800"/>
      <c r="O792" s="800"/>
      <c r="P792" s="800"/>
      <c r="Q792" s="179"/>
      <c r="R792" s="799"/>
      <c r="S792" s="799"/>
      <c r="T792" s="178"/>
      <c r="V792" s="798"/>
      <c r="W792" s="798"/>
    </row>
    <row r="793" spans="1:23">
      <c r="A793" s="798"/>
      <c r="B793" s="804"/>
      <c r="C793" s="803"/>
      <c r="D793" s="803"/>
      <c r="E793" s="802"/>
      <c r="F793" s="802"/>
      <c r="G793" s="801"/>
      <c r="H793" s="801"/>
      <c r="I793" s="800"/>
      <c r="J793" s="800"/>
      <c r="K793" s="800"/>
      <c r="L793" s="800"/>
      <c r="M793" s="800"/>
      <c r="N793" s="800"/>
      <c r="O793" s="800"/>
      <c r="P793" s="800"/>
      <c r="Q793" s="179"/>
      <c r="R793" s="799"/>
      <c r="S793" s="799"/>
      <c r="T793" s="178"/>
      <c r="V793" s="798"/>
      <c r="W793" s="798"/>
    </row>
    <row r="794" spans="1:23">
      <c r="A794" s="798"/>
      <c r="B794" s="804"/>
      <c r="C794" s="803"/>
      <c r="D794" s="803"/>
      <c r="E794" s="802"/>
      <c r="F794" s="802"/>
      <c r="G794" s="801"/>
      <c r="H794" s="801"/>
      <c r="I794" s="800"/>
      <c r="J794" s="800"/>
      <c r="K794" s="800"/>
      <c r="L794" s="800"/>
      <c r="M794" s="800"/>
      <c r="N794" s="800"/>
      <c r="O794" s="800"/>
      <c r="P794" s="800"/>
      <c r="Q794" s="179"/>
      <c r="R794" s="799"/>
      <c r="S794" s="799"/>
      <c r="T794" s="178"/>
      <c r="V794" s="798"/>
      <c r="W794" s="798"/>
    </row>
    <row r="795" spans="1:23">
      <c r="A795" s="798"/>
      <c r="B795" s="804"/>
      <c r="C795" s="803"/>
      <c r="D795" s="803"/>
      <c r="E795" s="802"/>
      <c r="F795" s="802"/>
      <c r="G795" s="801"/>
      <c r="H795" s="801"/>
      <c r="I795" s="800"/>
      <c r="J795" s="800"/>
      <c r="K795" s="800"/>
      <c r="L795" s="800"/>
      <c r="M795" s="800"/>
      <c r="N795" s="800"/>
      <c r="O795" s="800"/>
      <c r="P795" s="800"/>
      <c r="Q795" s="179"/>
      <c r="R795" s="799"/>
      <c r="S795" s="799"/>
      <c r="T795" s="178"/>
      <c r="V795" s="798"/>
      <c r="W795" s="798"/>
    </row>
    <row r="796" spans="1:23">
      <c r="A796" s="798"/>
      <c r="B796" s="804"/>
      <c r="C796" s="803"/>
      <c r="D796" s="803"/>
      <c r="E796" s="802"/>
      <c r="F796" s="802"/>
      <c r="G796" s="801"/>
      <c r="H796" s="801"/>
      <c r="I796" s="800"/>
      <c r="J796" s="800"/>
      <c r="K796" s="800"/>
      <c r="L796" s="800"/>
      <c r="M796" s="800"/>
      <c r="N796" s="800"/>
      <c r="O796" s="800"/>
      <c r="P796" s="800"/>
      <c r="Q796" s="179"/>
      <c r="R796" s="799"/>
      <c r="S796" s="799"/>
      <c r="T796" s="178"/>
      <c r="V796" s="798"/>
      <c r="W796" s="798"/>
    </row>
    <row r="797" spans="1:23">
      <c r="A797" s="798"/>
      <c r="B797" s="804"/>
      <c r="C797" s="803"/>
      <c r="D797" s="803"/>
      <c r="E797" s="802"/>
      <c r="F797" s="802"/>
      <c r="G797" s="801"/>
      <c r="H797" s="801"/>
      <c r="I797" s="800"/>
      <c r="J797" s="800"/>
      <c r="K797" s="800"/>
      <c r="L797" s="800"/>
      <c r="M797" s="800"/>
      <c r="N797" s="800"/>
      <c r="O797" s="800"/>
      <c r="P797" s="800"/>
      <c r="Q797" s="179"/>
      <c r="R797" s="799"/>
      <c r="S797" s="799"/>
      <c r="T797" s="178"/>
      <c r="V797" s="798"/>
      <c r="W797" s="798"/>
    </row>
    <row r="798" spans="1:23">
      <c r="A798" s="798"/>
      <c r="B798" s="804"/>
      <c r="C798" s="803"/>
      <c r="D798" s="803"/>
      <c r="E798" s="802"/>
      <c r="F798" s="802"/>
      <c r="G798" s="801"/>
      <c r="H798" s="801"/>
      <c r="I798" s="800"/>
      <c r="J798" s="800"/>
      <c r="K798" s="800"/>
      <c r="L798" s="800"/>
      <c r="M798" s="800"/>
      <c r="N798" s="800"/>
      <c r="O798" s="800"/>
      <c r="P798" s="800"/>
      <c r="Q798" s="179"/>
      <c r="R798" s="799"/>
      <c r="S798" s="799"/>
      <c r="T798" s="178"/>
      <c r="V798" s="798"/>
      <c r="W798" s="798"/>
    </row>
    <row r="799" spans="1:23">
      <c r="A799" s="798"/>
      <c r="B799" s="804"/>
      <c r="C799" s="803"/>
      <c r="D799" s="803"/>
      <c r="E799" s="802"/>
      <c r="F799" s="802"/>
      <c r="G799" s="801"/>
      <c r="H799" s="801"/>
      <c r="I799" s="800"/>
      <c r="J799" s="800"/>
      <c r="K799" s="800"/>
      <c r="L799" s="800"/>
      <c r="M799" s="800"/>
      <c r="N799" s="800"/>
      <c r="O799" s="800"/>
      <c r="P799" s="800"/>
      <c r="Q799" s="179"/>
      <c r="R799" s="799"/>
      <c r="S799" s="799"/>
      <c r="T799" s="178"/>
      <c r="V799" s="798"/>
      <c r="W799" s="798"/>
    </row>
    <row r="800" spans="1:23">
      <c r="A800" s="798"/>
      <c r="B800" s="804"/>
      <c r="C800" s="803"/>
      <c r="D800" s="803"/>
      <c r="E800" s="802"/>
      <c r="F800" s="802"/>
      <c r="G800" s="801"/>
      <c r="H800" s="801"/>
      <c r="I800" s="800"/>
      <c r="J800" s="800"/>
      <c r="K800" s="800"/>
      <c r="L800" s="800"/>
      <c r="M800" s="800"/>
      <c r="N800" s="800"/>
      <c r="O800" s="800"/>
      <c r="P800" s="800"/>
      <c r="Q800" s="179"/>
      <c r="R800" s="799"/>
      <c r="S800" s="799"/>
      <c r="T800" s="178"/>
      <c r="V800" s="798"/>
      <c r="W800" s="798"/>
    </row>
    <row r="801" spans="1:23">
      <c r="A801" s="798"/>
      <c r="B801" s="804"/>
      <c r="C801" s="803"/>
      <c r="D801" s="803"/>
      <c r="E801" s="802"/>
      <c r="F801" s="802"/>
      <c r="G801" s="801"/>
      <c r="H801" s="801"/>
      <c r="I801" s="800"/>
      <c r="J801" s="800"/>
      <c r="K801" s="800"/>
      <c r="L801" s="800"/>
      <c r="M801" s="800"/>
      <c r="N801" s="800"/>
      <c r="O801" s="800"/>
      <c r="P801" s="800"/>
      <c r="Q801" s="179"/>
      <c r="R801" s="799"/>
      <c r="S801" s="799"/>
      <c r="T801" s="178"/>
      <c r="V801" s="798"/>
      <c r="W801" s="798"/>
    </row>
    <row r="802" spans="1:23">
      <c r="A802" s="798"/>
      <c r="B802" s="804"/>
      <c r="C802" s="803"/>
      <c r="D802" s="803"/>
      <c r="E802" s="802"/>
      <c r="F802" s="802"/>
      <c r="G802" s="801"/>
      <c r="H802" s="801"/>
      <c r="I802" s="800"/>
      <c r="J802" s="800"/>
      <c r="K802" s="800"/>
      <c r="L802" s="800"/>
      <c r="M802" s="800"/>
      <c r="N802" s="800"/>
      <c r="O802" s="800"/>
      <c r="P802" s="800"/>
      <c r="Q802" s="179"/>
      <c r="R802" s="799"/>
      <c r="S802" s="799"/>
      <c r="T802" s="178"/>
      <c r="V802" s="798"/>
      <c r="W802" s="798"/>
    </row>
    <row r="803" spans="1:23">
      <c r="A803" s="798"/>
      <c r="B803" s="804"/>
      <c r="C803" s="803"/>
      <c r="D803" s="803"/>
      <c r="E803" s="802"/>
      <c r="F803" s="802"/>
      <c r="G803" s="801"/>
      <c r="H803" s="801"/>
      <c r="I803" s="800"/>
      <c r="J803" s="800"/>
      <c r="K803" s="800"/>
      <c r="L803" s="800"/>
      <c r="M803" s="800"/>
      <c r="N803" s="800"/>
      <c r="O803" s="800"/>
      <c r="P803" s="800"/>
      <c r="Q803" s="179"/>
      <c r="R803" s="799"/>
      <c r="S803" s="799"/>
      <c r="T803" s="178"/>
      <c r="V803" s="798"/>
      <c r="W803" s="798"/>
    </row>
    <row r="804" spans="1:23">
      <c r="A804" s="798"/>
      <c r="B804" s="804"/>
      <c r="C804" s="803"/>
      <c r="D804" s="803"/>
      <c r="E804" s="802"/>
      <c r="F804" s="802"/>
      <c r="G804" s="801"/>
      <c r="H804" s="801"/>
      <c r="I804" s="800"/>
      <c r="J804" s="800"/>
      <c r="K804" s="800"/>
      <c r="L804" s="800"/>
      <c r="M804" s="800"/>
      <c r="N804" s="800"/>
      <c r="O804" s="800"/>
      <c r="P804" s="800"/>
      <c r="Q804" s="179"/>
      <c r="R804" s="799"/>
      <c r="S804" s="799"/>
      <c r="T804" s="178"/>
      <c r="V804" s="798"/>
      <c r="W804" s="798"/>
    </row>
    <row r="805" spans="1:23">
      <c r="A805" s="798"/>
      <c r="B805" s="804"/>
      <c r="C805" s="803"/>
      <c r="D805" s="803"/>
      <c r="E805" s="802"/>
      <c r="F805" s="802"/>
      <c r="G805" s="801"/>
      <c r="H805" s="801"/>
      <c r="I805" s="800"/>
      <c r="J805" s="800"/>
      <c r="K805" s="800"/>
      <c r="L805" s="800"/>
      <c r="M805" s="800"/>
      <c r="N805" s="800"/>
      <c r="O805" s="800"/>
      <c r="P805" s="800"/>
      <c r="Q805" s="179"/>
      <c r="R805" s="799"/>
      <c r="S805" s="799"/>
      <c r="T805" s="178"/>
      <c r="V805" s="798"/>
      <c r="W805" s="798"/>
    </row>
    <row r="806" spans="1:23">
      <c r="A806" s="798"/>
      <c r="B806" s="804"/>
      <c r="C806" s="803"/>
      <c r="D806" s="803"/>
      <c r="E806" s="802"/>
      <c r="F806" s="802"/>
      <c r="G806" s="801"/>
      <c r="H806" s="801"/>
      <c r="I806" s="800"/>
      <c r="J806" s="800"/>
      <c r="K806" s="800"/>
      <c r="L806" s="800"/>
      <c r="M806" s="800"/>
      <c r="N806" s="800"/>
      <c r="O806" s="800"/>
      <c r="P806" s="800"/>
      <c r="Q806" s="179"/>
      <c r="R806" s="799"/>
      <c r="S806" s="799"/>
      <c r="T806" s="178"/>
      <c r="V806" s="798"/>
      <c r="W806" s="798"/>
    </row>
    <row r="807" spans="1:23">
      <c r="A807" s="798"/>
      <c r="B807" s="804"/>
      <c r="C807" s="803"/>
      <c r="D807" s="803"/>
      <c r="E807" s="802"/>
      <c r="F807" s="802"/>
      <c r="G807" s="801"/>
      <c r="H807" s="801"/>
      <c r="I807" s="800"/>
      <c r="J807" s="800"/>
      <c r="K807" s="800"/>
      <c r="L807" s="800"/>
      <c r="M807" s="800"/>
      <c r="N807" s="800"/>
      <c r="O807" s="800"/>
      <c r="P807" s="800"/>
      <c r="Q807" s="179"/>
      <c r="R807" s="799"/>
      <c r="S807" s="799"/>
      <c r="T807" s="178"/>
      <c r="V807" s="798"/>
      <c r="W807" s="798"/>
    </row>
    <row r="808" spans="1:23">
      <c r="A808" s="798"/>
      <c r="B808" s="804"/>
      <c r="C808" s="803"/>
      <c r="D808" s="803"/>
      <c r="E808" s="802"/>
      <c r="F808" s="802"/>
      <c r="G808" s="801"/>
      <c r="H808" s="801"/>
      <c r="I808" s="800"/>
      <c r="J808" s="800"/>
      <c r="K808" s="800"/>
      <c r="L808" s="800"/>
      <c r="M808" s="800"/>
      <c r="N808" s="800"/>
      <c r="O808" s="800"/>
      <c r="P808" s="800"/>
      <c r="Q808" s="179"/>
      <c r="R808" s="799"/>
      <c r="S808" s="799"/>
      <c r="T808" s="178"/>
      <c r="V808" s="798"/>
      <c r="W808" s="798"/>
    </row>
    <row r="809" spans="1:23">
      <c r="A809" s="798"/>
      <c r="B809" s="804"/>
      <c r="C809" s="803"/>
      <c r="D809" s="803"/>
      <c r="E809" s="802"/>
      <c r="F809" s="802"/>
      <c r="G809" s="801"/>
      <c r="H809" s="801"/>
      <c r="I809" s="800"/>
      <c r="J809" s="800"/>
      <c r="K809" s="800"/>
      <c r="L809" s="800"/>
      <c r="M809" s="800"/>
      <c r="N809" s="800"/>
      <c r="O809" s="800"/>
      <c r="P809" s="800"/>
      <c r="Q809" s="179"/>
      <c r="R809" s="799"/>
      <c r="S809" s="799"/>
      <c r="T809" s="178"/>
      <c r="V809" s="798"/>
      <c r="W809" s="798"/>
    </row>
    <row r="810" spans="1:23">
      <c r="A810" s="798"/>
      <c r="B810" s="804"/>
      <c r="C810" s="803"/>
      <c r="D810" s="803"/>
      <c r="E810" s="802"/>
      <c r="F810" s="802"/>
      <c r="G810" s="801"/>
      <c r="H810" s="801"/>
      <c r="I810" s="800"/>
      <c r="J810" s="800"/>
      <c r="K810" s="800"/>
      <c r="L810" s="800"/>
      <c r="M810" s="800"/>
      <c r="N810" s="800"/>
      <c r="O810" s="800"/>
      <c r="P810" s="800"/>
      <c r="Q810" s="179"/>
      <c r="R810" s="799"/>
      <c r="S810" s="799"/>
      <c r="T810" s="178"/>
      <c r="V810" s="798"/>
      <c r="W810" s="798"/>
    </row>
    <row r="811" spans="1:23">
      <c r="A811" s="798"/>
      <c r="B811" s="804"/>
      <c r="C811" s="803"/>
      <c r="D811" s="803"/>
      <c r="E811" s="802"/>
      <c r="F811" s="802"/>
      <c r="G811" s="801"/>
      <c r="H811" s="801"/>
      <c r="I811" s="800"/>
      <c r="J811" s="800"/>
      <c r="K811" s="800"/>
      <c r="L811" s="800"/>
      <c r="M811" s="800"/>
      <c r="N811" s="800"/>
      <c r="O811" s="800"/>
      <c r="P811" s="800"/>
      <c r="Q811" s="179"/>
      <c r="R811" s="799"/>
      <c r="S811" s="799"/>
      <c r="T811" s="178"/>
      <c r="V811" s="798"/>
      <c r="W811" s="798"/>
    </row>
    <row r="812" spans="1:23">
      <c r="A812" s="798"/>
      <c r="B812" s="804"/>
      <c r="C812" s="803"/>
      <c r="D812" s="803"/>
      <c r="E812" s="802"/>
      <c r="F812" s="802"/>
      <c r="G812" s="801"/>
      <c r="H812" s="801"/>
      <c r="I812" s="800"/>
      <c r="J812" s="800"/>
      <c r="K812" s="800"/>
      <c r="L812" s="800"/>
      <c r="M812" s="800"/>
      <c r="N812" s="800"/>
      <c r="O812" s="800"/>
      <c r="P812" s="800"/>
      <c r="Q812" s="179"/>
      <c r="R812" s="799"/>
      <c r="S812" s="799"/>
      <c r="T812" s="178"/>
      <c r="V812" s="798"/>
      <c r="W812" s="798"/>
    </row>
    <row r="813" spans="1:23">
      <c r="A813" s="798"/>
      <c r="B813" s="804"/>
      <c r="C813" s="803"/>
      <c r="D813" s="803"/>
      <c r="E813" s="802"/>
      <c r="F813" s="802"/>
      <c r="G813" s="801"/>
      <c r="H813" s="801"/>
      <c r="I813" s="800"/>
      <c r="J813" s="800"/>
      <c r="K813" s="800"/>
      <c r="L813" s="800"/>
      <c r="M813" s="800"/>
      <c r="N813" s="800"/>
      <c r="O813" s="800"/>
      <c r="P813" s="800"/>
      <c r="Q813" s="179"/>
      <c r="R813" s="799"/>
      <c r="S813" s="799"/>
      <c r="T813" s="178"/>
      <c r="V813" s="798"/>
      <c r="W813" s="798"/>
    </row>
    <row r="814" spans="1:23">
      <c r="A814" s="798"/>
      <c r="B814" s="804"/>
      <c r="C814" s="803"/>
      <c r="D814" s="803"/>
      <c r="E814" s="802"/>
      <c r="F814" s="802"/>
      <c r="G814" s="801"/>
      <c r="H814" s="801"/>
      <c r="I814" s="800"/>
      <c r="J814" s="800"/>
      <c r="K814" s="800"/>
      <c r="L814" s="800"/>
      <c r="M814" s="800"/>
      <c r="N814" s="800"/>
      <c r="O814" s="800"/>
      <c r="P814" s="800"/>
      <c r="Q814" s="179"/>
      <c r="R814" s="799"/>
      <c r="S814" s="799"/>
      <c r="T814" s="178"/>
      <c r="V814" s="798"/>
      <c r="W814" s="798"/>
    </row>
    <row r="815" spans="1:23">
      <c r="A815" s="798"/>
      <c r="B815" s="804"/>
      <c r="C815" s="803"/>
      <c r="D815" s="803"/>
      <c r="E815" s="802"/>
      <c r="F815" s="802"/>
      <c r="G815" s="801"/>
      <c r="H815" s="801"/>
      <c r="I815" s="800"/>
      <c r="J815" s="800"/>
      <c r="K815" s="800"/>
      <c r="L815" s="800"/>
      <c r="M815" s="800"/>
      <c r="N815" s="800"/>
      <c r="O815" s="800"/>
      <c r="P815" s="800"/>
      <c r="Q815" s="179"/>
      <c r="R815" s="799"/>
      <c r="S815" s="799"/>
      <c r="T815" s="178"/>
      <c r="V815" s="798"/>
      <c r="W815" s="798"/>
    </row>
    <row r="816" spans="1:23">
      <c r="A816" s="798"/>
      <c r="B816" s="804"/>
      <c r="C816" s="803"/>
      <c r="D816" s="803"/>
      <c r="E816" s="802"/>
      <c r="F816" s="802"/>
      <c r="G816" s="801"/>
      <c r="H816" s="801"/>
      <c r="I816" s="800"/>
      <c r="J816" s="800"/>
      <c r="K816" s="800"/>
      <c r="L816" s="800"/>
      <c r="M816" s="800"/>
      <c r="N816" s="800"/>
      <c r="O816" s="800"/>
      <c r="P816" s="800"/>
      <c r="Q816" s="179"/>
      <c r="R816" s="799"/>
      <c r="S816" s="799"/>
      <c r="T816" s="178"/>
      <c r="V816" s="798"/>
      <c r="W816" s="798"/>
    </row>
    <row r="817" spans="1:23">
      <c r="A817" s="798"/>
      <c r="B817" s="804"/>
      <c r="C817" s="803"/>
      <c r="D817" s="803"/>
      <c r="E817" s="802"/>
      <c r="F817" s="802"/>
      <c r="G817" s="801"/>
      <c r="H817" s="801"/>
      <c r="I817" s="800"/>
      <c r="J817" s="800"/>
      <c r="K817" s="800"/>
      <c r="L817" s="800"/>
      <c r="M817" s="800"/>
      <c r="N817" s="800"/>
      <c r="O817" s="800"/>
      <c r="P817" s="800"/>
      <c r="Q817" s="179"/>
      <c r="R817" s="799"/>
      <c r="S817" s="799"/>
      <c r="T817" s="178"/>
      <c r="V817" s="798"/>
      <c r="W817" s="798"/>
    </row>
    <row r="818" spans="1:23">
      <c r="A818" s="798"/>
      <c r="B818" s="804"/>
      <c r="C818" s="803"/>
      <c r="D818" s="803"/>
      <c r="E818" s="802"/>
      <c r="F818" s="802"/>
      <c r="G818" s="801"/>
      <c r="H818" s="801"/>
      <c r="I818" s="800"/>
      <c r="J818" s="800"/>
      <c r="K818" s="800"/>
      <c r="L818" s="800"/>
      <c r="M818" s="800"/>
      <c r="N818" s="800"/>
      <c r="O818" s="800"/>
      <c r="P818" s="800"/>
      <c r="Q818" s="179"/>
      <c r="R818" s="799"/>
      <c r="S818" s="799"/>
      <c r="T818" s="178"/>
      <c r="V818" s="798"/>
      <c r="W818" s="798"/>
    </row>
    <row r="819" spans="1:23">
      <c r="A819" s="798"/>
      <c r="B819" s="804"/>
      <c r="C819" s="803"/>
      <c r="D819" s="803"/>
      <c r="E819" s="802"/>
      <c r="F819" s="802"/>
      <c r="G819" s="801"/>
      <c r="H819" s="801"/>
      <c r="I819" s="800"/>
      <c r="J819" s="800"/>
      <c r="K819" s="800"/>
      <c r="L819" s="800"/>
      <c r="M819" s="800"/>
      <c r="N819" s="800"/>
      <c r="O819" s="800"/>
      <c r="P819" s="800"/>
      <c r="Q819" s="179"/>
      <c r="R819" s="799"/>
      <c r="S819" s="799"/>
      <c r="T819" s="178"/>
      <c r="V819" s="798"/>
      <c r="W819" s="798"/>
    </row>
    <row r="820" spans="1:23">
      <c r="A820" s="798"/>
      <c r="B820" s="804"/>
      <c r="C820" s="803"/>
      <c r="D820" s="803"/>
      <c r="E820" s="802"/>
      <c r="F820" s="802"/>
      <c r="G820" s="801"/>
      <c r="H820" s="801"/>
      <c r="I820" s="800"/>
      <c r="J820" s="800"/>
      <c r="K820" s="800"/>
      <c r="L820" s="800"/>
      <c r="M820" s="800"/>
      <c r="N820" s="800"/>
      <c r="O820" s="800"/>
      <c r="P820" s="800"/>
      <c r="Q820" s="179"/>
      <c r="R820" s="799"/>
      <c r="S820" s="799"/>
      <c r="T820" s="178"/>
      <c r="V820" s="798"/>
      <c r="W820" s="798"/>
    </row>
    <row r="821" spans="1:23">
      <c r="A821" s="798"/>
      <c r="B821" s="804"/>
      <c r="C821" s="803"/>
      <c r="D821" s="803"/>
      <c r="E821" s="802"/>
      <c r="F821" s="802"/>
      <c r="G821" s="801"/>
      <c r="H821" s="801"/>
      <c r="I821" s="800"/>
      <c r="J821" s="800"/>
      <c r="K821" s="800"/>
      <c r="L821" s="800"/>
      <c r="M821" s="800"/>
      <c r="N821" s="800"/>
      <c r="O821" s="800"/>
      <c r="P821" s="800"/>
      <c r="Q821" s="179"/>
      <c r="R821" s="799"/>
      <c r="S821" s="799"/>
      <c r="T821" s="178"/>
      <c r="V821" s="798"/>
      <c r="W821" s="798"/>
    </row>
    <row r="822" spans="1:23">
      <c r="A822" s="798"/>
      <c r="B822" s="804"/>
      <c r="C822" s="803"/>
      <c r="D822" s="803"/>
      <c r="E822" s="802"/>
      <c r="F822" s="802"/>
      <c r="G822" s="801"/>
      <c r="H822" s="801"/>
      <c r="I822" s="800"/>
      <c r="J822" s="800"/>
      <c r="K822" s="800"/>
      <c r="L822" s="800"/>
      <c r="M822" s="800"/>
      <c r="N822" s="800"/>
      <c r="O822" s="800"/>
      <c r="P822" s="800"/>
      <c r="Q822" s="179"/>
      <c r="R822" s="799"/>
      <c r="S822" s="799"/>
      <c r="T822" s="178"/>
      <c r="V822" s="798"/>
      <c r="W822" s="798"/>
    </row>
    <row r="823" spans="1:23">
      <c r="A823" s="798"/>
      <c r="B823" s="804"/>
      <c r="C823" s="803"/>
      <c r="D823" s="803"/>
      <c r="E823" s="802"/>
      <c r="F823" s="802"/>
      <c r="G823" s="801"/>
      <c r="H823" s="801"/>
      <c r="I823" s="800"/>
      <c r="J823" s="800"/>
      <c r="K823" s="800"/>
      <c r="L823" s="800"/>
      <c r="M823" s="800"/>
      <c r="N823" s="800"/>
      <c r="O823" s="800"/>
      <c r="P823" s="800"/>
      <c r="Q823" s="179"/>
      <c r="R823" s="799"/>
      <c r="S823" s="799"/>
      <c r="T823" s="178"/>
      <c r="V823" s="798"/>
      <c r="W823" s="798"/>
    </row>
    <row r="824" spans="1:23">
      <c r="A824" s="798"/>
      <c r="B824" s="804"/>
      <c r="C824" s="803"/>
      <c r="D824" s="803"/>
      <c r="E824" s="802"/>
      <c r="F824" s="802"/>
      <c r="G824" s="801"/>
      <c r="H824" s="801"/>
      <c r="I824" s="800"/>
      <c r="J824" s="800"/>
      <c r="K824" s="800"/>
      <c r="L824" s="800"/>
      <c r="M824" s="800"/>
      <c r="N824" s="800"/>
      <c r="O824" s="800"/>
      <c r="P824" s="800"/>
      <c r="Q824" s="179"/>
      <c r="R824" s="799"/>
      <c r="S824" s="799"/>
      <c r="T824" s="178"/>
      <c r="V824" s="798"/>
      <c r="W824" s="798"/>
    </row>
    <row r="825" spans="1:23">
      <c r="A825" s="798"/>
      <c r="B825" s="804"/>
      <c r="C825" s="803"/>
      <c r="D825" s="803"/>
      <c r="E825" s="802"/>
      <c r="F825" s="802"/>
      <c r="G825" s="801"/>
      <c r="H825" s="801"/>
      <c r="I825" s="800"/>
      <c r="J825" s="800"/>
      <c r="K825" s="800"/>
      <c r="L825" s="800"/>
      <c r="M825" s="800"/>
      <c r="N825" s="800"/>
      <c r="O825" s="800"/>
      <c r="P825" s="800"/>
      <c r="Q825" s="179"/>
      <c r="R825" s="799"/>
      <c r="S825" s="799"/>
      <c r="T825" s="178"/>
      <c r="V825" s="798"/>
      <c r="W825" s="798"/>
    </row>
    <row r="826" spans="1:23">
      <c r="A826" s="798"/>
      <c r="B826" s="804"/>
      <c r="C826" s="803"/>
      <c r="D826" s="803"/>
      <c r="E826" s="802"/>
      <c r="F826" s="802"/>
      <c r="G826" s="801"/>
      <c r="H826" s="801"/>
      <c r="I826" s="800"/>
      <c r="J826" s="800"/>
      <c r="K826" s="800"/>
      <c r="L826" s="800"/>
      <c r="M826" s="800"/>
      <c r="N826" s="800"/>
      <c r="O826" s="800"/>
      <c r="P826" s="800"/>
      <c r="Q826" s="179"/>
      <c r="R826" s="799"/>
      <c r="S826" s="799"/>
      <c r="T826" s="178"/>
      <c r="V826" s="798"/>
      <c r="W826" s="798"/>
    </row>
    <row r="827" spans="1:23">
      <c r="A827" s="798"/>
      <c r="B827" s="804"/>
      <c r="C827" s="803"/>
      <c r="D827" s="803"/>
      <c r="E827" s="802"/>
      <c r="F827" s="802"/>
      <c r="G827" s="801"/>
      <c r="H827" s="801"/>
      <c r="I827" s="800"/>
      <c r="J827" s="800"/>
      <c r="K827" s="800"/>
      <c r="L827" s="800"/>
      <c r="M827" s="800"/>
      <c r="N827" s="800"/>
      <c r="O827" s="800"/>
      <c r="P827" s="800"/>
      <c r="Q827" s="179"/>
      <c r="R827" s="799"/>
      <c r="S827" s="799"/>
      <c r="T827" s="178"/>
      <c r="V827" s="798"/>
      <c r="W827" s="798"/>
    </row>
    <row r="828" spans="1:23">
      <c r="A828" s="798"/>
      <c r="B828" s="804"/>
      <c r="C828" s="803"/>
      <c r="D828" s="803"/>
      <c r="E828" s="802"/>
      <c r="F828" s="802"/>
      <c r="G828" s="801"/>
      <c r="H828" s="801"/>
      <c r="I828" s="800"/>
      <c r="J828" s="800"/>
      <c r="K828" s="800"/>
      <c r="L828" s="800"/>
      <c r="M828" s="800"/>
      <c r="N828" s="800"/>
      <c r="O828" s="800"/>
      <c r="P828" s="800"/>
      <c r="Q828" s="179"/>
      <c r="R828" s="799"/>
      <c r="S828" s="799"/>
      <c r="T828" s="178"/>
      <c r="V828" s="798"/>
      <c r="W828" s="798"/>
    </row>
    <row r="829" spans="1:23">
      <c r="A829" s="798"/>
      <c r="B829" s="804"/>
      <c r="C829" s="803"/>
      <c r="D829" s="803"/>
      <c r="E829" s="802"/>
      <c r="F829" s="802"/>
      <c r="G829" s="801"/>
      <c r="H829" s="801"/>
      <c r="I829" s="800"/>
      <c r="J829" s="800"/>
      <c r="K829" s="800"/>
      <c r="L829" s="800"/>
      <c r="M829" s="800"/>
      <c r="N829" s="800"/>
      <c r="O829" s="800"/>
      <c r="P829" s="800"/>
      <c r="Q829" s="179"/>
      <c r="R829" s="799"/>
      <c r="S829" s="799"/>
      <c r="T829" s="178"/>
      <c r="V829" s="798"/>
      <c r="W829" s="798"/>
    </row>
    <row r="830" spans="1:23">
      <c r="A830" s="798"/>
      <c r="B830" s="804"/>
      <c r="C830" s="803"/>
      <c r="D830" s="803"/>
      <c r="E830" s="802"/>
      <c r="F830" s="802"/>
      <c r="G830" s="801"/>
      <c r="H830" s="801"/>
      <c r="I830" s="800"/>
      <c r="J830" s="800"/>
      <c r="K830" s="800"/>
      <c r="L830" s="800"/>
      <c r="M830" s="800"/>
      <c r="N830" s="800"/>
      <c r="O830" s="800"/>
      <c r="P830" s="800"/>
      <c r="Q830" s="179"/>
      <c r="R830" s="799"/>
      <c r="S830" s="799"/>
      <c r="T830" s="178"/>
      <c r="V830" s="798"/>
      <c r="W830" s="798"/>
    </row>
    <row r="831" spans="1:23">
      <c r="A831" s="798"/>
      <c r="B831" s="804"/>
      <c r="C831" s="803"/>
      <c r="D831" s="803"/>
      <c r="E831" s="802"/>
      <c r="F831" s="802"/>
      <c r="G831" s="801"/>
      <c r="H831" s="801"/>
      <c r="I831" s="800"/>
      <c r="J831" s="800"/>
      <c r="K831" s="800"/>
      <c r="L831" s="800"/>
      <c r="M831" s="800"/>
      <c r="N831" s="800"/>
      <c r="O831" s="800"/>
      <c r="P831" s="800"/>
      <c r="Q831" s="179"/>
      <c r="R831" s="799"/>
      <c r="S831" s="799"/>
      <c r="T831" s="178"/>
      <c r="V831" s="798"/>
      <c r="W831" s="798"/>
    </row>
    <row r="832" spans="1:23">
      <c r="A832" s="798"/>
      <c r="B832" s="804"/>
      <c r="C832" s="803"/>
      <c r="D832" s="803"/>
      <c r="E832" s="802"/>
      <c r="F832" s="802"/>
      <c r="G832" s="801"/>
      <c r="H832" s="801"/>
      <c r="I832" s="800"/>
      <c r="J832" s="800"/>
      <c r="K832" s="800"/>
      <c r="L832" s="800"/>
      <c r="M832" s="800"/>
      <c r="N832" s="800"/>
      <c r="O832" s="800"/>
      <c r="P832" s="800"/>
      <c r="Q832" s="179"/>
      <c r="R832" s="799"/>
      <c r="S832" s="799"/>
      <c r="T832" s="178"/>
      <c r="V832" s="798"/>
      <c r="W832" s="798"/>
    </row>
    <row r="833" spans="1:23">
      <c r="A833" s="798"/>
      <c r="B833" s="804"/>
      <c r="C833" s="803"/>
      <c r="D833" s="803"/>
      <c r="E833" s="802"/>
      <c r="F833" s="802"/>
      <c r="G833" s="801"/>
      <c r="H833" s="801"/>
      <c r="I833" s="800"/>
      <c r="J833" s="800"/>
      <c r="K833" s="800"/>
      <c r="L833" s="800"/>
      <c r="M833" s="800"/>
      <c r="N833" s="800"/>
      <c r="O833" s="800"/>
      <c r="P833" s="800"/>
      <c r="Q833" s="179"/>
      <c r="R833" s="799"/>
      <c r="S833" s="799"/>
      <c r="T833" s="178"/>
      <c r="V833" s="798"/>
      <c r="W833" s="798"/>
    </row>
    <row r="834" spans="1:23">
      <c r="A834" s="798"/>
      <c r="B834" s="804"/>
      <c r="C834" s="803"/>
      <c r="D834" s="803"/>
      <c r="E834" s="802"/>
      <c r="F834" s="802"/>
      <c r="G834" s="801"/>
      <c r="H834" s="801"/>
      <c r="I834" s="800"/>
      <c r="J834" s="800"/>
      <c r="K834" s="800"/>
      <c r="L834" s="800"/>
      <c r="M834" s="800"/>
      <c r="N834" s="800"/>
      <c r="O834" s="800"/>
      <c r="P834" s="800"/>
      <c r="Q834" s="179"/>
      <c r="R834" s="799"/>
      <c r="S834" s="799"/>
      <c r="T834" s="178"/>
      <c r="V834" s="798"/>
      <c r="W834" s="798"/>
    </row>
    <row r="835" spans="1:23">
      <c r="A835" s="798"/>
      <c r="B835" s="804"/>
      <c r="C835" s="803"/>
      <c r="D835" s="803"/>
      <c r="E835" s="802"/>
      <c r="F835" s="802"/>
      <c r="G835" s="801"/>
      <c r="H835" s="801"/>
      <c r="I835" s="800"/>
      <c r="J835" s="800"/>
      <c r="K835" s="800"/>
      <c r="L835" s="800"/>
      <c r="M835" s="800"/>
      <c r="N835" s="800"/>
      <c r="O835" s="800"/>
      <c r="P835" s="800"/>
      <c r="Q835" s="179"/>
      <c r="R835" s="799"/>
      <c r="S835" s="799"/>
      <c r="T835" s="178"/>
      <c r="V835" s="798"/>
      <c r="W835" s="798"/>
    </row>
    <row r="836" spans="1:23">
      <c r="A836" s="798"/>
      <c r="B836" s="804"/>
      <c r="C836" s="803"/>
      <c r="D836" s="803"/>
      <c r="E836" s="802"/>
      <c r="F836" s="802"/>
      <c r="G836" s="801"/>
      <c r="H836" s="801"/>
      <c r="I836" s="800"/>
      <c r="J836" s="800"/>
      <c r="K836" s="800"/>
      <c r="L836" s="800"/>
      <c r="M836" s="800"/>
      <c r="N836" s="800"/>
      <c r="O836" s="800"/>
      <c r="P836" s="800"/>
      <c r="Q836" s="179"/>
      <c r="R836" s="799"/>
      <c r="S836" s="799"/>
      <c r="T836" s="178"/>
      <c r="V836" s="798"/>
      <c r="W836" s="798"/>
    </row>
    <row r="837" spans="1:23">
      <c r="A837" s="798"/>
      <c r="B837" s="804"/>
      <c r="C837" s="803"/>
      <c r="D837" s="803"/>
      <c r="E837" s="802"/>
      <c r="F837" s="802"/>
      <c r="G837" s="801"/>
      <c r="H837" s="801"/>
      <c r="I837" s="800"/>
      <c r="J837" s="800"/>
      <c r="K837" s="800"/>
      <c r="L837" s="800"/>
      <c r="M837" s="800"/>
      <c r="N837" s="800"/>
      <c r="O837" s="800"/>
      <c r="P837" s="800"/>
      <c r="Q837" s="179"/>
      <c r="R837" s="799"/>
      <c r="S837" s="799"/>
      <c r="T837" s="178"/>
      <c r="V837" s="798"/>
      <c r="W837" s="798"/>
    </row>
    <row r="838" spans="1:23">
      <c r="A838" s="798"/>
      <c r="B838" s="804"/>
      <c r="C838" s="803"/>
      <c r="D838" s="803"/>
      <c r="E838" s="802"/>
      <c r="F838" s="802"/>
      <c r="G838" s="801"/>
      <c r="H838" s="801"/>
      <c r="I838" s="800"/>
      <c r="J838" s="800"/>
      <c r="K838" s="800"/>
      <c r="L838" s="800"/>
      <c r="M838" s="800"/>
      <c r="N838" s="800"/>
      <c r="O838" s="800"/>
      <c r="P838" s="800"/>
      <c r="Q838" s="179"/>
      <c r="R838" s="799"/>
      <c r="S838" s="799"/>
      <c r="T838" s="178"/>
      <c r="V838" s="798"/>
      <c r="W838" s="798"/>
    </row>
    <row r="839" spans="1:23">
      <c r="A839" s="798"/>
      <c r="B839" s="804"/>
      <c r="C839" s="803"/>
      <c r="D839" s="803"/>
      <c r="E839" s="802"/>
      <c r="F839" s="802"/>
      <c r="G839" s="801"/>
      <c r="H839" s="801"/>
      <c r="I839" s="800"/>
      <c r="J839" s="800"/>
      <c r="K839" s="800"/>
      <c r="L839" s="800"/>
      <c r="M839" s="800"/>
      <c r="N839" s="800"/>
      <c r="O839" s="800"/>
      <c r="P839" s="800"/>
      <c r="Q839" s="179"/>
      <c r="R839" s="799"/>
      <c r="S839" s="799"/>
      <c r="T839" s="178"/>
      <c r="V839" s="798"/>
      <c r="W839" s="798"/>
    </row>
    <row r="840" spans="1:23">
      <c r="A840" s="798"/>
      <c r="B840" s="804"/>
      <c r="C840" s="803"/>
      <c r="D840" s="803"/>
      <c r="E840" s="802"/>
      <c r="F840" s="802"/>
      <c r="G840" s="801"/>
      <c r="H840" s="801"/>
      <c r="I840" s="800"/>
      <c r="J840" s="800"/>
      <c r="K840" s="800"/>
      <c r="L840" s="800"/>
      <c r="M840" s="800"/>
      <c r="N840" s="800"/>
      <c r="O840" s="800"/>
      <c r="P840" s="800"/>
      <c r="Q840" s="179"/>
      <c r="R840" s="799"/>
      <c r="S840" s="799"/>
      <c r="T840" s="178"/>
      <c r="V840" s="798"/>
      <c r="W840" s="798"/>
    </row>
    <row r="841" spans="1:23">
      <c r="A841" s="798"/>
      <c r="B841" s="804"/>
      <c r="C841" s="803"/>
      <c r="D841" s="803"/>
      <c r="E841" s="802"/>
      <c r="F841" s="802"/>
      <c r="G841" s="801"/>
      <c r="H841" s="801"/>
      <c r="I841" s="800"/>
      <c r="J841" s="800"/>
      <c r="K841" s="800"/>
      <c r="L841" s="800"/>
      <c r="M841" s="800"/>
      <c r="N841" s="800"/>
      <c r="O841" s="800"/>
      <c r="P841" s="800"/>
      <c r="Q841" s="179"/>
      <c r="R841" s="799"/>
      <c r="S841" s="799"/>
      <c r="T841" s="178"/>
      <c r="V841" s="798"/>
      <c r="W841" s="798"/>
    </row>
    <row r="842" spans="1:23">
      <c r="A842" s="798"/>
      <c r="B842" s="804"/>
      <c r="C842" s="803"/>
      <c r="D842" s="803"/>
      <c r="E842" s="802"/>
      <c r="F842" s="802"/>
      <c r="G842" s="801"/>
      <c r="H842" s="801"/>
      <c r="I842" s="800"/>
      <c r="J842" s="800"/>
      <c r="K842" s="800"/>
      <c r="L842" s="800"/>
      <c r="M842" s="800"/>
      <c r="N842" s="800"/>
      <c r="O842" s="800"/>
      <c r="P842" s="800"/>
      <c r="Q842" s="179"/>
      <c r="R842" s="799"/>
      <c r="S842" s="799"/>
      <c r="T842" s="178"/>
      <c r="V842" s="798"/>
      <c r="W842" s="798"/>
    </row>
    <row r="843" spans="1:23">
      <c r="A843" s="798"/>
      <c r="B843" s="804"/>
      <c r="C843" s="803"/>
      <c r="D843" s="803"/>
      <c r="E843" s="802"/>
      <c r="F843" s="802"/>
      <c r="G843" s="801"/>
      <c r="H843" s="801"/>
      <c r="I843" s="800"/>
      <c r="J843" s="800"/>
      <c r="K843" s="800"/>
      <c r="L843" s="800"/>
      <c r="M843" s="800"/>
      <c r="N843" s="800"/>
      <c r="O843" s="800"/>
      <c r="P843" s="800"/>
      <c r="Q843" s="179"/>
      <c r="R843" s="799"/>
      <c r="S843" s="799"/>
      <c r="T843" s="178"/>
      <c r="V843" s="798"/>
      <c r="W843" s="798"/>
    </row>
    <row r="844" spans="1:23">
      <c r="A844" s="798"/>
      <c r="B844" s="804"/>
      <c r="C844" s="803"/>
      <c r="D844" s="803"/>
      <c r="E844" s="802"/>
      <c r="F844" s="802"/>
      <c r="G844" s="801"/>
      <c r="H844" s="801"/>
      <c r="I844" s="800"/>
      <c r="J844" s="800"/>
      <c r="K844" s="800"/>
      <c r="L844" s="800"/>
      <c r="M844" s="800"/>
      <c r="N844" s="800"/>
      <c r="O844" s="800"/>
      <c r="P844" s="800"/>
      <c r="Q844" s="179"/>
      <c r="R844" s="799"/>
      <c r="S844" s="799"/>
      <c r="T844" s="178"/>
      <c r="V844" s="798"/>
      <c r="W844" s="798"/>
    </row>
    <row r="845" spans="1:23">
      <c r="A845" s="798"/>
      <c r="B845" s="804"/>
      <c r="C845" s="803"/>
      <c r="D845" s="803"/>
      <c r="E845" s="802"/>
      <c r="F845" s="802"/>
      <c r="G845" s="801"/>
      <c r="H845" s="801"/>
      <c r="I845" s="800"/>
      <c r="J845" s="800"/>
      <c r="K845" s="800"/>
      <c r="L845" s="800"/>
      <c r="M845" s="800"/>
      <c r="N845" s="800"/>
      <c r="O845" s="800"/>
      <c r="P845" s="800"/>
      <c r="Q845" s="179"/>
      <c r="R845" s="799"/>
      <c r="S845" s="799"/>
      <c r="T845" s="178"/>
      <c r="V845" s="798"/>
      <c r="W845" s="798"/>
    </row>
    <row r="846" spans="1:23">
      <c r="A846" s="798"/>
      <c r="B846" s="804"/>
      <c r="C846" s="803"/>
      <c r="D846" s="803"/>
      <c r="E846" s="802"/>
      <c r="F846" s="802"/>
      <c r="G846" s="801"/>
      <c r="H846" s="801"/>
      <c r="I846" s="800"/>
      <c r="J846" s="800"/>
      <c r="K846" s="800"/>
      <c r="L846" s="800"/>
      <c r="M846" s="800"/>
      <c r="N846" s="800"/>
      <c r="O846" s="800"/>
      <c r="P846" s="800"/>
      <c r="Q846" s="179"/>
      <c r="R846" s="799"/>
      <c r="S846" s="799"/>
      <c r="T846" s="178"/>
      <c r="V846" s="798"/>
      <c r="W846" s="798"/>
    </row>
    <row r="847" spans="1:23">
      <c r="A847" s="798"/>
      <c r="B847" s="804"/>
      <c r="C847" s="803"/>
      <c r="D847" s="803"/>
      <c r="E847" s="802"/>
      <c r="F847" s="802"/>
      <c r="G847" s="801"/>
      <c r="H847" s="801"/>
      <c r="I847" s="800"/>
      <c r="J847" s="800"/>
      <c r="K847" s="800"/>
      <c r="L847" s="800"/>
      <c r="M847" s="800"/>
      <c r="N847" s="800"/>
      <c r="O847" s="800"/>
      <c r="P847" s="800"/>
      <c r="Q847" s="179"/>
      <c r="R847" s="799"/>
      <c r="S847" s="799"/>
      <c r="T847" s="178"/>
      <c r="V847" s="798"/>
      <c r="W847" s="798"/>
    </row>
    <row r="848" spans="1:23">
      <c r="A848" s="798"/>
      <c r="B848" s="804"/>
      <c r="C848" s="803"/>
      <c r="D848" s="803"/>
      <c r="E848" s="802"/>
      <c r="F848" s="802"/>
      <c r="G848" s="801"/>
      <c r="H848" s="801"/>
      <c r="I848" s="800"/>
      <c r="J848" s="800"/>
      <c r="K848" s="800"/>
      <c r="L848" s="800"/>
      <c r="M848" s="800"/>
      <c r="N848" s="800"/>
      <c r="O848" s="800"/>
      <c r="P848" s="800"/>
      <c r="Q848" s="179"/>
      <c r="R848" s="799"/>
      <c r="S848" s="799"/>
      <c r="T848" s="178"/>
      <c r="V848" s="798"/>
      <c r="W848" s="798"/>
    </row>
    <row r="849" spans="1:23">
      <c r="A849" s="798"/>
      <c r="B849" s="804"/>
      <c r="C849" s="803"/>
      <c r="D849" s="803"/>
      <c r="E849" s="802"/>
      <c r="F849" s="802"/>
      <c r="G849" s="801"/>
      <c r="H849" s="801"/>
      <c r="I849" s="800"/>
      <c r="J849" s="800"/>
      <c r="K849" s="800"/>
      <c r="L849" s="800"/>
      <c r="M849" s="800"/>
      <c r="N849" s="800"/>
      <c r="O849" s="800"/>
      <c r="P849" s="800"/>
      <c r="Q849" s="179"/>
      <c r="R849" s="799"/>
      <c r="S849" s="799"/>
      <c r="T849" s="178"/>
      <c r="V849" s="798"/>
      <c r="W849" s="798"/>
    </row>
    <row r="850" spans="1:23">
      <c r="A850" s="798"/>
      <c r="B850" s="804"/>
      <c r="C850" s="803"/>
      <c r="D850" s="803"/>
      <c r="E850" s="802"/>
      <c r="F850" s="802"/>
      <c r="G850" s="801"/>
      <c r="H850" s="801"/>
      <c r="I850" s="800"/>
      <c r="J850" s="800"/>
      <c r="K850" s="800"/>
      <c r="L850" s="800"/>
      <c r="M850" s="800"/>
      <c r="N850" s="800"/>
      <c r="O850" s="800"/>
      <c r="P850" s="800"/>
      <c r="Q850" s="179"/>
      <c r="R850" s="799"/>
      <c r="S850" s="799"/>
      <c r="T850" s="178"/>
      <c r="V850" s="798"/>
      <c r="W850" s="798"/>
    </row>
    <row r="851" spans="1:23">
      <c r="A851" s="798"/>
      <c r="B851" s="804"/>
      <c r="C851" s="803"/>
      <c r="D851" s="803"/>
      <c r="E851" s="802"/>
      <c r="F851" s="802"/>
      <c r="G851" s="801"/>
      <c r="H851" s="801"/>
      <c r="I851" s="800"/>
      <c r="J851" s="800"/>
      <c r="K851" s="800"/>
      <c r="L851" s="800"/>
      <c r="M851" s="800"/>
      <c r="N851" s="800"/>
      <c r="O851" s="800"/>
      <c r="P851" s="800"/>
      <c r="Q851" s="179"/>
      <c r="R851" s="799"/>
      <c r="S851" s="799"/>
      <c r="T851" s="178"/>
      <c r="V851" s="798"/>
      <c r="W851" s="798"/>
    </row>
    <row r="852" spans="1:23">
      <c r="A852" s="798"/>
      <c r="B852" s="804"/>
      <c r="C852" s="803"/>
      <c r="D852" s="803"/>
      <c r="E852" s="802"/>
      <c r="F852" s="802"/>
      <c r="G852" s="801"/>
      <c r="H852" s="801"/>
      <c r="I852" s="800"/>
      <c r="J852" s="800"/>
      <c r="K852" s="800"/>
      <c r="L852" s="800"/>
      <c r="M852" s="800"/>
      <c r="N852" s="800"/>
      <c r="O852" s="800"/>
      <c r="P852" s="800"/>
      <c r="Q852" s="179"/>
      <c r="R852" s="799"/>
      <c r="S852" s="799"/>
      <c r="T852" s="178"/>
      <c r="V852" s="798"/>
      <c r="W852" s="798"/>
    </row>
    <row r="853" spans="1:23">
      <c r="A853" s="798"/>
      <c r="B853" s="804"/>
      <c r="C853" s="803"/>
      <c r="D853" s="803"/>
      <c r="E853" s="802"/>
      <c r="F853" s="802"/>
      <c r="G853" s="801"/>
      <c r="H853" s="801"/>
      <c r="I853" s="800"/>
      <c r="J853" s="800"/>
      <c r="K853" s="800"/>
      <c r="L853" s="800"/>
      <c r="M853" s="800"/>
      <c r="N853" s="800"/>
      <c r="O853" s="800"/>
      <c r="P853" s="800"/>
      <c r="Q853" s="179"/>
      <c r="R853" s="799"/>
      <c r="S853" s="799"/>
      <c r="T853" s="178"/>
      <c r="V853" s="798"/>
      <c r="W853" s="798"/>
    </row>
    <row r="854" spans="1:23">
      <c r="A854" s="798"/>
      <c r="B854" s="804"/>
      <c r="C854" s="803"/>
      <c r="D854" s="803"/>
      <c r="E854" s="802"/>
      <c r="F854" s="802"/>
      <c r="G854" s="801"/>
      <c r="H854" s="801"/>
      <c r="I854" s="800"/>
      <c r="J854" s="800"/>
      <c r="K854" s="800"/>
      <c r="L854" s="800"/>
      <c r="M854" s="800"/>
      <c r="N854" s="800"/>
      <c r="O854" s="800"/>
      <c r="P854" s="800"/>
      <c r="Q854" s="179"/>
      <c r="R854" s="799"/>
      <c r="S854" s="799"/>
      <c r="T854" s="178"/>
      <c r="V854" s="798"/>
      <c r="W854" s="798"/>
    </row>
    <row r="855" spans="1:23">
      <c r="A855" s="798"/>
      <c r="B855" s="804"/>
      <c r="C855" s="803"/>
      <c r="D855" s="803"/>
      <c r="E855" s="802"/>
      <c r="F855" s="802"/>
      <c r="G855" s="801"/>
      <c r="H855" s="801"/>
      <c r="I855" s="800"/>
      <c r="J855" s="800"/>
      <c r="K855" s="800"/>
      <c r="L855" s="800"/>
      <c r="M855" s="800"/>
      <c r="N855" s="800"/>
      <c r="O855" s="800"/>
      <c r="P855" s="800"/>
      <c r="Q855" s="179"/>
      <c r="R855" s="799"/>
      <c r="S855" s="799"/>
      <c r="T855" s="178"/>
      <c r="V855" s="798"/>
      <c r="W855" s="798"/>
    </row>
    <row r="856" spans="1:23">
      <c r="A856" s="798"/>
      <c r="B856" s="804"/>
      <c r="C856" s="803"/>
      <c r="D856" s="803"/>
      <c r="E856" s="802"/>
      <c r="F856" s="802"/>
      <c r="G856" s="801"/>
      <c r="H856" s="801"/>
      <c r="I856" s="800"/>
      <c r="J856" s="800"/>
      <c r="K856" s="800"/>
      <c r="L856" s="800"/>
      <c r="M856" s="800"/>
      <c r="N856" s="800"/>
      <c r="O856" s="800"/>
      <c r="P856" s="800"/>
      <c r="Q856" s="179"/>
      <c r="R856" s="799"/>
      <c r="S856" s="799"/>
      <c r="T856" s="178"/>
      <c r="V856" s="798"/>
      <c r="W856" s="798"/>
    </row>
    <row r="857" spans="1:23">
      <c r="A857" s="798"/>
      <c r="B857" s="804"/>
      <c r="C857" s="803"/>
      <c r="D857" s="803"/>
      <c r="E857" s="802"/>
      <c r="F857" s="802"/>
      <c r="G857" s="801"/>
      <c r="H857" s="801"/>
      <c r="I857" s="800"/>
      <c r="J857" s="800"/>
      <c r="K857" s="800"/>
      <c r="L857" s="800"/>
      <c r="M857" s="800"/>
      <c r="N857" s="800"/>
      <c r="O857" s="800"/>
      <c r="P857" s="800"/>
      <c r="Q857" s="179"/>
      <c r="R857" s="799"/>
      <c r="S857" s="799"/>
      <c r="T857" s="178"/>
      <c r="V857" s="798"/>
      <c r="W857" s="798"/>
    </row>
    <row r="858" spans="1:23">
      <c r="A858" s="798"/>
      <c r="B858" s="804"/>
      <c r="C858" s="803"/>
      <c r="D858" s="803"/>
      <c r="E858" s="802"/>
      <c r="F858" s="802"/>
      <c r="G858" s="801"/>
      <c r="H858" s="801"/>
      <c r="I858" s="800"/>
      <c r="J858" s="800"/>
      <c r="K858" s="800"/>
      <c r="L858" s="800"/>
      <c r="M858" s="800"/>
      <c r="N858" s="800"/>
      <c r="O858" s="800"/>
      <c r="P858" s="800"/>
      <c r="Q858" s="179"/>
      <c r="R858" s="799"/>
      <c r="S858" s="799"/>
      <c r="T858" s="178"/>
      <c r="V858" s="798"/>
      <c r="W858" s="798"/>
    </row>
    <row r="859" spans="1:23">
      <c r="A859" s="798"/>
      <c r="B859" s="804"/>
      <c r="C859" s="803"/>
      <c r="D859" s="803"/>
      <c r="E859" s="802"/>
      <c r="F859" s="802"/>
      <c r="G859" s="801"/>
      <c r="H859" s="801"/>
      <c r="I859" s="800"/>
      <c r="J859" s="800"/>
      <c r="K859" s="800"/>
      <c r="L859" s="800"/>
      <c r="M859" s="800"/>
      <c r="N859" s="800"/>
      <c r="O859" s="800"/>
      <c r="P859" s="800"/>
      <c r="Q859" s="179"/>
      <c r="R859" s="799"/>
      <c r="S859" s="799"/>
      <c r="T859" s="178"/>
      <c r="V859" s="798"/>
      <c r="W859" s="798"/>
    </row>
    <row r="860" spans="1:23">
      <c r="A860" s="798"/>
      <c r="B860" s="804"/>
      <c r="C860" s="803"/>
      <c r="D860" s="803"/>
      <c r="E860" s="802"/>
      <c r="F860" s="802"/>
      <c r="G860" s="801"/>
      <c r="H860" s="801"/>
      <c r="I860" s="800"/>
      <c r="J860" s="800"/>
      <c r="K860" s="800"/>
      <c r="L860" s="800"/>
      <c r="M860" s="800"/>
      <c r="N860" s="800"/>
      <c r="O860" s="800"/>
      <c r="P860" s="800"/>
      <c r="Q860" s="179"/>
      <c r="R860" s="799"/>
      <c r="S860" s="799"/>
      <c r="T860" s="178"/>
      <c r="V860" s="798"/>
      <c r="W860" s="798"/>
    </row>
    <row r="861" spans="1:23">
      <c r="A861" s="798"/>
      <c r="B861" s="804"/>
      <c r="C861" s="803"/>
      <c r="D861" s="803"/>
      <c r="E861" s="802"/>
      <c r="F861" s="802"/>
      <c r="G861" s="801"/>
      <c r="H861" s="801"/>
      <c r="I861" s="800"/>
      <c r="J861" s="800"/>
      <c r="K861" s="800"/>
      <c r="L861" s="800"/>
      <c r="M861" s="800"/>
      <c r="N861" s="800"/>
      <c r="O861" s="800"/>
      <c r="P861" s="800"/>
      <c r="Q861" s="179"/>
      <c r="R861" s="799"/>
      <c r="S861" s="799"/>
      <c r="T861" s="178"/>
      <c r="V861" s="798"/>
      <c r="W861" s="798"/>
    </row>
    <row r="862" spans="1:23">
      <c r="A862" s="798"/>
      <c r="B862" s="804"/>
      <c r="C862" s="803"/>
      <c r="D862" s="803"/>
      <c r="E862" s="802"/>
      <c r="F862" s="802"/>
      <c r="G862" s="801"/>
      <c r="H862" s="801"/>
      <c r="I862" s="800"/>
      <c r="J862" s="800"/>
      <c r="K862" s="800"/>
      <c r="L862" s="800"/>
      <c r="M862" s="800"/>
      <c r="N862" s="800"/>
      <c r="O862" s="800"/>
      <c r="P862" s="800"/>
      <c r="Q862" s="179"/>
      <c r="R862" s="799"/>
      <c r="S862" s="799"/>
      <c r="T862" s="178"/>
      <c r="V862" s="798"/>
      <c r="W862" s="798"/>
    </row>
    <row r="863" spans="1:23">
      <c r="A863" s="798"/>
      <c r="B863" s="804"/>
      <c r="C863" s="803"/>
      <c r="D863" s="803"/>
      <c r="E863" s="802"/>
      <c r="F863" s="802"/>
      <c r="G863" s="801"/>
      <c r="H863" s="801"/>
      <c r="I863" s="800"/>
      <c r="J863" s="800"/>
      <c r="K863" s="800"/>
      <c r="L863" s="800"/>
      <c r="M863" s="800"/>
      <c r="N863" s="800"/>
      <c r="O863" s="800"/>
      <c r="P863" s="800"/>
      <c r="Q863" s="179"/>
      <c r="R863" s="799"/>
      <c r="S863" s="799"/>
      <c r="T863" s="178"/>
      <c r="V863" s="798"/>
      <c r="W863" s="798"/>
    </row>
    <row r="864" spans="1:23">
      <c r="A864" s="798"/>
      <c r="B864" s="804"/>
      <c r="C864" s="803"/>
      <c r="D864" s="803"/>
      <c r="E864" s="802"/>
      <c r="F864" s="802"/>
      <c r="G864" s="801"/>
      <c r="H864" s="801"/>
      <c r="I864" s="800"/>
      <c r="J864" s="800"/>
      <c r="K864" s="800"/>
      <c r="L864" s="800"/>
      <c r="M864" s="800"/>
      <c r="N864" s="800"/>
      <c r="O864" s="800"/>
      <c r="P864" s="800"/>
      <c r="Q864" s="179"/>
      <c r="R864" s="799"/>
      <c r="S864" s="799"/>
      <c r="T864" s="178"/>
      <c r="V864" s="798"/>
      <c r="W864" s="798"/>
    </row>
    <row r="865" spans="1:23">
      <c r="A865" s="798"/>
      <c r="B865" s="804"/>
      <c r="C865" s="803"/>
      <c r="D865" s="803"/>
      <c r="E865" s="802"/>
      <c r="F865" s="802"/>
      <c r="G865" s="801"/>
      <c r="H865" s="801"/>
      <c r="I865" s="800"/>
      <c r="J865" s="800"/>
      <c r="K865" s="800"/>
      <c r="L865" s="800"/>
      <c r="M865" s="800"/>
      <c r="N865" s="800"/>
      <c r="O865" s="800"/>
      <c r="P865" s="800"/>
      <c r="Q865" s="179"/>
      <c r="R865" s="799"/>
      <c r="S865" s="799"/>
      <c r="T865" s="178"/>
      <c r="V865" s="798"/>
      <c r="W865" s="798"/>
    </row>
    <row r="866" spans="1:23">
      <c r="A866" s="798"/>
      <c r="B866" s="804"/>
      <c r="C866" s="803"/>
      <c r="D866" s="803"/>
      <c r="E866" s="802"/>
      <c r="F866" s="802"/>
      <c r="G866" s="801"/>
      <c r="H866" s="801"/>
      <c r="I866" s="800"/>
      <c r="J866" s="800"/>
      <c r="K866" s="800"/>
      <c r="L866" s="800"/>
      <c r="M866" s="800"/>
      <c r="N866" s="800"/>
      <c r="O866" s="800"/>
      <c r="P866" s="800"/>
      <c r="Q866" s="179"/>
      <c r="R866" s="799"/>
      <c r="S866" s="799"/>
      <c r="T866" s="178"/>
      <c r="V866" s="798"/>
      <c r="W866" s="798"/>
    </row>
    <row r="867" spans="1:23">
      <c r="A867" s="798"/>
      <c r="B867" s="804"/>
      <c r="C867" s="803"/>
      <c r="D867" s="803"/>
      <c r="E867" s="802"/>
      <c r="F867" s="802"/>
      <c r="G867" s="801"/>
      <c r="H867" s="801"/>
      <c r="I867" s="800"/>
      <c r="J867" s="800"/>
      <c r="K867" s="800"/>
      <c r="L867" s="800"/>
      <c r="M867" s="800"/>
      <c r="N867" s="800"/>
      <c r="O867" s="800"/>
      <c r="P867" s="800"/>
      <c r="Q867" s="179"/>
      <c r="R867" s="799"/>
      <c r="S867" s="799"/>
      <c r="T867" s="178"/>
      <c r="V867" s="798"/>
      <c r="W867" s="798"/>
    </row>
    <row r="868" spans="1:23">
      <c r="A868" s="798"/>
      <c r="B868" s="804"/>
      <c r="C868" s="803"/>
      <c r="D868" s="803"/>
      <c r="E868" s="802"/>
      <c r="F868" s="802"/>
      <c r="G868" s="801"/>
      <c r="H868" s="801"/>
      <c r="I868" s="800"/>
      <c r="J868" s="800"/>
      <c r="K868" s="800"/>
      <c r="L868" s="800"/>
      <c r="M868" s="800"/>
      <c r="N868" s="800"/>
      <c r="O868" s="800"/>
      <c r="P868" s="800"/>
      <c r="Q868" s="179"/>
      <c r="R868" s="799"/>
      <c r="S868" s="799"/>
      <c r="T868" s="178"/>
      <c r="V868" s="798"/>
      <c r="W868" s="798"/>
    </row>
    <row r="869" spans="1:23">
      <c r="A869" s="798"/>
      <c r="B869" s="804"/>
      <c r="C869" s="803"/>
      <c r="D869" s="803"/>
      <c r="E869" s="802"/>
      <c r="F869" s="802"/>
      <c r="G869" s="801"/>
      <c r="H869" s="801"/>
      <c r="I869" s="800"/>
      <c r="J869" s="800"/>
      <c r="K869" s="800"/>
      <c r="L869" s="800"/>
      <c r="M869" s="800"/>
      <c r="N869" s="800"/>
      <c r="O869" s="800"/>
      <c r="P869" s="800"/>
      <c r="Q869" s="179"/>
      <c r="R869" s="799"/>
      <c r="S869" s="799"/>
      <c r="T869" s="178"/>
      <c r="V869" s="798"/>
      <c r="W869" s="798"/>
    </row>
    <row r="870" spans="1:23">
      <c r="A870" s="798"/>
      <c r="B870" s="804"/>
      <c r="C870" s="803"/>
      <c r="D870" s="803"/>
      <c r="E870" s="802"/>
      <c r="F870" s="802"/>
      <c r="G870" s="801"/>
      <c r="H870" s="801"/>
      <c r="I870" s="800"/>
      <c r="J870" s="800"/>
      <c r="K870" s="800"/>
      <c r="L870" s="800"/>
      <c r="M870" s="800"/>
      <c r="N870" s="800"/>
      <c r="O870" s="800"/>
      <c r="P870" s="800"/>
      <c r="Q870" s="179"/>
      <c r="R870" s="799"/>
      <c r="S870" s="799"/>
      <c r="T870" s="178"/>
      <c r="V870" s="798"/>
      <c r="W870" s="798"/>
    </row>
    <row r="871" spans="1:23">
      <c r="A871" s="798"/>
      <c r="B871" s="804"/>
      <c r="C871" s="803"/>
      <c r="D871" s="803"/>
      <c r="E871" s="802"/>
      <c r="F871" s="802"/>
      <c r="G871" s="801"/>
      <c r="H871" s="801"/>
      <c r="I871" s="800"/>
      <c r="J871" s="800"/>
      <c r="K871" s="800"/>
      <c r="L871" s="800"/>
      <c r="M871" s="800"/>
      <c r="N871" s="800"/>
      <c r="O871" s="800"/>
      <c r="P871" s="800"/>
      <c r="Q871" s="179"/>
      <c r="R871" s="799"/>
      <c r="S871" s="799"/>
      <c r="T871" s="178"/>
      <c r="V871" s="798"/>
      <c r="W871" s="798"/>
    </row>
    <row r="872" spans="1:23">
      <c r="A872" s="798"/>
      <c r="B872" s="804"/>
      <c r="C872" s="803"/>
      <c r="D872" s="803"/>
      <c r="E872" s="802"/>
      <c r="F872" s="802"/>
      <c r="G872" s="801"/>
      <c r="H872" s="801"/>
      <c r="I872" s="800"/>
      <c r="J872" s="800"/>
      <c r="K872" s="800"/>
      <c r="L872" s="800"/>
      <c r="M872" s="800"/>
      <c r="N872" s="800"/>
      <c r="O872" s="800"/>
      <c r="P872" s="800"/>
      <c r="Q872" s="179"/>
      <c r="R872" s="799"/>
      <c r="S872" s="799"/>
      <c r="T872" s="178"/>
      <c r="V872" s="798"/>
      <c r="W872" s="798"/>
    </row>
    <row r="873" spans="1:23">
      <c r="A873" s="798"/>
      <c r="B873" s="804"/>
      <c r="C873" s="803"/>
      <c r="D873" s="803"/>
      <c r="E873" s="802"/>
      <c r="F873" s="802"/>
      <c r="G873" s="801"/>
      <c r="H873" s="801"/>
      <c r="I873" s="800"/>
      <c r="J873" s="800"/>
      <c r="K873" s="800"/>
      <c r="L873" s="800"/>
      <c r="M873" s="800"/>
      <c r="N873" s="800"/>
      <c r="O873" s="800"/>
      <c r="P873" s="800"/>
      <c r="Q873" s="179"/>
      <c r="R873" s="799"/>
      <c r="S873" s="799"/>
      <c r="T873" s="178"/>
      <c r="V873" s="798"/>
      <c r="W873" s="798"/>
    </row>
    <row r="874" spans="1:23">
      <c r="A874" s="798"/>
      <c r="B874" s="804"/>
      <c r="C874" s="803"/>
      <c r="D874" s="803"/>
      <c r="E874" s="802"/>
      <c r="F874" s="802"/>
      <c r="G874" s="801"/>
      <c r="H874" s="801"/>
      <c r="I874" s="800"/>
      <c r="J874" s="800"/>
      <c r="K874" s="800"/>
      <c r="L874" s="800"/>
      <c r="M874" s="800"/>
      <c r="N874" s="800"/>
      <c r="O874" s="800"/>
      <c r="P874" s="800"/>
      <c r="Q874" s="179"/>
      <c r="R874" s="799"/>
      <c r="S874" s="799"/>
      <c r="T874" s="178"/>
      <c r="V874" s="798"/>
      <c r="W874" s="798"/>
    </row>
    <row r="875" spans="1:23">
      <c r="A875" s="798"/>
      <c r="B875" s="804"/>
      <c r="C875" s="803"/>
      <c r="D875" s="803"/>
      <c r="E875" s="802"/>
      <c r="F875" s="802"/>
      <c r="G875" s="801"/>
      <c r="H875" s="801"/>
      <c r="I875" s="800"/>
      <c r="J875" s="800"/>
      <c r="K875" s="800"/>
      <c r="L875" s="800"/>
      <c r="M875" s="800"/>
      <c r="N875" s="800"/>
      <c r="O875" s="800"/>
      <c r="P875" s="800"/>
      <c r="Q875" s="179"/>
      <c r="R875" s="799"/>
      <c r="S875" s="799"/>
      <c r="T875" s="178"/>
      <c r="V875" s="798"/>
      <c r="W875" s="798"/>
    </row>
    <row r="876" spans="1:23">
      <c r="A876" s="798"/>
      <c r="B876" s="804"/>
      <c r="C876" s="803"/>
      <c r="D876" s="803"/>
      <c r="E876" s="802"/>
      <c r="F876" s="802"/>
      <c r="G876" s="801"/>
      <c r="H876" s="801"/>
      <c r="I876" s="800"/>
      <c r="J876" s="800"/>
      <c r="K876" s="800"/>
      <c r="L876" s="800"/>
      <c r="M876" s="800"/>
      <c r="N876" s="800"/>
      <c r="O876" s="800"/>
      <c r="P876" s="800"/>
      <c r="Q876" s="179"/>
      <c r="R876" s="799"/>
      <c r="S876" s="799"/>
      <c r="T876" s="178"/>
      <c r="V876" s="798"/>
      <c r="W876" s="798"/>
    </row>
    <row r="877" spans="1:23">
      <c r="A877" s="798"/>
      <c r="B877" s="804"/>
      <c r="C877" s="803"/>
      <c r="D877" s="803"/>
      <c r="E877" s="802"/>
      <c r="F877" s="802"/>
      <c r="G877" s="801"/>
      <c r="H877" s="801"/>
      <c r="I877" s="800"/>
      <c r="J877" s="800"/>
      <c r="K877" s="800"/>
      <c r="L877" s="800"/>
      <c r="M877" s="800"/>
      <c r="N877" s="800"/>
      <c r="O877" s="800"/>
      <c r="P877" s="800"/>
      <c r="Q877" s="179"/>
      <c r="R877" s="799"/>
      <c r="S877" s="799"/>
      <c r="T877" s="178"/>
      <c r="V877" s="798"/>
      <c r="W877" s="798"/>
    </row>
    <row r="878" spans="1:23">
      <c r="A878" s="798"/>
      <c r="B878" s="804"/>
      <c r="C878" s="803"/>
      <c r="D878" s="803"/>
      <c r="E878" s="802"/>
      <c r="F878" s="802"/>
      <c r="G878" s="801"/>
      <c r="H878" s="801"/>
      <c r="I878" s="800"/>
      <c r="J878" s="800"/>
      <c r="K878" s="800"/>
      <c r="L878" s="800"/>
      <c r="M878" s="800"/>
      <c r="N878" s="800"/>
      <c r="O878" s="800"/>
      <c r="P878" s="800"/>
      <c r="Q878" s="179"/>
      <c r="R878" s="799"/>
      <c r="S878" s="799"/>
      <c r="T878" s="178"/>
      <c r="V878" s="798"/>
      <c r="W878" s="798"/>
    </row>
    <row r="879" spans="1:23">
      <c r="A879" s="798"/>
      <c r="B879" s="804"/>
      <c r="C879" s="803"/>
      <c r="D879" s="803"/>
      <c r="E879" s="802"/>
      <c r="F879" s="802"/>
      <c r="G879" s="801"/>
      <c r="H879" s="801"/>
      <c r="I879" s="800"/>
      <c r="J879" s="800"/>
      <c r="K879" s="800"/>
      <c r="L879" s="800"/>
      <c r="M879" s="800"/>
      <c r="N879" s="800"/>
      <c r="O879" s="800"/>
      <c r="P879" s="800"/>
      <c r="Q879" s="179"/>
      <c r="R879" s="799"/>
      <c r="S879" s="799"/>
      <c r="T879" s="178"/>
      <c r="V879" s="798"/>
      <c r="W879" s="798"/>
    </row>
    <row r="880" spans="1:23">
      <c r="A880" s="798"/>
      <c r="B880" s="804"/>
      <c r="C880" s="803"/>
      <c r="D880" s="803"/>
      <c r="E880" s="802"/>
      <c r="F880" s="802"/>
      <c r="G880" s="801"/>
      <c r="H880" s="801"/>
      <c r="I880" s="800"/>
      <c r="J880" s="800"/>
      <c r="K880" s="800"/>
      <c r="L880" s="800"/>
      <c r="M880" s="800"/>
      <c r="N880" s="800"/>
      <c r="O880" s="800"/>
      <c r="P880" s="800"/>
      <c r="Q880" s="179"/>
      <c r="R880" s="799"/>
      <c r="S880" s="799"/>
      <c r="T880" s="178"/>
      <c r="V880" s="798"/>
      <c r="W880" s="798"/>
    </row>
    <row r="881" spans="1:23">
      <c r="A881" s="798"/>
      <c r="B881" s="804"/>
      <c r="C881" s="803"/>
      <c r="D881" s="803"/>
      <c r="E881" s="802"/>
      <c r="F881" s="802"/>
      <c r="G881" s="801"/>
      <c r="H881" s="801"/>
      <c r="I881" s="800"/>
      <c r="J881" s="800"/>
      <c r="K881" s="800"/>
      <c r="L881" s="800"/>
      <c r="M881" s="800"/>
      <c r="N881" s="800"/>
      <c r="O881" s="800"/>
      <c r="P881" s="800"/>
      <c r="Q881" s="179"/>
      <c r="R881" s="799"/>
      <c r="S881" s="799"/>
      <c r="T881" s="178"/>
      <c r="V881" s="798"/>
      <c r="W881" s="798"/>
    </row>
    <row r="882" spans="1:23">
      <c r="A882" s="798"/>
      <c r="B882" s="804"/>
      <c r="C882" s="803"/>
      <c r="D882" s="803"/>
      <c r="E882" s="802"/>
      <c r="F882" s="802"/>
      <c r="G882" s="801"/>
      <c r="H882" s="801"/>
      <c r="I882" s="800"/>
      <c r="J882" s="800"/>
      <c r="K882" s="800"/>
      <c r="L882" s="800"/>
      <c r="M882" s="800"/>
      <c r="N882" s="800"/>
      <c r="O882" s="800"/>
      <c r="P882" s="800"/>
      <c r="Q882" s="179"/>
      <c r="R882" s="799"/>
      <c r="S882" s="799"/>
      <c r="T882" s="178"/>
      <c r="V882" s="798"/>
      <c r="W882" s="798"/>
    </row>
    <row r="883" spans="1:23">
      <c r="A883" s="798"/>
      <c r="B883" s="804"/>
      <c r="C883" s="803"/>
      <c r="D883" s="803"/>
      <c r="E883" s="802"/>
      <c r="F883" s="802"/>
      <c r="G883" s="801"/>
      <c r="H883" s="801"/>
      <c r="I883" s="800"/>
      <c r="J883" s="800"/>
      <c r="K883" s="800"/>
      <c r="L883" s="800"/>
      <c r="M883" s="800"/>
      <c r="N883" s="800"/>
      <c r="O883" s="800"/>
      <c r="P883" s="800"/>
      <c r="Q883" s="179"/>
      <c r="R883" s="799"/>
      <c r="S883" s="799"/>
      <c r="T883" s="178"/>
      <c r="V883" s="798"/>
      <c r="W883" s="798"/>
    </row>
    <row r="884" spans="1:23">
      <c r="A884" s="798"/>
      <c r="B884" s="804"/>
      <c r="C884" s="803"/>
      <c r="D884" s="803"/>
      <c r="E884" s="802"/>
      <c r="F884" s="802"/>
      <c r="G884" s="801"/>
      <c r="H884" s="801"/>
      <c r="I884" s="800"/>
      <c r="J884" s="800"/>
      <c r="K884" s="800"/>
      <c r="L884" s="800"/>
      <c r="M884" s="800"/>
      <c r="N884" s="800"/>
      <c r="O884" s="800"/>
      <c r="P884" s="800"/>
      <c r="Q884" s="179"/>
      <c r="R884" s="799"/>
      <c r="S884" s="799"/>
      <c r="T884" s="178"/>
      <c r="V884" s="798"/>
      <c r="W884" s="798"/>
    </row>
    <row r="885" spans="1:23">
      <c r="A885" s="798"/>
      <c r="B885" s="804"/>
      <c r="C885" s="803"/>
      <c r="D885" s="803"/>
      <c r="E885" s="802"/>
      <c r="F885" s="802"/>
      <c r="G885" s="801"/>
      <c r="H885" s="801"/>
      <c r="I885" s="800"/>
      <c r="J885" s="800"/>
      <c r="K885" s="800"/>
      <c r="L885" s="800"/>
      <c r="M885" s="800"/>
      <c r="N885" s="800"/>
      <c r="O885" s="800"/>
      <c r="P885" s="800"/>
      <c r="Q885" s="179"/>
      <c r="R885" s="799"/>
      <c r="S885" s="799"/>
      <c r="T885" s="178"/>
      <c r="V885" s="798"/>
      <c r="W885" s="798"/>
    </row>
    <row r="886" spans="1:23">
      <c r="A886" s="798"/>
      <c r="B886" s="804"/>
      <c r="C886" s="803"/>
      <c r="D886" s="803"/>
      <c r="E886" s="802"/>
      <c r="F886" s="802"/>
      <c r="G886" s="801"/>
      <c r="H886" s="801"/>
      <c r="I886" s="800"/>
      <c r="J886" s="800"/>
      <c r="K886" s="800"/>
      <c r="L886" s="800"/>
      <c r="M886" s="800"/>
      <c r="N886" s="800"/>
      <c r="O886" s="800"/>
      <c r="P886" s="800"/>
      <c r="Q886" s="179"/>
      <c r="R886" s="799"/>
      <c r="S886" s="799"/>
      <c r="T886" s="178"/>
      <c r="V886" s="798"/>
      <c r="W886" s="798"/>
    </row>
    <row r="887" spans="1:23">
      <c r="A887" s="798"/>
      <c r="B887" s="804"/>
      <c r="C887" s="803"/>
      <c r="D887" s="803"/>
      <c r="E887" s="802"/>
      <c r="F887" s="802"/>
      <c r="G887" s="801"/>
      <c r="H887" s="801"/>
      <c r="I887" s="800"/>
      <c r="J887" s="800"/>
      <c r="K887" s="800"/>
      <c r="L887" s="800"/>
      <c r="M887" s="800"/>
      <c r="N887" s="800"/>
      <c r="O887" s="800"/>
      <c r="P887" s="800"/>
      <c r="Q887" s="179"/>
      <c r="R887" s="799"/>
      <c r="S887" s="799"/>
      <c r="T887" s="178"/>
      <c r="V887" s="798"/>
      <c r="W887" s="798"/>
    </row>
    <row r="888" spans="1:23">
      <c r="A888" s="798"/>
      <c r="B888" s="804"/>
      <c r="C888" s="803"/>
      <c r="D888" s="803"/>
      <c r="E888" s="802"/>
      <c r="F888" s="802"/>
      <c r="G888" s="801"/>
      <c r="H888" s="801"/>
      <c r="I888" s="800"/>
      <c r="J888" s="800"/>
      <c r="K888" s="800"/>
      <c r="L888" s="800"/>
      <c r="M888" s="800"/>
      <c r="N888" s="800"/>
      <c r="O888" s="800"/>
      <c r="P888" s="800"/>
      <c r="Q888" s="179"/>
      <c r="R888" s="799"/>
      <c r="S888" s="799"/>
      <c r="T888" s="178"/>
      <c r="V888" s="798"/>
      <c r="W888" s="798"/>
    </row>
    <row r="889" spans="1:23">
      <c r="A889" s="798"/>
      <c r="B889" s="804"/>
      <c r="C889" s="803"/>
      <c r="D889" s="803"/>
      <c r="E889" s="802"/>
      <c r="F889" s="802"/>
      <c r="G889" s="801"/>
      <c r="H889" s="801"/>
      <c r="I889" s="800"/>
      <c r="J889" s="800"/>
      <c r="K889" s="800"/>
      <c r="L889" s="800"/>
      <c r="M889" s="800"/>
      <c r="N889" s="800"/>
      <c r="O889" s="800"/>
      <c r="P889" s="800"/>
      <c r="Q889" s="179"/>
      <c r="R889" s="799"/>
      <c r="S889" s="799"/>
      <c r="T889" s="178"/>
      <c r="V889" s="798"/>
      <c r="W889" s="798"/>
    </row>
    <row r="890" spans="1:23">
      <c r="A890" s="798"/>
      <c r="B890" s="804"/>
      <c r="C890" s="803"/>
      <c r="D890" s="803"/>
      <c r="E890" s="802"/>
      <c r="F890" s="802"/>
      <c r="G890" s="801"/>
      <c r="H890" s="801"/>
      <c r="I890" s="800"/>
      <c r="J890" s="800"/>
      <c r="K890" s="800"/>
      <c r="L890" s="800"/>
      <c r="M890" s="800"/>
      <c r="N890" s="800"/>
      <c r="O890" s="800"/>
      <c r="P890" s="800"/>
      <c r="Q890" s="179"/>
      <c r="R890" s="799"/>
      <c r="S890" s="799"/>
      <c r="T890" s="178"/>
      <c r="V890" s="798"/>
      <c r="W890" s="798"/>
    </row>
    <row r="891" spans="1:23">
      <c r="A891" s="798"/>
      <c r="B891" s="804"/>
      <c r="C891" s="803"/>
      <c r="D891" s="803"/>
      <c r="E891" s="802"/>
      <c r="F891" s="802"/>
      <c r="G891" s="801"/>
      <c r="H891" s="801"/>
      <c r="I891" s="800"/>
      <c r="J891" s="800"/>
      <c r="K891" s="800"/>
      <c r="L891" s="800"/>
      <c r="M891" s="800"/>
      <c r="N891" s="800"/>
      <c r="O891" s="800"/>
      <c r="P891" s="800"/>
      <c r="Q891" s="179"/>
      <c r="R891" s="799"/>
      <c r="S891" s="799"/>
      <c r="T891" s="178"/>
      <c r="V891" s="798"/>
      <c r="W891" s="798"/>
    </row>
    <row r="892" spans="1:23">
      <c r="A892" s="798"/>
      <c r="B892" s="804"/>
      <c r="C892" s="803"/>
      <c r="D892" s="803"/>
      <c r="E892" s="802"/>
      <c r="F892" s="802"/>
      <c r="G892" s="801"/>
      <c r="H892" s="801"/>
      <c r="I892" s="800"/>
      <c r="J892" s="800"/>
      <c r="K892" s="800"/>
      <c r="L892" s="800"/>
      <c r="M892" s="800"/>
      <c r="N892" s="800"/>
      <c r="O892" s="800"/>
      <c r="P892" s="800"/>
      <c r="Q892" s="179"/>
      <c r="R892" s="799"/>
      <c r="S892" s="799"/>
      <c r="T892" s="178"/>
      <c r="V892" s="798"/>
      <c r="W892" s="798"/>
    </row>
    <row r="893" spans="1:23">
      <c r="A893" s="798"/>
      <c r="B893" s="804"/>
      <c r="C893" s="803"/>
      <c r="D893" s="803"/>
      <c r="E893" s="802"/>
      <c r="F893" s="802"/>
      <c r="G893" s="801"/>
      <c r="H893" s="801"/>
      <c r="I893" s="800"/>
      <c r="J893" s="800"/>
      <c r="K893" s="800"/>
      <c r="L893" s="800"/>
      <c r="M893" s="800"/>
      <c r="N893" s="800"/>
      <c r="O893" s="800"/>
      <c r="P893" s="800"/>
      <c r="Q893" s="179"/>
      <c r="R893" s="799"/>
      <c r="S893" s="799"/>
      <c r="T893" s="178"/>
      <c r="V893" s="798"/>
      <c r="W893" s="798"/>
    </row>
    <row r="894" spans="1:23">
      <c r="A894" s="798"/>
      <c r="B894" s="804"/>
      <c r="C894" s="803"/>
      <c r="D894" s="803"/>
      <c r="E894" s="802"/>
      <c r="F894" s="802"/>
      <c r="G894" s="801"/>
      <c r="H894" s="801"/>
      <c r="I894" s="800"/>
      <c r="J894" s="800"/>
      <c r="K894" s="800"/>
      <c r="L894" s="800"/>
      <c r="M894" s="800"/>
      <c r="N894" s="800"/>
      <c r="O894" s="800"/>
      <c r="P894" s="800"/>
      <c r="Q894" s="179"/>
      <c r="R894" s="799"/>
      <c r="S894" s="799"/>
      <c r="T894" s="178"/>
      <c r="V894" s="798"/>
      <c r="W894" s="798"/>
    </row>
    <row r="895" spans="1:23">
      <c r="A895" s="798"/>
      <c r="B895" s="804"/>
      <c r="C895" s="803"/>
      <c r="D895" s="803"/>
      <c r="E895" s="802"/>
      <c r="F895" s="802"/>
      <c r="G895" s="801"/>
      <c r="H895" s="801"/>
      <c r="I895" s="800"/>
      <c r="J895" s="800"/>
      <c r="K895" s="800"/>
      <c r="L895" s="800"/>
      <c r="M895" s="800"/>
      <c r="N895" s="800"/>
      <c r="O895" s="800"/>
      <c r="P895" s="800"/>
      <c r="Q895" s="179"/>
      <c r="R895" s="799"/>
      <c r="S895" s="799"/>
      <c r="T895" s="178"/>
      <c r="V895" s="798"/>
      <c r="W895" s="798"/>
    </row>
    <row r="896" spans="1:23">
      <c r="A896" s="798"/>
      <c r="B896" s="804"/>
      <c r="C896" s="803"/>
      <c r="D896" s="803"/>
      <c r="E896" s="802"/>
      <c r="F896" s="802"/>
      <c r="G896" s="801"/>
      <c r="H896" s="801"/>
      <c r="I896" s="800"/>
      <c r="J896" s="800"/>
      <c r="K896" s="800"/>
      <c r="L896" s="800"/>
      <c r="M896" s="800"/>
      <c r="N896" s="800"/>
      <c r="O896" s="800"/>
      <c r="P896" s="800"/>
      <c r="Q896" s="179"/>
      <c r="R896" s="799"/>
      <c r="S896" s="799"/>
      <c r="T896" s="178"/>
      <c r="V896" s="798"/>
      <c r="W896" s="798"/>
    </row>
    <row r="897" spans="1:23">
      <c r="A897" s="798"/>
      <c r="B897" s="804"/>
      <c r="C897" s="803"/>
      <c r="D897" s="803"/>
      <c r="E897" s="802"/>
      <c r="F897" s="802"/>
      <c r="G897" s="801"/>
      <c r="H897" s="801"/>
      <c r="I897" s="800"/>
      <c r="J897" s="800"/>
      <c r="K897" s="800"/>
      <c r="L897" s="800"/>
      <c r="M897" s="800"/>
      <c r="N897" s="800"/>
      <c r="O897" s="800"/>
      <c r="P897" s="800"/>
      <c r="Q897" s="179"/>
      <c r="R897" s="799"/>
      <c r="S897" s="799"/>
      <c r="T897" s="178"/>
      <c r="V897" s="798"/>
      <c r="W897" s="798"/>
    </row>
    <row r="898" spans="1:23">
      <c r="A898" s="798"/>
      <c r="B898" s="804"/>
      <c r="C898" s="803"/>
      <c r="D898" s="803"/>
      <c r="E898" s="802"/>
      <c r="F898" s="802"/>
      <c r="G898" s="801"/>
      <c r="H898" s="801"/>
      <c r="I898" s="800"/>
      <c r="J898" s="800"/>
      <c r="K898" s="800"/>
      <c r="L898" s="800"/>
      <c r="M898" s="800"/>
      <c r="N898" s="800"/>
      <c r="O898" s="800"/>
      <c r="P898" s="800"/>
      <c r="Q898" s="179"/>
      <c r="R898" s="799"/>
      <c r="S898" s="799"/>
      <c r="T898" s="178"/>
      <c r="V898" s="798"/>
      <c r="W898" s="798"/>
    </row>
    <row r="899" spans="1:23">
      <c r="A899" s="798"/>
      <c r="B899" s="804"/>
      <c r="C899" s="803"/>
      <c r="D899" s="803"/>
      <c r="E899" s="802"/>
      <c r="F899" s="802"/>
      <c r="G899" s="801"/>
      <c r="H899" s="801"/>
      <c r="I899" s="800"/>
      <c r="J899" s="800"/>
      <c r="K899" s="800"/>
      <c r="L899" s="800"/>
      <c r="M899" s="800"/>
      <c r="N899" s="800"/>
      <c r="O899" s="800"/>
      <c r="P899" s="800"/>
      <c r="Q899" s="179"/>
      <c r="R899" s="799"/>
      <c r="S899" s="799"/>
      <c r="T899" s="178"/>
      <c r="V899" s="798"/>
      <c r="W899" s="798"/>
    </row>
    <row r="900" spans="1:23">
      <c r="A900" s="798"/>
      <c r="B900" s="804"/>
      <c r="C900" s="803"/>
      <c r="D900" s="803"/>
      <c r="E900" s="802"/>
      <c r="F900" s="802"/>
      <c r="G900" s="801"/>
      <c r="H900" s="801"/>
      <c r="I900" s="800"/>
      <c r="J900" s="800"/>
      <c r="K900" s="800"/>
      <c r="L900" s="800"/>
      <c r="M900" s="800"/>
      <c r="N900" s="800"/>
      <c r="O900" s="800"/>
      <c r="P900" s="800"/>
      <c r="Q900" s="179"/>
      <c r="R900" s="799"/>
      <c r="S900" s="799"/>
      <c r="T900" s="178"/>
      <c r="V900" s="798"/>
      <c r="W900" s="798"/>
    </row>
    <row r="901" spans="1:23">
      <c r="A901" s="798"/>
      <c r="B901" s="804"/>
      <c r="C901" s="803"/>
      <c r="D901" s="803"/>
      <c r="E901" s="802"/>
      <c r="F901" s="802"/>
      <c r="G901" s="801"/>
      <c r="H901" s="801"/>
      <c r="I901" s="800"/>
      <c r="J901" s="800"/>
      <c r="K901" s="800"/>
      <c r="L901" s="800"/>
      <c r="M901" s="800"/>
      <c r="N901" s="800"/>
      <c r="O901" s="800"/>
      <c r="P901" s="800"/>
      <c r="Q901" s="179"/>
      <c r="R901" s="799"/>
      <c r="S901" s="799"/>
      <c r="T901" s="178"/>
      <c r="V901" s="798"/>
      <c r="W901" s="798"/>
    </row>
    <row r="902" spans="1:23">
      <c r="A902" s="798"/>
      <c r="B902" s="804"/>
      <c r="C902" s="803"/>
      <c r="D902" s="803"/>
      <c r="E902" s="802"/>
      <c r="F902" s="802"/>
      <c r="G902" s="801"/>
      <c r="H902" s="801"/>
      <c r="I902" s="800"/>
      <c r="J902" s="800"/>
      <c r="K902" s="800"/>
      <c r="L902" s="800"/>
      <c r="M902" s="800"/>
      <c r="N902" s="800"/>
      <c r="O902" s="800"/>
      <c r="P902" s="800"/>
      <c r="Q902" s="179"/>
      <c r="R902" s="799"/>
      <c r="S902" s="799"/>
      <c r="T902" s="178"/>
      <c r="V902" s="798"/>
      <c r="W902" s="798"/>
    </row>
    <row r="903" spans="1:23">
      <c r="A903" s="798"/>
      <c r="B903" s="804"/>
      <c r="C903" s="803"/>
      <c r="D903" s="803"/>
      <c r="E903" s="802"/>
      <c r="F903" s="802"/>
      <c r="G903" s="801"/>
      <c r="H903" s="801"/>
      <c r="I903" s="800"/>
      <c r="J903" s="800"/>
      <c r="K903" s="800"/>
      <c r="L903" s="800"/>
      <c r="M903" s="800"/>
      <c r="N903" s="800"/>
      <c r="O903" s="800"/>
      <c r="P903" s="800"/>
      <c r="Q903" s="179"/>
      <c r="R903" s="799"/>
      <c r="S903" s="799"/>
      <c r="T903" s="178"/>
      <c r="V903" s="798"/>
      <c r="W903" s="798"/>
    </row>
    <row r="904" spans="1:23">
      <c r="A904" s="798"/>
      <c r="B904" s="804"/>
      <c r="C904" s="803"/>
      <c r="D904" s="803"/>
      <c r="E904" s="802"/>
      <c r="F904" s="802"/>
      <c r="G904" s="801"/>
      <c r="H904" s="801"/>
      <c r="I904" s="800"/>
      <c r="J904" s="800"/>
      <c r="K904" s="800"/>
      <c r="L904" s="800"/>
      <c r="M904" s="800"/>
      <c r="N904" s="800"/>
      <c r="O904" s="800"/>
      <c r="P904" s="800"/>
      <c r="Q904" s="179"/>
      <c r="R904" s="799"/>
      <c r="S904" s="799"/>
      <c r="T904" s="178"/>
      <c r="V904" s="798"/>
      <c r="W904" s="798"/>
    </row>
    <row r="905" spans="1:23">
      <c r="A905" s="798"/>
      <c r="B905" s="804"/>
      <c r="C905" s="803"/>
      <c r="D905" s="803"/>
      <c r="E905" s="802"/>
      <c r="F905" s="802"/>
      <c r="G905" s="801"/>
      <c r="H905" s="801"/>
      <c r="I905" s="800"/>
      <c r="J905" s="800"/>
      <c r="K905" s="800"/>
      <c r="L905" s="800"/>
      <c r="M905" s="800"/>
      <c r="N905" s="800"/>
      <c r="O905" s="800"/>
      <c r="P905" s="800"/>
      <c r="Q905" s="179"/>
      <c r="R905" s="799"/>
      <c r="S905" s="799"/>
      <c r="T905" s="178"/>
      <c r="V905" s="798"/>
      <c r="W905" s="798"/>
    </row>
    <row r="906" spans="1:23">
      <c r="A906" s="798"/>
      <c r="B906" s="804"/>
      <c r="C906" s="803"/>
      <c r="D906" s="803"/>
      <c r="E906" s="802"/>
      <c r="F906" s="802"/>
      <c r="G906" s="801"/>
      <c r="H906" s="801"/>
      <c r="I906" s="800"/>
      <c r="J906" s="800"/>
      <c r="K906" s="800"/>
      <c r="L906" s="800"/>
      <c r="M906" s="800"/>
      <c r="N906" s="800"/>
      <c r="O906" s="800"/>
      <c r="P906" s="800"/>
      <c r="Q906" s="179"/>
      <c r="R906" s="799"/>
      <c r="S906" s="799"/>
      <c r="T906" s="178"/>
      <c r="V906" s="798"/>
      <c r="W906" s="798"/>
    </row>
    <row r="907" spans="1:23">
      <c r="A907" s="798"/>
      <c r="B907" s="804"/>
      <c r="C907" s="803"/>
      <c r="D907" s="803"/>
      <c r="E907" s="802"/>
      <c r="F907" s="802"/>
      <c r="G907" s="801"/>
      <c r="H907" s="801"/>
      <c r="I907" s="800"/>
      <c r="J907" s="800"/>
      <c r="K907" s="800"/>
      <c r="L907" s="800"/>
      <c r="M907" s="800"/>
      <c r="N907" s="800"/>
      <c r="O907" s="800"/>
      <c r="P907" s="800"/>
      <c r="Q907" s="179"/>
      <c r="R907" s="799"/>
      <c r="S907" s="799"/>
      <c r="T907" s="178"/>
      <c r="V907" s="798"/>
      <c r="W907" s="798"/>
    </row>
    <row r="908" spans="1:23">
      <c r="A908" s="798"/>
      <c r="B908" s="804"/>
      <c r="C908" s="803"/>
      <c r="D908" s="803"/>
      <c r="E908" s="802"/>
      <c r="F908" s="802"/>
      <c r="G908" s="801"/>
      <c r="H908" s="801"/>
      <c r="I908" s="800"/>
      <c r="J908" s="800"/>
      <c r="K908" s="800"/>
      <c r="L908" s="800"/>
      <c r="M908" s="800"/>
      <c r="N908" s="800"/>
      <c r="O908" s="800"/>
      <c r="P908" s="800"/>
      <c r="Q908" s="179"/>
      <c r="R908" s="799"/>
      <c r="S908" s="799"/>
      <c r="T908" s="178"/>
      <c r="V908" s="798"/>
      <c r="W908" s="798"/>
    </row>
    <row r="909" spans="1:23">
      <c r="A909" s="798"/>
      <c r="B909" s="804"/>
      <c r="C909" s="803"/>
      <c r="D909" s="803"/>
      <c r="E909" s="802"/>
      <c r="F909" s="802"/>
      <c r="G909" s="801"/>
      <c r="H909" s="801"/>
      <c r="I909" s="800"/>
      <c r="J909" s="800"/>
      <c r="K909" s="800"/>
      <c r="L909" s="800"/>
      <c r="M909" s="800"/>
      <c r="N909" s="800"/>
      <c r="O909" s="800"/>
      <c r="P909" s="800"/>
      <c r="Q909" s="179"/>
      <c r="R909" s="799"/>
      <c r="S909" s="799"/>
      <c r="T909" s="178"/>
      <c r="V909" s="798"/>
      <c r="W909" s="798"/>
    </row>
    <row r="910" spans="1:23">
      <c r="A910" s="798"/>
      <c r="B910" s="804"/>
      <c r="C910" s="803"/>
      <c r="D910" s="803"/>
      <c r="E910" s="802"/>
      <c r="F910" s="802"/>
      <c r="G910" s="801"/>
      <c r="H910" s="801"/>
      <c r="I910" s="800"/>
      <c r="J910" s="800"/>
      <c r="K910" s="800"/>
      <c r="L910" s="800"/>
      <c r="M910" s="800"/>
      <c r="N910" s="800"/>
      <c r="O910" s="800"/>
      <c r="P910" s="800"/>
      <c r="Q910" s="179"/>
      <c r="R910" s="799"/>
      <c r="S910" s="799"/>
      <c r="T910" s="178"/>
      <c r="V910" s="798"/>
      <c r="W910" s="798"/>
    </row>
    <row r="911" spans="1:23">
      <c r="A911" s="798"/>
      <c r="B911" s="804"/>
      <c r="C911" s="803"/>
      <c r="D911" s="803"/>
      <c r="E911" s="802"/>
      <c r="F911" s="802"/>
      <c r="G911" s="801"/>
      <c r="H911" s="801"/>
      <c r="I911" s="800"/>
      <c r="J911" s="800"/>
      <c r="K911" s="800"/>
      <c r="L911" s="800"/>
      <c r="M911" s="800"/>
      <c r="N911" s="800"/>
      <c r="O911" s="800"/>
      <c r="P911" s="800"/>
      <c r="Q911" s="179"/>
      <c r="R911" s="799"/>
      <c r="S911" s="799"/>
      <c r="T911" s="178"/>
      <c r="V911" s="798"/>
      <c r="W911" s="798"/>
    </row>
    <row r="912" spans="1:23">
      <c r="A912" s="798"/>
      <c r="B912" s="804"/>
      <c r="C912" s="803"/>
      <c r="D912" s="803"/>
      <c r="E912" s="802"/>
      <c r="F912" s="802"/>
      <c r="G912" s="801"/>
      <c r="H912" s="801"/>
      <c r="I912" s="800"/>
      <c r="J912" s="800"/>
      <c r="K912" s="800"/>
      <c r="L912" s="800"/>
      <c r="M912" s="800"/>
      <c r="N912" s="800"/>
      <c r="O912" s="800"/>
      <c r="P912" s="800"/>
      <c r="Q912" s="179"/>
      <c r="R912" s="799"/>
      <c r="S912" s="799"/>
      <c r="T912" s="178"/>
      <c r="V912" s="798"/>
      <c r="W912" s="798"/>
    </row>
    <row r="913" spans="1:23">
      <c r="A913" s="798"/>
      <c r="B913" s="804"/>
      <c r="C913" s="803"/>
      <c r="D913" s="803"/>
      <c r="E913" s="802"/>
      <c r="F913" s="802"/>
      <c r="G913" s="801"/>
      <c r="H913" s="801"/>
      <c r="I913" s="800"/>
      <c r="J913" s="800"/>
      <c r="K913" s="800"/>
      <c r="L913" s="800"/>
      <c r="M913" s="800"/>
      <c r="N913" s="800"/>
      <c r="O913" s="800"/>
      <c r="P913" s="800"/>
      <c r="Q913" s="179"/>
      <c r="R913" s="799"/>
      <c r="S913" s="799"/>
      <c r="T913" s="178"/>
      <c r="V913" s="798"/>
      <c r="W913" s="798"/>
    </row>
    <row r="914" spans="1:23">
      <c r="A914" s="798"/>
      <c r="B914" s="804"/>
      <c r="C914" s="803"/>
      <c r="D914" s="803"/>
      <c r="E914" s="802"/>
      <c r="F914" s="802"/>
      <c r="G914" s="801"/>
      <c r="H914" s="801"/>
      <c r="I914" s="800"/>
      <c r="J914" s="800"/>
      <c r="K914" s="800"/>
      <c r="L914" s="800"/>
      <c r="M914" s="800"/>
      <c r="N914" s="800"/>
      <c r="O914" s="800"/>
      <c r="P914" s="800"/>
      <c r="Q914" s="179"/>
      <c r="R914" s="799"/>
      <c r="S914" s="799"/>
      <c r="T914" s="178"/>
      <c r="V914" s="798"/>
      <c r="W914" s="798"/>
    </row>
    <row r="915" spans="1:23">
      <c r="A915" s="798"/>
      <c r="B915" s="804"/>
      <c r="C915" s="803"/>
      <c r="D915" s="803"/>
      <c r="E915" s="802"/>
      <c r="F915" s="802"/>
      <c r="G915" s="801"/>
      <c r="H915" s="801"/>
      <c r="I915" s="800"/>
      <c r="J915" s="800"/>
      <c r="K915" s="800"/>
      <c r="L915" s="800"/>
      <c r="M915" s="800"/>
      <c r="N915" s="800"/>
      <c r="O915" s="800"/>
      <c r="P915" s="800"/>
      <c r="Q915" s="179"/>
      <c r="R915" s="799"/>
      <c r="S915" s="799"/>
      <c r="T915" s="178"/>
      <c r="V915" s="798"/>
      <c r="W915" s="798"/>
    </row>
    <row r="916" spans="1:23">
      <c r="A916" s="798"/>
      <c r="B916" s="804"/>
      <c r="C916" s="803"/>
      <c r="D916" s="803"/>
      <c r="E916" s="802"/>
      <c r="F916" s="802"/>
      <c r="G916" s="801"/>
      <c r="H916" s="801"/>
      <c r="I916" s="800"/>
      <c r="J916" s="800"/>
      <c r="K916" s="800"/>
      <c r="L916" s="800"/>
      <c r="M916" s="800"/>
      <c r="N916" s="800"/>
      <c r="O916" s="800"/>
      <c r="P916" s="800"/>
      <c r="Q916" s="179"/>
      <c r="R916" s="799"/>
      <c r="S916" s="799"/>
      <c r="T916" s="178"/>
      <c r="V916" s="798"/>
      <c r="W916" s="798"/>
    </row>
    <row r="917" spans="1:23">
      <c r="A917" s="798"/>
      <c r="B917" s="804"/>
      <c r="C917" s="803"/>
      <c r="D917" s="803"/>
      <c r="E917" s="802"/>
      <c r="F917" s="802"/>
      <c r="G917" s="801"/>
      <c r="H917" s="801"/>
      <c r="I917" s="800"/>
      <c r="J917" s="800"/>
      <c r="K917" s="800"/>
      <c r="L917" s="800"/>
      <c r="M917" s="800"/>
      <c r="N917" s="800"/>
      <c r="O917" s="800"/>
      <c r="P917" s="800"/>
      <c r="Q917" s="179"/>
      <c r="R917" s="799"/>
      <c r="S917" s="799"/>
      <c r="T917" s="178"/>
      <c r="V917" s="798"/>
      <c r="W917" s="798"/>
    </row>
    <row r="918" spans="1:23">
      <c r="A918" s="798"/>
      <c r="B918" s="804"/>
      <c r="C918" s="803"/>
      <c r="D918" s="803"/>
      <c r="E918" s="802"/>
      <c r="F918" s="802"/>
      <c r="G918" s="801"/>
      <c r="H918" s="801"/>
      <c r="I918" s="800"/>
      <c r="J918" s="800"/>
      <c r="K918" s="800"/>
      <c r="L918" s="800"/>
      <c r="M918" s="800"/>
      <c r="N918" s="800"/>
      <c r="O918" s="800"/>
      <c r="P918" s="800"/>
      <c r="Q918" s="179"/>
      <c r="R918" s="799"/>
      <c r="S918" s="799"/>
      <c r="T918" s="178"/>
      <c r="V918" s="798"/>
      <c r="W918" s="798"/>
    </row>
    <row r="919" spans="1:23">
      <c r="A919" s="798"/>
      <c r="B919" s="804"/>
      <c r="C919" s="803"/>
      <c r="D919" s="803"/>
      <c r="E919" s="802"/>
      <c r="F919" s="802"/>
      <c r="G919" s="801"/>
      <c r="H919" s="801"/>
      <c r="I919" s="800"/>
      <c r="J919" s="800"/>
      <c r="K919" s="800"/>
      <c r="L919" s="800"/>
      <c r="M919" s="800"/>
      <c r="N919" s="800"/>
      <c r="O919" s="800"/>
      <c r="P919" s="800"/>
      <c r="Q919" s="179"/>
      <c r="R919" s="799"/>
      <c r="S919" s="799"/>
      <c r="T919" s="178"/>
      <c r="V919" s="798"/>
      <c r="W919" s="798"/>
    </row>
    <row r="920" spans="1:23">
      <c r="A920" s="798"/>
      <c r="B920" s="804"/>
      <c r="C920" s="803"/>
      <c r="D920" s="803"/>
      <c r="E920" s="802"/>
      <c r="F920" s="802"/>
      <c r="G920" s="801"/>
      <c r="H920" s="801"/>
      <c r="I920" s="800"/>
      <c r="J920" s="800"/>
      <c r="K920" s="800"/>
      <c r="L920" s="800"/>
      <c r="M920" s="800"/>
      <c r="N920" s="800"/>
      <c r="O920" s="800"/>
      <c r="P920" s="800"/>
      <c r="Q920" s="179"/>
      <c r="R920" s="799"/>
      <c r="S920" s="799"/>
      <c r="T920" s="178"/>
      <c r="V920" s="798"/>
      <c r="W920" s="798"/>
    </row>
    <row r="921" spans="1:23">
      <c r="A921" s="798"/>
      <c r="B921" s="804"/>
      <c r="C921" s="803"/>
      <c r="D921" s="803"/>
      <c r="E921" s="802"/>
      <c r="F921" s="802"/>
      <c r="G921" s="801"/>
      <c r="H921" s="801"/>
      <c r="I921" s="800"/>
      <c r="J921" s="800"/>
      <c r="K921" s="800"/>
      <c r="L921" s="800"/>
      <c r="M921" s="800"/>
      <c r="N921" s="800"/>
      <c r="O921" s="800"/>
      <c r="P921" s="800"/>
      <c r="Q921" s="179"/>
      <c r="R921" s="799"/>
      <c r="S921" s="799"/>
      <c r="T921" s="178"/>
      <c r="V921" s="798"/>
      <c r="W921" s="798"/>
    </row>
    <row r="922" spans="1:23">
      <c r="A922" s="798"/>
      <c r="B922" s="804"/>
      <c r="C922" s="803"/>
      <c r="D922" s="803"/>
      <c r="E922" s="802"/>
      <c r="F922" s="802"/>
      <c r="G922" s="801"/>
      <c r="H922" s="801"/>
      <c r="I922" s="800"/>
      <c r="J922" s="800"/>
      <c r="K922" s="800"/>
      <c r="L922" s="800"/>
      <c r="M922" s="800"/>
      <c r="N922" s="800"/>
      <c r="O922" s="800"/>
      <c r="P922" s="800"/>
      <c r="Q922" s="179"/>
      <c r="R922" s="799"/>
      <c r="S922" s="799"/>
      <c r="T922" s="178"/>
      <c r="V922" s="798"/>
      <c r="W922" s="798"/>
    </row>
    <row r="923" spans="1:23">
      <c r="A923" s="798"/>
      <c r="B923" s="804"/>
      <c r="C923" s="803"/>
      <c r="D923" s="803"/>
      <c r="E923" s="802"/>
      <c r="F923" s="802"/>
      <c r="G923" s="801"/>
      <c r="H923" s="801"/>
      <c r="I923" s="800"/>
      <c r="J923" s="800"/>
      <c r="K923" s="800"/>
      <c r="L923" s="800"/>
      <c r="M923" s="800"/>
      <c r="N923" s="800"/>
      <c r="O923" s="800"/>
      <c r="P923" s="800"/>
      <c r="Q923" s="179"/>
      <c r="R923" s="799"/>
      <c r="S923" s="799"/>
      <c r="T923" s="178"/>
      <c r="V923" s="798"/>
      <c r="W923" s="798"/>
    </row>
    <row r="924" spans="1:23">
      <c r="A924" s="798"/>
      <c r="B924" s="804"/>
      <c r="C924" s="803"/>
      <c r="D924" s="803"/>
      <c r="E924" s="802"/>
      <c r="F924" s="802"/>
      <c r="G924" s="801"/>
      <c r="H924" s="801"/>
      <c r="I924" s="800"/>
      <c r="J924" s="800"/>
      <c r="K924" s="800"/>
      <c r="L924" s="800"/>
      <c r="M924" s="800"/>
      <c r="N924" s="800"/>
      <c r="O924" s="800"/>
      <c r="P924" s="800"/>
      <c r="Q924" s="179"/>
      <c r="R924" s="799"/>
      <c r="S924" s="799"/>
      <c r="T924" s="178"/>
      <c r="V924" s="798"/>
      <c r="W924" s="798"/>
    </row>
    <row r="925" spans="1:23">
      <c r="A925" s="798"/>
      <c r="B925" s="804"/>
      <c r="C925" s="803"/>
      <c r="D925" s="803"/>
      <c r="E925" s="802"/>
      <c r="F925" s="802"/>
      <c r="G925" s="801"/>
      <c r="H925" s="801"/>
      <c r="I925" s="800"/>
      <c r="J925" s="800"/>
      <c r="K925" s="800"/>
      <c r="L925" s="800"/>
      <c r="M925" s="800"/>
      <c r="N925" s="800"/>
      <c r="O925" s="800"/>
      <c r="P925" s="800"/>
      <c r="Q925" s="179"/>
      <c r="R925" s="799"/>
      <c r="S925" s="799"/>
      <c r="T925" s="178"/>
      <c r="V925" s="798"/>
      <c r="W925" s="798"/>
    </row>
    <row r="926" spans="1:23">
      <c r="A926" s="798"/>
      <c r="B926" s="804"/>
      <c r="C926" s="803"/>
      <c r="D926" s="803"/>
      <c r="E926" s="802"/>
      <c r="F926" s="802"/>
      <c r="G926" s="801"/>
      <c r="H926" s="801"/>
      <c r="I926" s="800"/>
      <c r="J926" s="800"/>
      <c r="K926" s="800"/>
      <c r="L926" s="800"/>
      <c r="M926" s="800"/>
      <c r="N926" s="800"/>
      <c r="O926" s="800"/>
      <c r="P926" s="800"/>
      <c r="Q926" s="179"/>
      <c r="R926" s="799"/>
      <c r="S926" s="799"/>
      <c r="T926" s="178"/>
      <c r="V926" s="798"/>
      <c r="W926" s="798"/>
    </row>
    <row r="927" spans="1:23">
      <c r="A927" s="798"/>
      <c r="B927" s="804"/>
      <c r="C927" s="803"/>
      <c r="D927" s="803"/>
      <c r="E927" s="802"/>
      <c r="F927" s="802"/>
      <c r="G927" s="801"/>
      <c r="H927" s="801"/>
      <c r="I927" s="800"/>
      <c r="J927" s="800"/>
      <c r="K927" s="800"/>
      <c r="L927" s="800"/>
      <c r="M927" s="800"/>
      <c r="N927" s="800"/>
      <c r="O927" s="800"/>
      <c r="P927" s="800"/>
      <c r="Q927" s="179"/>
      <c r="R927" s="799"/>
      <c r="S927" s="799"/>
      <c r="T927" s="178"/>
      <c r="V927" s="798"/>
      <c r="W927" s="798"/>
    </row>
    <row r="928" spans="1:23">
      <c r="A928" s="798"/>
      <c r="B928" s="804"/>
      <c r="C928" s="803"/>
      <c r="D928" s="803"/>
      <c r="E928" s="802"/>
      <c r="F928" s="802"/>
      <c r="G928" s="801"/>
      <c r="H928" s="801"/>
      <c r="I928" s="800"/>
      <c r="J928" s="800"/>
      <c r="K928" s="800"/>
      <c r="L928" s="800"/>
      <c r="M928" s="800"/>
      <c r="N928" s="800"/>
      <c r="O928" s="800"/>
      <c r="P928" s="800"/>
      <c r="Q928" s="179"/>
      <c r="R928" s="799"/>
      <c r="S928" s="799"/>
      <c r="T928" s="178"/>
      <c r="V928" s="798"/>
      <c r="W928" s="798"/>
    </row>
    <row r="929" spans="1:23">
      <c r="A929" s="798"/>
      <c r="B929" s="804"/>
      <c r="C929" s="803"/>
      <c r="D929" s="803"/>
      <c r="E929" s="802"/>
      <c r="F929" s="802"/>
      <c r="G929" s="801"/>
      <c r="H929" s="801"/>
      <c r="I929" s="800"/>
      <c r="J929" s="800"/>
      <c r="K929" s="800"/>
      <c r="L929" s="800"/>
      <c r="M929" s="800"/>
      <c r="N929" s="800"/>
      <c r="O929" s="800"/>
      <c r="P929" s="800"/>
      <c r="Q929" s="179"/>
      <c r="R929" s="799"/>
      <c r="S929" s="799"/>
      <c r="T929" s="178"/>
      <c r="V929" s="798"/>
      <c r="W929" s="798"/>
    </row>
    <row r="930" spans="1:23">
      <c r="A930" s="798"/>
      <c r="B930" s="804"/>
      <c r="C930" s="803"/>
      <c r="D930" s="803"/>
      <c r="E930" s="802"/>
      <c r="F930" s="802"/>
      <c r="G930" s="801"/>
      <c r="H930" s="801"/>
      <c r="I930" s="800"/>
      <c r="J930" s="800"/>
      <c r="K930" s="800"/>
      <c r="L930" s="800"/>
      <c r="M930" s="800"/>
      <c r="N930" s="800"/>
      <c r="O930" s="800"/>
      <c r="P930" s="800"/>
      <c r="Q930" s="179"/>
      <c r="R930" s="799"/>
      <c r="S930" s="799"/>
      <c r="T930" s="178"/>
      <c r="V930" s="798"/>
      <c r="W930" s="798"/>
    </row>
    <row r="931" spans="1:23">
      <c r="A931" s="798"/>
      <c r="B931" s="804"/>
      <c r="C931" s="803"/>
      <c r="D931" s="803"/>
      <c r="E931" s="802"/>
      <c r="F931" s="802"/>
      <c r="G931" s="801"/>
      <c r="H931" s="801"/>
      <c r="I931" s="800"/>
      <c r="J931" s="800"/>
      <c r="K931" s="800"/>
      <c r="L931" s="800"/>
      <c r="M931" s="800"/>
      <c r="N931" s="800"/>
      <c r="O931" s="800"/>
      <c r="P931" s="800"/>
      <c r="Q931" s="179"/>
      <c r="R931" s="799"/>
      <c r="S931" s="799"/>
      <c r="T931" s="178"/>
      <c r="V931" s="798"/>
      <c r="W931" s="798"/>
    </row>
    <row r="932" spans="1:23">
      <c r="A932" s="798"/>
      <c r="B932" s="804"/>
      <c r="C932" s="803"/>
      <c r="D932" s="803"/>
      <c r="E932" s="802"/>
      <c r="F932" s="802"/>
      <c r="G932" s="801"/>
      <c r="H932" s="801"/>
      <c r="I932" s="800"/>
      <c r="J932" s="800"/>
      <c r="K932" s="800"/>
      <c r="L932" s="800"/>
      <c r="M932" s="800"/>
      <c r="N932" s="800"/>
      <c r="O932" s="800"/>
      <c r="P932" s="800"/>
      <c r="Q932" s="179"/>
      <c r="R932" s="799"/>
      <c r="S932" s="799"/>
      <c r="T932" s="178"/>
      <c r="V932" s="798"/>
      <c r="W932" s="798"/>
    </row>
    <row r="933" spans="1:23">
      <c r="A933" s="798"/>
      <c r="B933" s="804"/>
      <c r="C933" s="803"/>
      <c r="D933" s="803"/>
      <c r="E933" s="802"/>
      <c r="F933" s="802"/>
      <c r="G933" s="801"/>
      <c r="H933" s="801"/>
      <c r="I933" s="800"/>
      <c r="J933" s="800"/>
      <c r="K933" s="800"/>
      <c r="L933" s="800"/>
      <c r="M933" s="800"/>
      <c r="N933" s="800"/>
      <c r="O933" s="800"/>
      <c r="P933" s="800"/>
      <c r="Q933" s="179"/>
      <c r="R933" s="799"/>
      <c r="S933" s="799"/>
      <c r="T933" s="178"/>
      <c r="V933" s="798"/>
      <c r="W933" s="798"/>
    </row>
    <row r="934" spans="1:23">
      <c r="A934" s="798"/>
      <c r="B934" s="804"/>
      <c r="C934" s="803"/>
      <c r="D934" s="803"/>
      <c r="E934" s="802"/>
      <c r="F934" s="802"/>
      <c r="G934" s="801"/>
      <c r="H934" s="801"/>
      <c r="I934" s="800"/>
      <c r="J934" s="800"/>
      <c r="K934" s="800"/>
      <c r="L934" s="800"/>
      <c r="M934" s="800"/>
      <c r="N934" s="800"/>
      <c r="O934" s="800"/>
      <c r="P934" s="800"/>
      <c r="Q934" s="179"/>
      <c r="R934" s="799"/>
      <c r="S934" s="799"/>
      <c r="T934" s="178"/>
      <c r="V934" s="798"/>
      <c r="W934" s="798"/>
    </row>
    <row r="935" spans="1:23">
      <c r="A935" s="798"/>
      <c r="B935" s="804"/>
      <c r="C935" s="803"/>
      <c r="D935" s="803"/>
      <c r="E935" s="802"/>
      <c r="F935" s="802"/>
      <c r="G935" s="801"/>
      <c r="H935" s="801"/>
      <c r="I935" s="800"/>
      <c r="J935" s="800"/>
      <c r="K935" s="800"/>
      <c r="L935" s="800"/>
      <c r="M935" s="800"/>
      <c r="N935" s="800"/>
      <c r="O935" s="800"/>
      <c r="P935" s="800"/>
      <c r="Q935" s="179"/>
      <c r="R935" s="799"/>
      <c r="S935" s="799"/>
      <c r="T935" s="178"/>
      <c r="V935" s="798"/>
      <c r="W935" s="798"/>
    </row>
    <row r="936" spans="1:23">
      <c r="A936" s="798"/>
      <c r="B936" s="804"/>
      <c r="C936" s="803"/>
      <c r="D936" s="803"/>
      <c r="E936" s="802"/>
      <c r="F936" s="802"/>
      <c r="G936" s="801"/>
      <c r="H936" s="801"/>
      <c r="I936" s="800"/>
      <c r="J936" s="800"/>
      <c r="K936" s="800"/>
      <c r="L936" s="800"/>
      <c r="M936" s="800"/>
      <c r="N936" s="800"/>
      <c r="O936" s="800"/>
      <c r="P936" s="800"/>
      <c r="Q936" s="179"/>
      <c r="R936" s="799"/>
      <c r="S936" s="799"/>
      <c r="T936" s="178"/>
      <c r="V936" s="798"/>
      <c r="W936" s="798"/>
    </row>
    <row r="937" spans="1:23">
      <c r="A937" s="798"/>
      <c r="B937" s="804"/>
      <c r="C937" s="803"/>
      <c r="D937" s="803"/>
      <c r="E937" s="802"/>
      <c r="F937" s="802"/>
      <c r="G937" s="801"/>
      <c r="H937" s="801"/>
      <c r="I937" s="800"/>
      <c r="J937" s="800"/>
      <c r="K937" s="800"/>
      <c r="L937" s="800"/>
      <c r="M937" s="800"/>
      <c r="N937" s="800"/>
      <c r="O937" s="800"/>
      <c r="P937" s="800"/>
      <c r="Q937" s="179"/>
      <c r="R937" s="799"/>
      <c r="S937" s="799"/>
      <c r="T937" s="178"/>
      <c r="V937" s="798"/>
      <c r="W937" s="798"/>
    </row>
    <row r="938" spans="1:23">
      <c r="A938" s="798"/>
      <c r="B938" s="804"/>
      <c r="C938" s="803"/>
      <c r="D938" s="803"/>
      <c r="E938" s="802"/>
      <c r="F938" s="802"/>
      <c r="G938" s="801"/>
      <c r="H938" s="801"/>
      <c r="I938" s="800"/>
      <c r="J938" s="800"/>
      <c r="K938" s="800"/>
      <c r="L938" s="800"/>
      <c r="M938" s="800"/>
      <c r="N938" s="800"/>
      <c r="O938" s="800"/>
      <c r="P938" s="800"/>
      <c r="Q938" s="179"/>
      <c r="R938" s="799"/>
      <c r="S938" s="799"/>
      <c r="T938" s="178"/>
      <c r="V938" s="798"/>
      <c r="W938" s="798"/>
    </row>
    <row r="939" spans="1:23">
      <c r="A939" s="798"/>
      <c r="B939" s="804"/>
      <c r="C939" s="803"/>
      <c r="D939" s="803"/>
      <c r="E939" s="802"/>
      <c r="F939" s="802"/>
      <c r="G939" s="801"/>
      <c r="H939" s="801"/>
      <c r="I939" s="800"/>
      <c r="J939" s="800"/>
      <c r="K939" s="800"/>
      <c r="L939" s="800"/>
      <c r="M939" s="800"/>
      <c r="N939" s="800"/>
      <c r="O939" s="800"/>
      <c r="P939" s="800"/>
      <c r="Q939" s="179"/>
      <c r="R939" s="799"/>
      <c r="S939" s="799"/>
      <c r="T939" s="178"/>
      <c r="V939" s="798"/>
      <c r="W939" s="798"/>
    </row>
    <row r="940" spans="1:23">
      <c r="A940" s="798"/>
      <c r="B940" s="804"/>
      <c r="C940" s="803"/>
      <c r="D940" s="803"/>
      <c r="E940" s="802"/>
      <c r="F940" s="802"/>
      <c r="G940" s="801"/>
      <c r="H940" s="801"/>
      <c r="I940" s="800"/>
      <c r="J940" s="800"/>
      <c r="K940" s="800"/>
      <c r="L940" s="800"/>
      <c r="M940" s="800"/>
      <c r="N940" s="800"/>
      <c r="O940" s="800"/>
      <c r="P940" s="800"/>
      <c r="Q940" s="179"/>
      <c r="R940" s="799"/>
      <c r="S940" s="799"/>
      <c r="T940" s="178"/>
      <c r="V940" s="798"/>
      <c r="W940" s="798"/>
    </row>
    <row r="941" spans="1:23">
      <c r="A941" s="798"/>
      <c r="B941" s="804"/>
      <c r="C941" s="803"/>
      <c r="D941" s="803"/>
      <c r="E941" s="802"/>
      <c r="F941" s="802"/>
      <c r="G941" s="801"/>
      <c r="H941" s="801"/>
      <c r="I941" s="800"/>
      <c r="J941" s="800"/>
      <c r="K941" s="800"/>
      <c r="L941" s="800"/>
      <c r="M941" s="800"/>
      <c r="N941" s="800"/>
      <c r="O941" s="800"/>
      <c r="P941" s="800"/>
      <c r="Q941" s="179"/>
      <c r="R941" s="799"/>
      <c r="S941" s="799"/>
      <c r="T941" s="178"/>
      <c r="V941" s="798"/>
      <c r="W941" s="798"/>
    </row>
    <row r="942" spans="1:23">
      <c r="A942" s="798"/>
      <c r="B942" s="804"/>
      <c r="C942" s="803"/>
      <c r="D942" s="803"/>
      <c r="E942" s="802"/>
      <c r="F942" s="802"/>
      <c r="G942" s="801"/>
      <c r="H942" s="801"/>
      <c r="I942" s="800"/>
      <c r="J942" s="800"/>
      <c r="K942" s="800"/>
      <c r="L942" s="800"/>
      <c r="M942" s="800"/>
      <c r="N942" s="800"/>
      <c r="O942" s="800"/>
      <c r="P942" s="800"/>
      <c r="Q942" s="179"/>
      <c r="R942" s="799"/>
      <c r="S942" s="799"/>
      <c r="T942" s="178"/>
      <c r="V942" s="798"/>
      <c r="W942" s="798"/>
    </row>
    <row r="943" spans="1:23">
      <c r="A943" s="798"/>
      <c r="B943" s="804"/>
      <c r="C943" s="803"/>
      <c r="D943" s="803"/>
      <c r="E943" s="802"/>
      <c r="F943" s="802"/>
      <c r="G943" s="801"/>
      <c r="H943" s="801"/>
      <c r="I943" s="800"/>
      <c r="J943" s="800"/>
      <c r="K943" s="800"/>
      <c r="L943" s="800"/>
      <c r="M943" s="800"/>
      <c r="N943" s="800"/>
      <c r="O943" s="800"/>
      <c r="P943" s="800"/>
      <c r="Q943" s="179"/>
      <c r="R943" s="799"/>
      <c r="S943" s="799"/>
      <c r="T943" s="178"/>
      <c r="V943" s="798"/>
      <c r="W943" s="798"/>
    </row>
    <row r="944" spans="1:23">
      <c r="A944" s="798"/>
      <c r="B944" s="804"/>
      <c r="C944" s="803"/>
      <c r="D944" s="803"/>
      <c r="E944" s="802"/>
      <c r="F944" s="802"/>
      <c r="G944" s="801"/>
      <c r="H944" s="801"/>
      <c r="I944" s="800"/>
      <c r="J944" s="800"/>
      <c r="K944" s="800"/>
      <c r="L944" s="800"/>
      <c r="M944" s="800"/>
      <c r="N944" s="800"/>
      <c r="O944" s="800"/>
      <c r="P944" s="800"/>
      <c r="Q944" s="179"/>
      <c r="R944" s="799"/>
      <c r="S944" s="799"/>
      <c r="T944" s="178"/>
      <c r="V944" s="798"/>
      <c r="W944" s="798"/>
    </row>
    <row r="945" spans="1:23">
      <c r="A945" s="798"/>
      <c r="B945" s="804"/>
      <c r="C945" s="803"/>
      <c r="D945" s="803"/>
      <c r="E945" s="802"/>
      <c r="F945" s="802"/>
      <c r="G945" s="801"/>
      <c r="H945" s="801"/>
      <c r="I945" s="800"/>
      <c r="J945" s="800"/>
      <c r="K945" s="800"/>
      <c r="L945" s="800"/>
      <c r="M945" s="800"/>
      <c r="N945" s="800"/>
      <c r="O945" s="800"/>
      <c r="P945" s="800"/>
      <c r="Q945" s="179"/>
      <c r="R945" s="799"/>
      <c r="S945" s="799"/>
      <c r="T945" s="178"/>
      <c r="V945" s="798"/>
      <c r="W945" s="798"/>
    </row>
    <row r="946" spans="1:23">
      <c r="A946" s="798"/>
      <c r="B946" s="804"/>
      <c r="C946" s="803"/>
      <c r="D946" s="803"/>
      <c r="E946" s="802"/>
      <c r="F946" s="802"/>
      <c r="G946" s="801"/>
      <c r="H946" s="801"/>
      <c r="I946" s="800"/>
      <c r="J946" s="800"/>
      <c r="K946" s="800"/>
      <c r="L946" s="800"/>
      <c r="M946" s="800"/>
      <c r="N946" s="800"/>
      <c r="O946" s="800"/>
      <c r="P946" s="800"/>
      <c r="Q946" s="179"/>
      <c r="R946" s="799"/>
      <c r="S946" s="799"/>
      <c r="T946" s="178"/>
      <c r="V946" s="798"/>
      <c r="W946" s="798"/>
    </row>
    <row r="947" spans="1:23">
      <c r="A947" s="798"/>
      <c r="B947" s="804"/>
      <c r="C947" s="803"/>
      <c r="D947" s="803"/>
      <c r="E947" s="802"/>
      <c r="F947" s="802"/>
      <c r="G947" s="801"/>
      <c r="H947" s="801"/>
      <c r="I947" s="800"/>
      <c r="J947" s="800"/>
      <c r="K947" s="800"/>
      <c r="L947" s="800"/>
      <c r="M947" s="800"/>
      <c r="N947" s="800"/>
      <c r="O947" s="800"/>
      <c r="P947" s="800"/>
      <c r="Q947" s="179"/>
      <c r="R947" s="799"/>
      <c r="S947" s="799"/>
      <c r="T947" s="178"/>
      <c r="V947" s="798"/>
      <c r="W947" s="798"/>
    </row>
    <row r="948" spans="1:23">
      <c r="A948" s="798"/>
      <c r="B948" s="804"/>
      <c r="C948" s="803"/>
      <c r="D948" s="803"/>
      <c r="E948" s="802"/>
      <c r="F948" s="802"/>
      <c r="G948" s="801"/>
      <c r="H948" s="801"/>
      <c r="I948" s="800"/>
      <c r="J948" s="800"/>
      <c r="K948" s="800"/>
      <c r="L948" s="800"/>
      <c r="M948" s="800"/>
      <c r="N948" s="800"/>
      <c r="O948" s="800"/>
      <c r="P948" s="800"/>
      <c r="Q948" s="179"/>
      <c r="R948" s="799"/>
      <c r="S948" s="799"/>
      <c r="T948" s="178"/>
      <c r="V948" s="798"/>
      <c r="W948" s="798"/>
    </row>
    <row r="949" spans="1:23">
      <c r="A949" s="798"/>
      <c r="B949" s="804"/>
      <c r="C949" s="803"/>
      <c r="D949" s="803"/>
      <c r="E949" s="802"/>
      <c r="F949" s="802"/>
      <c r="G949" s="801"/>
      <c r="H949" s="801"/>
      <c r="I949" s="800"/>
      <c r="J949" s="800"/>
      <c r="K949" s="800"/>
      <c r="L949" s="800"/>
      <c r="M949" s="800"/>
      <c r="N949" s="800"/>
      <c r="O949" s="800"/>
      <c r="P949" s="800"/>
      <c r="Q949" s="179"/>
      <c r="R949" s="799"/>
      <c r="S949" s="799"/>
      <c r="T949" s="178"/>
      <c r="V949" s="798"/>
      <c r="W949" s="798"/>
    </row>
    <row r="950" spans="1:23">
      <c r="A950" s="798"/>
      <c r="B950" s="804"/>
      <c r="C950" s="803"/>
      <c r="D950" s="803"/>
      <c r="E950" s="802"/>
      <c r="F950" s="802"/>
      <c r="G950" s="801"/>
      <c r="H950" s="801"/>
      <c r="I950" s="800"/>
      <c r="J950" s="800"/>
      <c r="K950" s="800"/>
      <c r="L950" s="800"/>
      <c r="M950" s="800"/>
      <c r="N950" s="800"/>
      <c r="O950" s="800"/>
      <c r="P950" s="800"/>
      <c r="Q950" s="179"/>
      <c r="R950" s="799"/>
      <c r="S950" s="799"/>
      <c r="T950" s="178"/>
      <c r="V950" s="798"/>
      <c r="W950" s="798"/>
    </row>
    <row r="951" spans="1:23">
      <c r="A951" s="798"/>
      <c r="B951" s="804"/>
      <c r="C951" s="803"/>
      <c r="D951" s="803"/>
      <c r="E951" s="802"/>
      <c r="F951" s="802"/>
      <c r="G951" s="801"/>
      <c r="H951" s="801"/>
      <c r="I951" s="800"/>
      <c r="J951" s="800"/>
      <c r="K951" s="800"/>
      <c r="L951" s="800"/>
      <c r="M951" s="800"/>
      <c r="N951" s="800"/>
      <c r="O951" s="800"/>
      <c r="P951" s="800"/>
      <c r="Q951" s="179"/>
      <c r="R951" s="799"/>
      <c r="S951" s="799"/>
      <c r="T951" s="178"/>
      <c r="V951" s="798"/>
      <c r="W951" s="798"/>
    </row>
    <row r="952" spans="1:23">
      <c r="A952" s="798"/>
      <c r="B952" s="804"/>
      <c r="C952" s="803"/>
      <c r="D952" s="803"/>
      <c r="E952" s="802"/>
      <c r="F952" s="802"/>
      <c r="G952" s="801"/>
      <c r="H952" s="801"/>
      <c r="I952" s="800"/>
      <c r="J952" s="800"/>
      <c r="K952" s="800"/>
      <c r="L952" s="800"/>
      <c r="M952" s="800"/>
      <c r="N952" s="800"/>
      <c r="O952" s="800"/>
      <c r="P952" s="800"/>
      <c r="Q952" s="179"/>
      <c r="R952" s="799"/>
      <c r="S952" s="799"/>
      <c r="T952" s="178"/>
      <c r="V952" s="798"/>
      <c r="W952" s="798"/>
    </row>
    <row r="953" spans="1:23">
      <c r="A953" s="798"/>
      <c r="B953" s="804"/>
      <c r="C953" s="803"/>
      <c r="D953" s="803"/>
      <c r="E953" s="802"/>
      <c r="F953" s="802"/>
      <c r="G953" s="801"/>
      <c r="H953" s="801"/>
      <c r="I953" s="800"/>
      <c r="J953" s="800"/>
      <c r="K953" s="800"/>
      <c r="L953" s="800"/>
      <c r="M953" s="800"/>
      <c r="N953" s="800"/>
      <c r="O953" s="800"/>
      <c r="P953" s="800"/>
      <c r="Q953" s="179"/>
      <c r="R953" s="799"/>
      <c r="S953" s="799"/>
      <c r="T953" s="178"/>
      <c r="V953" s="798"/>
      <c r="W953" s="798"/>
    </row>
    <row r="954" spans="1:23">
      <c r="A954" s="798"/>
      <c r="B954" s="804"/>
      <c r="C954" s="803"/>
      <c r="D954" s="803"/>
      <c r="E954" s="802"/>
      <c r="F954" s="802"/>
      <c r="G954" s="801"/>
      <c r="H954" s="801"/>
      <c r="I954" s="800"/>
      <c r="J954" s="800"/>
      <c r="K954" s="800"/>
      <c r="L954" s="800"/>
      <c r="M954" s="800"/>
      <c r="N954" s="800"/>
      <c r="O954" s="800"/>
      <c r="P954" s="800"/>
      <c r="Q954" s="179"/>
      <c r="R954" s="799"/>
      <c r="S954" s="799"/>
      <c r="T954" s="178"/>
      <c r="V954" s="798"/>
      <c r="W954" s="798"/>
    </row>
    <row r="955" spans="1:23">
      <c r="A955" s="798"/>
      <c r="B955" s="804"/>
      <c r="C955" s="803"/>
      <c r="D955" s="803"/>
      <c r="E955" s="802"/>
      <c r="F955" s="802"/>
      <c r="G955" s="801"/>
      <c r="H955" s="801"/>
      <c r="I955" s="800"/>
      <c r="J955" s="800"/>
      <c r="K955" s="800"/>
      <c r="L955" s="800"/>
      <c r="M955" s="800"/>
      <c r="N955" s="800"/>
      <c r="O955" s="800"/>
      <c r="P955" s="800"/>
      <c r="Q955" s="179"/>
      <c r="R955" s="799"/>
      <c r="S955" s="799"/>
      <c r="T955" s="178"/>
      <c r="V955" s="798"/>
      <c r="W955" s="798"/>
    </row>
    <row r="956" spans="1:23">
      <c r="A956" s="798"/>
      <c r="B956" s="804"/>
      <c r="C956" s="803"/>
      <c r="D956" s="803"/>
      <c r="E956" s="802"/>
      <c r="F956" s="802"/>
      <c r="G956" s="801"/>
      <c r="H956" s="801"/>
      <c r="I956" s="800"/>
      <c r="J956" s="800"/>
      <c r="K956" s="800"/>
      <c r="L956" s="800"/>
      <c r="M956" s="800"/>
      <c r="N956" s="800"/>
      <c r="O956" s="800"/>
      <c r="P956" s="800"/>
      <c r="Q956" s="179"/>
      <c r="R956" s="799"/>
      <c r="S956" s="799"/>
      <c r="T956" s="178"/>
      <c r="V956" s="798"/>
      <c r="W956" s="798"/>
    </row>
    <row r="957" spans="1:23">
      <c r="A957" s="798"/>
      <c r="B957" s="804"/>
      <c r="C957" s="803"/>
      <c r="D957" s="803"/>
      <c r="E957" s="802"/>
      <c r="F957" s="802"/>
      <c r="G957" s="801"/>
      <c r="H957" s="801"/>
      <c r="I957" s="800"/>
      <c r="J957" s="800"/>
      <c r="K957" s="800"/>
      <c r="L957" s="800"/>
      <c r="M957" s="800"/>
      <c r="N957" s="800"/>
      <c r="O957" s="800"/>
      <c r="P957" s="800"/>
      <c r="Q957" s="179"/>
      <c r="R957" s="799"/>
      <c r="S957" s="799"/>
      <c r="T957" s="178"/>
      <c r="V957" s="798"/>
      <c r="W957" s="798"/>
    </row>
    <row r="958" spans="1:23">
      <c r="A958" s="798"/>
      <c r="B958" s="804"/>
      <c r="C958" s="803"/>
      <c r="D958" s="803"/>
      <c r="E958" s="802"/>
      <c r="F958" s="802"/>
      <c r="G958" s="801"/>
      <c r="H958" s="801"/>
      <c r="I958" s="800"/>
      <c r="J958" s="800"/>
      <c r="K958" s="800"/>
      <c r="L958" s="800"/>
      <c r="M958" s="800"/>
      <c r="N958" s="800"/>
      <c r="O958" s="800"/>
      <c r="P958" s="800"/>
      <c r="Q958" s="179"/>
      <c r="R958" s="799"/>
      <c r="S958" s="799"/>
      <c r="T958" s="178"/>
      <c r="V958" s="798"/>
      <c r="W958" s="798"/>
    </row>
    <row r="959" spans="1:23">
      <c r="A959" s="798"/>
      <c r="B959" s="804"/>
      <c r="C959" s="803"/>
      <c r="D959" s="803"/>
      <c r="E959" s="802"/>
      <c r="F959" s="802"/>
      <c r="G959" s="801"/>
      <c r="H959" s="801"/>
      <c r="I959" s="800"/>
      <c r="J959" s="800"/>
      <c r="K959" s="800"/>
      <c r="L959" s="800"/>
      <c r="M959" s="800"/>
      <c r="N959" s="800"/>
      <c r="O959" s="800"/>
      <c r="P959" s="800"/>
      <c r="Q959" s="179"/>
      <c r="R959" s="799"/>
      <c r="S959" s="799"/>
      <c r="T959" s="178"/>
      <c r="V959" s="798"/>
      <c r="W959" s="798"/>
    </row>
    <row r="960" spans="1:23">
      <c r="A960" s="798"/>
      <c r="B960" s="804"/>
      <c r="C960" s="803"/>
      <c r="D960" s="803"/>
      <c r="E960" s="802"/>
      <c r="F960" s="802"/>
      <c r="G960" s="801"/>
      <c r="H960" s="801"/>
      <c r="I960" s="800"/>
      <c r="J960" s="800"/>
      <c r="K960" s="800"/>
      <c r="L960" s="800"/>
      <c r="M960" s="800"/>
      <c r="N960" s="800"/>
      <c r="O960" s="800"/>
      <c r="P960" s="800"/>
      <c r="Q960" s="179"/>
      <c r="R960" s="799"/>
      <c r="S960" s="799"/>
      <c r="T960" s="178"/>
      <c r="V960" s="798"/>
      <c r="W960" s="798"/>
    </row>
    <row r="961" spans="1:23">
      <c r="A961" s="798"/>
      <c r="B961" s="804"/>
      <c r="C961" s="803"/>
      <c r="D961" s="803"/>
      <c r="E961" s="802"/>
      <c r="F961" s="802"/>
      <c r="G961" s="801"/>
      <c r="H961" s="801"/>
      <c r="I961" s="800"/>
      <c r="J961" s="800"/>
      <c r="K961" s="800"/>
      <c r="L961" s="800"/>
      <c r="M961" s="800"/>
      <c r="N961" s="800"/>
      <c r="O961" s="800"/>
      <c r="P961" s="800"/>
      <c r="Q961" s="179"/>
      <c r="R961" s="799"/>
      <c r="S961" s="799"/>
      <c r="T961" s="178"/>
      <c r="V961" s="798"/>
      <c r="W961" s="798"/>
    </row>
    <row r="962" spans="1:23">
      <c r="A962" s="798"/>
      <c r="B962" s="804"/>
      <c r="C962" s="803"/>
      <c r="D962" s="803"/>
      <c r="E962" s="802"/>
      <c r="F962" s="802"/>
      <c r="G962" s="801"/>
      <c r="H962" s="801"/>
      <c r="I962" s="800"/>
      <c r="J962" s="800"/>
      <c r="K962" s="800"/>
      <c r="L962" s="800"/>
      <c r="M962" s="800"/>
      <c r="N962" s="800"/>
      <c r="O962" s="800"/>
      <c r="P962" s="800"/>
      <c r="Q962" s="179"/>
      <c r="R962" s="799"/>
      <c r="S962" s="799"/>
      <c r="T962" s="178"/>
      <c r="V962" s="798"/>
      <c r="W962" s="798"/>
    </row>
    <row r="963" spans="1:23">
      <c r="A963" s="798"/>
      <c r="B963" s="804"/>
      <c r="C963" s="803"/>
      <c r="D963" s="803"/>
      <c r="E963" s="802"/>
      <c r="F963" s="802"/>
      <c r="G963" s="801"/>
      <c r="H963" s="801"/>
      <c r="I963" s="800"/>
      <c r="J963" s="800"/>
      <c r="K963" s="800"/>
      <c r="L963" s="800"/>
      <c r="M963" s="800"/>
      <c r="N963" s="800"/>
      <c r="O963" s="800"/>
      <c r="P963" s="800"/>
      <c r="Q963" s="179"/>
      <c r="R963" s="799"/>
      <c r="S963" s="799"/>
      <c r="T963" s="178"/>
      <c r="V963" s="798"/>
      <c r="W963" s="798"/>
    </row>
    <row r="964" spans="1:23">
      <c r="A964" s="798"/>
      <c r="B964" s="804"/>
      <c r="C964" s="803"/>
      <c r="D964" s="803"/>
      <c r="E964" s="802"/>
      <c r="F964" s="802"/>
      <c r="G964" s="801"/>
      <c r="H964" s="801"/>
      <c r="I964" s="800"/>
      <c r="J964" s="800"/>
      <c r="K964" s="800"/>
      <c r="L964" s="800"/>
      <c r="M964" s="800"/>
      <c r="N964" s="800"/>
      <c r="O964" s="800"/>
      <c r="P964" s="800"/>
      <c r="Q964" s="179"/>
      <c r="R964" s="799"/>
      <c r="S964" s="799"/>
      <c r="T964" s="178"/>
      <c r="V964" s="798"/>
      <c r="W964" s="798"/>
    </row>
    <row r="965" spans="1:23">
      <c r="A965" s="798"/>
      <c r="B965" s="804"/>
      <c r="C965" s="803"/>
      <c r="D965" s="803"/>
      <c r="E965" s="802"/>
      <c r="F965" s="802"/>
      <c r="G965" s="801"/>
      <c r="H965" s="801"/>
      <c r="I965" s="800"/>
      <c r="J965" s="800"/>
      <c r="K965" s="800"/>
      <c r="L965" s="800"/>
      <c r="M965" s="800"/>
      <c r="N965" s="800"/>
      <c r="O965" s="800"/>
      <c r="P965" s="800"/>
      <c r="Q965" s="179"/>
      <c r="R965" s="799"/>
      <c r="S965" s="799"/>
      <c r="T965" s="178"/>
      <c r="V965" s="798"/>
      <c r="W965" s="798"/>
    </row>
    <row r="966" spans="1:23">
      <c r="A966" s="798"/>
      <c r="B966" s="804"/>
      <c r="C966" s="803"/>
      <c r="D966" s="803"/>
      <c r="E966" s="802"/>
      <c r="F966" s="802"/>
      <c r="G966" s="801"/>
      <c r="H966" s="801"/>
      <c r="I966" s="800"/>
      <c r="J966" s="800"/>
      <c r="K966" s="800"/>
      <c r="L966" s="800"/>
      <c r="M966" s="800"/>
      <c r="N966" s="800"/>
      <c r="O966" s="800"/>
      <c r="P966" s="800"/>
      <c r="Q966" s="179"/>
      <c r="R966" s="799"/>
      <c r="S966" s="799"/>
      <c r="T966" s="178"/>
      <c r="V966" s="798"/>
      <c r="W966" s="798"/>
    </row>
    <row r="967" spans="1:23">
      <c r="A967" s="798"/>
      <c r="B967" s="804"/>
      <c r="C967" s="803"/>
      <c r="D967" s="803"/>
      <c r="E967" s="802"/>
      <c r="F967" s="802"/>
      <c r="G967" s="801"/>
      <c r="H967" s="801"/>
      <c r="I967" s="800"/>
      <c r="J967" s="800"/>
      <c r="K967" s="800"/>
      <c r="L967" s="800"/>
      <c r="M967" s="800"/>
      <c r="N967" s="800"/>
      <c r="O967" s="800"/>
      <c r="P967" s="800"/>
      <c r="Q967" s="179"/>
      <c r="R967" s="799"/>
      <c r="S967" s="799"/>
      <c r="T967" s="178"/>
      <c r="V967" s="798"/>
      <c r="W967" s="798"/>
    </row>
    <row r="968" spans="1:23">
      <c r="A968" s="798"/>
      <c r="B968" s="804"/>
      <c r="C968" s="803"/>
      <c r="D968" s="803"/>
      <c r="E968" s="802"/>
      <c r="F968" s="802"/>
      <c r="G968" s="801"/>
      <c r="H968" s="801"/>
      <c r="I968" s="800"/>
      <c r="J968" s="800"/>
      <c r="K968" s="800"/>
      <c r="L968" s="800"/>
      <c r="M968" s="800"/>
      <c r="N968" s="800"/>
      <c r="O968" s="800"/>
      <c r="P968" s="800"/>
      <c r="Q968" s="179"/>
      <c r="R968" s="799"/>
      <c r="S968" s="799"/>
      <c r="T968" s="178"/>
      <c r="V968" s="798"/>
      <c r="W968" s="798"/>
    </row>
    <row r="969" spans="1:23">
      <c r="A969" s="798"/>
      <c r="B969" s="804"/>
      <c r="C969" s="803"/>
      <c r="D969" s="803"/>
      <c r="E969" s="802"/>
      <c r="F969" s="802"/>
      <c r="G969" s="801"/>
      <c r="H969" s="801"/>
      <c r="I969" s="800"/>
      <c r="J969" s="800"/>
      <c r="K969" s="800"/>
      <c r="L969" s="800"/>
      <c r="M969" s="800"/>
      <c r="N969" s="800"/>
      <c r="O969" s="800"/>
      <c r="P969" s="800"/>
      <c r="Q969" s="179"/>
      <c r="R969" s="799"/>
      <c r="S969" s="799"/>
      <c r="T969" s="178"/>
      <c r="V969" s="798"/>
      <c r="W969" s="798"/>
    </row>
    <row r="970" spans="1:23">
      <c r="A970" s="798"/>
      <c r="B970" s="804"/>
      <c r="C970" s="803"/>
      <c r="D970" s="803"/>
      <c r="E970" s="802"/>
      <c r="F970" s="802"/>
      <c r="G970" s="801"/>
      <c r="H970" s="801"/>
      <c r="I970" s="800"/>
      <c r="J970" s="800"/>
      <c r="K970" s="800"/>
      <c r="L970" s="800"/>
      <c r="M970" s="800"/>
      <c r="N970" s="800"/>
      <c r="O970" s="800"/>
      <c r="P970" s="800"/>
      <c r="Q970" s="179"/>
      <c r="R970" s="799"/>
      <c r="S970" s="799"/>
      <c r="T970" s="178"/>
      <c r="V970" s="798"/>
      <c r="W970" s="798"/>
    </row>
    <row r="971" spans="1:23">
      <c r="A971" s="798"/>
      <c r="B971" s="804"/>
      <c r="C971" s="803"/>
      <c r="D971" s="803"/>
      <c r="E971" s="802"/>
      <c r="F971" s="802"/>
      <c r="G971" s="801"/>
      <c r="H971" s="801"/>
      <c r="I971" s="800"/>
      <c r="J971" s="800"/>
      <c r="K971" s="800"/>
      <c r="L971" s="800"/>
      <c r="M971" s="800"/>
      <c r="N971" s="800"/>
      <c r="O971" s="800"/>
      <c r="P971" s="800"/>
      <c r="Q971" s="179"/>
      <c r="R971" s="799"/>
      <c r="S971" s="799"/>
      <c r="T971" s="178"/>
      <c r="V971" s="798"/>
      <c r="W971" s="798"/>
    </row>
    <row r="972" spans="1:23">
      <c r="A972" s="798"/>
      <c r="B972" s="804"/>
      <c r="C972" s="803"/>
      <c r="D972" s="803"/>
      <c r="E972" s="802"/>
      <c r="F972" s="802"/>
      <c r="G972" s="801"/>
      <c r="H972" s="801"/>
      <c r="I972" s="800"/>
      <c r="J972" s="800"/>
      <c r="K972" s="800"/>
      <c r="L972" s="800"/>
      <c r="M972" s="800"/>
      <c r="N972" s="800"/>
      <c r="O972" s="800"/>
      <c r="P972" s="800"/>
      <c r="Q972" s="179"/>
      <c r="R972" s="799"/>
      <c r="S972" s="799"/>
      <c r="T972" s="178"/>
      <c r="V972" s="798"/>
      <c r="W972" s="798"/>
    </row>
    <row r="973" spans="1:23">
      <c r="A973" s="798"/>
      <c r="B973" s="804"/>
      <c r="C973" s="803"/>
      <c r="D973" s="803"/>
      <c r="E973" s="802"/>
      <c r="F973" s="802"/>
      <c r="G973" s="801"/>
      <c r="H973" s="801"/>
      <c r="I973" s="800"/>
      <c r="J973" s="800"/>
      <c r="K973" s="800"/>
      <c r="L973" s="800"/>
      <c r="M973" s="800"/>
      <c r="N973" s="800"/>
      <c r="O973" s="800"/>
      <c r="P973" s="800"/>
      <c r="Q973" s="179"/>
      <c r="R973" s="799"/>
      <c r="S973" s="799"/>
      <c r="T973" s="178"/>
      <c r="V973" s="798"/>
      <c r="W973" s="798"/>
    </row>
    <row r="974" spans="1:23">
      <c r="A974" s="798"/>
      <c r="B974" s="804"/>
      <c r="C974" s="803"/>
      <c r="D974" s="803"/>
      <c r="E974" s="802"/>
      <c r="F974" s="802"/>
      <c r="G974" s="801"/>
      <c r="H974" s="801"/>
      <c r="I974" s="800"/>
      <c r="J974" s="800"/>
      <c r="K974" s="800"/>
      <c r="L974" s="800"/>
      <c r="M974" s="800"/>
      <c r="N974" s="800"/>
      <c r="O974" s="800"/>
      <c r="P974" s="800"/>
      <c r="Q974" s="179"/>
      <c r="R974" s="799"/>
      <c r="S974" s="799"/>
      <c r="T974" s="178"/>
      <c r="V974" s="798"/>
      <c r="W974" s="798"/>
    </row>
    <row r="975" spans="1:23">
      <c r="A975" s="798"/>
      <c r="B975" s="804"/>
      <c r="C975" s="803"/>
      <c r="D975" s="803"/>
      <c r="E975" s="802"/>
      <c r="F975" s="802"/>
      <c r="G975" s="801"/>
      <c r="H975" s="801"/>
      <c r="I975" s="800"/>
      <c r="J975" s="800"/>
      <c r="K975" s="800"/>
      <c r="L975" s="800"/>
      <c r="M975" s="800"/>
      <c r="N975" s="800"/>
      <c r="O975" s="800"/>
      <c r="P975" s="800"/>
      <c r="Q975" s="179"/>
      <c r="R975" s="799"/>
      <c r="S975" s="799"/>
      <c r="T975" s="178"/>
      <c r="V975" s="798"/>
      <c r="W975" s="798"/>
    </row>
    <row r="976" spans="1:23">
      <c r="A976" s="798"/>
      <c r="B976" s="804"/>
      <c r="C976" s="803"/>
      <c r="D976" s="803"/>
      <c r="E976" s="802"/>
      <c r="F976" s="802"/>
      <c r="G976" s="801"/>
      <c r="H976" s="801"/>
      <c r="I976" s="800"/>
      <c r="J976" s="800"/>
      <c r="K976" s="800"/>
      <c r="L976" s="800"/>
      <c r="M976" s="800"/>
      <c r="N976" s="800"/>
      <c r="O976" s="800"/>
      <c r="P976" s="800"/>
      <c r="Q976" s="179"/>
      <c r="R976" s="799"/>
      <c r="S976" s="799"/>
      <c r="T976" s="178"/>
      <c r="V976" s="798"/>
      <c r="W976" s="798"/>
    </row>
    <row r="977" spans="1:23">
      <c r="A977" s="798"/>
      <c r="B977" s="804"/>
      <c r="C977" s="803"/>
      <c r="D977" s="803"/>
      <c r="E977" s="802"/>
      <c r="F977" s="802"/>
      <c r="G977" s="801"/>
      <c r="H977" s="801"/>
      <c r="I977" s="800"/>
      <c r="J977" s="800"/>
      <c r="K977" s="800"/>
      <c r="L977" s="800"/>
      <c r="M977" s="800"/>
      <c r="N977" s="800"/>
      <c r="O977" s="800"/>
      <c r="P977" s="800"/>
      <c r="Q977" s="179"/>
      <c r="R977" s="799"/>
      <c r="S977" s="799"/>
      <c r="T977" s="178"/>
      <c r="V977" s="798"/>
      <c r="W977" s="798"/>
    </row>
    <row r="978" spans="1:23">
      <c r="A978" s="798"/>
      <c r="B978" s="804"/>
      <c r="C978" s="803"/>
      <c r="D978" s="803"/>
      <c r="E978" s="802"/>
      <c r="F978" s="802"/>
      <c r="G978" s="801"/>
      <c r="H978" s="801"/>
      <c r="I978" s="800"/>
      <c r="J978" s="800"/>
      <c r="K978" s="800"/>
      <c r="L978" s="800"/>
      <c r="M978" s="800"/>
      <c r="N978" s="800"/>
      <c r="O978" s="800"/>
      <c r="P978" s="800"/>
      <c r="Q978" s="179"/>
      <c r="R978" s="799"/>
      <c r="S978" s="799"/>
      <c r="T978" s="178"/>
      <c r="V978" s="798"/>
      <c r="W978" s="798"/>
    </row>
    <row r="979" spans="1:23">
      <c r="A979" s="798"/>
      <c r="B979" s="804"/>
      <c r="C979" s="803"/>
      <c r="D979" s="803"/>
      <c r="E979" s="802"/>
      <c r="F979" s="802"/>
      <c r="G979" s="801"/>
      <c r="H979" s="801"/>
      <c r="I979" s="800"/>
      <c r="J979" s="800"/>
      <c r="K979" s="800"/>
      <c r="L979" s="800"/>
      <c r="M979" s="800"/>
      <c r="N979" s="800"/>
      <c r="O979" s="800"/>
      <c r="P979" s="800"/>
      <c r="Q979" s="179"/>
      <c r="R979" s="799"/>
      <c r="S979" s="799"/>
      <c r="T979" s="178"/>
      <c r="V979" s="798"/>
      <c r="W979" s="798"/>
    </row>
    <row r="980" spans="1:23">
      <c r="A980" s="798"/>
      <c r="B980" s="804"/>
      <c r="C980" s="803"/>
      <c r="D980" s="803"/>
      <c r="E980" s="802"/>
      <c r="F980" s="802"/>
      <c r="G980" s="801"/>
      <c r="H980" s="801"/>
      <c r="I980" s="800"/>
      <c r="J980" s="800"/>
      <c r="K980" s="800"/>
      <c r="L980" s="800"/>
      <c r="M980" s="800"/>
      <c r="N980" s="800"/>
      <c r="O980" s="800"/>
      <c r="P980" s="800"/>
      <c r="Q980" s="179"/>
      <c r="R980" s="799"/>
      <c r="S980" s="799"/>
      <c r="T980" s="178"/>
      <c r="V980" s="798"/>
      <c r="W980" s="798"/>
    </row>
    <row r="981" spans="1:23">
      <c r="A981" s="798"/>
      <c r="B981" s="804"/>
      <c r="C981" s="803"/>
      <c r="D981" s="803"/>
      <c r="E981" s="802"/>
      <c r="F981" s="802"/>
      <c r="G981" s="801"/>
      <c r="H981" s="801"/>
      <c r="I981" s="800"/>
      <c r="J981" s="800"/>
      <c r="K981" s="800"/>
      <c r="L981" s="800"/>
      <c r="M981" s="800"/>
      <c r="N981" s="800"/>
      <c r="O981" s="800"/>
      <c r="P981" s="800"/>
      <c r="Q981" s="179"/>
      <c r="R981" s="799"/>
      <c r="S981" s="799"/>
      <c r="T981" s="178"/>
      <c r="V981" s="798"/>
      <c r="W981" s="798"/>
    </row>
    <row r="982" spans="1:23">
      <c r="A982" s="798"/>
      <c r="B982" s="804"/>
      <c r="C982" s="803"/>
      <c r="D982" s="803"/>
      <c r="E982" s="802"/>
      <c r="F982" s="802"/>
      <c r="G982" s="801"/>
      <c r="H982" s="801"/>
      <c r="I982" s="800"/>
      <c r="J982" s="800"/>
      <c r="K982" s="800"/>
      <c r="L982" s="800"/>
      <c r="M982" s="800"/>
      <c r="N982" s="800"/>
      <c r="O982" s="800"/>
      <c r="P982" s="800"/>
      <c r="Q982" s="179"/>
      <c r="R982" s="799"/>
      <c r="S982" s="799"/>
      <c r="T982" s="178"/>
      <c r="V982" s="798"/>
      <c r="W982" s="798"/>
    </row>
    <row r="983" spans="1:23">
      <c r="A983" s="798"/>
      <c r="B983" s="804"/>
      <c r="C983" s="803"/>
      <c r="D983" s="803"/>
      <c r="E983" s="802"/>
      <c r="F983" s="802"/>
      <c r="G983" s="801"/>
      <c r="H983" s="801"/>
      <c r="I983" s="800"/>
      <c r="J983" s="800"/>
      <c r="K983" s="800"/>
      <c r="L983" s="800"/>
      <c r="M983" s="800"/>
      <c r="N983" s="800"/>
      <c r="O983" s="800"/>
      <c r="P983" s="800"/>
      <c r="Q983" s="179"/>
      <c r="R983" s="799"/>
      <c r="S983" s="799"/>
      <c r="T983" s="178"/>
      <c r="V983" s="798"/>
      <c r="W983" s="798"/>
    </row>
    <row r="984" spans="1:23">
      <c r="A984" s="798"/>
      <c r="B984" s="804"/>
      <c r="C984" s="803"/>
      <c r="D984" s="803"/>
      <c r="E984" s="802"/>
      <c r="F984" s="802"/>
      <c r="G984" s="801"/>
      <c r="H984" s="801"/>
      <c r="I984" s="800"/>
      <c r="J984" s="800"/>
      <c r="K984" s="800"/>
      <c r="L984" s="800"/>
      <c r="M984" s="800"/>
      <c r="N984" s="800"/>
      <c r="O984" s="800"/>
      <c r="P984" s="800"/>
      <c r="Q984" s="179"/>
      <c r="R984" s="799"/>
      <c r="S984" s="799"/>
      <c r="T984" s="178"/>
      <c r="V984" s="798"/>
      <c r="W984" s="798"/>
    </row>
    <row r="985" spans="1:23">
      <c r="A985" s="798"/>
      <c r="B985" s="804"/>
      <c r="C985" s="803"/>
      <c r="D985" s="803"/>
      <c r="E985" s="802"/>
      <c r="F985" s="802"/>
      <c r="G985" s="801"/>
      <c r="H985" s="801"/>
      <c r="I985" s="800"/>
      <c r="J985" s="800"/>
      <c r="K985" s="800"/>
      <c r="L985" s="800"/>
      <c r="M985" s="800"/>
      <c r="N985" s="800"/>
      <c r="O985" s="800"/>
      <c r="P985" s="800"/>
      <c r="Q985" s="179"/>
      <c r="R985" s="799"/>
      <c r="S985" s="799"/>
      <c r="T985" s="178"/>
      <c r="V985" s="798"/>
      <c r="W985" s="798"/>
    </row>
    <row r="986" spans="1:23">
      <c r="A986" s="798"/>
      <c r="B986" s="804"/>
      <c r="C986" s="803"/>
      <c r="D986" s="803"/>
      <c r="E986" s="802"/>
      <c r="F986" s="802"/>
      <c r="G986" s="801"/>
      <c r="H986" s="801"/>
      <c r="I986" s="800"/>
      <c r="J986" s="800"/>
      <c r="K986" s="800"/>
      <c r="L986" s="800"/>
      <c r="M986" s="800"/>
      <c r="N986" s="800"/>
      <c r="O986" s="800"/>
      <c r="P986" s="800"/>
      <c r="Q986" s="179"/>
      <c r="R986" s="799"/>
      <c r="S986" s="799"/>
      <c r="T986" s="178"/>
      <c r="V986" s="798"/>
      <c r="W986" s="798"/>
    </row>
    <row r="987" spans="1:23">
      <c r="A987" s="798"/>
      <c r="B987" s="804"/>
      <c r="C987" s="803"/>
      <c r="D987" s="803"/>
      <c r="E987" s="802"/>
      <c r="F987" s="802"/>
      <c r="G987" s="801"/>
      <c r="H987" s="801"/>
      <c r="I987" s="800"/>
      <c r="J987" s="800"/>
      <c r="K987" s="800"/>
      <c r="L987" s="800"/>
      <c r="M987" s="800"/>
      <c r="N987" s="800"/>
      <c r="O987" s="800"/>
      <c r="P987" s="800"/>
      <c r="Q987" s="179"/>
      <c r="R987" s="799"/>
      <c r="S987" s="799"/>
      <c r="T987" s="178"/>
      <c r="V987" s="798"/>
      <c r="W987" s="798"/>
    </row>
    <row r="988" spans="1:23">
      <c r="A988" s="798"/>
      <c r="B988" s="804"/>
      <c r="C988" s="803"/>
      <c r="D988" s="803"/>
      <c r="E988" s="802"/>
      <c r="F988" s="802"/>
      <c r="G988" s="801"/>
      <c r="H988" s="801"/>
      <c r="I988" s="800"/>
      <c r="J988" s="800"/>
      <c r="K988" s="800"/>
      <c r="L988" s="800"/>
      <c r="M988" s="800"/>
      <c r="N988" s="800"/>
      <c r="O988" s="800"/>
      <c r="P988" s="800"/>
      <c r="Q988" s="179"/>
      <c r="R988" s="799"/>
      <c r="S988" s="799"/>
      <c r="T988" s="178"/>
      <c r="V988" s="798"/>
      <c r="W988" s="798"/>
    </row>
    <row r="989" spans="1:23">
      <c r="A989" s="798"/>
      <c r="B989" s="804"/>
      <c r="C989" s="803"/>
      <c r="D989" s="803"/>
      <c r="E989" s="802"/>
      <c r="F989" s="802"/>
      <c r="G989" s="801"/>
      <c r="H989" s="801"/>
      <c r="I989" s="800"/>
      <c r="J989" s="800"/>
      <c r="K989" s="800"/>
      <c r="L989" s="800"/>
      <c r="M989" s="800"/>
      <c r="N989" s="800"/>
      <c r="O989" s="800"/>
      <c r="P989" s="800"/>
      <c r="Q989" s="179"/>
      <c r="R989" s="799"/>
      <c r="S989" s="799"/>
      <c r="T989" s="178"/>
      <c r="V989" s="798"/>
      <c r="W989" s="798"/>
    </row>
    <row r="990" spans="1:23">
      <c r="A990" s="798"/>
      <c r="B990" s="804"/>
      <c r="C990" s="803"/>
      <c r="D990" s="803"/>
      <c r="E990" s="802"/>
      <c r="F990" s="802"/>
      <c r="G990" s="801"/>
      <c r="H990" s="801"/>
      <c r="I990" s="800"/>
      <c r="J990" s="800"/>
      <c r="K990" s="800"/>
      <c r="L990" s="800"/>
      <c r="M990" s="800"/>
      <c r="N990" s="800"/>
      <c r="O990" s="800"/>
      <c r="P990" s="800"/>
      <c r="Q990" s="179"/>
      <c r="R990" s="799"/>
      <c r="S990" s="799"/>
      <c r="T990" s="178"/>
      <c r="V990" s="798"/>
      <c r="W990" s="798"/>
    </row>
    <row r="991" spans="1:23">
      <c r="A991" s="798"/>
      <c r="B991" s="804"/>
      <c r="C991" s="803"/>
      <c r="D991" s="803"/>
      <c r="E991" s="802"/>
      <c r="F991" s="802"/>
      <c r="G991" s="801"/>
      <c r="H991" s="801"/>
      <c r="I991" s="800"/>
      <c r="J991" s="800"/>
      <c r="K991" s="800"/>
      <c r="L991" s="800"/>
      <c r="M991" s="800"/>
      <c r="N991" s="800"/>
      <c r="O991" s="800"/>
      <c r="P991" s="800"/>
      <c r="Q991" s="179"/>
      <c r="R991" s="799"/>
      <c r="S991" s="799"/>
      <c r="T991" s="178"/>
      <c r="V991" s="798"/>
      <c r="W991" s="798"/>
    </row>
    <row r="992" spans="1:23">
      <c r="A992" s="798"/>
      <c r="B992" s="804"/>
      <c r="C992" s="803"/>
      <c r="D992" s="803"/>
      <c r="E992" s="802"/>
      <c r="F992" s="802"/>
      <c r="G992" s="801"/>
      <c r="H992" s="801"/>
      <c r="I992" s="800"/>
      <c r="J992" s="800"/>
      <c r="K992" s="800"/>
      <c r="L992" s="800"/>
      <c r="M992" s="800"/>
      <c r="N992" s="800"/>
      <c r="O992" s="800"/>
      <c r="P992" s="800"/>
      <c r="Q992" s="179"/>
      <c r="R992" s="799"/>
      <c r="S992" s="799"/>
      <c r="T992" s="178"/>
      <c r="V992" s="798"/>
      <c r="W992" s="798"/>
    </row>
    <row r="993" spans="1:23">
      <c r="A993" s="798"/>
      <c r="B993" s="804"/>
      <c r="C993" s="803"/>
      <c r="D993" s="803"/>
      <c r="E993" s="802"/>
      <c r="F993" s="802"/>
      <c r="G993" s="801"/>
      <c r="H993" s="801"/>
      <c r="I993" s="800"/>
      <c r="J993" s="800"/>
      <c r="K993" s="800"/>
      <c r="L993" s="800"/>
      <c r="M993" s="800"/>
      <c r="N993" s="800"/>
      <c r="O993" s="800"/>
      <c r="P993" s="800"/>
      <c r="Q993" s="179"/>
      <c r="R993" s="799"/>
      <c r="S993" s="799"/>
      <c r="T993" s="178"/>
      <c r="V993" s="798"/>
      <c r="W993" s="798"/>
    </row>
    <row r="994" spans="1:23">
      <c r="A994" s="798"/>
      <c r="B994" s="804"/>
      <c r="C994" s="803"/>
      <c r="D994" s="803"/>
      <c r="E994" s="802"/>
      <c r="F994" s="802"/>
      <c r="G994" s="801"/>
      <c r="H994" s="801"/>
      <c r="I994" s="800"/>
      <c r="J994" s="800"/>
      <c r="K994" s="800"/>
      <c r="L994" s="800"/>
      <c r="M994" s="800"/>
      <c r="N994" s="800"/>
      <c r="O994" s="800"/>
      <c r="P994" s="800"/>
      <c r="Q994" s="179"/>
      <c r="R994" s="799"/>
      <c r="S994" s="799"/>
      <c r="T994" s="178"/>
      <c r="V994" s="798"/>
      <c r="W994" s="798"/>
    </row>
    <row r="995" spans="1:23">
      <c r="A995" s="798"/>
      <c r="B995" s="804"/>
      <c r="C995" s="803"/>
      <c r="D995" s="803"/>
      <c r="E995" s="802"/>
      <c r="F995" s="802"/>
      <c r="G995" s="801"/>
      <c r="H995" s="801"/>
      <c r="I995" s="800"/>
      <c r="J995" s="800"/>
      <c r="K995" s="800"/>
      <c r="L995" s="800"/>
      <c r="M995" s="800"/>
      <c r="N995" s="800"/>
      <c r="O995" s="800"/>
      <c r="P995" s="800"/>
      <c r="Q995" s="179"/>
      <c r="R995" s="799"/>
      <c r="S995" s="799"/>
      <c r="T995" s="178"/>
      <c r="V995" s="798"/>
      <c r="W995" s="798"/>
    </row>
    <row r="996" spans="1:23">
      <c r="A996" s="798"/>
      <c r="B996" s="804"/>
      <c r="C996" s="803"/>
      <c r="D996" s="803"/>
      <c r="E996" s="802"/>
      <c r="F996" s="802"/>
      <c r="G996" s="801"/>
      <c r="H996" s="801"/>
      <c r="I996" s="800"/>
      <c r="J996" s="800"/>
      <c r="K996" s="800"/>
      <c r="L996" s="800"/>
      <c r="M996" s="800"/>
      <c r="N996" s="800"/>
      <c r="O996" s="800"/>
      <c r="P996" s="800"/>
      <c r="Q996" s="179"/>
      <c r="R996" s="799"/>
      <c r="S996" s="799"/>
      <c r="T996" s="178"/>
      <c r="V996" s="798"/>
      <c r="W996" s="798"/>
    </row>
    <row r="997" spans="1:23">
      <c r="A997" s="798"/>
      <c r="B997" s="804"/>
      <c r="C997" s="803"/>
      <c r="D997" s="803"/>
      <c r="E997" s="802"/>
      <c r="F997" s="802"/>
      <c r="G997" s="801"/>
      <c r="H997" s="801"/>
      <c r="I997" s="800"/>
      <c r="J997" s="800"/>
      <c r="K997" s="800"/>
      <c r="L997" s="800"/>
      <c r="M997" s="800"/>
      <c r="N997" s="800"/>
      <c r="O997" s="800"/>
      <c r="P997" s="800"/>
      <c r="Q997" s="179"/>
      <c r="R997" s="799"/>
      <c r="S997" s="799"/>
      <c r="T997" s="178"/>
      <c r="V997" s="798"/>
      <c r="W997" s="798"/>
    </row>
    <row r="998" spans="1:23">
      <c r="A998" s="798"/>
      <c r="B998" s="804"/>
      <c r="C998" s="803"/>
      <c r="D998" s="803"/>
      <c r="E998" s="802"/>
      <c r="F998" s="802"/>
      <c r="G998" s="801"/>
      <c r="H998" s="801"/>
      <c r="I998" s="800"/>
      <c r="J998" s="800"/>
      <c r="K998" s="800"/>
      <c r="L998" s="800"/>
      <c r="M998" s="800"/>
      <c r="N998" s="800"/>
      <c r="O998" s="800"/>
      <c r="P998" s="800"/>
      <c r="Q998" s="179"/>
      <c r="R998" s="799"/>
      <c r="S998" s="799"/>
      <c r="T998" s="178"/>
      <c r="V998" s="798"/>
      <c r="W998" s="798"/>
    </row>
    <row r="999" spans="1:23">
      <c r="A999" s="798"/>
      <c r="B999" s="804"/>
      <c r="C999" s="803"/>
      <c r="D999" s="803"/>
      <c r="E999" s="802"/>
      <c r="F999" s="802"/>
      <c r="G999" s="801"/>
      <c r="H999" s="801"/>
      <c r="I999" s="800"/>
      <c r="J999" s="800"/>
      <c r="K999" s="800"/>
      <c r="L999" s="800"/>
      <c r="M999" s="800"/>
      <c r="N999" s="800"/>
      <c r="O999" s="800"/>
      <c r="P999" s="800"/>
      <c r="Q999" s="179"/>
      <c r="R999" s="799"/>
      <c r="S999" s="799"/>
      <c r="T999" s="178"/>
      <c r="V999" s="798"/>
      <c r="W999" s="798"/>
    </row>
    <row r="1000" spans="1:23">
      <c r="A1000" s="798"/>
      <c r="B1000" s="804"/>
      <c r="C1000" s="803"/>
      <c r="D1000" s="803"/>
      <c r="E1000" s="802"/>
      <c r="F1000" s="802"/>
      <c r="G1000" s="801"/>
      <c r="H1000" s="801"/>
      <c r="I1000" s="800"/>
      <c r="J1000" s="800"/>
      <c r="K1000" s="800"/>
      <c r="L1000" s="800"/>
      <c r="M1000" s="800"/>
      <c r="N1000" s="800"/>
      <c r="O1000" s="800"/>
      <c r="P1000" s="800"/>
      <c r="Q1000" s="179"/>
      <c r="R1000" s="799"/>
      <c r="S1000" s="799"/>
      <c r="T1000" s="178"/>
      <c r="V1000" s="798"/>
      <c r="W1000" s="798"/>
    </row>
  </sheetData>
  <mergeCells count="12">
    <mergeCell ref="U2:U3"/>
    <mergeCell ref="T2:T3"/>
    <mergeCell ref="Q2:Q3"/>
    <mergeCell ref="R23:R25"/>
    <mergeCell ref="R8:R9"/>
    <mergeCell ref="G3:J3"/>
    <mergeCell ref="A8:A9"/>
    <mergeCell ref="A23:A25"/>
    <mergeCell ref="L3:P3"/>
    <mergeCell ref="B2:B3"/>
    <mergeCell ref="C2:J2"/>
    <mergeCell ref="K2:P2"/>
  </mergeCells>
  <phoneticPr fontId="16"/>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0"/>
  <sheetViews>
    <sheetView workbookViewId="0">
      <selection activeCell="M19" sqref="M19"/>
    </sheetView>
  </sheetViews>
  <sheetFormatPr defaultColWidth="12.625" defaultRowHeight="13.5"/>
  <cols>
    <col min="1" max="1" width="3.625" style="175" customWidth="1"/>
    <col min="2" max="2" width="4.875" style="175" customWidth="1"/>
    <col min="3" max="4" width="3" style="175" customWidth="1"/>
    <col min="5" max="5" width="4.5" style="175" customWidth="1"/>
    <col min="6" max="6" width="4" style="175" customWidth="1"/>
    <col min="7" max="7" width="3.625" style="175" customWidth="1"/>
    <col min="8" max="8" width="2.125" style="175" customWidth="1"/>
    <col min="9" max="10" width="2.5" style="175" customWidth="1"/>
    <col min="11" max="11" width="7" style="175" customWidth="1"/>
    <col min="12" max="15" width="2.125" style="175" customWidth="1"/>
    <col min="16" max="16" width="2.375" style="175" customWidth="1"/>
    <col min="17" max="17" width="39.625" style="176" customWidth="1"/>
    <col min="18" max="18" width="3.625" style="175" customWidth="1"/>
    <col min="19" max="19" width="14.5" style="175" customWidth="1"/>
    <col min="20" max="20" width="42.875" style="176" customWidth="1"/>
    <col min="21" max="21" width="7.5" style="175" customWidth="1"/>
    <col min="22" max="27" width="9" style="175" customWidth="1"/>
    <col min="28" max="16384" width="12.625" style="175"/>
  </cols>
  <sheetData>
    <row r="1" spans="1:27" ht="14.25" thickBot="1">
      <c r="A1" s="176"/>
      <c r="B1" s="907"/>
      <c r="C1" s="796"/>
      <c r="D1" s="906"/>
      <c r="E1" s="906"/>
      <c r="F1" s="906"/>
      <c r="G1" s="906"/>
      <c r="H1" s="904"/>
      <c r="I1" s="904"/>
      <c r="J1" s="904"/>
      <c r="K1" s="905"/>
      <c r="L1" s="904"/>
      <c r="M1" s="904"/>
      <c r="N1" s="904"/>
      <c r="O1" s="904"/>
      <c r="P1" s="904"/>
      <c r="Q1" s="904"/>
      <c r="R1" s="204"/>
      <c r="S1" s="204"/>
      <c r="T1" s="178"/>
      <c r="U1" s="893"/>
      <c r="V1" s="176"/>
      <c r="W1" s="176"/>
      <c r="X1" s="176"/>
      <c r="Y1" s="176"/>
      <c r="Z1" s="176"/>
      <c r="AA1" s="176"/>
    </row>
    <row r="2" spans="1:27" ht="17.100000000000001" customHeight="1">
      <c r="A2" s="176"/>
      <c r="B2" s="1125" t="s">
        <v>0</v>
      </c>
      <c r="C2" s="1121" t="s">
        <v>1</v>
      </c>
      <c r="D2" s="1122"/>
      <c r="E2" s="1122"/>
      <c r="F2" s="1122"/>
      <c r="G2" s="1122"/>
      <c r="H2" s="1122"/>
      <c r="I2" s="1122"/>
      <c r="J2" s="1122"/>
      <c r="K2" s="1133" t="s">
        <v>2</v>
      </c>
      <c r="L2" s="1122"/>
      <c r="M2" s="1122"/>
      <c r="N2" s="1122"/>
      <c r="O2" s="1122"/>
      <c r="P2" s="1122"/>
      <c r="Q2" s="1127" t="s">
        <v>3</v>
      </c>
      <c r="R2" s="207"/>
      <c r="S2" s="228" t="s">
        <v>4</v>
      </c>
      <c r="T2" s="1127" t="s">
        <v>5</v>
      </c>
      <c r="U2" s="1190" t="s">
        <v>6</v>
      </c>
      <c r="V2" s="176"/>
      <c r="W2" s="176"/>
      <c r="X2" s="176"/>
      <c r="Y2" s="176"/>
      <c r="Z2" s="176"/>
      <c r="AA2" s="176"/>
    </row>
    <row r="3" spans="1:27" ht="23.25" thickBot="1">
      <c r="A3" s="231" t="s">
        <v>7</v>
      </c>
      <c r="B3" s="1126"/>
      <c r="C3" s="241" t="s">
        <v>8</v>
      </c>
      <c r="D3" s="241" t="s">
        <v>9</v>
      </c>
      <c r="E3" s="241" t="s">
        <v>10</v>
      </c>
      <c r="F3" s="241" t="s">
        <v>11</v>
      </c>
      <c r="G3" s="1129" t="s">
        <v>12</v>
      </c>
      <c r="H3" s="1130"/>
      <c r="I3" s="1130"/>
      <c r="J3" s="1191"/>
      <c r="K3" s="240" t="s">
        <v>13</v>
      </c>
      <c r="L3" s="1135" t="s">
        <v>12</v>
      </c>
      <c r="M3" s="1136"/>
      <c r="N3" s="1136"/>
      <c r="O3" s="1136"/>
      <c r="P3" s="1136"/>
      <c r="Q3" s="1174"/>
      <c r="R3" s="750" t="s">
        <v>7</v>
      </c>
      <c r="S3" s="239" t="s">
        <v>1277</v>
      </c>
      <c r="T3" s="1174"/>
      <c r="U3" s="1134"/>
      <c r="V3" s="176"/>
      <c r="W3" s="176"/>
      <c r="X3" s="176"/>
      <c r="Y3" s="176"/>
      <c r="Z3" s="176"/>
      <c r="AA3" s="176"/>
    </row>
    <row r="4" spans="1:27" ht="45">
      <c r="A4" s="176">
        <v>1</v>
      </c>
      <c r="B4" s="237">
        <v>12</v>
      </c>
      <c r="C4" s="235">
        <v>11</v>
      </c>
      <c r="D4" s="235">
        <v>1</v>
      </c>
      <c r="E4" s="235"/>
      <c r="F4" s="235"/>
      <c r="G4" s="234"/>
      <c r="H4" s="233"/>
      <c r="I4" s="233"/>
      <c r="J4" s="232"/>
      <c r="K4" s="876" t="s">
        <v>4918</v>
      </c>
      <c r="L4" s="233"/>
      <c r="M4" s="233"/>
      <c r="N4" s="233"/>
      <c r="O4" s="233"/>
      <c r="P4" s="232"/>
      <c r="Q4" s="227" t="s">
        <v>4917</v>
      </c>
      <c r="R4" s="894">
        <v>1</v>
      </c>
      <c r="S4" s="903"/>
      <c r="T4" s="229"/>
      <c r="U4" s="902"/>
      <c r="V4" s="176"/>
      <c r="W4" s="176"/>
      <c r="X4" s="176"/>
      <c r="Y4" s="176"/>
      <c r="Z4" s="176"/>
      <c r="AA4" s="176"/>
    </row>
    <row r="5" spans="1:27" ht="33.75">
      <c r="A5" s="176">
        <f t="shared" ref="A5:A36" si="0">(A4+1)</f>
        <v>2</v>
      </c>
      <c r="B5" s="193" t="s">
        <v>4900</v>
      </c>
      <c r="C5" s="196">
        <v>11</v>
      </c>
      <c r="D5" s="196">
        <v>1</v>
      </c>
      <c r="E5" s="196" t="s">
        <v>17</v>
      </c>
      <c r="F5" s="196"/>
      <c r="G5" s="200"/>
      <c r="H5" s="198"/>
      <c r="I5" s="198"/>
      <c r="J5" s="199"/>
      <c r="K5" s="896" t="s">
        <v>4916</v>
      </c>
      <c r="L5" s="198"/>
      <c r="M5" s="198"/>
      <c r="N5" s="198"/>
      <c r="O5" s="198"/>
      <c r="P5" s="199"/>
      <c r="Q5" s="186" t="s">
        <v>4915</v>
      </c>
      <c r="R5" s="894">
        <f t="shared" ref="R5:R36" si="1">(R4+1)</f>
        <v>2</v>
      </c>
      <c r="S5" s="700"/>
      <c r="T5" s="201"/>
      <c r="U5" s="895"/>
      <c r="V5" s="176"/>
      <c r="W5" s="176"/>
      <c r="X5" s="176"/>
      <c r="Y5" s="176"/>
      <c r="Z5" s="176"/>
      <c r="AA5" s="176"/>
    </row>
    <row r="6" spans="1:27" ht="90">
      <c r="A6" s="176">
        <f t="shared" si="0"/>
        <v>3</v>
      </c>
      <c r="B6" s="193" t="s">
        <v>4900</v>
      </c>
      <c r="C6" s="196">
        <v>11</v>
      </c>
      <c r="D6" s="196">
        <v>1</v>
      </c>
      <c r="E6" s="196" t="s">
        <v>17</v>
      </c>
      <c r="F6" s="196" t="s">
        <v>27</v>
      </c>
      <c r="G6" s="200"/>
      <c r="H6" s="198"/>
      <c r="I6" s="198"/>
      <c r="J6" s="199"/>
      <c r="K6" s="197" t="s">
        <v>4903</v>
      </c>
      <c r="L6" s="198" t="s">
        <v>25</v>
      </c>
      <c r="M6" s="198"/>
      <c r="N6" s="198"/>
      <c r="O6" s="198"/>
      <c r="P6" s="199"/>
      <c r="Q6" s="186" t="s">
        <v>4914</v>
      </c>
      <c r="R6" s="894">
        <f t="shared" si="1"/>
        <v>3</v>
      </c>
      <c r="S6" s="700"/>
      <c r="T6" s="201" t="s">
        <v>4913</v>
      </c>
      <c r="U6" s="895"/>
      <c r="V6" s="176"/>
      <c r="W6" s="176"/>
      <c r="X6" s="176"/>
      <c r="Y6" s="176"/>
      <c r="Z6" s="176"/>
      <c r="AA6" s="176"/>
    </row>
    <row r="7" spans="1:27">
      <c r="A7" s="176">
        <f t="shared" si="0"/>
        <v>4</v>
      </c>
      <c r="B7" s="193" t="s">
        <v>4900</v>
      </c>
      <c r="C7" s="196">
        <v>11</v>
      </c>
      <c r="D7" s="196">
        <v>1</v>
      </c>
      <c r="E7" s="196" t="s">
        <v>17</v>
      </c>
      <c r="F7" s="196" t="s">
        <v>35</v>
      </c>
      <c r="G7" s="200"/>
      <c r="H7" s="198"/>
      <c r="I7" s="198"/>
      <c r="J7" s="199"/>
      <c r="K7" s="896" t="s">
        <v>4903</v>
      </c>
      <c r="L7" s="854" t="s">
        <v>109</v>
      </c>
      <c r="M7" s="198"/>
      <c r="N7" s="198"/>
      <c r="O7" s="198"/>
      <c r="P7" s="199"/>
      <c r="Q7" s="186" t="s">
        <v>4912</v>
      </c>
      <c r="R7" s="894">
        <f t="shared" si="1"/>
        <v>4</v>
      </c>
      <c r="S7" s="700"/>
      <c r="T7" s="201"/>
      <c r="U7" s="895"/>
      <c r="V7" s="176"/>
      <c r="W7" s="176"/>
      <c r="X7" s="176"/>
      <c r="Y7" s="176"/>
      <c r="Z7" s="176"/>
      <c r="AA7" s="176"/>
    </row>
    <row r="8" spans="1:27" ht="45">
      <c r="A8" s="176">
        <f t="shared" si="0"/>
        <v>5</v>
      </c>
      <c r="B8" s="193" t="s">
        <v>4900</v>
      </c>
      <c r="C8" s="196">
        <v>11</v>
      </c>
      <c r="D8" s="196">
        <v>1</v>
      </c>
      <c r="E8" s="196" t="s">
        <v>17</v>
      </c>
      <c r="F8" s="196" t="s">
        <v>35</v>
      </c>
      <c r="G8" s="200" t="s">
        <v>368</v>
      </c>
      <c r="H8" s="198"/>
      <c r="I8" s="198"/>
      <c r="J8" s="199"/>
      <c r="K8" s="197" t="s">
        <v>4903</v>
      </c>
      <c r="L8" s="198" t="s">
        <v>109</v>
      </c>
      <c r="M8" s="198" t="s">
        <v>625</v>
      </c>
      <c r="N8" s="198"/>
      <c r="O8" s="198"/>
      <c r="P8" s="199"/>
      <c r="Q8" s="186" t="s">
        <v>4911</v>
      </c>
      <c r="R8" s="894">
        <f t="shared" si="1"/>
        <v>5</v>
      </c>
      <c r="S8" s="700"/>
      <c r="T8" s="201" t="s">
        <v>4910</v>
      </c>
      <c r="U8" s="895"/>
      <c r="V8" s="176"/>
      <c r="W8" s="176"/>
      <c r="X8" s="176"/>
      <c r="Y8" s="176"/>
      <c r="Z8" s="176"/>
      <c r="AA8" s="176"/>
    </row>
    <row r="9" spans="1:27">
      <c r="A9" s="176">
        <f t="shared" si="0"/>
        <v>6</v>
      </c>
      <c r="B9" s="193" t="s">
        <v>4900</v>
      </c>
      <c r="C9" s="196">
        <v>11</v>
      </c>
      <c r="D9" s="196">
        <v>1</v>
      </c>
      <c r="E9" s="196" t="s">
        <v>17</v>
      </c>
      <c r="F9" s="196" t="s">
        <v>35</v>
      </c>
      <c r="G9" s="200" t="s">
        <v>371</v>
      </c>
      <c r="H9" s="198"/>
      <c r="I9" s="198"/>
      <c r="J9" s="199"/>
      <c r="K9" s="197" t="s">
        <v>4903</v>
      </c>
      <c r="L9" s="198" t="s">
        <v>109</v>
      </c>
      <c r="M9" s="198" t="s">
        <v>599</v>
      </c>
      <c r="N9" s="198"/>
      <c r="O9" s="198"/>
      <c r="P9" s="199"/>
      <c r="Q9" s="186" t="s">
        <v>4909</v>
      </c>
      <c r="R9" s="894">
        <f t="shared" si="1"/>
        <v>6</v>
      </c>
      <c r="S9" s="700"/>
      <c r="T9" s="201" t="s">
        <v>4908</v>
      </c>
      <c r="U9" s="895"/>
      <c r="V9" s="176"/>
      <c r="W9" s="176"/>
      <c r="X9" s="176"/>
      <c r="Y9" s="176"/>
      <c r="Z9" s="176"/>
      <c r="AA9" s="176"/>
    </row>
    <row r="10" spans="1:27" ht="33.75">
      <c r="A10" s="176">
        <f t="shared" si="0"/>
        <v>7</v>
      </c>
      <c r="B10" s="193" t="s">
        <v>4904</v>
      </c>
      <c r="C10" s="196">
        <v>11</v>
      </c>
      <c r="D10" s="196">
        <v>1</v>
      </c>
      <c r="E10" s="196" t="s">
        <v>58</v>
      </c>
      <c r="F10" s="196"/>
      <c r="G10" s="200"/>
      <c r="H10" s="198"/>
      <c r="I10" s="198"/>
      <c r="J10" s="199"/>
      <c r="K10" s="896" t="s">
        <v>4903</v>
      </c>
      <c r="L10" s="854" t="s">
        <v>121</v>
      </c>
      <c r="M10" s="198"/>
      <c r="N10" s="198"/>
      <c r="O10" s="198"/>
      <c r="P10" s="199"/>
      <c r="Q10" s="186" t="s">
        <v>4907</v>
      </c>
      <c r="R10" s="894">
        <f t="shared" si="1"/>
        <v>7</v>
      </c>
      <c r="S10" s="700"/>
      <c r="T10" s="201"/>
      <c r="U10" s="186"/>
      <c r="V10" s="176"/>
      <c r="W10" s="176"/>
      <c r="X10" s="176"/>
      <c r="Y10" s="176"/>
      <c r="Z10" s="176"/>
      <c r="AA10" s="176"/>
    </row>
    <row r="11" spans="1:27" ht="67.5">
      <c r="A11" s="176">
        <f t="shared" si="0"/>
        <v>8</v>
      </c>
      <c r="B11" s="193" t="s">
        <v>4904</v>
      </c>
      <c r="C11" s="196">
        <v>11</v>
      </c>
      <c r="D11" s="196">
        <v>1</v>
      </c>
      <c r="E11" s="196" t="s">
        <v>58</v>
      </c>
      <c r="F11" s="196" t="s">
        <v>27</v>
      </c>
      <c r="G11" s="200"/>
      <c r="H11" s="198"/>
      <c r="I11" s="198"/>
      <c r="J11" s="199"/>
      <c r="K11" s="197" t="s">
        <v>4903</v>
      </c>
      <c r="L11" s="198" t="s">
        <v>121</v>
      </c>
      <c r="M11" s="198" t="s">
        <v>625</v>
      </c>
      <c r="N11" s="198"/>
      <c r="O11" s="198"/>
      <c r="P11" s="199"/>
      <c r="Q11" s="186" t="s">
        <v>4906</v>
      </c>
      <c r="R11" s="894">
        <f t="shared" si="1"/>
        <v>8</v>
      </c>
      <c r="S11" s="700"/>
      <c r="T11" s="201" t="s">
        <v>4905</v>
      </c>
      <c r="U11" s="186"/>
      <c r="V11" s="176"/>
      <c r="W11" s="176"/>
      <c r="X11" s="176"/>
      <c r="Y11" s="176"/>
      <c r="Z11" s="176"/>
      <c r="AA11" s="176"/>
    </row>
    <row r="12" spans="1:27" ht="33.75">
      <c r="A12" s="176">
        <f t="shared" si="0"/>
        <v>9</v>
      </c>
      <c r="B12" s="193" t="s">
        <v>4904</v>
      </c>
      <c r="C12" s="196">
        <v>11</v>
      </c>
      <c r="D12" s="196">
        <v>1</v>
      </c>
      <c r="E12" s="196" t="s">
        <v>58</v>
      </c>
      <c r="F12" s="196" t="s">
        <v>35</v>
      </c>
      <c r="G12" s="200"/>
      <c r="H12" s="198"/>
      <c r="I12" s="198"/>
      <c r="J12" s="199"/>
      <c r="K12" s="197" t="s">
        <v>4903</v>
      </c>
      <c r="L12" s="198" t="s">
        <v>121</v>
      </c>
      <c r="M12" s="198" t="s">
        <v>599</v>
      </c>
      <c r="N12" s="198"/>
      <c r="O12" s="198"/>
      <c r="P12" s="199"/>
      <c r="Q12" s="186" t="s">
        <v>4902</v>
      </c>
      <c r="R12" s="894">
        <f t="shared" si="1"/>
        <v>9</v>
      </c>
      <c r="S12" s="700"/>
      <c r="T12" s="201" t="s">
        <v>4901</v>
      </c>
      <c r="U12" s="186"/>
      <c r="V12" s="176"/>
      <c r="W12" s="176"/>
      <c r="X12" s="176"/>
      <c r="Y12" s="176"/>
      <c r="Z12" s="176"/>
      <c r="AA12" s="176"/>
    </row>
    <row r="13" spans="1:27">
      <c r="A13" s="176">
        <f t="shared" si="0"/>
        <v>10</v>
      </c>
      <c r="B13" s="226" t="s">
        <v>4900</v>
      </c>
      <c r="C13" s="224">
        <v>11</v>
      </c>
      <c r="D13" s="224">
        <v>1</v>
      </c>
      <c r="E13" s="224" t="s">
        <v>68</v>
      </c>
      <c r="F13" s="224"/>
      <c r="G13" s="223"/>
      <c r="H13" s="221"/>
      <c r="I13" s="221"/>
      <c r="J13" s="220"/>
      <c r="K13" s="222"/>
      <c r="L13" s="221"/>
      <c r="M13" s="221"/>
      <c r="N13" s="221"/>
      <c r="O13" s="221"/>
      <c r="P13" s="220"/>
      <c r="Q13" s="205" t="s">
        <v>244</v>
      </c>
      <c r="R13" s="894">
        <f t="shared" si="1"/>
        <v>10</v>
      </c>
      <c r="S13" s="700"/>
      <c r="T13" s="201"/>
      <c r="U13" s="895"/>
      <c r="V13" s="176"/>
      <c r="W13" s="176"/>
      <c r="X13" s="176"/>
      <c r="Y13" s="176"/>
      <c r="Z13" s="176"/>
      <c r="AA13" s="176"/>
    </row>
    <row r="14" spans="1:27" ht="22.5">
      <c r="A14" s="176">
        <f t="shared" si="0"/>
        <v>11</v>
      </c>
      <c r="B14" s="226" t="s">
        <v>4820</v>
      </c>
      <c r="C14" s="224">
        <v>11</v>
      </c>
      <c r="D14" s="224">
        <v>1</v>
      </c>
      <c r="E14" s="224" t="s">
        <v>73</v>
      </c>
      <c r="F14" s="224"/>
      <c r="G14" s="223"/>
      <c r="H14" s="221"/>
      <c r="I14" s="221"/>
      <c r="J14" s="220"/>
      <c r="K14" s="901" t="s">
        <v>4802</v>
      </c>
      <c r="L14" s="221"/>
      <c r="M14" s="221"/>
      <c r="N14" s="221"/>
      <c r="O14" s="221"/>
      <c r="P14" s="220"/>
      <c r="Q14" s="205" t="s">
        <v>4899</v>
      </c>
      <c r="R14" s="894">
        <f t="shared" si="1"/>
        <v>11</v>
      </c>
      <c r="S14" s="700"/>
      <c r="T14" s="218"/>
      <c r="U14" s="895"/>
      <c r="V14" s="176"/>
      <c r="W14" s="176"/>
      <c r="X14" s="176"/>
      <c r="Y14" s="176"/>
      <c r="Z14" s="176"/>
      <c r="AA14" s="176"/>
    </row>
    <row r="15" spans="1:27" ht="33.75">
      <c r="A15" s="176">
        <f t="shared" si="0"/>
        <v>12</v>
      </c>
      <c r="B15" s="226" t="s">
        <v>4820</v>
      </c>
      <c r="C15" s="224">
        <v>11</v>
      </c>
      <c r="D15" s="224">
        <v>1</v>
      </c>
      <c r="E15" s="224" t="s">
        <v>73</v>
      </c>
      <c r="F15" s="224" t="s">
        <v>27</v>
      </c>
      <c r="G15" s="223"/>
      <c r="H15" s="221"/>
      <c r="I15" s="221"/>
      <c r="J15" s="220"/>
      <c r="K15" s="901" t="s">
        <v>4802</v>
      </c>
      <c r="L15" s="900" t="s">
        <v>25</v>
      </c>
      <c r="M15" s="221"/>
      <c r="N15" s="221"/>
      <c r="O15" s="221"/>
      <c r="P15" s="220"/>
      <c r="Q15" s="205" t="s">
        <v>4898</v>
      </c>
      <c r="R15" s="894">
        <f t="shared" si="1"/>
        <v>12</v>
      </c>
      <c r="S15" s="700"/>
      <c r="T15" s="218"/>
      <c r="U15" s="895"/>
      <c r="V15" s="176"/>
      <c r="W15" s="176"/>
      <c r="X15" s="176"/>
      <c r="Y15" s="176"/>
      <c r="Z15" s="176"/>
      <c r="AA15" s="176"/>
    </row>
    <row r="16" spans="1:27" ht="90">
      <c r="A16" s="176">
        <f t="shared" si="0"/>
        <v>13</v>
      </c>
      <c r="B16" s="226" t="s">
        <v>4820</v>
      </c>
      <c r="C16" s="224">
        <v>11</v>
      </c>
      <c r="D16" s="224">
        <v>1</v>
      </c>
      <c r="E16" s="224" t="s">
        <v>73</v>
      </c>
      <c r="F16" s="224" t="s">
        <v>27</v>
      </c>
      <c r="G16" s="223" t="s">
        <v>368</v>
      </c>
      <c r="H16" s="221"/>
      <c r="I16" s="221"/>
      <c r="J16" s="220"/>
      <c r="K16" s="222" t="s">
        <v>4802</v>
      </c>
      <c r="L16" s="221" t="s">
        <v>25</v>
      </c>
      <c r="M16" s="221" t="s">
        <v>625</v>
      </c>
      <c r="N16" s="221"/>
      <c r="O16" s="221"/>
      <c r="P16" s="220"/>
      <c r="Q16" s="205" t="s">
        <v>4897</v>
      </c>
      <c r="R16" s="894">
        <f t="shared" si="1"/>
        <v>13</v>
      </c>
      <c r="S16" s="700"/>
      <c r="T16" s="218" t="s">
        <v>4896</v>
      </c>
      <c r="U16" s="895" t="s">
        <v>46</v>
      </c>
      <c r="V16" s="176"/>
      <c r="W16" s="176"/>
      <c r="X16" s="176"/>
      <c r="Y16" s="176"/>
      <c r="Z16" s="176"/>
      <c r="AA16" s="176"/>
    </row>
    <row r="17" spans="1:27">
      <c r="A17" s="176">
        <f t="shared" si="0"/>
        <v>14</v>
      </c>
      <c r="B17" s="226" t="s">
        <v>4820</v>
      </c>
      <c r="C17" s="224">
        <v>11</v>
      </c>
      <c r="D17" s="224">
        <v>1</v>
      </c>
      <c r="E17" s="224" t="s">
        <v>73</v>
      </c>
      <c r="F17" s="224" t="s">
        <v>27</v>
      </c>
      <c r="G17" s="223" t="s">
        <v>371</v>
      </c>
      <c r="H17" s="221"/>
      <c r="I17" s="221"/>
      <c r="J17" s="220"/>
      <c r="K17" s="222" t="s">
        <v>4802</v>
      </c>
      <c r="L17" s="221" t="s">
        <v>25</v>
      </c>
      <c r="M17" s="221" t="s">
        <v>599</v>
      </c>
      <c r="N17" s="221"/>
      <c r="O17" s="221"/>
      <c r="P17" s="220"/>
      <c r="Q17" s="205" t="s">
        <v>4895</v>
      </c>
      <c r="R17" s="894">
        <f t="shared" si="1"/>
        <v>14</v>
      </c>
      <c r="S17" s="700"/>
      <c r="T17" s="218" t="s">
        <v>4894</v>
      </c>
      <c r="U17" s="895" t="s">
        <v>46</v>
      </c>
      <c r="V17" s="176"/>
      <c r="W17" s="176"/>
      <c r="X17" s="176"/>
      <c r="Y17" s="176"/>
      <c r="Z17" s="176"/>
      <c r="AA17" s="176"/>
    </row>
    <row r="18" spans="1:27" ht="22.5">
      <c r="A18" s="176">
        <f t="shared" si="0"/>
        <v>15</v>
      </c>
      <c r="B18" s="226" t="s">
        <v>4820</v>
      </c>
      <c r="C18" s="224">
        <v>11</v>
      </c>
      <c r="D18" s="224">
        <v>1</v>
      </c>
      <c r="E18" s="224" t="s">
        <v>73</v>
      </c>
      <c r="F18" s="224" t="s">
        <v>27</v>
      </c>
      <c r="G18" s="223" t="s">
        <v>299</v>
      </c>
      <c r="H18" s="221"/>
      <c r="I18" s="221"/>
      <c r="J18" s="220"/>
      <c r="K18" s="222" t="s">
        <v>4802</v>
      </c>
      <c r="L18" s="221" t="s">
        <v>25</v>
      </c>
      <c r="M18" s="221" t="s">
        <v>432</v>
      </c>
      <c r="N18" s="221"/>
      <c r="O18" s="221"/>
      <c r="P18" s="220"/>
      <c r="Q18" s="205" t="s">
        <v>4893</v>
      </c>
      <c r="R18" s="894">
        <f t="shared" si="1"/>
        <v>15</v>
      </c>
      <c r="S18" s="700"/>
      <c r="T18" s="218" t="s">
        <v>4892</v>
      </c>
      <c r="U18" s="895" t="s">
        <v>46</v>
      </c>
      <c r="V18" s="176"/>
      <c r="W18" s="176"/>
      <c r="X18" s="176"/>
      <c r="Y18" s="176"/>
      <c r="Z18" s="176"/>
      <c r="AA18" s="176"/>
    </row>
    <row r="19" spans="1:27" ht="67.5">
      <c r="A19" s="176">
        <f t="shared" si="0"/>
        <v>16</v>
      </c>
      <c r="B19" s="226" t="s">
        <v>4820</v>
      </c>
      <c r="C19" s="224">
        <v>11</v>
      </c>
      <c r="D19" s="224">
        <v>1</v>
      </c>
      <c r="E19" s="224" t="s">
        <v>73</v>
      </c>
      <c r="F19" s="224" t="s">
        <v>27</v>
      </c>
      <c r="G19" s="223" t="s">
        <v>410</v>
      </c>
      <c r="H19" s="221"/>
      <c r="I19" s="221"/>
      <c r="J19" s="220"/>
      <c r="K19" s="222" t="s">
        <v>4802</v>
      </c>
      <c r="L19" s="221" t="s">
        <v>25</v>
      </c>
      <c r="M19" s="221" t="s">
        <v>384</v>
      </c>
      <c r="N19" s="221"/>
      <c r="O19" s="221"/>
      <c r="P19" s="220"/>
      <c r="Q19" s="205" t="s">
        <v>4891</v>
      </c>
      <c r="R19" s="894">
        <f t="shared" si="1"/>
        <v>16</v>
      </c>
      <c r="S19" s="700"/>
      <c r="T19" s="218" t="s">
        <v>4890</v>
      </c>
      <c r="U19" s="895" t="s">
        <v>46</v>
      </c>
      <c r="V19" s="176"/>
      <c r="W19" s="176"/>
      <c r="X19" s="176"/>
      <c r="Y19" s="176"/>
      <c r="Z19" s="176"/>
      <c r="AA19" s="176"/>
    </row>
    <row r="20" spans="1:27" ht="146.25">
      <c r="A20" s="176">
        <f t="shared" si="0"/>
        <v>17</v>
      </c>
      <c r="B20" s="226" t="s">
        <v>4820</v>
      </c>
      <c r="C20" s="224">
        <v>11</v>
      </c>
      <c r="D20" s="224">
        <v>1</v>
      </c>
      <c r="E20" s="224" t="s">
        <v>73</v>
      </c>
      <c r="F20" s="224" t="s">
        <v>35</v>
      </c>
      <c r="G20" s="223"/>
      <c r="H20" s="221"/>
      <c r="I20" s="221"/>
      <c r="J20" s="220"/>
      <c r="K20" s="901" t="s">
        <v>4802</v>
      </c>
      <c r="L20" s="900" t="s">
        <v>112</v>
      </c>
      <c r="M20" s="221"/>
      <c r="N20" s="221"/>
      <c r="O20" s="221"/>
      <c r="P20" s="220"/>
      <c r="Q20" s="205" t="s">
        <v>4889</v>
      </c>
      <c r="R20" s="894">
        <f t="shared" si="1"/>
        <v>17</v>
      </c>
      <c r="S20" s="700"/>
      <c r="T20" s="218"/>
      <c r="U20" s="895"/>
      <c r="V20" s="176"/>
      <c r="W20" s="176"/>
      <c r="X20" s="176"/>
      <c r="Y20" s="176"/>
      <c r="Z20" s="176"/>
      <c r="AA20" s="176"/>
    </row>
    <row r="21" spans="1:27" ht="67.5">
      <c r="A21" s="176">
        <f t="shared" si="0"/>
        <v>18</v>
      </c>
      <c r="B21" s="226" t="s">
        <v>4820</v>
      </c>
      <c r="C21" s="224">
        <v>11</v>
      </c>
      <c r="D21" s="224">
        <v>1</v>
      </c>
      <c r="E21" s="224" t="s">
        <v>73</v>
      </c>
      <c r="F21" s="224" t="s">
        <v>35</v>
      </c>
      <c r="G21" s="223"/>
      <c r="H21" s="221"/>
      <c r="I21" s="221"/>
      <c r="J21" s="220"/>
      <c r="K21" s="222" t="s">
        <v>4802</v>
      </c>
      <c r="L21" s="221" t="s">
        <v>112</v>
      </c>
      <c r="M21" s="221" t="s">
        <v>625</v>
      </c>
      <c r="N21" s="221"/>
      <c r="O21" s="221"/>
      <c r="P21" s="220"/>
      <c r="Q21" s="205"/>
      <c r="R21" s="894">
        <f t="shared" si="1"/>
        <v>18</v>
      </c>
      <c r="S21" s="195" t="s">
        <v>4888</v>
      </c>
      <c r="T21" s="218" t="s">
        <v>4882</v>
      </c>
      <c r="U21" s="895" t="s">
        <v>46</v>
      </c>
      <c r="V21" s="176"/>
      <c r="W21" s="176"/>
      <c r="X21" s="176"/>
      <c r="Y21" s="176"/>
      <c r="Z21" s="176"/>
      <c r="AA21" s="176"/>
    </row>
    <row r="22" spans="1:27" ht="33.75">
      <c r="A22" s="176">
        <f t="shared" si="0"/>
        <v>19</v>
      </c>
      <c r="B22" s="226" t="s">
        <v>4820</v>
      </c>
      <c r="C22" s="224">
        <v>11</v>
      </c>
      <c r="D22" s="224">
        <v>1</v>
      </c>
      <c r="E22" s="224" t="s">
        <v>73</v>
      </c>
      <c r="F22" s="224" t="s">
        <v>35</v>
      </c>
      <c r="G22" s="223"/>
      <c r="H22" s="221"/>
      <c r="I22" s="221"/>
      <c r="J22" s="220"/>
      <c r="K22" s="222" t="s">
        <v>4802</v>
      </c>
      <c r="L22" s="221" t="s">
        <v>112</v>
      </c>
      <c r="M22" s="221" t="s">
        <v>599</v>
      </c>
      <c r="N22" s="221"/>
      <c r="O22" s="221"/>
      <c r="P22" s="220"/>
      <c r="Q22" s="205"/>
      <c r="R22" s="894">
        <f t="shared" si="1"/>
        <v>19</v>
      </c>
      <c r="S22" s="195" t="s">
        <v>4887</v>
      </c>
      <c r="T22" s="218" t="s">
        <v>4886</v>
      </c>
      <c r="U22" s="895" t="s">
        <v>46</v>
      </c>
      <c r="V22" s="176"/>
      <c r="W22" s="176"/>
      <c r="X22" s="176"/>
      <c r="Y22" s="176"/>
      <c r="Z22" s="176"/>
      <c r="AA22" s="176"/>
    </row>
    <row r="23" spans="1:27" ht="33.75">
      <c r="A23" s="176">
        <f t="shared" si="0"/>
        <v>20</v>
      </c>
      <c r="B23" s="226" t="s">
        <v>4820</v>
      </c>
      <c r="C23" s="224">
        <v>11</v>
      </c>
      <c r="D23" s="224">
        <v>1</v>
      </c>
      <c r="E23" s="224" t="s">
        <v>73</v>
      </c>
      <c r="F23" s="224" t="s">
        <v>35</v>
      </c>
      <c r="G23" s="223"/>
      <c r="H23" s="221"/>
      <c r="I23" s="221"/>
      <c r="J23" s="220"/>
      <c r="K23" s="222" t="s">
        <v>4802</v>
      </c>
      <c r="L23" s="221" t="s">
        <v>112</v>
      </c>
      <c r="M23" s="221" t="s">
        <v>432</v>
      </c>
      <c r="N23" s="221"/>
      <c r="O23" s="221"/>
      <c r="P23" s="220"/>
      <c r="Q23" s="205"/>
      <c r="R23" s="894">
        <f t="shared" si="1"/>
        <v>20</v>
      </c>
      <c r="S23" s="195" t="s">
        <v>4885</v>
      </c>
      <c r="T23" s="218" t="s">
        <v>4878</v>
      </c>
      <c r="U23" s="895" t="s">
        <v>46</v>
      </c>
      <c r="V23" s="176"/>
      <c r="W23" s="176"/>
      <c r="X23" s="176"/>
      <c r="Y23" s="176"/>
      <c r="Z23" s="176"/>
      <c r="AA23" s="176"/>
    </row>
    <row r="24" spans="1:27" ht="157.5">
      <c r="A24" s="176">
        <f t="shared" si="0"/>
        <v>21</v>
      </c>
      <c r="B24" s="226" t="s">
        <v>4820</v>
      </c>
      <c r="C24" s="224">
        <v>11</v>
      </c>
      <c r="D24" s="224">
        <v>1</v>
      </c>
      <c r="E24" s="224" t="s">
        <v>73</v>
      </c>
      <c r="F24" s="224" t="s">
        <v>37</v>
      </c>
      <c r="G24" s="223"/>
      <c r="H24" s="221"/>
      <c r="I24" s="221"/>
      <c r="J24" s="220"/>
      <c r="K24" s="901" t="s">
        <v>4802</v>
      </c>
      <c r="L24" s="900" t="s">
        <v>112</v>
      </c>
      <c r="M24" s="221"/>
      <c r="N24" s="221"/>
      <c r="O24" s="221"/>
      <c r="P24" s="220"/>
      <c r="Q24" s="205" t="s">
        <v>4884</v>
      </c>
      <c r="R24" s="894">
        <f t="shared" si="1"/>
        <v>21</v>
      </c>
      <c r="S24" s="700"/>
      <c r="T24" s="218"/>
      <c r="U24" s="895"/>
      <c r="V24" s="176"/>
      <c r="W24" s="176"/>
      <c r="X24" s="176"/>
      <c r="Y24" s="176"/>
      <c r="Z24" s="176"/>
      <c r="AA24" s="176"/>
    </row>
    <row r="25" spans="1:27" ht="67.5">
      <c r="A25" s="176">
        <f t="shared" si="0"/>
        <v>22</v>
      </c>
      <c r="B25" s="226" t="s">
        <v>4820</v>
      </c>
      <c r="C25" s="224">
        <v>11</v>
      </c>
      <c r="D25" s="224">
        <v>1</v>
      </c>
      <c r="E25" s="224" t="s">
        <v>73</v>
      </c>
      <c r="F25" s="224" t="s">
        <v>37</v>
      </c>
      <c r="G25" s="223"/>
      <c r="H25" s="221"/>
      <c r="I25" s="221"/>
      <c r="J25" s="220"/>
      <c r="K25" s="222" t="s">
        <v>4802</v>
      </c>
      <c r="L25" s="221" t="s">
        <v>112</v>
      </c>
      <c r="M25" s="221" t="s">
        <v>625</v>
      </c>
      <c r="N25" s="221"/>
      <c r="O25" s="221"/>
      <c r="P25" s="220"/>
      <c r="Q25" s="205"/>
      <c r="R25" s="894">
        <f t="shared" si="1"/>
        <v>22</v>
      </c>
      <c r="S25" s="195" t="s">
        <v>4883</v>
      </c>
      <c r="T25" s="218" t="s">
        <v>4882</v>
      </c>
      <c r="U25" s="895" t="s">
        <v>46</v>
      </c>
      <c r="V25" s="176"/>
      <c r="W25" s="176"/>
      <c r="X25" s="176"/>
      <c r="Y25" s="176"/>
      <c r="Z25" s="176"/>
      <c r="AA25" s="176"/>
    </row>
    <row r="26" spans="1:27" ht="33.75">
      <c r="A26" s="176">
        <f t="shared" si="0"/>
        <v>23</v>
      </c>
      <c r="B26" s="226" t="s">
        <v>4820</v>
      </c>
      <c r="C26" s="224">
        <v>11</v>
      </c>
      <c r="D26" s="224">
        <v>1</v>
      </c>
      <c r="E26" s="224" t="s">
        <v>73</v>
      </c>
      <c r="F26" s="224" t="s">
        <v>37</v>
      </c>
      <c r="G26" s="223"/>
      <c r="H26" s="221"/>
      <c r="I26" s="221"/>
      <c r="J26" s="220"/>
      <c r="K26" s="222" t="s">
        <v>4802</v>
      </c>
      <c r="L26" s="221" t="s">
        <v>112</v>
      </c>
      <c r="M26" s="221" t="s">
        <v>599</v>
      </c>
      <c r="N26" s="221"/>
      <c r="O26" s="221"/>
      <c r="P26" s="220"/>
      <c r="Q26" s="205"/>
      <c r="R26" s="894">
        <f t="shared" si="1"/>
        <v>23</v>
      </c>
      <c r="S26" s="186" t="s">
        <v>4881</v>
      </c>
      <c r="T26" s="218" t="s">
        <v>4880</v>
      </c>
      <c r="U26" s="895" t="s">
        <v>46</v>
      </c>
      <c r="V26" s="176"/>
      <c r="W26" s="176"/>
      <c r="X26" s="176"/>
      <c r="Y26" s="176"/>
      <c r="Z26" s="176"/>
      <c r="AA26" s="176"/>
    </row>
    <row r="27" spans="1:27" ht="33.75">
      <c r="A27" s="176">
        <f t="shared" si="0"/>
        <v>24</v>
      </c>
      <c r="B27" s="193" t="s">
        <v>4820</v>
      </c>
      <c r="C27" s="196">
        <v>11</v>
      </c>
      <c r="D27" s="196">
        <v>1</v>
      </c>
      <c r="E27" s="196" t="s">
        <v>73</v>
      </c>
      <c r="F27" s="196" t="s">
        <v>37</v>
      </c>
      <c r="G27" s="200"/>
      <c r="H27" s="198"/>
      <c r="I27" s="198"/>
      <c r="J27" s="199"/>
      <c r="K27" s="197" t="s">
        <v>4802</v>
      </c>
      <c r="L27" s="198" t="s">
        <v>112</v>
      </c>
      <c r="M27" s="198" t="s">
        <v>432</v>
      </c>
      <c r="N27" s="198"/>
      <c r="O27" s="198"/>
      <c r="P27" s="199"/>
      <c r="Q27" s="186"/>
      <c r="R27" s="894">
        <f t="shared" si="1"/>
        <v>24</v>
      </c>
      <c r="S27" s="186" t="s">
        <v>4879</v>
      </c>
      <c r="T27" s="201" t="s">
        <v>4878</v>
      </c>
      <c r="U27" s="895" t="s">
        <v>46</v>
      </c>
      <c r="V27" s="176"/>
      <c r="W27" s="176"/>
      <c r="X27" s="176"/>
      <c r="Y27" s="176"/>
      <c r="Z27" s="176"/>
      <c r="AA27" s="176"/>
    </row>
    <row r="28" spans="1:27" ht="22.5">
      <c r="A28" s="176">
        <f t="shared" si="0"/>
        <v>25</v>
      </c>
      <c r="B28" s="193" t="s">
        <v>4820</v>
      </c>
      <c r="C28" s="196">
        <v>11</v>
      </c>
      <c r="D28" s="196">
        <v>1</v>
      </c>
      <c r="E28" s="196" t="s">
        <v>73</v>
      </c>
      <c r="F28" s="196" t="s">
        <v>47</v>
      </c>
      <c r="G28" s="200"/>
      <c r="H28" s="198"/>
      <c r="I28" s="198"/>
      <c r="J28" s="199"/>
      <c r="K28" s="197" t="s">
        <v>4802</v>
      </c>
      <c r="L28" s="198" t="s">
        <v>109</v>
      </c>
      <c r="M28" s="198"/>
      <c r="N28" s="198"/>
      <c r="O28" s="198"/>
      <c r="P28" s="199"/>
      <c r="Q28" s="186" t="s">
        <v>4877</v>
      </c>
      <c r="R28" s="894">
        <f t="shared" si="1"/>
        <v>25</v>
      </c>
      <c r="S28" s="700"/>
      <c r="T28" s="201" t="s">
        <v>4876</v>
      </c>
      <c r="U28" s="895"/>
      <c r="V28" s="176"/>
      <c r="W28" s="176"/>
      <c r="X28" s="176"/>
      <c r="Y28" s="176"/>
      <c r="Z28" s="176"/>
      <c r="AA28" s="176"/>
    </row>
    <row r="29" spans="1:27" ht="45">
      <c r="A29" s="176">
        <f t="shared" si="0"/>
        <v>26</v>
      </c>
      <c r="B29" s="193" t="s">
        <v>4820</v>
      </c>
      <c r="C29" s="196">
        <v>11</v>
      </c>
      <c r="D29" s="196">
        <v>1</v>
      </c>
      <c r="E29" s="196" t="s">
        <v>73</v>
      </c>
      <c r="F29" s="196" t="s">
        <v>119</v>
      </c>
      <c r="G29" s="200"/>
      <c r="H29" s="198"/>
      <c r="I29" s="198"/>
      <c r="J29" s="199"/>
      <c r="K29" s="811" t="s">
        <v>4802</v>
      </c>
      <c r="L29" s="810" t="s">
        <v>115</v>
      </c>
      <c r="M29" s="198"/>
      <c r="N29" s="198"/>
      <c r="O29" s="198"/>
      <c r="P29" s="199"/>
      <c r="Q29" s="186" t="s">
        <v>4875</v>
      </c>
      <c r="R29" s="894">
        <f t="shared" si="1"/>
        <v>26</v>
      </c>
      <c r="S29" s="700"/>
      <c r="T29" s="201" t="s">
        <v>4874</v>
      </c>
      <c r="U29" s="895"/>
      <c r="V29" s="176"/>
      <c r="W29" s="176"/>
      <c r="X29" s="176"/>
      <c r="Y29" s="176"/>
      <c r="Z29" s="176"/>
      <c r="AA29" s="176"/>
    </row>
    <row r="30" spans="1:27">
      <c r="A30" s="176">
        <f t="shared" si="0"/>
        <v>27</v>
      </c>
      <c r="B30" s="226" t="s">
        <v>4870</v>
      </c>
      <c r="C30" s="224">
        <v>11</v>
      </c>
      <c r="D30" s="224">
        <v>1</v>
      </c>
      <c r="E30" s="224" t="s">
        <v>78</v>
      </c>
      <c r="F30" s="224"/>
      <c r="G30" s="223"/>
      <c r="H30" s="221"/>
      <c r="I30" s="221"/>
      <c r="J30" s="220"/>
      <c r="K30" s="901" t="s">
        <v>4802</v>
      </c>
      <c r="L30" s="900" t="s">
        <v>209</v>
      </c>
      <c r="M30" s="221"/>
      <c r="N30" s="221"/>
      <c r="O30" s="221"/>
      <c r="P30" s="220"/>
      <c r="Q30" s="205" t="s">
        <v>4873</v>
      </c>
      <c r="R30" s="894">
        <f t="shared" si="1"/>
        <v>27</v>
      </c>
      <c r="S30" s="700"/>
      <c r="T30" s="218"/>
      <c r="U30" s="895"/>
      <c r="V30" s="176"/>
      <c r="W30" s="176"/>
      <c r="X30" s="176"/>
      <c r="Y30" s="176"/>
      <c r="Z30" s="176"/>
      <c r="AA30" s="176"/>
    </row>
    <row r="31" spans="1:27" ht="56.25">
      <c r="A31" s="176">
        <f t="shared" si="0"/>
        <v>28</v>
      </c>
      <c r="B31" s="226" t="s">
        <v>4870</v>
      </c>
      <c r="C31" s="224">
        <v>11</v>
      </c>
      <c r="D31" s="224">
        <v>1</v>
      </c>
      <c r="E31" s="224" t="s">
        <v>78</v>
      </c>
      <c r="F31" s="224" t="s">
        <v>27</v>
      </c>
      <c r="G31" s="223"/>
      <c r="H31" s="221"/>
      <c r="I31" s="221"/>
      <c r="J31" s="220"/>
      <c r="K31" s="826" t="s">
        <v>4802</v>
      </c>
      <c r="L31" s="825" t="s">
        <v>209</v>
      </c>
      <c r="M31" s="825" t="s">
        <v>625</v>
      </c>
      <c r="N31" s="221"/>
      <c r="O31" s="221"/>
      <c r="P31" s="220"/>
      <c r="Q31" s="205" t="s">
        <v>4872</v>
      </c>
      <c r="R31" s="894">
        <f t="shared" si="1"/>
        <v>28</v>
      </c>
      <c r="S31" s="700"/>
      <c r="T31" s="218" t="s">
        <v>4871</v>
      </c>
      <c r="U31" s="895" t="s">
        <v>46</v>
      </c>
      <c r="V31" s="176"/>
      <c r="W31" s="176"/>
      <c r="X31" s="176"/>
      <c r="Y31" s="176"/>
      <c r="Z31" s="176"/>
      <c r="AA31" s="176"/>
    </row>
    <row r="32" spans="1:27" ht="22.5">
      <c r="A32" s="176">
        <f t="shared" si="0"/>
        <v>29</v>
      </c>
      <c r="B32" s="193" t="s">
        <v>4870</v>
      </c>
      <c r="C32" s="196">
        <v>11</v>
      </c>
      <c r="D32" s="196">
        <v>1</v>
      </c>
      <c r="E32" s="196" t="s">
        <v>78</v>
      </c>
      <c r="F32" s="196" t="s">
        <v>35</v>
      </c>
      <c r="G32" s="200"/>
      <c r="H32" s="198"/>
      <c r="I32" s="198"/>
      <c r="J32" s="199"/>
      <c r="K32" s="826" t="s">
        <v>4802</v>
      </c>
      <c r="L32" s="825" t="s">
        <v>209</v>
      </c>
      <c r="M32" s="198" t="s">
        <v>599</v>
      </c>
      <c r="N32" s="198"/>
      <c r="O32" s="198"/>
      <c r="P32" s="199"/>
      <c r="Q32" s="186" t="s">
        <v>4869</v>
      </c>
      <c r="R32" s="894">
        <f t="shared" si="1"/>
        <v>29</v>
      </c>
      <c r="S32" s="700"/>
      <c r="T32" s="186" t="s">
        <v>4868</v>
      </c>
      <c r="U32" s="895" t="s">
        <v>46</v>
      </c>
      <c r="V32" s="176"/>
      <c r="W32" s="176"/>
      <c r="X32" s="176"/>
      <c r="Y32" s="176"/>
      <c r="Z32" s="176"/>
      <c r="AA32" s="176"/>
    </row>
    <row r="33" spans="1:27" ht="22.5">
      <c r="A33" s="176">
        <f t="shared" si="0"/>
        <v>30</v>
      </c>
      <c r="B33" s="193" t="s">
        <v>4864</v>
      </c>
      <c r="C33" s="196">
        <v>11</v>
      </c>
      <c r="D33" s="196">
        <v>1</v>
      </c>
      <c r="E33" s="196" t="s">
        <v>95</v>
      </c>
      <c r="F33" s="196"/>
      <c r="G33" s="200"/>
      <c r="H33" s="198"/>
      <c r="I33" s="198"/>
      <c r="J33" s="199"/>
      <c r="K33" s="896" t="s">
        <v>4802</v>
      </c>
      <c r="L33" s="854" t="s">
        <v>132</v>
      </c>
      <c r="M33" s="198"/>
      <c r="N33" s="198"/>
      <c r="O33" s="198"/>
      <c r="P33" s="199"/>
      <c r="Q33" s="186" t="s">
        <v>4867</v>
      </c>
      <c r="R33" s="894">
        <f t="shared" si="1"/>
        <v>30</v>
      </c>
      <c r="S33" s="700"/>
      <c r="T33" s="218"/>
      <c r="U33" s="895"/>
      <c r="V33" s="176"/>
      <c r="W33" s="176"/>
      <c r="X33" s="176"/>
      <c r="Y33" s="176"/>
      <c r="Z33" s="176"/>
      <c r="AA33" s="176"/>
    </row>
    <row r="34" spans="1:27" ht="67.5">
      <c r="A34" s="176">
        <f t="shared" si="0"/>
        <v>31</v>
      </c>
      <c r="B34" s="193" t="s">
        <v>4864</v>
      </c>
      <c r="C34" s="196">
        <v>11</v>
      </c>
      <c r="D34" s="196">
        <v>1</v>
      </c>
      <c r="E34" s="196" t="s">
        <v>95</v>
      </c>
      <c r="F34" s="196" t="s">
        <v>27</v>
      </c>
      <c r="G34" s="200"/>
      <c r="H34" s="198"/>
      <c r="I34" s="198"/>
      <c r="J34" s="199"/>
      <c r="K34" s="197" t="s">
        <v>4802</v>
      </c>
      <c r="L34" s="198" t="s">
        <v>132</v>
      </c>
      <c r="M34" s="198" t="s">
        <v>625</v>
      </c>
      <c r="N34" s="198"/>
      <c r="O34" s="198"/>
      <c r="P34" s="199"/>
      <c r="Q34" s="186" t="s">
        <v>4866</v>
      </c>
      <c r="R34" s="894">
        <f t="shared" si="1"/>
        <v>31</v>
      </c>
      <c r="S34" s="700"/>
      <c r="T34" s="201" t="s">
        <v>4865</v>
      </c>
      <c r="U34" s="895" t="s">
        <v>46</v>
      </c>
      <c r="V34" s="176"/>
      <c r="W34" s="176"/>
      <c r="X34" s="176"/>
      <c r="Y34" s="176"/>
      <c r="Z34" s="176"/>
      <c r="AA34" s="176"/>
    </row>
    <row r="35" spans="1:27" ht="33.75">
      <c r="A35" s="176">
        <f t="shared" si="0"/>
        <v>32</v>
      </c>
      <c r="B35" s="193" t="s">
        <v>4864</v>
      </c>
      <c r="C35" s="196">
        <v>11</v>
      </c>
      <c r="D35" s="196">
        <v>1</v>
      </c>
      <c r="E35" s="196" t="s">
        <v>95</v>
      </c>
      <c r="F35" s="196" t="s">
        <v>35</v>
      </c>
      <c r="G35" s="200"/>
      <c r="H35" s="198"/>
      <c r="I35" s="198"/>
      <c r="J35" s="199"/>
      <c r="K35" s="197" t="s">
        <v>4802</v>
      </c>
      <c r="L35" s="198" t="s">
        <v>132</v>
      </c>
      <c r="M35" s="198" t="s">
        <v>599</v>
      </c>
      <c r="N35" s="198"/>
      <c r="O35" s="198"/>
      <c r="P35" s="199"/>
      <c r="Q35" s="186" t="s">
        <v>4863</v>
      </c>
      <c r="R35" s="894">
        <f t="shared" si="1"/>
        <v>32</v>
      </c>
      <c r="S35" s="700"/>
      <c r="T35" s="201" t="s">
        <v>4862</v>
      </c>
      <c r="U35" s="895" t="s">
        <v>46</v>
      </c>
      <c r="V35" s="176"/>
      <c r="W35" s="176"/>
      <c r="X35" s="176"/>
      <c r="Y35" s="176"/>
      <c r="Z35" s="176"/>
      <c r="AA35" s="176"/>
    </row>
    <row r="36" spans="1:27" ht="33.75">
      <c r="A36" s="176">
        <f t="shared" si="0"/>
        <v>33</v>
      </c>
      <c r="B36" s="226" t="s">
        <v>4820</v>
      </c>
      <c r="C36" s="224">
        <v>11</v>
      </c>
      <c r="D36" s="224">
        <v>1</v>
      </c>
      <c r="E36" s="224" t="s">
        <v>105</v>
      </c>
      <c r="F36" s="224"/>
      <c r="G36" s="223"/>
      <c r="H36" s="221"/>
      <c r="I36" s="221"/>
      <c r="J36" s="220"/>
      <c r="K36" s="901" t="s">
        <v>4802</v>
      </c>
      <c r="L36" s="900" t="s">
        <v>136</v>
      </c>
      <c r="M36" s="221"/>
      <c r="N36" s="221"/>
      <c r="O36" s="221"/>
      <c r="P36" s="220"/>
      <c r="Q36" s="205" t="s">
        <v>4861</v>
      </c>
      <c r="R36" s="894">
        <f t="shared" si="1"/>
        <v>33</v>
      </c>
      <c r="S36" s="700"/>
      <c r="T36" s="201"/>
      <c r="U36" s="895"/>
      <c r="V36" s="176"/>
      <c r="W36" s="176"/>
      <c r="X36" s="176"/>
      <c r="Y36" s="176"/>
      <c r="Z36" s="176"/>
      <c r="AA36" s="176"/>
    </row>
    <row r="37" spans="1:27" ht="22.5">
      <c r="A37" s="176">
        <f t="shared" ref="A37:A66" si="2">(A36+1)</f>
        <v>34</v>
      </c>
      <c r="B37" s="193" t="s">
        <v>4820</v>
      </c>
      <c r="C37" s="196">
        <v>11</v>
      </c>
      <c r="D37" s="196">
        <v>1</v>
      </c>
      <c r="E37" s="196" t="s">
        <v>105</v>
      </c>
      <c r="F37" s="196" t="s">
        <v>27</v>
      </c>
      <c r="G37" s="200"/>
      <c r="H37" s="198"/>
      <c r="I37" s="198"/>
      <c r="J37" s="199"/>
      <c r="K37" s="896" t="s">
        <v>4802</v>
      </c>
      <c r="L37" s="854" t="s">
        <v>136</v>
      </c>
      <c r="M37" s="854" t="s">
        <v>625</v>
      </c>
      <c r="N37" s="198"/>
      <c r="O37" s="198"/>
      <c r="P37" s="199"/>
      <c r="Q37" s="186" t="s">
        <v>4860</v>
      </c>
      <c r="R37" s="894">
        <f t="shared" ref="R37:R66" si="3">(R36+1)</f>
        <v>34</v>
      </c>
      <c r="S37" s="700"/>
      <c r="T37" s="201"/>
      <c r="U37" s="895"/>
      <c r="V37" s="176"/>
      <c r="W37" s="176"/>
      <c r="X37" s="176"/>
      <c r="Y37" s="176"/>
      <c r="Z37" s="176"/>
      <c r="AA37" s="176"/>
    </row>
    <row r="38" spans="1:27" ht="67.5">
      <c r="A38" s="176">
        <f t="shared" si="2"/>
        <v>35</v>
      </c>
      <c r="B38" s="226" t="s">
        <v>4820</v>
      </c>
      <c r="C38" s="224">
        <v>11</v>
      </c>
      <c r="D38" s="224">
        <v>1</v>
      </c>
      <c r="E38" s="224" t="s">
        <v>105</v>
      </c>
      <c r="F38" s="224" t="s">
        <v>27</v>
      </c>
      <c r="G38" s="223"/>
      <c r="H38" s="221"/>
      <c r="I38" s="221"/>
      <c r="J38" s="220"/>
      <c r="K38" s="222" t="s">
        <v>4802</v>
      </c>
      <c r="L38" s="221" t="s">
        <v>136</v>
      </c>
      <c r="M38" s="221" t="s">
        <v>625</v>
      </c>
      <c r="N38" s="221" t="s">
        <v>25</v>
      </c>
      <c r="O38" s="221"/>
      <c r="P38" s="220"/>
      <c r="Q38" s="205"/>
      <c r="R38" s="894">
        <f t="shared" si="3"/>
        <v>35</v>
      </c>
      <c r="S38" s="186" t="s">
        <v>4859</v>
      </c>
      <c r="T38" s="201" t="s">
        <v>4858</v>
      </c>
      <c r="U38" s="895" t="s">
        <v>46</v>
      </c>
      <c r="V38" s="176"/>
      <c r="W38" s="176"/>
      <c r="X38" s="176"/>
      <c r="Y38" s="176"/>
      <c r="Z38" s="176"/>
      <c r="AA38" s="176"/>
    </row>
    <row r="39" spans="1:27" ht="56.25">
      <c r="A39" s="176">
        <f t="shared" si="2"/>
        <v>36</v>
      </c>
      <c r="B39" s="193" t="s">
        <v>4820</v>
      </c>
      <c r="C39" s="196">
        <v>11</v>
      </c>
      <c r="D39" s="196">
        <v>1</v>
      </c>
      <c r="E39" s="196" t="s">
        <v>105</v>
      </c>
      <c r="F39" s="196" t="s">
        <v>27</v>
      </c>
      <c r="G39" s="200"/>
      <c r="H39" s="198"/>
      <c r="I39" s="198"/>
      <c r="J39" s="199"/>
      <c r="K39" s="197" t="s">
        <v>4802</v>
      </c>
      <c r="L39" s="198" t="s">
        <v>136</v>
      </c>
      <c r="M39" s="198" t="s">
        <v>625</v>
      </c>
      <c r="N39" s="198" t="s">
        <v>112</v>
      </c>
      <c r="O39" s="198"/>
      <c r="P39" s="199"/>
      <c r="Q39" s="186"/>
      <c r="R39" s="894">
        <f t="shared" si="3"/>
        <v>36</v>
      </c>
      <c r="S39" s="186" t="s">
        <v>4857</v>
      </c>
      <c r="T39" s="201" t="s">
        <v>4856</v>
      </c>
      <c r="U39" s="895" t="s">
        <v>46</v>
      </c>
      <c r="V39" s="176"/>
      <c r="W39" s="176"/>
      <c r="X39" s="176"/>
      <c r="Y39" s="176"/>
      <c r="Z39" s="176"/>
      <c r="AA39" s="176"/>
    </row>
    <row r="40" spans="1:27" ht="101.25">
      <c r="A40" s="176">
        <f t="shared" si="2"/>
        <v>37</v>
      </c>
      <c r="B40" s="193" t="s">
        <v>4820</v>
      </c>
      <c r="C40" s="196">
        <v>11</v>
      </c>
      <c r="D40" s="196">
        <v>1</v>
      </c>
      <c r="E40" s="196" t="s">
        <v>105</v>
      </c>
      <c r="F40" s="196" t="s">
        <v>35</v>
      </c>
      <c r="G40" s="200"/>
      <c r="H40" s="198"/>
      <c r="I40" s="198"/>
      <c r="J40" s="199"/>
      <c r="K40" s="197" t="s">
        <v>4802</v>
      </c>
      <c r="L40" s="198" t="s">
        <v>136</v>
      </c>
      <c r="M40" s="198" t="s">
        <v>599</v>
      </c>
      <c r="N40" s="198"/>
      <c r="O40" s="198"/>
      <c r="P40" s="199"/>
      <c r="Q40" s="186" t="s">
        <v>4855</v>
      </c>
      <c r="R40" s="894">
        <f t="shared" si="3"/>
        <v>37</v>
      </c>
      <c r="S40" s="186"/>
      <c r="T40" s="201" t="s">
        <v>4854</v>
      </c>
      <c r="U40" s="895" t="s">
        <v>46</v>
      </c>
      <c r="V40" s="176"/>
      <c r="W40" s="176"/>
      <c r="X40" s="176"/>
      <c r="Y40" s="176"/>
      <c r="Z40" s="176"/>
      <c r="AA40" s="176"/>
    </row>
    <row r="41" spans="1:27" ht="22.5">
      <c r="A41" s="176">
        <f t="shared" si="2"/>
        <v>38</v>
      </c>
      <c r="B41" s="226" t="s">
        <v>4836</v>
      </c>
      <c r="C41" s="224">
        <v>11</v>
      </c>
      <c r="D41" s="224">
        <v>1</v>
      </c>
      <c r="E41" s="224" t="s">
        <v>144</v>
      </c>
      <c r="F41" s="224"/>
      <c r="G41" s="223"/>
      <c r="H41" s="221"/>
      <c r="I41" s="221"/>
      <c r="J41" s="220"/>
      <c r="K41" s="901" t="s">
        <v>4802</v>
      </c>
      <c r="L41" s="221"/>
      <c r="M41" s="221"/>
      <c r="N41" s="221"/>
      <c r="O41" s="221"/>
      <c r="P41" s="220"/>
      <c r="Q41" s="205" t="s">
        <v>4853</v>
      </c>
      <c r="R41" s="894">
        <f t="shared" si="3"/>
        <v>38</v>
      </c>
      <c r="S41" s="186"/>
      <c r="T41" s="201"/>
      <c r="U41" s="895"/>
      <c r="V41" s="176"/>
      <c r="W41" s="176"/>
      <c r="X41" s="176"/>
      <c r="Y41" s="176"/>
      <c r="Z41" s="176"/>
      <c r="AA41" s="176"/>
    </row>
    <row r="42" spans="1:27" ht="22.5">
      <c r="A42" s="176">
        <f t="shared" si="2"/>
        <v>39</v>
      </c>
      <c r="B42" s="226" t="s">
        <v>4836</v>
      </c>
      <c r="C42" s="224">
        <v>11</v>
      </c>
      <c r="D42" s="224">
        <v>1</v>
      </c>
      <c r="E42" s="224" t="s">
        <v>144</v>
      </c>
      <c r="F42" s="224" t="s">
        <v>27</v>
      </c>
      <c r="G42" s="223"/>
      <c r="H42" s="221"/>
      <c r="I42" s="221"/>
      <c r="J42" s="220"/>
      <c r="K42" s="901" t="s">
        <v>4802</v>
      </c>
      <c r="L42" s="900" t="s">
        <v>140</v>
      </c>
      <c r="M42" s="900" t="s">
        <v>625</v>
      </c>
      <c r="N42" s="221"/>
      <c r="O42" s="221"/>
      <c r="P42" s="220"/>
      <c r="Q42" s="205" t="s">
        <v>4852</v>
      </c>
      <c r="R42" s="894">
        <f t="shared" si="3"/>
        <v>39</v>
      </c>
      <c r="S42" s="700"/>
      <c r="T42" s="201"/>
      <c r="U42" s="895"/>
      <c r="V42" s="176"/>
      <c r="W42" s="176"/>
      <c r="X42" s="176"/>
      <c r="Y42" s="176"/>
      <c r="Z42" s="176"/>
      <c r="AA42" s="176"/>
    </row>
    <row r="43" spans="1:27" ht="78.75">
      <c r="A43" s="176">
        <f t="shared" si="2"/>
        <v>40</v>
      </c>
      <c r="B43" s="226" t="s">
        <v>4836</v>
      </c>
      <c r="C43" s="224">
        <v>11</v>
      </c>
      <c r="D43" s="224">
        <v>1</v>
      </c>
      <c r="E43" s="224" t="s">
        <v>144</v>
      </c>
      <c r="F43" s="224" t="s">
        <v>27</v>
      </c>
      <c r="G43" s="223" t="s">
        <v>368</v>
      </c>
      <c r="H43" s="221"/>
      <c r="I43" s="221"/>
      <c r="J43" s="220"/>
      <c r="K43" s="222" t="s">
        <v>4802</v>
      </c>
      <c r="L43" s="221" t="s">
        <v>140</v>
      </c>
      <c r="M43" s="221" t="s">
        <v>625</v>
      </c>
      <c r="N43" s="221" t="s">
        <v>25</v>
      </c>
      <c r="O43" s="221"/>
      <c r="P43" s="220"/>
      <c r="Q43" s="205" t="s">
        <v>4851</v>
      </c>
      <c r="R43" s="894">
        <f t="shared" si="3"/>
        <v>40</v>
      </c>
      <c r="S43" s="700"/>
      <c r="T43" s="201" t="s">
        <v>4850</v>
      </c>
      <c r="U43" s="895" t="s">
        <v>46</v>
      </c>
      <c r="V43" s="176"/>
      <c r="W43" s="176"/>
      <c r="X43" s="176"/>
      <c r="Y43" s="176"/>
      <c r="Z43" s="176"/>
      <c r="AA43" s="176"/>
    </row>
    <row r="44" spans="1:27" ht="22.5">
      <c r="A44" s="176">
        <f t="shared" si="2"/>
        <v>41</v>
      </c>
      <c r="B44" s="226" t="s">
        <v>4836</v>
      </c>
      <c r="C44" s="224">
        <v>11</v>
      </c>
      <c r="D44" s="224">
        <v>1</v>
      </c>
      <c r="E44" s="224" t="s">
        <v>144</v>
      </c>
      <c r="F44" s="224" t="s">
        <v>27</v>
      </c>
      <c r="G44" s="223" t="s">
        <v>371</v>
      </c>
      <c r="H44" s="221"/>
      <c r="I44" s="221"/>
      <c r="J44" s="220"/>
      <c r="K44" s="222" t="s">
        <v>4802</v>
      </c>
      <c r="L44" s="221" t="s">
        <v>140</v>
      </c>
      <c r="M44" s="221" t="s">
        <v>625</v>
      </c>
      <c r="N44" s="221" t="s">
        <v>112</v>
      </c>
      <c r="O44" s="221"/>
      <c r="P44" s="220"/>
      <c r="Q44" s="205" t="s">
        <v>4849</v>
      </c>
      <c r="R44" s="894">
        <f t="shared" si="3"/>
        <v>41</v>
      </c>
      <c r="S44" s="700"/>
      <c r="T44" s="201" t="s">
        <v>4848</v>
      </c>
      <c r="U44" s="895" t="s">
        <v>46</v>
      </c>
      <c r="V44" s="176"/>
      <c r="W44" s="176"/>
      <c r="X44" s="176"/>
      <c r="Y44" s="176"/>
      <c r="Z44" s="176"/>
      <c r="AA44" s="176"/>
    </row>
    <row r="45" spans="1:27" ht="33.75">
      <c r="A45" s="176">
        <f t="shared" si="2"/>
        <v>42</v>
      </c>
      <c r="B45" s="226" t="s">
        <v>4836</v>
      </c>
      <c r="C45" s="224">
        <v>11</v>
      </c>
      <c r="D45" s="224">
        <v>1</v>
      </c>
      <c r="E45" s="224" t="s">
        <v>144</v>
      </c>
      <c r="F45" s="224" t="s">
        <v>27</v>
      </c>
      <c r="G45" s="223" t="s">
        <v>299</v>
      </c>
      <c r="H45" s="221"/>
      <c r="I45" s="221"/>
      <c r="J45" s="220"/>
      <c r="K45" s="222" t="s">
        <v>4802</v>
      </c>
      <c r="L45" s="221" t="s">
        <v>140</v>
      </c>
      <c r="M45" s="221" t="s">
        <v>625</v>
      </c>
      <c r="N45" s="221" t="s">
        <v>109</v>
      </c>
      <c r="O45" s="221"/>
      <c r="P45" s="220"/>
      <c r="Q45" s="205" t="s">
        <v>4847</v>
      </c>
      <c r="R45" s="894">
        <f t="shared" si="3"/>
        <v>42</v>
      </c>
      <c r="S45" s="700"/>
      <c r="T45" s="201" t="s">
        <v>4846</v>
      </c>
      <c r="U45" s="895" t="s">
        <v>46</v>
      </c>
      <c r="V45" s="176"/>
      <c r="W45" s="176"/>
      <c r="X45" s="176"/>
      <c r="Y45" s="176"/>
      <c r="Z45" s="176"/>
      <c r="AA45" s="176"/>
    </row>
    <row r="46" spans="1:27" ht="67.5">
      <c r="A46" s="176">
        <f t="shared" si="2"/>
        <v>43</v>
      </c>
      <c r="B46" s="226" t="s">
        <v>4836</v>
      </c>
      <c r="C46" s="224">
        <v>11</v>
      </c>
      <c r="D46" s="224">
        <v>1</v>
      </c>
      <c r="E46" s="224" t="s">
        <v>144</v>
      </c>
      <c r="F46" s="224" t="s">
        <v>27</v>
      </c>
      <c r="G46" s="223" t="s">
        <v>410</v>
      </c>
      <c r="H46" s="221"/>
      <c r="I46" s="221"/>
      <c r="J46" s="220"/>
      <c r="K46" s="222" t="s">
        <v>4802</v>
      </c>
      <c r="L46" s="221" t="s">
        <v>140</v>
      </c>
      <c r="M46" s="221" t="s">
        <v>625</v>
      </c>
      <c r="N46" s="221" t="s">
        <v>115</v>
      </c>
      <c r="O46" s="221"/>
      <c r="P46" s="220"/>
      <c r="Q46" s="205" t="s">
        <v>4845</v>
      </c>
      <c r="R46" s="894">
        <f t="shared" si="3"/>
        <v>43</v>
      </c>
      <c r="S46" s="700"/>
      <c r="T46" s="201" t="s">
        <v>4844</v>
      </c>
      <c r="U46" s="895" t="s">
        <v>46</v>
      </c>
      <c r="V46" s="176"/>
      <c r="W46" s="176"/>
      <c r="X46" s="176"/>
      <c r="Y46" s="176"/>
      <c r="Z46" s="176"/>
      <c r="AA46" s="176"/>
    </row>
    <row r="47" spans="1:27" ht="146.25">
      <c r="A47" s="176">
        <f t="shared" si="2"/>
        <v>44</v>
      </c>
      <c r="B47" s="193" t="s">
        <v>4836</v>
      </c>
      <c r="C47" s="196">
        <v>11</v>
      </c>
      <c r="D47" s="196">
        <v>1</v>
      </c>
      <c r="E47" s="196" t="s">
        <v>144</v>
      </c>
      <c r="F47" s="196" t="s">
        <v>35</v>
      </c>
      <c r="G47" s="200"/>
      <c r="H47" s="198"/>
      <c r="I47" s="198"/>
      <c r="J47" s="199"/>
      <c r="K47" s="197" t="s">
        <v>4802</v>
      </c>
      <c r="L47" s="198" t="s">
        <v>140</v>
      </c>
      <c r="M47" s="198" t="s">
        <v>599</v>
      </c>
      <c r="N47" s="198"/>
      <c r="O47" s="198"/>
      <c r="P47" s="199"/>
      <c r="Q47" s="186" t="s">
        <v>4843</v>
      </c>
      <c r="R47" s="894">
        <f t="shared" si="3"/>
        <v>44</v>
      </c>
      <c r="S47" s="700"/>
      <c r="T47" s="201" t="s">
        <v>4842</v>
      </c>
      <c r="U47" s="895" t="s">
        <v>46</v>
      </c>
      <c r="V47" s="176"/>
      <c r="W47" s="176"/>
      <c r="X47" s="176"/>
      <c r="Y47" s="176"/>
      <c r="Z47" s="176"/>
      <c r="AA47" s="176"/>
    </row>
    <row r="48" spans="1:27" ht="22.5">
      <c r="A48" s="176">
        <f t="shared" si="2"/>
        <v>45</v>
      </c>
      <c r="B48" s="216" t="s">
        <v>4836</v>
      </c>
      <c r="C48" s="214">
        <v>11</v>
      </c>
      <c r="D48" s="214">
        <v>1</v>
      </c>
      <c r="E48" s="214" t="s">
        <v>144</v>
      </c>
      <c r="F48" s="214" t="s">
        <v>37</v>
      </c>
      <c r="G48" s="213"/>
      <c r="H48" s="211"/>
      <c r="I48" s="211"/>
      <c r="J48" s="210"/>
      <c r="K48" s="899" t="s">
        <v>4802</v>
      </c>
      <c r="L48" s="898" t="s">
        <v>140</v>
      </c>
      <c r="M48" s="898" t="s">
        <v>432</v>
      </c>
      <c r="N48" s="211"/>
      <c r="O48" s="211"/>
      <c r="P48" s="210"/>
      <c r="Q48" s="206" t="s">
        <v>4841</v>
      </c>
      <c r="R48" s="894">
        <f t="shared" si="3"/>
        <v>45</v>
      </c>
      <c r="S48" s="700"/>
      <c r="T48" s="201"/>
      <c r="U48" s="895"/>
      <c r="V48" s="176"/>
      <c r="W48" s="176"/>
      <c r="X48" s="176"/>
      <c r="Y48" s="176"/>
      <c r="Z48" s="176"/>
      <c r="AA48" s="176"/>
    </row>
    <row r="49" spans="1:27" ht="123.75">
      <c r="A49" s="176">
        <f t="shared" si="2"/>
        <v>46</v>
      </c>
      <c r="B49" s="226" t="s">
        <v>4836</v>
      </c>
      <c r="C49" s="224">
        <v>11</v>
      </c>
      <c r="D49" s="224">
        <v>1</v>
      </c>
      <c r="E49" s="224" t="s">
        <v>144</v>
      </c>
      <c r="F49" s="224" t="s">
        <v>37</v>
      </c>
      <c r="G49" s="223" t="s">
        <v>368</v>
      </c>
      <c r="H49" s="221"/>
      <c r="I49" s="221"/>
      <c r="J49" s="220"/>
      <c r="K49" s="222" t="s">
        <v>4802</v>
      </c>
      <c r="L49" s="221" t="s">
        <v>140</v>
      </c>
      <c r="M49" s="221" t="s">
        <v>432</v>
      </c>
      <c r="N49" s="221" t="s">
        <v>25</v>
      </c>
      <c r="O49" s="221"/>
      <c r="P49" s="220"/>
      <c r="Q49" s="205" t="s">
        <v>4840</v>
      </c>
      <c r="R49" s="894">
        <f t="shared" si="3"/>
        <v>46</v>
      </c>
      <c r="S49" s="700"/>
      <c r="T49" s="201" t="s">
        <v>4839</v>
      </c>
      <c r="U49" s="895" t="s">
        <v>46</v>
      </c>
      <c r="V49" s="176"/>
      <c r="W49" s="176"/>
      <c r="X49" s="176"/>
      <c r="Y49" s="176"/>
      <c r="Z49" s="176"/>
      <c r="AA49" s="176"/>
    </row>
    <row r="50" spans="1:27" ht="67.5">
      <c r="A50" s="176">
        <f t="shared" si="2"/>
        <v>47</v>
      </c>
      <c r="B50" s="226" t="s">
        <v>4836</v>
      </c>
      <c r="C50" s="224">
        <v>11</v>
      </c>
      <c r="D50" s="224">
        <v>1</v>
      </c>
      <c r="E50" s="224" t="s">
        <v>144</v>
      </c>
      <c r="F50" s="224" t="s">
        <v>37</v>
      </c>
      <c r="G50" s="223" t="s">
        <v>371</v>
      </c>
      <c r="H50" s="221"/>
      <c r="I50" s="221"/>
      <c r="J50" s="220"/>
      <c r="K50" s="222" t="s">
        <v>4802</v>
      </c>
      <c r="L50" s="221" t="s">
        <v>140</v>
      </c>
      <c r="M50" s="221" t="s">
        <v>432</v>
      </c>
      <c r="N50" s="221" t="s">
        <v>112</v>
      </c>
      <c r="O50" s="221"/>
      <c r="P50" s="220"/>
      <c r="Q50" s="205" t="s">
        <v>4838</v>
      </c>
      <c r="R50" s="894">
        <f t="shared" si="3"/>
        <v>47</v>
      </c>
      <c r="S50" s="700"/>
      <c r="T50" s="201" t="s">
        <v>4837</v>
      </c>
      <c r="U50" s="895" t="s">
        <v>46</v>
      </c>
      <c r="V50" s="176"/>
      <c r="W50" s="176"/>
      <c r="X50" s="176"/>
      <c r="Y50" s="176"/>
      <c r="Z50" s="176"/>
      <c r="AA50" s="176"/>
    </row>
    <row r="51" spans="1:27" ht="101.25">
      <c r="A51" s="176">
        <f t="shared" si="2"/>
        <v>48</v>
      </c>
      <c r="B51" s="193" t="s">
        <v>4836</v>
      </c>
      <c r="C51" s="196">
        <v>11</v>
      </c>
      <c r="D51" s="196">
        <v>1</v>
      </c>
      <c r="E51" s="196" t="s">
        <v>144</v>
      </c>
      <c r="F51" s="196" t="s">
        <v>58</v>
      </c>
      <c r="G51" s="200"/>
      <c r="H51" s="198"/>
      <c r="I51" s="198"/>
      <c r="J51" s="199"/>
      <c r="K51" s="197" t="s">
        <v>4802</v>
      </c>
      <c r="L51" s="198" t="s">
        <v>140</v>
      </c>
      <c r="M51" s="198" t="s">
        <v>384</v>
      </c>
      <c r="N51" s="198"/>
      <c r="O51" s="198"/>
      <c r="P51" s="199"/>
      <c r="Q51" s="186" t="s">
        <v>4835</v>
      </c>
      <c r="R51" s="894">
        <f t="shared" si="3"/>
        <v>48</v>
      </c>
      <c r="S51" s="700"/>
      <c r="T51" s="201" t="s">
        <v>4834</v>
      </c>
      <c r="U51" s="895" t="s">
        <v>46</v>
      </c>
      <c r="V51" s="176"/>
      <c r="W51" s="176"/>
      <c r="X51" s="176"/>
      <c r="Y51" s="176"/>
      <c r="Z51" s="176"/>
      <c r="AA51" s="176"/>
    </row>
    <row r="52" spans="1:27">
      <c r="A52" s="176">
        <f t="shared" si="2"/>
        <v>49</v>
      </c>
      <c r="B52" s="226" t="s">
        <v>4820</v>
      </c>
      <c r="C52" s="224">
        <v>11</v>
      </c>
      <c r="D52" s="224">
        <v>1</v>
      </c>
      <c r="E52" s="224" t="s">
        <v>157</v>
      </c>
      <c r="F52" s="224"/>
      <c r="G52" s="223"/>
      <c r="H52" s="221"/>
      <c r="I52" s="221"/>
      <c r="J52" s="220"/>
      <c r="K52" s="222"/>
      <c r="L52" s="221"/>
      <c r="M52" s="221"/>
      <c r="N52" s="221"/>
      <c r="O52" s="221"/>
      <c r="P52" s="220"/>
      <c r="Q52" s="205" t="s">
        <v>244</v>
      </c>
      <c r="R52" s="894">
        <f t="shared" si="3"/>
        <v>49</v>
      </c>
      <c r="S52" s="700"/>
      <c r="T52" s="201"/>
      <c r="U52" s="895"/>
      <c r="V52" s="176"/>
      <c r="W52" s="176"/>
      <c r="X52" s="176"/>
      <c r="Y52" s="176"/>
      <c r="Z52" s="176"/>
      <c r="AA52" s="176"/>
    </row>
    <row r="53" spans="1:27">
      <c r="A53" s="176">
        <f t="shared" si="2"/>
        <v>50</v>
      </c>
      <c r="B53" s="193" t="s">
        <v>4820</v>
      </c>
      <c r="C53" s="196">
        <v>11</v>
      </c>
      <c r="D53" s="196">
        <v>1</v>
      </c>
      <c r="E53" s="196" t="s">
        <v>162</v>
      </c>
      <c r="F53" s="196"/>
      <c r="G53" s="200"/>
      <c r="H53" s="198"/>
      <c r="I53" s="198"/>
      <c r="J53" s="199"/>
      <c r="K53" s="896" t="s">
        <v>4802</v>
      </c>
      <c r="L53" s="198"/>
      <c r="M53" s="198"/>
      <c r="N53" s="198"/>
      <c r="O53" s="198"/>
      <c r="P53" s="199"/>
      <c r="Q53" s="186" t="s">
        <v>4833</v>
      </c>
      <c r="R53" s="894">
        <f t="shared" si="3"/>
        <v>50</v>
      </c>
      <c r="S53" s="700"/>
      <c r="T53" s="201"/>
      <c r="U53" s="895"/>
      <c r="V53" s="176"/>
      <c r="W53" s="176"/>
      <c r="X53" s="176"/>
      <c r="Y53" s="176"/>
      <c r="Z53" s="176"/>
      <c r="AA53" s="176"/>
    </row>
    <row r="54" spans="1:27" ht="101.25">
      <c r="A54" s="176">
        <f t="shared" si="2"/>
        <v>51</v>
      </c>
      <c r="B54" s="193" t="s">
        <v>4820</v>
      </c>
      <c r="C54" s="196">
        <v>11</v>
      </c>
      <c r="D54" s="196">
        <v>1</v>
      </c>
      <c r="E54" s="196" t="s">
        <v>162</v>
      </c>
      <c r="F54" s="196" t="s">
        <v>27</v>
      </c>
      <c r="G54" s="200"/>
      <c r="H54" s="198"/>
      <c r="I54" s="198"/>
      <c r="J54" s="199"/>
      <c r="K54" s="197" t="s">
        <v>4802</v>
      </c>
      <c r="L54" s="198" t="s">
        <v>2006</v>
      </c>
      <c r="M54" s="198" t="s">
        <v>599</v>
      </c>
      <c r="N54" s="198" t="s">
        <v>25</v>
      </c>
      <c r="O54" s="198"/>
      <c r="P54" s="199"/>
      <c r="Q54" s="186" t="s">
        <v>4832</v>
      </c>
      <c r="R54" s="894">
        <f t="shared" si="3"/>
        <v>51</v>
      </c>
      <c r="S54" s="700"/>
      <c r="T54" s="201" t="s">
        <v>4831</v>
      </c>
      <c r="U54" s="895"/>
      <c r="V54" s="176"/>
      <c r="W54" s="176"/>
      <c r="X54" s="176"/>
      <c r="Y54" s="176"/>
      <c r="Z54" s="176"/>
      <c r="AA54" s="176"/>
    </row>
    <row r="55" spans="1:27" ht="22.5">
      <c r="A55" s="176">
        <f t="shared" si="2"/>
        <v>52</v>
      </c>
      <c r="B55" s="193" t="s">
        <v>4820</v>
      </c>
      <c r="C55" s="196">
        <v>11</v>
      </c>
      <c r="D55" s="196">
        <v>1</v>
      </c>
      <c r="E55" s="196" t="s">
        <v>162</v>
      </c>
      <c r="F55" s="196" t="s">
        <v>35</v>
      </c>
      <c r="G55" s="200"/>
      <c r="H55" s="198"/>
      <c r="I55" s="198"/>
      <c r="J55" s="199"/>
      <c r="K55" s="197" t="s">
        <v>4802</v>
      </c>
      <c r="L55" s="198" t="s">
        <v>2006</v>
      </c>
      <c r="M55" s="198" t="s">
        <v>599</v>
      </c>
      <c r="N55" s="198" t="s">
        <v>112</v>
      </c>
      <c r="O55" s="198"/>
      <c r="P55" s="199"/>
      <c r="Q55" s="186" t="s">
        <v>4830</v>
      </c>
      <c r="R55" s="894">
        <f t="shared" si="3"/>
        <v>52</v>
      </c>
      <c r="S55" s="700"/>
      <c r="T55" s="201" t="s">
        <v>4829</v>
      </c>
      <c r="U55" s="895"/>
      <c r="V55" s="176"/>
      <c r="W55" s="176"/>
      <c r="X55" s="176"/>
      <c r="Y55" s="176"/>
      <c r="Z55" s="176"/>
      <c r="AA55" s="176"/>
    </row>
    <row r="56" spans="1:27" ht="33.75">
      <c r="A56" s="176">
        <f t="shared" si="2"/>
        <v>53</v>
      </c>
      <c r="B56" s="193" t="s">
        <v>4820</v>
      </c>
      <c r="C56" s="196">
        <v>11</v>
      </c>
      <c r="D56" s="196">
        <v>1</v>
      </c>
      <c r="E56" s="196" t="s">
        <v>162</v>
      </c>
      <c r="F56" s="196" t="s">
        <v>37</v>
      </c>
      <c r="G56" s="200"/>
      <c r="H56" s="198"/>
      <c r="I56" s="198"/>
      <c r="J56" s="199"/>
      <c r="K56" s="197" t="s">
        <v>4802</v>
      </c>
      <c r="L56" s="198" t="s">
        <v>2006</v>
      </c>
      <c r="M56" s="198" t="s">
        <v>599</v>
      </c>
      <c r="N56" s="198" t="s">
        <v>109</v>
      </c>
      <c r="O56" s="198"/>
      <c r="P56" s="199"/>
      <c r="Q56" s="186" t="s">
        <v>4828</v>
      </c>
      <c r="R56" s="894">
        <f t="shared" si="3"/>
        <v>53</v>
      </c>
      <c r="S56" s="700"/>
      <c r="T56" s="201" t="s">
        <v>4827</v>
      </c>
      <c r="U56" s="895"/>
      <c r="V56" s="176"/>
      <c r="W56" s="176"/>
      <c r="X56" s="176"/>
      <c r="Y56" s="176"/>
      <c r="Z56" s="176"/>
      <c r="AA56" s="176"/>
    </row>
    <row r="57" spans="1:27" ht="33.75">
      <c r="A57" s="176">
        <f t="shared" si="2"/>
        <v>54</v>
      </c>
      <c r="B57" s="193" t="s">
        <v>4820</v>
      </c>
      <c r="C57" s="196">
        <v>11</v>
      </c>
      <c r="D57" s="196">
        <v>1</v>
      </c>
      <c r="E57" s="196" t="s">
        <v>162</v>
      </c>
      <c r="F57" s="196" t="s">
        <v>58</v>
      </c>
      <c r="G57" s="200"/>
      <c r="H57" s="198"/>
      <c r="I57" s="198"/>
      <c r="J57" s="199"/>
      <c r="K57" s="197" t="s">
        <v>4802</v>
      </c>
      <c r="L57" s="198" t="s">
        <v>2006</v>
      </c>
      <c r="M57" s="198" t="s">
        <v>599</v>
      </c>
      <c r="N57" s="198" t="s">
        <v>115</v>
      </c>
      <c r="O57" s="198"/>
      <c r="P57" s="199"/>
      <c r="Q57" s="186" t="s">
        <v>4826</v>
      </c>
      <c r="R57" s="894">
        <f t="shared" si="3"/>
        <v>54</v>
      </c>
      <c r="S57" s="700"/>
      <c r="T57" s="201" t="s">
        <v>4825</v>
      </c>
      <c r="U57" s="895"/>
      <c r="V57" s="176"/>
      <c r="W57" s="176"/>
      <c r="X57" s="176"/>
      <c r="Y57" s="176"/>
      <c r="Z57" s="176"/>
      <c r="AA57" s="176"/>
    </row>
    <row r="58" spans="1:27" ht="33.75">
      <c r="A58" s="176">
        <f t="shared" si="2"/>
        <v>55</v>
      </c>
      <c r="B58" s="193" t="s">
        <v>4820</v>
      </c>
      <c r="C58" s="196">
        <v>11</v>
      </c>
      <c r="D58" s="196">
        <v>1</v>
      </c>
      <c r="E58" s="196" t="s">
        <v>162</v>
      </c>
      <c r="F58" s="196" t="s">
        <v>119</v>
      </c>
      <c r="G58" s="200"/>
      <c r="H58" s="198"/>
      <c r="I58" s="198"/>
      <c r="J58" s="199"/>
      <c r="K58" s="197" t="s">
        <v>4802</v>
      </c>
      <c r="L58" s="198" t="s">
        <v>2006</v>
      </c>
      <c r="M58" s="198" t="s">
        <v>599</v>
      </c>
      <c r="N58" s="198" t="s">
        <v>121</v>
      </c>
      <c r="O58" s="198"/>
      <c r="P58" s="199"/>
      <c r="Q58" s="186" t="s">
        <v>4824</v>
      </c>
      <c r="R58" s="894">
        <f t="shared" si="3"/>
        <v>55</v>
      </c>
      <c r="S58" s="700"/>
      <c r="T58" s="201" t="s">
        <v>4823</v>
      </c>
      <c r="U58" s="895"/>
      <c r="V58" s="176"/>
      <c r="W58" s="176"/>
      <c r="X58" s="176"/>
      <c r="Y58" s="176"/>
      <c r="Z58" s="176"/>
      <c r="AA58" s="176"/>
    </row>
    <row r="59" spans="1:27" ht="101.25">
      <c r="A59" s="176">
        <f t="shared" si="2"/>
        <v>56</v>
      </c>
      <c r="B59" s="193" t="s">
        <v>4820</v>
      </c>
      <c r="C59" s="196">
        <v>11</v>
      </c>
      <c r="D59" s="196">
        <v>1</v>
      </c>
      <c r="E59" s="196" t="s">
        <v>162</v>
      </c>
      <c r="F59" s="196" t="s">
        <v>665</v>
      </c>
      <c r="G59" s="200"/>
      <c r="H59" s="198"/>
      <c r="I59" s="198"/>
      <c r="J59" s="199"/>
      <c r="K59" s="197" t="s">
        <v>4802</v>
      </c>
      <c r="L59" s="198" t="s">
        <v>2006</v>
      </c>
      <c r="M59" s="198" t="s">
        <v>432</v>
      </c>
      <c r="N59" s="198" t="s">
        <v>25</v>
      </c>
      <c r="O59" s="198"/>
      <c r="P59" s="199"/>
      <c r="Q59" s="186" t="s">
        <v>4822</v>
      </c>
      <c r="R59" s="894">
        <f t="shared" si="3"/>
        <v>56</v>
      </c>
      <c r="S59" s="700"/>
      <c r="T59" s="201" t="s">
        <v>4821</v>
      </c>
      <c r="U59" s="895" t="s">
        <v>46</v>
      </c>
      <c r="V59" s="176"/>
      <c r="W59" s="176"/>
      <c r="X59" s="176"/>
      <c r="Y59" s="176"/>
      <c r="Z59" s="176"/>
      <c r="AA59" s="176"/>
    </row>
    <row r="60" spans="1:27" ht="56.25">
      <c r="A60" s="176">
        <f t="shared" si="2"/>
        <v>57</v>
      </c>
      <c r="B60" s="193" t="s">
        <v>4820</v>
      </c>
      <c r="C60" s="196">
        <v>11</v>
      </c>
      <c r="D60" s="196">
        <v>1</v>
      </c>
      <c r="E60" s="196" t="s">
        <v>162</v>
      </c>
      <c r="F60" s="196" t="s">
        <v>135</v>
      </c>
      <c r="G60" s="200"/>
      <c r="H60" s="198"/>
      <c r="I60" s="198"/>
      <c r="J60" s="199"/>
      <c r="K60" s="197" t="s">
        <v>4802</v>
      </c>
      <c r="L60" s="198" t="s">
        <v>2167</v>
      </c>
      <c r="M60" s="198"/>
      <c r="N60" s="198"/>
      <c r="O60" s="198"/>
      <c r="P60" s="199"/>
      <c r="Q60" s="186" t="s">
        <v>4819</v>
      </c>
      <c r="R60" s="894">
        <f t="shared" si="3"/>
        <v>57</v>
      </c>
      <c r="S60" s="700"/>
      <c r="T60" s="201" t="s">
        <v>4818</v>
      </c>
      <c r="U60" s="895"/>
      <c r="V60" s="176"/>
      <c r="W60" s="176"/>
      <c r="X60" s="176"/>
      <c r="Y60" s="176"/>
      <c r="Z60" s="176"/>
      <c r="AA60" s="176"/>
    </row>
    <row r="61" spans="1:27" ht="56.25">
      <c r="A61" s="176">
        <f t="shared" si="2"/>
        <v>58</v>
      </c>
      <c r="B61" s="193" t="s">
        <v>4817</v>
      </c>
      <c r="C61" s="196">
        <v>11</v>
      </c>
      <c r="D61" s="196">
        <v>1</v>
      </c>
      <c r="E61" s="196" t="s">
        <v>231</v>
      </c>
      <c r="F61" s="196"/>
      <c r="G61" s="200"/>
      <c r="H61" s="198"/>
      <c r="I61" s="198"/>
      <c r="J61" s="199"/>
      <c r="K61" s="197" t="s">
        <v>4816</v>
      </c>
      <c r="L61" s="198"/>
      <c r="M61" s="198"/>
      <c r="N61" s="198"/>
      <c r="O61" s="198"/>
      <c r="P61" s="199"/>
      <c r="Q61" s="186" t="s">
        <v>4815</v>
      </c>
      <c r="R61" s="894">
        <f t="shared" si="3"/>
        <v>58</v>
      </c>
      <c r="S61" s="700"/>
      <c r="T61" s="201" t="s">
        <v>4814</v>
      </c>
      <c r="U61" s="895"/>
      <c r="V61" s="176"/>
      <c r="W61" s="176"/>
      <c r="X61" s="176"/>
      <c r="Y61" s="176"/>
      <c r="Z61" s="176"/>
      <c r="AA61" s="176"/>
    </row>
    <row r="62" spans="1:27" ht="90">
      <c r="A62" s="176">
        <f t="shared" si="2"/>
        <v>59</v>
      </c>
      <c r="B62" s="193" t="s">
        <v>4813</v>
      </c>
      <c r="C62" s="196">
        <v>11</v>
      </c>
      <c r="D62" s="196">
        <v>1</v>
      </c>
      <c r="E62" s="196" t="s">
        <v>243</v>
      </c>
      <c r="F62" s="196"/>
      <c r="G62" s="200"/>
      <c r="H62" s="198"/>
      <c r="I62" s="198"/>
      <c r="J62" s="199"/>
      <c r="K62" s="897" t="s">
        <v>4812</v>
      </c>
      <c r="L62" s="198"/>
      <c r="M62" s="198"/>
      <c r="N62" s="198"/>
      <c r="O62" s="198"/>
      <c r="P62" s="199"/>
      <c r="Q62" s="186" t="s">
        <v>4811</v>
      </c>
      <c r="R62" s="894">
        <f t="shared" si="3"/>
        <v>59</v>
      </c>
      <c r="S62" s="700"/>
      <c r="T62" s="763" t="s">
        <v>4810</v>
      </c>
      <c r="U62" s="895"/>
      <c r="V62" s="176"/>
      <c r="W62" s="176"/>
      <c r="X62" s="176"/>
      <c r="Y62" s="176"/>
      <c r="Z62" s="176"/>
      <c r="AA62" s="176"/>
    </row>
    <row r="63" spans="1:27">
      <c r="A63" s="176">
        <f t="shared" si="2"/>
        <v>60</v>
      </c>
      <c r="B63" s="193" t="s">
        <v>4806</v>
      </c>
      <c r="C63" s="196">
        <v>11</v>
      </c>
      <c r="D63" s="196">
        <v>1</v>
      </c>
      <c r="E63" s="196" t="s">
        <v>245</v>
      </c>
      <c r="F63" s="196"/>
      <c r="G63" s="200"/>
      <c r="H63" s="198"/>
      <c r="I63" s="198"/>
      <c r="J63" s="199"/>
      <c r="K63" s="896" t="s">
        <v>4802</v>
      </c>
      <c r="L63" s="854" t="s">
        <v>2164</v>
      </c>
      <c r="M63" s="198"/>
      <c r="N63" s="198"/>
      <c r="O63" s="198"/>
      <c r="P63" s="199"/>
      <c r="Q63" s="186" t="s">
        <v>4809</v>
      </c>
      <c r="R63" s="894">
        <f t="shared" si="3"/>
        <v>60</v>
      </c>
      <c r="S63" s="700"/>
      <c r="T63" s="201"/>
      <c r="U63" s="895"/>
      <c r="V63" s="176"/>
      <c r="W63" s="176"/>
      <c r="X63" s="176"/>
      <c r="Y63" s="176"/>
      <c r="Z63" s="176"/>
      <c r="AA63" s="176"/>
    </row>
    <row r="64" spans="1:27" ht="67.5">
      <c r="A64" s="176">
        <f t="shared" si="2"/>
        <v>61</v>
      </c>
      <c r="B64" s="193" t="s">
        <v>4806</v>
      </c>
      <c r="C64" s="196">
        <v>11</v>
      </c>
      <c r="D64" s="196">
        <v>1</v>
      </c>
      <c r="E64" s="196" t="s">
        <v>245</v>
      </c>
      <c r="F64" s="196"/>
      <c r="G64" s="200"/>
      <c r="H64" s="198"/>
      <c r="I64" s="198"/>
      <c r="J64" s="199"/>
      <c r="K64" s="197" t="s">
        <v>4802</v>
      </c>
      <c r="L64" s="198" t="s">
        <v>2164</v>
      </c>
      <c r="M64" s="198" t="s">
        <v>625</v>
      </c>
      <c r="N64" s="198"/>
      <c r="O64" s="198"/>
      <c r="P64" s="199"/>
      <c r="Q64" s="186"/>
      <c r="R64" s="894">
        <f t="shared" si="3"/>
        <v>61</v>
      </c>
      <c r="S64" s="186" t="s">
        <v>4808</v>
      </c>
      <c r="T64" s="201" t="s">
        <v>4807</v>
      </c>
      <c r="U64" s="895"/>
      <c r="V64" s="176"/>
      <c r="W64" s="176"/>
      <c r="X64" s="176"/>
      <c r="Y64" s="176"/>
      <c r="Z64" s="176"/>
      <c r="AA64" s="176"/>
    </row>
    <row r="65" spans="1:27" ht="56.25">
      <c r="A65" s="176">
        <f t="shared" si="2"/>
        <v>62</v>
      </c>
      <c r="B65" s="193" t="s">
        <v>4806</v>
      </c>
      <c r="C65" s="196">
        <v>11</v>
      </c>
      <c r="D65" s="196">
        <v>1</v>
      </c>
      <c r="E65" s="196" t="s">
        <v>245</v>
      </c>
      <c r="F65" s="196"/>
      <c r="G65" s="200"/>
      <c r="H65" s="198"/>
      <c r="I65" s="198"/>
      <c r="J65" s="199"/>
      <c r="K65" s="197" t="s">
        <v>4802</v>
      </c>
      <c r="L65" s="198" t="s">
        <v>2164</v>
      </c>
      <c r="M65" s="198" t="s">
        <v>599</v>
      </c>
      <c r="N65" s="198"/>
      <c r="O65" s="198"/>
      <c r="P65" s="199"/>
      <c r="Q65" s="186"/>
      <c r="R65" s="894">
        <f t="shared" si="3"/>
        <v>62</v>
      </c>
      <c r="S65" s="186" t="s">
        <v>4805</v>
      </c>
      <c r="T65" s="201" t="s">
        <v>4804</v>
      </c>
      <c r="U65" s="895"/>
      <c r="V65" s="176"/>
      <c r="W65" s="176"/>
      <c r="X65" s="176"/>
      <c r="Y65" s="176"/>
      <c r="Z65" s="176"/>
      <c r="AA65" s="176"/>
    </row>
    <row r="66" spans="1:27" ht="101.25">
      <c r="A66" s="176">
        <f t="shared" si="2"/>
        <v>63</v>
      </c>
      <c r="B66" s="193" t="s">
        <v>4803</v>
      </c>
      <c r="C66" s="196">
        <v>11</v>
      </c>
      <c r="D66" s="196">
        <v>1</v>
      </c>
      <c r="E66" s="196" t="s">
        <v>247</v>
      </c>
      <c r="F66" s="196"/>
      <c r="G66" s="200"/>
      <c r="H66" s="198"/>
      <c r="I66" s="198"/>
      <c r="J66" s="199"/>
      <c r="K66" s="197" t="s">
        <v>4802</v>
      </c>
      <c r="L66" s="198" t="s">
        <v>4801</v>
      </c>
      <c r="M66" s="198"/>
      <c r="N66" s="198"/>
      <c r="O66" s="198"/>
      <c r="P66" s="199"/>
      <c r="Q66" s="186" t="s">
        <v>4800</v>
      </c>
      <c r="R66" s="894">
        <f t="shared" si="3"/>
        <v>63</v>
      </c>
      <c r="S66" s="700"/>
      <c r="T66" s="201" t="s">
        <v>4799</v>
      </c>
      <c r="U66" s="895" t="s">
        <v>46</v>
      </c>
      <c r="V66" s="176"/>
      <c r="W66" s="176"/>
      <c r="X66" s="176"/>
      <c r="Y66" s="176"/>
      <c r="Z66" s="176"/>
      <c r="AA66" s="176"/>
    </row>
    <row r="67" spans="1:27">
      <c r="A67" s="176"/>
      <c r="B67" s="193"/>
      <c r="C67" s="196"/>
      <c r="D67" s="196"/>
      <c r="E67" s="196"/>
      <c r="F67" s="196"/>
      <c r="G67" s="200"/>
      <c r="H67" s="198"/>
      <c r="I67" s="198"/>
      <c r="J67" s="199"/>
      <c r="K67" s="197"/>
      <c r="L67" s="198"/>
      <c r="M67" s="198"/>
      <c r="N67" s="198"/>
      <c r="O67" s="198"/>
      <c r="P67" s="199"/>
      <c r="Q67" s="186"/>
      <c r="R67" s="894"/>
      <c r="S67" s="700"/>
      <c r="T67" s="201"/>
      <c r="U67" s="194"/>
      <c r="V67" s="204"/>
      <c r="W67" s="204"/>
      <c r="X67" s="204"/>
      <c r="Y67" s="204"/>
      <c r="Z67" s="204"/>
      <c r="AA67" s="204"/>
    </row>
    <row r="68" spans="1:27">
      <c r="A68" s="176"/>
      <c r="B68" s="179"/>
      <c r="C68" s="182"/>
      <c r="D68" s="182"/>
      <c r="E68" s="182"/>
      <c r="F68" s="182"/>
      <c r="G68" s="181"/>
      <c r="H68" s="180"/>
      <c r="I68" s="180"/>
      <c r="J68" s="180"/>
      <c r="K68" s="180"/>
      <c r="L68" s="180"/>
      <c r="M68" s="180"/>
      <c r="N68" s="180"/>
      <c r="O68" s="180"/>
      <c r="P68" s="180"/>
      <c r="Q68" s="179"/>
      <c r="R68" s="176"/>
      <c r="S68" s="176"/>
      <c r="T68" s="178"/>
      <c r="U68" s="893"/>
      <c r="V68" s="176"/>
      <c r="W68" s="176"/>
      <c r="X68" s="176"/>
      <c r="Y68" s="176"/>
      <c r="Z68" s="176"/>
      <c r="AA68" s="176"/>
    </row>
    <row r="69" spans="1:27">
      <c r="A69" s="176"/>
      <c r="B69" s="179"/>
      <c r="C69" s="182"/>
      <c r="D69" s="182"/>
      <c r="E69" s="182"/>
      <c r="F69" s="182"/>
      <c r="G69" s="181"/>
      <c r="H69" s="180"/>
      <c r="I69" s="180"/>
      <c r="J69" s="180"/>
      <c r="K69" s="180"/>
      <c r="L69" s="180"/>
      <c r="M69" s="180"/>
      <c r="N69" s="180"/>
      <c r="O69" s="180"/>
      <c r="P69" s="180"/>
      <c r="Q69" s="179"/>
      <c r="R69" s="176"/>
      <c r="S69" s="176"/>
      <c r="T69" s="178"/>
      <c r="U69" s="893"/>
      <c r="V69" s="176"/>
      <c r="W69" s="176"/>
      <c r="X69" s="176"/>
      <c r="Y69" s="176"/>
      <c r="Z69" s="176"/>
      <c r="AA69" s="176"/>
    </row>
    <row r="70" spans="1:27">
      <c r="A70" s="176"/>
      <c r="B70" s="179"/>
      <c r="C70" s="182"/>
      <c r="D70" s="182"/>
      <c r="E70" s="182"/>
      <c r="F70" s="182"/>
      <c r="G70" s="181"/>
      <c r="H70" s="180"/>
      <c r="I70" s="180"/>
      <c r="J70" s="180"/>
      <c r="K70" s="180"/>
      <c r="L70" s="180"/>
      <c r="M70" s="180"/>
      <c r="N70" s="180"/>
      <c r="O70" s="180"/>
      <c r="P70" s="180"/>
      <c r="Q70" s="179"/>
      <c r="R70" s="176"/>
      <c r="S70" s="176"/>
      <c r="T70" s="178"/>
      <c r="U70" s="893"/>
      <c r="V70" s="176"/>
      <c r="W70" s="176"/>
      <c r="X70" s="176"/>
      <c r="Y70" s="176"/>
      <c r="Z70" s="176"/>
      <c r="AA70" s="176"/>
    </row>
    <row r="71" spans="1:27">
      <c r="A71" s="176"/>
      <c r="B71" s="179"/>
      <c r="C71" s="182"/>
      <c r="D71" s="182"/>
      <c r="E71" s="182"/>
      <c r="F71" s="182"/>
      <c r="G71" s="181"/>
      <c r="H71" s="180"/>
      <c r="I71" s="180"/>
      <c r="J71" s="180"/>
      <c r="K71" s="180"/>
      <c r="L71" s="180"/>
      <c r="M71" s="180"/>
      <c r="N71" s="180"/>
      <c r="O71" s="180"/>
      <c r="P71" s="180"/>
      <c r="Q71" s="179"/>
      <c r="R71" s="176"/>
      <c r="S71" s="176"/>
      <c r="T71" s="178"/>
      <c r="U71" s="893"/>
      <c r="V71" s="176"/>
      <c r="W71" s="176"/>
      <c r="X71" s="176"/>
      <c r="Y71" s="176"/>
      <c r="Z71" s="176"/>
      <c r="AA71" s="176"/>
    </row>
    <row r="72" spans="1:27">
      <c r="A72" s="176"/>
      <c r="B72" s="179"/>
      <c r="C72" s="182"/>
      <c r="D72" s="182"/>
      <c r="E72" s="182"/>
      <c r="F72" s="182"/>
      <c r="G72" s="181"/>
      <c r="H72" s="180"/>
      <c r="I72" s="180"/>
      <c r="J72" s="180"/>
      <c r="K72" s="180"/>
      <c r="L72" s="180"/>
      <c r="M72" s="180"/>
      <c r="N72" s="180"/>
      <c r="O72" s="180"/>
      <c r="P72" s="180"/>
      <c r="Q72" s="179"/>
      <c r="R72" s="176"/>
      <c r="S72" s="176"/>
      <c r="T72" s="178"/>
      <c r="U72" s="893"/>
      <c r="V72" s="176"/>
      <c r="W72" s="176"/>
      <c r="X72" s="176"/>
      <c r="Y72" s="176"/>
      <c r="Z72" s="176"/>
      <c r="AA72" s="176"/>
    </row>
    <row r="73" spans="1:27">
      <c r="A73" s="176"/>
      <c r="B73" s="179"/>
      <c r="C73" s="182"/>
      <c r="D73" s="182"/>
      <c r="E73" s="182"/>
      <c r="F73" s="182"/>
      <c r="G73" s="181"/>
      <c r="H73" s="180"/>
      <c r="I73" s="180"/>
      <c r="J73" s="180"/>
      <c r="K73" s="180"/>
      <c r="L73" s="180"/>
      <c r="M73" s="180"/>
      <c r="N73" s="180"/>
      <c r="O73" s="180"/>
      <c r="P73" s="180"/>
      <c r="Q73" s="179"/>
      <c r="R73" s="176"/>
      <c r="S73" s="176"/>
      <c r="T73" s="178"/>
      <c r="U73" s="893"/>
      <c r="V73" s="176"/>
      <c r="W73" s="176"/>
      <c r="X73" s="176"/>
      <c r="Y73" s="176"/>
      <c r="Z73" s="176"/>
      <c r="AA73" s="176"/>
    </row>
    <row r="74" spans="1:27">
      <c r="A74" s="176"/>
      <c r="B74" s="179"/>
      <c r="C74" s="182"/>
      <c r="D74" s="182"/>
      <c r="E74" s="182"/>
      <c r="F74" s="182"/>
      <c r="G74" s="181"/>
      <c r="H74" s="180"/>
      <c r="I74" s="180"/>
      <c r="J74" s="180"/>
      <c r="K74" s="180"/>
      <c r="L74" s="180"/>
      <c r="M74" s="180"/>
      <c r="N74" s="180"/>
      <c r="O74" s="180"/>
      <c r="P74" s="180"/>
      <c r="Q74" s="179"/>
      <c r="R74" s="176"/>
      <c r="S74" s="176"/>
      <c r="T74" s="178"/>
      <c r="U74" s="893"/>
      <c r="V74" s="176"/>
      <c r="W74" s="176"/>
      <c r="X74" s="176"/>
      <c r="Y74" s="176"/>
      <c r="Z74" s="176"/>
      <c r="AA74" s="176"/>
    </row>
    <row r="75" spans="1:27">
      <c r="A75" s="176"/>
      <c r="B75" s="179"/>
      <c r="C75" s="182"/>
      <c r="D75" s="182"/>
      <c r="E75" s="182"/>
      <c r="F75" s="182"/>
      <c r="G75" s="181"/>
      <c r="H75" s="180"/>
      <c r="I75" s="180"/>
      <c r="J75" s="180"/>
      <c r="K75" s="180"/>
      <c r="L75" s="180"/>
      <c r="M75" s="180"/>
      <c r="N75" s="180"/>
      <c r="O75" s="180"/>
      <c r="P75" s="180"/>
      <c r="Q75" s="179"/>
      <c r="R75" s="176"/>
      <c r="S75" s="176"/>
      <c r="T75" s="178"/>
      <c r="U75" s="893"/>
      <c r="V75" s="176"/>
      <c r="W75" s="176"/>
      <c r="X75" s="176"/>
      <c r="Y75" s="176"/>
      <c r="Z75" s="176"/>
      <c r="AA75" s="176"/>
    </row>
    <row r="76" spans="1:27">
      <c r="A76" s="176"/>
      <c r="B76" s="179"/>
      <c r="C76" s="182"/>
      <c r="D76" s="182"/>
      <c r="E76" s="182"/>
      <c r="F76" s="182"/>
      <c r="G76" s="181"/>
      <c r="H76" s="180"/>
      <c r="I76" s="180"/>
      <c r="J76" s="180"/>
      <c r="K76" s="180"/>
      <c r="L76" s="180"/>
      <c r="M76" s="180"/>
      <c r="N76" s="180"/>
      <c r="O76" s="180"/>
      <c r="P76" s="180"/>
      <c r="Q76" s="179"/>
      <c r="R76" s="176"/>
      <c r="S76" s="176"/>
      <c r="T76" s="178"/>
      <c r="U76" s="893"/>
      <c r="V76" s="176"/>
      <c r="W76" s="176"/>
      <c r="X76" s="176"/>
      <c r="Y76" s="176"/>
      <c r="Z76" s="176"/>
      <c r="AA76" s="176"/>
    </row>
    <row r="77" spans="1:27">
      <c r="A77" s="176"/>
      <c r="B77" s="179"/>
      <c r="C77" s="182"/>
      <c r="D77" s="182"/>
      <c r="E77" s="182"/>
      <c r="F77" s="182"/>
      <c r="G77" s="181"/>
      <c r="H77" s="180"/>
      <c r="I77" s="180"/>
      <c r="J77" s="180"/>
      <c r="K77" s="180"/>
      <c r="L77" s="180"/>
      <c r="M77" s="180"/>
      <c r="N77" s="180"/>
      <c r="O77" s="180"/>
      <c r="P77" s="180"/>
      <c r="Q77" s="179"/>
      <c r="R77" s="176"/>
      <c r="S77" s="176"/>
      <c r="T77" s="178"/>
      <c r="U77" s="893"/>
      <c r="V77" s="176"/>
      <c r="W77" s="176"/>
      <c r="X77" s="176"/>
      <c r="Y77" s="176"/>
      <c r="Z77" s="176"/>
      <c r="AA77" s="176"/>
    </row>
    <row r="78" spans="1:27">
      <c r="A78" s="176"/>
      <c r="B78" s="179"/>
      <c r="C78" s="182"/>
      <c r="D78" s="182"/>
      <c r="E78" s="182"/>
      <c r="F78" s="182"/>
      <c r="G78" s="181"/>
      <c r="H78" s="180"/>
      <c r="I78" s="180"/>
      <c r="J78" s="180"/>
      <c r="K78" s="180"/>
      <c r="L78" s="180"/>
      <c r="M78" s="180"/>
      <c r="N78" s="180"/>
      <c r="O78" s="180"/>
      <c r="P78" s="180"/>
      <c r="Q78" s="179"/>
      <c r="R78" s="176"/>
      <c r="S78" s="176"/>
      <c r="T78" s="178"/>
      <c r="U78" s="893"/>
      <c r="V78" s="176"/>
      <c r="W78" s="176"/>
      <c r="X78" s="176"/>
      <c r="Y78" s="176"/>
      <c r="Z78" s="176"/>
      <c r="AA78" s="176"/>
    </row>
    <row r="79" spans="1:27">
      <c r="A79" s="176"/>
      <c r="B79" s="179"/>
      <c r="C79" s="182"/>
      <c r="D79" s="182"/>
      <c r="E79" s="182"/>
      <c r="F79" s="182"/>
      <c r="G79" s="181"/>
      <c r="H79" s="180"/>
      <c r="I79" s="180"/>
      <c r="J79" s="180"/>
      <c r="K79" s="180"/>
      <c r="L79" s="180"/>
      <c r="M79" s="180"/>
      <c r="N79" s="180"/>
      <c r="O79" s="180"/>
      <c r="P79" s="180"/>
      <c r="Q79" s="179"/>
      <c r="R79" s="176"/>
      <c r="S79" s="176"/>
      <c r="T79" s="178"/>
      <c r="U79" s="893"/>
      <c r="V79" s="176"/>
      <c r="W79" s="176"/>
      <c r="X79" s="176"/>
      <c r="Y79" s="176"/>
      <c r="Z79" s="176"/>
      <c r="AA79" s="176"/>
    </row>
    <row r="80" spans="1:27">
      <c r="A80" s="176"/>
      <c r="B80" s="179"/>
      <c r="C80" s="182"/>
      <c r="D80" s="182"/>
      <c r="E80" s="182"/>
      <c r="F80" s="182"/>
      <c r="G80" s="181"/>
      <c r="H80" s="180"/>
      <c r="I80" s="180"/>
      <c r="J80" s="180"/>
      <c r="K80" s="180"/>
      <c r="L80" s="180"/>
      <c r="M80" s="180"/>
      <c r="N80" s="180"/>
      <c r="O80" s="180"/>
      <c r="P80" s="180"/>
      <c r="Q80" s="179"/>
      <c r="R80" s="176"/>
      <c r="S80" s="176"/>
      <c r="T80" s="178"/>
      <c r="U80" s="893"/>
      <c r="V80" s="176"/>
      <c r="W80" s="176"/>
      <c r="X80" s="176"/>
      <c r="Y80" s="176"/>
      <c r="Z80" s="176"/>
      <c r="AA80" s="176"/>
    </row>
    <row r="81" spans="1:27">
      <c r="A81" s="176"/>
      <c r="B81" s="179"/>
      <c r="C81" s="182"/>
      <c r="D81" s="182"/>
      <c r="E81" s="182"/>
      <c r="F81" s="182"/>
      <c r="G81" s="181"/>
      <c r="H81" s="180"/>
      <c r="I81" s="180"/>
      <c r="J81" s="180"/>
      <c r="K81" s="180"/>
      <c r="L81" s="180"/>
      <c r="M81" s="180"/>
      <c r="N81" s="180"/>
      <c r="O81" s="180"/>
      <c r="P81" s="180"/>
      <c r="Q81" s="179"/>
      <c r="R81" s="176"/>
      <c r="S81" s="176"/>
      <c r="T81" s="178"/>
      <c r="U81" s="893"/>
      <c r="V81" s="176"/>
      <c r="W81" s="176"/>
      <c r="X81" s="176"/>
      <c r="Y81" s="176"/>
      <c r="Z81" s="176"/>
      <c r="AA81" s="176"/>
    </row>
    <row r="82" spans="1:27">
      <c r="A82" s="176"/>
      <c r="B82" s="179"/>
      <c r="C82" s="182"/>
      <c r="D82" s="182"/>
      <c r="E82" s="182"/>
      <c r="F82" s="182"/>
      <c r="G82" s="181"/>
      <c r="H82" s="180"/>
      <c r="I82" s="180"/>
      <c r="J82" s="180"/>
      <c r="K82" s="180"/>
      <c r="L82" s="180"/>
      <c r="M82" s="180"/>
      <c r="N82" s="180"/>
      <c r="O82" s="180"/>
      <c r="P82" s="180"/>
      <c r="Q82" s="179"/>
      <c r="R82" s="176"/>
      <c r="S82" s="176"/>
      <c r="T82" s="178"/>
      <c r="U82" s="893"/>
      <c r="V82" s="176"/>
      <c r="W82" s="176"/>
      <c r="X82" s="176"/>
      <c r="Y82" s="176"/>
      <c r="Z82" s="176"/>
      <c r="AA82" s="176"/>
    </row>
    <row r="83" spans="1:27">
      <c r="A83" s="176"/>
      <c r="B83" s="179"/>
      <c r="C83" s="182"/>
      <c r="D83" s="182"/>
      <c r="E83" s="182"/>
      <c r="F83" s="182"/>
      <c r="G83" s="181"/>
      <c r="H83" s="180"/>
      <c r="I83" s="180"/>
      <c r="J83" s="180"/>
      <c r="K83" s="180"/>
      <c r="L83" s="180"/>
      <c r="M83" s="180"/>
      <c r="N83" s="180"/>
      <c r="O83" s="180"/>
      <c r="P83" s="180"/>
      <c r="Q83" s="179"/>
      <c r="R83" s="176"/>
      <c r="S83" s="176"/>
      <c r="T83" s="178"/>
      <c r="U83" s="893"/>
      <c r="V83" s="176"/>
      <c r="W83" s="176"/>
      <c r="X83" s="176"/>
      <c r="Y83" s="176"/>
      <c r="Z83" s="176"/>
      <c r="AA83" s="176"/>
    </row>
    <row r="84" spans="1:27">
      <c r="A84" s="176"/>
      <c r="B84" s="179"/>
      <c r="C84" s="182"/>
      <c r="D84" s="182"/>
      <c r="E84" s="182"/>
      <c r="F84" s="182"/>
      <c r="G84" s="181"/>
      <c r="H84" s="180"/>
      <c r="I84" s="180"/>
      <c r="J84" s="180"/>
      <c r="K84" s="180"/>
      <c r="L84" s="180"/>
      <c r="M84" s="180"/>
      <c r="N84" s="180"/>
      <c r="O84" s="180"/>
      <c r="P84" s="180"/>
      <c r="Q84" s="179"/>
      <c r="R84" s="176"/>
      <c r="S84" s="176"/>
      <c r="T84" s="178"/>
      <c r="U84" s="893"/>
      <c r="V84" s="176"/>
      <c r="W84" s="176"/>
      <c r="X84" s="176"/>
      <c r="Y84" s="176"/>
      <c r="Z84" s="176"/>
      <c r="AA84" s="176"/>
    </row>
    <row r="85" spans="1:27">
      <c r="A85" s="176"/>
      <c r="B85" s="179"/>
      <c r="C85" s="182"/>
      <c r="D85" s="182"/>
      <c r="E85" s="182"/>
      <c r="F85" s="182"/>
      <c r="G85" s="181"/>
      <c r="H85" s="180"/>
      <c r="I85" s="180"/>
      <c r="J85" s="180"/>
      <c r="K85" s="180"/>
      <c r="L85" s="180"/>
      <c r="M85" s="180"/>
      <c r="N85" s="180"/>
      <c r="O85" s="180"/>
      <c r="P85" s="180"/>
      <c r="Q85" s="179"/>
      <c r="R85" s="176"/>
      <c r="S85" s="176"/>
      <c r="T85" s="178"/>
      <c r="U85" s="893"/>
      <c r="V85" s="176"/>
      <c r="W85" s="176"/>
      <c r="X85" s="176"/>
      <c r="Y85" s="176"/>
      <c r="Z85" s="176"/>
      <c r="AA85" s="176"/>
    </row>
    <row r="86" spans="1:27">
      <c r="A86" s="176"/>
      <c r="B86" s="179"/>
      <c r="C86" s="182"/>
      <c r="D86" s="182"/>
      <c r="E86" s="182"/>
      <c r="F86" s="182"/>
      <c r="G86" s="181"/>
      <c r="H86" s="180"/>
      <c r="I86" s="180"/>
      <c r="J86" s="180"/>
      <c r="K86" s="180"/>
      <c r="L86" s="180"/>
      <c r="M86" s="180"/>
      <c r="N86" s="180"/>
      <c r="O86" s="180"/>
      <c r="P86" s="180"/>
      <c r="Q86" s="179"/>
      <c r="R86" s="176"/>
      <c r="S86" s="176"/>
      <c r="T86" s="178"/>
      <c r="U86" s="893"/>
      <c r="V86" s="176"/>
      <c r="W86" s="176"/>
      <c r="X86" s="176"/>
      <c r="Y86" s="176"/>
      <c r="Z86" s="176"/>
      <c r="AA86" s="176"/>
    </row>
    <row r="87" spans="1:27">
      <c r="A87" s="176"/>
      <c r="B87" s="179"/>
      <c r="C87" s="182"/>
      <c r="D87" s="182"/>
      <c r="E87" s="182"/>
      <c r="F87" s="182"/>
      <c r="G87" s="181"/>
      <c r="H87" s="180"/>
      <c r="I87" s="180"/>
      <c r="J87" s="180"/>
      <c r="K87" s="180"/>
      <c r="L87" s="180"/>
      <c r="M87" s="180"/>
      <c r="N87" s="180"/>
      <c r="O87" s="180"/>
      <c r="P87" s="180"/>
      <c r="Q87" s="179"/>
      <c r="R87" s="176"/>
      <c r="S87" s="176"/>
      <c r="T87" s="178"/>
      <c r="U87" s="893"/>
      <c r="V87" s="176"/>
      <c r="W87" s="176"/>
      <c r="X87" s="176"/>
      <c r="Y87" s="176"/>
      <c r="Z87" s="176"/>
      <c r="AA87" s="176"/>
    </row>
    <row r="88" spans="1:27">
      <c r="A88" s="176"/>
      <c r="B88" s="179"/>
      <c r="C88" s="182"/>
      <c r="D88" s="182"/>
      <c r="E88" s="182"/>
      <c r="F88" s="182"/>
      <c r="G88" s="181"/>
      <c r="H88" s="180"/>
      <c r="I88" s="180"/>
      <c r="J88" s="180"/>
      <c r="K88" s="180"/>
      <c r="L88" s="180"/>
      <c r="M88" s="180"/>
      <c r="N88" s="180"/>
      <c r="O88" s="180"/>
      <c r="P88" s="180"/>
      <c r="Q88" s="179"/>
      <c r="R88" s="176"/>
      <c r="S88" s="176"/>
      <c r="T88" s="178"/>
      <c r="U88" s="893"/>
      <c r="V88" s="176"/>
      <c r="W88" s="176"/>
      <c r="X88" s="176"/>
      <c r="Y88" s="176"/>
      <c r="Z88" s="176"/>
      <c r="AA88" s="176"/>
    </row>
    <row r="89" spans="1:27">
      <c r="A89" s="176"/>
      <c r="B89" s="179"/>
      <c r="C89" s="182"/>
      <c r="D89" s="182"/>
      <c r="E89" s="182"/>
      <c r="F89" s="182"/>
      <c r="G89" s="181"/>
      <c r="H89" s="180"/>
      <c r="I89" s="180"/>
      <c r="J89" s="180"/>
      <c r="K89" s="180"/>
      <c r="L89" s="180"/>
      <c r="M89" s="180"/>
      <c r="N89" s="180"/>
      <c r="O89" s="180"/>
      <c r="P89" s="180"/>
      <c r="Q89" s="179"/>
      <c r="R89" s="176"/>
      <c r="S89" s="176"/>
      <c r="T89" s="178"/>
      <c r="U89" s="893"/>
      <c r="V89" s="176"/>
      <c r="W89" s="176"/>
      <c r="X89" s="176"/>
      <c r="Y89" s="176"/>
      <c r="Z89" s="176"/>
      <c r="AA89" s="176"/>
    </row>
    <row r="90" spans="1:27">
      <c r="A90" s="176"/>
      <c r="B90" s="179"/>
      <c r="C90" s="182"/>
      <c r="D90" s="182"/>
      <c r="E90" s="182"/>
      <c r="F90" s="182"/>
      <c r="G90" s="181"/>
      <c r="H90" s="180"/>
      <c r="I90" s="180"/>
      <c r="J90" s="180"/>
      <c r="K90" s="180"/>
      <c r="L90" s="180"/>
      <c r="M90" s="180"/>
      <c r="N90" s="180"/>
      <c r="O90" s="180"/>
      <c r="P90" s="180"/>
      <c r="Q90" s="179"/>
      <c r="R90" s="176"/>
      <c r="S90" s="176"/>
      <c r="T90" s="178"/>
      <c r="U90" s="893"/>
      <c r="V90" s="176"/>
      <c r="W90" s="176"/>
      <c r="X90" s="176"/>
      <c r="Y90" s="176"/>
      <c r="Z90" s="176"/>
      <c r="AA90" s="176"/>
    </row>
    <row r="91" spans="1:27">
      <c r="A91" s="176"/>
      <c r="B91" s="179"/>
      <c r="C91" s="182"/>
      <c r="D91" s="182"/>
      <c r="E91" s="182"/>
      <c r="F91" s="182"/>
      <c r="G91" s="181"/>
      <c r="H91" s="180"/>
      <c r="I91" s="180"/>
      <c r="J91" s="180"/>
      <c r="K91" s="180"/>
      <c r="L91" s="180"/>
      <c r="M91" s="180"/>
      <c r="N91" s="180"/>
      <c r="O91" s="180"/>
      <c r="P91" s="180"/>
      <c r="Q91" s="179"/>
      <c r="R91" s="176"/>
      <c r="S91" s="176"/>
      <c r="T91" s="178"/>
      <c r="U91" s="893"/>
      <c r="V91" s="176"/>
      <c r="W91" s="176"/>
      <c r="X91" s="176"/>
      <c r="Y91" s="176"/>
      <c r="Z91" s="176"/>
      <c r="AA91" s="176"/>
    </row>
    <row r="92" spans="1:27">
      <c r="A92" s="176"/>
      <c r="B92" s="179"/>
      <c r="C92" s="182"/>
      <c r="D92" s="182"/>
      <c r="E92" s="182"/>
      <c r="F92" s="182"/>
      <c r="G92" s="181"/>
      <c r="H92" s="180"/>
      <c r="I92" s="180"/>
      <c r="J92" s="180"/>
      <c r="K92" s="180"/>
      <c r="L92" s="180"/>
      <c r="M92" s="180"/>
      <c r="N92" s="180"/>
      <c r="O92" s="180"/>
      <c r="P92" s="180"/>
      <c r="Q92" s="179"/>
      <c r="R92" s="176"/>
      <c r="S92" s="176"/>
      <c r="T92" s="178"/>
      <c r="U92" s="893"/>
      <c r="V92" s="176"/>
      <c r="W92" s="176"/>
      <c r="X92" s="176"/>
      <c r="Y92" s="176"/>
      <c r="Z92" s="176"/>
      <c r="AA92" s="176"/>
    </row>
    <row r="93" spans="1:27">
      <c r="A93" s="176"/>
      <c r="B93" s="179"/>
      <c r="C93" s="182"/>
      <c r="D93" s="182"/>
      <c r="E93" s="182"/>
      <c r="F93" s="182"/>
      <c r="G93" s="181"/>
      <c r="H93" s="180"/>
      <c r="I93" s="180"/>
      <c r="J93" s="180"/>
      <c r="K93" s="180"/>
      <c r="L93" s="180"/>
      <c r="M93" s="180"/>
      <c r="N93" s="180"/>
      <c r="O93" s="180"/>
      <c r="P93" s="180"/>
      <c r="Q93" s="179"/>
      <c r="R93" s="176"/>
      <c r="S93" s="176"/>
      <c r="T93" s="178"/>
      <c r="U93" s="893"/>
      <c r="V93" s="176"/>
      <c r="W93" s="176"/>
      <c r="X93" s="176"/>
      <c r="Y93" s="176"/>
      <c r="Z93" s="176"/>
      <c r="AA93" s="176"/>
    </row>
    <row r="94" spans="1:27">
      <c r="A94" s="176"/>
      <c r="B94" s="179"/>
      <c r="C94" s="182"/>
      <c r="D94" s="182"/>
      <c r="E94" s="182"/>
      <c r="F94" s="182"/>
      <c r="G94" s="181"/>
      <c r="H94" s="180"/>
      <c r="I94" s="180"/>
      <c r="J94" s="180"/>
      <c r="K94" s="180"/>
      <c r="L94" s="180"/>
      <c r="M94" s="180"/>
      <c r="N94" s="180"/>
      <c r="O94" s="180"/>
      <c r="P94" s="180"/>
      <c r="Q94" s="179"/>
      <c r="R94" s="176"/>
      <c r="S94" s="176"/>
      <c r="T94" s="178"/>
      <c r="U94" s="893"/>
      <c r="V94" s="176"/>
      <c r="W94" s="176"/>
      <c r="X94" s="176"/>
      <c r="Y94" s="176"/>
      <c r="Z94" s="176"/>
      <c r="AA94" s="176"/>
    </row>
    <row r="95" spans="1:27">
      <c r="A95" s="176"/>
      <c r="B95" s="179"/>
      <c r="C95" s="182"/>
      <c r="D95" s="182"/>
      <c r="E95" s="182"/>
      <c r="F95" s="182"/>
      <c r="G95" s="181"/>
      <c r="H95" s="180"/>
      <c r="I95" s="180"/>
      <c r="J95" s="180"/>
      <c r="K95" s="180"/>
      <c r="L95" s="180"/>
      <c r="M95" s="180"/>
      <c r="N95" s="180"/>
      <c r="O95" s="180"/>
      <c r="P95" s="180"/>
      <c r="Q95" s="179"/>
      <c r="R95" s="176"/>
      <c r="S95" s="176"/>
      <c r="T95" s="178"/>
      <c r="U95" s="893"/>
      <c r="V95" s="176"/>
      <c r="W95" s="176"/>
      <c r="X95" s="176"/>
      <c r="Y95" s="176"/>
      <c r="Z95" s="176"/>
      <c r="AA95" s="176"/>
    </row>
    <row r="96" spans="1:27">
      <c r="A96" s="176"/>
      <c r="B96" s="179"/>
      <c r="C96" s="182"/>
      <c r="D96" s="182"/>
      <c r="E96" s="182"/>
      <c r="F96" s="182"/>
      <c r="G96" s="181"/>
      <c r="H96" s="180"/>
      <c r="I96" s="180"/>
      <c r="J96" s="180"/>
      <c r="K96" s="180"/>
      <c r="L96" s="180"/>
      <c r="M96" s="180"/>
      <c r="N96" s="180"/>
      <c r="O96" s="180"/>
      <c r="P96" s="180"/>
      <c r="Q96" s="179"/>
      <c r="R96" s="176"/>
      <c r="S96" s="176"/>
      <c r="T96" s="178"/>
      <c r="U96" s="893"/>
      <c r="V96" s="176"/>
      <c r="W96" s="176"/>
      <c r="X96" s="176"/>
      <c r="Y96" s="176"/>
      <c r="Z96" s="176"/>
      <c r="AA96" s="176"/>
    </row>
    <row r="97" spans="1:27">
      <c r="A97" s="176"/>
      <c r="B97" s="179"/>
      <c r="C97" s="182"/>
      <c r="D97" s="182"/>
      <c r="E97" s="182"/>
      <c r="F97" s="182"/>
      <c r="G97" s="181"/>
      <c r="H97" s="180"/>
      <c r="I97" s="180"/>
      <c r="J97" s="180"/>
      <c r="K97" s="180"/>
      <c r="L97" s="180"/>
      <c r="M97" s="180"/>
      <c r="N97" s="180"/>
      <c r="O97" s="180"/>
      <c r="P97" s="180"/>
      <c r="Q97" s="179"/>
      <c r="R97" s="176"/>
      <c r="S97" s="176"/>
      <c r="T97" s="178"/>
      <c r="U97" s="893"/>
      <c r="V97" s="176"/>
      <c r="W97" s="176"/>
      <c r="X97" s="176"/>
      <c r="Y97" s="176"/>
      <c r="Z97" s="176"/>
      <c r="AA97" s="176"/>
    </row>
    <row r="98" spans="1:27">
      <c r="A98" s="176"/>
      <c r="B98" s="179"/>
      <c r="C98" s="182"/>
      <c r="D98" s="182"/>
      <c r="E98" s="182"/>
      <c r="F98" s="182"/>
      <c r="G98" s="181"/>
      <c r="H98" s="180"/>
      <c r="I98" s="180"/>
      <c r="J98" s="180"/>
      <c r="K98" s="180"/>
      <c r="L98" s="180"/>
      <c r="M98" s="180"/>
      <c r="N98" s="180"/>
      <c r="O98" s="180"/>
      <c r="P98" s="180"/>
      <c r="Q98" s="179"/>
      <c r="R98" s="176"/>
      <c r="S98" s="176"/>
      <c r="T98" s="178"/>
      <c r="U98" s="893"/>
      <c r="V98" s="176"/>
      <c r="W98" s="176"/>
      <c r="X98" s="176"/>
      <c r="Y98" s="176"/>
      <c r="Z98" s="176"/>
      <c r="AA98" s="176"/>
    </row>
    <row r="99" spans="1:27">
      <c r="A99" s="176"/>
      <c r="B99" s="179"/>
      <c r="C99" s="182"/>
      <c r="D99" s="182"/>
      <c r="E99" s="182"/>
      <c r="F99" s="182"/>
      <c r="G99" s="181"/>
      <c r="H99" s="180"/>
      <c r="I99" s="180"/>
      <c r="J99" s="180"/>
      <c r="K99" s="180"/>
      <c r="L99" s="180"/>
      <c r="M99" s="180"/>
      <c r="N99" s="180"/>
      <c r="O99" s="180"/>
      <c r="P99" s="180"/>
      <c r="Q99" s="179"/>
      <c r="R99" s="176"/>
      <c r="S99" s="176"/>
      <c r="T99" s="178"/>
      <c r="U99" s="893"/>
      <c r="V99" s="176"/>
      <c r="W99" s="176"/>
      <c r="X99" s="176"/>
      <c r="Y99" s="176"/>
      <c r="Z99" s="176"/>
      <c r="AA99" s="176"/>
    </row>
    <row r="100" spans="1:27">
      <c r="A100" s="176"/>
      <c r="B100" s="179"/>
      <c r="C100" s="182"/>
      <c r="D100" s="182"/>
      <c r="E100" s="182"/>
      <c r="F100" s="182"/>
      <c r="G100" s="181"/>
      <c r="H100" s="180"/>
      <c r="I100" s="180"/>
      <c r="J100" s="180"/>
      <c r="K100" s="180"/>
      <c r="L100" s="180"/>
      <c r="M100" s="180"/>
      <c r="N100" s="180"/>
      <c r="O100" s="180"/>
      <c r="P100" s="180"/>
      <c r="Q100" s="179"/>
      <c r="R100" s="176"/>
      <c r="S100" s="176"/>
      <c r="T100" s="178"/>
      <c r="U100" s="893"/>
      <c r="V100" s="176"/>
      <c r="W100" s="176"/>
      <c r="X100" s="176"/>
      <c r="Y100" s="176"/>
      <c r="Z100" s="176"/>
      <c r="AA100" s="176"/>
    </row>
    <row r="101" spans="1:27">
      <c r="A101" s="176"/>
      <c r="B101" s="179"/>
      <c r="C101" s="182"/>
      <c r="D101" s="182"/>
      <c r="E101" s="182"/>
      <c r="F101" s="182"/>
      <c r="G101" s="181"/>
      <c r="H101" s="180"/>
      <c r="I101" s="180"/>
      <c r="J101" s="180"/>
      <c r="K101" s="180"/>
      <c r="L101" s="180"/>
      <c r="M101" s="180"/>
      <c r="N101" s="180"/>
      <c r="O101" s="180"/>
      <c r="P101" s="180"/>
      <c r="Q101" s="179"/>
      <c r="R101" s="176"/>
      <c r="S101" s="176"/>
      <c r="T101" s="178"/>
      <c r="U101" s="893"/>
      <c r="V101" s="176"/>
      <c r="W101" s="176"/>
      <c r="X101" s="176"/>
      <c r="Y101" s="176"/>
      <c r="Z101" s="176"/>
      <c r="AA101" s="176"/>
    </row>
    <row r="102" spans="1:27">
      <c r="A102" s="176"/>
      <c r="B102" s="179"/>
      <c r="C102" s="182"/>
      <c r="D102" s="182"/>
      <c r="E102" s="182"/>
      <c r="F102" s="182"/>
      <c r="G102" s="181"/>
      <c r="H102" s="180"/>
      <c r="I102" s="180"/>
      <c r="J102" s="180"/>
      <c r="K102" s="180"/>
      <c r="L102" s="180"/>
      <c r="M102" s="180"/>
      <c r="N102" s="180"/>
      <c r="O102" s="180"/>
      <c r="P102" s="180"/>
      <c r="Q102" s="179"/>
      <c r="R102" s="176"/>
      <c r="S102" s="176"/>
      <c r="T102" s="178"/>
      <c r="U102" s="893"/>
      <c r="V102" s="176"/>
      <c r="W102" s="176"/>
      <c r="X102" s="176"/>
      <c r="Y102" s="176"/>
      <c r="Z102" s="176"/>
      <c r="AA102" s="176"/>
    </row>
    <row r="103" spans="1:27">
      <c r="A103" s="176"/>
      <c r="B103" s="179"/>
      <c r="C103" s="182"/>
      <c r="D103" s="182"/>
      <c r="E103" s="182"/>
      <c r="F103" s="182"/>
      <c r="G103" s="181"/>
      <c r="H103" s="180"/>
      <c r="I103" s="180"/>
      <c r="J103" s="180"/>
      <c r="K103" s="180"/>
      <c r="L103" s="180"/>
      <c r="M103" s="180"/>
      <c r="N103" s="180"/>
      <c r="O103" s="180"/>
      <c r="P103" s="180"/>
      <c r="Q103" s="179"/>
      <c r="R103" s="176"/>
      <c r="S103" s="176"/>
      <c r="T103" s="178"/>
      <c r="U103" s="893"/>
      <c r="V103" s="176"/>
      <c r="W103" s="176"/>
      <c r="X103" s="176"/>
      <c r="Y103" s="176"/>
      <c r="Z103" s="176"/>
      <c r="AA103" s="176"/>
    </row>
    <row r="104" spans="1:27">
      <c r="A104" s="176"/>
      <c r="B104" s="179"/>
      <c r="C104" s="182"/>
      <c r="D104" s="182"/>
      <c r="E104" s="182"/>
      <c r="F104" s="182"/>
      <c r="G104" s="181"/>
      <c r="H104" s="180"/>
      <c r="I104" s="180"/>
      <c r="J104" s="180"/>
      <c r="K104" s="180"/>
      <c r="L104" s="180"/>
      <c r="M104" s="180"/>
      <c r="N104" s="180"/>
      <c r="O104" s="180"/>
      <c r="P104" s="180"/>
      <c r="Q104" s="179"/>
      <c r="R104" s="176"/>
      <c r="S104" s="176"/>
      <c r="T104" s="178"/>
      <c r="U104" s="893"/>
      <c r="V104" s="176"/>
      <c r="W104" s="176"/>
      <c r="X104" s="176"/>
      <c r="Y104" s="176"/>
      <c r="Z104" s="176"/>
      <c r="AA104" s="176"/>
    </row>
    <row r="105" spans="1:27">
      <c r="A105" s="176"/>
      <c r="B105" s="179"/>
      <c r="C105" s="182"/>
      <c r="D105" s="182"/>
      <c r="E105" s="182"/>
      <c r="F105" s="182"/>
      <c r="G105" s="181"/>
      <c r="H105" s="180"/>
      <c r="I105" s="180"/>
      <c r="J105" s="180"/>
      <c r="K105" s="180"/>
      <c r="L105" s="180"/>
      <c r="M105" s="180"/>
      <c r="N105" s="180"/>
      <c r="O105" s="180"/>
      <c r="P105" s="180"/>
      <c r="Q105" s="179"/>
      <c r="R105" s="176"/>
      <c r="S105" s="176"/>
      <c r="T105" s="178"/>
      <c r="U105" s="893"/>
      <c r="V105" s="176"/>
      <c r="W105" s="176"/>
      <c r="X105" s="176"/>
      <c r="Y105" s="176"/>
      <c r="Z105" s="176"/>
      <c r="AA105" s="176"/>
    </row>
    <row r="106" spans="1:27">
      <c r="A106" s="176"/>
      <c r="B106" s="179"/>
      <c r="C106" s="182"/>
      <c r="D106" s="182"/>
      <c r="E106" s="182"/>
      <c r="F106" s="182"/>
      <c r="G106" s="181"/>
      <c r="H106" s="180"/>
      <c r="I106" s="180"/>
      <c r="J106" s="180"/>
      <c r="K106" s="180"/>
      <c r="L106" s="180"/>
      <c r="M106" s="180"/>
      <c r="N106" s="180"/>
      <c r="O106" s="180"/>
      <c r="P106" s="180"/>
      <c r="Q106" s="179"/>
      <c r="R106" s="176"/>
      <c r="S106" s="176"/>
      <c r="T106" s="178"/>
      <c r="U106" s="893"/>
      <c r="V106" s="176"/>
      <c r="W106" s="176"/>
      <c r="X106" s="176"/>
      <c r="Y106" s="176"/>
      <c r="Z106" s="176"/>
      <c r="AA106" s="176"/>
    </row>
    <row r="107" spans="1:27">
      <c r="A107" s="176"/>
      <c r="B107" s="179"/>
      <c r="C107" s="182"/>
      <c r="D107" s="182"/>
      <c r="E107" s="182"/>
      <c r="F107" s="182"/>
      <c r="G107" s="181"/>
      <c r="H107" s="180"/>
      <c r="I107" s="180"/>
      <c r="J107" s="180"/>
      <c r="K107" s="180"/>
      <c r="L107" s="180"/>
      <c r="M107" s="180"/>
      <c r="N107" s="180"/>
      <c r="O107" s="180"/>
      <c r="P107" s="180"/>
      <c r="Q107" s="179"/>
      <c r="R107" s="176"/>
      <c r="S107" s="176"/>
      <c r="T107" s="178"/>
      <c r="U107" s="893"/>
      <c r="V107" s="176"/>
      <c r="W107" s="176"/>
      <c r="X107" s="176"/>
      <c r="Y107" s="176"/>
      <c r="Z107" s="176"/>
      <c r="AA107" s="176"/>
    </row>
    <row r="108" spans="1:27">
      <c r="A108" s="176"/>
      <c r="B108" s="179"/>
      <c r="C108" s="182"/>
      <c r="D108" s="182"/>
      <c r="E108" s="182"/>
      <c r="F108" s="182"/>
      <c r="G108" s="181"/>
      <c r="H108" s="180"/>
      <c r="I108" s="180"/>
      <c r="J108" s="180"/>
      <c r="K108" s="180"/>
      <c r="L108" s="180"/>
      <c r="M108" s="180"/>
      <c r="N108" s="180"/>
      <c r="O108" s="180"/>
      <c r="P108" s="180"/>
      <c r="Q108" s="179"/>
      <c r="R108" s="176"/>
      <c r="S108" s="176"/>
      <c r="T108" s="178"/>
      <c r="U108" s="893"/>
      <c r="V108" s="176"/>
      <c r="W108" s="176"/>
      <c r="X108" s="176"/>
      <c r="Y108" s="176"/>
      <c r="Z108" s="176"/>
      <c r="AA108" s="176"/>
    </row>
    <row r="109" spans="1:27">
      <c r="A109" s="176"/>
      <c r="B109" s="179"/>
      <c r="C109" s="182"/>
      <c r="D109" s="182"/>
      <c r="E109" s="182"/>
      <c r="F109" s="182"/>
      <c r="G109" s="181"/>
      <c r="H109" s="180"/>
      <c r="I109" s="180"/>
      <c r="J109" s="180"/>
      <c r="K109" s="180"/>
      <c r="L109" s="180"/>
      <c r="M109" s="180"/>
      <c r="N109" s="180"/>
      <c r="O109" s="180"/>
      <c r="P109" s="180"/>
      <c r="Q109" s="179"/>
      <c r="R109" s="176"/>
      <c r="S109" s="176"/>
      <c r="T109" s="178"/>
      <c r="U109" s="893"/>
      <c r="V109" s="176"/>
      <c r="W109" s="176"/>
      <c r="X109" s="176"/>
      <c r="Y109" s="176"/>
      <c r="Z109" s="176"/>
      <c r="AA109" s="176"/>
    </row>
    <row r="110" spans="1:27">
      <c r="A110" s="176"/>
      <c r="B110" s="179"/>
      <c r="C110" s="182"/>
      <c r="D110" s="182"/>
      <c r="E110" s="182"/>
      <c r="F110" s="182"/>
      <c r="G110" s="181"/>
      <c r="H110" s="180"/>
      <c r="I110" s="180"/>
      <c r="J110" s="180"/>
      <c r="K110" s="180"/>
      <c r="L110" s="180"/>
      <c r="M110" s="180"/>
      <c r="N110" s="180"/>
      <c r="O110" s="180"/>
      <c r="P110" s="180"/>
      <c r="Q110" s="179"/>
      <c r="R110" s="176"/>
      <c r="S110" s="176"/>
      <c r="T110" s="178"/>
      <c r="U110" s="893"/>
      <c r="V110" s="176"/>
      <c r="W110" s="176"/>
      <c r="X110" s="176"/>
      <c r="Y110" s="176"/>
      <c r="Z110" s="176"/>
      <c r="AA110" s="176"/>
    </row>
    <row r="111" spans="1:27">
      <c r="A111" s="176"/>
      <c r="B111" s="179"/>
      <c r="C111" s="182"/>
      <c r="D111" s="182"/>
      <c r="E111" s="182"/>
      <c r="F111" s="182"/>
      <c r="G111" s="181"/>
      <c r="H111" s="180"/>
      <c r="I111" s="180"/>
      <c r="J111" s="180"/>
      <c r="K111" s="180"/>
      <c r="L111" s="180"/>
      <c r="M111" s="180"/>
      <c r="N111" s="180"/>
      <c r="O111" s="180"/>
      <c r="P111" s="180"/>
      <c r="Q111" s="179"/>
      <c r="R111" s="176"/>
      <c r="S111" s="176"/>
      <c r="T111" s="178"/>
      <c r="U111" s="893"/>
      <c r="V111" s="176"/>
      <c r="W111" s="176"/>
      <c r="X111" s="176"/>
      <c r="Y111" s="176"/>
      <c r="Z111" s="176"/>
      <c r="AA111" s="176"/>
    </row>
    <row r="112" spans="1:27">
      <c r="A112" s="176"/>
      <c r="B112" s="179"/>
      <c r="C112" s="182"/>
      <c r="D112" s="182"/>
      <c r="E112" s="182"/>
      <c r="F112" s="182"/>
      <c r="G112" s="181"/>
      <c r="H112" s="180"/>
      <c r="I112" s="180"/>
      <c r="J112" s="180"/>
      <c r="K112" s="180"/>
      <c r="L112" s="180"/>
      <c r="M112" s="180"/>
      <c r="N112" s="180"/>
      <c r="O112" s="180"/>
      <c r="P112" s="180"/>
      <c r="Q112" s="179"/>
      <c r="R112" s="176"/>
      <c r="S112" s="176"/>
      <c r="T112" s="178"/>
      <c r="U112" s="893"/>
      <c r="V112" s="176"/>
      <c r="W112" s="176"/>
      <c r="X112" s="176"/>
      <c r="Y112" s="176"/>
      <c r="Z112" s="176"/>
      <c r="AA112" s="176"/>
    </row>
    <row r="113" spans="1:27">
      <c r="A113" s="176"/>
      <c r="B113" s="179"/>
      <c r="C113" s="182"/>
      <c r="D113" s="182"/>
      <c r="E113" s="182"/>
      <c r="F113" s="182"/>
      <c r="G113" s="181"/>
      <c r="H113" s="180"/>
      <c r="I113" s="180"/>
      <c r="J113" s="180"/>
      <c r="K113" s="180"/>
      <c r="L113" s="180"/>
      <c r="M113" s="180"/>
      <c r="N113" s="180"/>
      <c r="O113" s="180"/>
      <c r="P113" s="180"/>
      <c r="Q113" s="179"/>
      <c r="R113" s="176"/>
      <c r="S113" s="176"/>
      <c r="T113" s="178"/>
      <c r="U113" s="893"/>
      <c r="V113" s="176"/>
      <c r="W113" s="176"/>
      <c r="X113" s="176"/>
      <c r="Y113" s="176"/>
      <c r="Z113" s="176"/>
      <c r="AA113" s="176"/>
    </row>
    <row r="114" spans="1:27">
      <c r="A114" s="176"/>
      <c r="B114" s="179"/>
      <c r="C114" s="182"/>
      <c r="D114" s="182"/>
      <c r="E114" s="182"/>
      <c r="F114" s="182"/>
      <c r="G114" s="181"/>
      <c r="H114" s="180"/>
      <c r="I114" s="180"/>
      <c r="J114" s="180"/>
      <c r="K114" s="180"/>
      <c r="L114" s="180"/>
      <c r="M114" s="180"/>
      <c r="N114" s="180"/>
      <c r="O114" s="180"/>
      <c r="P114" s="180"/>
      <c r="Q114" s="179"/>
      <c r="R114" s="176"/>
      <c r="S114" s="176"/>
      <c r="T114" s="178"/>
      <c r="U114" s="893"/>
      <c r="V114" s="176"/>
      <c r="W114" s="176"/>
      <c r="X114" s="176"/>
      <c r="Y114" s="176"/>
      <c r="Z114" s="176"/>
      <c r="AA114" s="176"/>
    </row>
    <row r="115" spans="1:27">
      <c r="A115" s="176"/>
      <c r="B115" s="179"/>
      <c r="C115" s="182"/>
      <c r="D115" s="182"/>
      <c r="E115" s="182"/>
      <c r="F115" s="182"/>
      <c r="G115" s="181"/>
      <c r="H115" s="180"/>
      <c r="I115" s="180"/>
      <c r="J115" s="180"/>
      <c r="K115" s="180"/>
      <c r="L115" s="180"/>
      <c r="M115" s="180"/>
      <c r="N115" s="180"/>
      <c r="O115" s="180"/>
      <c r="P115" s="180"/>
      <c r="Q115" s="179"/>
      <c r="R115" s="176"/>
      <c r="S115" s="176"/>
      <c r="T115" s="178"/>
      <c r="U115" s="893"/>
      <c r="V115" s="176"/>
      <c r="W115" s="176"/>
      <c r="X115" s="176"/>
      <c r="Y115" s="176"/>
      <c r="Z115" s="176"/>
      <c r="AA115" s="176"/>
    </row>
    <row r="116" spans="1:27">
      <c r="A116" s="176"/>
      <c r="B116" s="179"/>
      <c r="C116" s="182"/>
      <c r="D116" s="182"/>
      <c r="E116" s="182"/>
      <c r="F116" s="182"/>
      <c r="G116" s="181"/>
      <c r="H116" s="180"/>
      <c r="I116" s="180"/>
      <c r="J116" s="180"/>
      <c r="K116" s="180"/>
      <c r="L116" s="180"/>
      <c r="M116" s="180"/>
      <c r="N116" s="180"/>
      <c r="O116" s="180"/>
      <c r="P116" s="180"/>
      <c r="Q116" s="179"/>
      <c r="R116" s="176"/>
      <c r="S116" s="176"/>
      <c r="T116" s="178"/>
      <c r="U116" s="893"/>
      <c r="V116" s="176"/>
      <c r="W116" s="176"/>
      <c r="X116" s="176"/>
      <c r="Y116" s="176"/>
      <c r="Z116" s="176"/>
      <c r="AA116" s="176"/>
    </row>
    <row r="117" spans="1:27">
      <c r="A117" s="176"/>
      <c r="B117" s="179"/>
      <c r="C117" s="182"/>
      <c r="D117" s="182"/>
      <c r="E117" s="182"/>
      <c r="F117" s="182"/>
      <c r="G117" s="181"/>
      <c r="H117" s="180"/>
      <c r="I117" s="180"/>
      <c r="J117" s="180"/>
      <c r="K117" s="180"/>
      <c r="L117" s="180"/>
      <c r="M117" s="180"/>
      <c r="N117" s="180"/>
      <c r="O117" s="180"/>
      <c r="P117" s="180"/>
      <c r="Q117" s="179"/>
      <c r="R117" s="176"/>
      <c r="S117" s="176"/>
      <c r="T117" s="178"/>
      <c r="U117" s="893"/>
      <c r="V117" s="176"/>
      <c r="W117" s="176"/>
      <c r="X117" s="176"/>
      <c r="Y117" s="176"/>
      <c r="Z117" s="176"/>
      <c r="AA117" s="176"/>
    </row>
    <row r="118" spans="1:27">
      <c r="A118" s="176"/>
      <c r="B118" s="179"/>
      <c r="C118" s="182"/>
      <c r="D118" s="182"/>
      <c r="E118" s="182"/>
      <c r="F118" s="182"/>
      <c r="G118" s="181"/>
      <c r="H118" s="180"/>
      <c r="I118" s="180"/>
      <c r="J118" s="180"/>
      <c r="K118" s="180"/>
      <c r="L118" s="180"/>
      <c r="M118" s="180"/>
      <c r="N118" s="180"/>
      <c r="O118" s="180"/>
      <c r="P118" s="180"/>
      <c r="Q118" s="179"/>
      <c r="R118" s="176"/>
      <c r="S118" s="176"/>
      <c r="T118" s="178"/>
      <c r="U118" s="893"/>
      <c r="V118" s="176"/>
      <c r="W118" s="176"/>
      <c r="X118" s="176"/>
      <c r="Y118" s="176"/>
      <c r="Z118" s="176"/>
      <c r="AA118" s="176"/>
    </row>
    <row r="119" spans="1:27">
      <c r="A119" s="176"/>
      <c r="B119" s="179"/>
      <c r="C119" s="182"/>
      <c r="D119" s="182"/>
      <c r="E119" s="182"/>
      <c r="F119" s="182"/>
      <c r="G119" s="181"/>
      <c r="H119" s="180"/>
      <c r="I119" s="180"/>
      <c r="J119" s="180"/>
      <c r="K119" s="180"/>
      <c r="L119" s="180"/>
      <c r="M119" s="180"/>
      <c r="N119" s="180"/>
      <c r="O119" s="180"/>
      <c r="P119" s="180"/>
      <c r="Q119" s="179"/>
      <c r="R119" s="176"/>
      <c r="S119" s="176"/>
      <c r="T119" s="178"/>
      <c r="U119" s="893"/>
      <c r="V119" s="176"/>
      <c r="W119" s="176"/>
      <c r="X119" s="176"/>
      <c r="Y119" s="176"/>
      <c r="Z119" s="176"/>
      <c r="AA119" s="176"/>
    </row>
    <row r="120" spans="1:27">
      <c r="A120" s="176"/>
      <c r="B120" s="179"/>
      <c r="C120" s="182"/>
      <c r="D120" s="182"/>
      <c r="E120" s="182"/>
      <c r="F120" s="182"/>
      <c r="G120" s="181"/>
      <c r="H120" s="180"/>
      <c r="I120" s="180"/>
      <c r="J120" s="180"/>
      <c r="K120" s="180"/>
      <c r="L120" s="180"/>
      <c r="M120" s="180"/>
      <c r="N120" s="180"/>
      <c r="O120" s="180"/>
      <c r="P120" s="180"/>
      <c r="Q120" s="179"/>
      <c r="R120" s="176"/>
      <c r="S120" s="176"/>
      <c r="T120" s="178"/>
      <c r="U120" s="893"/>
      <c r="V120" s="176"/>
      <c r="W120" s="176"/>
      <c r="X120" s="176"/>
      <c r="Y120" s="176"/>
      <c r="Z120" s="176"/>
      <c r="AA120" s="176"/>
    </row>
    <row r="121" spans="1:27">
      <c r="A121" s="176"/>
      <c r="B121" s="179"/>
      <c r="C121" s="182"/>
      <c r="D121" s="182"/>
      <c r="E121" s="182"/>
      <c r="F121" s="182"/>
      <c r="G121" s="181"/>
      <c r="H121" s="180"/>
      <c r="I121" s="180"/>
      <c r="J121" s="180"/>
      <c r="K121" s="180"/>
      <c r="L121" s="180"/>
      <c r="M121" s="180"/>
      <c r="N121" s="180"/>
      <c r="O121" s="180"/>
      <c r="P121" s="180"/>
      <c r="Q121" s="179"/>
      <c r="R121" s="176"/>
      <c r="S121" s="176"/>
      <c r="T121" s="178"/>
      <c r="U121" s="893"/>
      <c r="V121" s="176"/>
      <c r="W121" s="176"/>
      <c r="X121" s="176"/>
      <c r="Y121" s="176"/>
      <c r="Z121" s="176"/>
      <c r="AA121" s="176"/>
    </row>
    <row r="122" spans="1:27">
      <c r="A122" s="176"/>
      <c r="B122" s="179"/>
      <c r="C122" s="182"/>
      <c r="D122" s="182"/>
      <c r="E122" s="182"/>
      <c r="F122" s="182"/>
      <c r="G122" s="181"/>
      <c r="H122" s="180"/>
      <c r="I122" s="180"/>
      <c r="J122" s="180"/>
      <c r="K122" s="180"/>
      <c r="L122" s="180"/>
      <c r="M122" s="180"/>
      <c r="N122" s="180"/>
      <c r="O122" s="180"/>
      <c r="P122" s="180"/>
      <c r="Q122" s="179"/>
      <c r="R122" s="176"/>
      <c r="S122" s="176"/>
      <c r="T122" s="178"/>
      <c r="U122" s="893"/>
      <c r="V122" s="176"/>
      <c r="W122" s="176"/>
      <c r="X122" s="176"/>
      <c r="Y122" s="176"/>
      <c r="Z122" s="176"/>
      <c r="AA122" s="176"/>
    </row>
    <row r="123" spans="1:27">
      <c r="A123" s="176"/>
      <c r="B123" s="179"/>
      <c r="C123" s="182"/>
      <c r="D123" s="182"/>
      <c r="E123" s="182"/>
      <c r="F123" s="182"/>
      <c r="G123" s="181"/>
      <c r="H123" s="180"/>
      <c r="I123" s="180"/>
      <c r="J123" s="180"/>
      <c r="K123" s="180"/>
      <c r="L123" s="180"/>
      <c r="M123" s="180"/>
      <c r="N123" s="180"/>
      <c r="O123" s="180"/>
      <c r="P123" s="180"/>
      <c r="Q123" s="179"/>
      <c r="R123" s="176"/>
      <c r="S123" s="176"/>
      <c r="T123" s="178"/>
      <c r="U123" s="893"/>
      <c r="V123" s="176"/>
      <c r="W123" s="176"/>
      <c r="X123" s="176"/>
      <c r="Y123" s="176"/>
      <c r="Z123" s="176"/>
      <c r="AA123" s="176"/>
    </row>
    <row r="124" spans="1:27">
      <c r="A124" s="176"/>
      <c r="B124" s="179"/>
      <c r="C124" s="182"/>
      <c r="D124" s="182"/>
      <c r="E124" s="182"/>
      <c r="F124" s="182"/>
      <c r="G124" s="181"/>
      <c r="H124" s="180"/>
      <c r="I124" s="180"/>
      <c r="J124" s="180"/>
      <c r="K124" s="180"/>
      <c r="L124" s="180"/>
      <c r="M124" s="180"/>
      <c r="N124" s="180"/>
      <c r="O124" s="180"/>
      <c r="P124" s="180"/>
      <c r="Q124" s="179"/>
      <c r="R124" s="176"/>
      <c r="S124" s="176"/>
      <c r="T124" s="178"/>
      <c r="U124" s="893"/>
      <c r="V124" s="176"/>
      <c r="W124" s="176"/>
      <c r="X124" s="176"/>
      <c r="Y124" s="176"/>
      <c r="Z124" s="176"/>
      <c r="AA124" s="176"/>
    </row>
    <row r="125" spans="1:27">
      <c r="A125" s="176"/>
      <c r="B125" s="179"/>
      <c r="C125" s="182"/>
      <c r="D125" s="182"/>
      <c r="E125" s="182"/>
      <c r="F125" s="182"/>
      <c r="G125" s="181"/>
      <c r="H125" s="180"/>
      <c r="I125" s="180"/>
      <c r="J125" s="180"/>
      <c r="K125" s="180"/>
      <c r="L125" s="180"/>
      <c r="M125" s="180"/>
      <c r="N125" s="180"/>
      <c r="O125" s="180"/>
      <c r="P125" s="180"/>
      <c r="Q125" s="179"/>
      <c r="R125" s="176"/>
      <c r="S125" s="176"/>
      <c r="T125" s="178"/>
      <c r="U125" s="893"/>
      <c r="V125" s="176"/>
      <c r="W125" s="176"/>
      <c r="X125" s="176"/>
      <c r="Y125" s="176"/>
      <c r="Z125" s="176"/>
      <c r="AA125" s="176"/>
    </row>
    <row r="126" spans="1:27">
      <c r="A126" s="176"/>
      <c r="B126" s="179"/>
      <c r="C126" s="182"/>
      <c r="D126" s="182"/>
      <c r="E126" s="182"/>
      <c r="F126" s="182"/>
      <c r="G126" s="181"/>
      <c r="H126" s="180"/>
      <c r="I126" s="180"/>
      <c r="J126" s="180"/>
      <c r="K126" s="180"/>
      <c r="L126" s="180"/>
      <c r="M126" s="180"/>
      <c r="N126" s="180"/>
      <c r="O126" s="180"/>
      <c r="P126" s="180"/>
      <c r="Q126" s="179"/>
      <c r="R126" s="176"/>
      <c r="S126" s="176"/>
      <c r="T126" s="178"/>
      <c r="U126" s="893"/>
      <c r="V126" s="176"/>
      <c r="W126" s="176"/>
      <c r="X126" s="176"/>
      <c r="Y126" s="176"/>
      <c r="Z126" s="176"/>
      <c r="AA126" s="176"/>
    </row>
    <row r="127" spans="1:27">
      <c r="A127" s="176"/>
      <c r="B127" s="179"/>
      <c r="C127" s="182"/>
      <c r="D127" s="182"/>
      <c r="E127" s="182"/>
      <c r="F127" s="182"/>
      <c r="G127" s="181"/>
      <c r="H127" s="180"/>
      <c r="I127" s="180"/>
      <c r="J127" s="180"/>
      <c r="K127" s="180"/>
      <c r="L127" s="180"/>
      <c r="M127" s="180"/>
      <c r="N127" s="180"/>
      <c r="O127" s="180"/>
      <c r="P127" s="180"/>
      <c r="Q127" s="179"/>
      <c r="R127" s="176"/>
      <c r="S127" s="176"/>
      <c r="T127" s="178"/>
      <c r="U127" s="893"/>
      <c r="V127" s="176"/>
      <c r="W127" s="176"/>
      <c r="X127" s="176"/>
      <c r="Y127" s="176"/>
      <c r="Z127" s="176"/>
      <c r="AA127" s="176"/>
    </row>
    <row r="128" spans="1:27">
      <c r="A128" s="176"/>
      <c r="B128" s="179"/>
      <c r="C128" s="182"/>
      <c r="D128" s="182"/>
      <c r="E128" s="182"/>
      <c r="F128" s="182"/>
      <c r="G128" s="181"/>
      <c r="H128" s="180"/>
      <c r="I128" s="180"/>
      <c r="J128" s="180"/>
      <c r="K128" s="180"/>
      <c r="L128" s="180"/>
      <c r="M128" s="180"/>
      <c r="N128" s="180"/>
      <c r="O128" s="180"/>
      <c r="P128" s="180"/>
      <c r="Q128" s="179"/>
      <c r="R128" s="176"/>
      <c r="S128" s="176"/>
      <c r="T128" s="178"/>
      <c r="U128" s="893"/>
      <c r="V128" s="176"/>
      <c r="W128" s="176"/>
      <c r="X128" s="176"/>
      <c r="Y128" s="176"/>
      <c r="Z128" s="176"/>
      <c r="AA128" s="176"/>
    </row>
    <row r="129" spans="1:27">
      <c r="A129" s="176"/>
      <c r="B129" s="179"/>
      <c r="C129" s="182"/>
      <c r="D129" s="182"/>
      <c r="E129" s="182"/>
      <c r="F129" s="182"/>
      <c r="G129" s="181"/>
      <c r="H129" s="180"/>
      <c r="I129" s="180"/>
      <c r="J129" s="180"/>
      <c r="K129" s="180"/>
      <c r="L129" s="180"/>
      <c r="M129" s="180"/>
      <c r="N129" s="180"/>
      <c r="O129" s="180"/>
      <c r="P129" s="180"/>
      <c r="Q129" s="179"/>
      <c r="R129" s="176"/>
      <c r="S129" s="176"/>
      <c r="T129" s="178"/>
      <c r="U129" s="893"/>
      <c r="V129" s="176"/>
      <c r="W129" s="176"/>
      <c r="X129" s="176"/>
      <c r="Y129" s="176"/>
      <c r="Z129" s="176"/>
      <c r="AA129" s="176"/>
    </row>
    <row r="130" spans="1:27">
      <c r="A130" s="176"/>
      <c r="B130" s="179"/>
      <c r="C130" s="182"/>
      <c r="D130" s="182"/>
      <c r="E130" s="182"/>
      <c r="F130" s="182"/>
      <c r="G130" s="181"/>
      <c r="H130" s="180"/>
      <c r="I130" s="180"/>
      <c r="J130" s="180"/>
      <c r="K130" s="180"/>
      <c r="L130" s="180"/>
      <c r="M130" s="180"/>
      <c r="N130" s="180"/>
      <c r="O130" s="180"/>
      <c r="P130" s="180"/>
      <c r="Q130" s="179"/>
      <c r="R130" s="176"/>
      <c r="S130" s="176"/>
      <c r="T130" s="178"/>
      <c r="U130" s="893"/>
      <c r="V130" s="176"/>
      <c r="W130" s="176"/>
      <c r="X130" s="176"/>
      <c r="Y130" s="176"/>
      <c r="Z130" s="176"/>
      <c r="AA130" s="176"/>
    </row>
    <row r="131" spans="1:27">
      <c r="A131" s="176"/>
      <c r="B131" s="179"/>
      <c r="C131" s="182"/>
      <c r="D131" s="182"/>
      <c r="E131" s="182"/>
      <c r="F131" s="182"/>
      <c r="G131" s="181"/>
      <c r="H131" s="180"/>
      <c r="I131" s="180"/>
      <c r="J131" s="180"/>
      <c r="K131" s="180"/>
      <c r="L131" s="180"/>
      <c r="M131" s="180"/>
      <c r="N131" s="180"/>
      <c r="O131" s="180"/>
      <c r="P131" s="180"/>
      <c r="Q131" s="179"/>
      <c r="R131" s="176"/>
      <c r="S131" s="176"/>
      <c r="T131" s="178"/>
      <c r="U131" s="893"/>
      <c r="V131" s="176"/>
      <c r="W131" s="176"/>
      <c r="X131" s="176"/>
      <c r="Y131" s="176"/>
      <c r="Z131" s="176"/>
      <c r="AA131" s="176"/>
    </row>
    <row r="132" spans="1:27">
      <c r="A132" s="176"/>
      <c r="B132" s="179"/>
      <c r="C132" s="182"/>
      <c r="D132" s="182"/>
      <c r="E132" s="182"/>
      <c r="F132" s="182"/>
      <c r="G132" s="181"/>
      <c r="H132" s="180"/>
      <c r="I132" s="180"/>
      <c r="J132" s="180"/>
      <c r="K132" s="180"/>
      <c r="L132" s="180"/>
      <c r="M132" s="180"/>
      <c r="N132" s="180"/>
      <c r="O132" s="180"/>
      <c r="P132" s="180"/>
      <c r="Q132" s="179"/>
      <c r="R132" s="176"/>
      <c r="S132" s="176"/>
      <c r="T132" s="178"/>
      <c r="U132" s="893"/>
      <c r="V132" s="176"/>
      <c r="W132" s="176"/>
      <c r="X132" s="176"/>
      <c r="Y132" s="176"/>
      <c r="Z132" s="176"/>
      <c r="AA132" s="176"/>
    </row>
    <row r="133" spans="1:27">
      <c r="A133" s="176"/>
      <c r="B133" s="179"/>
      <c r="C133" s="182"/>
      <c r="D133" s="182"/>
      <c r="E133" s="182"/>
      <c r="F133" s="182"/>
      <c r="G133" s="181"/>
      <c r="H133" s="180"/>
      <c r="I133" s="180"/>
      <c r="J133" s="180"/>
      <c r="K133" s="180"/>
      <c r="L133" s="180"/>
      <c r="M133" s="180"/>
      <c r="N133" s="180"/>
      <c r="O133" s="180"/>
      <c r="P133" s="180"/>
      <c r="Q133" s="179"/>
      <c r="R133" s="176"/>
      <c r="S133" s="176"/>
      <c r="T133" s="178"/>
      <c r="U133" s="893"/>
      <c r="V133" s="176"/>
      <c r="W133" s="176"/>
      <c r="X133" s="176"/>
      <c r="Y133" s="176"/>
      <c r="Z133" s="176"/>
      <c r="AA133" s="176"/>
    </row>
    <row r="134" spans="1:27">
      <c r="A134" s="176"/>
      <c r="B134" s="179"/>
      <c r="C134" s="182"/>
      <c r="D134" s="182"/>
      <c r="E134" s="182"/>
      <c r="F134" s="182"/>
      <c r="G134" s="181"/>
      <c r="H134" s="180"/>
      <c r="I134" s="180"/>
      <c r="J134" s="180"/>
      <c r="K134" s="180"/>
      <c r="L134" s="180"/>
      <c r="M134" s="180"/>
      <c r="N134" s="180"/>
      <c r="O134" s="180"/>
      <c r="P134" s="180"/>
      <c r="Q134" s="179"/>
      <c r="R134" s="176"/>
      <c r="S134" s="176"/>
      <c r="T134" s="178"/>
      <c r="U134" s="893"/>
      <c r="V134" s="176"/>
      <c r="W134" s="176"/>
      <c r="X134" s="176"/>
      <c r="Y134" s="176"/>
      <c r="Z134" s="176"/>
      <c r="AA134" s="176"/>
    </row>
    <row r="135" spans="1:27">
      <c r="A135" s="176"/>
      <c r="B135" s="179"/>
      <c r="C135" s="182"/>
      <c r="D135" s="182"/>
      <c r="E135" s="182"/>
      <c r="F135" s="182"/>
      <c r="G135" s="181"/>
      <c r="H135" s="180"/>
      <c r="I135" s="180"/>
      <c r="J135" s="180"/>
      <c r="K135" s="180"/>
      <c r="L135" s="180"/>
      <c r="M135" s="180"/>
      <c r="N135" s="180"/>
      <c r="O135" s="180"/>
      <c r="P135" s="180"/>
      <c r="Q135" s="179"/>
      <c r="R135" s="176"/>
      <c r="S135" s="176"/>
      <c r="T135" s="178"/>
      <c r="U135" s="893"/>
      <c r="V135" s="176"/>
      <c r="W135" s="176"/>
      <c r="X135" s="176"/>
      <c r="Y135" s="176"/>
      <c r="Z135" s="176"/>
      <c r="AA135" s="176"/>
    </row>
    <row r="136" spans="1:27">
      <c r="A136" s="176"/>
      <c r="B136" s="179"/>
      <c r="C136" s="182"/>
      <c r="D136" s="182"/>
      <c r="E136" s="182"/>
      <c r="F136" s="182"/>
      <c r="G136" s="181"/>
      <c r="H136" s="180"/>
      <c r="I136" s="180"/>
      <c r="J136" s="180"/>
      <c r="K136" s="180"/>
      <c r="L136" s="180"/>
      <c r="M136" s="180"/>
      <c r="N136" s="180"/>
      <c r="O136" s="180"/>
      <c r="P136" s="180"/>
      <c r="Q136" s="179"/>
      <c r="R136" s="176"/>
      <c r="S136" s="176"/>
      <c r="T136" s="178"/>
      <c r="U136" s="893"/>
      <c r="V136" s="176"/>
      <c r="W136" s="176"/>
      <c r="X136" s="176"/>
      <c r="Y136" s="176"/>
      <c r="Z136" s="176"/>
      <c r="AA136" s="176"/>
    </row>
    <row r="137" spans="1:27">
      <c r="A137" s="176"/>
      <c r="B137" s="179"/>
      <c r="C137" s="182"/>
      <c r="D137" s="182"/>
      <c r="E137" s="182"/>
      <c r="F137" s="182"/>
      <c r="G137" s="181"/>
      <c r="H137" s="180"/>
      <c r="I137" s="180"/>
      <c r="J137" s="180"/>
      <c r="K137" s="180"/>
      <c r="L137" s="180"/>
      <c r="M137" s="180"/>
      <c r="N137" s="180"/>
      <c r="O137" s="180"/>
      <c r="P137" s="180"/>
      <c r="Q137" s="179"/>
      <c r="R137" s="176"/>
      <c r="S137" s="176"/>
      <c r="T137" s="178"/>
      <c r="U137" s="893"/>
      <c r="V137" s="176"/>
      <c r="W137" s="176"/>
      <c r="X137" s="176"/>
      <c r="Y137" s="176"/>
      <c r="Z137" s="176"/>
      <c r="AA137" s="176"/>
    </row>
    <row r="138" spans="1:27">
      <c r="A138" s="176"/>
      <c r="B138" s="179"/>
      <c r="C138" s="182"/>
      <c r="D138" s="182"/>
      <c r="E138" s="182"/>
      <c r="F138" s="182"/>
      <c r="G138" s="181"/>
      <c r="H138" s="180"/>
      <c r="I138" s="180"/>
      <c r="J138" s="180"/>
      <c r="K138" s="180"/>
      <c r="L138" s="180"/>
      <c r="M138" s="180"/>
      <c r="N138" s="180"/>
      <c r="O138" s="180"/>
      <c r="P138" s="180"/>
      <c r="Q138" s="179"/>
      <c r="R138" s="176"/>
      <c r="S138" s="176"/>
      <c r="T138" s="178"/>
      <c r="U138" s="893"/>
      <c r="V138" s="176"/>
      <c r="W138" s="176"/>
      <c r="X138" s="176"/>
      <c r="Y138" s="176"/>
      <c r="Z138" s="176"/>
      <c r="AA138" s="176"/>
    </row>
    <row r="139" spans="1:27">
      <c r="A139" s="176"/>
      <c r="B139" s="179"/>
      <c r="C139" s="182"/>
      <c r="D139" s="182"/>
      <c r="E139" s="182"/>
      <c r="F139" s="182"/>
      <c r="G139" s="181"/>
      <c r="H139" s="180"/>
      <c r="I139" s="180"/>
      <c r="J139" s="180"/>
      <c r="K139" s="180"/>
      <c r="L139" s="180"/>
      <c r="M139" s="180"/>
      <c r="N139" s="180"/>
      <c r="O139" s="180"/>
      <c r="P139" s="180"/>
      <c r="Q139" s="179"/>
      <c r="R139" s="176"/>
      <c r="S139" s="176"/>
      <c r="T139" s="178"/>
      <c r="U139" s="893"/>
      <c r="V139" s="176"/>
      <c r="W139" s="176"/>
      <c r="X139" s="176"/>
      <c r="Y139" s="176"/>
      <c r="Z139" s="176"/>
      <c r="AA139" s="176"/>
    </row>
    <row r="140" spans="1:27">
      <c r="A140" s="176"/>
      <c r="B140" s="179"/>
      <c r="C140" s="182"/>
      <c r="D140" s="182"/>
      <c r="E140" s="182"/>
      <c r="F140" s="182"/>
      <c r="G140" s="181"/>
      <c r="H140" s="180"/>
      <c r="I140" s="180"/>
      <c r="J140" s="180"/>
      <c r="K140" s="180"/>
      <c r="L140" s="180"/>
      <c r="M140" s="180"/>
      <c r="N140" s="180"/>
      <c r="O140" s="180"/>
      <c r="P140" s="180"/>
      <c r="Q140" s="179"/>
      <c r="R140" s="176"/>
      <c r="S140" s="176"/>
      <c r="T140" s="178"/>
      <c r="U140" s="893"/>
      <c r="V140" s="176"/>
      <c r="W140" s="176"/>
      <c r="X140" s="176"/>
      <c r="Y140" s="176"/>
      <c r="Z140" s="176"/>
      <c r="AA140" s="176"/>
    </row>
    <row r="141" spans="1:27">
      <c r="A141" s="176"/>
      <c r="B141" s="179"/>
      <c r="C141" s="182"/>
      <c r="D141" s="182"/>
      <c r="E141" s="182"/>
      <c r="F141" s="182"/>
      <c r="G141" s="181"/>
      <c r="H141" s="180"/>
      <c r="I141" s="180"/>
      <c r="J141" s="180"/>
      <c r="K141" s="180"/>
      <c r="L141" s="180"/>
      <c r="M141" s="180"/>
      <c r="N141" s="180"/>
      <c r="O141" s="180"/>
      <c r="P141" s="180"/>
      <c r="Q141" s="179"/>
      <c r="R141" s="176"/>
      <c r="S141" s="176"/>
      <c r="T141" s="178"/>
      <c r="U141" s="893"/>
      <c r="V141" s="176"/>
      <c r="W141" s="176"/>
      <c r="X141" s="176"/>
      <c r="Y141" s="176"/>
      <c r="Z141" s="176"/>
      <c r="AA141" s="176"/>
    </row>
    <row r="142" spans="1:27">
      <c r="A142" s="176"/>
      <c r="B142" s="179"/>
      <c r="C142" s="182"/>
      <c r="D142" s="182"/>
      <c r="E142" s="182"/>
      <c r="F142" s="182"/>
      <c r="G142" s="181"/>
      <c r="H142" s="180"/>
      <c r="I142" s="180"/>
      <c r="J142" s="180"/>
      <c r="K142" s="180"/>
      <c r="L142" s="180"/>
      <c r="M142" s="180"/>
      <c r="N142" s="180"/>
      <c r="O142" s="180"/>
      <c r="P142" s="180"/>
      <c r="Q142" s="179"/>
      <c r="R142" s="176"/>
      <c r="S142" s="176"/>
      <c r="T142" s="178"/>
      <c r="U142" s="893"/>
      <c r="V142" s="176"/>
      <c r="W142" s="176"/>
      <c r="X142" s="176"/>
      <c r="Y142" s="176"/>
      <c r="Z142" s="176"/>
      <c r="AA142" s="176"/>
    </row>
    <row r="143" spans="1:27">
      <c r="A143" s="176"/>
      <c r="B143" s="179"/>
      <c r="C143" s="182"/>
      <c r="D143" s="182"/>
      <c r="E143" s="182"/>
      <c r="F143" s="182"/>
      <c r="G143" s="181"/>
      <c r="H143" s="180"/>
      <c r="I143" s="180"/>
      <c r="J143" s="180"/>
      <c r="K143" s="180"/>
      <c r="L143" s="180"/>
      <c r="M143" s="180"/>
      <c r="N143" s="180"/>
      <c r="O143" s="180"/>
      <c r="P143" s="180"/>
      <c r="Q143" s="179"/>
      <c r="R143" s="176"/>
      <c r="S143" s="176"/>
      <c r="T143" s="178"/>
      <c r="U143" s="893"/>
      <c r="V143" s="176"/>
      <c r="W143" s="176"/>
      <c r="X143" s="176"/>
      <c r="Y143" s="176"/>
      <c r="Z143" s="176"/>
      <c r="AA143" s="176"/>
    </row>
    <row r="144" spans="1:27">
      <c r="A144" s="176"/>
      <c r="B144" s="179"/>
      <c r="C144" s="182"/>
      <c r="D144" s="182"/>
      <c r="E144" s="182"/>
      <c r="F144" s="182"/>
      <c r="G144" s="181"/>
      <c r="H144" s="180"/>
      <c r="I144" s="180"/>
      <c r="J144" s="180"/>
      <c r="K144" s="180"/>
      <c r="L144" s="180"/>
      <c r="M144" s="180"/>
      <c r="N144" s="180"/>
      <c r="O144" s="180"/>
      <c r="P144" s="180"/>
      <c r="Q144" s="179"/>
      <c r="R144" s="176"/>
      <c r="S144" s="176"/>
      <c r="T144" s="178"/>
      <c r="U144" s="893"/>
      <c r="V144" s="176"/>
      <c r="W144" s="176"/>
      <c r="X144" s="176"/>
      <c r="Y144" s="176"/>
      <c r="Z144" s="176"/>
      <c r="AA144" s="176"/>
    </row>
    <row r="145" spans="1:27">
      <c r="A145" s="176"/>
      <c r="B145" s="179"/>
      <c r="C145" s="182"/>
      <c r="D145" s="182"/>
      <c r="E145" s="182"/>
      <c r="F145" s="182"/>
      <c r="G145" s="181"/>
      <c r="H145" s="180"/>
      <c r="I145" s="180"/>
      <c r="J145" s="180"/>
      <c r="K145" s="180"/>
      <c r="L145" s="180"/>
      <c r="M145" s="180"/>
      <c r="N145" s="180"/>
      <c r="O145" s="180"/>
      <c r="P145" s="180"/>
      <c r="Q145" s="179"/>
      <c r="R145" s="176"/>
      <c r="S145" s="176"/>
      <c r="T145" s="178"/>
      <c r="U145" s="893"/>
      <c r="V145" s="176"/>
      <c r="W145" s="176"/>
      <c r="X145" s="176"/>
      <c r="Y145" s="176"/>
      <c r="Z145" s="176"/>
      <c r="AA145" s="176"/>
    </row>
    <row r="146" spans="1:27">
      <c r="A146" s="176"/>
      <c r="B146" s="179"/>
      <c r="C146" s="182"/>
      <c r="D146" s="182"/>
      <c r="E146" s="182"/>
      <c r="F146" s="182"/>
      <c r="G146" s="181"/>
      <c r="H146" s="180"/>
      <c r="I146" s="180"/>
      <c r="J146" s="180"/>
      <c r="K146" s="180"/>
      <c r="L146" s="180"/>
      <c r="M146" s="180"/>
      <c r="N146" s="180"/>
      <c r="O146" s="180"/>
      <c r="P146" s="180"/>
      <c r="Q146" s="179"/>
      <c r="R146" s="176"/>
      <c r="S146" s="176"/>
      <c r="T146" s="178"/>
      <c r="U146" s="893"/>
      <c r="V146" s="176"/>
      <c r="W146" s="176"/>
      <c r="X146" s="176"/>
      <c r="Y146" s="176"/>
      <c r="Z146" s="176"/>
      <c r="AA146" s="176"/>
    </row>
    <row r="147" spans="1:27">
      <c r="A147" s="176"/>
      <c r="B147" s="179"/>
      <c r="C147" s="182"/>
      <c r="D147" s="182"/>
      <c r="E147" s="182"/>
      <c r="F147" s="182"/>
      <c r="G147" s="181"/>
      <c r="H147" s="180"/>
      <c r="I147" s="180"/>
      <c r="J147" s="180"/>
      <c r="K147" s="180"/>
      <c r="L147" s="180"/>
      <c r="M147" s="180"/>
      <c r="N147" s="180"/>
      <c r="O147" s="180"/>
      <c r="P147" s="180"/>
      <c r="Q147" s="179"/>
      <c r="R147" s="176"/>
      <c r="S147" s="176"/>
      <c r="T147" s="178"/>
      <c r="U147" s="893"/>
      <c r="V147" s="176"/>
      <c r="W147" s="176"/>
      <c r="X147" s="176"/>
      <c r="Y147" s="176"/>
      <c r="Z147" s="176"/>
      <c r="AA147" s="176"/>
    </row>
    <row r="148" spans="1:27">
      <c r="A148" s="176"/>
      <c r="B148" s="179"/>
      <c r="C148" s="182"/>
      <c r="D148" s="182"/>
      <c r="E148" s="182"/>
      <c r="F148" s="182"/>
      <c r="G148" s="181"/>
      <c r="H148" s="180"/>
      <c r="I148" s="180"/>
      <c r="J148" s="180"/>
      <c r="K148" s="180"/>
      <c r="L148" s="180"/>
      <c r="M148" s="180"/>
      <c r="N148" s="180"/>
      <c r="O148" s="180"/>
      <c r="P148" s="180"/>
      <c r="Q148" s="179"/>
      <c r="R148" s="176"/>
      <c r="S148" s="176"/>
      <c r="T148" s="178"/>
      <c r="U148" s="893"/>
      <c r="V148" s="176"/>
      <c r="W148" s="176"/>
      <c r="X148" s="176"/>
      <c r="Y148" s="176"/>
      <c r="Z148" s="176"/>
      <c r="AA148" s="176"/>
    </row>
    <row r="149" spans="1:27">
      <c r="A149" s="176"/>
      <c r="B149" s="179"/>
      <c r="C149" s="182"/>
      <c r="D149" s="182"/>
      <c r="E149" s="182"/>
      <c r="F149" s="182"/>
      <c r="G149" s="181"/>
      <c r="H149" s="180"/>
      <c r="I149" s="180"/>
      <c r="J149" s="180"/>
      <c r="K149" s="180"/>
      <c r="L149" s="180"/>
      <c r="M149" s="180"/>
      <c r="N149" s="180"/>
      <c r="O149" s="180"/>
      <c r="P149" s="180"/>
      <c r="Q149" s="179"/>
      <c r="R149" s="176"/>
      <c r="S149" s="176"/>
      <c r="T149" s="178"/>
      <c r="U149" s="893"/>
      <c r="V149" s="176"/>
      <c r="W149" s="176"/>
      <c r="X149" s="176"/>
      <c r="Y149" s="176"/>
      <c r="Z149" s="176"/>
      <c r="AA149" s="176"/>
    </row>
    <row r="150" spans="1:27">
      <c r="A150" s="176"/>
      <c r="B150" s="179"/>
      <c r="C150" s="182"/>
      <c r="D150" s="182"/>
      <c r="E150" s="182"/>
      <c r="F150" s="182"/>
      <c r="G150" s="181"/>
      <c r="H150" s="180"/>
      <c r="I150" s="180"/>
      <c r="J150" s="180"/>
      <c r="K150" s="180"/>
      <c r="L150" s="180"/>
      <c r="M150" s="180"/>
      <c r="N150" s="180"/>
      <c r="O150" s="180"/>
      <c r="P150" s="180"/>
      <c r="Q150" s="179"/>
      <c r="R150" s="176"/>
      <c r="S150" s="176"/>
      <c r="T150" s="178"/>
      <c r="U150" s="893"/>
      <c r="V150" s="176"/>
      <c r="W150" s="176"/>
      <c r="X150" s="176"/>
      <c r="Y150" s="176"/>
      <c r="Z150" s="176"/>
      <c r="AA150" s="176"/>
    </row>
    <row r="151" spans="1:27">
      <c r="A151" s="176"/>
      <c r="B151" s="179"/>
      <c r="C151" s="182"/>
      <c r="D151" s="182"/>
      <c r="E151" s="182"/>
      <c r="F151" s="182"/>
      <c r="G151" s="181"/>
      <c r="H151" s="180"/>
      <c r="I151" s="180"/>
      <c r="J151" s="180"/>
      <c r="K151" s="180"/>
      <c r="L151" s="180"/>
      <c r="M151" s="180"/>
      <c r="N151" s="180"/>
      <c r="O151" s="180"/>
      <c r="P151" s="180"/>
      <c r="Q151" s="179"/>
      <c r="R151" s="176"/>
      <c r="S151" s="176"/>
      <c r="T151" s="178"/>
      <c r="U151" s="893"/>
      <c r="V151" s="176"/>
      <c r="W151" s="176"/>
      <c r="X151" s="176"/>
      <c r="Y151" s="176"/>
      <c r="Z151" s="176"/>
      <c r="AA151" s="176"/>
    </row>
    <row r="152" spans="1:27">
      <c r="A152" s="176"/>
      <c r="B152" s="179"/>
      <c r="C152" s="182"/>
      <c r="D152" s="182"/>
      <c r="E152" s="182"/>
      <c r="F152" s="182"/>
      <c r="G152" s="181"/>
      <c r="H152" s="180"/>
      <c r="I152" s="180"/>
      <c r="J152" s="180"/>
      <c r="K152" s="180"/>
      <c r="L152" s="180"/>
      <c r="M152" s="180"/>
      <c r="N152" s="180"/>
      <c r="O152" s="180"/>
      <c r="P152" s="180"/>
      <c r="Q152" s="179"/>
      <c r="R152" s="176"/>
      <c r="S152" s="176"/>
      <c r="T152" s="178"/>
      <c r="U152" s="893"/>
      <c r="V152" s="176"/>
      <c r="W152" s="176"/>
      <c r="X152" s="176"/>
      <c r="Y152" s="176"/>
      <c r="Z152" s="176"/>
      <c r="AA152" s="176"/>
    </row>
    <row r="153" spans="1:27">
      <c r="A153" s="176"/>
      <c r="B153" s="179"/>
      <c r="C153" s="182"/>
      <c r="D153" s="182"/>
      <c r="E153" s="182"/>
      <c r="F153" s="182"/>
      <c r="G153" s="181"/>
      <c r="H153" s="180"/>
      <c r="I153" s="180"/>
      <c r="J153" s="180"/>
      <c r="K153" s="180"/>
      <c r="L153" s="180"/>
      <c r="M153" s="180"/>
      <c r="N153" s="180"/>
      <c r="O153" s="180"/>
      <c r="P153" s="180"/>
      <c r="Q153" s="179"/>
      <c r="R153" s="176"/>
      <c r="S153" s="176"/>
      <c r="T153" s="178"/>
      <c r="U153" s="893"/>
      <c r="V153" s="176"/>
      <c r="W153" s="176"/>
      <c r="X153" s="176"/>
      <c r="Y153" s="176"/>
      <c r="Z153" s="176"/>
      <c r="AA153" s="176"/>
    </row>
    <row r="154" spans="1:27">
      <c r="A154" s="176"/>
      <c r="B154" s="179"/>
      <c r="C154" s="182"/>
      <c r="D154" s="182"/>
      <c r="E154" s="182"/>
      <c r="F154" s="182"/>
      <c r="G154" s="181"/>
      <c r="H154" s="180"/>
      <c r="I154" s="180"/>
      <c r="J154" s="180"/>
      <c r="K154" s="180"/>
      <c r="L154" s="180"/>
      <c r="M154" s="180"/>
      <c r="N154" s="180"/>
      <c r="O154" s="180"/>
      <c r="P154" s="180"/>
      <c r="Q154" s="179"/>
      <c r="R154" s="176"/>
      <c r="S154" s="176"/>
      <c r="T154" s="178"/>
      <c r="U154" s="893"/>
      <c r="V154" s="176"/>
      <c r="W154" s="176"/>
      <c r="X154" s="176"/>
      <c r="Y154" s="176"/>
      <c r="Z154" s="176"/>
      <c r="AA154" s="176"/>
    </row>
    <row r="155" spans="1:27">
      <c r="A155" s="176"/>
      <c r="B155" s="179"/>
      <c r="C155" s="182"/>
      <c r="D155" s="182"/>
      <c r="E155" s="182"/>
      <c r="F155" s="182"/>
      <c r="G155" s="181"/>
      <c r="H155" s="180"/>
      <c r="I155" s="180"/>
      <c r="J155" s="180"/>
      <c r="K155" s="180"/>
      <c r="L155" s="180"/>
      <c r="M155" s="180"/>
      <c r="N155" s="180"/>
      <c r="O155" s="180"/>
      <c r="P155" s="180"/>
      <c r="Q155" s="179"/>
      <c r="R155" s="176"/>
      <c r="S155" s="176"/>
      <c r="T155" s="178"/>
      <c r="U155" s="893"/>
      <c r="V155" s="176"/>
      <c r="W155" s="176"/>
      <c r="X155" s="176"/>
      <c r="Y155" s="176"/>
      <c r="Z155" s="176"/>
      <c r="AA155" s="176"/>
    </row>
    <row r="156" spans="1:27">
      <c r="A156" s="176"/>
      <c r="B156" s="179"/>
      <c r="C156" s="182"/>
      <c r="D156" s="182"/>
      <c r="E156" s="182"/>
      <c r="F156" s="182"/>
      <c r="G156" s="181"/>
      <c r="H156" s="180"/>
      <c r="I156" s="180"/>
      <c r="J156" s="180"/>
      <c r="K156" s="180"/>
      <c r="L156" s="180"/>
      <c r="M156" s="180"/>
      <c r="N156" s="180"/>
      <c r="O156" s="180"/>
      <c r="P156" s="180"/>
      <c r="Q156" s="179"/>
      <c r="R156" s="176"/>
      <c r="S156" s="176"/>
      <c r="T156" s="178"/>
      <c r="U156" s="893"/>
      <c r="V156" s="176"/>
      <c r="W156" s="176"/>
      <c r="X156" s="176"/>
      <c r="Y156" s="176"/>
      <c r="Z156" s="176"/>
      <c r="AA156" s="176"/>
    </row>
    <row r="157" spans="1:27">
      <c r="A157" s="176"/>
      <c r="B157" s="179"/>
      <c r="C157" s="182"/>
      <c r="D157" s="182"/>
      <c r="E157" s="182"/>
      <c r="F157" s="182"/>
      <c r="G157" s="181"/>
      <c r="H157" s="180"/>
      <c r="I157" s="180"/>
      <c r="J157" s="180"/>
      <c r="K157" s="180"/>
      <c r="L157" s="180"/>
      <c r="M157" s="180"/>
      <c r="N157" s="180"/>
      <c r="O157" s="180"/>
      <c r="P157" s="180"/>
      <c r="Q157" s="179"/>
      <c r="R157" s="176"/>
      <c r="S157" s="176"/>
      <c r="T157" s="178"/>
      <c r="U157" s="893"/>
      <c r="V157" s="176"/>
      <c r="W157" s="176"/>
      <c r="X157" s="176"/>
      <c r="Y157" s="176"/>
      <c r="Z157" s="176"/>
      <c r="AA157" s="176"/>
    </row>
    <row r="158" spans="1:27">
      <c r="A158" s="176"/>
      <c r="B158" s="179"/>
      <c r="C158" s="182"/>
      <c r="D158" s="182"/>
      <c r="E158" s="182"/>
      <c r="F158" s="182"/>
      <c r="G158" s="181"/>
      <c r="H158" s="180"/>
      <c r="I158" s="180"/>
      <c r="J158" s="180"/>
      <c r="K158" s="180"/>
      <c r="L158" s="180"/>
      <c r="M158" s="180"/>
      <c r="N158" s="180"/>
      <c r="O158" s="180"/>
      <c r="P158" s="180"/>
      <c r="Q158" s="179"/>
      <c r="R158" s="176"/>
      <c r="S158" s="176"/>
      <c r="T158" s="178"/>
      <c r="U158" s="893"/>
      <c r="V158" s="176"/>
      <c r="W158" s="176"/>
      <c r="X158" s="176"/>
      <c r="Y158" s="176"/>
      <c r="Z158" s="176"/>
      <c r="AA158" s="176"/>
    </row>
    <row r="159" spans="1:27">
      <c r="A159" s="176"/>
      <c r="B159" s="179"/>
      <c r="C159" s="182"/>
      <c r="D159" s="182"/>
      <c r="E159" s="182"/>
      <c r="F159" s="182"/>
      <c r="G159" s="181"/>
      <c r="H159" s="180"/>
      <c r="I159" s="180"/>
      <c r="J159" s="180"/>
      <c r="K159" s="180"/>
      <c r="L159" s="180"/>
      <c r="M159" s="180"/>
      <c r="N159" s="180"/>
      <c r="O159" s="180"/>
      <c r="P159" s="180"/>
      <c r="Q159" s="179"/>
      <c r="R159" s="176"/>
      <c r="S159" s="176"/>
      <c r="T159" s="178"/>
      <c r="U159" s="893"/>
      <c r="V159" s="176"/>
      <c r="W159" s="176"/>
      <c r="X159" s="176"/>
      <c r="Y159" s="176"/>
      <c r="Z159" s="176"/>
      <c r="AA159" s="176"/>
    </row>
    <row r="160" spans="1:27">
      <c r="A160" s="176"/>
      <c r="B160" s="179"/>
      <c r="C160" s="182"/>
      <c r="D160" s="182"/>
      <c r="E160" s="182"/>
      <c r="F160" s="182"/>
      <c r="G160" s="181"/>
      <c r="H160" s="180"/>
      <c r="I160" s="180"/>
      <c r="J160" s="180"/>
      <c r="K160" s="180"/>
      <c r="L160" s="180"/>
      <c r="M160" s="180"/>
      <c r="N160" s="180"/>
      <c r="O160" s="180"/>
      <c r="P160" s="180"/>
      <c r="Q160" s="179"/>
      <c r="R160" s="176"/>
      <c r="S160" s="176"/>
      <c r="T160" s="178"/>
      <c r="U160" s="893"/>
      <c r="V160" s="176"/>
      <c r="W160" s="176"/>
      <c r="X160" s="176"/>
      <c r="Y160" s="176"/>
      <c r="Z160" s="176"/>
      <c r="AA160" s="176"/>
    </row>
    <row r="161" spans="1:27">
      <c r="A161" s="176"/>
      <c r="B161" s="179"/>
      <c r="C161" s="182"/>
      <c r="D161" s="182"/>
      <c r="E161" s="182"/>
      <c r="F161" s="182"/>
      <c r="G161" s="181"/>
      <c r="H161" s="180"/>
      <c r="I161" s="180"/>
      <c r="J161" s="180"/>
      <c r="K161" s="180"/>
      <c r="L161" s="180"/>
      <c r="M161" s="180"/>
      <c r="N161" s="180"/>
      <c r="O161" s="180"/>
      <c r="P161" s="180"/>
      <c r="Q161" s="179"/>
      <c r="R161" s="176"/>
      <c r="S161" s="176"/>
      <c r="T161" s="178"/>
      <c r="U161" s="893"/>
      <c r="V161" s="176"/>
      <c r="W161" s="176"/>
      <c r="X161" s="176"/>
      <c r="Y161" s="176"/>
      <c r="Z161" s="176"/>
      <c r="AA161" s="176"/>
    </row>
    <row r="162" spans="1:27">
      <c r="A162" s="176"/>
      <c r="B162" s="179"/>
      <c r="C162" s="182"/>
      <c r="D162" s="182"/>
      <c r="E162" s="182"/>
      <c r="F162" s="182"/>
      <c r="G162" s="181"/>
      <c r="H162" s="180"/>
      <c r="I162" s="180"/>
      <c r="J162" s="180"/>
      <c r="K162" s="180"/>
      <c r="L162" s="180"/>
      <c r="M162" s="180"/>
      <c r="N162" s="180"/>
      <c r="O162" s="180"/>
      <c r="P162" s="180"/>
      <c r="Q162" s="179"/>
      <c r="R162" s="176"/>
      <c r="S162" s="176"/>
      <c r="T162" s="178"/>
      <c r="U162" s="893"/>
      <c r="V162" s="176"/>
      <c r="W162" s="176"/>
      <c r="X162" s="176"/>
      <c r="Y162" s="176"/>
      <c r="Z162" s="176"/>
      <c r="AA162" s="176"/>
    </row>
    <row r="163" spans="1:27">
      <c r="A163" s="176"/>
      <c r="B163" s="179"/>
      <c r="C163" s="182"/>
      <c r="D163" s="182"/>
      <c r="E163" s="182"/>
      <c r="F163" s="182"/>
      <c r="G163" s="181"/>
      <c r="H163" s="180"/>
      <c r="I163" s="180"/>
      <c r="J163" s="180"/>
      <c r="K163" s="180"/>
      <c r="L163" s="180"/>
      <c r="M163" s="180"/>
      <c r="N163" s="180"/>
      <c r="O163" s="180"/>
      <c r="P163" s="180"/>
      <c r="Q163" s="179"/>
      <c r="R163" s="176"/>
      <c r="S163" s="176"/>
      <c r="T163" s="178"/>
      <c r="U163" s="893"/>
      <c r="V163" s="176"/>
      <c r="W163" s="176"/>
      <c r="X163" s="176"/>
      <c r="Y163" s="176"/>
      <c r="Z163" s="176"/>
      <c r="AA163" s="176"/>
    </row>
    <row r="164" spans="1:27">
      <c r="A164" s="176"/>
      <c r="B164" s="179"/>
      <c r="C164" s="182"/>
      <c r="D164" s="182"/>
      <c r="E164" s="182"/>
      <c r="F164" s="182"/>
      <c r="G164" s="181"/>
      <c r="H164" s="180"/>
      <c r="I164" s="180"/>
      <c r="J164" s="180"/>
      <c r="K164" s="180"/>
      <c r="L164" s="180"/>
      <c r="M164" s="180"/>
      <c r="N164" s="180"/>
      <c r="O164" s="180"/>
      <c r="P164" s="180"/>
      <c r="Q164" s="179"/>
      <c r="R164" s="176"/>
      <c r="S164" s="176"/>
      <c r="T164" s="178"/>
      <c r="U164" s="893"/>
      <c r="V164" s="176"/>
      <c r="W164" s="176"/>
      <c r="X164" s="176"/>
      <c r="Y164" s="176"/>
      <c r="Z164" s="176"/>
      <c r="AA164" s="176"/>
    </row>
    <row r="165" spans="1:27">
      <c r="A165" s="176"/>
      <c r="B165" s="179"/>
      <c r="C165" s="182"/>
      <c r="D165" s="182"/>
      <c r="E165" s="182"/>
      <c r="F165" s="182"/>
      <c r="G165" s="181"/>
      <c r="H165" s="180"/>
      <c r="I165" s="180"/>
      <c r="J165" s="180"/>
      <c r="K165" s="180"/>
      <c r="L165" s="180"/>
      <c r="M165" s="180"/>
      <c r="N165" s="180"/>
      <c r="O165" s="180"/>
      <c r="P165" s="180"/>
      <c r="Q165" s="179"/>
      <c r="R165" s="176"/>
      <c r="S165" s="176"/>
      <c r="T165" s="178"/>
      <c r="U165" s="893"/>
      <c r="V165" s="176"/>
      <c r="W165" s="176"/>
      <c r="X165" s="176"/>
      <c r="Y165" s="176"/>
      <c r="Z165" s="176"/>
      <c r="AA165" s="176"/>
    </row>
    <row r="166" spans="1:27">
      <c r="A166" s="176"/>
      <c r="B166" s="179"/>
      <c r="C166" s="182"/>
      <c r="D166" s="182"/>
      <c r="E166" s="182"/>
      <c r="F166" s="182"/>
      <c r="G166" s="181"/>
      <c r="H166" s="180"/>
      <c r="I166" s="180"/>
      <c r="J166" s="180"/>
      <c r="K166" s="180"/>
      <c r="L166" s="180"/>
      <c r="M166" s="180"/>
      <c r="N166" s="180"/>
      <c r="O166" s="180"/>
      <c r="P166" s="180"/>
      <c r="Q166" s="179"/>
      <c r="R166" s="176"/>
      <c r="S166" s="176"/>
      <c r="T166" s="178"/>
      <c r="U166" s="893"/>
      <c r="V166" s="176"/>
      <c r="W166" s="176"/>
      <c r="X166" s="176"/>
      <c r="Y166" s="176"/>
      <c r="Z166" s="176"/>
      <c r="AA166" s="176"/>
    </row>
    <row r="167" spans="1:27">
      <c r="A167" s="176"/>
      <c r="B167" s="179"/>
      <c r="C167" s="182"/>
      <c r="D167" s="182"/>
      <c r="E167" s="182"/>
      <c r="F167" s="182"/>
      <c r="G167" s="181"/>
      <c r="H167" s="180"/>
      <c r="I167" s="180"/>
      <c r="J167" s="180"/>
      <c r="K167" s="180"/>
      <c r="L167" s="180"/>
      <c r="M167" s="180"/>
      <c r="N167" s="180"/>
      <c r="O167" s="180"/>
      <c r="P167" s="180"/>
      <c r="Q167" s="179"/>
      <c r="R167" s="176"/>
      <c r="S167" s="176"/>
      <c r="T167" s="178"/>
      <c r="U167" s="893"/>
      <c r="V167" s="176"/>
      <c r="W167" s="176"/>
      <c r="X167" s="176"/>
      <c r="Y167" s="176"/>
      <c r="Z167" s="176"/>
      <c r="AA167" s="176"/>
    </row>
    <row r="168" spans="1:27">
      <c r="A168" s="176"/>
      <c r="B168" s="179"/>
      <c r="C168" s="182"/>
      <c r="D168" s="182"/>
      <c r="E168" s="182"/>
      <c r="F168" s="182"/>
      <c r="G168" s="181"/>
      <c r="H168" s="180"/>
      <c r="I168" s="180"/>
      <c r="J168" s="180"/>
      <c r="K168" s="180"/>
      <c r="L168" s="180"/>
      <c r="M168" s="180"/>
      <c r="N168" s="180"/>
      <c r="O168" s="180"/>
      <c r="P168" s="180"/>
      <c r="Q168" s="179"/>
      <c r="R168" s="176"/>
      <c r="S168" s="176"/>
      <c r="T168" s="178"/>
      <c r="U168" s="893"/>
      <c r="V168" s="176"/>
      <c r="W168" s="176"/>
      <c r="X168" s="176"/>
      <c r="Y168" s="176"/>
      <c r="Z168" s="176"/>
      <c r="AA168" s="176"/>
    </row>
    <row r="169" spans="1:27">
      <c r="A169" s="176"/>
      <c r="B169" s="179"/>
      <c r="C169" s="182"/>
      <c r="D169" s="182"/>
      <c r="E169" s="182"/>
      <c r="F169" s="182"/>
      <c r="G169" s="181"/>
      <c r="H169" s="180"/>
      <c r="I169" s="180"/>
      <c r="J169" s="180"/>
      <c r="K169" s="180"/>
      <c r="L169" s="180"/>
      <c r="M169" s="180"/>
      <c r="N169" s="180"/>
      <c r="O169" s="180"/>
      <c r="P169" s="180"/>
      <c r="Q169" s="179"/>
      <c r="R169" s="176"/>
      <c r="S169" s="176"/>
      <c r="T169" s="178"/>
      <c r="U169" s="893"/>
      <c r="V169" s="176"/>
      <c r="W169" s="176"/>
      <c r="X169" s="176"/>
      <c r="Y169" s="176"/>
      <c r="Z169" s="176"/>
      <c r="AA169" s="176"/>
    </row>
    <row r="170" spans="1:27">
      <c r="A170" s="176"/>
      <c r="B170" s="179"/>
      <c r="C170" s="182"/>
      <c r="D170" s="182"/>
      <c r="E170" s="182"/>
      <c r="F170" s="182"/>
      <c r="G170" s="181"/>
      <c r="H170" s="180"/>
      <c r="I170" s="180"/>
      <c r="J170" s="180"/>
      <c r="K170" s="180"/>
      <c r="L170" s="180"/>
      <c r="M170" s="180"/>
      <c r="N170" s="180"/>
      <c r="O170" s="180"/>
      <c r="P170" s="180"/>
      <c r="Q170" s="179"/>
      <c r="R170" s="176"/>
      <c r="S170" s="176"/>
      <c r="T170" s="178"/>
      <c r="U170" s="893"/>
      <c r="V170" s="176"/>
      <c r="W170" s="176"/>
      <c r="X170" s="176"/>
      <c r="Y170" s="176"/>
      <c r="Z170" s="176"/>
      <c r="AA170" s="176"/>
    </row>
    <row r="171" spans="1:27">
      <c r="A171" s="176"/>
      <c r="B171" s="179"/>
      <c r="C171" s="182"/>
      <c r="D171" s="182"/>
      <c r="E171" s="182"/>
      <c r="F171" s="182"/>
      <c r="G171" s="181"/>
      <c r="H171" s="180"/>
      <c r="I171" s="180"/>
      <c r="J171" s="180"/>
      <c r="K171" s="180"/>
      <c r="L171" s="180"/>
      <c r="M171" s="180"/>
      <c r="N171" s="180"/>
      <c r="O171" s="180"/>
      <c r="P171" s="180"/>
      <c r="Q171" s="179"/>
      <c r="R171" s="176"/>
      <c r="S171" s="176"/>
      <c r="T171" s="178"/>
      <c r="U171" s="893"/>
      <c r="V171" s="176"/>
      <c r="W171" s="176"/>
      <c r="X171" s="176"/>
      <c r="Y171" s="176"/>
      <c r="Z171" s="176"/>
      <c r="AA171" s="176"/>
    </row>
    <row r="172" spans="1:27">
      <c r="A172" s="176"/>
      <c r="B172" s="179"/>
      <c r="C172" s="182"/>
      <c r="D172" s="182"/>
      <c r="E172" s="182"/>
      <c r="F172" s="182"/>
      <c r="G172" s="181"/>
      <c r="H172" s="180"/>
      <c r="I172" s="180"/>
      <c r="J172" s="180"/>
      <c r="K172" s="180"/>
      <c r="L172" s="180"/>
      <c r="M172" s="180"/>
      <c r="N172" s="180"/>
      <c r="O172" s="180"/>
      <c r="P172" s="180"/>
      <c r="Q172" s="179"/>
      <c r="R172" s="176"/>
      <c r="S172" s="176"/>
      <c r="T172" s="178"/>
      <c r="U172" s="893"/>
      <c r="V172" s="176"/>
      <c r="W172" s="176"/>
      <c r="X172" s="176"/>
      <c r="Y172" s="176"/>
      <c r="Z172" s="176"/>
      <c r="AA172" s="176"/>
    </row>
    <row r="173" spans="1:27">
      <c r="A173" s="176"/>
      <c r="B173" s="179"/>
      <c r="C173" s="182"/>
      <c r="D173" s="182"/>
      <c r="E173" s="182"/>
      <c r="F173" s="182"/>
      <c r="G173" s="181"/>
      <c r="H173" s="180"/>
      <c r="I173" s="180"/>
      <c r="J173" s="180"/>
      <c r="K173" s="180"/>
      <c r="L173" s="180"/>
      <c r="M173" s="180"/>
      <c r="N173" s="180"/>
      <c r="O173" s="180"/>
      <c r="P173" s="180"/>
      <c r="Q173" s="179"/>
      <c r="R173" s="176"/>
      <c r="S173" s="176"/>
      <c r="T173" s="178"/>
      <c r="U173" s="893"/>
      <c r="V173" s="176"/>
      <c r="W173" s="176"/>
      <c r="X173" s="176"/>
      <c r="Y173" s="176"/>
      <c r="Z173" s="176"/>
      <c r="AA173" s="176"/>
    </row>
    <row r="174" spans="1:27">
      <c r="A174" s="176"/>
      <c r="B174" s="179"/>
      <c r="C174" s="182"/>
      <c r="D174" s="182"/>
      <c r="E174" s="182"/>
      <c r="F174" s="182"/>
      <c r="G174" s="181"/>
      <c r="H174" s="180"/>
      <c r="I174" s="180"/>
      <c r="J174" s="180"/>
      <c r="K174" s="180"/>
      <c r="L174" s="180"/>
      <c r="M174" s="180"/>
      <c r="N174" s="180"/>
      <c r="O174" s="180"/>
      <c r="P174" s="180"/>
      <c r="Q174" s="179"/>
      <c r="R174" s="176"/>
      <c r="S174" s="176"/>
      <c r="T174" s="178"/>
      <c r="U174" s="893"/>
      <c r="V174" s="176"/>
      <c r="W174" s="176"/>
      <c r="X174" s="176"/>
      <c r="Y174" s="176"/>
      <c r="Z174" s="176"/>
      <c r="AA174" s="176"/>
    </row>
    <row r="175" spans="1:27">
      <c r="A175" s="176"/>
      <c r="B175" s="179"/>
      <c r="C175" s="182"/>
      <c r="D175" s="182"/>
      <c r="E175" s="182"/>
      <c r="F175" s="182"/>
      <c r="G175" s="181"/>
      <c r="H175" s="180"/>
      <c r="I175" s="180"/>
      <c r="J175" s="180"/>
      <c r="K175" s="180"/>
      <c r="L175" s="180"/>
      <c r="M175" s="180"/>
      <c r="N175" s="180"/>
      <c r="O175" s="180"/>
      <c r="P175" s="180"/>
      <c r="Q175" s="179"/>
      <c r="R175" s="176"/>
      <c r="S175" s="176"/>
      <c r="T175" s="178"/>
      <c r="U175" s="893"/>
      <c r="V175" s="176"/>
      <c r="W175" s="176"/>
      <c r="X175" s="176"/>
      <c r="Y175" s="176"/>
      <c r="Z175" s="176"/>
      <c r="AA175" s="176"/>
    </row>
    <row r="176" spans="1:27">
      <c r="A176" s="176"/>
      <c r="B176" s="179"/>
      <c r="C176" s="182"/>
      <c r="D176" s="182"/>
      <c r="E176" s="182"/>
      <c r="F176" s="182"/>
      <c r="G176" s="181"/>
      <c r="H176" s="180"/>
      <c r="I176" s="180"/>
      <c r="J176" s="180"/>
      <c r="K176" s="180"/>
      <c r="L176" s="180"/>
      <c r="M176" s="180"/>
      <c r="N176" s="180"/>
      <c r="O176" s="180"/>
      <c r="P176" s="180"/>
      <c r="Q176" s="179"/>
      <c r="R176" s="176"/>
      <c r="S176" s="176"/>
      <c r="T176" s="178"/>
      <c r="U176" s="893"/>
      <c r="V176" s="176"/>
      <c r="W176" s="176"/>
      <c r="X176" s="176"/>
      <c r="Y176" s="176"/>
      <c r="Z176" s="176"/>
      <c r="AA176" s="176"/>
    </row>
    <row r="177" spans="1:27">
      <c r="A177" s="176"/>
      <c r="B177" s="179"/>
      <c r="C177" s="182"/>
      <c r="D177" s="182"/>
      <c r="E177" s="182"/>
      <c r="F177" s="182"/>
      <c r="G177" s="181"/>
      <c r="H177" s="180"/>
      <c r="I177" s="180"/>
      <c r="J177" s="180"/>
      <c r="K177" s="180"/>
      <c r="L177" s="180"/>
      <c r="M177" s="180"/>
      <c r="N177" s="180"/>
      <c r="O177" s="180"/>
      <c r="P177" s="180"/>
      <c r="Q177" s="179"/>
      <c r="R177" s="176"/>
      <c r="S177" s="176"/>
      <c r="T177" s="178"/>
      <c r="U177" s="893"/>
      <c r="V177" s="176"/>
      <c r="W177" s="176"/>
      <c r="X177" s="176"/>
      <c r="Y177" s="176"/>
      <c r="Z177" s="176"/>
      <c r="AA177" s="176"/>
    </row>
    <row r="178" spans="1:27">
      <c r="A178" s="176"/>
      <c r="B178" s="179"/>
      <c r="C178" s="182"/>
      <c r="D178" s="182"/>
      <c r="E178" s="182"/>
      <c r="F178" s="182"/>
      <c r="G178" s="181"/>
      <c r="H178" s="180"/>
      <c r="I178" s="180"/>
      <c r="J178" s="180"/>
      <c r="K178" s="180"/>
      <c r="L178" s="180"/>
      <c r="M178" s="180"/>
      <c r="N178" s="180"/>
      <c r="O178" s="180"/>
      <c r="P178" s="180"/>
      <c r="Q178" s="179"/>
      <c r="R178" s="176"/>
      <c r="S178" s="176"/>
      <c r="T178" s="178"/>
      <c r="U178" s="893"/>
      <c r="V178" s="176"/>
      <c r="W178" s="176"/>
      <c r="X178" s="176"/>
      <c r="Y178" s="176"/>
      <c r="Z178" s="176"/>
      <c r="AA178" s="176"/>
    </row>
    <row r="179" spans="1:27">
      <c r="A179" s="176"/>
      <c r="B179" s="179"/>
      <c r="C179" s="182"/>
      <c r="D179" s="182"/>
      <c r="E179" s="182"/>
      <c r="F179" s="182"/>
      <c r="G179" s="181"/>
      <c r="H179" s="180"/>
      <c r="I179" s="180"/>
      <c r="J179" s="180"/>
      <c r="K179" s="180"/>
      <c r="L179" s="180"/>
      <c r="M179" s="180"/>
      <c r="N179" s="180"/>
      <c r="O179" s="180"/>
      <c r="P179" s="180"/>
      <c r="Q179" s="179"/>
      <c r="R179" s="176"/>
      <c r="S179" s="176"/>
      <c r="T179" s="178"/>
      <c r="U179" s="893"/>
      <c r="V179" s="176"/>
      <c r="W179" s="176"/>
      <c r="X179" s="176"/>
      <c r="Y179" s="176"/>
      <c r="Z179" s="176"/>
      <c r="AA179" s="176"/>
    </row>
    <row r="180" spans="1:27">
      <c r="A180" s="176"/>
      <c r="B180" s="179"/>
      <c r="C180" s="182"/>
      <c r="D180" s="182"/>
      <c r="E180" s="182"/>
      <c r="F180" s="182"/>
      <c r="G180" s="181"/>
      <c r="H180" s="180"/>
      <c r="I180" s="180"/>
      <c r="J180" s="180"/>
      <c r="K180" s="180"/>
      <c r="L180" s="180"/>
      <c r="M180" s="180"/>
      <c r="N180" s="180"/>
      <c r="O180" s="180"/>
      <c r="P180" s="180"/>
      <c r="Q180" s="179"/>
      <c r="R180" s="176"/>
      <c r="S180" s="176"/>
      <c r="T180" s="178"/>
      <c r="U180" s="893"/>
      <c r="V180" s="176"/>
      <c r="W180" s="176"/>
      <c r="X180" s="176"/>
      <c r="Y180" s="176"/>
      <c r="Z180" s="176"/>
      <c r="AA180" s="176"/>
    </row>
    <row r="181" spans="1:27">
      <c r="A181" s="176"/>
      <c r="B181" s="179"/>
      <c r="C181" s="182"/>
      <c r="D181" s="182"/>
      <c r="E181" s="182"/>
      <c r="F181" s="182"/>
      <c r="G181" s="181"/>
      <c r="H181" s="180"/>
      <c r="I181" s="180"/>
      <c r="J181" s="180"/>
      <c r="K181" s="180"/>
      <c r="L181" s="180"/>
      <c r="M181" s="180"/>
      <c r="N181" s="180"/>
      <c r="O181" s="180"/>
      <c r="P181" s="180"/>
      <c r="Q181" s="179"/>
      <c r="R181" s="176"/>
      <c r="S181" s="176"/>
      <c r="T181" s="178"/>
      <c r="U181" s="893"/>
      <c r="V181" s="176"/>
      <c r="W181" s="176"/>
      <c r="X181" s="176"/>
      <c r="Y181" s="176"/>
      <c r="Z181" s="176"/>
      <c r="AA181" s="176"/>
    </row>
    <row r="182" spans="1:27">
      <c r="A182" s="176"/>
      <c r="B182" s="179"/>
      <c r="C182" s="182"/>
      <c r="D182" s="182"/>
      <c r="E182" s="182"/>
      <c r="F182" s="182"/>
      <c r="G182" s="181"/>
      <c r="H182" s="180"/>
      <c r="I182" s="180"/>
      <c r="J182" s="180"/>
      <c r="K182" s="180"/>
      <c r="L182" s="180"/>
      <c r="M182" s="180"/>
      <c r="N182" s="180"/>
      <c r="O182" s="180"/>
      <c r="P182" s="180"/>
      <c r="Q182" s="179"/>
      <c r="R182" s="176"/>
      <c r="S182" s="176"/>
      <c r="T182" s="178"/>
      <c r="U182" s="893"/>
      <c r="V182" s="176"/>
      <c r="W182" s="176"/>
      <c r="X182" s="176"/>
      <c r="Y182" s="176"/>
      <c r="Z182" s="176"/>
      <c r="AA182" s="176"/>
    </row>
    <row r="183" spans="1:27">
      <c r="A183" s="176"/>
      <c r="B183" s="179"/>
      <c r="C183" s="182"/>
      <c r="D183" s="182"/>
      <c r="E183" s="182"/>
      <c r="F183" s="182"/>
      <c r="G183" s="181"/>
      <c r="H183" s="180"/>
      <c r="I183" s="180"/>
      <c r="J183" s="180"/>
      <c r="K183" s="180"/>
      <c r="L183" s="180"/>
      <c r="M183" s="180"/>
      <c r="N183" s="180"/>
      <c r="O183" s="180"/>
      <c r="P183" s="180"/>
      <c r="Q183" s="179"/>
      <c r="R183" s="176"/>
      <c r="S183" s="176"/>
      <c r="T183" s="178"/>
      <c r="U183" s="893"/>
      <c r="V183" s="176"/>
      <c r="W183" s="176"/>
      <c r="X183" s="176"/>
      <c r="Y183" s="176"/>
      <c r="Z183" s="176"/>
      <c r="AA183" s="176"/>
    </row>
    <row r="184" spans="1:27">
      <c r="A184" s="176"/>
      <c r="B184" s="179"/>
      <c r="C184" s="182"/>
      <c r="D184" s="182"/>
      <c r="E184" s="182"/>
      <c r="F184" s="182"/>
      <c r="G184" s="181"/>
      <c r="H184" s="180"/>
      <c r="I184" s="180"/>
      <c r="J184" s="180"/>
      <c r="K184" s="180"/>
      <c r="L184" s="180"/>
      <c r="M184" s="180"/>
      <c r="N184" s="180"/>
      <c r="O184" s="180"/>
      <c r="P184" s="180"/>
      <c r="Q184" s="179"/>
      <c r="R184" s="176"/>
      <c r="S184" s="176"/>
      <c r="T184" s="178"/>
      <c r="U184" s="893"/>
      <c r="V184" s="176"/>
      <c r="W184" s="176"/>
      <c r="X184" s="176"/>
      <c r="Y184" s="176"/>
      <c r="Z184" s="176"/>
      <c r="AA184" s="176"/>
    </row>
    <row r="185" spans="1:27">
      <c r="A185" s="176"/>
      <c r="B185" s="179"/>
      <c r="C185" s="182"/>
      <c r="D185" s="182"/>
      <c r="E185" s="182"/>
      <c r="F185" s="182"/>
      <c r="G185" s="181"/>
      <c r="H185" s="180"/>
      <c r="I185" s="180"/>
      <c r="J185" s="180"/>
      <c r="K185" s="180"/>
      <c r="L185" s="180"/>
      <c r="M185" s="180"/>
      <c r="N185" s="180"/>
      <c r="O185" s="180"/>
      <c r="P185" s="180"/>
      <c r="Q185" s="179"/>
      <c r="R185" s="176"/>
      <c r="S185" s="176"/>
      <c r="T185" s="178"/>
      <c r="U185" s="893"/>
      <c r="V185" s="176"/>
      <c r="W185" s="176"/>
      <c r="X185" s="176"/>
      <c r="Y185" s="176"/>
      <c r="Z185" s="176"/>
      <c r="AA185" s="176"/>
    </row>
    <row r="186" spans="1:27">
      <c r="A186" s="176"/>
      <c r="B186" s="179"/>
      <c r="C186" s="182"/>
      <c r="D186" s="182"/>
      <c r="E186" s="182"/>
      <c r="F186" s="182"/>
      <c r="G186" s="181"/>
      <c r="H186" s="180"/>
      <c r="I186" s="180"/>
      <c r="J186" s="180"/>
      <c r="K186" s="180"/>
      <c r="L186" s="180"/>
      <c r="M186" s="180"/>
      <c r="N186" s="180"/>
      <c r="O186" s="180"/>
      <c r="P186" s="180"/>
      <c r="Q186" s="179"/>
      <c r="R186" s="176"/>
      <c r="S186" s="176"/>
      <c r="T186" s="178"/>
      <c r="U186" s="893"/>
      <c r="V186" s="176"/>
      <c r="W186" s="176"/>
      <c r="X186" s="176"/>
      <c r="Y186" s="176"/>
      <c r="Z186" s="176"/>
      <c r="AA186" s="176"/>
    </row>
    <row r="187" spans="1:27">
      <c r="A187" s="176"/>
      <c r="B187" s="179"/>
      <c r="C187" s="182"/>
      <c r="D187" s="182"/>
      <c r="E187" s="182"/>
      <c r="F187" s="182"/>
      <c r="G187" s="181"/>
      <c r="H187" s="180"/>
      <c r="I187" s="180"/>
      <c r="J187" s="180"/>
      <c r="K187" s="180"/>
      <c r="L187" s="180"/>
      <c r="M187" s="180"/>
      <c r="N187" s="180"/>
      <c r="O187" s="180"/>
      <c r="P187" s="180"/>
      <c r="Q187" s="179"/>
      <c r="R187" s="176"/>
      <c r="S187" s="176"/>
      <c r="T187" s="178"/>
      <c r="U187" s="893"/>
      <c r="V187" s="176"/>
      <c r="W187" s="176"/>
      <c r="X187" s="176"/>
      <c r="Y187" s="176"/>
      <c r="Z187" s="176"/>
      <c r="AA187" s="176"/>
    </row>
    <row r="188" spans="1:27">
      <c r="A188" s="176"/>
      <c r="B188" s="179"/>
      <c r="C188" s="182"/>
      <c r="D188" s="182"/>
      <c r="E188" s="182"/>
      <c r="F188" s="182"/>
      <c r="G188" s="181"/>
      <c r="H188" s="180"/>
      <c r="I188" s="180"/>
      <c r="J188" s="180"/>
      <c r="K188" s="180"/>
      <c r="L188" s="180"/>
      <c r="M188" s="180"/>
      <c r="N188" s="180"/>
      <c r="O188" s="180"/>
      <c r="P188" s="180"/>
      <c r="Q188" s="179"/>
      <c r="R188" s="176"/>
      <c r="S188" s="176"/>
      <c r="T188" s="178"/>
      <c r="U188" s="893"/>
      <c r="V188" s="176"/>
      <c r="W188" s="176"/>
      <c r="X188" s="176"/>
      <c r="Y188" s="176"/>
      <c r="Z188" s="176"/>
      <c r="AA188" s="176"/>
    </row>
    <row r="189" spans="1:27">
      <c r="A189" s="176"/>
      <c r="B189" s="179"/>
      <c r="C189" s="182"/>
      <c r="D189" s="182"/>
      <c r="E189" s="182"/>
      <c r="F189" s="182"/>
      <c r="G189" s="181"/>
      <c r="H189" s="180"/>
      <c r="I189" s="180"/>
      <c r="J189" s="180"/>
      <c r="K189" s="180"/>
      <c r="L189" s="180"/>
      <c r="M189" s="180"/>
      <c r="N189" s="180"/>
      <c r="O189" s="180"/>
      <c r="P189" s="180"/>
      <c r="Q189" s="179"/>
      <c r="R189" s="176"/>
      <c r="S189" s="176"/>
      <c r="T189" s="178"/>
      <c r="U189" s="893"/>
      <c r="V189" s="176"/>
      <c r="W189" s="176"/>
      <c r="X189" s="176"/>
      <c r="Y189" s="176"/>
      <c r="Z189" s="176"/>
      <c r="AA189" s="176"/>
    </row>
    <row r="190" spans="1:27">
      <c r="A190" s="176"/>
      <c r="B190" s="179"/>
      <c r="C190" s="182"/>
      <c r="D190" s="182"/>
      <c r="E190" s="182"/>
      <c r="F190" s="182"/>
      <c r="G190" s="181"/>
      <c r="H190" s="180"/>
      <c r="I190" s="180"/>
      <c r="J190" s="180"/>
      <c r="K190" s="180"/>
      <c r="L190" s="180"/>
      <c r="M190" s="180"/>
      <c r="N190" s="180"/>
      <c r="O190" s="180"/>
      <c r="P190" s="180"/>
      <c r="Q190" s="179"/>
      <c r="R190" s="176"/>
      <c r="S190" s="176"/>
      <c r="T190" s="178"/>
      <c r="U190" s="893"/>
      <c r="V190" s="176"/>
      <c r="W190" s="176"/>
      <c r="X190" s="176"/>
      <c r="Y190" s="176"/>
      <c r="Z190" s="176"/>
      <c r="AA190" s="176"/>
    </row>
    <row r="191" spans="1:27">
      <c r="A191" s="176"/>
      <c r="B191" s="179"/>
      <c r="C191" s="182"/>
      <c r="D191" s="182"/>
      <c r="E191" s="182"/>
      <c r="F191" s="182"/>
      <c r="G191" s="181"/>
      <c r="H191" s="180"/>
      <c r="I191" s="180"/>
      <c r="J191" s="180"/>
      <c r="K191" s="180"/>
      <c r="L191" s="180"/>
      <c r="M191" s="180"/>
      <c r="N191" s="180"/>
      <c r="O191" s="180"/>
      <c r="P191" s="180"/>
      <c r="Q191" s="179"/>
      <c r="R191" s="176"/>
      <c r="S191" s="176"/>
      <c r="T191" s="178"/>
      <c r="U191" s="893"/>
      <c r="V191" s="176"/>
      <c r="W191" s="176"/>
      <c r="X191" s="176"/>
      <c r="Y191" s="176"/>
      <c r="Z191" s="176"/>
      <c r="AA191" s="176"/>
    </row>
    <row r="192" spans="1:27">
      <c r="A192" s="176"/>
      <c r="B192" s="179"/>
      <c r="C192" s="182"/>
      <c r="D192" s="182"/>
      <c r="E192" s="182"/>
      <c r="F192" s="182"/>
      <c r="G192" s="181"/>
      <c r="H192" s="180"/>
      <c r="I192" s="180"/>
      <c r="J192" s="180"/>
      <c r="K192" s="180"/>
      <c r="L192" s="180"/>
      <c r="M192" s="180"/>
      <c r="N192" s="180"/>
      <c r="O192" s="180"/>
      <c r="P192" s="180"/>
      <c r="Q192" s="179"/>
      <c r="R192" s="176"/>
      <c r="S192" s="176"/>
      <c r="T192" s="178"/>
      <c r="U192" s="893"/>
      <c r="V192" s="176"/>
      <c r="W192" s="176"/>
      <c r="X192" s="176"/>
      <c r="Y192" s="176"/>
      <c r="Z192" s="176"/>
      <c r="AA192" s="176"/>
    </row>
    <row r="193" spans="1:27">
      <c r="A193" s="176"/>
      <c r="B193" s="179"/>
      <c r="C193" s="182"/>
      <c r="D193" s="182"/>
      <c r="E193" s="182"/>
      <c r="F193" s="182"/>
      <c r="G193" s="181"/>
      <c r="H193" s="180"/>
      <c r="I193" s="180"/>
      <c r="J193" s="180"/>
      <c r="K193" s="180"/>
      <c r="L193" s="180"/>
      <c r="M193" s="180"/>
      <c r="N193" s="180"/>
      <c r="O193" s="180"/>
      <c r="P193" s="180"/>
      <c r="Q193" s="179"/>
      <c r="R193" s="176"/>
      <c r="S193" s="176"/>
      <c r="T193" s="178"/>
      <c r="U193" s="893"/>
      <c r="V193" s="176"/>
      <c r="W193" s="176"/>
      <c r="X193" s="176"/>
      <c r="Y193" s="176"/>
      <c r="Z193" s="176"/>
      <c r="AA193" s="176"/>
    </row>
    <row r="194" spans="1:27">
      <c r="A194" s="176"/>
      <c r="B194" s="179"/>
      <c r="C194" s="182"/>
      <c r="D194" s="182"/>
      <c r="E194" s="182"/>
      <c r="F194" s="182"/>
      <c r="G194" s="181"/>
      <c r="H194" s="180"/>
      <c r="I194" s="180"/>
      <c r="J194" s="180"/>
      <c r="K194" s="180"/>
      <c r="L194" s="180"/>
      <c r="M194" s="180"/>
      <c r="N194" s="180"/>
      <c r="O194" s="180"/>
      <c r="P194" s="180"/>
      <c r="Q194" s="179"/>
      <c r="R194" s="176"/>
      <c r="S194" s="176"/>
      <c r="T194" s="178"/>
      <c r="U194" s="893"/>
      <c r="V194" s="176"/>
      <c r="W194" s="176"/>
      <c r="X194" s="176"/>
      <c r="Y194" s="176"/>
      <c r="Z194" s="176"/>
      <c r="AA194" s="176"/>
    </row>
    <row r="195" spans="1:27">
      <c r="A195" s="176"/>
      <c r="B195" s="179"/>
      <c r="C195" s="182"/>
      <c r="D195" s="182"/>
      <c r="E195" s="182"/>
      <c r="F195" s="182"/>
      <c r="G195" s="181"/>
      <c r="H195" s="180"/>
      <c r="I195" s="180"/>
      <c r="J195" s="180"/>
      <c r="K195" s="180"/>
      <c r="L195" s="180"/>
      <c r="M195" s="180"/>
      <c r="N195" s="180"/>
      <c r="O195" s="180"/>
      <c r="P195" s="180"/>
      <c r="Q195" s="179"/>
      <c r="R195" s="176"/>
      <c r="S195" s="176"/>
      <c r="T195" s="178"/>
      <c r="U195" s="893"/>
      <c r="V195" s="176"/>
      <c r="W195" s="176"/>
      <c r="X195" s="176"/>
      <c r="Y195" s="176"/>
      <c r="Z195" s="176"/>
      <c r="AA195" s="176"/>
    </row>
    <row r="196" spans="1:27">
      <c r="A196" s="176"/>
      <c r="B196" s="179"/>
      <c r="C196" s="182"/>
      <c r="D196" s="182"/>
      <c r="E196" s="182"/>
      <c r="F196" s="182"/>
      <c r="G196" s="181"/>
      <c r="H196" s="180"/>
      <c r="I196" s="180"/>
      <c r="J196" s="180"/>
      <c r="K196" s="180"/>
      <c r="L196" s="180"/>
      <c r="M196" s="180"/>
      <c r="N196" s="180"/>
      <c r="O196" s="180"/>
      <c r="P196" s="180"/>
      <c r="Q196" s="179"/>
      <c r="R196" s="176"/>
      <c r="S196" s="176"/>
      <c r="T196" s="178"/>
      <c r="U196" s="893"/>
      <c r="V196" s="176"/>
      <c r="W196" s="176"/>
      <c r="X196" s="176"/>
      <c r="Y196" s="176"/>
      <c r="Z196" s="176"/>
      <c r="AA196" s="176"/>
    </row>
    <row r="197" spans="1:27">
      <c r="A197" s="176"/>
      <c r="B197" s="179"/>
      <c r="C197" s="182"/>
      <c r="D197" s="182"/>
      <c r="E197" s="182"/>
      <c r="F197" s="182"/>
      <c r="G197" s="181"/>
      <c r="H197" s="180"/>
      <c r="I197" s="180"/>
      <c r="J197" s="180"/>
      <c r="K197" s="180"/>
      <c r="L197" s="180"/>
      <c r="M197" s="180"/>
      <c r="N197" s="180"/>
      <c r="O197" s="180"/>
      <c r="P197" s="180"/>
      <c r="Q197" s="179"/>
      <c r="R197" s="176"/>
      <c r="S197" s="176"/>
      <c r="T197" s="178"/>
      <c r="U197" s="893"/>
      <c r="V197" s="176"/>
      <c r="W197" s="176"/>
      <c r="X197" s="176"/>
      <c r="Y197" s="176"/>
      <c r="Z197" s="176"/>
      <c r="AA197" s="176"/>
    </row>
    <row r="198" spans="1:27">
      <c r="A198" s="176"/>
      <c r="B198" s="179"/>
      <c r="C198" s="182"/>
      <c r="D198" s="182"/>
      <c r="E198" s="182"/>
      <c r="F198" s="182"/>
      <c r="G198" s="181"/>
      <c r="H198" s="180"/>
      <c r="I198" s="180"/>
      <c r="J198" s="180"/>
      <c r="K198" s="180"/>
      <c r="L198" s="180"/>
      <c r="M198" s="180"/>
      <c r="N198" s="180"/>
      <c r="O198" s="180"/>
      <c r="P198" s="180"/>
      <c r="Q198" s="179"/>
      <c r="R198" s="176"/>
      <c r="S198" s="176"/>
      <c r="T198" s="178"/>
      <c r="U198" s="893"/>
      <c r="V198" s="176"/>
      <c r="W198" s="176"/>
      <c r="X198" s="176"/>
      <c r="Y198" s="176"/>
      <c r="Z198" s="176"/>
      <c r="AA198" s="176"/>
    </row>
    <row r="199" spans="1:27">
      <c r="A199" s="176"/>
      <c r="B199" s="179"/>
      <c r="C199" s="182"/>
      <c r="D199" s="182"/>
      <c r="E199" s="182"/>
      <c r="F199" s="182"/>
      <c r="G199" s="181"/>
      <c r="H199" s="180"/>
      <c r="I199" s="180"/>
      <c r="J199" s="180"/>
      <c r="K199" s="180"/>
      <c r="L199" s="180"/>
      <c r="M199" s="180"/>
      <c r="N199" s="180"/>
      <c r="O199" s="180"/>
      <c r="P199" s="180"/>
      <c r="Q199" s="179"/>
      <c r="R199" s="176"/>
      <c r="S199" s="176"/>
      <c r="T199" s="178"/>
      <c r="U199" s="893"/>
      <c r="V199" s="176"/>
      <c r="W199" s="176"/>
      <c r="X199" s="176"/>
      <c r="Y199" s="176"/>
      <c r="Z199" s="176"/>
      <c r="AA199" s="176"/>
    </row>
    <row r="200" spans="1:27">
      <c r="A200" s="176"/>
      <c r="B200" s="179"/>
      <c r="C200" s="182"/>
      <c r="D200" s="182"/>
      <c r="E200" s="182"/>
      <c r="F200" s="182"/>
      <c r="G200" s="181"/>
      <c r="H200" s="180"/>
      <c r="I200" s="180"/>
      <c r="J200" s="180"/>
      <c r="K200" s="180"/>
      <c r="L200" s="180"/>
      <c r="M200" s="180"/>
      <c r="N200" s="180"/>
      <c r="O200" s="180"/>
      <c r="P200" s="180"/>
      <c r="Q200" s="179"/>
      <c r="R200" s="176"/>
      <c r="S200" s="176"/>
      <c r="T200" s="178"/>
      <c r="U200" s="893"/>
      <c r="V200" s="176"/>
      <c r="W200" s="176"/>
      <c r="X200" s="176"/>
      <c r="Y200" s="176"/>
      <c r="Z200" s="176"/>
      <c r="AA200" s="176"/>
    </row>
    <row r="201" spans="1:27">
      <c r="A201" s="176"/>
      <c r="B201" s="179"/>
      <c r="C201" s="182"/>
      <c r="D201" s="182"/>
      <c r="E201" s="182"/>
      <c r="F201" s="182"/>
      <c r="G201" s="181"/>
      <c r="H201" s="180"/>
      <c r="I201" s="180"/>
      <c r="J201" s="180"/>
      <c r="K201" s="180"/>
      <c r="L201" s="180"/>
      <c r="M201" s="180"/>
      <c r="N201" s="180"/>
      <c r="O201" s="180"/>
      <c r="P201" s="180"/>
      <c r="Q201" s="179"/>
      <c r="R201" s="176"/>
      <c r="S201" s="176"/>
      <c r="T201" s="178"/>
      <c r="U201" s="893"/>
      <c r="V201" s="176"/>
      <c r="W201" s="176"/>
      <c r="X201" s="176"/>
      <c r="Y201" s="176"/>
      <c r="Z201" s="176"/>
      <c r="AA201" s="176"/>
    </row>
    <row r="202" spans="1:27">
      <c r="A202" s="176"/>
      <c r="B202" s="179"/>
      <c r="C202" s="182"/>
      <c r="D202" s="182"/>
      <c r="E202" s="182"/>
      <c r="F202" s="182"/>
      <c r="G202" s="181"/>
      <c r="H202" s="180"/>
      <c r="I202" s="180"/>
      <c r="J202" s="180"/>
      <c r="K202" s="180"/>
      <c r="L202" s="180"/>
      <c r="M202" s="180"/>
      <c r="N202" s="180"/>
      <c r="O202" s="180"/>
      <c r="P202" s="180"/>
      <c r="Q202" s="179"/>
      <c r="R202" s="176"/>
      <c r="S202" s="176"/>
      <c r="T202" s="178"/>
      <c r="U202" s="893"/>
      <c r="V202" s="176"/>
      <c r="W202" s="176"/>
      <c r="X202" s="176"/>
      <c r="Y202" s="176"/>
      <c r="Z202" s="176"/>
      <c r="AA202" s="176"/>
    </row>
    <row r="203" spans="1:27">
      <c r="A203" s="176"/>
      <c r="B203" s="179"/>
      <c r="C203" s="182"/>
      <c r="D203" s="182"/>
      <c r="E203" s="182"/>
      <c r="F203" s="182"/>
      <c r="G203" s="181"/>
      <c r="H203" s="180"/>
      <c r="I203" s="180"/>
      <c r="J203" s="180"/>
      <c r="K203" s="180"/>
      <c r="L203" s="180"/>
      <c r="M203" s="180"/>
      <c r="N203" s="180"/>
      <c r="O203" s="180"/>
      <c r="P203" s="180"/>
      <c r="Q203" s="179"/>
      <c r="R203" s="176"/>
      <c r="S203" s="176"/>
      <c r="T203" s="178"/>
      <c r="U203" s="893"/>
      <c r="V203" s="176"/>
      <c r="W203" s="176"/>
      <c r="X203" s="176"/>
      <c r="Y203" s="176"/>
      <c r="Z203" s="176"/>
      <c r="AA203" s="176"/>
    </row>
    <row r="204" spans="1:27">
      <c r="A204" s="176"/>
      <c r="B204" s="179"/>
      <c r="C204" s="182"/>
      <c r="D204" s="182"/>
      <c r="E204" s="182"/>
      <c r="F204" s="182"/>
      <c r="G204" s="181"/>
      <c r="H204" s="180"/>
      <c r="I204" s="180"/>
      <c r="J204" s="180"/>
      <c r="K204" s="180"/>
      <c r="L204" s="180"/>
      <c r="M204" s="180"/>
      <c r="N204" s="180"/>
      <c r="O204" s="180"/>
      <c r="P204" s="180"/>
      <c r="Q204" s="179"/>
      <c r="R204" s="176"/>
      <c r="S204" s="176"/>
      <c r="T204" s="178"/>
      <c r="U204" s="893"/>
      <c r="V204" s="176"/>
      <c r="W204" s="176"/>
      <c r="X204" s="176"/>
      <c r="Y204" s="176"/>
      <c r="Z204" s="176"/>
      <c r="AA204" s="176"/>
    </row>
    <row r="205" spans="1:27">
      <c r="A205" s="176"/>
      <c r="B205" s="179"/>
      <c r="C205" s="182"/>
      <c r="D205" s="182"/>
      <c r="E205" s="182"/>
      <c r="F205" s="182"/>
      <c r="G205" s="181"/>
      <c r="H205" s="180"/>
      <c r="I205" s="180"/>
      <c r="J205" s="180"/>
      <c r="K205" s="180"/>
      <c r="L205" s="180"/>
      <c r="M205" s="180"/>
      <c r="N205" s="180"/>
      <c r="O205" s="180"/>
      <c r="P205" s="180"/>
      <c r="Q205" s="179"/>
      <c r="R205" s="176"/>
      <c r="S205" s="176"/>
      <c r="T205" s="178"/>
      <c r="U205" s="893"/>
      <c r="V205" s="176"/>
      <c r="W205" s="176"/>
      <c r="X205" s="176"/>
      <c r="Y205" s="176"/>
      <c r="Z205" s="176"/>
      <c r="AA205" s="176"/>
    </row>
    <row r="206" spans="1:27">
      <c r="A206" s="176"/>
      <c r="B206" s="179"/>
      <c r="C206" s="182"/>
      <c r="D206" s="182"/>
      <c r="E206" s="182"/>
      <c r="F206" s="182"/>
      <c r="G206" s="181"/>
      <c r="H206" s="180"/>
      <c r="I206" s="180"/>
      <c r="J206" s="180"/>
      <c r="K206" s="180"/>
      <c r="L206" s="180"/>
      <c r="M206" s="180"/>
      <c r="N206" s="180"/>
      <c r="O206" s="180"/>
      <c r="P206" s="180"/>
      <c r="Q206" s="179"/>
      <c r="R206" s="176"/>
      <c r="S206" s="176"/>
      <c r="T206" s="178"/>
      <c r="U206" s="893"/>
      <c r="V206" s="176"/>
      <c r="W206" s="176"/>
      <c r="X206" s="176"/>
      <c r="Y206" s="176"/>
      <c r="Z206" s="176"/>
      <c r="AA206" s="176"/>
    </row>
    <row r="207" spans="1:27">
      <c r="A207" s="176"/>
      <c r="B207" s="179"/>
      <c r="C207" s="182"/>
      <c r="D207" s="182"/>
      <c r="E207" s="182"/>
      <c r="F207" s="182"/>
      <c r="G207" s="181"/>
      <c r="H207" s="180"/>
      <c r="I207" s="180"/>
      <c r="J207" s="180"/>
      <c r="K207" s="180"/>
      <c r="L207" s="180"/>
      <c r="M207" s="180"/>
      <c r="N207" s="180"/>
      <c r="O207" s="180"/>
      <c r="P207" s="180"/>
      <c r="Q207" s="179"/>
      <c r="R207" s="176"/>
      <c r="S207" s="176"/>
      <c r="T207" s="178"/>
      <c r="U207" s="893"/>
      <c r="V207" s="176"/>
      <c r="W207" s="176"/>
      <c r="X207" s="176"/>
      <c r="Y207" s="176"/>
      <c r="Z207" s="176"/>
      <c r="AA207" s="176"/>
    </row>
    <row r="208" spans="1:27">
      <c r="A208" s="176"/>
      <c r="B208" s="179"/>
      <c r="C208" s="182"/>
      <c r="D208" s="182"/>
      <c r="E208" s="182"/>
      <c r="F208" s="182"/>
      <c r="G208" s="181"/>
      <c r="H208" s="180"/>
      <c r="I208" s="180"/>
      <c r="J208" s="180"/>
      <c r="K208" s="180"/>
      <c r="L208" s="180"/>
      <c r="M208" s="180"/>
      <c r="N208" s="180"/>
      <c r="O208" s="180"/>
      <c r="P208" s="180"/>
      <c r="Q208" s="179"/>
      <c r="R208" s="176"/>
      <c r="S208" s="176"/>
      <c r="T208" s="178"/>
      <c r="U208" s="893"/>
      <c r="V208" s="176"/>
      <c r="W208" s="176"/>
      <c r="X208" s="176"/>
      <c r="Y208" s="176"/>
      <c r="Z208" s="176"/>
      <c r="AA208" s="176"/>
    </row>
    <row r="209" spans="1:27">
      <c r="A209" s="176"/>
      <c r="B209" s="179"/>
      <c r="C209" s="182"/>
      <c r="D209" s="182"/>
      <c r="E209" s="182"/>
      <c r="F209" s="182"/>
      <c r="G209" s="181"/>
      <c r="H209" s="180"/>
      <c r="I209" s="180"/>
      <c r="J209" s="180"/>
      <c r="K209" s="180"/>
      <c r="L209" s="180"/>
      <c r="M209" s="180"/>
      <c r="N209" s="180"/>
      <c r="O209" s="180"/>
      <c r="P209" s="180"/>
      <c r="Q209" s="179"/>
      <c r="R209" s="176"/>
      <c r="S209" s="176"/>
      <c r="T209" s="178"/>
      <c r="U209" s="893"/>
      <c r="V209" s="176"/>
      <c r="W209" s="176"/>
      <c r="X209" s="176"/>
      <c r="Y209" s="176"/>
      <c r="Z209" s="176"/>
      <c r="AA209" s="176"/>
    </row>
    <row r="210" spans="1:27">
      <c r="A210" s="176"/>
      <c r="B210" s="179"/>
      <c r="C210" s="182"/>
      <c r="D210" s="182"/>
      <c r="E210" s="182"/>
      <c r="F210" s="182"/>
      <c r="G210" s="181"/>
      <c r="H210" s="180"/>
      <c r="I210" s="180"/>
      <c r="J210" s="180"/>
      <c r="K210" s="180"/>
      <c r="L210" s="180"/>
      <c r="M210" s="180"/>
      <c r="N210" s="180"/>
      <c r="O210" s="180"/>
      <c r="P210" s="180"/>
      <c r="Q210" s="179"/>
      <c r="R210" s="176"/>
      <c r="S210" s="176"/>
      <c r="T210" s="178"/>
      <c r="U210" s="893"/>
      <c r="V210" s="176"/>
      <c r="W210" s="176"/>
      <c r="X210" s="176"/>
      <c r="Y210" s="176"/>
      <c r="Z210" s="176"/>
      <c r="AA210" s="176"/>
    </row>
    <row r="211" spans="1:27">
      <c r="A211" s="176"/>
      <c r="B211" s="179"/>
      <c r="C211" s="182"/>
      <c r="D211" s="182"/>
      <c r="E211" s="182"/>
      <c r="F211" s="182"/>
      <c r="G211" s="181"/>
      <c r="H211" s="180"/>
      <c r="I211" s="180"/>
      <c r="J211" s="180"/>
      <c r="K211" s="180"/>
      <c r="L211" s="180"/>
      <c r="M211" s="180"/>
      <c r="N211" s="180"/>
      <c r="O211" s="180"/>
      <c r="P211" s="180"/>
      <c r="Q211" s="179"/>
      <c r="R211" s="176"/>
      <c r="S211" s="176"/>
      <c r="T211" s="178"/>
      <c r="U211" s="893"/>
      <c r="V211" s="176"/>
      <c r="W211" s="176"/>
      <c r="X211" s="176"/>
      <c r="Y211" s="176"/>
      <c r="Z211" s="176"/>
      <c r="AA211" s="176"/>
    </row>
    <row r="212" spans="1:27">
      <c r="A212" s="176"/>
      <c r="B212" s="179"/>
      <c r="C212" s="182"/>
      <c r="D212" s="182"/>
      <c r="E212" s="182"/>
      <c r="F212" s="182"/>
      <c r="G212" s="181"/>
      <c r="H212" s="180"/>
      <c r="I212" s="180"/>
      <c r="J212" s="180"/>
      <c r="K212" s="180"/>
      <c r="L212" s="180"/>
      <c r="M212" s="180"/>
      <c r="N212" s="180"/>
      <c r="O212" s="180"/>
      <c r="P212" s="180"/>
      <c r="Q212" s="179"/>
      <c r="R212" s="176"/>
      <c r="S212" s="176"/>
      <c r="T212" s="178"/>
      <c r="U212" s="893"/>
      <c r="V212" s="176"/>
      <c r="W212" s="176"/>
      <c r="X212" s="176"/>
      <c r="Y212" s="176"/>
      <c r="Z212" s="176"/>
      <c r="AA212" s="176"/>
    </row>
    <row r="213" spans="1:27">
      <c r="A213" s="176"/>
      <c r="B213" s="179"/>
      <c r="C213" s="182"/>
      <c r="D213" s="182"/>
      <c r="E213" s="182"/>
      <c r="F213" s="182"/>
      <c r="G213" s="181"/>
      <c r="H213" s="180"/>
      <c r="I213" s="180"/>
      <c r="J213" s="180"/>
      <c r="K213" s="180"/>
      <c r="L213" s="180"/>
      <c r="M213" s="180"/>
      <c r="N213" s="180"/>
      <c r="O213" s="180"/>
      <c r="P213" s="180"/>
      <c r="Q213" s="179"/>
      <c r="R213" s="176"/>
      <c r="S213" s="176"/>
      <c r="T213" s="178"/>
      <c r="U213" s="893"/>
      <c r="V213" s="176"/>
      <c r="W213" s="176"/>
      <c r="X213" s="176"/>
      <c r="Y213" s="176"/>
      <c r="Z213" s="176"/>
      <c r="AA213" s="176"/>
    </row>
    <row r="214" spans="1:27">
      <c r="A214" s="176"/>
      <c r="B214" s="179"/>
      <c r="C214" s="182"/>
      <c r="D214" s="182"/>
      <c r="E214" s="182"/>
      <c r="F214" s="182"/>
      <c r="G214" s="181"/>
      <c r="H214" s="180"/>
      <c r="I214" s="180"/>
      <c r="J214" s="180"/>
      <c r="K214" s="180"/>
      <c r="L214" s="180"/>
      <c r="M214" s="180"/>
      <c r="N214" s="180"/>
      <c r="O214" s="180"/>
      <c r="P214" s="180"/>
      <c r="Q214" s="179"/>
      <c r="R214" s="176"/>
      <c r="S214" s="176"/>
      <c r="T214" s="178"/>
      <c r="U214" s="893"/>
      <c r="V214" s="176"/>
      <c r="W214" s="176"/>
      <c r="X214" s="176"/>
      <c r="Y214" s="176"/>
      <c r="Z214" s="176"/>
      <c r="AA214" s="176"/>
    </row>
    <row r="215" spans="1:27">
      <c r="A215" s="176"/>
      <c r="B215" s="179"/>
      <c r="C215" s="182"/>
      <c r="D215" s="182"/>
      <c r="E215" s="182"/>
      <c r="F215" s="182"/>
      <c r="G215" s="181"/>
      <c r="H215" s="180"/>
      <c r="I215" s="180"/>
      <c r="J215" s="180"/>
      <c r="K215" s="180"/>
      <c r="L215" s="180"/>
      <c r="M215" s="180"/>
      <c r="N215" s="180"/>
      <c r="O215" s="180"/>
      <c r="P215" s="180"/>
      <c r="Q215" s="179"/>
      <c r="R215" s="176"/>
      <c r="S215" s="176"/>
      <c r="T215" s="178"/>
      <c r="U215" s="893"/>
      <c r="V215" s="176"/>
      <c r="W215" s="176"/>
      <c r="X215" s="176"/>
      <c r="Y215" s="176"/>
      <c r="Z215" s="176"/>
      <c r="AA215" s="176"/>
    </row>
    <row r="216" spans="1:27">
      <c r="A216" s="176"/>
      <c r="B216" s="179"/>
      <c r="C216" s="182"/>
      <c r="D216" s="182"/>
      <c r="E216" s="182"/>
      <c r="F216" s="182"/>
      <c r="G216" s="181"/>
      <c r="H216" s="180"/>
      <c r="I216" s="180"/>
      <c r="J216" s="180"/>
      <c r="K216" s="180"/>
      <c r="L216" s="180"/>
      <c r="M216" s="180"/>
      <c r="N216" s="180"/>
      <c r="O216" s="180"/>
      <c r="P216" s="180"/>
      <c r="Q216" s="179"/>
      <c r="R216" s="176"/>
      <c r="S216" s="176"/>
      <c r="T216" s="178"/>
      <c r="U216" s="893"/>
      <c r="V216" s="176"/>
      <c r="W216" s="176"/>
      <c r="X216" s="176"/>
      <c r="Y216" s="176"/>
      <c r="Z216" s="176"/>
      <c r="AA216" s="176"/>
    </row>
    <row r="217" spans="1:27">
      <c r="A217" s="176"/>
      <c r="B217" s="179"/>
      <c r="C217" s="182"/>
      <c r="D217" s="182"/>
      <c r="E217" s="182"/>
      <c r="F217" s="182"/>
      <c r="G217" s="181"/>
      <c r="H217" s="180"/>
      <c r="I217" s="180"/>
      <c r="J217" s="180"/>
      <c r="K217" s="180"/>
      <c r="L217" s="180"/>
      <c r="M217" s="180"/>
      <c r="N217" s="180"/>
      <c r="O217" s="180"/>
      <c r="P217" s="180"/>
      <c r="Q217" s="179"/>
      <c r="R217" s="176"/>
      <c r="S217" s="176"/>
      <c r="T217" s="178"/>
      <c r="U217" s="893"/>
      <c r="V217" s="176"/>
      <c r="W217" s="176"/>
      <c r="X217" s="176"/>
      <c r="Y217" s="176"/>
      <c r="Z217" s="176"/>
      <c r="AA217" s="176"/>
    </row>
    <row r="218" spans="1:27">
      <c r="A218" s="176"/>
      <c r="B218" s="179"/>
      <c r="C218" s="182"/>
      <c r="D218" s="182"/>
      <c r="E218" s="182"/>
      <c r="F218" s="182"/>
      <c r="G218" s="181"/>
      <c r="H218" s="180"/>
      <c r="I218" s="180"/>
      <c r="J218" s="180"/>
      <c r="K218" s="180"/>
      <c r="L218" s="180"/>
      <c r="M218" s="180"/>
      <c r="N218" s="180"/>
      <c r="O218" s="180"/>
      <c r="P218" s="180"/>
      <c r="Q218" s="179"/>
      <c r="R218" s="176"/>
      <c r="S218" s="176"/>
      <c r="T218" s="178"/>
      <c r="U218" s="893"/>
      <c r="V218" s="176"/>
      <c r="W218" s="176"/>
      <c r="X218" s="176"/>
      <c r="Y218" s="176"/>
      <c r="Z218" s="176"/>
      <c r="AA218" s="176"/>
    </row>
    <row r="219" spans="1:27">
      <c r="A219" s="176"/>
      <c r="B219" s="179"/>
      <c r="C219" s="182"/>
      <c r="D219" s="182"/>
      <c r="E219" s="182"/>
      <c r="F219" s="182"/>
      <c r="G219" s="181"/>
      <c r="H219" s="180"/>
      <c r="I219" s="180"/>
      <c r="J219" s="180"/>
      <c r="K219" s="180"/>
      <c r="L219" s="180"/>
      <c r="M219" s="180"/>
      <c r="N219" s="180"/>
      <c r="O219" s="180"/>
      <c r="P219" s="180"/>
      <c r="Q219" s="179"/>
      <c r="R219" s="176"/>
      <c r="S219" s="176"/>
      <c r="T219" s="178"/>
      <c r="U219" s="893"/>
      <c r="V219" s="176"/>
      <c r="W219" s="176"/>
      <c r="X219" s="176"/>
      <c r="Y219" s="176"/>
      <c r="Z219" s="176"/>
      <c r="AA219" s="176"/>
    </row>
    <row r="220" spans="1:27">
      <c r="A220" s="176"/>
      <c r="B220" s="179"/>
      <c r="C220" s="182"/>
      <c r="D220" s="182"/>
      <c r="E220" s="182"/>
      <c r="F220" s="182"/>
      <c r="G220" s="181"/>
      <c r="H220" s="180"/>
      <c r="I220" s="180"/>
      <c r="J220" s="180"/>
      <c r="K220" s="180"/>
      <c r="L220" s="180"/>
      <c r="M220" s="180"/>
      <c r="N220" s="180"/>
      <c r="O220" s="180"/>
      <c r="P220" s="180"/>
      <c r="Q220" s="179"/>
      <c r="R220" s="176"/>
      <c r="S220" s="176"/>
      <c r="T220" s="178"/>
      <c r="U220" s="893"/>
      <c r="V220" s="176"/>
      <c r="W220" s="176"/>
      <c r="X220" s="176"/>
      <c r="Y220" s="176"/>
      <c r="Z220" s="176"/>
      <c r="AA220" s="176"/>
    </row>
    <row r="221" spans="1:27">
      <c r="A221" s="176"/>
      <c r="B221" s="179"/>
      <c r="C221" s="182"/>
      <c r="D221" s="182"/>
      <c r="E221" s="182"/>
      <c r="F221" s="182"/>
      <c r="G221" s="181"/>
      <c r="H221" s="180"/>
      <c r="I221" s="180"/>
      <c r="J221" s="180"/>
      <c r="K221" s="180"/>
      <c r="L221" s="180"/>
      <c r="M221" s="180"/>
      <c r="N221" s="180"/>
      <c r="O221" s="180"/>
      <c r="P221" s="180"/>
      <c r="Q221" s="179"/>
      <c r="R221" s="176"/>
      <c r="S221" s="176"/>
      <c r="T221" s="178"/>
      <c r="U221" s="893"/>
      <c r="V221" s="176"/>
      <c r="W221" s="176"/>
      <c r="X221" s="176"/>
      <c r="Y221" s="176"/>
      <c r="Z221" s="176"/>
      <c r="AA221" s="176"/>
    </row>
    <row r="222" spans="1:27">
      <c r="A222" s="176"/>
      <c r="B222" s="179"/>
      <c r="C222" s="182"/>
      <c r="D222" s="182"/>
      <c r="E222" s="182"/>
      <c r="F222" s="182"/>
      <c r="G222" s="181"/>
      <c r="H222" s="180"/>
      <c r="I222" s="180"/>
      <c r="J222" s="180"/>
      <c r="K222" s="180"/>
      <c r="L222" s="180"/>
      <c r="M222" s="180"/>
      <c r="N222" s="180"/>
      <c r="O222" s="180"/>
      <c r="P222" s="180"/>
      <c r="Q222" s="179"/>
      <c r="R222" s="176"/>
      <c r="S222" s="176"/>
      <c r="T222" s="178"/>
      <c r="U222" s="893"/>
      <c r="V222" s="176"/>
      <c r="W222" s="176"/>
      <c r="X222" s="176"/>
      <c r="Y222" s="176"/>
      <c r="Z222" s="176"/>
      <c r="AA222" s="176"/>
    </row>
    <row r="223" spans="1:27">
      <c r="A223" s="176"/>
      <c r="B223" s="179"/>
      <c r="C223" s="182"/>
      <c r="D223" s="182"/>
      <c r="E223" s="182"/>
      <c r="F223" s="182"/>
      <c r="G223" s="181"/>
      <c r="H223" s="180"/>
      <c r="I223" s="180"/>
      <c r="J223" s="180"/>
      <c r="K223" s="180"/>
      <c r="L223" s="180"/>
      <c r="M223" s="180"/>
      <c r="N223" s="180"/>
      <c r="O223" s="180"/>
      <c r="P223" s="180"/>
      <c r="Q223" s="179"/>
      <c r="R223" s="176"/>
      <c r="S223" s="176"/>
      <c r="T223" s="178"/>
      <c r="U223" s="893"/>
      <c r="V223" s="176"/>
      <c r="W223" s="176"/>
      <c r="X223" s="176"/>
      <c r="Y223" s="176"/>
      <c r="Z223" s="176"/>
      <c r="AA223" s="176"/>
    </row>
    <row r="224" spans="1:27">
      <c r="A224" s="176"/>
      <c r="B224" s="179"/>
      <c r="C224" s="182"/>
      <c r="D224" s="182"/>
      <c r="E224" s="182"/>
      <c r="F224" s="182"/>
      <c r="G224" s="181"/>
      <c r="H224" s="180"/>
      <c r="I224" s="180"/>
      <c r="J224" s="180"/>
      <c r="K224" s="180"/>
      <c r="L224" s="180"/>
      <c r="M224" s="180"/>
      <c r="N224" s="180"/>
      <c r="O224" s="180"/>
      <c r="P224" s="180"/>
      <c r="Q224" s="179"/>
      <c r="R224" s="176"/>
      <c r="S224" s="176"/>
      <c r="T224" s="178"/>
      <c r="U224" s="893"/>
      <c r="V224" s="176"/>
      <c r="W224" s="176"/>
      <c r="X224" s="176"/>
      <c r="Y224" s="176"/>
      <c r="Z224" s="176"/>
      <c r="AA224" s="176"/>
    </row>
    <row r="225" spans="1:27">
      <c r="A225" s="176"/>
      <c r="B225" s="179"/>
      <c r="C225" s="182"/>
      <c r="D225" s="182"/>
      <c r="E225" s="182"/>
      <c r="F225" s="182"/>
      <c r="G225" s="181"/>
      <c r="H225" s="180"/>
      <c r="I225" s="180"/>
      <c r="J225" s="180"/>
      <c r="K225" s="180"/>
      <c r="L225" s="180"/>
      <c r="M225" s="180"/>
      <c r="N225" s="180"/>
      <c r="O225" s="180"/>
      <c r="P225" s="180"/>
      <c r="Q225" s="179"/>
      <c r="R225" s="176"/>
      <c r="S225" s="176"/>
      <c r="T225" s="178"/>
      <c r="U225" s="893"/>
      <c r="V225" s="176"/>
      <c r="W225" s="176"/>
      <c r="X225" s="176"/>
      <c r="Y225" s="176"/>
      <c r="Z225" s="176"/>
      <c r="AA225" s="176"/>
    </row>
    <row r="226" spans="1:27">
      <c r="A226" s="176"/>
      <c r="B226" s="179"/>
      <c r="C226" s="182"/>
      <c r="D226" s="182"/>
      <c r="E226" s="182"/>
      <c r="F226" s="182"/>
      <c r="G226" s="181"/>
      <c r="H226" s="180"/>
      <c r="I226" s="180"/>
      <c r="J226" s="180"/>
      <c r="K226" s="180"/>
      <c r="L226" s="180"/>
      <c r="M226" s="180"/>
      <c r="N226" s="180"/>
      <c r="O226" s="180"/>
      <c r="P226" s="180"/>
      <c r="Q226" s="179"/>
      <c r="R226" s="176"/>
      <c r="S226" s="176"/>
      <c r="T226" s="178"/>
      <c r="U226" s="893"/>
      <c r="V226" s="176"/>
      <c r="W226" s="176"/>
      <c r="X226" s="176"/>
      <c r="Y226" s="176"/>
      <c r="Z226" s="176"/>
      <c r="AA226" s="176"/>
    </row>
    <row r="227" spans="1:27">
      <c r="A227" s="176"/>
      <c r="B227" s="179"/>
      <c r="C227" s="182"/>
      <c r="D227" s="182"/>
      <c r="E227" s="182"/>
      <c r="F227" s="182"/>
      <c r="G227" s="181"/>
      <c r="H227" s="180"/>
      <c r="I227" s="180"/>
      <c r="J227" s="180"/>
      <c r="K227" s="180"/>
      <c r="L227" s="180"/>
      <c r="M227" s="180"/>
      <c r="N227" s="180"/>
      <c r="O227" s="180"/>
      <c r="P227" s="180"/>
      <c r="Q227" s="179"/>
      <c r="R227" s="176"/>
      <c r="S227" s="176"/>
      <c r="T227" s="178"/>
      <c r="U227" s="893"/>
      <c r="V227" s="176"/>
      <c r="W227" s="176"/>
      <c r="X227" s="176"/>
      <c r="Y227" s="176"/>
      <c r="Z227" s="176"/>
      <c r="AA227" s="176"/>
    </row>
    <row r="228" spans="1:27">
      <c r="A228" s="176"/>
      <c r="B228" s="179"/>
      <c r="C228" s="182"/>
      <c r="D228" s="182"/>
      <c r="E228" s="182"/>
      <c r="F228" s="182"/>
      <c r="G228" s="181"/>
      <c r="H228" s="180"/>
      <c r="I228" s="180"/>
      <c r="J228" s="180"/>
      <c r="K228" s="180"/>
      <c r="L228" s="180"/>
      <c r="M228" s="180"/>
      <c r="N228" s="180"/>
      <c r="O228" s="180"/>
      <c r="P228" s="180"/>
      <c r="Q228" s="179"/>
      <c r="R228" s="176"/>
      <c r="S228" s="176"/>
      <c r="T228" s="178"/>
      <c r="U228" s="893"/>
      <c r="V228" s="176"/>
      <c r="W228" s="176"/>
      <c r="X228" s="176"/>
      <c r="Y228" s="176"/>
      <c r="Z228" s="176"/>
      <c r="AA228" s="176"/>
    </row>
    <row r="229" spans="1:27">
      <c r="A229" s="176"/>
      <c r="B229" s="179"/>
      <c r="C229" s="182"/>
      <c r="D229" s="182"/>
      <c r="E229" s="182"/>
      <c r="F229" s="182"/>
      <c r="G229" s="181"/>
      <c r="H229" s="180"/>
      <c r="I229" s="180"/>
      <c r="J229" s="180"/>
      <c r="K229" s="180"/>
      <c r="L229" s="180"/>
      <c r="M229" s="180"/>
      <c r="N229" s="180"/>
      <c r="O229" s="180"/>
      <c r="P229" s="180"/>
      <c r="Q229" s="179"/>
      <c r="R229" s="176"/>
      <c r="S229" s="176"/>
      <c r="T229" s="178"/>
      <c r="U229" s="893"/>
      <c r="V229" s="176"/>
      <c r="W229" s="176"/>
      <c r="X229" s="176"/>
      <c r="Y229" s="176"/>
      <c r="Z229" s="176"/>
      <c r="AA229" s="176"/>
    </row>
    <row r="230" spans="1:27">
      <c r="A230" s="176"/>
      <c r="B230" s="179"/>
      <c r="C230" s="182"/>
      <c r="D230" s="182"/>
      <c r="E230" s="182"/>
      <c r="F230" s="182"/>
      <c r="G230" s="181"/>
      <c r="H230" s="180"/>
      <c r="I230" s="180"/>
      <c r="J230" s="180"/>
      <c r="K230" s="180"/>
      <c r="L230" s="180"/>
      <c r="M230" s="180"/>
      <c r="N230" s="180"/>
      <c r="O230" s="180"/>
      <c r="P230" s="180"/>
      <c r="Q230" s="179"/>
      <c r="R230" s="176"/>
      <c r="S230" s="176"/>
      <c r="T230" s="178"/>
      <c r="U230" s="893"/>
      <c r="V230" s="176"/>
      <c r="W230" s="176"/>
      <c r="X230" s="176"/>
      <c r="Y230" s="176"/>
      <c r="Z230" s="176"/>
      <c r="AA230" s="176"/>
    </row>
    <row r="231" spans="1:27">
      <c r="A231" s="176"/>
      <c r="B231" s="179"/>
      <c r="C231" s="182"/>
      <c r="D231" s="182"/>
      <c r="E231" s="182"/>
      <c r="F231" s="182"/>
      <c r="G231" s="181"/>
      <c r="H231" s="180"/>
      <c r="I231" s="180"/>
      <c r="J231" s="180"/>
      <c r="K231" s="180"/>
      <c r="L231" s="180"/>
      <c r="M231" s="180"/>
      <c r="N231" s="180"/>
      <c r="O231" s="180"/>
      <c r="P231" s="180"/>
      <c r="Q231" s="179"/>
      <c r="R231" s="176"/>
      <c r="S231" s="176"/>
      <c r="T231" s="178"/>
      <c r="U231" s="893"/>
      <c r="V231" s="176"/>
      <c r="W231" s="176"/>
      <c r="X231" s="176"/>
      <c r="Y231" s="176"/>
      <c r="Z231" s="176"/>
      <c r="AA231" s="176"/>
    </row>
    <row r="232" spans="1:27">
      <c r="A232" s="176"/>
      <c r="B232" s="179"/>
      <c r="C232" s="182"/>
      <c r="D232" s="182"/>
      <c r="E232" s="182"/>
      <c r="F232" s="182"/>
      <c r="G232" s="181"/>
      <c r="H232" s="180"/>
      <c r="I232" s="180"/>
      <c r="J232" s="180"/>
      <c r="K232" s="180"/>
      <c r="L232" s="180"/>
      <c r="M232" s="180"/>
      <c r="N232" s="180"/>
      <c r="O232" s="180"/>
      <c r="P232" s="180"/>
      <c r="Q232" s="179"/>
      <c r="R232" s="176"/>
      <c r="S232" s="176"/>
      <c r="T232" s="178"/>
      <c r="U232" s="893"/>
      <c r="V232" s="176"/>
      <c r="W232" s="176"/>
      <c r="X232" s="176"/>
      <c r="Y232" s="176"/>
      <c r="Z232" s="176"/>
      <c r="AA232" s="176"/>
    </row>
    <row r="233" spans="1:27">
      <c r="A233" s="176"/>
      <c r="B233" s="179"/>
      <c r="C233" s="182"/>
      <c r="D233" s="182"/>
      <c r="E233" s="182"/>
      <c r="F233" s="182"/>
      <c r="G233" s="181"/>
      <c r="H233" s="180"/>
      <c r="I233" s="180"/>
      <c r="J233" s="180"/>
      <c r="K233" s="180"/>
      <c r="L233" s="180"/>
      <c r="M233" s="180"/>
      <c r="N233" s="180"/>
      <c r="O233" s="180"/>
      <c r="P233" s="180"/>
      <c r="Q233" s="179"/>
      <c r="R233" s="176"/>
      <c r="S233" s="176"/>
      <c r="T233" s="178"/>
      <c r="U233" s="893"/>
      <c r="V233" s="176"/>
      <c r="W233" s="176"/>
      <c r="X233" s="176"/>
      <c r="Y233" s="176"/>
      <c r="Z233" s="176"/>
      <c r="AA233" s="176"/>
    </row>
    <row r="234" spans="1:27">
      <c r="A234" s="176"/>
      <c r="B234" s="179"/>
      <c r="C234" s="182"/>
      <c r="D234" s="182"/>
      <c r="E234" s="182"/>
      <c r="F234" s="182"/>
      <c r="G234" s="181"/>
      <c r="H234" s="180"/>
      <c r="I234" s="180"/>
      <c r="J234" s="180"/>
      <c r="K234" s="180"/>
      <c r="L234" s="180"/>
      <c r="M234" s="180"/>
      <c r="N234" s="180"/>
      <c r="O234" s="180"/>
      <c r="P234" s="180"/>
      <c r="Q234" s="179"/>
      <c r="R234" s="176"/>
      <c r="S234" s="176"/>
      <c r="T234" s="178"/>
      <c r="U234" s="893"/>
      <c r="V234" s="176"/>
      <c r="W234" s="176"/>
      <c r="X234" s="176"/>
      <c r="Y234" s="176"/>
      <c r="Z234" s="176"/>
      <c r="AA234" s="176"/>
    </row>
    <row r="235" spans="1:27">
      <c r="A235" s="176"/>
      <c r="B235" s="179"/>
      <c r="C235" s="182"/>
      <c r="D235" s="182"/>
      <c r="E235" s="182"/>
      <c r="F235" s="182"/>
      <c r="G235" s="181"/>
      <c r="H235" s="180"/>
      <c r="I235" s="180"/>
      <c r="J235" s="180"/>
      <c r="K235" s="180"/>
      <c r="L235" s="180"/>
      <c r="M235" s="180"/>
      <c r="N235" s="180"/>
      <c r="O235" s="180"/>
      <c r="P235" s="180"/>
      <c r="Q235" s="179"/>
      <c r="R235" s="176"/>
      <c r="S235" s="176"/>
      <c r="T235" s="178"/>
      <c r="U235" s="893"/>
      <c r="V235" s="176"/>
      <c r="W235" s="176"/>
      <c r="X235" s="176"/>
      <c r="Y235" s="176"/>
      <c r="Z235" s="176"/>
      <c r="AA235" s="176"/>
    </row>
    <row r="236" spans="1:27">
      <c r="A236" s="176"/>
      <c r="B236" s="179"/>
      <c r="C236" s="182"/>
      <c r="D236" s="182"/>
      <c r="E236" s="182"/>
      <c r="F236" s="182"/>
      <c r="G236" s="181"/>
      <c r="H236" s="180"/>
      <c r="I236" s="180"/>
      <c r="J236" s="180"/>
      <c r="K236" s="180"/>
      <c r="L236" s="180"/>
      <c r="M236" s="180"/>
      <c r="N236" s="180"/>
      <c r="O236" s="180"/>
      <c r="P236" s="180"/>
      <c r="Q236" s="179"/>
      <c r="R236" s="176"/>
      <c r="S236" s="176"/>
      <c r="T236" s="178"/>
      <c r="U236" s="893"/>
      <c r="V236" s="176"/>
      <c r="W236" s="176"/>
      <c r="X236" s="176"/>
      <c r="Y236" s="176"/>
      <c r="Z236" s="176"/>
      <c r="AA236" s="176"/>
    </row>
    <row r="237" spans="1:27">
      <c r="A237" s="176"/>
      <c r="B237" s="179"/>
      <c r="C237" s="182"/>
      <c r="D237" s="182"/>
      <c r="E237" s="182"/>
      <c r="F237" s="182"/>
      <c r="G237" s="181"/>
      <c r="H237" s="180"/>
      <c r="I237" s="180"/>
      <c r="J237" s="180"/>
      <c r="K237" s="180"/>
      <c r="L237" s="180"/>
      <c r="M237" s="180"/>
      <c r="N237" s="180"/>
      <c r="O237" s="180"/>
      <c r="P237" s="180"/>
      <c r="Q237" s="179"/>
      <c r="R237" s="176"/>
      <c r="S237" s="176"/>
      <c r="T237" s="178"/>
      <c r="U237" s="893"/>
      <c r="V237" s="176"/>
      <c r="W237" s="176"/>
      <c r="X237" s="176"/>
      <c r="Y237" s="176"/>
      <c r="Z237" s="176"/>
      <c r="AA237" s="176"/>
    </row>
    <row r="238" spans="1:27">
      <c r="A238" s="176"/>
      <c r="B238" s="179"/>
      <c r="C238" s="182"/>
      <c r="D238" s="182"/>
      <c r="E238" s="182"/>
      <c r="F238" s="182"/>
      <c r="G238" s="181"/>
      <c r="H238" s="180"/>
      <c r="I238" s="180"/>
      <c r="J238" s="180"/>
      <c r="K238" s="180"/>
      <c r="L238" s="180"/>
      <c r="M238" s="180"/>
      <c r="N238" s="180"/>
      <c r="O238" s="180"/>
      <c r="P238" s="180"/>
      <c r="Q238" s="179"/>
      <c r="R238" s="176"/>
      <c r="S238" s="176"/>
      <c r="T238" s="178"/>
      <c r="U238" s="893"/>
      <c r="V238" s="176"/>
      <c r="W238" s="176"/>
      <c r="X238" s="176"/>
      <c r="Y238" s="176"/>
      <c r="Z238" s="176"/>
      <c r="AA238" s="176"/>
    </row>
    <row r="239" spans="1:27">
      <c r="A239" s="176"/>
      <c r="B239" s="179"/>
      <c r="C239" s="182"/>
      <c r="D239" s="182"/>
      <c r="E239" s="182"/>
      <c r="F239" s="182"/>
      <c r="G239" s="181"/>
      <c r="H239" s="180"/>
      <c r="I239" s="180"/>
      <c r="J239" s="180"/>
      <c r="K239" s="180"/>
      <c r="L239" s="180"/>
      <c r="M239" s="180"/>
      <c r="N239" s="180"/>
      <c r="O239" s="180"/>
      <c r="P239" s="180"/>
      <c r="Q239" s="179"/>
      <c r="R239" s="176"/>
      <c r="S239" s="176"/>
      <c r="T239" s="178"/>
      <c r="U239" s="893"/>
      <c r="V239" s="176"/>
      <c r="W239" s="176"/>
      <c r="X239" s="176"/>
      <c r="Y239" s="176"/>
      <c r="Z239" s="176"/>
      <c r="AA239" s="176"/>
    </row>
    <row r="240" spans="1:27">
      <c r="A240" s="176"/>
      <c r="B240" s="179"/>
      <c r="C240" s="182"/>
      <c r="D240" s="182"/>
      <c r="E240" s="182"/>
      <c r="F240" s="182"/>
      <c r="G240" s="181"/>
      <c r="H240" s="180"/>
      <c r="I240" s="180"/>
      <c r="J240" s="180"/>
      <c r="K240" s="180"/>
      <c r="L240" s="180"/>
      <c r="M240" s="180"/>
      <c r="N240" s="180"/>
      <c r="O240" s="180"/>
      <c r="P240" s="180"/>
      <c r="Q240" s="179"/>
      <c r="R240" s="176"/>
      <c r="S240" s="176"/>
      <c r="T240" s="178"/>
      <c r="U240" s="893"/>
      <c r="V240" s="176"/>
      <c r="W240" s="176"/>
      <c r="X240" s="176"/>
      <c r="Y240" s="176"/>
      <c r="Z240" s="176"/>
      <c r="AA240" s="176"/>
    </row>
    <row r="241" spans="1:27">
      <c r="A241" s="176"/>
      <c r="B241" s="179"/>
      <c r="C241" s="182"/>
      <c r="D241" s="182"/>
      <c r="E241" s="182"/>
      <c r="F241" s="182"/>
      <c r="G241" s="181"/>
      <c r="H241" s="180"/>
      <c r="I241" s="180"/>
      <c r="J241" s="180"/>
      <c r="K241" s="180"/>
      <c r="L241" s="180"/>
      <c r="M241" s="180"/>
      <c r="N241" s="180"/>
      <c r="O241" s="180"/>
      <c r="P241" s="180"/>
      <c r="Q241" s="179"/>
      <c r="R241" s="176"/>
      <c r="S241" s="176"/>
      <c r="T241" s="178"/>
      <c r="U241" s="893"/>
      <c r="V241" s="176"/>
      <c r="W241" s="176"/>
      <c r="X241" s="176"/>
      <c r="Y241" s="176"/>
      <c r="Z241" s="176"/>
      <c r="AA241" s="176"/>
    </row>
    <row r="242" spans="1:27">
      <c r="A242" s="176"/>
      <c r="B242" s="179"/>
      <c r="C242" s="182"/>
      <c r="D242" s="182"/>
      <c r="E242" s="182"/>
      <c r="F242" s="182"/>
      <c r="G242" s="181"/>
      <c r="H242" s="180"/>
      <c r="I242" s="180"/>
      <c r="J242" s="180"/>
      <c r="K242" s="180"/>
      <c r="L242" s="180"/>
      <c r="M242" s="180"/>
      <c r="N242" s="180"/>
      <c r="O242" s="180"/>
      <c r="P242" s="180"/>
      <c r="Q242" s="179"/>
      <c r="R242" s="176"/>
      <c r="S242" s="176"/>
      <c r="T242" s="178"/>
      <c r="U242" s="893"/>
      <c r="V242" s="176"/>
      <c r="W242" s="176"/>
      <c r="X242" s="176"/>
      <c r="Y242" s="176"/>
      <c r="Z242" s="176"/>
      <c r="AA242" s="176"/>
    </row>
    <row r="243" spans="1:27">
      <c r="A243" s="176"/>
      <c r="B243" s="179"/>
      <c r="C243" s="182"/>
      <c r="D243" s="182"/>
      <c r="E243" s="182"/>
      <c r="F243" s="182"/>
      <c r="G243" s="181"/>
      <c r="H243" s="180"/>
      <c r="I243" s="180"/>
      <c r="J243" s="180"/>
      <c r="K243" s="180"/>
      <c r="L243" s="180"/>
      <c r="M243" s="180"/>
      <c r="N243" s="180"/>
      <c r="O243" s="180"/>
      <c r="P243" s="180"/>
      <c r="Q243" s="179"/>
      <c r="R243" s="176"/>
      <c r="S243" s="176"/>
      <c r="T243" s="178"/>
      <c r="U243" s="893"/>
      <c r="V243" s="176"/>
      <c r="W243" s="176"/>
      <c r="X243" s="176"/>
      <c r="Y243" s="176"/>
      <c r="Z243" s="176"/>
      <c r="AA243" s="176"/>
    </row>
    <row r="244" spans="1:27">
      <c r="A244" s="176"/>
      <c r="B244" s="179"/>
      <c r="C244" s="182"/>
      <c r="D244" s="182"/>
      <c r="E244" s="182"/>
      <c r="F244" s="182"/>
      <c r="G244" s="181"/>
      <c r="H244" s="180"/>
      <c r="I244" s="180"/>
      <c r="J244" s="180"/>
      <c r="K244" s="180"/>
      <c r="L244" s="180"/>
      <c r="M244" s="180"/>
      <c r="N244" s="180"/>
      <c r="O244" s="180"/>
      <c r="P244" s="180"/>
      <c r="Q244" s="179"/>
      <c r="R244" s="176"/>
      <c r="S244" s="176"/>
      <c r="T244" s="178"/>
      <c r="U244" s="893"/>
      <c r="V244" s="176"/>
      <c r="W244" s="176"/>
      <c r="X244" s="176"/>
      <c r="Y244" s="176"/>
      <c r="Z244" s="176"/>
      <c r="AA244" s="176"/>
    </row>
    <row r="245" spans="1:27">
      <c r="A245" s="176"/>
      <c r="B245" s="179"/>
      <c r="C245" s="182"/>
      <c r="D245" s="182"/>
      <c r="E245" s="182"/>
      <c r="F245" s="182"/>
      <c r="G245" s="181"/>
      <c r="H245" s="180"/>
      <c r="I245" s="180"/>
      <c r="J245" s="180"/>
      <c r="K245" s="180"/>
      <c r="L245" s="180"/>
      <c r="M245" s="180"/>
      <c r="N245" s="180"/>
      <c r="O245" s="180"/>
      <c r="P245" s="180"/>
      <c r="Q245" s="179"/>
      <c r="R245" s="176"/>
      <c r="S245" s="176"/>
      <c r="T245" s="178"/>
      <c r="U245" s="893"/>
      <c r="V245" s="176"/>
      <c r="W245" s="176"/>
      <c r="X245" s="176"/>
      <c r="Y245" s="176"/>
      <c r="Z245" s="176"/>
      <c r="AA245" s="176"/>
    </row>
    <row r="246" spans="1:27">
      <c r="A246" s="176"/>
      <c r="B246" s="179"/>
      <c r="C246" s="182"/>
      <c r="D246" s="182"/>
      <c r="E246" s="182"/>
      <c r="F246" s="182"/>
      <c r="G246" s="181"/>
      <c r="H246" s="180"/>
      <c r="I246" s="180"/>
      <c r="J246" s="180"/>
      <c r="K246" s="180"/>
      <c r="L246" s="180"/>
      <c r="M246" s="180"/>
      <c r="N246" s="180"/>
      <c r="O246" s="180"/>
      <c r="P246" s="180"/>
      <c r="Q246" s="179"/>
      <c r="R246" s="176"/>
      <c r="S246" s="176"/>
      <c r="T246" s="178"/>
      <c r="U246" s="893"/>
      <c r="V246" s="176"/>
      <c r="W246" s="176"/>
      <c r="X246" s="176"/>
      <c r="Y246" s="176"/>
      <c r="Z246" s="176"/>
      <c r="AA246" s="176"/>
    </row>
    <row r="247" spans="1:27">
      <c r="A247" s="176"/>
      <c r="B247" s="179"/>
      <c r="C247" s="182"/>
      <c r="D247" s="182"/>
      <c r="E247" s="182"/>
      <c r="F247" s="182"/>
      <c r="G247" s="181"/>
      <c r="H247" s="180"/>
      <c r="I247" s="180"/>
      <c r="J247" s="180"/>
      <c r="K247" s="180"/>
      <c r="L247" s="180"/>
      <c r="M247" s="180"/>
      <c r="N247" s="180"/>
      <c r="O247" s="180"/>
      <c r="P247" s="180"/>
      <c r="Q247" s="179"/>
      <c r="R247" s="176"/>
      <c r="S247" s="176"/>
      <c r="T247" s="178"/>
      <c r="U247" s="893"/>
      <c r="V247" s="176"/>
      <c r="W247" s="176"/>
      <c r="X247" s="176"/>
      <c r="Y247" s="176"/>
      <c r="Z247" s="176"/>
      <c r="AA247" s="176"/>
    </row>
    <row r="248" spans="1:27">
      <c r="A248" s="176"/>
      <c r="B248" s="179"/>
      <c r="C248" s="182"/>
      <c r="D248" s="182"/>
      <c r="E248" s="182"/>
      <c r="F248" s="182"/>
      <c r="G248" s="181"/>
      <c r="H248" s="180"/>
      <c r="I248" s="180"/>
      <c r="J248" s="180"/>
      <c r="K248" s="180"/>
      <c r="L248" s="180"/>
      <c r="M248" s="180"/>
      <c r="N248" s="180"/>
      <c r="O248" s="180"/>
      <c r="P248" s="180"/>
      <c r="Q248" s="179"/>
      <c r="R248" s="176"/>
      <c r="S248" s="176"/>
      <c r="T248" s="178"/>
      <c r="U248" s="893"/>
      <c r="V248" s="176"/>
      <c r="W248" s="176"/>
      <c r="X248" s="176"/>
      <c r="Y248" s="176"/>
      <c r="Z248" s="176"/>
      <c r="AA248" s="176"/>
    </row>
    <row r="249" spans="1:27">
      <c r="A249" s="176"/>
      <c r="B249" s="179"/>
      <c r="C249" s="182"/>
      <c r="D249" s="182"/>
      <c r="E249" s="182"/>
      <c r="F249" s="182"/>
      <c r="G249" s="181"/>
      <c r="H249" s="180"/>
      <c r="I249" s="180"/>
      <c r="J249" s="180"/>
      <c r="K249" s="180"/>
      <c r="L249" s="180"/>
      <c r="M249" s="180"/>
      <c r="N249" s="180"/>
      <c r="O249" s="180"/>
      <c r="P249" s="180"/>
      <c r="Q249" s="179"/>
      <c r="R249" s="176"/>
      <c r="S249" s="176"/>
      <c r="T249" s="178"/>
      <c r="U249" s="893"/>
      <c r="V249" s="176"/>
      <c r="W249" s="176"/>
      <c r="X249" s="176"/>
      <c r="Y249" s="176"/>
      <c r="Z249" s="176"/>
      <c r="AA249" s="176"/>
    </row>
    <row r="250" spans="1:27">
      <c r="A250" s="176"/>
      <c r="B250" s="179"/>
      <c r="C250" s="182"/>
      <c r="D250" s="182"/>
      <c r="E250" s="182"/>
      <c r="F250" s="182"/>
      <c r="G250" s="181"/>
      <c r="H250" s="180"/>
      <c r="I250" s="180"/>
      <c r="J250" s="180"/>
      <c r="K250" s="180"/>
      <c r="L250" s="180"/>
      <c r="M250" s="180"/>
      <c r="N250" s="180"/>
      <c r="O250" s="180"/>
      <c r="P250" s="180"/>
      <c r="Q250" s="179"/>
      <c r="R250" s="176"/>
      <c r="S250" s="176"/>
      <c r="T250" s="178"/>
      <c r="U250" s="893"/>
      <c r="V250" s="176"/>
      <c r="W250" s="176"/>
      <c r="X250" s="176"/>
      <c r="Y250" s="176"/>
      <c r="Z250" s="176"/>
      <c r="AA250" s="176"/>
    </row>
    <row r="251" spans="1:27">
      <c r="A251" s="176"/>
      <c r="B251" s="179"/>
      <c r="C251" s="182"/>
      <c r="D251" s="182"/>
      <c r="E251" s="182"/>
      <c r="F251" s="182"/>
      <c r="G251" s="181"/>
      <c r="H251" s="180"/>
      <c r="I251" s="180"/>
      <c r="J251" s="180"/>
      <c r="K251" s="180"/>
      <c r="L251" s="180"/>
      <c r="M251" s="180"/>
      <c r="N251" s="180"/>
      <c r="O251" s="180"/>
      <c r="P251" s="180"/>
      <c r="Q251" s="179"/>
      <c r="R251" s="176"/>
      <c r="S251" s="176"/>
      <c r="T251" s="178"/>
      <c r="U251" s="893"/>
      <c r="V251" s="176"/>
      <c r="W251" s="176"/>
      <c r="X251" s="176"/>
      <c r="Y251" s="176"/>
      <c r="Z251" s="176"/>
      <c r="AA251" s="176"/>
    </row>
    <row r="252" spans="1:27">
      <c r="A252" s="176"/>
      <c r="B252" s="179"/>
      <c r="C252" s="182"/>
      <c r="D252" s="182"/>
      <c r="E252" s="182"/>
      <c r="F252" s="182"/>
      <c r="G252" s="181"/>
      <c r="H252" s="180"/>
      <c r="I252" s="180"/>
      <c r="J252" s="180"/>
      <c r="K252" s="180"/>
      <c r="L252" s="180"/>
      <c r="M252" s="180"/>
      <c r="N252" s="180"/>
      <c r="O252" s="180"/>
      <c r="P252" s="180"/>
      <c r="Q252" s="179"/>
      <c r="R252" s="176"/>
      <c r="S252" s="176"/>
      <c r="T252" s="178"/>
      <c r="U252" s="893"/>
      <c r="V252" s="176"/>
      <c r="W252" s="176"/>
      <c r="X252" s="176"/>
      <c r="Y252" s="176"/>
      <c r="Z252" s="176"/>
      <c r="AA252" s="176"/>
    </row>
    <row r="253" spans="1:27">
      <c r="A253" s="176"/>
      <c r="B253" s="179"/>
      <c r="C253" s="182"/>
      <c r="D253" s="182"/>
      <c r="E253" s="182"/>
      <c r="F253" s="182"/>
      <c r="G253" s="181"/>
      <c r="H253" s="180"/>
      <c r="I253" s="180"/>
      <c r="J253" s="180"/>
      <c r="K253" s="180"/>
      <c r="L253" s="180"/>
      <c r="M253" s="180"/>
      <c r="N253" s="180"/>
      <c r="O253" s="180"/>
      <c r="P253" s="180"/>
      <c r="Q253" s="179"/>
      <c r="R253" s="176"/>
      <c r="S253" s="176"/>
      <c r="T253" s="178"/>
      <c r="U253" s="893"/>
      <c r="V253" s="176"/>
      <c r="W253" s="176"/>
      <c r="X253" s="176"/>
      <c r="Y253" s="176"/>
      <c r="Z253" s="176"/>
      <c r="AA253" s="176"/>
    </row>
    <row r="254" spans="1:27">
      <c r="A254" s="176"/>
      <c r="B254" s="179"/>
      <c r="C254" s="182"/>
      <c r="D254" s="182"/>
      <c r="E254" s="182"/>
      <c r="F254" s="182"/>
      <c r="G254" s="181"/>
      <c r="H254" s="180"/>
      <c r="I254" s="180"/>
      <c r="J254" s="180"/>
      <c r="K254" s="180"/>
      <c r="L254" s="180"/>
      <c r="M254" s="180"/>
      <c r="N254" s="180"/>
      <c r="O254" s="180"/>
      <c r="P254" s="180"/>
      <c r="Q254" s="179"/>
      <c r="R254" s="176"/>
      <c r="S254" s="176"/>
      <c r="T254" s="178"/>
      <c r="U254" s="893"/>
      <c r="V254" s="176"/>
      <c r="W254" s="176"/>
      <c r="X254" s="176"/>
      <c r="Y254" s="176"/>
      <c r="Z254" s="176"/>
      <c r="AA254" s="176"/>
    </row>
    <row r="255" spans="1:27">
      <c r="A255" s="176"/>
      <c r="B255" s="179"/>
      <c r="C255" s="182"/>
      <c r="D255" s="182"/>
      <c r="E255" s="182"/>
      <c r="F255" s="182"/>
      <c r="G255" s="181"/>
      <c r="H255" s="180"/>
      <c r="I255" s="180"/>
      <c r="J255" s="180"/>
      <c r="K255" s="180"/>
      <c r="L255" s="180"/>
      <c r="M255" s="180"/>
      <c r="N255" s="180"/>
      <c r="O255" s="180"/>
      <c r="P255" s="180"/>
      <c r="Q255" s="179"/>
      <c r="R255" s="176"/>
      <c r="S255" s="176"/>
      <c r="T255" s="178"/>
      <c r="U255" s="893"/>
      <c r="V255" s="176"/>
      <c r="W255" s="176"/>
      <c r="X255" s="176"/>
      <c r="Y255" s="176"/>
      <c r="Z255" s="176"/>
      <c r="AA255" s="176"/>
    </row>
    <row r="256" spans="1:27">
      <c r="A256" s="176"/>
      <c r="B256" s="179"/>
      <c r="C256" s="182"/>
      <c r="D256" s="182"/>
      <c r="E256" s="182"/>
      <c r="F256" s="182"/>
      <c r="G256" s="181"/>
      <c r="H256" s="180"/>
      <c r="I256" s="180"/>
      <c r="J256" s="180"/>
      <c r="K256" s="180"/>
      <c r="L256" s="180"/>
      <c r="M256" s="180"/>
      <c r="N256" s="180"/>
      <c r="O256" s="180"/>
      <c r="P256" s="180"/>
      <c r="Q256" s="179"/>
      <c r="R256" s="176"/>
      <c r="S256" s="176"/>
      <c r="T256" s="178"/>
      <c r="U256" s="893"/>
      <c r="V256" s="176"/>
      <c r="W256" s="176"/>
      <c r="X256" s="176"/>
      <c r="Y256" s="176"/>
      <c r="Z256" s="176"/>
      <c r="AA256" s="176"/>
    </row>
    <row r="257" spans="1:27">
      <c r="A257" s="176"/>
      <c r="B257" s="179"/>
      <c r="C257" s="182"/>
      <c r="D257" s="182"/>
      <c r="E257" s="182"/>
      <c r="F257" s="182"/>
      <c r="G257" s="181"/>
      <c r="H257" s="180"/>
      <c r="I257" s="180"/>
      <c r="J257" s="180"/>
      <c r="K257" s="180"/>
      <c r="L257" s="180"/>
      <c r="M257" s="180"/>
      <c r="N257" s="180"/>
      <c r="O257" s="180"/>
      <c r="P257" s="180"/>
      <c r="Q257" s="179"/>
      <c r="R257" s="176"/>
      <c r="S257" s="176"/>
      <c r="T257" s="178"/>
      <c r="U257" s="893"/>
      <c r="V257" s="176"/>
      <c r="W257" s="176"/>
      <c r="X257" s="176"/>
      <c r="Y257" s="176"/>
      <c r="Z257" s="176"/>
      <c r="AA257" s="176"/>
    </row>
    <row r="258" spans="1:27">
      <c r="A258" s="176"/>
      <c r="B258" s="179"/>
      <c r="C258" s="182"/>
      <c r="D258" s="182"/>
      <c r="E258" s="182"/>
      <c r="F258" s="182"/>
      <c r="G258" s="181"/>
      <c r="H258" s="180"/>
      <c r="I258" s="180"/>
      <c r="J258" s="180"/>
      <c r="K258" s="180"/>
      <c r="L258" s="180"/>
      <c r="M258" s="180"/>
      <c r="N258" s="180"/>
      <c r="O258" s="180"/>
      <c r="P258" s="180"/>
      <c r="Q258" s="179"/>
      <c r="R258" s="176"/>
      <c r="S258" s="176"/>
      <c r="T258" s="178"/>
      <c r="U258" s="893"/>
      <c r="V258" s="176"/>
      <c r="W258" s="176"/>
      <c r="X258" s="176"/>
      <c r="Y258" s="176"/>
      <c r="Z258" s="176"/>
      <c r="AA258" s="176"/>
    </row>
    <row r="259" spans="1:27">
      <c r="A259" s="176"/>
      <c r="B259" s="179"/>
      <c r="C259" s="182"/>
      <c r="D259" s="182"/>
      <c r="E259" s="182"/>
      <c r="F259" s="182"/>
      <c r="G259" s="181"/>
      <c r="H259" s="180"/>
      <c r="I259" s="180"/>
      <c r="J259" s="180"/>
      <c r="K259" s="180"/>
      <c r="L259" s="180"/>
      <c r="M259" s="180"/>
      <c r="N259" s="180"/>
      <c r="O259" s="180"/>
      <c r="P259" s="180"/>
      <c r="Q259" s="179"/>
      <c r="R259" s="176"/>
      <c r="S259" s="176"/>
      <c r="T259" s="178"/>
      <c r="U259" s="893"/>
      <c r="V259" s="176"/>
      <c r="W259" s="176"/>
      <c r="X259" s="176"/>
      <c r="Y259" s="176"/>
      <c r="Z259" s="176"/>
      <c r="AA259" s="176"/>
    </row>
    <row r="260" spans="1:27">
      <c r="A260" s="176"/>
      <c r="B260" s="179"/>
      <c r="C260" s="182"/>
      <c r="D260" s="182"/>
      <c r="E260" s="182"/>
      <c r="F260" s="182"/>
      <c r="G260" s="181"/>
      <c r="H260" s="180"/>
      <c r="I260" s="180"/>
      <c r="J260" s="180"/>
      <c r="K260" s="180"/>
      <c r="L260" s="180"/>
      <c r="M260" s="180"/>
      <c r="N260" s="180"/>
      <c r="O260" s="180"/>
      <c r="P260" s="180"/>
      <c r="Q260" s="179"/>
      <c r="R260" s="176"/>
      <c r="S260" s="176"/>
      <c r="T260" s="178"/>
      <c r="U260" s="893"/>
      <c r="V260" s="176"/>
      <c r="W260" s="176"/>
      <c r="X260" s="176"/>
      <c r="Y260" s="176"/>
      <c r="Z260" s="176"/>
      <c r="AA260" s="176"/>
    </row>
    <row r="261" spans="1:27">
      <c r="A261" s="176"/>
      <c r="B261" s="179"/>
      <c r="C261" s="182"/>
      <c r="D261" s="182"/>
      <c r="E261" s="182"/>
      <c r="F261" s="182"/>
      <c r="G261" s="181"/>
      <c r="H261" s="180"/>
      <c r="I261" s="180"/>
      <c r="J261" s="180"/>
      <c r="K261" s="180"/>
      <c r="L261" s="180"/>
      <c r="M261" s="180"/>
      <c r="N261" s="180"/>
      <c r="O261" s="180"/>
      <c r="P261" s="180"/>
      <c r="Q261" s="179"/>
      <c r="R261" s="176"/>
      <c r="S261" s="176"/>
      <c r="T261" s="178"/>
      <c r="U261" s="893"/>
      <c r="V261" s="176"/>
      <c r="W261" s="176"/>
      <c r="X261" s="176"/>
      <c r="Y261" s="176"/>
      <c r="Z261" s="176"/>
      <c r="AA261" s="176"/>
    </row>
    <row r="262" spans="1:27">
      <c r="A262" s="176"/>
      <c r="B262" s="179"/>
      <c r="C262" s="182"/>
      <c r="D262" s="182"/>
      <c r="E262" s="182"/>
      <c r="F262" s="182"/>
      <c r="G262" s="181"/>
      <c r="H262" s="180"/>
      <c r="I262" s="180"/>
      <c r="J262" s="180"/>
      <c r="K262" s="180"/>
      <c r="L262" s="180"/>
      <c r="M262" s="180"/>
      <c r="N262" s="180"/>
      <c r="O262" s="180"/>
      <c r="P262" s="180"/>
      <c r="Q262" s="179"/>
      <c r="R262" s="176"/>
      <c r="S262" s="176"/>
      <c r="T262" s="178"/>
      <c r="U262" s="893"/>
      <c r="V262" s="176"/>
      <c r="W262" s="176"/>
      <c r="X262" s="176"/>
      <c r="Y262" s="176"/>
      <c r="Z262" s="176"/>
      <c r="AA262" s="176"/>
    </row>
    <row r="263" spans="1:27">
      <c r="A263" s="176"/>
      <c r="B263" s="179"/>
      <c r="C263" s="182"/>
      <c r="D263" s="182"/>
      <c r="E263" s="182"/>
      <c r="F263" s="182"/>
      <c r="G263" s="181"/>
      <c r="H263" s="180"/>
      <c r="I263" s="180"/>
      <c r="J263" s="180"/>
      <c r="K263" s="180"/>
      <c r="L263" s="180"/>
      <c r="M263" s="180"/>
      <c r="N263" s="180"/>
      <c r="O263" s="180"/>
      <c r="P263" s="180"/>
      <c r="Q263" s="179"/>
      <c r="R263" s="176"/>
      <c r="S263" s="176"/>
      <c r="T263" s="178"/>
      <c r="U263" s="893"/>
      <c r="V263" s="176"/>
      <c r="W263" s="176"/>
      <c r="X263" s="176"/>
      <c r="Y263" s="176"/>
      <c r="Z263" s="176"/>
      <c r="AA263" s="176"/>
    </row>
    <row r="264" spans="1:27">
      <c r="A264" s="176"/>
      <c r="B264" s="179"/>
      <c r="C264" s="182"/>
      <c r="D264" s="182"/>
      <c r="E264" s="182"/>
      <c r="F264" s="182"/>
      <c r="G264" s="181"/>
      <c r="H264" s="180"/>
      <c r="I264" s="180"/>
      <c r="J264" s="180"/>
      <c r="K264" s="180"/>
      <c r="L264" s="180"/>
      <c r="M264" s="180"/>
      <c r="N264" s="180"/>
      <c r="O264" s="180"/>
      <c r="P264" s="180"/>
      <c r="Q264" s="179"/>
      <c r="R264" s="176"/>
      <c r="S264" s="176"/>
      <c r="T264" s="178"/>
      <c r="U264" s="893"/>
      <c r="V264" s="176"/>
      <c r="W264" s="176"/>
      <c r="X264" s="176"/>
      <c r="Y264" s="176"/>
      <c r="Z264" s="176"/>
      <c r="AA264" s="176"/>
    </row>
    <row r="265" spans="1:27">
      <c r="A265" s="176"/>
      <c r="B265" s="179"/>
      <c r="C265" s="182"/>
      <c r="D265" s="182"/>
      <c r="E265" s="182"/>
      <c r="F265" s="182"/>
      <c r="G265" s="181"/>
      <c r="H265" s="180"/>
      <c r="I265" s="180"/>
      <c r="J265" s="180"/>
      <c r="K265" s="180"/>
      <c r="L265" s="180"/>
      <c r="M265" s="180"/>
      <c r="N265" s="180"/>
      <c r="O265" s="180"/>
      <c r="P265" s="180"/>
      <c r="Q265" s="179"/>
      <c r="R265" s="176"/>
      <c r="S265" s="176"/>
      <c r="T265" s="178"/>
      <c r="U265" s="893"/>
      <c r="V265" s="176"/>
      <c r="W265" s="176"/>
      <c r="X265" s="176"/>
      <c r="Y265" s="176"/>
      <c r="Z265" s="176"/>
      <c r="AA265" s="176"/>
    </row>
    <row r="266" spans="1:27">
      <c r="A266" s="176"/>
      <c r="B266" s="179"/>
      <c r="C266" s="182"/>
      <c r="D266" s="182"/>
      <c r="E266" s="182"/>
      <c r="F266" s="182"/>
      <c r="G266" s="181"/>
      <c r="H266" s="180"/>
      <c r="I266" s="180"/>
      <c r="J266" s="180"/>
      <c r="K266" s="180"/>
      <c r="L266" s="180"/>
      <c r="M266" s="180"/>
      <c r="N266" s="180"/>
      <c r="O266" s="180"/>
      <c r="P266" s="180"/>
      <c r="Q266" s="179"/>
      <c r="R266" s="176"/>
      <c r="S266" s="176"/>
      <c r="T266" s="178"/>
      <c r="U266" s="893"/>
      <c r="V266" s="176"/>
      <c r="W266" s="176"/>
      <c r="X266" s="176"/>
      <c r="Y266" s="176"/>
      <c r="Z266" s="176"/>
      <c r="AA266" s="176"/>
    </row>
    <row r="267" spans="1:27">
      <c r="A267" s="176"/>
      <c r="B267" s="179"/>
      <c r="C267" s="182"/>
      <c r="D267" s="182"/>
      <c r="E267" s="182"/>
      <c r="F267" s="182"/>
      <c r="G267" s="181"/>
      <c r="H267" s="180"/>
      <c r="I267" s="180"/>
      <c r="J267" s="180"/>
      <c r="K267" s="180"/>
      <c r="L267" s="180"/>
      <c r="M267" s="180"/>
      <c r="N267" s="180"/>
      <c r="O267" s="180"/>
      <c r="P267" s="180"/>
      <c r="Q267" s="179"/>
      <c r="R267" s="176"/>
      <c r="S267" s="176"/>
      <c r="T267" s="178"/>
      <c r="U267" s="893"/>
      <c r="V267" s="176"/>
      <c r="W267" s="176"/>
      <c r="X267" s="176"/>
      <c r="Y267" s="176"/>
      <c r="Z267" s="176"/>
      <c r="AA267" s="176"/>
    </row>
    <row r="268" spans="1:27">
      <c r="A268" s="176"/>
      <c r="B268" s="179"/>
      <c r="C268" s="182"/>
      <c r="D268" s="182"/>
      <c r="E268" s="182"/>
      <c r="F268" s="182"/>
      <c r="G268" s="181"/>
      <c r="H268" s="180"/>
      <c r="I268" s="180"/>
      <c r="J268" s="180"/>
      <c r="K268" s="180"/>
      <c r="L268" s="180"/>
      <c r="M268" s="180"/>
      <c r="N268" s="180"/>
      <c r="O268" s="180"/>
      <c r="P268" s="180"/>
      <c r="Q268" s="179"/>
      <c r="R268" s="176"/>
      <c r="S268" s="176"/>
      <c r="T268" s="178"/>
      <c r="U268" s="893"/>
      <c r="V268" s="176"/>
      <c r="W268" s="176"/>
      <c r="X268" s="176"/>
      <c r="Y268" s="176"/>
      <c r="Z268" s="176"/>
      <c r="AA268" s="176"/>
    </row>
    <row r="269" spans="1:27">
      <c r="A269" s="176"/>
      <c r="B269" s="179"/>
      <c r="C269" s="182"/>
      <c r="D269" s="182"/>
      <c r="E269" s="182"/>
      <c r="F269" s="182"/>
      <c r="G269" s="181"/>
      <c r="H269" s="180"/>
      <c r="I269" s="180"/>
      <c r="J269" s="180"/>
      <c r="K269" s="180"/>
      <c r="L269" s="180"/>
      <c r="M269" s="180"/>
      <c r="N269" s="180"/>
      <c r="O269" s="180"/>
      <c r="P269" s="180"/>
      <c r="Q269" s="179"/>
      <c r="R269" s="176"/>
      <c r="S269" s="176"/>
      <c r="T269" s="178"/>
      <c r="U269" s="893"/>
      <c r="V269" s="176"/>
      <c r="W269" s="176"/>
      <c r="X269" s="176"/>
      <c r="Y269" s="176"/>
      <c r="Z269" s="176"/>
      <c r="AA269" s="176"/>
    </row>
    <row r="270" spans="1:27">
      <c r="A270" s="176"/>
      <c r="B270" s="179"/>
      <c r="C270" s="182"/>
      <c r="D270" s="182"/>
      <c r="E270" s="182"/>
      <c r="F270" s="182"/>
      <c r="G270" s="181"/>
      <c r="H270" s="180"/>
      <c r="I270" s="180"/>
      <c r="J270" s="180"/>
      <c r="K270" s="180"/>
      <c r="L270" s="180"/>
      <c r="M270" s="180"/>
      <c r="N270" s="180"/>
      <c r="O270" s="180"/>
      <c r="P270" s="180"/>
      <c r="Q270" s="179"/>
      <c r="R270" s="176"/>
      <c r="S270" s="176"/>
      <c r="T270" s="178"/>
      <c r="U270" s="893"/>
      <c r="V270" s="176"/>
      <c r="W270" s="176"/>
      <c r="X270" s="176"/>
      <c r="Y270" s="176"/>
      <c r="Z270" s="176"/>
      <c r="AA270" s="176"/>
    </row>
    <row r="271" spans="1:27">
      <c r="A271" s="176"/>
      <c r="B271" s="179"/>
      <c r="C271" s="182"/>
      <c r="D271" s="182"/>
      <c r="E271" s="182"/>
      <c r="F271" s="182"/>
      <c r="G271" s="181"/>
      <c r="H271" s="180"/>
      <c r="I271" s="180"/>
      <c r="J271" s="180"/>
      <c r="K271" s="180"/>
      <c r="L271" s="180"/>
      <c r="M271" s="180"/>
      <c r="N271" s="180"/>
      <c r="O271" s="180"/>
      <c r="P271" s="180"/>
      <c r="Q271" s="179"/>
      <c r="R271" s="176"/>
      <c r="S271" s="176"/>
      <c r="T271" s="178"/>
      <c r="U271" s="893"/>
      <c r="V271" s="176"/>
      <c r="W271" s="176"/>
      <c r="X271" s="176"/>
      <c r="Y271" s="176"/>
      <c r="Z271" s="176"/>
      <c r="AA271" s="176"/>
    </row>
    <row r="272" spans="1:27">
      <c r="A272" s="176"/>
      <c r="B272" s="179"/>
      <c r="C272" s="182"/>
      <c r="D272" s="182"/>
      <c r="E272" s="182"/>
      <c r="F272" s="182"/>
      <c r="G272" s="181"/>
      <c r="H272" s="180"/>
      <c r="I272" s="180"/>
      <c r="J272" s="180"/>
      <c r="K272" s="180"/>
      <c r="L272" s="180"/>
      <c r="M272" s="180"/>
      <c r="N272" s="180"/>
      <c r="O272" s="180"/>
      <c r="P272" s="180"/>
      <c r="Q272" s="179"/>
      <c r="R272" s="176"/>
      <c r="S272" s="176"/>
      <c r="T272" s="178"/>
      <c r="U272" s="893"/>
      <c r="V272" s="176"/>
      <c r="W272" s="176"/>
      <c r="X272" s="176"/>
      <c r="Y272" s="176"/>
      <c r="Z272" s="176"/>
      <c r="AA272" s="176"/>
    </row>
    <row r="273" spans="1:27">
      <c r="A273" s="176"/>
      <c r="B273" s="179"/>
      <c r="C273" s="182"/>
      <c r="D273" s="182"/>
      <c r="E273" s="182"/>
      <c r="F273" s="182"/>
      <c r="G273" s="181"/>
      <c r="H273" s="180"/>
      <c r="I273" s="180"/>
      <c r="J273" s="180"/>
      <c r="K273" s="180"/>
      <c r="L273" s="180"/>
      <c r="M273" s="180"/>
      <c r="N273" s="180"/>
      <c r="O273" s="180"/>
      <c r="P273" s="180"/>
      <c r="Q273" s="179"/>
      <c r="R273" s="176"/>
      <c r="S273" s="176"/>
      <c r="T273" s="178"/>
      <c r="U273" s="893"/>
      <c r="V273" s="176"/>
      <c r="W273" s="176"/>
      <c r="X273" s="176"/>
      <c r="Y273" s="176"/>
      <c r="Z273" s="176"/>
      <c r="AA273" s="176"/>
    </row>
    <row r="274" spans="1:27">
      <c r="A274" s="176"/>
      <c r="B274" s="179"/>
      <c r="C274" s="182"/>
      <c r="D274" s="182"/>
      <c r="E274" s="182"/>
      <c r="F274" s="182"/>
      <c r="G274" s="181"/>
      <c r="H274" s="180"/>
      <c r="I274" s="180"/>
      <c r="J274" s="180"/>
      <c r="K274" s="180"/>
      <c r="L274" s="180"/>
      <c r="M274" s="180"/>
      <c r="N274" s="180"/>
      <c r="O274" s="180"/>
      <c r="P274" s="180"/>
      <c r="Q274" s="179"/>
      <c r="R274" s="176"/>
      <c r="S274" s="176"/>
      <c r="T274" s="178"/>
      <c r="U274" s="893"/>
      <c r="V274" s="176"/>
      <c r="W274" s="176"/>
      <c r="X274" s="176"/>
      <c r="Y274" s="176"/>
      <c r="Z274" s="176"/>
      <c r="AA274" s="176"/>
    </row>
    <row r="275" spans="1:27">
      <c r="A275" s="176"/>
      <c r="B275" s="179"/>
      <c r="C275" s="182"/>
      <c r="D275" s="182"/>
      <c r="E275" s="182"/>
      <c r="F275" s="182"/>
      <c r="G275" s="181"/>
      <c r="H275" s="180"/>
      <c r="I275" s="180"/>
      <c r="J275" s="180"/>
      <c r="K275" s="180"/>
      <c r="L275" s="180"/>
      <c r="M275" s="180"/>
      <c r="N275" s="180"/>
      <c r="O275" s="180"/>
      <c r="P275" s="180"/>
      <c r="Q275" s="179"/>
      <c r="R275" s="176"/>
      <c r="S275" s="176"/>
      <c r="T275" s="178"/>
      <c r="U275" s="893"/>
      <c r="V275" s="176"/>
      <c r="W275" s="176"/>
      <c r="X275" s="176"/>
      <c r="Y275" s="176"/>
      <c r="Z275" s="176"/>
      <c r="AA275" s="176"/>
    </row>
    <row r="276" spans="1:27">
      <c r="A276" s="176"/>
      <c r="B276" s="179"/>
      <c r="C276" s="182"/>
      <c r="D276" s="182"/>
      <c r="E276" s="182"/>
      <c r="F276" s="182"/>
      <c r="G276" s="181"/>
      <c r="H276" s="180"/>
      <c r="I276" s="180"/>
      <c r="J276" s="180"/>
      <c r="K276" s="180"/>
      <c r="L276" s="180"/>
      <c r="M276" s="180"/>
      <c r="N276" s="180"/>
      <c r="O276" s="180"/>
      <c r="P276" s="180"/>
      <c r="Q276" s="179"/>
      <c r="R276" s="176"/>
      <c r="S276" s="176"/>
      <c r="T276" s="178"/>
      <c r="U276" s="893"/>
      <c r="V276" s="176"/>
      <c r="W276" s="176"/>
      <c r="X276" s="176"/>
      <c r="Y276" s="176"/>
      <c r="Z276" s="176"/>
      <c r="AA276" s="176"/>
    </row>
    <row r="277" spans="1:27">
      <c r="A277" s="176"/>
      <c r="B277" s="179"/>
      <c r="C277" s="182"/>
      <c r="D277" s="182"/>
      <c r="E277" s="182"/>
      <c r="F277" s="182"/>
      <c r="G277" s="181"/>
      <c r="H277" s="180"/>
      <c r="I277" s="180"/>
      <c r="J277" s="180"/>
      <c r="K277" s="180"/>
      <c r="L277" s="180"/>
      <c r="M277" s="180"/>
      <c r="N277" s="180"/>
      <c r="O277" s="180"/>
      <c r="P277" s="180"/>
      <c r="Q277" s="179"/>
      <c r="R277" s="176"/>
      <c r="S277" s="176"/>
      <c r="T277" s="178"/>
      <c r="U277" s="893"/>
      <c r="V277" s="176"/>
      <c r="W277" s="176"/>
      <c r="X277" s="176"/>
      <c r="Y277" s="176"/>
      <c r="Z277" s="176"/>
      <c r="AA277" s="176"/>
    </row>
    <row r="278" spans="1:27">
      <c r="A278" s="176"/>
      <c r="B278" s="179"/>
      <c r="C278" s="182"/>
      <c r="D278" s="182"/>
      <c r="E278" s="182"/>
      <c r="F278" s="182"/>
      <c r="G278" s="181"/>
      <c r="H278" s="180"/>
      <c r="I278" s="180"/>
      <c r="J278" s="180"/>
      <c r="K278" s="180"/>
      <c r="L278" s="180"/>
      <c r="M278" s="180"/>
      <c r="N278" s="180"/>
      <c r="O278" s="180"/>
      <c r="P278" s="180"/>
      <c r="Q278" s="179"/>
      <c r="R278" s="176"/>
      <c r="S278" s="176"/>
      <c r="T278" s="178"/>
      <c r="U278" s="893"/>
      <c r="V278" s="176"/>
      <c r="W278" s="176"/>
      <c r="X278" s="176"/>
      <c r="Y278" s="176"/>
      <c r="Z278" s="176"/>
      <c r="AA278" s="176"/>
    </row>
    <row r="279" spans="1:27">
      <c r="A279" s="176"/>
      <c r="B279" s="179"/>
      <c r="C279" s="182"/>
      <c r="D279" s="182"/>
      <c r="E279" s="182"/>
      <c r="F279" s="182"/>
      <c r="G279" s="181"/>
      <c r="H279" s="180"/>
      <c r="I279" s="180"/>
      <c r="J279" s="180"/>
      <c r="K279" s="180"/>
      <c r="L279" s="180"/>
      <c r="M279" s="180"/>
      <c r="N279" s="180"/>
      <c r="O279" s="180"/>
      <c r="P279" s="180"/>
      <c r="Q279" s="179"/>
      <c r="R279" s="176"/>
      <c r="S279" s="176"/>
      <c r="T279" s="178"/>
      <c r="U279" s="893"/>
      <c r="V279" s="176"/>
      <c r="W279" s="176"/>
      <c r="X279" s="176"/>
      <c r="Y279" s="176"/>
      <c r="Z279" s="176"/>
      <c r="AA279" s="176"/>
    </row>
    <row r="280" spans="1:27">
      <c r="A280" s="176"/>
      <c r="B280" s="179"/>
      <c r="C280" s="182"/>
      <c r="D280" s="182"/>
      <c r="E280" s="182"/>
      <c r="F280" s="182"/>
      <c r="G280" s="181"/>
      <c r="H280" s="180"/>
      <c r="I280" s="180"/>
      <c r="J280" s="180"/>
      <c r="K280" s="180"/>
      <c r="L280" s="180"/>
      <c r="M280" s="180"/>
      <c r="N280" s="180"/>
      <c r="O280" s="180"/>
      <c r="P280" s="180"/>
      <c r="Q280" s="179"/>
      <c r="R280" s="176"/>
      <c r="S280" s="176"/>
      <c r="T280" s="178"/>
      <c r="U280" s="893"/>
      <c r="V280" s="176"/>
      <c r="W280" s="176"/>
      <c r="X280" s="176"/>
      <c r="Y280" s="176"/>
      <c r="Z280" s="176"/>
      <c r="AA280" s="176"/>
    </row>
    <row r="281" spans="1:27">
      <c r="A281" s="176"/>
      <c r="B281" s="179"/>
      <c r="C281" s="182"/>
      <c r="D281" s="182"/>
      <c r="E281" s="182"/>
      <c r="F281" s="182"/>
      <c r="G281" s="181"/>
      <c r="H281" s="180"/>
      <c r="I281" s="180"/>
      <c r="J281" s="180"/>
      <c r="K281" s="180"/>
      <c r="L281" s="180"/>
      <c r="M281" s="180"/>
      <c r="N281" s="180"/>
      <c r="O281" s="180"/>
      <c r="P281" s="180"/>
      <c r="Q281" s="179"/>
      <c r="R281" s="176"/>
      <c r="S281" s="176"/>
      <c r="T281" s="178"/>
      <c r="U281" s="893"/>
      <c r="V281" s="176"/>
      <c r="W281" s="176"/>
      <c r="X281" s="176"/>
      <c r="Y281" s="176"/>
      <c r="Z281" s="176"/>
      <c r="AA281" s="176"/>
    </row>
    <row r="282" spans="1:27">
      <c r="A282" s="176"/>
      <c r="B282" s="179"/>
      <c r="C282" s="182"/>
      <c r="D282" s="182"/>
      <c r="E282" s="182"/>
      <c r="F282" s="182"/>
      <c r="G282" s="181"/>
      <c r="H282" s="180"/>
      <c r="I282" s="180"/>
      <c r="J282" s="180"/>
      <c r="K282" s="180"/>
      <c r="L282" s="180"/>
      <c r="M282" s="180"/>
      <c r="N282" s="180"/>
      <c r="O282" s="180"/>
      <c r="P282" s="180"/>
      <c r="Q282" s="179"/>
      <c r="R282" s="176"/>
      <c r="S282" s="176"/>
      <c r="T282" s="178"/>
      <c r="U282" s="893"/>
      <c r="V282" s="176"/>
      <c r="W282" s="176"/>
      <c r="X282" s="176"/>
      <c r="Y282" s="176"/>
      <c r="Z282" s="176"/>
      <c r="AA282" s="176"/>
    </row>
    <row r="283" spans="1:27">
      <c r="A283" s="176"/>
      <c r="B283" s="179"/>
      <c r="C283" s="182"/>
      <c r="D283" s="182"/>
      <c r="E283" s="182"/>
      <c r="F283" s="182"/>
      <c r="G283" s="181"/>
      <c r="H283" s="180"/>
      <c r="I283" s="180"/>
      <c r="J283" s="180"/>
      <c r="K283" s="180"/>
      <c r="L283" s="180"/>
      <c r="M283" s="180"/>
      <c r="N283" s="180"/>
      <c r="O283" s="180"/>
      <c r="P283" s="180"/>
      <c r="Q283" s="179"/>
      <c r="R283" s="176"/>
      <c r="S283" s="176"/>
      <c r="T283" s="178"/>
      <c r="U283" s="893"/>
      <c r="V283" s="176"/>
      <c r="W283" s="176"/>
      <c r="X283" s="176"/>
      <c r="Y283" s="176"/>
      <c r="Z283" s="176"/>
      <c r="AA283" s="176"/>
    </row>
    <row r="284" spans="1:27">
      <c r="A284" s="176"/>
      <c r="B284" s="179"/>
      <c r="C284" s="182"/>
      <c r="D284" s="182"/>
      <c r="E284" s="182"/>
      <c r="F284" s="182"/>
      <c r="G284" s="181"/>
      <c r="H284" s="180"/>
      <c r="I284" s="180"/>
      <c r="J284" s="180"/>
      <c r="K284" s="180"/>
      <c r="L284" s="180"/>
      <c r="M284" s="180"/>
      <c r="N284" s="180"/>
      <c r="O284" s="180"/>
      <c r="P284" s="180"/>
      <c r="Q284" s="179"/>
      <c r="R284" s="176"/>
      <c r="S284" s="176"/>
      <c r="T284" s="178"/>
      <c r="U284" s="893"/>
      <c r="V284" s="176"/>
      <c r="W284" s="176"/>
      <c r="X284" s="176"/>
      <c r="Y284" s="176"/>
      <c r="Z284" s="176"/>
      <c r="AA284" s="176"/>
    </row>
    <row r="285" spans="1:27">
      <c r="A285" s="176"/>
      <c r="B285" s="179"/>
      <c r="C285" s="182"/>
      <c r="D285" s="182"/>
      <c r="E285" s="182"/>
      <c r="F285" s="182"/>
      <c r="G285" s="181"/>
      <c r="H285" s="180"/>
      <c r="I285" s="180"/>
      <c r="J285" s="180"/>
      <c r="K285" s="180"/>
      <c r="L285" s="180"/>
      <c r="M285" s="180"/>
      <c r="N285" s="180"/>
      <c r="O285" s="180"/>
      <c r="P285" s="180"/>
      <c r="Q285" s="179"/>
      <c r="R285" s="176"/>
      <c r="S285" s="176"/>
      <c r="T285" s="178"/>
      <c r="U285" s="893"/>
      <c r="V285" s="176"/>
      <c r="W285" s="176"/>
      <c r="X285" s="176"/>
      <c r="Y285" s="176"/>
      <c r="Z285" s="176"/>
      <c r="AA285" s="176"/>
    </row>
    <row r="286" spans="1:27">
      <c r="A286" s="176"/>
      <c r="B286" s="179"/>
      <c r="C286" s="182"/>
      <c r="D286" s="182"/>
      <c r="E286" s="182"/>
      <c r="F286" s="182"/>
      <c r="G286" s="181"/>
      <c r="H286" s="180"/>
      <c r="I286" s="180"/>
      <c r="J286" s="180"/>
      <c r="K286" s="180"/>
      <c r="L286" s="180"/>
      <c r="M286" s="180"/>
      <c r="N286" s="180"/>
      <c r="O286" s="180"/>
      <c r="P286" s="180"/>
      <c r="Q286" s="179"/>
      <c r="R286" s="176"/>
      <c r="S286" s="176"/>
      <c r="T286" s="178"/>
      <c r="U286" s="893"/>
      <c r="V286" s="176"/>
      <c r="W286" s="176"/>
      <c r="X286" s="176"/>
      <c r="Y286" s="176"/>
      <c r="Z286" s="176"/>
      <c r="AA286" s="176"/>
    </row>
    <row r="287" spans="1:27">
      <c r="A287" s="176"/>
      <c r="B287" s="179"/>
      <c r="C287" s="182"/>
      <c r="D287" s="182"/>
      <c r="E287" s="182"/>
      <c r="F287" s="182"/>
      <c r="G287" s="181"/>
      <c r="H287" s="180"/>
      <c r="I287" s="180"/>
      <c r="J287" s="180"/>
      <c r="K287" s="180"/>
      <c r="L287" s="180"/>
      <c r="M287" s="180"/>
      <c r="N287" s="180"/>
      <c r="O287" s="180"/>
      <c r="P287" s="180"/>
      <c r="Q287" s="179"/>
      <c r="R287" s="176"/>
      <c r="S287" s="176"/>
      <c r="T287" s="178"/>
      <c r="U287" s="893"/>
      <c r="V287" s="176"/>
      <c r="W287" s="176"/>
      <c r="X287" s="176"/>
      <c r="Y287" s="176"/>
      <c r="Z287" s="176"/>
      <c r="AA287" s="176"/>
    </row>
    <row r="288" spans="1:27">
      <c r="A288" s="176"/>
      <c r="B288" s="179"/>
      <c r="C288" s="182"/>
      <c r="D288" s="182"/>
      <c r="E288" s="182"/>
      <c r="F288" s="182"/>
      <c r="G288" s="181"/>
      <c r="H288" s="180"/>
      <c r="I288" s="180"/>
      <c r="J288" s="180"/>
      <c r="K288" s="180"/>
      <c r="L288" s="180"/>
      <c r="M288" s="180"/>
      <c r="N288" s="180"/>
      <c r="O288" s="180"/>
      <c r="P288" s="180"/>
      <c r="Q288" s="179"/>
      <c r="R288" s="176"/>
      <c r="S288" s="176"/>
      <c r="T288" s="178"/>
      <c r="U288" s="893"/>
      <c r="V288" s="176"/>
      <c r="W288" s="176"/>
      <c r="X288" s="176"/>
      <c r="Y288" s="176"/>
      <c r="Z288" s="176"/>
      <c r="AA288" s="176"/>
    </row>
    <row r="289" spans="1:27">
      <c r="A289" s="176"/>
      <c r="B289" s="179"/>
      <c r="C289" s="182"/>
      <c r="D289" s="182"/>
      <c r="E289" s="182"/>
      <c r="F289" s="182"/>
      <c r="G289" s="181"/>
      <c r="H289" s="180"/>
      <c r="I289" s="180"/>
      <c r="J289" s="180"/>
      <c r="K289" s="180"/>
      <c r="L289" s="180"/>
      <c r="M289" s="180"/>
      <c r="N289" s="180"/>
      <c r="O289" s="180"/>
      <c r="P289" s="180"/>
      <c r="Q289" s="179"/>
      <c r="R289" s="176"/>
      <c r="S289" s="176"/>
      <c r="T289" s="178"/>
      <c r="U289" s="893"/>
      <c r="V289" s="176"/>
      <c r="W289" s="176"/>
      <c r="X289" s="176"/>
      <c r="Y289" s="176"/>
      <c r="Z289" s="176"/>
      <c r="AA289" s="176"/>
    </row>
    <row r="290" spans="1:27">
      <c r="A290" s="176"/>
      <c r="B290" s="179"/>
      <c r="C290" s="182"/>
      <c r="D290" s="182"/>
      <c r="E290" s="182"/>
      <c r="F290" s="182"/>
      <c r="G290" s="181"/>
      <c r="H290" s="180"/>
      <c r="I290" s="180"/>
      <c r="J290" s="180"/>
      <c r="K290" s="180"/>
      <c r="L290" s="180"/>
      <c r="M290" s="180"/>
      <c r="N290" s="180"/>
      <c r="O290" s="180"/>
      <c r="P290" s="180"/>
      <c r="Q290" s="179"/>
      <c r="R290" s="176"/>
      <c r="S290" s="176"/>
      <c r="T290" s="178"/>
      <c r="U290" s="893"/>
      <c r="V290" s="176"/>
      <c r="W290" s="176"/>
      <c r="X290" s="176"/>
      <c r="Y290" s="176"/>
      <c r="Z290" s="176"/>
      <c r="AA290" s="176"/>
    </row>
    <row r="291" spans="1:27">
      <c r="A291" s="176"/>
      <c r="B291" s="179"/>
      <c r="C291" s="182"/>
      <c r="D291" s="182"/>
      <c r="E291" s="182"/>
      <c r="F291" s="182"/>
      <c r="G291" s="181"/>
      <c r="H291" s="180"/>
      <c r="I291" s="180"/>
      <c r="J291" s="180"/>
      <c r="K291" s="180"/>
      <c r="L291" s="180"/>
      <c r="M291" s="180"/>
      <c r="N291" s="180"/>
      <c r="O291" s="180"/>
      <c r="P291" s="180"/>
      <c r="Q291" s="179"/>
      <c r="R291" s="176"/>
      <c r="S291" s="176"/>
      <c r="T291" s="178"/>
      <c r="U291" s="893"/>
      <c r="V291" s="176"/>
      <c r="W291" s="176"/>
      <c r="X291" s="176"/>
      <c r="Y291" s="176"/>
      <c r="Z291" s="176"/>
      <c r="AA291" s="176"/>
    </row>
    <row r="292" spans="1:27">
      <c r="A292" s="176"/>
      <c r="B292" s="179"/>
      <c r="C292" s="182"/>
      <c r="D292" s="182"/>
      <c r="E292" s="182"/>
      <c r="F292" s="182"/>
      <c r="G292" s="181"/>
      <c r="H292" s="180"/>
      <c r="I292" s="180"/>
      <c r="J292" s="180"/>
      <c r="K292" s="180"/>
      <c r="L292" s="180"/>
      <c r="M292" s="180"/>
      <c r="N292" s="180"/>
      <c r="O292" s="180"/>
      <c r="P292" s="180"/>
      <c r="Q292" s="179"/>
      <c r="R292" s="176"/>
      <c r="S292" s="176"/>
      <c r="T292" s="178"/>
      <c r="U292" s="893"/>
      <c r="V292" s="176"/>
      <c r="W292" s="176"/>
      <c r="X292" s="176"/>
      <c r="Y292" s="176"/>
      <c r="Z292" s="176"/>
      <c r="AA292" s="176"/>
    </row>
    <row r="293" spans="1:27">
      <c r="A293" s="176"/>
      <c r="B293" s="179"/>
      <c r="C293" s="182"/>
      <c r="D293" s="182"/>
      <c r="E293" s="182"/>
      <c r="F293" s="182"/>
      <c r="G293" s="181"/>
      <c r="H293" s="180"/>
      <c r="I293" s="180"/>
      <c r="J293" s="180"/>
      <c r="K293" s="180"/>
      <c r="L293" s="180"/>
      <c r="M293" s="180"/>
      <c r="N293" s="180"/>
      <c r="O293" s="180"/>
      <c r="P293" s="180"/>
      <c r="Q293" s="179"/>
      <c r="R293" s="176"/>
      <c r="S293" s="176"/>
      <c r="T293" s="178"/>
      <c r="U293" s="893"/>
      <c r="V293" s="176"/>
      <c r="W293" s="176"/>
      <c r="X293" s="176"/>
      <c r="Y293" s="176"/>
      <c r="Z293" s="176"/>
      <c r="AA293" s="176"/>
    </row>
    <row r="294" spans="1:27">
      <c r="A294" s="176"/>
      <c r="B294" s="179"/>
      <c r="C294" s="182"/>
      <c r="D294" s="182"/>
      <c r="E294" s="182"/>
      <c r="F294" s="182"/>
      <c r="G294" s="181"/>
      <c r="H294" s="180"/>
      <c r="I294" s="180"/>
      <c r="J294" s="180"/>
      <c r="K294" s="180"/>
      <c r="L294" s="180"/>
      <c r="M294" s="180"/>
      <c r="N294" s="180"/>
      <c r="O294" s="180"/>
      <c r="P294" s="180"/>
      <c r="Q294" s="179"/>
      <c r="R294" s="176"/>
      <c r="S294" s="176"/>
      <c r="T294" s="178"/>
      <c r="U294" s="893"/>
      <c r="V294" s="176"/>
      <c r="W294" s="176"/>
      <c r="X294" s="176"/>
      <c r="Y294" s="176"/>
      <c r="Z294" s="176"/>
      <c r="AA294" s="176"/>
    </row>
    <row r="295" spans="1:27">
      <c r="A295" s="176"/>
      <c r="B295" s="179"/>
      <c r="C295" s="182"/>
      <c r="D295" s="182"/>
      <c r="E295" s="182"/>
      <c r="F295" s="182"/>
      <c r="G295" s="181"/>
      <c r="H295" s="180"/>
      <c r="I295" s="180"/>
      <c r="J295" s="180"/>
      <c r="K295" s="180"/>
      <c r="L295" s="180"/>
      <c r="M295" s="180"/>
      <c r="N295" s="180"/>
      <c r="O295" s="180"/>
      <c r="P295" s="180"/>
      <c r="Q295" s="179"/>
      <c r="R295" s="176"/>
      <c r="S295" s="176"/>
      <c r="T295" s="178"/>
      <c r="U295" s="893"/>
      <c r="V295" s="176"/>
      <c r="W295" s="176"/>
      <c r="X295" s="176"/>
      <c r="Y295" s="176"/>
      <c r="Z295" s="176"/>
      <c r="AA295" s="176"/>
    </row>
    <row r="296" spans="1:27">
      <c r="A296" s="176"/>
      <c r="B296" s="179"/>
      <c r="C296" s="182"/>
      <c r="D296" s="182"/>
      <c r="E296" s="182"/>
      <c r="F296" s="182"/>
      <c r="G296" s="181"/>
      <c r="H296" s="180"/>
      <c r="I296" s="180"/>
      <c r="J296" s="180"/>
      <c r="K296" s="180"/>
      <c r="L296" s="180"/>
      <c r="M296" s="180"/>
      <c r="N296" s="180"/>
      <c r="O296" s="180"/>
      <c r="P296" s="180"/>
      <c r="Q296" s="179"/>
      <c r="R296" s="176"/>
      <c r="S296" s="176"/>
      <c r="T296" s="178"/>
      <c r="U296" s="893"/>
      <c r="V296" s="176"/>
      <c r="W296" s="176"/>
      <c r="X296" s="176"/>
      <c r="Y296" s="176"/>
      <c r="Z296" s="176"/>
      <c r="AA296" s="176"/>
    </row>
    <row r="297" spans="1:27">
      <c r="A297" s="176"/>
      <c r="B297" s="179"/>
      <c r="C297" s="182"/>
      <c r="D297" s="182"/>
      <c r="E297" s="182"/>
      <c r="F297" s="182"/>
      <c r="G297" s="181"/>
      <c r="H297" s="180"/>
      <c r="I297" s="180"/>
      <c r="J297" s="180"/>
      <c r="K297" s="180"/>
      <c r="L297" s="180"/>
      <c r="M297" s="180"/>
      <c r="N297" s="180"/>
      <c r="O297" s="180"/>
      <c r="P297" s="180"/>
      <c r="Q297" s="179"/>
      <c r="R297" s="176"/>
      <c r="S297" s="176"/>
      <c r="T297" s="178"/>
      <c r="U297" s="893"/>
      <c r="V297" s="176"/>
      <c r="W297" s="176"/>
      <c r="X297" s="176"/>
      <c r="Y297" s="176"/>
      <c r="Z297" s="176"/>
      <c r="AA297" s="176"/>
    </row>
    <row r="298" spans="1:27">
      <c r="A298" s="176"/>
      <c r="B298" s="179"/>
      <c r="C298" s="182"/>
      <c r="D298" s="182"/>
      <c r="E298" s="182"/>
      <c r="F298" s="182"/>
      <c r="G298" s="181"/>
      <c r="H298" s="180"/>
      <c r="I298" s="180"/>
      <c r="J298" s="180"/>
      <c r="K298" s="180"/>
      <c r="L298" s="180"/>
      <c r="M298" s="180"/>
      <c r="N298" s="180"/>
      <c r="O298" s="180"/>
      <c r="P298" s="180"/>
      <c r="Q298" s="179"/>
      <c r="R298" s="176"/>
      <c r="S298" s="176"/>
      <c r="T298" s="178"/>
      <c r="U298" s="893"/>
      <c r="V298" s="176"/>
      <c r="W298" s="176"/>
      <c r="X298" s="176"/>
      <c r="Y298" s="176"/>
      <c r="Z298" s="176"/>
      <c r="AA298" s="176"/>
    </row>
    <row r="299" spans="1:27">
      <c r="A299" s="176"/>
      <c r="B299" s="179"/>
      <c r="C299" s="182"/>
      <c r="D299" s="182"/>
      <c r="E299" s="182"/>
      <c r="F299" s="182"/>
      <c r="G299" s="181"/>
      <c r="H299" s="180"/>
      <c r="I299" s="180"/>
      <c r="J299" s="180"/>
      <c r="K299" s="180"/>
      <c r="L299" s="180"/>
      <c r="M299" s="180"/>
      <c r="N299" s="180"/>
      <c r="O299" s="180"/>
      <c r="P299" s="180"/>
      <c r="Q299" s="179"/>
      <c r="R299" s="176"/>
      <c r="S299" s="176"/>
      <c r="T299" s="178"/>
      <c r="U299" s="893"/>
      <c r="V299" s="176"/>
      <c r="W299" s="176"/>
      <c r="X299" s="176"/>
      <c r="Y299" s="176"/>
      <c r="Z299" s="176"/>
      <c r="AA299" s="176"/>
    </row>
    <row r="300" spans="1:27">
      <c r="A300" s="176"/>
      <c r="B300" s="179"/>
      <c r="C300" s="182"/>
      <c r="D300" s="182"/>
      <c r="E300" s="182"/>
      <c r="F300" s="182"/>
      <c r="G300" s="181"/>
      <c r="H300" s="180"/>
      <c r="I300" s="180"/>
      <c r="J300" s="180"/>
      <c r="K300" s="180"/>
      <c r="L300" s="180"/>
      <c r="M300" s="180"/>
      <c r="N300" s="180"/>
      <c r="O300" s="180"/>
      <c r="P300" s="180"/>
      <c r="Q300" s="179"/>
      <c r="R300" s="176"/>
      <c r="S300" s="176"/>
      <c r="T300" s="178"/>
      <c r="U300" s="893"/>
      <c r="V300" s="176"/>
      <c r="W300" s="176"/>
      <c r="X300" s="176"/>
      <c r="Y300" s="176"/>
      <c r="Z300" s="176"/>
      <c r="AA300" s="176"/>
    </row>
    <row r="301" spans="1:27">
      <c r="A301" s="176"/>
      <c r="B301" s="179"/>
      <c r="C301" s="182"/>
      <c r="D301" s="182"/>
      <c r="E301" s="182"/>
      <c r="F301" s="182"/>
      <c r="G301" s="181"/>
      <c r="H301" s="180"/>
      <c r="I301" s="180"/>
      <c r="J301" s="180"/>
      <c r="K301" s="180"/>
      <c r="L301" s="180"/>
      <c r="M301" s="180"/>
      <c r="N301" s="180"/>
      <c r="O301" s="180"/>
      <c r="P301" s="180"/>
      <c r="Q301" s="179"/>
      <c r="R301" s="176"/>
      <c r="S301" s="176"/>
      <c r="T301" s="178"/>
      <c r="U301" s="893"/>
      <c r="V301" s="176"/>
      <c r="W301" s="176"/>
      <c r="X301" s="176"/>
      <c r="Y301" s="176"/>
      <c r="Z301" s="176"/>
      <c r="AA301" s="176"/>
    </row>
    <row r="302" spans="1:27">
      <c r="A302" s="176"/>
      <c r="B302" s="179"/>
      <c r="C302" s="182"/>
      <c r="D302" s="182"/>
      <c r="E302" s="182"/>
      <c r="F302" s="182"/>
      <c r="G302" s="181"/>
      <c r="H302" s="180"/>
      <c r="I302" s="180"/>
      <c r="J302" s="180"/>
      <c r="K302" s="180"/>
      <c r="L302" s="180"/>
      <c r="M302" s="180"/>
      <c r="N302" s="180"/>
      <c r="O302" s="180"/>
      <c r="P302" s="180"/>
      <c r="Q302" s="179"/>
      <c r="R302" s="176"/>
      <c r="S302" s="176"/>
      <c r="T302" s="178"/>
      <c r="U302" s="893"/>
      <c r="V302" s="176"/>
      <c r="W302" s="176"/>
      <c r="X302" s="176"/>
      <c r="Y302" s="176"/>
      <c r="Z302" s="176"/>
      <c r="AA302" s="176"/>
    </row>
    <row r="303" spans="1:27">
      <c r="A303" s="176"/>
      <c r="B303" s="179"/>
      <c r="C303" s="182"/>
      <c r="D303" s="182"/>
      <c r="E303" s="182"/>
      <c r="F303" s="182"/>
      <c r="G303" s="181"/>
      <c r="H303" s="180"/>
      <c r="I303" s="180"/>
      <c r="J303" s="180"/>
      <c r="K303" s="180"/>
      <c r="L303" s="180"/>
      <c r="M303" s="180"/>
      <c r="N303" s="180"/>
      <c r="O303" s="180"/>
      <c r="P303" s="180"/>
      <c r="Q303" s="179"/>
      <c r="R303" s="176"/>
      <c r="S303" s="176"/>
      <c r="T303" s="178"/>
      <c r="U303" s="893"/>
      <c r="V303" s="176"/>
      <c r="W303" s="176"/>
      <c r="X303" s="176"/>
      <c r="Y303" s="176"/>
      <c r="Z303" s="176"/>
      <c r="AA303" s="176"/>
    </row>
    <row r="304" spans="1:27">
      <c r="A304" s="176"/>
      <c r="B304" s="179"/>
      <c r="C304" s="182"/>
      <c r="D304" s="182"/>
      <c r="E304" s="182"/>
      <c r="F304" s="182"/>
      <c r="G304" s="181"/>
      <c r="H304" s="180"/>
      <c r="I304" s="180"/>
      <c r="J304" s="180"/>
      <c r="K304" s="180"/>
      <c r="L304" s="180"/>
      <c r="M304" s="180"/>
      <c r="N304" s="180"/>
      <c r="O304" s="180"/>
      <c r="P304" s="180"/>
      <c r="Q304" s="179"/>
      <c r="R304" s="176"/>
      <c r="S304" s="176"/>
      <c r="T304" s="178"/>
      <c r="U304" s="893"/>
      <c r="V304" s="176"/>
      <c r="W304" s="176"/>
      <c r="X304" s="176"/>
      <c r="Y304" s="176"/>
      <c r="Z304" s="176"/>
      <c r="AA304" s="176"/>
    </row>
    <row r="305" spans="1:27">
      <c r="A305" s="176"/>
      <c r="B305" s="179"/>
      <c r="C305" s="182"/>
      <c r="D305" s="182"/>
      <c r="E305" s="182"/>
      <c r="F305" s="182"/>
      <c r="G305" s="181"/>
      <c r="H305" s="180"/>
      <c r="I305" s="180"/>
      <c r="J305" s="180"/>
      <c r="K305" s="180"/>
      <c r="L305" s="180"/>
      <c r="M305" s="180"/>
      <c r="N305" s="180"/>
      <c r="O305" s="180"/>
      <c r="P305" s="180"/>
      <c r="Q305" s="179"/>
      <c r="R305" s="176"/>
      <c r="S305" s="176"/>
      <c r="T305" s="178"/>
      <c r="U305" s="893"/>
      <c r="V305" s="176"/>
      <c r="W305" s="176"/>
      <c r="X305" s="176"/>
      <c r="Y305" s="176"/>
      <c r="Z305" s="176"/>
      <c r="AA305" s="176"/>
    </row>
    <row r="306" spans="1:27">
      <c r="A306" s="176"/>
      <c r="B306" s="179"/>
      <c r="C306" s="182"/>
      <c r="D306" s="182"/>
      <c r="E306" s="182"/>
      <c r="F306" s="182"/>
      <c r="G306" s="181"/>
      <c r="H306" s="180"/>
      <c r="I306" s="180"/>
      <c r="J306" s="180"/>
      <c r="K306" s="180"/>
      <c r="L306" s="180"/>
      <c r="M306" s="180"/>
      <c r="N306" s="180"/>
      <c r="O306" s="180"/>
      <c r="P306" s="180"/>
      <c r="Q306" s="179"/>
      <c r="R306" s="176"/>
      <c r="S306" s="176"/>
      <c r="T306" s="178"/>
      <c r="U306" s="893"/>
      <c r="V306" s="176"/>
      <c r="W306" s="176"/>
      <c r="X306" s="176"/>
      <c r="Y306" s="176"/>
      <c r="Z306" s="176"/>
      <c r="AA306" s="176"/>
    </row>
    <row r="307" spans="1:27">
      <c r="A307" s="176"/>
      <c r="B307" s="179"/>
      <c r="C307" s="182"/>
      <c r="D307" s="182"/>
      <c r="E307" s="182"/>
      <c r="F307" s="182"/>
      <c r="G307" s="181"/>
      <c r="H307" s="180"/>
      <c r="I307" s="180"/>
      <c r="J307" s="180"/>
      <c r="K307" s="180"/>
      <c r="L307" s="180"/>
      <c r="M307" s="180"/>
      <c r="N307" s="180"/>
      <c r="O307" s="180"/>
      <c r="P307" s="180"/>
      <c r="Q307" s="179"/>
      <c r="R307" s="176"/>
      <c r="S307" s="176"/>
      <c r="T307" s="178"/>
      <c r="U307" s="893"/>
      <c r="V307" s="176"/>
      <c r="W307" s="176"/>
      <c r="X307" s="176"/>
      <c r="Y307" s="176"/>
      <c r="Z307" s="176"/>
      <c r="AA307" s="176"/>
    </row>
    <row r="308" spans="1:27">
      <c r="A308" s="176"/>
      <c r="B308" s="179"/>
      <c r="C308" s="182"/>
      <c r="D308" s="182"/>
      <c r="E308" s="182"/>
      <c r="F308" s="182"/>
      <c r="G308" s="181"/>
      <c r="H308" s="180"/>
      <c r="I308" s="180"/>
      <c r="J308" s="180"/>
      <c r="K308" s="180"/>
      <c r="L308" s="180"/>
      <c r="M308" s="180"/>
      <c r="N308" s="180"/>
      <c r="O308" s="180"/>
      <c r="P308" s="180"/>
      <c r="Q308" s="179"/>
      <c r="R308" s="176"/>
      <c r="S308" s="176"/>
      <c r="T308" s="178"/>
      <c r="U308" s="893"/>
      <c r="V308" s="176"/>
      <c r="W308" s="176"/>
      <c r="X308" s="176"/>
      <c r="Y308" s="176"/>
      <c r="Z308" s="176"/>
      <c r="AA308" s="176"/>
    </row>
    <row r="309" spans="1:27">
      <c r="A309" s="176"/>
      <c r="B309" s="179"/>
      <c r="C309" s="182"/>
      <c r="D309" s="182"/>
      <c r="E309" s="182"/>
      <c r="F309" s="182"/>
      <c r="G309" s="181"/>
      <c r="H309" s="180"/>
      <c r="I309" s="180"/>
      <c r="J309" s="180"/>
      <c r="K309" s="180"/>
      <c r="L309" s="180"/>
      <c r="M309" s="180"/>
      <c r="N309" s="180"/>
      <c r="O309" s="180"/>
      <c r="P309" s="180"/>
      <c r="Q309" s="179"/>
      <c r="R309" s="176"/>
      <c r="S309" s="176"/>
      <c r="T309" s="178"/>
      <c r="U309" s="893"/>
      <c r="V309" s="176"/>
      <c r="W309" s="176"/>
      <c r="X309" s="176"/>
      <c r="Y309" s="176"/>
      <c r="Z309" s="176"/>
      <c r="AA309" s="176"/>
    </row>
    <row r="310" spans="1:27">
      <c r="A310" s="176"/>
      <c r="B310" s="179"/>
      <c r="C310" s="182"/>
      <c r="D310" s="182"/>
      <c r="E310" s="182"/>
      <c r="F310" s="182"/>
      <c r="G310" s="181"/>
      <c r="H310" s="180"/>
      <c r="I310" s="180"/>
      <c r="J310" s="180"/>
      <c r="K310" s="180"/>
      <c r="L310" s="180"/>
      <c r="M310" s="180"/>
      <c r="N310" s="180"/>
      <c r="O310" s="180"/>
      <c r="P310" s="180"/>
      <c r="Q310" s="179"/>
      <c r="R310" s="176"/>
      <c r="S310" s="176"/>
      <c r="T310" s="178"/>
      <c r="U310" s="893"/>
      <c r="V310" s="176"/>
      <c r="W310" s="176"/>
      <c r="X310" s="176"/>
      <c r="Y310" s="176"/>
      <c r="Z310" s="176"/>
      <c r="AA310" s="176"/>
    </row>
    <row r="311" spans="1:27">
      <c r="A311" s="176"/>
      <c r="B311" s="179"/>
      <c r="C311" s="182"/>
      <c r="D311" s="182"/>
      <c r="E311" s="182"/>
      <c r="F311" s="182"/>
      <c r="G311" s="181"/>
      <c r="H311" s="180"/>
      <c r="I311" s="180"/>
      <c r="J311" s="180"/>
      <c r="K311" s="180"/>
      <c r="L311" s="180"/>
      <c r="M311" s="180"/>
      <c r="N311" s="180"/>
      <c r="O311" s="180"/>
      <c r="P311" s="180"/>
      <c r="Q311" s="179"/>
      <c r="R311" s="176"/>
      <c r="S311" s="176"/>
      <c r="T311" s="178"/>
      <c r="U311" s="893"/>
      <c r="V311" s="176"/>
      <c r="W311" s="176"/>
      <c r="X311" s="176"/>
      <c r="Y311" s="176"/>
      <c r="Z311" s="176"/>
      <c r="AA311" s="176"/>
    </row>
    <row r="312" spans="1:27">
      <c r="A312" s="176"/>
      <c r="B312" s="179"/>
      <c r="C312" s="182"/>
      <c r="D312" s="182"/>
      <c r="E312" s="182"/>
      <c r="F312" s="182"/>
      <c r="G312" s="181"/>
      <c r="H312" s="180"/>
      <c r="I312" s="180"/>
      <c r="J312" s="180"/>
      <c r="K312" s="180"/>
      <c r="L312" s="180"/>
      <c r="M312" s="180"/>
      <c r="N312" s="180"/>
      <c r="O312" s="180"/>
      <c r="P312" s="180"/>
      <c r="Q312" s="179"/>
      <c r="R312" s="176"/>
      <c r="S312" s="176"/>
      <c r="T312" s="178"/>
      <c r="U312" s="893"/>
      <c r="V312" s="176"/>
      <c r="W312" s="176"/>
      <c r="X312" s="176"/>
      <c r="Y312" s="176"/>
      <c r="Z312" s="176"/>
      <c r="AA312" s="176"/>
    </row>
    <row r="313" spans="1:27">
      <c r="A313" s="176"/>
      <c r="B313" s="179"/>
      <c r="C313" s="182"/>
      <c r="D313" s="182"/>
      <c r="E313" s="182"/>
      <c r="F313" s="182"/>
      <c r="G313" s="181"/>
      <c r="H313" s="180"/>
      <c r="I313" s="180"/>
      <c r="J313" s="180"/>
      <c r="K313" s="180"/>
      <c r="L313" s="180"/>
      <c r="M313" s="180"/>
      <c r="N313" s="180"/>
      <c r="O313" s="180"/>
      <c r="P313" s="180"/>
      <c r="Q313" s="179"/>
      <c r="R313" s="176"/>
      <c r="S313" s="176"/>
      <c r="T313" s="178"/>
      <c r="U313" s="893"/>
      <c r="V313" s="176"/>
      <c r="W313" s="176"/>
      <c r="X313" s="176"/>
      <c r="Y313" s="176"/>
      <c r="Z313" s="176"/>
      <c r="AA313" s="176"/>
    </row>
    <row r="314" spans="1:27">
      <c r="A314" s="176"/>
      <c r="B314" s="179"/>
      <c r="C314" s="182"/>
      <c r="D314" s="182"/>
      <c r="E314" s="182"/>
      <c r="F314" s="182"/>
      <c r="G314" s="181"/>
      <c r="H314" s="180"/>
      <c r="I314" s="180"/>
      <c r="J314" s="180"/>
      <c r="K314" s="180"/>
      <c r="L314" s="180"/>
      <c r="M314" s="180"/>
      <c r="N314" s="180"/>
      <c r="O314" s="180"/>
      <c r="P314" s="180"/>
      <c r="Q314" s="179"/>
      <c r="R314" s="176"/>
      <c r="S314" s="176"/>
      <c r="T314" s="178"/>
      <c r="U314" s="893"/>
      <c r="V314" s="176"/>
      <c r="W314" s="176"/>
      <c r="X314" s="176"/>
      <c r="Y314" s="176"/>
      <c r="Z314" s="176"/>
      <c r="AA314" s="176"/>
    </row>
    <row r="315" spans="1:27">
      <c r="A315" s="176"/>
      <c r="B315" s="179"/>
      <c r="C315" s="182"/>
      <c r="D315" s="182"/>
      <c r="E315" s="182"/>
      <c r="F315" s="182"/>
      <c r="G315" s="181"/>
      <c r="H315" s="180"/>
      <c r="I315" s="180"/>
      <c r="J315" s="180"/>
      <c r="K315" s="180"/>
      <c r="L315" s="180"/>
      <c r="M315" s="180"/>
      <c r="N315" s="180"/>
      <c r="O315" s="180"/>
      <c r="P315" s="180"/>
      <c r="Q315" s="179"/>
      <c r="R315" s="176"/>
      <c r="S315" s="176"/>
      <c r="T315" s="178"/>
      <c r="U315" s="893"/>
      <c r="V315" s="176"/>
      <c r="W315" s="176"/>
      <c r="X315" s="176"/>
      <c r="Y315" s="176"/>
      <c r="Z315" s="176"/>
      <c r="AA315" s="176"/>
    </row>
    <row r="316" spans="1:27">
      <c r="A316" s="176"/>
      <c r="B316" s="179"/>
      <c r="C316" s="182"/>
      <c r="D316" s="182"/>
      <c r="E316" s="182"/>
      <c r="F316" s="182"/>
      <c r="G316" s="181"/>
      <c r="H316" s="180"/>
      <c r="I316" s="180"/>
      <c r="J316" s="180"/>
      <c r="K316" s="180"/>
      <c r="L316" s="180"/>
      <c r="M316" s="180"/>
      <c r="N316" s="180"/>
      <c r="O316" s="180"/>
      <c r="P316" s="180"/>
      <c r="Q316" s="179"/>
      <c r="R316" s="176"/>
      <c r="S316" s="176"/>
      <c r="T316" s="178"/>
      <c r="U316" s="893"/>
      <c r="V316" s="176"/>
      <c r="W316" s="176"/>
      <c r="X316" s="176"/>
      <c r="Y316" s="176"/>
      <c r="Z316" s="176"/>
      <c r="AA316" s="176"/>
    </row>
    <row r="317" spans="1:27">
      <c r="A317" s="176"/>
      <c r="B317" s="179"/>
      <c r="C317" s="182"/>
      <c r="D317" s="182"/>
      <c r="E317" s="182"/>
      <c r="F317" s="182"/>
      <c r="G317" s="181"/>
      <c r="H317" s="180"/>
      <c r="I317" s="180"/>
      <c r="J317" s="180"/>
      <c r="K317" s="180"/>
      <c r="L317" s="180"/>
      <c r="M317" s="180"/>
      <c r="N317" s="180"/>
      <c r="O317" s="180"/>
      <c r="P317" s="180"/>
      <c r="Q317" s="179"/>
      <c r="R317" s="176"/>
      <c r="S317" s="176"/>
      <c r="T317" s="178"/>
      <c r="U317" s="893"/>
      <c r="V317" s="176"/>
      <c r="W317" s="176"/>
      <c r="X317" s="176"/>
      <c r="Y317" s="176"/>
      <c r="Z317" s="176"/>
      <c r="AA317" s="176"/>
    </row>
    <row r="318" spans="1:27">
      <c r="A318" s="176"/>
      <c r="B318" s="179"/>
      <c r="C318" s="182"/>
      <c r="D318" s="182"/>
      <c r="E318" s="182"/>
      <c r="F318" s="182"/>
      <c r="G318" s="181"/>
      <c r="H318" s="180"/>
      <c r="I318" s="180"/>
      <c r="J318" s="180"/>
      <c r="K318" s="180"/>
      <c r="L318" s="180"/>
      <c r="M318" s="180"/>
      <c r="N318" s="180"/>
      <c r="O318" s="180"/>
      <c r="P318" s="180"/>
      <c r="Q318" s="179"/>
      <c r="R318" s="176"/>
      <c r="S318" s="176"/>
      <c r="T318" s="178"/>
      <c r="U318" s="893"/>
      <c r="V318" s="176"/>
      <c r="W318" s="176"/>
      <c r="X318" s="176"/>
      <c r="Y318" s="176"/>
      <c r="Z318" s="176"/>
      <c r="AA318" s="176"/>
    </row>
    <row r="319" spans="1:27">
      <c r="A319" s="176"/>
      <c r="B319" s="179"/>
      <c r="C319" s="182"/>
      <c r="D319" s="182"/>
      <c r="E319" s="182"/>
      <c r="F319" s="182"/>
      <c r="G319" s="181"/>
      <c r="H319" s="180"/>
      <c r="I319" s="180"/>
      <c r="J319" s="180"/>
      <c r="K319" s="180"/>
      <c r="L319" s="180"/>
      <c r="M319" s="180"/>
      <c r="N319" s="180"/>
      <c r="O319" s="180"/>
      <c r="P319" s="180"/>
      <c r="Q319" s="179"/>
      <c r="R319" s="176"/>
      <c r="S319" s="176"/>
      <c r="T319" s="178"/>
      <c r="U319" s="893"/>
      <c r="V319" s="176"/>
      <c r="W319" s="176"/>
      <c r="X319" s="176"/>
      <c r="Y319" s="176"/>
      <c r="Z319" s="176"/>
      <c r="AA319" s="176"/>
    </row>
    <row r="320" spans="1:27">
      <c r="A320" s="176"/>
      <c r="B320" s="179"/>
      <c r="C320" s="182"/>
      <c r="D320" s="182"/>
      <c r="E320" s="182"/>
      <c r="F320" s="182"/>
      <c r="G320" s="181"/>
      <c r="H320" s="180"/>
      <c r="I320" s="180"/>
      <c r="J320" s="180"/>
      <c r="K320" s="180"/>
      <c r="L320" s="180"/>
      <c r="M320" s="180"/>
      <c r="N320" s="180"/>
      <c r="O320" s="180"/>
      <c r="P320" s="180"/>
      <c r="Q320" s="179"/>
      <c r="R320" s="176"/>
      <c r="S320" s="176"/>
      <c r="T320" s="178"/>
      <c r="U320" s="893"/>
      <c r="V320" s="176"/>
      <c r="W320" s="176"/>
      <c r="X320" s="176"/>
      <c r="Y320" s="176"/>
      <c r="Z320" s="176"/>
      <c r="AA320" s="176"/>
    </row>
    <row r="321" spans="1:27">
      <c r="A321" s="176"/>
      <c r="B321" s="179"/>
      <c r="C321" s="182"/>
      <c r="D321" s="182"/>
      <c r="E321" s="182"/>
      <c r="F321" s="182"/>
      <c r="G321" s="181"/>
      <c r="H321" s="180"/>
      <c r="I321" s="180"/>
      <c r="J321" s="180"/>
      <c r="K321" s="180"/>
      <c r="L321" s="180"/>
      <c r="M321" s="180"/>
      <c r="N321" s="180"/>
      <c r="O321" s="180"/>
      <c r="P321" s="180"/>
      <c r="Q321" s="179"/>
      <c r="R321" s="176"/>
      <c r="S321" s="176"/>
      <c r="T321" s="178"/>
      <c r="U321" s="893"/>
      <c r="V321" s="176"/>
      <c r="W321" s="176"/>
      <c r="X321" s="176"/>
      <c r="Y321" s="176"/>
      <c r="Z321" s="176"/>
      <c r="AA321" s="176"/>
    </row>
    <row r="322" spans="1:27">
      <c r="A322" s="176"/>
      <c r="B322" s="179"/>
      <c r="C322" s="182"/>
      <c r="D322" s="182"/>
      <c r="E322" s="182"/>
      <c r="F322" s="182"/>
      <c r="G322" s="181"/>
      <c r="H322" s="180"/>
      <c r="I322" s="180"/>
      <c r="J322" s="180"/>
      <c r="K322" s="180"/>
      <c r="L322" s="180"/>
      <c r="M322" s="180"/>
      <c r="N322" s="180"/>
      <c r="O322" s="180"/>
      <c r="P322" s="180"/>
      <c r="Q322" s="179"/>
      <c r="R322" s="176"/>
      <c r="S322" s="176"/>
      <c r="T322" s="178"/>
      <c r="U322" s="893"/>
      <c r="V322" s="176"/>
      <c r="W322" s="176"/>
      <c r="X322" s="176"/>
      <c r="Y322" s="176"/>
      <c r="Z322" s="176"/>
      <c r="AA322" s="176"/>
    </row>
    <row r="323" spans="1:27">
      <c r="A323" s="176"/>
      <c r="B323" s="179"/>
      <c r="C323" s="182"/>
      <c r="D323" s="182"/>
      <c r="E323" s="182"/>
      <c r="F323" s="182"/>
      <c r="G323" s="181"/>
      <c r="H323" s="180"/>
      <c r="I323" s="180"/>
      <c r="J323" s="180"/>
      <c r="K323" s="180"/>
      <c r="L323" s="180"/>
      <c r="M323" s="180"/>
      <c r="N323" s="180"/>
      <c r="O323" s="180"/>
      <c r="P323" s="180"/>
      <c r="Q323" s="179"/>
      <c r="R323" s="176"/>
      <c r="S323" s="176"/>
      <c r="T323" s="178"/>
      <c r="U323" s="893"/>
      <c r="V323" s="176"/>
      <c r="W323" s="176"/>
      <c r="X323" s="176"/>
      <c r="Y323" s="176"/>
      <c r="Z323" s="176"/>
      <c r="AA323" s="176"/>
    </row>
    <row r="324" spans="1:27">
      <c r="A324" s="176"/>
      <c r="B324" s="179"/>
      <c r="C324" s="182"/>
      <c r="D324" s="182"/>
      <c r="E324" s="182"/>
      <c r="F324" s="182"/>
      <c r="G324" s="181"/>
      <c r="H324" s="180"/>
      <c r="I324" s="180"/>
      <c r="J324" s="180"/>
      <c r="K324" s="180"/>
      <c r="L324" s="180"/>
      <c r="M324" s="180"/>
      <c r="N324" s="180"/>
      <c r="O324" s="180"/>
      <c r="P324" s="180"/>
      <c r="Q324" s="179"/>
      <c r="R324" s="176"/>
      <c r="S324" s="176"/>
      <c r="T324" s="178"/>
      <c r="U324" s="893"/>
      <c r="V324" s="176"/>
      <c r="W324" s="176"/>
      <c r="X324" s="176"/>
      <c r="Y324" s="176"/>
      <c r="Z324" s="176"/>
      <c r="AA324" s="176"/>
    </row>
    <row r="325" spans="1:27">
      <c r="A325" s="176"/>
      <c r="B325" s="179"/>
      <c r="C325" s="182"/>
      <c r="D325" s="182"/>
      <c r="E325" s="182"/>
      <c r="F325" s="182"/>
      <c r="G325" s="181"/>
      <c r="H325" s="180"/>
      <c r="I325" s="180"/>
      <c r="J325" s="180"/>
      <c r="K325" s="180"/>
      <c r="L325" s="180"/>
      <c r="M325" s="180"/>
      <c r="N325" s="180"/>
      <c r="O325" s="180"/>
      <c r="P325" s="180"/>
      <c r="Q325" s="179"/>
      <c r="R325" s="176"/>
      <c r="S325" s="176"/>
      <c r="T325" s="178"/>
      <c r="U325" s="893"/>
      <c r="V325" s="176"/>
      <c r="W325" s="176"/>
      <c r="X325" s="176"/>
      <c r="Y325" s="176"/>
      <c r="Z325" s="176"/>
      <c r="AA325" s="176"/>
    </row>
    <row r="326" spans="1:27">
      <c r="A326" s="176"/>
      <c r="B326" s="179"/>
      <c r="C326" s="182"/>
      <c r="D326" s="182"/>
      <c r="E326" s="182"/>
      <c r="F326" s="182"/>
      <c r="G326" s="181"/>
      <c r="H326" s="180"/>
      <c r="I326" s="180"/>
      <c r="J326" s="180"/>
      <c r="K326" s="180"/>
      <c r="L326" s="180"/>
      <c r="M326" s="180"/>
      <c r="N326" s="180"/>
      <c r="O326" s="180"/>
      <c r="P326" s="180"/>
      <c r="Q326" s="179"/>
      <c r="R326" s="176"/>
      <c r="S326" s="176"/>
      <c r="T326" s="178"/>
      <c r="U326" s="893"/>
      <c r="V326" s="176"/>
      <c r="W326" s="176"/>
      <c r="X326" s="176"/>
      <c r="Y326" s="176"/>
      <c r="Z326" s="176"/>
      <c r="AA326" s="176"/>
    </row>
    <row r="327" spans="1:27">
      <c r="A327" s="176"/>
      <c r="B327" s="179"/>
      <c r="C327" s="182"/>
      <c r="D327" s="182"/>
      <c r="E327" s="182"/>
      <c r="F327" s="182"/>
      <c r="G327" s="181"/>
      <c r="H327" s="180"/>
      <c r="I327" s="180"/>
      <c r="J327" s="180"/>
      <c r="K327" s="180"/>
      <c r="L327" s="180"/>
      <c r="M327" s="180"/>
      <c r="N327" s="180"/>
      <c r="O327" s="180"/>
      <c r="P327" s="180"/>
      <c r="Q327" s="179"/>
      <c r="R327" s="176"/>
      <c r="S327" s="176"/>
      <c r="T327" s="178"/>
      <c r="U327" s="893"/>
      <c r="V327" s="176"/>
      <c r="W327" s="176"/>
      <c r="X327" s="176"/>
      <c r="Y327" s="176"/>
      <c r="Z327" s="176"/>
      <c r="AA327" s="176"/>
    </row>
    <row r="328" spans="1:27">
      <c r="A328" s="176"/>
      <c r="B328" s="179"/>
      <c r="C328" s="182"/>
      <c r="D328" s="182"/>
      <c r="E328" s="182"/>
      <c r="F328" s="182"/>
      <c r="G328" s="181"/>
      <c r="H328" s="180"/>
      <c r="I328" s="180"/>
      <c r="J328" s="180"/>
      <c r="K328" s="180"/>
      <c r="L328" s="180"/>
      <c r="M328" s="180"/>
      <c r="N328" s="180"/>
      <c r="O328" s="180"/>
      <c r="P328" s="180"/>
      <c r="Q328" s="179"/>
      <c r="R328" s="176"/>
      <c r="S328" s="176"/>
      <c r="T328" s="178"/>
      <c r="U328" s="893"/>
      <c r="V328" s="176"/>
      <c r="W328" s="176"/>
      <c r="X328" s="176"/>
      <c r="Y328" s="176"/>
      <c r="Z328" s="176"/>
      <c r="AA328" s="176"/>
    </row>
    <row r="329" spans="1:27">
      <c r="A329" s="176"/>
      <c r="B329" s="179"/>
      <c r="C329" s="182"/>
      <c r="D329" s="182"/>
      <c r="E329" s="182"/>
      <c r="F329" s="182"/>
      <c r="G329" s="181"/>
      <c r="H329" s="180"/>
      <c r="I329" s="180"/>
      <c r="J329" s="180"/>
      <c r="K329" s="180"/>
      <c r="L329" s="180"/>
      <c r="M329" s="180"/>
      <c r="N329" s="180"/>
      <c r="O329" s="180"/>
      <c r="P329" s="180"/>
      <c r="Q329" s="179"/>
      <c r="R329" s="176"/>
      <c r="S329" s="176"/>
      <c r="T329" s="178"/>
      <c r="U329" s="893"/>
      <c r="V329" s="176"/>
      <c r="W329" s="176"/>
      <c r="X329" s="176"/>
      <c r="Y329" s="176"/>
      <c r="Z329" s="176"/>
      <c r="AA329" s="176"/>
    </row>
    <row r="330" spans="1:27">
      <c r="A330" s="176"/>
      <c r="B330" s="179"/>
      <c r="C330" s="182"/>
      <c r="D330" s="182"/>
      <c r="E330" s="182"/>
      <c r="F330" s="182"/>
      <c r="G330" s="181"/>
      <c r="H330" s="180"/>
      <c r="I330" s="180"/>
      <c r="J330" s="180"/>
      <c r="K330" s="180"/>
      <c r="L330" s="180"/>
      <c r="M330" s="180"/>
      <c r="N330" s="180"/>
      <c r="O330" s="180"/>
      <c r="P330" s="180"/>
      <c r="Q330" s="179"/>
      <c r="R330" s="176"/>
      <c r="S330" s="176"/>
      <c r="T330" s="178"/>
      <c r="U330" s="893"/>
      <c r="V330" s="176"/>
      <c r="W330" s="176"/>
      <c r="X330" s="176"/>
      <c r="Y330" s="176"/>
      <c r="Z330" s="176"/>
      <c r="AA330" s="176"/>
    </row>
    <row r="331" spans="1:27">
      <c r="A331" s="176"/>
      <c r="B331" s="179"/>
      <c r="C331" s="182"/>
      <c r="D331" s="182"/>
      <c r="E331" s="182"/>
      <c r="F331" s="182"/>
      <c r="G331" s="181"/>
      <c r="H331" s="180"/>
      <c r="I331" s="180"/>
      <c r="J331" s="180"/>
      <c r="K331" s="180"/>
      <c r="L331" s="180"/>
      <c r="M331" s="180"/>
      <c r="N331" s="180"/>
      <c r="O331" s="180"/>
      <c r="P331" s="180"/>
      <c r="Q331" s="179"/>
      <c r="R331" s="176"/>
      <c r="S331" s="176"/>
      <c r="T331" s="178"/>
      <c r="U331" s="893"/>
      <c r="V331" s="176"/>
      <c r="W331" s="176"/>
      <c r="X331" s="176"/>
      <c r="Y331" s="176"/>
      <c r="Z331" s="176"/>
      <c r="AA331" s="176"/>
    </row>
    <row r="332" spans="1:27">
      <c r="A332" s="176"/>
      <c r="B332" s="179"/>
      <c r="C332" s="182"/>
      <c r="D332" s="182"/>
      <c r="E332" s="182"/>
      <c r="F332" s="182"/>
      <c r="G332" s="181"/>
      <c r="H332" s="180"/>
      <c r="I332" s="180"/>
      <c r="J332" s="180"/>
      <c r="K332" s="180"/>
      <c r="L332" s="180"/>
      <c r="M332" s="180"/>
      <c r="N332" s="180"/>
      <c r="O332" s="180"/>
      <c r="P332" s="180"/>
      <c r="Q332" s="179"/>
      <c r="R332" s="176"/>
      <c r="S332" s="176"/>
      <c r="T332" s="178"/>
      <c r="U332" s="893"/>
      <c r="V332" s="176"/>
      <c r="W332" s="176"/>
      <c r="X332" s="176"/>
      <c r="Y332" s="176"/>
      <c r="Z332" s="176"/>
      <c r="AA332" s="176"/>
    </row>
    <row r="333" spans="1:27">
      <c r="A333" s="176"/>
      <c r="B333" s="179"/>
      <c r="C333" s="182"/>
      <c r="D333" s="182"/>
      <c r="E333" s="182"/>
      <c r="F333" s="182"/>
      <c r="G333" s="181"/>
      <c r="H333" s="180"/>
      <c r="I333" s="180"/>
      <c r="J333" s="180"/>
      <c r="K333" s="180"/>
      <c r="L333" s="180"/>
      <c r="M333" s="180"/>
      <c r="N333" s="180"/>
      <c r="O333" s="180"/>
      <c r="P333" s="180"/>
      <c r="Q333" s="179"/>
      <c r="R333" s="176"/>
      <c r="S333" s="176"/>
      <c r="T333" s="178"/>
      <c r="U333" s="893"/>
      <c r="V333" s="176"/>
      <c r="W333" s="176"/>
      <c r="X333" s="176"/>
      <c r="Y333" s="176"/>
      <c r="Z333" s="176"/>
      <c r="AA333" s="176"/>
    </row>
    <row r="334" spans="1:27">
      <c r="A334" s="176"/>
      <c r="B334" s="179"/>
      <c r="C334" s="182"/>
      <c r="D334" s="182"/>
      <c r="E334" s="182"/>
      <c r="F334" s="182"/>
      <c r="G334" s="181"/>
      <c r="H334" s="180"/>
      <c r="I334" s="180"/>
      <c r="J334" s="180"/>
      <c r="K334" s="180"/>
      <c r="L334" s="180"/>
      <c r="M334" s="180"/>
      <c r="N334" s="180"/>
      <c r="O334" s="180"/>
      <c r="P334" s="180"/>
      <c r="Q334" s="179"/>
      <c r="R334" s="176"/>
      <c r="S334" s="176"/>
      <c r="T334" s="178"/>
      <c r="U334" s="893"/>
      <c r="V334" s="176"/>
      <c r="W334" s="176"/>
      <c r="X334" s="176"/>
      <c r="Y334" s="176"/>
      <c r="Z334" s="176"/>
      <c r="AA334" s="176"/>
    </row>
    <row r="335" spans="1:27">
      <c r="A335" s="176"/>
      <c r="B335" s="179"/>
      <c r="C335" s="182"/>
      <c r="D335" s="182"/>
      <c r="E335" s="182"/>
      <c r="F335" s="182"/>
      <c r="G335" s="181"/>
      <c r="H335" s="180"/>
      <c r="I335" s="180"/>
      <c r="J335" s="180"/>
      <c r="K335" s="180"/>
      <c r="L335" s="180"/>
      <c r="M335" s="180"/>
      <c r="N335" s="180"/>
      <c r="O335" s="180"/>
      <c r="P335" s="180"/>
      <c r="Q335" s="179"/>
      <c r="R335" s="176"/>
      <c r="S335" s="176"/>
      <c r="T335" s="178"/>
      <c r="U335" s="893"/>
      <c r="V335" s="176"/>
      <c r="W335" s="176"/>
      <c r="X335" s="176"/>
      <c r="Y335" s="176"/>
      <c r="Z335" s="176"/>
      <c r="AA335" s="176"/>
    </row>
    <row r="336" spans="1:27">
      <c r="A336" s="176"/>
      <c r="B336" s="179"/>
      <c r="C336" s="182"/>
      <c r="D336" s="182"/>
      <c r="E336" s="182"/>
      <c r="F336" s="182"/>
      <c r="G336" s="181"/>
      <c r="H336" s="180"/>
      <c r="I336" s="180"/>
      <c r="J336" s="180"/>
      <c r="K336" s="180"/>
      <c r="L336" s="180"/>
      <c r="M336" s="180"/>
      <c r="N336" s="180"/>
      <c r="O336" s="180"/>
      <c r="P336" s="180"/>
      <c r="Q336" s="179"/>
      <c r="R336" s="176"/>
      <c r="S336" s="176"/>
      <c r="T336" s="178"/>
      <c r="U336" s="893"/>
      <c r="V336" s="176"/>
      <c r="W336" s="176"/>
      <c r="X336" s="176"/>
      <c r="Y336" s="176"/>
      <c r="Z336" s="176"/>
      <c r="AA336" s="176"/>
    </row>
    <row r="337" spans="1:27">
      <c r="A337" s="176"/>
      <c r="B337" s="179"/>
      <c r="C337" s="182"/>
      <c r="D337" s="182"/>
      <c r="E337" s="182"/>
      <c r="F337" s="182"/>
      <c r="G337" s="181"/>
      <c r="H337" s="180"/>
      <c r="I337" s="180"/>
      <c r="J337" s="180"/>
      <c r="K337" s="180"/>
      <c r="L337" s="180"/>
      <c r="M337" s="180"/>
      <c r="N337" s="180"/>
      <c r="O337" s="180"/>
      <c r="P337" s="180"/>
      <c r="Q337" s="179"/>
      <c r="R337" s="176"/>
      <c r="S337" s="176"/>
      <c r="T337" s="178"/>
      <c r="U337" s="893"/>
      <c r="V337" s="176"/>
      <c r="W337" s="176"/>
      <c r="X337" s="176"/>
      <c r="Y337" s="176"/>
      <c r="Z337" s="176"/>
      <c r="AA337" s="176"/>
    </row>
    <row r="338" spans="1:27">
      <c r="A338" s="176"/>
      <c r="B338" s="179"/>
      <c r="C338" s="182"/>
      <c r="D338" s="182"/>
      <c r="E338" s="182"/>
      <c r="F338" s="182"/>
      <c r="G338" s="181"/>
      <c r="H338" s="180"/>
      <c r="I338" s="180"/>
      <c r="J338" s="180"/>
      <c r="K338" s="180"/>
      <c r="L338" s="180"/>
      <c r="M338" s="180"/>
      <c r="N338" s="180"/>
      <c r="O338" s="180"/>
      <c r="P338" s="180"/>
      <c r="Q338" s="179"/>
      <c r="R338" s="176"/>
      <c r="S338" s="176"/>
      <c r="T338" s="178"/>
      <c r="U338" s="893"/>
      <c r="V338" s="176"/>
      <c r="W338" s="176"/>
      <c r="X338" s="176"/>
      <c r="Y338" s="176"/>
      <c r="Z338" s="176"/>
      <c r="AA338" s="176"/>
    </row>
    <row r="339" spans="1:27">
      <c r="A339" s="176"/>
      <c r="B339" s="179"/>
      <c r="C339" s="182"/>
      <c r="D339" s="182"/>
      <c r="E339" s="182"/>
      <c r="F339" s="182"/>
      <c r="G339" s="181"/>
      <c r="H339" s="180"/>
      <c r="I339" s="180"/>
      <c r="J339" s="180"/>
      <c r="K339" s="180"/>
      <c r="L339" s="180"/>
      <c r="M339" s="180"/>
      <c r="N339" s="180"/>
      <c r="O339" s="180"/>
      <c r="P339" s="180"/>
      <c r="Q339" s="179"/>
      <c r="R339" s="176"/>
      <c r="S339" s="176"/>
      <c r="T339" s="178"/>
      <c r="U339" s="893"/>
      <c r="V339" s="176"/>
      <c r="W339" s="176"/>
      <c r="X339" s="176"/>
      <c r="Y339" s="176"/>
      <c r="Z339" s="176"/>
      <c r="AA339" s="176"/>
    </row>
    <row r="340" spans="1:27">
      <c r="A340" s="176"/>
      <c r="B340" s="179"/>
      <c r="C340" s="182"/>
      <c r="D340" s="182"/>
      <c r="E340" s="182"/>
      <c r="F340" s="182"/>
      <c r="G340" s="181"/>
      <c r="H340" s="180"/>
      <c r="I340" s="180"/>
      <c r="J340" s="180"/>
      <c r="K340" s="180"/>
      <c r="L340" s="180"/>
      <c r="M340" s="180"/>
      <c r="N340" s="180"/>
      <c r="O340" s="180"/>
      <c r="P340" s="180"/>
      <c r="Q340" s="179"/>
      <c r="R340" s="176"/>
      <c r="S340" s="176"/>
      <c r="T340" s="178"/>
      <c r="U340" s="893"/>
      <c r="V340" s="176"/>
      <c r="W340" s="176"/>
      <c r="X340" s="176"/>
      <c r="Y340" s="176"/>
      <c r="Z340" s="176"/>
      <c r="AA340" s="176"/>
    </row>
    <row r="341" spans="1:27">
      <c r="A341" s="176"/>
      <c r="B341" s="179"/>
      <c r="C341" s="182"/>
      <c r="D341" s="182"/>
      <c r="E341" s="182"/>
      <c r="F341" s="182"/>
      <c r="G341" s="181"/>
      <c r="H341" s="180"/>
      <c r="I341" s="180"/>
      <c r="J341" s="180"/>
      <c r="K341" s="180"/>
      <c r="L341" s="180"/>
      <c r="M341" s="180"/>
      <c r="N341" s="180"/>
      <c r="O341" s="180"/>
      <c r="P341" s="180"/>
      <c r="Q341" s="179"/>
      <c r="R341" s="176"/>
      <c r="S341" s="176"/>
      <c r="T341" s="178"/>
      <c r="U341" s="893"/>
      <c r="V341" s="176"/>
      <c r="W341" s="176"/>
      <c r="X341" s="176"/>
      <c r="Y341" s="176"/>
      <c r="Z341" s="176"/>
      <c r="AA341" s="176"/>
    </row>
    <row r="342" spans="1:27">
      <c r="A342" s="176"/>
      <c r="B342" s="179"/>
      <c r="C342" s="182"/>
      <c r="D342" s="182"/>
      <c r="E342" s="182"/>
      <c r="F342" s="182"/>
      <c r="G342" s="181"/>
      <c r="H342" s="180"/>
      <c r="I342" s="180"/>
      <c r="J342" s="180"/>
      <c r="K342" s="180"/>
      <c r="L342" s="180"/>
      <c r="M342" s="180"/>
      <c r="N342" s="180"/>
      <c r="O342" s="180"/>
      <c r="P342" s="180"/>
      <c r="Q342" s="179"/>
      <c r="R342" s="176"/>
      <c r="S342" s="176"/>
      <c r="T342" s="178"/>
      <c r="U342" s="893"/>
      <c r="V342" s="176"/>
      <c r="W342" s="176"/>
      <c r="X342" s="176"/>
      <c r="Y342" s="176"/>
      <c r="Z342" s="176"/>
      <c r="AA342" s="176"/>
    </row>
    <row r="343" spans="1:27">
      <c r="A343" s="176"/>
      <c r="B343" s="179"/>
      <c r="C343" s="182"/>
      <c r="D343" s="182"/>
      <c r="E343" s="182"/>
      <c r="F343" s="182"/>
      <c r="G343" s="181"/>
      <c r="H343" s="180"/>
      <c r="I343" s="180"/>
      <c r="J343" s="180"/>
      <c r="K343" s="180"/>
      <c r="L343" s="180"/>
      <c r="M343" s="180"/>
      <c r="N343" s="180"/>
      <c r="O343" s="180"/>
      <c r="P343" s="180"/>
      <c r="Q343" s="179"/>
      <c r="R343" s="176"/>
      <c r="S343" s="176"/>
      <c r="T343" s="178"/>
      <c r="U343" s="893"/>
      <c r="V343" s="176"/>
      <c r="W343" s="176"/>
      <c r="X343" s="176"/>
      <c r="Y343" s="176"/>
      <c r="Z343" s="176"/>
      <c r="AA343" s="176"/>
    </row>
    <row r="344" spans="1:27">
      <c r="A344" s="176"/>
      <c r="B344" s="179"/>
      <c r="C344" s="182"/>
      <c r="D344" s="182"/>
      <c r="E344" s="182"/>
      <c r="F344" s="182"/>
      <c r="G344" s="181"/>
      <c r="H344" s="180"/>
      <c r="I344" s="180"/>
      <c r="J344" s="180"/>
      <c r="K344" s="180"/>
      <c r="L344" s="180"/>
      <c r="M344" s="180"/>
      <c r="N344" s="180"/>
      <c r="O344" s="180"/>
      <c r="P344" s="180"/>
      <c r="Q344" s="179"/>
      <c r="R344" s="176"/>
      <c r="S344" s="176"/>
      <c r="T344" s="178"/>
      <c r="U344" s="893"/>
      <c r="V344" s="176"/>
      <c r="W344" s="176"/>
      <c r="X344" s="176"/>
      <c r="Y344" s="176"/>
      <c r="Z344" s="176"/>
      <c r="AA344" s="176"/>
    </row>
    <row r="345" spans="1:27">
      <c r="A345" s="176"/>
      <c r="B345" s="179"/>
      <c r="C345" s="182"/>
      <c r="D345" s="182"/>
      <c r="E345" s="182"/>
      <c r="F345" s="182"/>
      <c r="G345" s="181"/>
      <c r="H345" s="180"/>
      <c r="I345" s="180"/>
      <c r="J345" s="180"/>
      <c r="K345" s="180"/>
      <c r="L345" s="180"/>
      <c r="M345" s="180"/>
      <c r="N345" s="180"/>
      <c r="O345" s="180"/>
      <c r="P345" s="180"/>
      <c r="Q345" s="179"/>
      <c r="R345" s="176"/>
      <c r="S345" s="176"/>
      <c r="T345" s="178"/>
      <c r="U345" s="893"/>
      <c r="V345" s="176"/>
      <c r="W345" s="176"/>
      <c r="X345" s="176"/>
      <c r="Y345" s="176"/>
      <c r="Z345" s="176"/>
      <c r="AA345" s="176"/>
    </row>
    <row r="346" spans="1:27">
      <c r="A346" s="176"/>
      <c r="B346" s="179"/>
      <c r="C346" s="182"/>
      <c r="D346" s="182"/>
      <c r="E346" s="182"/>
      <c r="F346" s="182"/>
      <c r="G346" s="181"/>
      <c r="H346" s="180"/>
      <c r="I346" s="180"/>
      <c r="J346" s="180"/>
      <c r="K346" s="180"/>
      <c r="L346" s="180"/>
      <c r="M346" s="180"/>
      <c r="N346" s="180"/>
      <c r="O346" s="180"/>
      <c r="P346" s="180"/>
      <c r="Q346" s="179"/>
      <c r="R346" s="176"/>
      <c r="S346" s="176"/>
      <c r="T346" s="178"/>
      <c r="U346" s="893"/>
      <c r="V346" s="176"/>
      <c r="W346" s="176"/>
      <c r="X346" s="176"/>
      <c r="Y346" s="176"/>
      <c r="Z346" s="176"/>
      <c r="AA346" s="176"/>
    </row>
    <row r="347" spans="1:27">
      <c r="A347" s="176"/>
      <c r="B347" s="179"/>
      <c r="C347" s="182"/>
      <c r="D347" s="182"/>
      <c r="E347" s="182"/>
      <c r="F347" s="182"/>
      <c r="G347" s="181"/>
      <c r="H347" s="180"/>
      <c r="I347" s="180"/>
      <c r="J347" s="180"/>
      <c r="K347" s="180"/>
      <c r="L347" s="180"/>
      <c r="M347" s="180"/>
      <c r="N347" s="180"/>
      <c r="O347" s="180"/>
      <c r="P347" s="180"/>
      <c r="Q347" s="179"/>
      <c r="R347" s="176"/>
      <c r="S347" s="176"/>
      <c r="T347" s="178"/>
      <c r="U347" s="893"/>
      <c r="V347" s="176"/>
      <c r="W347" s="176"/>
      <c r="X347" s="176"/>
      <c r="Y347" s="176"/>
      <c r="Z347" s="176"/>
      <c r="AA347" s="176"/>
    </row>
    <row r="348" spans="1:27">
      <c r="A348" s="176"/>
      <c r="B348" s="179"/>
      <c r="C348" s="182"/>
      <c r="D348" s="182"/>
      <c r="E348" s="182"/>
      <c r="F348" s="182"/>
      <c r="G348" s="181"/>
      <c r="H348" s="180"/>
      <c r="I348" s="180"/>
      <c r="J348" s="180"/>
      <c r="K348" s="180"/>
      <c r="L348" s="180"/>
      <c r="M348" s="180"/>
      <c r="N348" s="180"/>
      <c r="O348" s="180"/>
      <c r="P348" s="180"/>
      <c r="Q348" s="179"/>
      <c r="R348" s="176"/>
      <c r="S348" s="176"/>
      <c r="T348" s="178"/>
      <c r="U348" s="893"/>
      <c r="V348" s="176"/>
      <c r="W348" s="176"/>
      <c r="X348" s="176"/>
      <c r="Y348" s="176"/>
      <c r="Z348" s="176"/>
      <c r="AA348" s="176"/>
    </row>
    <row r="349" spans="1:27">
      <c r="A349" s="176"/>
      <c r="B349" s="179"/>
      <c r="C349" s="182"/>
      <c r="D349" s="182"/>
      <c r="E349" s="182"/>
      <c r="F349" s="182"/>
      <c r="G349" s="181"/>
      <c r="H349" s="180"/>
      <c r="I349" s="180"/>
      <c r="J349" s="180"/>
      <c r="K349" s="180"/>
      <c r="L349" s="180"/>
      <c r="M349" s="180"/>
      <c r="N349" s="180"/>
      <c r="O349" s="180"/>
      <c r="P349" s="180"/>
      <c r="Q349" s="179"/>
      <c r="R349" s="176"/>
      <c r="S349" s="176"/>
      <c r="T349" s="178"/>
      <c r="U349" s="893"/>
      <c r="V349" s="176"/>
      <c r="W349" s="176"/>
      <c r="X349" s="176"/>
      <c r="Y349" s="176"/>
      <c r="Z349" s="176"/>
      <c r="AA349" s="176"/>
    </row>
    <row r="350" spans="1:27">
      <c r="A350" s="176"/>
      <c r="B350" s="179"/>
      <c r="C350" s="182"/>
      <c r="D350" s="182"/>
      <c r="E350" s="182"/>
      <c r="F350" s="182"/>
      <c r="G350" s="181"/>
      <c r="H350" s="180"/>
      <c r="I350" s="180"/>
      <c r="J350" s="180"/>
      <c r="K350" s="180"/>
      <c r="L350" s="180"/>
      <c r="M350" s="180"/>
      <c r="N350" s="180"/>
      <c r="O350" s="180"/>
      <c r="P350" s="180"/>
      <c r="Q350" s="179"/>
      <c r="R350" s="176"/>
      <c r="S350" s="176"/>
      <c r="T350" s="178"/>
      <c r="U350" s="893"/>
      <c r="V350" s="176"/>
      <c r="W350" s="176"/>
      <c r="X350" s="176"/>
      <c r="Y350" s="176"/>
      <c r="Z350" s="176"/>
      <c r="AA350" s="176"/>
    </row>
    <row r="351" spans="1:27">
      <c r="A351" s="176"/>
      <c r="B351" s="179"/>
      <c r="C351" s="182"/>
      <c r="D351" s="182"/>
      <c r="E351" s="182"/>
      <c r="F351" s="182"/>
      <c r="G351" s="181"/>
      <c r="H351" s="180"/>
      <c r="I351" s="180"/>
      <c r="J351" s="180"/>
      <c r="K351" s="180"/>
      <c r="L351" s="180"/>
      <c r="M351" s="180"/>
      <c r="N351" s="180"/>
      <c r="O351" s="180"/>
      <c r="P351" s="180"/>
      <c r="Q351" s="179"/>
      <c r="R351" s="176"/>
      <c r="S351" s="176"/>
      <c r="T351" s="178"/>
      <c r="U351" s="893"/>
      <c r="V351" s="176"/>
      <c r="W351" s="176"/>
      <c r="X351" s="176"/>
      <c r="Y351" s="176"/>
      <c r="Z351" s="176"/>
      <c r="AA351" s="176"/>
    </row>
    <row r="352" spans="1:27">
      <c r="A352" s="176"/>
      <c r="B352" s="179"/>
      <c r="C352" s="182"/>
      <c r="D352" s="182"/>
      <c r="E352" s="182"/>
      <c r="F352" s="182"/>
      <c r="G352" s="181"/>
      <c r="H352" s="180"/>
      <c r="I352" s="180"/>
      <c r="J352" s="180"/>
      <c r="K352" s="180"/>
      <c r="L352" s="180"/>
      <c r="M352" s="180"/>
      <c r="N352" s="180"/>
      <c r="O352" s="180"/>
      <c r="P352" s="180"/>
      <c r="Q352" s="179"/>
      <c r="R352" s="176"/>
      <c r="S352" s="176"/>
      <c r="T352" s="178"/>
      <c r="U352" s="893"/>
      <c r="V352" s="176"/>
      <c r="W352" s="176"/>
      <c r="X352" s="176"/>
      <c r="Y352" s="176"/>
      <c r="Z352" s="176"/>
      <c r="AA352" s="176"/>
    </row>
    <row r="353" spans="1:27">
      <c r="A353" s="176"/>
      <c r="B353" s="179"/>
      <c r="C353" s="182"/>
      <c r="D353" s="182"/>
      <c r="E353" s="182"/>
      <c r="F353" s="182"/>
      <c r="G353" s="181"/>
      <c r="H353" s="180"/>
      <c r="I353" s="180"/>
      <c r="J353" s="180"/>
      <c r="K353" s="180"/>
      <c r="L353" s="180"/>
      <c r="M353" s="180"/>
      <c r="N353" s="180"/>
      <c r="O353" s="180"/>
      <c r="P353" s="180"/>
      <c r="Q353" s="179"/>
      <c r="R353" s="176"/>
      <c r="S353" s="176"/>
      <c r="T353" s="178"/>
      <c r="U353" s="893"/>
      <c r="V353" s="176"/>
      <c r="W353" s="176"/>
      <c r="X353" s="176"/>
      <c r="Y353" s="176"/>
      <c r="Z353" s="176"/>
      <c r="AA353" s="176"/>
    </row>
    <row r="354" spans="1:27">
      <c r="A354" s="176"/>
      <c r="B354" s="179"/>
      <c r="C354" s="182"/>
      <c r="D354" s="182"/>
      <c r="E354" s="182"/>
      <c r="F354" s="182"/>
      <c r="G354" s="181"/>
      <c r="H354" s="180"/>
      <c r="I354" s="180"/>
      <c r="J354" s="180"/>
      <c r="K354" s="180"/>
      <c r="L354" s="180"/>
      <c r="M354" s="180"/>
      <c r="N354" s="180"/>
      <c r="O354" s="180"/>
      <c r="P354" s="180"/>
      <c r="Q354" s="179"/>
      <c r="R354" s="176"/>
      <c r="S354" s="176"/>
      <c r="T354" s="178"/>
      <c r="U354" s="893"/>
      <c r="V354" s="176"/>
      <c r="W354" s="176"/>
      <c r="X354" s="176"/>
      <c r="Y354" s="176"/>
      <c r="Z354" s="176"/>
      <c r="AA354" s="176"/>
    </row>
    <row r="355" spans="1:27">
      <c r="A355" s="176"/>
      <c r="B355" s="179"/>
      <c r="C355" s="182"/>
      <c r="D355" s="182"/>
      <c r="E355" s="182"/>
      <c r="F355" s="182"/>
      <c r="G355" s="181"/>
      <c r="H355" s="180"/>
      <c r="I355" s="180"/>
      <c r="J355" s="180"/>
      <c r="K355" s="180"/>
      <c r="L355" s="180"/>
      <c r="M355" s="180"/>
      <c r="N355" s="180"/>
      <c r="O355" s="180"/>
      <c r="P355" s="180"/>
      <c r="Q355" s="179"/>
      <c r="R355" s="176"/>
      <c r="S355" s="176"/>
      <c r="T355" s="178"/>
      <c r="U355" s="893"/>
      <c r="V355" s="176"/>
      <c r="W355" s="176"/>
      <c r="X355" s="176"/>
      <c r="Y355" s="176"/>
      <c r="Z355" s="176"/>
      <c r="AA355" s="176"/>
    </row>
    <row r="356" spans="1:27">
      <c r="A356" s="176"/>
      <c r="B356" s="179"/>
      <c r="C356" s="182"/>
      <c r="D356" s="182"/>
      <c r="E356" s="182"/>
      <c r="F356" s="182"/>
      <c r="G356" s="181"/>
      <c r="H356" s="180"/>
      <c r="I356" s="180"/>
      <c r="J356" s="180"/>
      <c r="K356" s="180"/>
      <c r="L356" s="180"/>
      <c r="M356" s="180"/>
      <c r="N356" s="180"/>
      <c r="O356" s="180"/>
      <c r="P356" s="180"/>
      <c r="Q356" s="179"/>
      <c r="R356" s="176"/>
      <c r="S356" s="176"/>
      <c r="T356" s="178"/>
      <c r="U356" s="893"/>
      <c r="V356" s="176"/>
      <c r="W356" s="176"/>
      <c r="X356" s="176"/>
      <c r="Y356" s="176"/>
      <c r="Z356" s="176"/>
      <c r="AA356" s="176"/>
    </row>
    <row r="357" spans="1:27">
      <c r="A357" s="176"/>
      <c r="B357" s="179"/>
      <c r="C357" s="182"/>
      <c r="D357" s="182"/>
      <c r="E357" s="182"/>
      <c r="F357" s="182"/>
      <c r="G357" s="181"/>
      <c r="H357" s="180"/>
      <c r="I357" s="180"/>
      <c r="J357" s="180"/>
      <c r="K357" s="180"/>
      <c r="L357" s="180"/>
      <c r="M357" s="180"/>
      <c r="N357" s="180"/>
      <c r="O357" s="180"/>
      <c r="P357" s="180"/>
      <c r="Q357" s="179"/>
      <c r="R357" s="176"/>
      <c r="S357" s="176"/>
      <c r="T357" s="178"/>
      <c r="U357" s="893"/>
      <c r="V357" s="176"/>
      <c r="W357" s="176"/>
      <c r="X357" s="176"/>
      <c r="Y357" s="176"/>
      <c r="Z357" s="176"/>
      <c r="AA357" s="176"/>
    </row>
    <row r="358" spans="1:27">
      <c r="A358" s="176"/>
      <c r="B358" s="179"/>
      <c r="C358" s="182"/>
      <c r="D358" s="182"/>
      <c r="E358" s="182"/>
      <c r="F358" s="182"/>
      <c r="G358" s="181"/>
      <c r="H358" s="180"/>
      <c r="I358" s="180"/>
      <c r="J358" s="180"/>
      <c r="K358" s="180"/>
      <c r="L358" s="180"/>
      <c r="M358" s="180"/>
      <c r="N358" s="180"/>
      <c r="O358" s="180"/>
      <c r="P358" s="180"/>
      <c r="Q358" s="179"/>
      <c r="R358" s="176"/>
      <c r="S358" s="176"/>
      <c r="T358" s="178"/>
      <c r="U358" s="893"/>
      <c r="V358" s="176"/>
      <c r="W358" s="176"/>
      <c r="X358" s="176"/>
      <c r="Y358" s="176"/>
      <c r="Z358" s="176"/>
      <c r="AA358" s="176"/>
    </row>
    <row r="359" spans="1:27">
      <c r="A359" s="176"/>
      <c r="B359" s="179"/>
      <c r="C359" s="182"/>
      <c r="D359" s="182"/>
      <c r="E359" s="182"/>
      <c r="F359" s="182"/>
      <c r="G359" s="181"/>
      <c r="H359" s="180"/>
      <c r="I359" s="180"/>
      <c r="J359" s="180"/>
      <c r="K359" s="180"/>
      <c r="L359" s="180"/>
      <c r="M359" s="180"/>
      <c r="N359" s="180"/>
      <c r="O359" s="180"/>
      <c r="P359" s="180"/>
      <c r="Q359" s="179"/>
      <c r="R359" s="176"/>
      <c r="S359" s="176"/>
      <c r="T359" s="178"/>
      <c r="U359" s="893"/>
      <c r="V359" s="176"/>
      <c r="W359" s="176"/>
      <c r="X359" s="176"/>
      <c r="Y359" s="176"/>
      <c r="Z359" s="176"/>
      <c r="AA359" s="176"/>
    </row>
    <row r="360" spans="1:27">
      <c r="A360" s="176"/>
      <c r="B360" s="179"/>
      <c r="C360" s="182"/>
      <c r="D360" s="182"/>
      <c r="E360" s="182"/>
      <c r="F360" s="182"/>
      <c r="G360" s="181"/>
      <c r="H360" s="180"/>
      <c r="I360" s="180"/>
      <c r="J360" s="180"/>
      <c r="K360" s="180"/>
      <c r="L360" s="180"/>
      <c r="M360" s="180"/>
      <c r="N360" s="180"/>
      <c r="O360" s="180"/>
      <c r="P360" s="180"/>
      <c r="Q360" s="179"/>
      <c r="R360" s="176"/>
      <c r="S360" s="176"/>
      <c r="T360" s="178"/>
      <c r="U360" s="893"/>
      <c r="V360" s="176"/>
      <c r="W360" s="176"/>
      <c r="X360" s="176"/>
      <c r="Y360" s="176"/>
      <c r="Z360" s="176"/>
      <c r="AA360" s="176"/>
    </row>
    <row r="361" spans="1:27">
      <c r="A361" s="176"/>
      <c r="B361" s="179"/>
      <c r="C361" s="182"/>
      <c r="D361" s="182"/>
      <c r="E361" s="182"/>
      <c r="F361" s="182"/>
      <c r="G361" s="181"/>
      <c r="H361" s="180"/>
      <c r="I361" s="180"/>
      <c r="J361" s="180"/>
      <c r="K361" s="180"/>
      <c r="L361" s="180"/>
      <c r="M361" s="180"/>
      <c r="N361" s="180"/>
      <c r="O361" s="180"/>
      <c r="P361" s="180"/>
      <c r="Q361" s="179"/>
      <c r="R361" s="176"/>
      <c r="S361" s="176"/>
      <c r="T361" s="178"/>
      <c r="U361" s="893"/>
      <c r="V361" s="176"/>
      <c r="W361" s="176"/>
      <c r="X361" s="176"/>
      <c r="Y361" s="176"/>
      <c r="Z361" s="176"/>
      <c r="AA361" s="176"/>
    </row>
    <row r="362" spans="1:27">
      <c r="A362" s="176"/>
      <c r="B362" s="179"/>
      <c r="C362" s="182"/>
      <c r="D362" s="182"/>
      <c r="E362" s="182"/>
      <c r="F362" s="182"/>
      <c r="G362" s="181"/>
      <c r="H362" s="180"/>
      <c r="I362" s="180"/>
      <c r="J362" s="180"/>
      <c r="K362" s="180"/>
      <c r="L362" s="180"/>
      <c r="M362" s="180"/>
      <c r="N362" s="180"/>
      <c r="O362" s="180"/>
      <c r="P362" s="180"/>
      <c r="Q362" s="179"/>
      <c r="R362" s="176"/>
      <c r="S362" s="176"/>
      <c r="T362" s="178"/>
      <c r="U362" s="893"/>
      <c r="V362" s="176"/>
      <c r="W362" s="176"/>
      <c r="X362" s="176"/>
      <c r="Y362" s="176"/>
      <c r="Z362" s="176"/>
      <c r="AA362" s="176"/>
    </row>
    <row r="363" spans="1:27">
      <c r="A363" s="176"/>
      <c r="B363" s="179"/>
      <c r="C363" s="182"/>
      <c r="D363" s="182"/>
      <c r="E363" s="182"/>
      <c r="F363" s="182"/>
      <c r="G363" s="181"/>
      <c r="H363" s="180"/>
      <c r="I363" s="180"/>
      <c r="J363" s="180"/>
      <c r="K363" s="180"/>
      <c r="L363" s="180"/>
      <c r="M363" s="180"/>
      <c r="N363" s="180"/>
      <c r="O363" s="180"/>
      <c r="P363" s="180"/>
      <c r="Q363" s="179"/>
      <c r="R363" s="176"/>
      <c r="S363" s="176"/>
      <c r="T363" s="178"/>
      <c r="U363" s="893"/>
      <c r="V363" s="176"/>
      <c r="W363" s="176"/>
      <c r="X363" s="176"/>
      <c r="Y363" s="176"/>
      <c r="Z363" s="176"/>
      <c r="AA363" s="176"/>
    </row>
    <row r="364" spans="1:27">
      <c r="A364" s="176"/>
      <c r="B364" s="179"/>
      <c r="C364" s="182"/>
      <c r="D364" s="182"/>
      <c r="E364" s="182"/>
      <c r="F364" s="182"/>
      <c r="G364" s="181"/>
      <c r="H364" s="180"/>
      <c r="I364" s="180"/>
      <c r="J364" s="180"/>
      <c r="K364" s="180"/>
      <c r="L364" s="180"/>
      <c r="M364" s="180"/>
      <c r="N364" s="180"/>
      <c r="O364" s="180"/>
      <c r="P364" s="180"/>
      <c r="Q364" s="179"/>
      <c r="R364" s="176"/>
      <c r="S364" s="176"/>
      <c r="T364" s="178"/>
      <c r="U364" s="893"/>
      <c r="V364" s="176"/>
      <c r="W364" s="176"/>
      <c r="X364" s="176"/>
      <c r="Y364" s="176"/>
      <c r="Z364" s="176"/>
      <c r="AA364" s="176"/>
    </row>
    <row r="365" spans="1:27">
      <c r="A365" s="176"/>
      <c r="B365" s="179"/>
      <c r="C365" s="182"/>
      <c r="D365" s="182"/>
      <c r="E365" s="182"/>
      <c r="F365" s="182"/>
      <c r="G365" s="181"/>
      <c r="H365" s="180"/>
      <c r="I365" s="180"/>
      <c r="J365" s="180"/>
      <c r="K365" s="180"/>
      <c r="L365" s="180"/>
      <c r="M365" s="180"/>
      <c r="N365" s="180"/>
      <c r="O365" s="180"/>
      <c r="P365" s="180"/>
      <c r="Q365" s="179"/>
      <c r="R365" s="176"/>
      <c r="S365" s="176"/>
      <c r="T365" s="178"/>
      <c r="U365" s="893"/>
      <c r="V365" s="176"/>
      <c r="W365" s="176"/>
      <c r="X365" s="176"/>
      <c r="Y365" s="176"/>
      <c r="Z365" s="176"/>
      <c r="AA365" s="176"/>
    </row>
    <row r="366" spans="1:27">
      <c r="A366" s="176"/>
      <c r="B366" s="179"/>
      <c r="C366" s="182"/>
      <c r="D366" s="182"/>
      <c r="E366" s="182"/>
      <c r="F366" s="182"/>
      <c r="G366" s="181"/>
      <c r="H366" s="180"/>
      <c r="I366" s="180"/>
      <c r="J366" s="180"/>
      <c r="K366" s="180"/>
      <c r="L366" s="180"/>
      <c r="M366" s="180"/>
      <c r="N366" s="180"/>
      <c r="O366" s="180"/>
      <c r="P366" s="180"/>
      <c r="Q366" s="179"/>
      <c r="R366" s="176"/>
      <c r="S366" s="176"/>
      <c r="T366" s="178"/>
      <c r="U366" s="893"/>
      <c r="V366" s="176"/>
      <c r="W366" s="176"/>
      <c r="X366" s="176"/>
      <c r="Y366" s="176"/>
      <c r="Z366" s="176"/>
      <c r="AA366" s="176"/>
    </row>
    <row r="367" spans="1:27">
      <c r="A367" s="176"/>
      <c r="B367" s="179"/>
      <c r="C367" s="182"/>
      <c r="D367" s="182"/>
      <c r="E367" s="182"/>
      <c r="F367" s="182"/>
      <c r="G367" s="181"/>
      <c r="H367" s="180"/>
      <c r="I367" s="180"/>
      <c r="J367" s="180"/>
      <c r="K367" s="180"/>
      <c r="L367" s="180"/>
      <c r="M367" s="180"/>
      <c r="N367" s="180"/>
      <c r="O367" s="180"/>
      <c r="P367" s="180"/>
      <c r="Q367" s="179"/>
      <c r="R367" s="176"/>
      <c r="S367" s="176"/>
      <c r="T367" s="178"/>
      <c r="U367" s="893"/>
      <c r="V367" s="176"/>
      <c r="W367" s="176"/>
      <c r="X367" s="176"/>
      <c r="Y367" s="176"/>
      <c r="Z367" s="176"/>
      <c r="AA367" s="176"/>
    </row>
    <row r="368" spans="1:27">
      <c r="A368" s="176"/>
      <c r="B368" s="179"/>
      <c r="C368" s="182"/>
      <c r="D368" s="182"/>
      <c r="E368" s="182"/>
      <c r="F368" s="182"/>
      <c r="G368" s="181"/>
      <c r="H368" s="180"/>
      <c r="I368" s="180"/>
      <c r="J368" s="180"/>
      <c r="K368" s="180"/>
      <c r="L368" s="180"/>
      <c r="M368" s="180"/>
      <c r="N368" s="180"/>
      <c r="O368" s="180"/>
      <c r="P368" s="180"/>
      <c r="Q368" s="179"/>
      <c r="R368" s="176"/>
      <c r="S368" s="176"/>
      <c r="T368" s="178"/>
      <c r="U368" s="893"/>
      <c r="V368" s="176"/>
      <c r="W368" s="176"/>
      <c r="X368" s="176"/>
      <c r="Y368" s="176"/>
      <c r="Z368" s="176"/>
      <c r="AA368" s="176"/>
    </row>
    <row r="369" spans="1:27">
      <c r="A369" s="176"/>
      <c r="B369" s="179"/>
      <c r="C369" s="182"/>
      <c r="D369" s="182"/>
      <c r="E369" s="182"/>
      <c r="F369" s="182"/>
      <c r="G369" s="181"/>
      <c r="H369" s="180"/>
      <c r="I369" s="180"/>
      <c r="J369" s="180"/>
      <c r="K369" s="180"/>
      <c r="L369" s="180"/>
      <c r="M369" s="180"/>
      <c r="N369" s="180"/>
      <c r="O369" s="180"/>
      <c r="P369" s="180"/>
      <c r="Q369" s="179"/>
      <c r="R369" s="176"/>
      <c r="S369" s="176"/>
      <c r="T369" s="178"/>
      <c r="U369" s="893"/>
      <c r="V369" s="176"/>
      <c r="W369" s="176"/>
      <c r="X369" s="176"/>
      <c r="Y369" s="176"/>
      <c r="Z369" s="176"/>
      <c r="AA369" s="176"/>
    </row>
    <row r="370" spans="1:27">
      <c r="A370" s="176"/>
      <c r="B370" s="179"/>
      <c r="C370" s="182"/>
      <c r="D370" s="182"/>
      <c r="E370" s="182"/>
      <c r="F370" s="182"/>
      <c r="G370" s="181"/>
      <c r="H370" s="180"/>
      <c r="I370" s="180"/>
      <c r="J370" s="180"/>
      <c r="K370" s="180"/>
      <c r="L370" s="180"/>
      <c r="M370" s="180"/>
      <c r="N370" s="180"/>
      <c r="O370" s="180"/>
      <c r="P370" s="180"/>
      <c r="Q370" s="179"/>
      <c r="R370" s="176"/>
      <c r="S370" s="176"/>
      <c r="T370" s="178"/>
      <c r="U370" s="893"/>
      <c r="V370" s="176"/>
      <c r="W370" s="176"/>
      <c r="X370" s="176"/>
      <c r="Y370" s="176"/>
      <c r="Z370" s="176"/>
      <c r="AA370" s="176"/>
    </row>
    <row r="371" spans="1:27">
      <c r="A371" s="176"/>
      <c r="B371" s="179"/>
      <c r="C371" s="182"/>
      <c r="D371" s="182"/>
      <c r="E371" s="182"/>
      <c r="F371" s="182"/>
      <c r="G371" s="181"/>
      <c r="H371" s="180"/>
      <c r="I371" s="180"/>
      <c r="J371" s="180"/>
      <c r="K371" s="180"/>
      <c r="L371" s="180"/>
      <c r="M371" s="180"/>
      <c r="N371" s="180"/>
      <c r="O371" s="180"/>
      <c r="P371" s="180"/>
      <c r="Q371" s="179"/>
      <c r="R371" s="176"/>
      <c r="S371" s="176"/>
      <c r="T371" s="178"/>
      <c r="U371" s="893"/>
      <c r="V371" s="176"/>
      <c r="W371" s="176"/>
      <c r="X371" s="176"/>
      <c r="Y371" s="176"/>
      <c r="Z371" s="176"/>
      <c r="AA371" s="176"/>
    </row>
    <row r="372" spans="1:27">
      <c r="A372" s="176"/>
      <c r="B372" s="179"/>
      <c r="C372" s="182"/>
      <c r="D372" s="182"/>
      <c r="E372" s="182"/>
      <c r="F372" s="182"/>
      <c r="G372" s="181"/>
      <c r="H372" s="180"/>
      <c r="I372" s="180"/>
      <c r="J372" s="180"/>
      <c r="K372" s="180"/>
      <c r="L372" s="180"/>
      <c r="M372" s="180"/>
      <c r="N372" s="180"/>
      <c r="O372" s="180"/>
      <c r="P372" s="180"/>
      <c r="Q372" s="179"/>
      <c r="R372" s="176"/>
      <c r="S372" s="176"/>
      <c r="T372" s="178"/>
      <c r="U372" s="893"/>
      <c r="V372" s="176"/>
      <c r="W372" s="176"/>
      <c r="X372" s="176"/>
      <c r="Y372" s="176"/>
      <c r="Z372" s="176"/>
      <c r="AA372" s="176"/>
    </row>
    <row r="373" spans="1:27">
      <c r="A373" s="176"/>
      <c r="B373" s="179"/>
      <c r="C373" s="182"/>
      <c r="D373" s="182"/>
      <c r="E373" s="182"/>
      <c r="F373" s="182"/>
      <c r="G373" s="181"/>
      <c r="H373" s="180"/>
      <c r="I373" s="180"/>
      <c r="J373" s="180"/>
      <c r="K373" s="180"/>
      <c r="L373" s="180"/>
      <c r="M373" s="180"/>
      <c r="N373" s="180"/>
      <c r="O373" s="180"/>
      <c r="P373" s="180"/>
      <c r="Q373" s="179"/>
      <c r="R373" s="176"/>
      <c r="S373" s="176"/>
      <c r="T373" s="178"/>
      <c r="U373" s="893"/>
      <c r="V373" s="176"/>
      <c r="W373" s="176"/>
      <c r="X373" s="176"/>
      <c r="Y373" s="176"/>
      <c r="Z373" s="176"/>
      <c r="AA373" s="176"/>
    </row>
    <row r="374" spans="1:27">
      <c r="A374" s="176"/>
      <c r="B374" s="179"/>
      <c r="C374" s="182"/>
      <c r="D374" s="182"/>
      <c r="E374" s="182"/>
      <c r="F374" s="182"/>
      <c r="G374" s="181"/>
      <c r="H374" s="180"/>
      <c r="I374" s="180"/>
      <c r="J374" s="180"/>
      <c r="K374" s="180"/>
      <c r="L374" s="180"/>
      <c r="M374" s="180"/>
      <c r="N374" s="180"/>
      <c r="O374" s="180"/>
      <c r="P374" s="180"/>
      <c r="Q374" s="179"/>
      <c r="R374" s="176"/>
      <c r="S374" s="176"/>
      <c r="T374" s="178"/>
      <c r="U374" s="893"/>
      <c r="V374" s="176"/>
      <c r="W374" s="176"/>
      <c r="X374" s="176"/>
      <c r="Y374" s="176"/>
      <c r="Z374" s="176"/>
      <c r="AA374" s="176"/>
    </row>
    <row r="375" spans="1:27">
      <c r="A375" s="176"/>
      <c r="B375" s="179"/>
      <c r="C375" s="182"/>
      <c r="D375" s="182"/>
      <c r="E375" s="182"/>
      <c r="F375" s="182"/>
      <c r="G375" s="181"/>
      <c r="H375" s="180"/>
      <c r="I375" s="180"/>
      <c r="J375" s="180"/>
      <c r="K375" s="180"/>
      <c r="L375" s="180"/>
      <c r="M375" s="180"/>
      <c r="N375" s="180"/>
      <c r="O375" s="180"/>
      <c r="P375" s="180"/>
      <c r="Q375" s="179"/>
      <c r="R375" s="176"/>
      <c r="S375" s="176"/>
      <c r="T375" s="178"/>
      <c r="U375" s="893"/>
      <c r="V375" s="176"/>
      <c r="W375" s="176"/>
      <c r="X375" s="176"/>
      <c r="Y375" s="176"/>
      <c r="Z375" s="176"/>
      <c r="AA375" s="176"/>
    </row>
    <row r="376" spans="1:27">
      <c r="A376" s="176"/>
      <c r="B376" s="179"/>
      <c r="C376" s="182"/>
      <c r="D376" s="182"/>
      <c r="E376" s="182"/>
      <c r="F376" s="182"/>
      <c r="G376" s="181"/>
      <c r="H376" s="180"/>
      <c r="I376" s="180"/>
      <c r="J376" s="180"/>
      <c r="K376" s="180"/>
      <c r="L376" s="180"/>
      <c r="M376" s="180"/>
      <c r="N376" s="180"/>
      <c r="O376" s="180"/>
      <c r="P376" s="180"/>
      <c r="Q376" s="179"/>
      <c r="R376" s="176"/>
      <c r="S376" s="176"/>
      <c r="T376" s="178"/>
      <c r="U376" s="893"/>
      <c r="V376" s="176"/>
      <c r="W376" s="176"/>
      <c r="X376" s="176"/>
      <c r="Y376" s="176"/>
      <c r="Z376" s="176"/>
      <c r="AA376" s="176"/>
    </row>
    <row r="377" spans="1:27">
      <c r="A377" s="176"/>
      <c r="B377" s="179"/>
      <c r="C377" s="182"/>
      <c r="D377" s="182"/>
      <c r="E377" s="182"/>
      <c r="F377" s="182"/>
      <c r="G377" s="181"/>
      <c r="H377" s="180"/>
      <c r="I377" s="180"/>
      <c r="J377" s="180"/>
      <c r="K377" s="180"/>
      <c r="L377" s="180"/>
      <c r="M377" s="180"/>
      <c r="N377" s="180"/>
      <c r="O377" s="180"/>
      <c r="P377" s="180"/>
      <c r="Q377" s="179"/>
      <c r="R377" s="176"/>
      <c r="S377" s="176"/>
      <c r="T377" s="178"/>
      <c r="U377" s="893"/>
      <c r="V377" s="176"/>
      <c r="W377" s="176"/>
      <c r="X377" s="176"/>
      <c r="Y377" s="176"/>
      <c r="Z377" s="176"/>
      <c r="AA377" s="176"/>
    </row>
    <row r="378" spans="1:27">
      <c r="A378" s="176"/>
      <c r="B378" s="179"/>
      <c r="C378" s="182"/>
      <c r="D378" s="182"/>
      <c r="E378" s="182"/>
      <c r="F378" s="182"/>
      <c r="G378" s="181"/>
      <c r="H378" s="180"/>
      <c r="I378" s="180"/>
      <c r="J378" s="180"/>
      <c r="K378" s="180"/>
      <c r="L378" s="180"/>
      <c r="M378" s="180"/>
      <c r="N378" s="180"/>
      <c r="O378" s="180"/>
      <c r="P378" s="180"/>
      <c r="Q378" s="179"/>
      <c r="R378" s="176"/>
      <c r="S378" s="176"/>
      <c r="T378" s="178"/>
      <c r="U378" s="893"/>
      <c r="V378" s="176"/>
      <c r="W378" s="176"/>
      <c r="X378" s="176"/>
      <c r="Y378" s="176"/>
      <c r="Z378" s="176"/>
      <c r="AA378" s="176"/>
    </row>
    <row r="379" spans="1:27">
      <c r="A379" s="176"/>
      <c r="B379" s="179"/>
      <c r="C379" s="182"/>
      <c r="D379" s="182"/>
      <c r="E379" s="182"/>
      <c r="F379" s="182"/>
      <c r="G379" s="181"/>
      <c r="H379" s="180"/>
      <c r="I379" s="180"/>
      <c r="J379" s="180"/>
      <c r="K379" s="180"/>
      <c r="L379" s="180"/>
      <c r="M379" s="180"/>
      <c r="N379" s="180"/>
      <c r="O379" s="180"/>
      <c r="P379" s="180"/>
      <c r="Q379" s="179"/>
      <c r="R379" s="176"/>
      <c r="S379" s="176"/>
      <c r="T379" s="178"/>
      <c r="U379" s="893"/>
      <c r="V379" s="176"/>
      <c r="W379" s="176"/>
      <c r="X379" s="176"/>
      <c r="Y379" s="176"/>
      <c r="Z379" s="176"/>
      <c r="AA379" s="176"/>
    </row>
    <row r="380" spans="1:27">
      <c r="A380" s="176"/>
      <c r="B380" s="179"/>
      <c r="C380" s="182"/>
      <c r="D380" s="182"/>
      <c r="E380" s="182"/>
      <c r="F380" s="182"/>
      <c r="G380" s="181"/>
      <c r="H380" s="180"/>
      <c r="I380" s="180"/>
      <c r="J380" s="180"/>
      <c r="K380" s="180"/>
      <c r="L380" s="180"/>
      <c r="M380" s="180"/>
      <c r="N380" s="180"/>
      <c r="O380" s="180"/>
      <c r="P380" s="180"/>
      <c r="Q380" s="179"/>
      <c r="R380" s="176"/>
      <c r="S380" s="176"/>
      <c r="T380" s="178"/>
      <c r="U380" s="893"/>
      <c r="V380" s="176"/>
      <c r="W380" s="176"/>
      <c r="X380" s="176"/>
      <c r="Y380" s="176"/>
      <c r="Z380" s="176"/>
      <c r="AA380" s="176"/>
    </row>
    <row r="381" spans="1:27">
      <c r="A381" s="176"/>
      <c r="B381" s="179"/>
      <c r="C381" s="182"/>
      <c r="D381" s="182"/>
      <c r="E381" s="182"/>
      <c r="F381" s="182"/>
      <c r="G381" s="181"/>
      <c r="H381" s="180"/>
      <c r="I381" s="180"/>
      <c r="J381" s="180"/>
      <c r="K381" s="180"/>
      <c r="L381" s="180"/>
      <c r="M381" s="180"/>
      <c r="N381" s="180"/>
      <c r="O381" s="180"/>
      <c r="P381" s="180"/>
      <c r="Q381" s="179"/>
      <c r="R381" s="176"/>
      <c r="S381" s="176"/>
      <c r="T381" s="178"/>
      <c r="U381" s="893"/>
      <c r="V381" s="176"/>
      <c r="W381" s="176"/>
      <c r="X381" s="176"/>
      <c r="Y381" s="176"/>
      <c r="Z381" s="176"/>
      <c r="AA381" s="176"/>
    </row>
    <row r="382" spans="1:27">
      <c r="A382" s="176"/>
      <c r="B382" s="179"/>
      <c r="C382" s="182"/>
      <c r="D382" s="182"/>
      <c r="E382" s="182"/>
      <c r="F382" s="182"/>
      <c r="G382" s="181"/>
      <c r="H382" s="180"/>
      <c r="I382" s="180"/>
      <c r="J382" s="180"/>
      <c r="K382" s="180"/>
      <c r="L382" s="180"/>
      <c r="M382" s="180"/>
      <c r="N382" s="180"/>
      <c r="O382" s="180"/>
      <c r="P382" s="180"/>
      <c r="Q382" s="179"/>
      <c r="R382" s="176"/>
      <c r="S382" s="176"/>
      <c r="T382" s="178"/>
      <c r="U382" s="893"/>
      <c r="V382" s="176"/>
      <c r="W382" s="176"/>
      <c r="X382" s="176"/>
      <c r="Y382" s="176"/>
      <c r="Z382" s="176"/>
      <c r="AA382" s="176"/>
    </row>
    <row r="383" spans="1:27">
      <c r="A383" s="176"/>
      <c r="B383" s="179"/>
      <c r="C383" s="182"/>
      <c r="D383" s="182"/>
      <c r="E383" s="182"/>
      <c r="F383" s="182"/>
      <c r="G383" s="181"/>
      <c r="H383" s="180"/>
      <c r="I383" s="180"/>
      <c r="J383" s="180"/>
      <c r="K383" s="180"/>
      <c r="L383" s="180"/>
      <c r="M383" s="180"/>
      <c r="N383" s="180"/>
      <c r="O383" s="180"/>
      <c r="P383" s="180"/>
      <c r="Q383" s="179"/>
      <c r="R383" s="176"/>
      <c r="S383" s="176"/>
      <c r="T383" s="178"/>
      <c r="U383" s="893"/>
      <c r="V383" s="176"/>
      <c r="W383" s="176"/>
      <c r="X383" s="176"/>
      <c r="Y383" s="176"/>
      <c r="Z383" s="176"/>
      <c r="AA383" s="176"/>
    </row>
    <row r="384" spans="1:27">
      <c r="A384" s="176"/>
      <c r="B384" s="179"/>
      <c r="C384" s="182"/>
      <c r="D384" s="182"/>
      <c r="E384" s="182"/>
      <c r="F384" s="182"/>
      <c r="G384" s="181"/>
      <c r="H384" s="180"/>
      <c r="I384" s="180"/>
      <c r="J384" s="180"/>
      <c r="K384" s="180"/>
      <c r="L384" s="180"/>
      <c r="M384" s="180"/>
      <c r="N384" s="180"/>
      <c r="O384" s="180"/>
      <c r="P384" s="180"/>
      <c r="Q384" s="179"/>
      <c r="R384" s="176"/>
      <c r="S384" s="176"/>
      <c r="T384" s="178"/>
      <c r="U384" s="893"/>
      <c r="V384" s="176"/>
      <c r="W384" s="176"/>
      <c r="X384" s="176"/>
      <c r="Y384" s="176"/>
      <c r="Z384" s="176"/>
      <c r="AA384" s="176"/>
    </row>
    <row r="385" spans="1:27">
      <c r="A385" s="176"/>
      <c r="B385" s="179"/>
      <c r="C385" s="182"/>
      <c r="D385" s="182"/>
      <c r="E385" s="182"/>
      <c r="F385" s="182"/>
      <c r="G385" s="181"/>
      <c r="H385" s="180"/>
      <c r="I385" s="180"/>
      <c r="J385" s="180"/>
      <c r="K385" s="180"/>
      <c r="L385" s="180"/>
      <c r="M385" s="180"/>
      <c r="N385" s="180"/>
      <c r="O385" s="180"/>
      <c r="P385" s="180"/>
      <c r="Q385" s="179"/>
      <c r="R385" s="176"/>
      <c r="S385" s="176"/>
      <c r="T385" s="178"/>
      <c r="U385" s="893"/>
      <c r="V385" s="176"/>
      <c r="W385" s="176"/>
      <c r="X385" s="176"/>
      <c r="Y385" s="176"/>
      <c r="Z385" s="176"/>
      <c r="AA385" s="176"/>
    </row>
    <row r="386" spans="1:27">
      <c r="A386" s="176"/>
      <c r="B386" s="179"/>
      <c r="C386" s="182"/>
      <c r="D386" s="182"/>
      <c r="E386" s="182"/>
      <c r="F386" s="182"/>
      <c r="G386" s="181"/>
      <c r="H386" s="180"/>
      <c r="I386" s="180"/>
      <c r="J386" s="180"/>
      <c r="K386" s="180"/>
      <c r="L386" s="180"/>
      <c r="M386" s="180"/>
      <c r="N386" s="180"/>
      <c r="O386" s="180"/>
      <c r="P386" s="180"/>
      <c r="Q386" s="179"/>
      <c r="R386" s="176"/>
      <c r="S386" s="176"/>
      <c r="T386" s="178"/>
      <c r="U386" s="893"/>
      <c r="V386" s="176"/>
      <c r="W386" s="176"/>
      <c r="X386" s="176"/>
      <c r="Y386" s="176"/>
      <c r="Z386" s="176"/>
      <c r="AA386" s="176"/>
    </row>
    <row r="387" spans="1:27">
      <c r="A387" s="176"/>
      <c r="B387" s="179"/>
      <c r="C387" s="182"/>
      <c r="D387" s="182"/>
      <c r="E387" s="182"/>
      <c r="F387" s="182"/>
      <c r="G387" s="181"/>
      <c r="H387" s="180"/>
      <c r="I387" s="180"/>
      <c r="J387" s="180"/>
      <c r="K387" s="180"/>
      <c r="L387" s="180"/>
      <c r="M387" s="180"/>
      <c r="N387" s="180"/>
      <c r="O387" s="180"/>
      <c r="P387" s="180"/>
      <c r="Q387" s="179"/>
      <c r="R387" s="176"/>
      <c r="S387" s="176"/>
      <c r="T387" s="178"/>
      <c r="U387" s="893"/>
      <c r="V387" s="176"/>
      <c r="W387" s="176"/>
      <c r="X387" s="176"/>
      <c r="Y387" s="176"/>
      <c r="Z387" s="176"/>
      <c r="AA387" s="176"/>
    </row>
    <row r="388" spans="1:27">
      <c r="A388" s="176"/>
      <c r="B388" s="179"/>
      <c r="C388" s="182"/>
      <c r="D388" s="182"/>
      <c r="E388" s="182"/>
      <c r="F388" s="182"/>
      <c r="G388" s="181"/>
      <c r="H388" s="180"/>
      <c r="I388" s="180"/>
      <c r="J388" s="180"/>
      <c r="K388" s="180"/>
      <c r="L388" s="180"/>
      <c r="M388" s="180"/>
      <c r="N388" s="180"/>
      <c r="O388" s="180"/>
      <c r="P388" s="180"/>
      <c r="Q388" s="179"/>
      <c r="R388" s="176"/>
      <c r="S388" s="176"/>
      <c r="T388" s="178"/>
      <c r="U388" s="893"/>
      <c r="V388" s="176"/>
      <c r="W388" s="176"/>
      <c r="X388" s="176"/>
      <c r="Y388" s="176"/>
      <c r="Z388" s="176"/>
      <c r="AA388" s="176"/>
    </row>
    <row r="389" spans="1:27">
      <c r="A389" s="176"/>
      <c r="B389" s="179"/>
      <c r="C389" s="182"/>
      <c r="D389" s="182"/>
      <c r="E389" s="182"/>
      <c r="F389" s="182"/>
      <c r="G389" s="181"/>
      <c r="H389" s="180"/>
      <c r="I389" s="180"/>
      <c r="J389" s="180"/>
      <c r="K389" s="180"/>
      <c r="L389" s="180"/>
      <c r="M389" s="180"/>
      <c r="N389" s="180"/>
      <c r="O389" s="180"/>
      <c r="P389" s="180"/>
      <c r="Q389" s="179"/>
      <c r="R389" s="176"/>
      <c r="S389" s="176"/>
      <c r="T389" s="178"/>
      <c r="U389" s="893"/>
      <c r="V389" s="176"/>
      <c r="W389" s="176"/>
      <c r="X389" s="176"/>
      <c r="Y389" s="176"/>
      <c r="Z389" s="176"/>
      <c r="AA389" s="176"/>
    </row>
    <row r="390" spans="1:27">
      <c r="A390" s="176"/>
      <c r="B390" s="179"/>
      <c r="C390" s="182"/>
      <c r="D390" s="182"/>
      <c r="E390" s="182"/>
      <c r="F390" s="182"/>
      <c r="G390" s="181"/>
      <c r="H390" s="180"/>
      <c r="I390" s="180"/>
      <c r="J390" s="180"/>
      <c r="K390" s="180"/>
      <c r="L390" s="180"/>
      <c r="M390" s="180"/>
      <c r="N390" s="180"/>
      <c r="O390" s="180"/>
      <c r="P390" s="180"/>
      <c r="Q390" s="179"/>
      <c r="R390" s="176"/>
      <c r="S390" s="176"/>
      <c r="T390" s="178"/>
      <c r="U390" s="893"/>
      <c r="V390" s="176"/>
      <c r="W390" s="176"/>
      <c r="X390" s="176"/>
      <c r="Y390" s="176"/>
      <c r="Z390" s="176"/>
      <c r="AA390" s="176"/>
    </row>
    <row r="391" spans="1:27">
      <c r="A391" s="176"/>
      <c r="B391" s="179"/>
      <c r="C391" s="182"/>
      <c r="D391" s="182"/>
      <c r="E391" s="182"/>
      <c r="F391" s="182"/>
      <c r="G391" s="181"/>
      <c r="H391" s="180"/>
      <c r="I391" s="180"/>
      <c r="J391" s="180"/>
      <c r="K391" s="180"/>
      <c r="L391" s="180"/>
      <c r="M391" s="180"/>
      <c r="N391" s="180"/>
      <c r="O391" s="180"/>
      <c r="P391" s="180"/>
      <c r="Q391" s="179"/>
      <c r="R391" s="176"/>
      <c r="S391" s="176"/>
      <c r="T391" s="178"/>
      <c r="U391" s="893"/>
      <c r="V391" s="176"/>
      <c r="W391" s="176"/>
      <c r="X391" s="176"/>
      <c r="Y391" s="176"/>
      <c r="Z391" s="176"/>
      <c r="AA391" s="176"/>
    </row>
    <row r="392" spans="1:27">
      <c r="A392" s="176"/>
      <c r="B392" s="179"/>
      <c r="C392" s="182"/>
      <c r="D392" s="182"/>
      <c r="E392" s="182"/>
      <c r="F392" s="182"/>
      <c r="G392" s="181"/>
      <c r="H392" s="180"/>
      <c r="I392" s="180"/>
      <c r="J392" s="180"/>
      <c r="K392" s="180"/>
      <c r="L392" s="180"/>
      <c r="M392" s="180"/>
      <c r="N392" s="180"/>
      <c r="O392" s="180"/>
      <c r="P392" s="180"/>
      <c r="Q392" s="179"/>
      <c r="R392" s="176"/>
      <c r="S392" s="176"/>
      <c r="T392" s="178"/>
      <c r="U392" s="893"/>
      <c r="V392" s="176"/>
      <c r="W392" s="176"/>
      <c r="X392" s="176"/>
      <c r="Y392" s="176"/>
      <c r="Z392" s="176"/>
      <c r="AA392" s="176"/>
    </row>
    <row r="393" spans="1:27">
      <c r="A393" s="176"/>
      <c r="B393" s="179"/>
      <c r="C393" s="182"/>
      <c r="D393" s="182"/>
      <c r="E393" s="182"/>
      <c r="F393" s="182"/>
      <c r="G393" s="181"/>
      <c r="H393" s="180"/>
      <c r="I393" s="180"/>
      <c r="J393" s="180"/>
      <c r="K393" s="180"/>
      <c r="L393" s="180"/>
      <c r="M393" s="180"/>
      <c r="N393" s="180"/>
      <c r="O393" s="180"/>
      <c r="P393" s="180"/>
      <c r="Q393" s="179"/>
      <c r="R393" s="176"/>
      <c r="S393" s="176"/>
      <c r="T393" s="178"/>
      <c r="U393" s="893"/>
      <c r="V393" s="176"/>
      <c r="W393" s="176"/>
      <c r="X393" s="176"/>
      <c r="Y393" s="176"/>
      <c r="Z393" s="176"/>
      <c r="AA393" s="176"/>
    </row>
    <row r="394" spans="1:27">
      <c r="A394" s="176"/>
      <c r="B394" s="179"/>
      <c r="C394" s="182"/>
      <c r="D394" s="182"/>
      <c r="E394" s="182"/>
      <c r="F394" s="182"/>
      <c r="G394" s="181"/>
      <c r="H394" s="180"/>
      <c r="I394" s="180"/>
      <c r="J394" s="180"/>
      <c r="K394" s="180"/>
      <c r="L394" s="180"/>
      <c r="M394" s="180"/>
      <c r="N394" s="180"/>
      <c r="O394" s="180"/>
      <c r="P394" s="180"/>
      <c r="Q394" s="179"/>
      <c r="R394" s="176"/>
      <c r="S394" s="176"/>
      <c r="T394" s="178"/>
      <c r="U394" s="893"/>
      <c r="V394" s="176"/>
      <c r="W394" s="176"/>
      <c r="X394" s="176"/>
      <c r="Y394" s="176"/>
      <c r="Z394" s="176"/>
      <c r="AA394" s="176"/>
    </row>
    <row r="395" spans="1:27">
      <c r="A395" s="176"/>
      <c r="B395" s="179"/>
      <c r="C395" s="182"/>
      <c r="D395" s="182"/>
      <c r="E395" s="182"/>
      <c r="F395" s="182"/>
      <c r="G395" s="181"/>
      <c r="H395" s="180"/>
      <c r="I395" s="180"/>
      <c r="J395" s="180"/>
      <c r="K395" s="180"/>
      <c r="L395" s="180"/>
      <c r="M395" s="180"/>
      <c r="N395" s="180"/>
      <c r="O395" s="180"/>
      <c r="P395" s="180"/>
      <c r="Q395" s="179"/>
      <c r="R395" s="176"/>
      <c r="S395" s="176"/>
      <c r="T395" s="178"/>
      <c r="U395" s="893"/>
      <c r="V395" s="176"/>
      <c r="W395" s="176"/>
      <c r="X395" s="176"/>
      <c r="Y395" s="176"/>
      <c r="Z395" s="176"/>
      <c r="AA395" s="176"/>
    </row>
    <row r="396" spans="1:27">
      <c r="A396" s="176"/>
      <c r="B396" s="179"/>
      <c r="C396" s="182"/>
      <c r="D396" s="182"/>
      <c r="E396" s="182"/>
      <c r="F396" s="182"/>
      <c r="G396" s="181"/>
      <c r="H396" s="180"/>
      <c r="I396" s="180"/>
      <c r="J396" s="180"/>
      <c r="K396" s="180"/>
      <c r="L396" s="180"/>
      <c r="M396" s="180"/>
      <c r="N396" s="180"/>
      <c r="O396" s="180"/>
      <c r="P396" s="180"/>
      <c r="Q396" s="179"/>
      <c r="R396" s="176"/>
      <c r="S396" s="176"/>
      <c r="T396" s="178"/>
      <c r="U396" s="893"/>
      <c r="V396" s="176"/>
      <c r="W396" s="176"/>
      <c r="X396" s="176"/>
      <c r="Y396" s="176"/>
      <c r="Z396" s="176"/>
      <c r="AA396" s="176"/>
    </row>
    <row r="397" spans="1:27">
      <c r="A397" s="176"/>
      <c r="B397" s="179"/>
      <c r="C397" s="182"/>
      <c r="D397" s="182"/>
      <c r="E397" s="182"/>
      <c r="F397" s="182"/>
      <c r="G397" s="181"/>
      <c r="H397" s="180"/>
      <c r="I397" s="180"/>
      <c r="J397" s="180"/>
      <c r="K397" s="180"/>
      <c r="L397" s="180"/>
      <c r="M397" s="180"/>
      <c r="N397" s="180"/>
      <c r="O397" s="180"/>
      <c r="P397" s="180"/>
      <c r="Q397" s="179"/>
      <c r="R397" s="176"/>
      <c r="S397" s="176"/>
      <c r="T397" s="178"/>
      <c r="U397" s="893"/>
      <c r="V397" s="176"/>
      <c r="W397" s="176"/>
      <c r="X397" s="176"/>
      <c r="Y397" s="176"/>
      <c r="Z397" s="176"/>
      <c r="AA397" s="176"/>
    </row>
    <row r="398" spans="1:27">
      <c r="A398" s="176"/>
      <c r="B398" s="179"/>
      <c r="C398" s="182"/>
      <c r="D398" s="182"/>
      <c r="E398" s="182"/>
      <c r="F398" s="182"/>
      <c r="G398" s="181"/>
      <c r="H398" s="180"/>
      <c r="I398" s="180"/>
      <c r="J398" s="180"/>
      <c r="K398" s="180"/>
      <c r="L398" s="180"/>
      <c r="M398" s="180"/>
      <c r="N398" s="180"/>
      <c r="O398" s="180"/>
      <c r="P398" s="180"/>
      <c r="Q398" s="179"/>
      <c r="R398" s="176"/>
      <c r="S398" s="176"/>
      <c r="T398" s="178"/>
      <c r="U398" s="893"/>
      <c r="V398" s="176"/>
      <c r="W398" s="176"/>
      <c r="X398" s="176"/>
      <c r="Y398" s="176"/>
      <c r="Z398" s="176"/>
      <c r="AA398" s="176"/>
    </row>
    <row r="399" spans="1:27">
      <c r="A399" s="176"/>
      <c r="B399" s="179"/>
      <c r="C399" s="182"/>
      <c r="D399" s="182"/>
      <c r="E399" s="182"/>
      <c r="F399" s="182"/>
      <c r="G399" s="181"/>
      <c r="H399" s="180"/>
      <c r="I399" s="180"/>
      <c r="J399" s="180"/>
      <c r="K399" s="180"/>
      <c r="L399" s="180"/>
      <c r="M399" s="180"/>
      <c r="N399" s="180"/>
      <c r="O399" s="180"/>
      <c r="P399" s="180"/>
      <c r="Q399" s="179"/>
      <c r="R399" s="176"/>
      <c r="S399" s="176"/>
      <c r="T399" s="178"/>
      <c r="U399" s="893"/>
      <c r="V399" s="176"/>
      <c r="W399" s="176"/>
      <c r="X399" s="176"/>
      <c r="Y399" s="176"/>
      <c r="Z399" s="176"/>
      <c r="AA399" s="176"/>
    </row>
    <row r="400" spans="1:27">
      <c r="A400" s="176"/>
      <c r="B400" s="179"/>
      <c r="C400" s="182"/>
      <c r="D400" s="182"/>
      <c r="E400" s="182"/>
      <c r="F400" s="182"/>
      <c r="G400" s="181"/>
      <c r="H400" s="180"/>
      <c r="I400" s="180"/>
      <c r="J400" s="180"/>
      <c r="K400" s="180"/>
      <c r="L400" s="180"/>
      <c r="M400" s="180"/>
      <c r="N400" s="180"/>
      <c r="O400" s="180"/>
      <c r="P400" s="180"/>
      <c r="Q400" s="179"/>
      <c r="R400" s="176"/>
      <c r="S400" s="176"/>
      <c r="T400" s="178"/>
      <c r="U400" s="893"/>
      <c r="V400" s="176"/>
      <c r="W400" s="176"/>
      <c r="X400" s="176"/>
      <c r="Y400" s="176"/>
      <c r="Z400" s="176"/>
      <c r="AA400" s="176"/>
    </row>
    <row r="401" spans="1:27">
      <c r="A401" s="176"/>
      <c r="B401" s="179"/>
      <c r="C401" s="182"/>
      <c r="D401" s="182"/>
      <c r="E401" s="182"/>
      <c r="F401" s="182"/>
      <c r="G401" s="181"/>
      <c r="H401" s="180"/>
      <c r="I401" s="180"/>
      <c r="J401" s="180"/>
      <c r="K401" s="180"/>
      <c r="L401" s="180"/>
      <c r="M401" s="180"/>
      <c r="N401" s="180"/>
      <c r="O401" s="180"/>
      <c r="P401" s="180"/>
      <c r="Q401" s="179"/>
      <c r="R401" s="176"/>
      <c r="S401" s="176"/>
      <c r="T401" s="178"/>
      <c r="U401" s="893"/>
      <c r="V401" s="176"/>
      <c r="W401" s="176"/>
      <c r="X401" s="176"/>
      <c r="Y401" s="176"/>
      <c r="Z401" s="176"/>
      <c r="AA401" s="176"/>
    </row>
    <row r="402" spans="1:27">
      <c r="A402" s="176"/>
      <c r="B402" s="179"/>
      <c r="C402" s="182"/>
      <c r="D402" s="182"/>
      <c r="E402" s="182"/>
      <c r="F402" s="182"/>
      <c r="G402" s="181"/>
      <c r="H402" s="180"/>
      <c r="I402" s="180"/>
      <c r="J402" s="180"/>
      <c r="K402" s="180"/>
      <c r="L402" s="180"/>
      <c r="M402" s="180"/>
      <c r="N402" s="180"/>
      <c r="O402" s="180"/>
      <c r="P402" s="180"/>
      <c r="Q402" s="179"/>
      <c r="R402" s="176"/>
      <c r="S402" s="176"/>
      <c r="T402" s="178"/>
      <c r="U402" s="893"/>
      <c r="V402" s="176"/>
      <c r="W402" s="176"/>
      <c r="X402" s="176"/>
      <c r="Y402" s="176"/>
      <c r="Z402" s="176"/>
      <c r="AA402" s="176"/>
    </row>
    <row r="403" spans="1:27">
      <c r="A403" s="176"/>
      <c r="B403" s="179"/>
      <c r="C403" s="182"/>
      <c r="D403" s="182"/>
      <c r="E403" s="182"/>
      <c r="F403" s="182"/>
      <c r="G403" s="181"/>
      <c r="H403" s="180"/>
      <c r="I403" s="180"/>
      <c r="J403" s="180"/>
      <c r="K403" s="180"/>
      <c r="L403" s="180"/>
      <c r="M403" s="180"/>
      <c r="N403" s="180"/>
      <c r="O403" s="180"/>
      <c r="P403" s="180"/>
      <c r="Q403" s="179"/>
      <c r="R403" s="176"/>
      <c r="S403" s="176"/>
      <c r="T403" s="178"/>
      <c r="U403" s="893"/>
      <c r="V403" s="176"/>
      <c r="W403" s="176"/>
      <c r="X403" s="176"/>
      <c r="Y403" s="176"/>
      <c r="Z403" s="176"/>
      <c r="AA403" s="176"/>
    </row>
    <row r="404" spans="1:27">
      <c r="A404" s="176"/>
      <c r="B404" s="179"/>
      <c r="C404" s="182"/>
      <c r="D404" s="182"/>
      <c r="E404" s="182"/>
      <c r="F404" s="182"/>
      <c r="G404" s="181"/>
      <c r="H404" s="180"/>
      <c r="I404" s="180"/>
      <c r="J404" s="180"/>
      <c r="K404" s="180"/>
      <c r="L404" s="180"/>
      <c r="M404" s="180"/>
      <c r="N404" s="180"/>
      <c r="O404" s="180"/>
      <c r="P404" s="180"/>
      <c r="Q404" s="179"/>
      <c r="R404" s="176"/>
      <c r="S404" s="176"/>
      <c r="T404" s="178"/>
      <c r="U404" s="893"/>
      <c r="V404" s="176"/>
      <c r="W404" s="176"/>
      <c r="X404" s="176"/>
      <c r="Y404" s="176"/>
      <c r="Z404" s="176"/>
      <c r="AA404" s="176"/>
    </row>
    <row r="405" spans="1:27">
      <c r="A405" s="176"/>
      <c r="B405" s="179"/>
      <c r="C405" s="182"/>
      <c r="D405" s="182"/>
      <c r="E405" s="182"/>
      <c r="F405" s="182"/>
      <c r="G405" s="181"/>
      <c r="H405" s="180"/>
      <c r="I405" s="180"/>
      <c r="J405" s="180"/>
      <c r="K405" s="180"/>
      <c r="L405" s="180"/>
      <c r="M405" s="180"/>
      <c r="N405" s="180"/>
      <c r="O405" s="180"/>
      <c r="P405" s="180"/>
      <c r="Q405" s="179"/>
      <c r="R405" s="176"/>
      <c r="S405" s="176"/>
      <c r="T405" s="178"/>
      <c r="U405" s="893"/>
      <c r="V405" s="176"/>
      <c r="W405" s="176"/>
      <c r="X405" s="176"/>
      <c r="Y405" s="176"/>
      <c r="Z405" s="176"/>
      <c r="AA405" s="176"/>
    </row>
    <row r="406" spans="1:27">
      <c r="A406" s="176"/>
      <c r="B406" s="179"/>
      <c r="C406" s="182"/>
      <c r="D406" s="182"/>
      <c r="E406" s="182"/>
      <c r="F406" s="182"/>
      <c r="G406" s="181"/>
      <c r="H406" s="180"/>
      <c r="I406" s="180"/>
      <c r="J406" s="180"/>
      <c r="K406" s="180"/>
      <c r="L406" s="180"/>
      <c r="M406" s="180"/>
      <c r="N406" s="180"/>
      <c r="O406" s="180"/>
      <c r="P406" s="180"/>
      <c r="Q406" s="179"/>
      <c r="R406" s="176"/>
      <c r="S406" s="176"/>
      <c r="T406" s="178"/>
      <c r="U406" s="893"/>
      <c r="V406" s="176"/>
      <c r="W406" s="176"/>
      <c r="X406" s="176"/>
      <c r="Y406" s="176"/>
      <c r="Z406" s="176"/>
      <c r="AA406" s="176"/>
    </row>
    <row r="407" spans="1:27">
      <c r="A407" s="176"/>
      <c r="B407" s="179"/>
      <c r="C407" s="182"/>
      <c r="D407" s="182"/>
      <c r="E407" s="182"/>
      <c r="F407" s="182"/>
      <c r="G407" s="181"/>
      <c r="H407" s="180"/>
      <c r="I407" s="180"/>
      <c r="J407" s="180"/>
      <c r="K407" s="180"/>
      <c r="L407" s="180"/>
      <c r="M407" s="180"/>
      <c r="N407" s="180"/>
      <c r="O407" s="180"/>
      <c r="P407" s="180"/>
      <c r="Q407" s="179"/>
      <c r="R407" s="176"/>
      <c r="S407" s="176"/>
      <c r="T407" s="178"/>
      <c r="U407" s="893"/>
      <c r="V407" s="176"/>
      <c r="W407" s="176"/>
      <c r="X407" s="176"/>
      <c r="Y407" s="176"/>
      <c r="Z407" s="176"/>
      <c r="AA407" s="176"/>
    </row>
    <row r="408" spans="1:27">
      <c r="A408" s="176"/>
      <c r="B408" s="179"/>
      <c r="C408" s="182"/>
      <c r="D408" s="182"/>
      <c r="E408" s="182"/>
      <c r="F408" s="182"/>
      <c r="G408" s="181"/>
      <c r="H408" s="180"/>
      <c r="I408" s="180"/>
      <c r="J408" s="180"/>
      <c r="K408" s="180"/>
      <c r="L408" s="180"/>
      <c r="M408" s="180"/>
      <c r="N408" s="180"/>
      <c r="O408" s="180"/>
      <c r="P408" s="180"/>
      <c r="Q408" s="179"/>
      <c r="R408" s="176"/>
      <c r="S408" s="176"/>
      <c r="T408" s="178"/>
      <c r="U408" s="893"/>
      <c r="V408" s="176"/>
      <c r="W408" s="176"/>
      <c r="X408" s="176"/>
      <c r="Y408" s="176"/>
      <c r="Z408" s="176"/>
      <c r="AA408" s="176"/>
    </row>
    <row r="409" spans="1:27">
      <c r="A409" s="176"/>
      <c r="B409" s="179"/>
      <c r="C409" s="182"/>
      <c r="D409" s="182"/>
      <c r="E409" s="182"/>
      <c r="F409" s="182"/>
      <c r="G409" s="181"/>
      <c r="H409" s="180"/>
      <c r="I409" s="180"/>
      <c r="J409" s="180"/>
      <c r="K409" s="180"/>
      <c r="L409" s="180"/>
      <c r="M409" s="180"/>
      <c r="N409" s="180"/>
      <c r="O409" s="180"/>
      <c r="P409" s="180"/>
      <c r="Q409" s="179"/>
      <c r="R409" s="176"/>
      <c r="S409" s="176"/>
      <c r="T409" s="178"/>
      <c r="U409" s="893"/>
      <c r="V409" s="176"/>
      <c r="W409" s="176"/>
      <c r="X409" s="176"/>
      <c r="Y409" s="176"/>
      <c r="Z409" s="176"/>
      <c r="AA409" s="176"/>
    </row>
    <row r="410" spans="1:27">
      <c r="A410" s="176"/>
      <c r="B410" s="179"/>
      <c r="C410" s="182"/>
      <c r="D410" s="182"/>
      <c r="E410" s="182"/>
      <c r="F410" s="182"/>
      <c r="G410" s="181"/>
      <c r="H410" s="180"/>
      <c r="I410" s="180"/>
      <c r="J410" s="180"/>
      <c r="K410" s="180"/>
      <c r="L410" s="180"/>
      <c r="M410" s="180"/>
      <c r="N410" s="180"/>
      <c r="O410" s="180"/>
      <c r="P410" s="180"/>
      <c r="Q410" s="179"/>
      <c r="R410" s="176"/>
      <c r="S410" s="176"/>
      <c r="T410" s="178"/>
      <c r="U410" s="893"/>
      <c r="V410" s="176"/>
      <c r="W410" s="176"/>
      <c r="X410" s="176"/>
      <c r="Y410" s="176"/>
      <c r="Z410" s="176"/>
      <c r="AA410" s="176"/>
    </row>
    <row r="411" spans="1:27">
      <c r="A411" s="176"/>
      <c r="B411" s="179"/>
      <c r="C411" s="182"/>
      <c r="D411" s="182"/>
      <c r="E411" s="182"/>
      <c r="F411" s="182"/>
      <c r="G411" s="181"/>
      <c r="H411" s="180"/>
      <c r="I411" s="180"/>
      <c r="J411" s="180"/>
      <c r="K411" s="180"/>
      <c r="L411" s="180"/>
      <c r="M411" s="180"/>
      <c r="N411" s="180"/>
      <c r="O411" s="180"/>
      <c r="P411" s="180"/>
      <c r="Q411" s="179"/>
      <c r="R411" s="176"/>
      <c r="S411" s="176"/>
      <c r="T411" s="178"/>
      <c r="U411" s="893"/>
      <c r="V411" s="176"/>
      <c r="W411" s="176"/>
      <c r="X411" s="176"/>
      <c r="Y411" s="176"/>
      <c r="Z411" s="176"/>
      <c r="AA411" s="176"/>
    </row>
    <row r="412" spans="1:27">
      <c r="A412" s="176"/>
      <c r="B412" s="179"/>
      <c r="C412" s="182"/>
      <c r="D412" s="182"/>
      <c r="E412" s="182"/>
      <c r="F412" s="182"/>
      <c r="G412" s="181"/>
      <c r="H412" s="180"/>
      <c r="I412" s="180"/>
      <c r="J412" s="180"/>
      <c r="K412" s="180"/>
      <c r="L412" s="180"/>
      <c r="M412" s="180"/>
      <c r="N412" s="180"/>
      <c r="O412" s="180"/>
      <c r="P412" s="180"/>
      <c r="Q412" s="179"/>
      <c r="R412" s="176"/>
      <c r="S412" s="176"/>
      <c r="T412" s="178"/>
      <c r="U412" s="893"/>
      <c r="V412" s="176"/>
      <c r="W412" s="176"/>
      <c r="X412" s="176"/>
      <c r="Y412" s="176"/>
      <c r="Z412" s="176"/>
      <c r="AA412" s="176"/>
    </row>
    <row r="413" spans="1:27">
      <c r="A413" s="176"/>
      <c r="B413" s="179"/>
      <c r="C413" s="182"/>
      <c r="D413" s="182"/>
      <c r="E413" s="182"/>
      <c r="F413" s="182"/>
      <c r="G413" s="181"/>
      <c r="H413" s="180"/>
      <c r="I413" s="180"/>
      <c r="J413" s="180"/>
      <c r="K413" s="180"/>
      <c r="L413" s="180"/>
      <c r="M413" s="180"/>
      <c r="N413" s="180"/>
      <c r="O413" s="180"/>
      <c r="P413" s="180"/>
      <c r="Q413" s="179"/>
      <c r="R413" s="176"/>
      <c r="S413" s="176"/>
      <c r="T413" s="178"/>
      <c r="U413" s="893"/>
      <c r="V413" s="176"/>
      <c r="W413" s="176"/>
      <c r="X413" s="176"/>
      <c r="Y413" s="176"/>
      <c r="Z413" s="176"/>
      <c r="AA413" s="176"/>
    </row>
    <row r="414" spans="1:27">
      <c r="A414" s="176"/>
      <c r="B414" s="179"/>
      <c r="C414" s="182"/>
      <c r="D414" s="182"/>
      <c r="E414" s="182"/>
      <c r="F414" s="182"/>
      <c r="G414" s="181"/>
      <c r="H414" s="180"/>
      <c r="I414" s="180"/>
      <c r="J414" s="180"/>
      <c r="K414" s="180"/>
      <c r="L414" s="180"/>
      <c r="M414" s="180"/>
      <c r="N414" s="180"/>
      <c r="O414" s="180"/>
      <c r="P414" s="180"/>
      <c r="Q414" s="179"/>
      <c r="R414" s="176"/>
      <c r="S414" s="176"/>
      <c r="T414" s="178"/>
      <c r="U414" s="893"/>
      <c r="V414" s="176"/>
      <c r="W414" s="176"/>
      <c r="X414" s="176"/>
      <c r="Y414" s="176"/>
      <c r="Z414" s="176"/>
      <c r="AA414" s="176"/>
    </row>
    <row r="415" spans="1:27">
      <c r="A415" s="176"/>
      <c r="B415" s="179"/>
      <c r="C415" s="182"/>
      <c r="D415" s="182"/>
      <c r="E415" s="182"/>
      <c r="F415" s="182"/>
      <c r="G415" s="181"/>
      <c r="H415" s="180"/>
      <c r="I415" s="180"/>
      <c r="J415" s="180"/>
      <c r="K415" s="180"/>
      <c r="L415" s="180"/>
      <c r="M415" s="180"/>
      <c r="N415" s="180"/>
      <c r="O415" s="180"/>
      <c r="P415" s="180"/>
      <c r="Q415" s="179"/>
      <c r="R415" s="176"/>
      <c r="S415" s="176"/>
      <c r="T415" s="178"/>
      <c r="U415" s="893"/>
      <c r="V415" s="176"/>
      <c r="W415" s="176"/>
      <c r="X415" s="176"/>
      <c r="Y415" s="176"/>
      <c r="Z415" s="176"/>
      <c r="AA415" s="176"/>
    </row>
    <row r="416" spans="1:27">
      <c r="A416" s="176"/>
      <c r="B416" s="179"/>
      <c r="C416" s="182"/>
      <c r="D416" s="182"/>
      <c r="E416" s="182"/>
      <c r="F416" s="182"/>
      <c r="G416" s="181"/>
      <c r="H416" s="180"/>
      <c r="I416" s="180"/>
      <c r="J416" s="180"/>
      <c r="K416" s="180"/>
      <c r="L416" s="180"/>
      <c r="M416" s="180"/>
      <c r="N416" s="180"/>
      <c r="O416" s="180"/>
      <c r="P416" s="180"/>
      <c r="Q416" s="179"/>
      <c r="R416" s="176"/>
      <c r="S416" s="176"/>
      <c r="T416" s="178"/>
      <c r="U416" s="893"/>
      <c r="V416" s="176"/>
      <c r="W416" s="176"/>
      <c r="X416" s="176"/>
      <c r="Y416" s="176"/>
      <c r="Z416" s="176"/>
      <c r="AA416" s="176"/>
    </row>
    <row r="417" spans="1:27">
      <c r="A417" s="176"/>
      <c r="B417" s="179"/>
      <c r="C417" s="182"/>
      <c r="D417" s="182"/>
      <c r="E417" s="182"/>
      <c r="F417" s="182"/>
      <c r="G417" s="181"/>
      <c r="H417" s="180"/>
      <c r="I417" s="180"/>
      <c r="J417" s="180"/>
      <c r="K417" s="180"/>
      <c r="L417" s="180"/>
      <c r="M417" s="180"/>
      <c r="N417" s="180"/>
      <c r="O417" s="180"/>
      <c r="P417" s="180"/>
      <c r="Q417" s="179"/>
      <c r="R417" s="176"/>
      <c r="S417" s="176"/>
      <c r="T417" s="178"/>
      <c r="U417" s="893"/>
      <c r="V417" s="176"/>
      <c r="W417" s="176"/>
      <c r="X417" s="176"/>
      <c r="Y417" s="176"/>
      <c r="Z417" s="176"/>
      <c r="AA417" s="176"/>
    </row>
    <row r="418" spans="1:27">
      <c r="A418" s="176"/>
      <c r="B418" s="179"/>
      <c r="C418" s="182"/>
      <c r="D418" s="182"/>
      <c r="E418" s="182"/>
      <c r="F418" s="182"/>
      <c r="G418" s="181"/>
      <c r="H418" s="180"/>
      <c r="I418" s="180"/>
      <c r="J418" s="180"/>
      <c r="K418" s="180"/>
      <c r="L418" s="180"/>
      <c r="M418" s="180"/>
      <c r="N418" s="180"/>
      <c r="O418" s="180"/>
      <c r="P418" s="180"/>
      <c r="Q418" s="179"/>
      <c r="R418" s="176"/>
      <c r="S418" s="176"/>
      <c r="T418" s="178"/>
      <c r="U418" s="893"/>
      <c r="V418" s="176"/>
      <c r="W418" s="176"/>
      <c r="X418" s="176"/>
      <c r="Y418" s="176"/>
      <c r="Z418" s="176"/>
      <c r="AA418" s="176"/>
    </row>
    <row r="419" spans="1:27">
      <c r="A419" s="176"/>
      <c r="B419" s="179"/>
      <c r="C419" s="182"/>
      <c r="D419" s="182"/>
      <c r="E419" s="182"/>
      <c r="F419" s="182"/>
      <c r="G419" s="181"/>
      <c r="H419" s="180"/>
      <c r="I419" s="180"/>
      <c r="J419" s="180"/>
      <c r="K419" s="180"/>
      <c r="L419" s="180"/>
      <c r="M419" s="180"/>
      <c r="N419" s="180"/>
      <c r="O419" s="180"/>
      <c r="P419" s="180"/>
      <c r="Q419" s="179"/>
      <c r="R419" s="176"/>
      <c r="S419" s="176"/>
      <c r="T419" s="178"/>
      <c r="U419" s="893"/>
      <c r="V419" s="176"/>
      <c r="W419" s="176"/>
      <c r="X419" s="176"/>
      <c r="Y419" s="176"/>
      <c r="Z419" s="176"/>
      <c r="AA419" s="176"/>
    </row>
    <row r="420" spans="1:27">
      <c r="A420" s="176"/>
      <c r="B420" s="179"/>
      <c r="C420" s="182"/>
      <c r="D420" s="182"/>
      <c r="E420" s="182"/>
      <c r="F420" s="182"/>
      <c r="G420" s="181"/>
      <c r="H420" s="180"/>
      <c r="I420" s="180"/>
      <c r="J420" s="180"/>
      <c r="K420" s="180"/>
      <c r="L420" s="180"/>
      <c r="M420" s="180"/>
      <c r="N420" s="180"/>
      <c r="O420" s="180"/>
      <c r="P420" s="180"/>
      <c r="Q420" s="179"/>
      <c r="R420" s="176"/>
      <c r="S420" s="176"/>
      <c r="T420" s="178"/>
      <c r="U420" s="893"/>
      <c r="V420" s="176"/>
      <c r="W420" s="176"/>
      <c r="X420" s="176"/>
      <c r="Y420" s="176"/>
      <c r="Z420" s="176"/>
      <c r="AA420" s="176"/>
    </row>
    <row r="421" spans="1:27">
      <c r="A421" s="176"/>
      <c r="B421" s="179"/>
      <c r="C421" s="182"/>
      <c r="D421" s="182"/>
      <c r="E421" s="182"/>
      <c r="F421" s="182"/>
      <c r="G421" s="181"/>
      <c r="H421" s="180"/>
      <c r="I421" s="180"/>
      <c r="J421" s="180"/>
      <c r="K421" s="180"/>
      <c r="L421" s="180"/>
      <c r="M421" s="180"/>
      <c r="N421" s="180"/>
      <c r="O421" s="180"/>
      <c r="P421" s="180"/>
      <c r="Q421" s="179"/>
      <c r="R421" s="176"/>
      <c r="S421" s="176"/>
      <c r="T421" s="178"/>
      <c r="U421" s="893"/>
      <c r="V421" s="176"/>
      <c r="W421" s="176"/>
      <c r="X421" s="176"/>
      <c r="Y421" s="176"/>
      <c r="Z421" s="176"/>
      <c r="AA421" s="176"/>
    </row>
    <row r="422" spans="1:27">
      <c r="A422" s="176"/>
      <c r="B422" s="179"/>
      <c r="C422" s="182"/>
      <c r="D422" s="182"/>
      <c r="E422" s="182"/>
      <c r="F422" s="182"/>
      <c r="G422" s="181"/>
      <c r="H422" s="180"/>
      <c r="I422" s="180"/>
      <c r="J422" s="180"/>
      <c r="K422" s="180"/>
      <c r="L422" s="180"/>
      <c r="M422" s="180"/>
      <c r="N422" s="180"/>
      <c r="O422" s="180"/>
      <c r="P422" s="180"/>
      <c r="Q422" s="179"/>
      <c r="R422" s="176"/>
      <c r="S422" s="176"/>
      <c r="T422" s="178"/>
      <c r="U422" s="893"/>
      <c r="V422" s="176"/>
      <c r="W422" s="176"/>
      <c r="X422" s="176"/>
      <c r="Y422" s="176"/>
      <c r="Z422" s="176"/>
      <c r="AA422" s="176"/>
    </row>
    <row r="423" spans="1:27">
      <c r="A423" s="176"/>
      <c r="B423" s="179"/>
      <c r="C423" s="182"/>
      <c r="D423" s="182"/>
      <c r="E423" s="182"/>
      <c r="F423" s="182"/>
      <c r="G423" s="181"/>
      <c r="H423" s="180"/>
      <c r="I423" s="180"/>
      <c r="J423" s="180"/>
      <c r="K423" s="180"/>
      <c r="L423" s="180"/>
      <c r="M423" s="180"/>
      <c r="N423" s="180"/>
      <c r="O423" s="180"/>
      <c r="P423" s="180"/>
      <c r="Q423" s="179"/>
      <c r="R423" s="176"/>
      <c r="S423" s="176"/>
      <c r="T423" s="178"/>
      <c r="U423" s="893"/>
      <c r="V423" s="176"/>
      <c r="W423" s="176"/>
      <c r="X423" s="176"/>
      <c r="Y423" s="176"/>
      <c r="Z423" s="176"/>
      <c r="AA423" s="176"/>
    </row>
    <row r="424" spans="1:27">
      <c r="A424" s="176"/>
      <c r="B424" s="179"/>
      <c r="C424" s="182"/>
      <c r="D424" s="182"/>
      <c r="E424" s="182"/>
      <c r="F424" s="182"/>
      <c r="G424" s="181"/>
      <c r="H424" s="180"/>
      <c r="I424" s="180"/>
      <c r="J424" s="180"/>
      <c r="K424" s="180"/>
      <c r="L424" s="180"/>
      <c r="M424" s="180"/>
      <c r="N424" s="180"/>
      <c r="O424" s="180"/>
      <c r="P424" s="180"/>
      <c r="Q424" s="179"/>
      <c r="R424" s="176"/>
      <c r="S424" s="176"/>
      <c r="T424" s="178"/>
      <c r="U424" s="893"/>
      <c r="V424" s="176"/>
      <c r="W424" s="176"/>
      <c r="X424" s="176"/>
      <c r="Y424" s="176"/>
      <c r="Z424" s="176"/>
      <c r="AA424" s="176"/>
    </row>
    <row r="425" spans="1:27">
      <c r="A425" s="176"/>
      <c r="B425" s="179"/>
      <c r="C425" s="182"/>
      <c r="D425" s="182"/>
      <c r="E425" s="182"/>
      <c r="F425" s="182"/>
      <c r="G425" s="181"/>
      <c r="H425" s="180"/>
      <c r="I425" s="180"/>
      <c r="J425" s="180"/>
      <c r="K425" s="180"/>
      <c r="L425" s="180"/>
      <c r="M425" s="180"/>
      <c r="N425" s="180"/>
      <c r="O425" s="180"/>
      <c r="P425" s="180"/>
      <c r="Q425" s="179"/>
      <c r="R425" s="176"/>
      <c r="S425" s="176"/>
      <c r="T425" s="178"/>
      <c r="U425" s="893"/>
      <c r="V425" s="176"/>
      <c r="W425" s="176"/>
      <c r="X425" s="176"/>
      <c r="Y425" s="176"/>
      <c r="Z425" s="176"/>
      <c r="AA425" s="176"/>
    </row>
    <row r="426" spans="1:27">
      <c r="A426" s="176"/>
      <c r="B426" s="179"/>
      <c r="C426" s="182"/>
      <c r="D426" s="182"/>
      <c r="E426" s="182"/>
      <c r="F426" s="182"/>
      <c r="G426" s="181"/>
      <c r="H426" s="180"/>
      <c r="I426" s="180"/>
      <c r="J426" s="180"/>
      <c r="K426" s="180"/>
      <c r="L426" s="180"/>
      <c r="M426" s="180"/>
      <c r="N426" s="180"/>
      <c r="O426" s="180"/>
      <c r="P426" s="180"/>
      <c r="Q426" s="179"/>
      <c r="R426" s="176"/>
      <c r="S426" s="176"/>
      <c r="T426" s="178"/>
      <c r="U426" s="893"/>
      <c r="V426" s="176"/>
      <c r="W426" s="176"/>
      <c r="X426" s="176"/>
      <c r="Y426" s="176"/>
      <c r="Z426" s="176"/>
      <c r="AA426" s="176"/>
    </row>
    <row r="427" spans="1:27">
      <c r="A427" s="176"/>
      <c r="B427" s="179"/>
      <c r="C427" s="182"/>
      <c r="D427" s="182"/>
      <c r="E427" s="182"/>
      <c r="F427" s="182"/>
      <c r="G427" s="181"/>
      <c r="H427" s="180"/>
      <c r="I427" s="180"/>
      <c r="J427" s="180"/>
      <c r="K427" s="180"/>
      <c r="L427" s="180"/>
      <c r="M427" s="180"/>
      <c r="N427" s="180"/>
      <c r="O427" s="180"/>
      <c r="P427" s="180"/>
      <c r="Q427" s="179"/>
      <c r="R427" s="176"/>
      <c r="S427" s="176"/>
      <c r="T427" s="178"/>
      <c r="U427" s="893"/>
      <c r="V427" s="176"/>
      <c r="W427" s="176"/>
      <c r="X427" s="176"/>
      <c r="Y427" s="176"/>
      <c r="Z427" s="176"/>
      <c r="AA427" s="176"/>
    </row>
    <row r="428" spans="1:27">
      <c r="A428" s="176"/>
      <c r="B428" s="179"/>
      <c r="C428" s="182"/>
      <c r="D428" s="182"/>
      <c r="E428" s="182"/>
      <c r="F428" s="182"/>
      <c r="G428" s="181"/>
      <c r="H428" s="180"/>
      <c r="I428" s="180"/>
      <c r="J428" s="180"/>
      <c r="K428" s="180"/>
      <c r="L428" s="180"/>
      <c r="M428" s="180"/>
      <c r="N428" s="180"/>
      <c r="O428" s="180"/>
      <c r="P428" s="180"/>
      <c r="Q428" s="179"/>
      <c r="R428" s="176"/>
      <c r="S428" s="176"/>
      <c r="T428" s="178"/>
      <c r="U428" s="893"/>
      <c r="V428" s="176"/>
      <c r="W428" s="176"/>
      <c r="X428" s="176"/>
      <c r="Y428" s="176"/>
      <c r="Z428" s="176"/>
      <c r="AA428" s="176"/>
    </row>
    <row r="429" spans="1:27">
      <c r="A429" s="176"/>
      <c r="B429" s="179"/>
      <c r="C429" s="182"/>
      <c r="D429" s="182"/>
      <c r="E429" s="182"/>
      <c r="F429" s="182"/>
      <c r="G429" s="181"/>
      <c r="H429" s="180"/>
      <c r="I429" s="180"/>
      <c r="J429" s="180"/>
      <c r="K429" s="180"/>
      <c r="L429" s="180"/>
      <c r="M429" s="180"/>
      <c r="N429" s="180"/>
      <c r="O429" s="180"/>
      <c r="P429" s="180"/>
      <c r="Q429" s="179"/>
      <c r="R429" s="176"/>
      <c r="S429" s="176"/>
      <c r="T429" s="178"/>
      <c r="U429" s="893"/>
      <c r="V429" s="176"/>
      <c r="W429" s="176"/>
      <c r="X429" s="176"/>
      <c r="Y429" s="176"/>
      <c r="Z429" s="176"/>
      <c r="AA429" s="176"/>
    </row>
    <row r="430" spans="1:27">
      <c r="A430" s="176"/>
      <c r="B430" s="179"/>
      <c r="C430" s="182"/>
      <c r="D430" s="182"/>
      <c r="E430" s="182"/>
      <c r="F430" s="182"/>
      <c r="G430" s="181"/>
      <c r="H430" s="180"/>
      <c r="I430" s="180"/>
      <c r="J430" s="180"/>
      <c r="K430" s="180"/>
      <c r="L430" s="180"/>
      <c r="M430" s="180"/>
      <c r="N430" s="180"/>
      <c r="O430" s="180"/>
      <c r="P430" s="180"/>
      <c r="Q430" s="179"/>
      <c r="R430" s="176"/>
      <c r="S430" s="176"/>
      <c r="T430" s="178"/>
      <c r="U430" s="893"/>
      <c r="V430" s="176"/>
      <c r="W430" s="176"/>
      <c r="X430" s="176"/>
      <c r="Y430" s="176"/>
      <c r="Z430" s="176"/>
      <c r="AA430" s="176"/>
    </row>
    <row r="431" spans="1:27">
      <c r="A431" s="176"/>
      <c r="B431" s="179"/>
      <c r="C431" s="182"/>
      <c r="D431" s="182"/>
      <c r="E431" s="182"/>
      <c r="F431" s="182"/>
      <c r="G431" s="181"/>
      <c r="H431" s="180"/>
      <c r="I431" s="180"/>
      <c r="J431" s="180"/>
      <c r="K431" s="180"/>
      <c r="L431" s="180"/>
      <c r="M431" s="180"/>
      <c r="N431" s="180"/>
      <c r="O431" s="180"/>
      <c r="P431" s="180"/>
      <c r="Q431" s="179"/>
      <c r="R431" s="176"/>
      <c r="S431" s="176"/>
      <c r="T431" s="178"/>
      <c r="U431" s="893"/>
      <c r="V431" s="176"/>
      <c r="W431" s="176"/>
      <c r="X431" s="176"/>
      <c r="Y431" s="176"/>
      <c r="Z431" s="176"/>
      <c r="AA431" s="176"/>
    </row>
    <row r="432" spans="1:27">
      <c r="A432" s="176"/>
      <c r="B432" s="179"/>
      <c r="C432" s="182"/>
      <c r="D432" s="182"/>
      <c r="E432" s="182"/>
      <c r="F432" s="182"/>
      <c r="G432" s="181"/>
      <c r="H432" s="180"/>
      <c r="I432" s="180"/>
      <c r="J432" s="180"/>
      <c r="K432" s="180"/>
      <c r="L432" s="180"/>
      <c r="M432" s="180"/>
      <c r="N432" s="180"/>
      <c r="O432" s="180"/>
      <c r="P432" s="180"/>
      <c r="Q432" s="179"/>
      <c r="R432" s="176"/>
      <c r="S432" s="176"/>
      <c r="T432" s="178"/>
      <c r="U432" s="893"/>
      <c r="V432" s="176"/>
      <c r="W432" s="176"/>
      <c r="X432" s="176"/>
      <c r="Y432" s="176"/>
      <c r="Z432" s="176"/>
      <c r="AA432" s="176"/>
    </row>
    <row r="433" spans="1:27">
      <c r="A433" s="176"/>
      <c r="B433" s="179"/>
      <c r="C433" s="182"/>
      <c r="D433" s="182"/>
      <c r="E433" s="182"/>
      <c r="F433" s="182"/>
      <c r="G433" s="181"/>
      <c r="H433" s="180"/>
      <c r="I433" s="180"/>
      <c r="J433" s="180"/>
      <c r="K433" s="180"/>
      <c r="L433" s="180"/>
      <c r="M433" s="180"/>
      <c r="N433" s="180"/>
      <c r="O433" s="180"/>
      <c r="P433" s="180"/>
      <c r="Q433" s="179"/>
      <c r="R433" s="176"/>
      <c r="S433" s="176"/>
      <c r="T433" s="178"/>
      <c r="U433" s="893"/>
      <c r="V433" s="176"/>
      <c r="W433" s="176"/>
      <c r="X433" s="176"/>
      <c r="Y433" s="176"/>
      <c r="Z433" s="176"/>
      <c r="AA433" s="176"/>
    </row>
    <row r="434" spans="1:27">
      <c r="A434" s="176"/>
      <c r="B434" s="179"/>
      <c r="C434" s="182"/>
      <c r="D434" s="182"/>
      <c r="E434" s="182"/>
      <c r="F434" s="182"/>
      <c r="G434" s="181"/>
      <c r="H434" s="180"/>
      <c r="I434" s="180"/>
      <c r="J434" s="180"/>
      <c r="K434" s="180"/>
      <c r="L434" s="180"/>
      <c r="M434" s="180"/>
      <c r="N434" s="180"/>
      <c r="O434" s="180"/>
      <c r="P434" s="180"/>
      <c r="Q434" s="179"/>
      <c r="R434" s="176"/>
      <c r="S434" s="176"/>
      <c r="T434" s="178"/>
      <c r="U434" s="893"/>
      <c r="V434" s="176"/>
      <c r="W434" s="176"/>
      <c r="X434" s="176"/>
      <c r="Y434" s="176"/>
      <c r="Z434" s="176"/>
      <c r="AA434" s="176"/>
    </row>
    <row r="435" spans="1:27">
      <c r="A435" s="176"/>
      <c r="B435" s="179"/>
      <c r="C435" s="182"/>
      <c r="D435" s="182"/>
      <c r="E435" s="182"/>
      <c r="F435" s="182"/>
      <c r="G435" s="181"/>
      <c r="H435" s="180"/>
      <c r="I435" s="180"/>
      <c r="J435" s="180"/>
      <c r="K435" s="180"/>
      <c r="L435" s="180"/>
      <c r="M435" s="180"/>
      <c r="N435" s="180"/>
      <c r="O435" s="180"/>
      <c r="P435" s="180"/>
      <c r="Q435" s="179"/>
      <c r="R435" s="176"/>
      <c r="S435" s="176"/>
      <c r="T435" s="178"/>
      <c r="U435" s="893"/>
      <c r="V435" s="176"/>
      <c r="W435" s="176"/>
      <c r="X435" s="176"/>
      <c r="Y435" s="176"/>
      <c r="Z435" s="176"/>
      <c r="AA435" s="176"/>
    </row>
    <row r="436" spans="1:27">
      <c r="A436" s="176"/>
      <c r="B436" s="179"/>
      <c r="C436" s="182"/>
      <c r="D436" s="182"/>
      <c r="E436" s="182"/>
      <c r="F436" s="182"/>
      <c r="G436" s="181"/>
      <c r="H436" s="180"/>
      <c r="I436" s="180"/>
      <c r="J436" s="180"/>
      <c r="K436" s="180"/>
      <c r="L436" s="180"/>
      <c r="M436" s="180"/>
      <c r="N436" s="180"/>
      <c r="O436" s="180"/>
      <c r="P436" s="180"/>
      <c r="Q436" s="179"/>
      <c r="R436" s="176"/>
      <c r="S436" s="176"/>
      <c r="T436" s="178"/>
      <c r="U436" s="893"/>
      <c r="V436" s="176"/>
      <c r="W436" s="176"/>
      <c r="X436" s="176"/>
      <c r="Y436" s="176"/>
      <c r="Z436" s="176"/>
      <c r="AA436" s="176"/>
    </row>
    <row r="437" spans="1:27">
      <c r="A437" s="176"/>
      <c r="B437" s="179"/>
      <c r="C437" s="182"/>
      <c r="D437" s="182"/>
      <c r="E437" s="182"/>
      <c r="F437" s="182"/>
      <c r="G437" s="181"/>
      <c r="H437" s="180"/>
      <c r="I437" s="180"/>
      <c r="J437" s="180"/>
      <c r="K437" s="180"/>
      <c r="L437" s="180"/>
      <c r="M437" s="180"/>
      <c r="N437" s="180"/>
      <c r="O437" s="180"/>
      <c r="P437" s="180"/>
      <c r="Q437" s="179"/>
      <c r="R437" s="176"/>
      <c r="S437" s="176"/>
      <c r="T437" s="178"/>
      <c r="U437" s="893"/>
      <c r="V437" s="176"/>
      <c r="W437" s="176"/>
      <c r="X437" s="176"/>
      <c r="Y437" s="176"/>
      <c r="Z437" s="176"/>
      <c r="AA437" s="176"/>
    </row>
    <row r="438" spans="1:27">
      <c r="A438" s="176"/>
      <c r="B438" s="179"/>
      <c r="C438" s="182"/>
      <c r="D438" s="182"/>
      <c r="E438" s="182"/>
      <c r="F438" s="182"/>
      <c r="G438" s="181"/>
      <c r="H438" s="180"/>
      <c r="I438" s="180"/>
      <c r="J438" s="180"/>
      <c r="K438" s="180"/>
      <c r="L438" s="180"/>
      <c r="M438" s="180"/>
      <c r="N438" s="180"/>
      <c r="O438" s="180"/>
      <c r="P438" s="180"/>
      <c r="Q438" s="179"/>
      <c r="R438" s="176"/>
      <c r="S438" s="176"/>
      <c r="T438" s="178"/>
      <c r="U438" s="893"/>
      <c r="V438" s="176"/>
      <c r="W438" s="176"/>
      <c r="X438" s="176"/>
      <c r="Y438" s="176"/>
      <c r="Z438" s="176"/>
      <c r="AA438" s="176"/>
    </row>
    <row r="439" spans="1:27">
      <c r="A439" s="176"/>
      <c r="B439" s="179"/>
      <c r="C439" s="182"/>
      <c r="D439" s="182"/>
      <c r="E439" s="182"/>
      <c r="F439" s="182"/>
      <c r="G439" s="181"/>
      <c r="H439" s="180"/>
      <c r="I439" s="180"/>
      <c r="J439" s="180"/>
      <c r="K439" s="180"/>
      <c r="L439" s="180"/>
      <c r="M439" s="180"/>
      <c r="N439" s="180"/>
      <c r="O439" s="180"/>
      <c r="P439" s="180"/>
      <c r="Q439" s="179"/>
      <c r="R439" s="176"/>
      <c r="S439" s="176"/>
      <c r="T439" s="178"/>
      <c r="U439" s="893"/>
      <c r="V439" s="176"/>
      <c r="W439" s="176"/>
      <c r="X439" s="176"/>
      <c r="Y439" s="176"/>
      <c r="Z439" s="176"/>
      <c r="AA439" s="176"/>
    </row>
    <row r="440" spans="1:27">
      <c r="A440" s="176"/>
      <c r="B440" s="179"/>
      <c r="C440" s="182"/>
      <c r="D440" s="182"/>
      <c r="E440" s="182"/>
      <c r="F440" s="182"/>
      <c r="G440" s="181"/>
      <c r="H440" s="180"/>
      <c r="I440" s="180"/>
      <c r="J440" s="180"/>
      <c r="K440" s="180"/>
      <c r="L440" s="180"/>
      <c r="M440" s="180"/>
      <c r="N440" s="180"/>
      <c r="O440" s="180"/>
      <c r="P440" s="180"/>
      <c r="Q440" s="179"/>
      <c r="R440" s="176"/>
      <c r="S440" s="176"/>
      <c r="T440" s="178"/>
      <c r="U440" s="893"/>
      <c r="V440" s="176"/>
      <c r="W440" s="176"/>
      <c r="X440" s="176"/>
      <c r="Y440" s="176"/>
      <c r="Z440" s="176"/>
      <c r="AA440" s="176"/>
    </row>
    <row r="441" spans="1:27">
      <c r="A441" s="176"/>
      <c r="B441" s="179"/>
      <c r="C441" s="182"/>
      <c r="D441" s="182"/>
      <c r="E441" s="182"/>
      <c r="F441" s="182"/>
      <c r="G441" s="181"/>
      <c r="H441" s="180"/>
      <c r="I441" s="180"/>
      <c r="J441" s="180"/>
      <c r="K441" s="180"/>
      <c r="L441" s="180"/>
      <c r="M441" s="180"/>
      <c r="N441" s="180"/>
      <c r="O441" s="180"/>
      <c r="P441" s="180"/>
      <c r="Q441" s="179"/>
      <c r="R441" s="176"/>
      <c r="S441" s="176"/>
      <c r="T441" s="178"/>
      <c r="U441" s="893"/>
      <c r="V441" s="176"/>
      <c r="W441" s="176"/>
      <c r="X441" s="176"/>
      <c r="Y441" s="176"/>
      <c r="Z441" s="176"/>
      <c r="AA441" s="176"/>
    </row>
    <row r="442" spans="1:27">
      <c r="A442" s="176"/>
      <c r="B442" s="179"/>
      <c r="C442" s="182"/>
      <c r="D442" s="182"/>
      <c r="E442" s="182"/>
      <c r="F442" s="182"/>
      <c r="G442" s="181"/>
      <c r="H442" s="180"/>
      <c r="I442" s="180"/>
      <c r="J442" s="180"/>
      <c r="K442" s="180"/>
      <c r="L442" s="180"/>
      <c r="M442" s="180"/>
      <c r="N442" s="180"/>
      <c r="O442" s="180"/>
      <c r="P442" s="180"/>
      <c r="Q442" s="179"/>
      <c r="R442" s="176"/>
      <c r="S442" s="176"/>
      <c r="T442" s="178"/>
      <c r="U442" s="893"/>
      <c r="V442" s="176"/>
      <c r="W442" s="176"/>
      <c r="X442" s="176"/>
      <c r="Y442" s="176"/>
      <c r="Z442" s="176"/>
      <c r="AA442" s="176"/>
    </row>
    <row r="443" spans="1:27">
      <c r="A443" s="176"/>
      <c r="B443" s="179"/>
      <c r="C443" s="182"/>
      <c r="D443" s="182"/>
      <c r="E443" s="182"/>
      <c r="F443" s="182"/>
      <c r="G443" s="181"/>
      <c r="H443" s="180"/>
      <c r="I443" s="180"/>
      <c r="J443" s="180"/>
      <c r="K443" s="180"/>
      <c r="L443" s="180"/>
      <c r="M443" s="180"/>
      <c r="N443" s="180"/>
      <c r="O443" s="180"/>
      <c r="P443" s="180"/>
      <c r="Q443" s="179"/>
      <c r="R443" s="176"/>
      <c r="S443" s="176"/>
      <c r="T443" s="178"/>
      <c r="U443" s="893"/>
      <c r="V443" s="176"/>
      <c r="W443" s="176"/>
      <c r="X443" s="176"/>
      <c r="Y443" s="176"/>
      <c r="Z443" s="176"/>
      <c r="AA443" s="176"/>
    </row>
    <row r="444" spans="1:27">
      <c r="A444" s="176"/>
      <c r="B444" s="179"/>
      <c r="C444" s="182"/>
      <c r="D444" s="182"/>
      <c r="E444" s="182"/>
      <c r="F444" s="182"/>
      <c r="G444" s="181"/>
      <c r="H444" s="180"/>
      <c r="I444" s="180"/>
      <c r="J444" s="180"/>
      <c r="K444" s="180"/>
      <c r="L444" s="180"/>
      <c r="M444" s="180"/>
      <c r="N444" s="180"/>
      <c r="O444" s="180"/>
      <c r="P444" s="180"/>
      <c r="Q444" s="179"/>
      <c r="R444" s="176"/>
      <c r="S444" s="176"/>
      <c r="T444" s="178"/>
      <c r="U444" s="893"/>
      <c r="V444" s="176"/>
      <c r="W444" s="176"/>
      <c r="X444" s="176"/>
      <c r="Y444" s="176"/>
      <c r="Z444" s="176"/>
      <c r="AA444" s="176"/>
    </row>
    <row r="445" spans="1:27">
      <c r="A445" s="176"/>
      <c r="B445" s="179"/>
      <c r="C445" s="182"/>
      <c r="D445" s="182"/>
      <c r="E445" s="182"/>
      <c r="F445" s="182"/>
      <c r="G445" s="181"/>
      <c r="H445" s="180"/>
      <c r="I445" s="180"/>
      <c r="J445" s="180"/>
      <c r="K445" s="180"/>
      <c r="L445" s="180"/>
      <c r="M445" s="180"/>
      <c r="N445" s="180"/>
      <c r="O445" s="180"/>
      <c r="P445" s="180"/>
      <c r="Q445" s="179"/>
      <c r="R445" s="176"/>
      <c r="S445" s="176"/>
      <c r="T445" s="178"/>
      <c r="U445" s="893"/>
      <c r="V445" s="176"/>
      <c r="W445" s="176"/>
      <c r="X445" s="176"/>
      <c r="Y445" s="176"/>
      <c r="Z445" s="176"/>
      <c r="AA445" s="176"/>
    </row>
    <row r="446" spans="1:27">
      <c r="A446" s="176"/>
      <c r="B446" s="179"/>
      <c r="C446" s="182"/>
      <c r="D446" s="182"/>
      <c r="E446" s="182"/>
      <c r="F446" s="182"/>
      <c r="G446" s="181"/>
      <c r="H446" s="180"/>
      <c r="I446" s="180"/>
      <c r="J446" s="180"/>
      <c r="K446" s="180"/>
      <c r="L446" s="180"/>
      <c r="M446" s="180"/>
      <c r="N446" s="180"/>
      <c r="O446" s="180"/>
      <c r="P446" s="180"/>
      <c r="Q446" s="179"/>
      <c r="R446" s="176"/>
      <c r="S446" s="176"/>
      <c r="T446" s="178"/>
      <c r="U446" s="893"/>
      <c r="V446" s="176"/>
      <c r="W446" s="176"/>
      <c r="X446" s="176"/>
      <c r="Y446" s="176"/>
      <c r="Z446" s="176"/>
      <c r="AA446" s="176"/>
    </row>
    <row r="447" spans="1:27">
      <c r="A447" s="176"/>
      <c r="B447" s="179"/>
      <c r="C447" s="182"/>
      <c r="D447" s="182"/>
      <c r="E447" s="182"/>
      <c r="F447" s="182"/>
      <c r="G447" s="181"/>
      <c r="H447" s="180"/>
      <c r="I447" s="180"/>
      <c r="J447" s="180"/>
      <c r="K447" s="180"/>
      <c r="L447" s="180"/>
      <c r="M447" s="180"/>
      <c r="N447" s="180"/>
      <c r="O447" s="180"/>
      <c r="P447" s="180"/>
      <c r="Q447" s="179"/>
      <c r="R447" s="176"/>
      <c r="S447" s="176"/>
      <c r="T447" s="178"/>
      <c r="U447" s="893"/>
      <c r="V447" s="176"/>
      <c r="W447" s="176"/>
      <c r="X447" s="176"/>
      <c r="Y447" s="176"/>
      <c r="Z447" s="176"/>
      <c r="AA447" s="176"/>
    </row>
    <row r="448" spans="1:27">
      <c r="A448" s="176"/>
      <c r="B448" s="179"/>
      <c r="C448" s="182"/>
      <c r="D448" s="182"/>
      <c r="E448" s="182"/>
      <c r="F448" s="182"/>
      <c r="G448" s="181"/>
      <c r="H448" s="180"/>
      <c r="I448" s="180"/>
      <c r="J448" s="180"/>
      <c r="K448" s="180"/>
      <c r="L448" s="180"/>
      <c r="M448" s="180"/>
      <c r="N448" s="180"/>
      <c r="O448" s="180"/>
      <c r="P448" s="180"/>
      <c r="Q448" s="179"/>
      <c r="R448" s="176"/>
      <c r="S448" s="176"/>
      <c r="T448" s="178"/>
      <c r="U448" s="893"/>
      <c r="V448" s="176"/>
      <c r="W448" s="176"/>
      <c r="X448" s="176"/>
      <c r="Y448" s="176"/>
      <c r="Z448" s="176"/>
      <c r="AA448" s="176"/>
    </row>
    <row r="449" spans="1:27">
      <c r="A449" s="176"/>
      <c r="B449" s="179"/>
      <c r="C449" s="182"/>
      <c r="D449" s="182"/>
      <c r="E449" s="182"/>
      <c r="F449" s="182"/>
      <c r="G449" s="181"/>
      <c r="H449" s="180"/>
      <c r="I449" s="180"/>
      <c r="J449" s="180"/>
      <c r="K449" s="180"/>
      <c r="L449" s="180"/>
      <c r="M449" s="180"/>
      <c r="N449" s="180"/>
      <c r="O449" s="180"/>
      <c r="P449" s="180"/>
      <c r="Q449" s="179"/>
      <c r="R449" s="176"/>
      <c r="S449" s="176"/>
      <c r="T449" s="178"/>
      <c r="U449" s="893"/>
      <c r="V449" s="176"/>
      <c r="W449" s="176"/>
      <c r="X449" s="176"/>
      <c r="Y449" s="176"/>
      <c r="Z449" s="176"/>
      <c r="AA449" s="176"/>
    </row>
    <row r="450" spans="1:27">
      <c r="A450" s="176"/>
      <c r="B450" s="179"/>
      <c r="C450" s="182"/>
      <c r="D450" s="182"/>
      <c r="E450" s="182"/>
      <c r="F450" s="182"/>
      <c r="G450" s="181"/>
      <c r="H450" s="180"/>
      <c r="I450" s="180"/>
      <c r="J450" s="180"/>
      <c r="K450" s="180"/>
      <c r="L450" s="180"/>
      <c r="M450" s="180"/>
      <c r="N450" s="180"/>
      <c r="O450" s="180"/>
      <c r="P450" s="180"/>
      <c r="Q450" s="179"/>
      <c r="R450" s="176"/>
      <c r="S450" s="176"/>
      <c r="T450" s="178"/>
      <c r="U450" s="893"/>
      <c r="V450" s="176"/>
      <c r="W450" s="176"/>
      <c r="X450" s="176"/>
      <c r="Y450" s="176"/>
      <c r="Z450" s="176"/>
      <c r="AA450" s="176"/>
    </row>
    <row r="451" spans="1:27">
      <c r="A451" s="176"/>
      <c r="B451" s="179"/>
      <c r="C451" s="182"/>
      <c r="D451" s="182"/>
      <c r="E451" s="182"/>
      <c r="F451" s="182"/>
      <c r="G451" s="181"/>
      <c r="H451" s="180"/>
      <c r="I451" s="180"/>
      <c r="J451" s="180"/>
      <c r="K451" s="180"/>
      <c r="L451" s="180"/>
      <c r="M451" s="180"/>
      <c r="N451" s="180"/>
      <c r="O451" s="180"/>
      <c r="P451" s="180"/>
      <c r="Q451" s="179"/>
      <c r="R451" s="176"/>
      <c r="S451" s="176"/>
      <c r="T451" s="178"/>
      <c r="U451" s="893"/>
      <c r="V451" s="176"/>
      <c r="W451" s="176"/>
      <c r="X451" s="176"/>
      <c r="Y451" s="176"/>
      <c r="Z451" s="176"/>
      <c r="AA451" s="176"/>
    </row>
    <row r="452" spans="1:27">
      <c r="A452" s="176"/>
      <c r="B452" s="179"/>
      <c r="C452" s="182"/>
      <c r="D452" s="182"/>
      <c r="E452" s="182"/>
      <c r="F452" s="182"/>
      <c r="G452" s="181"/>
      <c r="H452" s="180"/>
      <c r="I452" s="180"/>
      <c r="J452" s="180"/>
      <c r="K452" s="180"/>
      <c r="L452" s="180"/>
      <c r="M452" s="180"/>
      <c r="N452" s="180"/>
      <c r="O452" s="180"/>
      <c r="P452" s="180"/>
      <c r="Q452" s="179"/>
      <c r="R452" s="176"/>
      <c r="S452" s="176"/>
      <c r="T452" s="178"/>
      <c r="U452" s="893"/>
      <c r="V452" s="176"/>
      <c r="W452" s="176"/>
      <c r="X452" s="176"/>
      <c r="Y452" s="176"/>
      <c r="Z452" s="176"/>
      <c r="AA452" s="176"/>
    </row>
    <row r="453" spans="1:27">
      <c r="A453" s="176"/>
      <c r="B453" s="179"/>
      <c r="C453" s="182"/>
      <c r="D453" s="182"/>
      <c r="E453" s="182"/>
      <c r="F453" s="182"/>
      <c r="G453" s="181"/>
      <c r="H453" s="180"/>
      <c r="I453" s="180"/>
      <c r="J453" s="180"/>
      <c r="K453" s="180"/>
      <c r="L453" s="180"/>
      <c r="M453" s="180"/>
      <c r="N453" s="180"/>
      <c r="O453" s="180"/>
      <c r="P453" s="180"/>
      <c r="Q453" s="179"/>
      <c r="R453" s="176"/>
      <c r="S453" s="176"/>
      <c r="T453" s="178"/>
      <c r="U453" s="893"/>
      <c r="V453" s="176"/>
      <c r="W453" s="176"/>
      <c r="X453" s="176"/>
      <c r="Y453" s="176"/>
      <c r="Z453" s="176"/>
      <c r="AA453" s="176"/>
    </row>
    <row r="454" spans="1:27">
      <c r="A454" s="176"/>
      <c r="B454" s="179"/>
      <c r="C454" s="182"/>
      <c r="D454" s="182"/>
      <c r="E454" s="182"/>
      <c r="F454" s="182"/>
      <c r="G454" s="181"/>
      <c r="H454" s="180"/>
      <c r="I454" s="180"/>
      <c r="J454" s="180"/>
      <c r="K454" s="180"/>
      <c r="L454" s="180"/>
      <c r="M454" s="180"/>
      <c r="N454" s="180"/>
      <c r="O454" s="180"/>
      <c r="P454" s="180"/>
      <c r="Q454" s="179"/>
      <c r="R454" s="176"/>
      <c r="S454" s="176"/>
      <c r="T454" s="178"/>
      <c r="U454" s="893"/>
      <c r="V454" s="176"/>
      <c r="W454" s="176"/>
      <c r="X454" s="176"/>
      <c r="Y454" s="176"/>
      <c r="Z454" s="176"/>
      <c r="AA454" s="176"/>
    </row>
    <row r="455" spans="1:27">
      <c r="A455" s="176"/>
      <c r="B455" s="179"/>
      <c r="C455" s="182"/>
      <c r="D455" s="182"/>
      <c r="E455" s="182"/>
      <c r="F455" s="182"/>
      <c r="G455" s="181"/>
      <c r="H455" s="180"/>
      <c r="I455" s="180"/>
      <c r="J455" s="180"/>
      <c r="K455" s="180"/>
      <c r="L455" s="180"/>
      <c r="M455" s="180"/>
      <c r="N455" s="180"/>
      <c r="O455" s="180"/>
      <c r="P455" s="180"/>
      <c r="Q455" s="179"/>
      <c r="R455" s="176"/>
      <c r="S455" s="176"/>
      <c r="T455" s="178"/>
      <c r="U455" s="893"/>
      <c r="V455" s="176"/>
      <c r="W455" s="176"/>
      <c r="X455" s="176"/>
      <c r="Y455" s="176"/>
      <c r="Z455" s="176"/>
      <c r="AA455" s="176"/>
    </row>
    <row r="456" spans="1:27">
      <c r="A456" s="176"/>
      <c r="B456" s="179"/>
      <c r="C456" s="182"/>
      <c r="D456" s="182"/>
      <c r="E456" s="182"/>
      <c r="F456" s="182"/>
      <c r="G456" s="181"/>
      <c r="H456" s="180"/>
      <c r="I456" s="180"/>
      <c r="J456" s="180"/>
      <c r="K456" s="180"/>
      <c r="L456" s="180"/>
      <c r="M456" s="180"/>
      <c r="N456" s="180"/>
      <c r="O456" s="180"/>
      <c r="P456" s="180"/>
      <c r="Q456" s="179"/>
      <c r="R456" s="176"/>
      <c r="S456" s="176"/>
      <c r="T456" s="178"/>
      <c r="U456" s="893"/>
      <c r="V456" s="176"/>
      <c r="W456" s="176"/>
      <c r="X456" s="176"/>
      <c r="Y456" s="176"/>
      <c r="Z456" s="176"/>
      <c r="AA456" s="176"/>
    </row>
    <row r="457" spans="1:27">
      <c r="A457" s="176"/>
      <c r="B457" s="179"/>
      <c r="C457" s="182"/>
      <c r="D457" s="182"/>
      <c r="E457" s="182"/>
      <c r="F457" s="182"/>
      <c r="G457" s="181"/>
      <c r="H457" s="180"/>
      <c r="I457" s="180"/>
      <c r="J457" s="180"/>
      <c r="K457" s="180"/>
      <c r="L457" s="180"/>
      <c r="M457" s="180"/>
      <c r="N457" s="180"/>
      <c r="O457" s="180"/>
      <c r="P457" s="180"/>
      <c r="Q457" s="179"/>
      <c r="R457" s="176"/>
      <c r="S457" s="176"/>
      <c r="T457" s="178"/>
      <c r="U457" s="893"/>
      <c r="V457" s="176"/>
      <c r="W457" s="176"/>
      <c r="X457" s="176"/>
      <c r="Y457" s="176"/>
      <c r="Z457" s="176"/>
      <c r="AA457" s="176"/>
    </row>
    <row r="458" spans="1:27">
      <c r="A458" s="176"/>
      <c r="B458" s="179"/>
      <c r="C458" s="182"/>
      <c r="D458" s="182"/>
      <c r="E458" s="182"/>
      <c r="F458" s="182"/>
      <c r="G458" s="181"/>
      <c r="H458" s="180"/>
      <c r="I458" s="180"/>
      <c r="J458" s="180"/>
      <c r="K458" s="180"/>
      <c r="L458" s="180"/>
      <c r="M458" s="180"/>
      <c r="N458" s="180"/>
      <c r="O458" s="180"/>
      <c r="P458" s="180"/>
      <c r="Q458" s="179"/>
      <c r="R458" s="176"/>
      <c r="S458" s="176"/>
      <c r="T458" s="178"/>
      <c r="U458" s="893"/>
      <c r="V458" s="176"/>
      <c r="W458" s="176"/>
      <c r="X458" s="176"/>
      <c r="Y458" s="176"/>
      <c r="Z458" s="176"/>
      <c r="AA458" s="176"/>
    </row>
    <row r="459" spans="1:27">
      <c r="A459" s="176"/>
      <c r="B459" s="179"/>
      <c r="C459" s="182"/>
      <c r="D459" s="182"/>
      <c r="E459" s="182"/>
      <c r="F459" s="182"/>
      <c r="G459" s="181"/>
      <c r="H459" s="180"/>
      <c r="I459" s="180"/>
      <c r="J459" s="180"/>
      <c r="K459" s="180"/>
      <c r="L459" s="180"/>
      <c r="M459" s="180"/>
      <c r="N459" s="180"/>
      <c r="O459" s="180"/>
      <c r="P459" s="180"/>
      <c r="Q459" s="179"/>
      <c r="R459" s="176"/>
      <c r="S459" s="176"/>
      <c r="T459" s="178"/>
      <c r="U459" s="893"/>
      <c r="V459" s="176"/>
      <c r="W459" s="176"/>
      <c r="X459" s="176"/>
      <c r="Y459" s="176"/>
      <c r="Z459" s="176"/>
      <c r="AA459" s="176"/>
    </row>
    <row r="460" spans="1:27">
      <c r="A460" s="176"/>
      <c r="B460" s="179"/>
      <c r="C460" s="182"/>
      <c r="D460" s="182"/>
      <c r="E460" s="182"/>
      <c r="F460" s="182"/>
      <c r="G460" s="181"/>
      <c r="H460" s="180"/>
      <c r="I460" s="180"/>
      <c r="J460" s="180"/>
      <c r="K460" s="180"/>
      <c r="L460" s="180"/>
      <c r="M460" s="180"/>
      <c r="N460" s="180"/>
      <c r="O460" s="180"/>
      <c r="P460" s="180"/>
      <c r="Q460" s="179"/>
      <c r="R460" s="176"/>
      <c r="S460" s="176"/>
      <c r="T460" s="178"/>
      <c r="U460" s="893"/>
      <c r="V460" s="176"/>
      <c r="W460" s="176"/>
      <c r="X460" s="176"/>
      <c r="Y460" s="176"/>
      <c r="Z460" s="176"/>
      <c r="AA460" s="176"/>
    </row>
    <row r="461" spans="1:27">
      <c r="A461" s="176"/>
      <c r="B461" s="179"/>
      <c r="C461" s="182"/>
      <c r="D461" s="182"/>
      <c r="E461" s="182"/>
      <c r="F461" s="182"/>
      <c r="G461" s="181"/>
      <c r="H461" s="180"/>
      <c r="I461" s="180"/>
      <c r="J461" s="180"/>
      <c r="K461" s="180"/>
      <c r="L461" s="180"/>
      <c r="M461" s="180"/>
      <c r="N461" s="180"/>
      <c r="O461" s="180"/>
      <c r="P461" s="180"/>
      <c r="Q461" s="179"/>
      <c r="R461" s="176"/>
      <c r="S461" s="176"/>
      <c r="T461" s="178"/>
      <c r="U461" s="893"/>
      <c r="V461" s="176"/>
      <c r="W461" s="176"/>
      <c r="X461" s="176"/>
      <c r="Y461" s="176"/>
      <c r="Z461" s="176"/>
      <c r="AA461" s="176"/>
    </row>
    <row r="462" spans="1:27">
      <c r="A462" s="176"/>
      <c r="B462" s="179"/>
      <c r="C462" s="182"/>
      <c r="D462" s="182"/>
      <c r="E462" s="182"/>
      <c r="F462" s="182"/>
      <c r="G462" s="181"/>
      <c r="H462" s="180"/>
      <c r="I462" s="180"/>
      <c r="J462" s="180"/>
      <c r="K462" s="180"/>
      <c r="L462" s="180"/>
      <c r="M462" s="180"/>
      <c r="N462" s="180"/>
      <c r="O462" s="180"/>
      <c r="P462" s="180"/>
      <c r="Q462" s="179"/>
      <c r="R462" s="176"/>
      <c r="S462" s="176"/>
      <c r="T462" s="178"/>
      <c r="U462" s="893"/>
      <c r="V462" s="176"/>
      <c r="W462" s="176"/>
      <c r="X462" s="176"/>
      <c r="Y462" s="176"/>
      <c r="Z462" s="176"/>
      <c r="AA462" s="176"/>
    </row>
    <row r="463" spans="1:27">
      <c r="A463" s="176"/>
      <c r="B463" s="179"/>
      <c r="C463" s="182"/>
      <c r="D463" s="182"/>
      <c r="E463" s="182"/>
      <c r="F463" s="182"/>
      <c r="G463" s="181"/>
      <c r="H463" s="180"/>
      <c r="I463" s="180"/>
      <c r="J463" s="180"/>
      <c r="K463" s="180"/>
      <c r="L463" s="180"/>
      <c r="M463" s="180"/>
      <c r="N463" s="180"/>
      <c r="O463" s="180"/>
      <c r="P463" s="180"/>
      <c r="Q463" s="179"/>
      <c r="R463" s="176"/>
      <c r="S463" s="176"/>
      <c r="T463" s="178"/>
      <c r="U463" s="893"/>
      <c r="V463" s="176"/>
      <c r="W463" s="176"/>
      <c r="X463" s="176"/>
      <c r="Y463" s="176"/>
      <c r="Z463" s="176"/>
      <c r="AA463" s="176"/>
    </row>
    <row r="464" spans="1:27">
      <c r="A464" s="176"/>
      <c r="B464" s="179"/>
      <c r="C464" s="182"/>
      <c r="D464" s="182"/>
      <c r="E464" s="182"/>
      <c r="F464" s="182"/>
      <c r="G464" s="181"/>
      <c r="H464" s="180"/>
      <c r="I464" s="180"/>
      <c r="J464" s="180"/>
      <c r="K464" s="180"/>
      <c r="L464" s="180"/>
      <c r="M464" s="180"/>
      <c r="N464" s="180"/>
      <c r="O464" s="180"/>
      <c r="P464" s="180"/>
      <c r="Q464" s="179"/>
      <c r="R464" s="176"/>
      <c r="S464" s="176"/>
      <c r="T464" s="178"/>
      <c r="U464" s="893"/>
      <c r="V464" s="176"/>
      <c r="W464" s="176"/>
      <c r="X464" s="176"/>
      <c r="Y464" s="176"/>
      <c r="Z464" s="176"/>
      <c r="AA464" s="176"/>
    </row>
    <row r="465" spans="1:27">
      <c r="A465" s="176"/>
      <c r="B465" s="179"/>
      <c r="C465" s="182"/>
      <c r="D465" s="182"/>
      <c r="E465" s="182"/>
      <c r="F465" s="182"/>
      <c r="G465" s="181"/>
      <c r="H465" s="180"/>
      <c r="I465" s="180"/>
      <c r="J465" s="180"/>
      <c r="K465" s="180"/>
      <c r="L465" s="180"/>
      <c r="M465" s="180"/>
      <c r="N465" s="180"/>
      <c r="O465" s="180"/>
      <c r="P465" s="180"/>
      <c r="Q465" s="179"/>
      <c r="R465" s="176"/>
      <c r="S465" s="176"/>
      <c r="T465" s="178"/>
      <c r="U465" s="893"/>
      <c r="V465" s="176"/>
      <c r="W465" s="176"/>
      <c r="X465" s="176"/>
      <c r="Y465" s="176"/>
      <c r="Z465" s="176"/>
      <c r="AA465" s="176"/>
    </row>
    <row r="466" spans="1:27">
      <c r="A466" s="176"/>
      <c r="B466" s="179"/>
      <c r="C466" s="182"/>
      <c r="D466" s="182"/>
      <c r="E466" s="182"/>
      <c r="F466" s="182"/>
      <c r="G466" s="181"/>
      <c r="H466" s="180"/>
      <c r="I466" s="180"/>
      <c r="J466" s="180"/>
      <c r="K466" s="180"/>
      <c r="L466" s="180"/>
      <c r="M466" s="180"/>
      <c r="N466" s="180"/>
      <c r="O466" s="180"/>
      <c r="P466" s="180"/>
      <c r="Q466" s="179"/>
      <c r="R466" s="176"/>
      <c r="S466" s="176"/>
      <c r="T466" s="178"/>
      <c r="U466" s="893"/>
      <c r="V466" s="176"/>
      <c r="W466" s="176"/>
      <c r="X466" s="176"/>
      <c r="Y466" s="176"/>
      <c r="Z466" s="176"/>
      <c r="AA466" s="176"/>
    </row>
    <row r="467" spans="1:27">
      <c r="A467" s="176"/>
      <c r="B467" s="179"/>
      <c r="C467" s="182"/>
      <c r="D467" s="182"/>
      <c r="E467" s="182"/>
      <c r="F467" s="182"/>
      <c r="G467" s="181"/>
      <c r="H467" s="180"/>
      <c r="I467" s="180"/>
      <c r="J467" s="180"/>
      <c r="K467" s="180"/>
      <c r="L467" s="180"/>
      <c r="M467" s="180"/>
      <c r="N467" s="180"/>
      <c r="O467" s="180"/>
      <c r="P467" s="180"/>
      <c r="Q467" s="179"/>
      <c r="R467" s="176"/>
      <c r="S467" s="176"/>
      <c r="T467" s="178"/>
      <c r="U467" s="893"/>
      <c r="V467" s="176"/>
      <c r="W467" s="176"/>
      <c r="X467" s="176"/>
      <c r="Y467" s="176"/>
      <c r="Z467" s="176"/>
      <c r="AA467" s="176"/>
    </row>
    <row r="468" spans="1:27">
      <c r="A468" s="176"/>
      <c r="B468" s="179"/>
      <c r="C468" s="182"/>
      <c r="D468" s="182"/>
      <c r="E468" s="182"/>
      <c r="F468" s="182"/>
      <c r="G468" s="181"/>
      <c r="H468" s="180"/>
      <c r="I468" s="180"/>
      <c r="J468" s="180"/>
      <c r="K468" s="180"/>
      <c r="L468" s="180"/>
      <c r="M468" s="180"/>
      <c r="N468" s="180"/>
      <c r="O468" s="180"/>
      <c r="P468" s="180"/>
      <c r="Q468" s="179"/>
      <c r="R468" s="176"/>
      <c r="S468" s="176"/>
      <c r="T468" s="178"/>
      <c r="U468" s="893"/>
      <c r="V468" s="176"/>
      <c r="W468" s="176"/>
      <c r="X468" s="176"/>
      <c r="Y468" s="176"/>
      <c r="Z468" s="176"/>
      <c r="AA468" s="176"/>
    </row>
    <row r="469" spans="1:27">
      <c r="A469" s="176"/>
      <c r="B469" s="179"/>
      <c r="C469" s="182"/>
      <c r="D469" s="182"/>
      <c r="E469" s="182"/>
      <c r="F469" s="182"/>
      <c r="G469" s="181"/>
      <c r="H469" s="180"/>
      <c r="I469" s="180"/>
      <c r="J469" s="180"/>
      <c r="K469" s="180"/>
      <c r="L469" s="180"/>
      <c r="M469" s="180"/>
      <c r="N469" s="180"/>
      <c r="O469" s="180"/>
      <c r="P469" s="180"/>
      <c r="Q469" s="179"/>
      <c r="R469" s="176"/>
      <c r="S469" s="176"/>
      <c r="T469" s="178"/>
      <c r="U469" s="893"/>
      <c r="V469" s="176"/>
      <c r="W469" s="176"/>
      <c r="X469" s="176"/>
      <c r="Y469" s="176"/>
      <c r="Z469" s="176"/>
      <c r="AA469" s="176"/>
    </row>
    <row r="470" spans="1:27">
      <c r="A470" s="176"/>
      <c r="B470" s="179"/>
      <c r="C470" s="182"/>
      <c r="D470" s="182"/>
      <c r="E470" s="182"/>
      <c r="F470" s="182"/>
      <c r="G470" s="181"/>
      <c r="H470" s="180"/>
      <c r="I470" s="180"/>
      <c r="J470" s="180"/>
      <c r="K470" s="180"/>
      <c r="L470" s="180"/>
      <c r="M470" s="180"/>
      <c r="N470" s="180"/>
      <c r="O470" s="180"/>
      <c r="P470" s="180"/>
      <c r="Q470" s="179"/>
      <c r="R470" s="176"/>
      <c r="S470" s="176"/>
      <c r="T470" s="178"/>
      <c r="U470" s="893"/>
      <c r="V470" s="176"/>
      <c r="W470" s="176"/>
      <c r="X470" s="176"/>
      <c r="Y470" s="176"/>
      <c r="Z470" s="176"/>
      <c r="AA470" s="176"/>
    </row>
    <row r="471" spans="1:27">
      <c r="A471" s="176"/>
      <c r="B471" s="179"/>
      <c r="C471" s="182"/>
      <c r="D471" s="182"/>
      <c r="E471" s="182"/>
      <c r="F471" s="182"/>
      <c r="G471" s="181"/>
      <c r="H471" s="180"/>
      <c r="I471" s="180"/>
      <c r="J471" s="180"/>
      <c r="K471" s="180"/>
      <c r="L471" s="180"/>
      <c r="M471" s="180"/>
      <c r="N471" s="180"/>
      <c r="O471" s="180"/>
      <c r="P471" s="180"/>
      <c r="Q471" s="179"/>
      <c r="R471" s="176"/>
      <c r="S471" s="176"/>
      <c r="T471" s="178"/>
      <c r="U471" s="893"/>
      <c r="V471" s="176"/>
      <c r="W471" s="176"/>
      <c r="X471" s="176"/>
      <c r="Y471" s="176"/>
      <c r="Z471" s="176"/>
      <c r="AA471" s="176"/>
    </row>
    <row r="472" spans="1:27">
      <c r="A472" s="176"/>
      <c r="B472" s="179"/>
      <c r="C472" s="182"/>
      <c r="D472" s="182"/>
      <c r="E472" s="182"/>
      <c r="F472" s="182"/>
      <c r="G472" s="181"/>
      <c r="H472" s="180"/>
      <c r="I472" s="180"/>
      <c r="J472" s="180"/>
      <c r="K472" s="180"/>
      <c r="L472" s="180"/>
      <c r="M472" s="180"/>
      <c r="N472" s="180"/>
      <c r="O472" s="180"/>
      <c r="P472" s="180"/>
      <c r="Q472" s="179"/>
      <c r="R472" s="176"/>
      <c r="S472" s="176"/>
      <c r="T472" s="178"/>
      <c r="U472" s="893"/>
      <c r="V472" s="176"/>
      <c r="W472" s="176"/>
      <c r="X472" s="176"/>
      <c r="Y472" s="176"/>
      <c r="Z472" s="176"/>
      <c r="AA472" s="176"/>
    </row>
    <row r="473" spans="1:27">
      <c r="A473" s="176"/>
      <c r="B473" s="179"/>
      <c r="C473" s="182"/>
      <c r="D473" s="182"/>
      <c r="E473" s="182"/>
      <c r="F473" s="182"/>
      <c r="G473" s="181"/>
      <c r="H473" s="180"/>
      <c r="I473" s="180"/>
      <c r="J473" s="180"/>
      <c r="K473" s="180"/>
      <c r="L473" s="180"/>
      <c r="M473" s="180"/>
      <c r="N473" s="180"/>
      <c r="O473" s="180"/>
      <c r="P473" s="180"/>
      <c r="Q473" s="179"/>
      <c r="R473" s="176"/>
      <c r="S473" s="176"/>
      <c r="T473" s="178"/>
      <c r="U473" s="893"/>
      <c r="V473" s="176"/>
      <c r="W473" s="176"/>
      <c r="X473" s="176"/>
      <c r="Y473" s="176"/>
      <c r="Z473" s="176"/>
      <c r="AA473" s="176"/>
    </row>
    <row r="474" spans="1:27">
      <c r="A474" s="176"/>
      <c r="B474" s="179"/>
      <c r="C474" s="182"/>
      <c r="D474" s="182"/>
      <c r="E474" s="182"/>
      <c r="F474" s="182"/>
      <c r="G474" s="181"/>
      <c r="H474" s="180"/>
      <c r="I474" s="180"/>
      <c r="J474" s="180"/>
      <c r="K474" s="180"/>
      <c r="L474" s="180"/>
      <c r="M474" s="180"/>
      <c r="N474" s="180"/>
      <c r="O474" s="180"/>
      <c r="P474" s="180"/>
      <c r="Q474" s="179"/>
      <c r="R474" s="176"/>
      <c r="S474" s="176"/>
      <c r="T474" s="178"/>
      <c r="U474" s="893"/>
      <c r="V474" s="176"/>
      <c r="W474" s="176"/>
      <c r="X474" s="176"/>
      <c r="Y474" s="176"/>
      <c r="Z474" s="176"/>
      <c r="AA474" s="176"/>
    </row>
    <row r="475" spans="1:27">
      <c r="A475" s="176"/>
      <c r="B475" s="179"/>
      <c r="C475" s="182"/>
      <c r="D475" s="182"/>
      <c r="E475" s="182"/>
      <c r="F475" s="182"/>
      <c r="G475" s="181"/>
      <c r="H475" s="180"/>
      <c r="I475" s="180"/>
      <c r="J475" s="180"/>
      <c r="K475" s="180"/>
      <c r="L475" s="180"/>
      <c r="M475" s="180"/>
      <c r="N475" s="180"/>
      <c r="O475" s="180"/>
      <c r="P475" s="180"/>
      <c r="Q475" s="179"/>
      <c r="R475" s="176"/>
      <c r="S475" s="176"/>
      <c r="T475" s="178"/>
      <c r="U475" s="893"/>
      <c r="V475" s="176"/>
      <c r="W475" s="176"/>
      <c r="X475" s="176"/>
      <c r="Y475" s="176"/>
      <c r="Z475" s="176"/>
      <c r="AA475" s="176"/>
    </row>
    <row r="476" spans="1:27">
      <c r="A476" s="176"/>
      <c r="B476" s="179"/>
      <c r="C476" s="182"/>
      <c r="D476" s="182"/>
      <c r="E476" s="182"/>
      <c r="F476" s="182"/>
      <c r="G476" s="181"/>
      <c r="H476" s="180"/>
      <c r="I476" s="180"/>
      <c r="J476" s="180"/>
      <c r="K476" s="180"/>
      <c r="L476" s="180"/>
      <c r="M476" s="180"/>
      <c r="N476" s="180"/>
      <c r="O476" s="180"/>
      <c r="P476" s="180"/>
      <c r="Q476" s="179"/>
      <c r="R476" s="176"/>
      <c r="S476" s="176"/>
      <c r="T476" s="178"/>
      <c r="U476" s="893"/>
      <c r="V476" s="176"/>
      <c r="W476" s="176"/>
      <c r="X476" s="176"/>
      <c r="Y476" s="176"/>
      <c r="Z476" s="176"/>
      <c r="AA476" s="176"/>
    </row>
    <row r="477" spans="1:27">
      <c r="A477" s="176"/>
      <c r="B477" s="179"/>
      <c r="C477" s="182"/>
      <c r="D477" s="182"/>
      <c r="E477" s="182"/>
      <c r="F477" s="182"/>
      <c r="G477" s="181"/>
      <c r="H477" s="180"/>
      <c r="I477" s="180"/>
      <c r="J477" s="180"/>
      <c r="K477" s="180"/>
      <c r="L477" s="180"/>
      <c r="M477" s="180"/>
      <c r="N477" s="180"/>
      <c r="O477" s="180"/>
      <c r="P477" s="180"/>
      <c r="Q477" s="179"/>
      <c r="R477" s="176"/>
      <c r="S477" s="176"/>
      <c r="T477" s="178"/>
      <c r="U477" s="893"/>
      <c r="V477" s="176"/>
      <c r="W477" s="176"/>
      <c r="X477" s="176"/>
      <c r="Y477" s="176"/>
      <c r="Z477" s="176"/>
      <c r="AA477" s="176"/>
    </row>
    <row r="478" spans="1:27">
      <c r="A478" s="176"/>
      <c r="B478" s="179"/>
      <c r="C478" s="182"/>
      <c r="D478" s="182"/>
      <c r="E478" s="182"/>
      <c r="F478" s="182"/>
      <c r="G478" s="181"/>
      <c r="H478" s="180"/>
      <c r="I478" s="180"/>
      <c r="J478" s="180"/>
      <c r="K478" s="180"/>
      <c r="L478" s="180"/>
      <c r="M478" s="180"/>
      <c r="N478" s="180"/>
      <c r="O478" s="180"/>
      <c r="P478" s="180"/>
      <c r="Q478" s="179"/>
      <c r="R478" s="176"/>
      <c r="S478" s="176"/>
      <c r="T478" s="178"/>
      <c r="U478" s="893"/>
      <c r="V478" s="176"/>
      <c r="W478" s="176"/>
      <c r="X478" s="176"/>
      <c r="Y478" s="176"/>
      <c r="Z478" s="176"/>
      <c r="AA478" s="176"/>
    </row>
    <row r="479" spans="1:27">
      <c r="A479" s="176"/>
      <c r="B479" s="179"/>
      <c r="C479" s="182"/>
      <c r="D479" s="182"/>
      <c r="E479" s="182"/>
      <c r="F479" s="182"/>
      <c r="G479" s="181"/>
      <c r="H479" s="180"/>
      <c r="I479" s="180"/>
      <c r="J479" s="180"/>
      <c r="K479" s="180"/>
      <c r="L479" s="180"/>
      <c r="M479" s="180"/>
      <c r="N479" s="180"/>
      <c r="O479" s="180"/>
      <c r="P479" s="180"/>
      <c r="Q479" s="179"/>
      <c r="R479" s="176"/>
      <c r="S479" s="176"/>
      <c r="T479" s="178"/>
      <c r="U479" s="893"/>
      <c r="V479" s="176"/>
      <c r="W479" s="176"/>
      <c r="X479" s="176"/>
      <c r="Y479" s="176"/>
      <c r="Z479" s="176"/>
      <c r="AA479" s="176"/>
    </row>
    <row r="480" spans="1:27">
      <c r="A480" s="176"/>
      <c r="B480" s="179"/>
      <c r="C480" s="182"/>
      <c r="D480" s="182"/>
      <c r="E480" s="182"/>
      <c r="F480" s="182"/>
      <c r="G480" s="181"/>
      <c r="H480" s="180"/>
      <c r="I480" s="180"/>
      <c r="J480" s="180"/>
      <c r="K480" s="180"/>
      <c r="L480" s="180"/>
      <c r="M480" s="180"/>
      <c r="N480" s="180"/>
      <c r="O480" s="180"/>
      <c r="P480" s="180"/>
      <c r="Q480" s="179"/>
      <c r="R480" s="176"/>
      <c r="S480" s="176"/>
      <c r="T480" s="178"/>
      <c r="U480" s="893"/>
      <c r="V480" s="176"/>
      <c r="W480" s="176"/>
      <c r="X480" s="176"/>
      <c r="Y480" s="176"/>
      <c r="Z480" s="176"/>
      <c r="AA480" s="176"/>
    </row>
    <row r="481" spans="1:27">
      <c r="A481" s="176"/>
      <c r="B481" s="179"/>
      <c r="C481" s="182"/>
      <c r="D481" s="182"/>
      <c r="E481" s="182"/>
      <c r="F481" s="182"/>
      <c r="G481" s="181"/>
      <c r="H481" s="180"/>
      <c r="I481" s="180"/>
      <c r="J481" s="180"/>
      <c r="K481" s="180"/>
      <c r="L481" s="180"/>
      <c r="M481" s="180"/>
      <c r="N481" s="180"/>
      <c r="O481" s="180"/>
      <c r="P481" s="180"/>
      <c r="Q481" s="179"/>
      <c r="R481" s="176"/>
      <c r="S481" s="176"/>
      <c r="T481" s="178"/>
      <c r="U481" s="893"/>
      <c r="V481" s="176"/>
      <c r="W481" s="176"/>
      <c r="X481" s="176"/>
      <c r="Y481" s="176"/>
      <c r="Z481" s="176"/>
      <c r="AA481" s="176"/>
    </row>
    <row r="482" spans="1:27">
      <c r="A482" s="176"/>
      <c r="B482" s="179"/>
      <c r="C482" s="182"/>
      <c r="D482" s="182"/>
      <c r="E482" s="182"/>
      <c r="F482" s="182"/>
      <c r="G482" s="181"/>
      <c r="H482" s="180"/>
      <c r="I482" s="180"/>
      <c r="J482" s="180"/>
      <c r="K482" s="180"/>
      <c r="L482" s="180"/>
      <c r="M482" s="180"/>
      <c r="N482" s="180"/>
      <c r="O482" s="180"/>
      <c r="P482" s="180"/>
      <c r="Q482" s="179"/>
      <c r="R482" s="176"/>
      <c r="S482" s="176"/>
      <c r="T482" s="178"/>
      <c r="U482" s="893"/>
      <c r="V482" s="176"/>
      <c r="W482" s="176"/>
      <c r="X482" s="176"/>
      <c r="Y482" s="176"/>
      <c r="Z482" s="176"/>
      <c r="AA482" s="176"/>
    </row>
    <row r="483" spans="1:27">
      <c r="A483" s="176"/>
      <c r="B483" s="179"/>
      <c r="C483" s="182"/>
      <c r="D483" s="182"/>
      <c r="E483" s="182"/>
      <c r="F483" s="182"/>
      <c r="G483" s="181"/>
      <c r="H483" s="180"/>
      <c r="I483" s="180"/>
      <c r="J483" s="180"/>
      <c r="K483" s="180"/>
      <c r="L483" s="180"/>
      <c r="M483" s="180"/>
      <c r="N483" s="180"/>
      <c r="O483" s="180"/>
      <c r="P483" s="180"/>
      <c r="Q483" s="179"/>
      <c r="R483" s="176"/>
      <c r="S483" s="176"/>
      <c r="T483" s="178"/>
      <c r="U483" s="893"/>
      <c r="V483" s="176"/>
      <c r="W483" s="176"/>
      <c r="X483" s="176"/>
      <c r="Y483" s="176"/>
      <c r="Z483" s="176"/>
      <c r="AA483" s="176"/>
    </row>
    <row r="484" spans="1:27">
      <c r="A484" s="176"/>
      <c r="B484" s="179"/>
      <c r="C484" s="182"/>
      <c r="D484" s="182"/>
      <c r="E484" s="182"/>
      <c r="F484" s="182"/>
      <c r="G484" s="181"/>
      <c r="H484" s="180"/>
      <c r="I484" s="180"/>
      <c r="J484" s="180"/>
      <c r="K484" s="180"/>
      <c r="L484" s="180"/>
      <c r="M484" s="180"/>
      <c r="N484" s="180"/>
      <c r="O484" s="180"/>
      <c r="P484" s="180"/>
      <c r="Q484" s="179"/>
      <c r="R484" s="176"/>
      <c r="S484" s="176"/>
      <c r="T484" s="178"/>
      <c r="U484" s="893"/>
      <c r="V484" s="176"/>
      <c r="W484" s="176"/>
      <c r="X484" s="176"/>
      <c r="Y484" s="176"/>
      <c r="Z484" s="176"/>
      <c r="AA484" s="176"/>
    </row>
    <row r="485" spans="1:27">
      <c r="A485" s="176"/>
      <c r="B485" s="179"/>
      <c r="C485" s="182"/>
      <c r="D485" s="182"/>
      <c r="E485" s="182"/>
      <c r="F485" s="182"/>
      <c r="G485" s="181"/>
      <c r="H485" s="180"/>
      <c r="I485" s="180"/>
      <c r="J485" s="180"/>
      <c r="K485" s="180"/>
      <c r="L485" s="180"/>
      <c r="M485" s="180"/>
      <c r="N485" s="180"/>
      <c r="O485" s="180"/>
      <c r="P485" s="180"/>
      <c r="Q485" s="179"/>
      <c r="R485" s="176"/>
      <c r="S485" s="176"/>
      <c r="T485" s="178"/>
      <c r="U485" s="893"/>
      <c r="V485" s="176"/>
      <c r="W485" s="176"/>
      <c r="X485" s="176"/>
      <c r="Y485" s="176"/>
      <c r="Z485" s="176"/>
      <c r="AA485" s="176"/>
    </row>
    <row r="486" spans="1:27">
      <c r="A486" s="176"/>
      <c r="B486" s="179"/>
      <c r="C486" s="182"/>
      <c r="D486" s="182"/>
      <c r="E486" s="182"/>
      <c r="F486" s="182"/>
      <c r="G486" s="181"/>
      <c r="H486" s="180"/>
      <c r="I486" s="180"/>
      <c r="J486" s="180"/>
      <c r="K486" s="180"/>
      <c r="L486" s="180"/>
      <c r="M486" s="180"/>
      <c r="N486" s="180"/>
      <c r="O486" s="180"/>
      <c r="P486" s="180"/>
      <c r="Q486" s="179"/>
      <c r="R486" s="176"/>
      <c r="S486" s="176"/>
      <c r="T486" s="178"/>
      <c r="U486" s="893"/>
      <c r="V486" s="176"/>
      <c r="W486" s="176"/>
      <c r="X486" s="176"/>
      <c r="Y486" s="176"/>
      <c r="Z486" s="176"/>
      <c r="AA486" s="176"/>
    </row>
    <row r="487" spans="1:27">
      <c r="A487" s="176"/>
      <c r="B487" s="179"/>
      <c r="C487" s="182"/>
      <c r="D487" s="182"/>
      <c r="E487" s="182"/>
      <c r="F487" s="182"/>
      <c r="G487" s="181"/>
      <c r="H487" s="180"/>
      <c r="I487" s="180"/>
      <c r="J487" s="180"/>
      <c r="K487" s="180"/>
      <c r="L487" s="180"/>
      <c r="M487" s="180"/>
      <c r="N487" s="180"/>
      <c r="O487" s="180"/>
      <c r="P487" s="180"/>
      <c r="Q487" s="179"/>
      <c r="R487" s="176"/>
      <c r="S487" s="176"/>
      <c r="T487" s="178"/>
      <c r="U487" s="893"/>
      <c r="V487" s="176"/>
      <c r="W487" s="176"/>
      <c r="X487" s="176"/>
      <c r="Y487" s="176"/>
      <c r="Z487" s="176"/>
      <c r="AA487" s="176"/>
    </row>
    <row r="488" spans="1:27">
      <c r="A488" s="176"/>
      <c r="B488" s="179"/>
      <c r="C488" s="182"/>
      <c r="D488" s="182"/>
      <c r="E488" s="182"/>
      <c r="F488" s="182"/>
      <c r="G488" s="181"/>
      <c r="H488" s="180"/>
      <c r="I488" s="180"/>
      <c r="J488" s="180"/>
      <c r="K488" s="180"/>
      <c r="L488" s="180"/>
      <c r="M488" s="180"/>
      <c r="N488" s="180"/>
      <c r="O488" s="180"/>
      <c r="P488" s="180"/>
      <c r="Q488" s="179"/>
      <c r="R488" s="176"/>
      <c r="S488" s="176"/>
      <c r="T488" s="178"/>
      <c r="U488" s="893"/>
      <c r="V488" s="176"/>
      <c r="W488" s="176"/>
      <c r="X488" s="176"/>
      <c r="Y488" s="176"/>
      <c r="Z488" s="176"/>
      <c r="AA488" s="176"/>
    </row>
    <row r="489" spans="1:27">
      <c r="A489" s="176"/>
      <c r="B489" s="179"/>
      <c r="C489" s="182"/>
      <c r="D489" s="182"/>
      <c r="E489" s="182"/>
      <c r="F489" s="182"/>
      <c r="G489" s="181"/>
      <c r="H489" s="180"/>
      <c r="I489" s="180"/>
      <c r="J489" s="180"/>
      <c r="K489" s="180"/>
      <c r="L489" s="180"/>
      <c r="M489" s="180"/>
      <c r="N489" s="180"/>
      <c r="O489" s="180"/>
      <c r="P489" s="180"/>
      <c r="Q489" s="179"/>
      <c r="R489" s="176"/>
      <c r="S489" s="176"/>
      <c r="T489" s="178"/>
      <c r="U489" s="893"/>
      <c r="V489" s="176"/>
      <c r="W489" s="176"/>
      <c r="X489" s="176"/>
      <c r="Y489" s="176"/>
      <c r="Z489" s="176"/>
      <c r="AA489" s="176"/>
    </row>
    <row r="490" spans="1:27">
      <c r="A490" s="176"/>
      <c r="B490" s="179"/>
      <c r="C490" s="182"/>
      <c r="D490" s="182"/>
      <c r="E490" s="182"/>
      <c r="F490" s="182"/>
      <c r="G490" s="181"/>
      <c r="H490" s="180"/>
      <c r="I490" s="180"/>
      <c r="J490" s="180"/>
      <c r="K490" s="180"/>
      <c r="L490" s="180"/>
      <c r="M490" s="180"/>
      <c r="N490" s="180"/>
      <c r="O490" s="180"/>
      <c r="P490" s="180"/>
      <c r="Q490" s="179"/>
      <c r="R490" s="176"/>
      <c r="S490" s="176"/>
      <c r="T490" s="178"/>
      <c r="U490" s="893"/>
      <c r="V490" s="176"/>
      <c r="W490" s="176"/>
      <c r="X490" s="176"/>
      <c r="Y490" s="176"/>
      <c r="Z490" s="176"/>
      <c r="AA490" s="176"/>
    </row>
    <row r="491" spans="1:27">
      <c r="A491" s="176"/>
      <c r="B491" s="179"/>
      <c r="C491" s="182"/>
      <c r="D491" s="182"/>
      <c r="E491" s="182"/>
      <c r="F491" s="182"/>
      <c r="G491" s="181"/>
      <c r="H491" s="180"/>
      <c r="I491" s="180"/>
      <c r="J491" s="180"/>
      <c r="K491" s="180"/>
      <c r="L491" s="180"/>
      <c r="M491" s="180"/>
      <c r="N491" s="180"/>
      <c r="O491" s="180"/>
      <c r="P491" s="180"/>
      <c r="Q491" s="179"/>
      <c r="R491" s="176"/>
      <c r="S491" s="176"/>
      <c r="T491" s="178"/>
      <c r="U491" s="893"/>
      <c r="V491" s="176"/>
      <c r="W491" s="176"/>
      <c r="X491" s="176"/>
      <c r="Y491" s="176"/>
      <c r="Z491" s="176"/>
      <c r="AA491" s="176"/>
    </row>
    <row r="492" spans="1:27">
      <c r="A492" s="176"/>
      <c r="B492" s="179"/>
      <c r="C492" s="182"/>
      <c r="D492" s="182"/>
      <c r="E492" s="182"/>
      <c r="F492" s="182"/>
      <c r="G492" s="181"/>
      <c r="H492" s="180"/>
      <c r="I492" s="180"/>
      <c r="J492" s="180"/>
      <c r="K492" s="180"/>
      <c r="L492" s="180"/>
      <c r="M492" s="180"/>
      <c r="N492" s="180"/>
      <c r="O492" s="180"/>
      <c r="P492" s="180"/>
      <c r="Q492" s="179"/>
      <c r="R492" s="176"/>
      <c r="S492" s="176"/>
      <c r="T492" s="178"/>
      <c r="U492" s="893"/>
      <c r="V492" s="176"/>
      <c r="W492" s="176"/>
      <c r="X492" s="176"/>
      <c r="Y492" s="176"/>
      <c r="Z492" s="176"/>
      <c r="AA492" s="176"/>
    </row>
    <row r="493" spans="1:27">
      <c r="A493" s="176"/>
      <c r="B493" s="179"/>
      <c r="C493" s="182"/>
      <c r="D493" s="182"/>
      <c r="E493" s="182"/>
      <c r="F493" s="182"/>
      <c r="G493" s="181"/>
      <c r="H493" s="180"/>
      <c r="I493" s="180"/>
      <c r="J493" s="180"/>
      <c r="K493" s="180"/>
      <c r="L493" s="180"/>
      <c r="M493" s="180"/>
      <c r="N493" s="180"/>
      <c r="O493" s="180"/>
      <c r="P493" s="180"/>
      <c r="Q493" s="179"/>
      <c r="R493" s="176"/>
      <c r="S493" s="176"/>
      <c r="T493" s="178"/>
      <c r="U493" s="893"/>
      <c r="V493" s="176"/>
      <c r="W493" s="176"/>
      <c r="X493" s="176"/>
      <c r="Y493" s="176"/>
      <c r="Z493" s="176"/>
      <c r="AA493" s="176"/>
    </row>
    <row r="494" spans="1:27">
      <c r="A494" s="176"/>
      <c r="B494" s="179"/>
      <c r="C494" s="182"/>
      <c r="D494" s="182"/>
      <c r="E494" s="182"/>
      <c r="F494" s="182"/>
      <c r="G494" s="181"/>
      <c r="H494" s="180"/>
      <c r="I494" s="180"/>
      <c r="J494" s="180"/>
      <c r="K494" s="180"/>
      <c r="L494" s="180"/>
      <c r="M494" s="180"/>
      <c r="N494" s="180"/>
      <c r="O494" s="180"/>
      <c r="P494" s="180"/>
      <c r="Q494" s="179"/>
      <c r="R494" s="176"/>
      <c r="S494" s="176"/>
      <c r="T494" s="178"/>
      <c r="U494" s="893"/>
      <c r="V494" s="176"/>
      <c r="W494" s="176"/>
      <c r="X494" s="176"/>
      <c r="Y494" s="176"/>
      <c r="Z494" s="176"/>
      <c r="AA494" s="176"/>
    </row>
    <row r="495" spans="1:27">
      <c r="A495" s="176"/>
      <c r="B495" s="179"/>
      <c r="C495" s="182"/>
      <c r="D495" s="182"/>
      <c r="E495" s="182"/>
      <c r="F495" s="182"/>
      <c r="G495" s="181"/>
      <c r="H495" s="180"/>
      <c r="I495" s="180"/>
      <c r="J495" s="180"/>
      <c r="K495" s="180"/>
      <c r="L495" s="180"/>
      <c r="M495" s="180"/>
      <c r="N495" s="180"/>
      <c r="O495" s="180"/>
      <c r="P495" s="180"/>
      <c r="Q495" s="179"/>
      <c r="R495" s="176"/>
      <c r="S495" s="176"/>
      <c r="T495" s="178"/>
      <c r="U495" s="893"/>
      <c r="V495" s="176"/>
      <c r="W495" s="176"/>
      <c r="X495" s="176"/>
      <c r="Y495" s="176"/>
      <c r="Z495" s="176"/>
      <c r="AA495" s="176"/>
    </row>
    <row r="496" spans="1:27">
      <c r="A496" s="176"/>
      <c r="B496" s="179"/>
      <c r="C496" s="182"/>
      <c r="D496" s="182"/>
      <c r="E496" s="182"/>
      <c r="F496" s="182"/>
      <c r="G496" s="181"/>
      <c r="H496" s="180"/>
      <c r="I496" s="180"/>
      <c r="J496" s="180"/>
      <c r="K496" s="180"/>
      <c r="L496" s="180"/>
      <c r="M496" s="180"/>
      <c r="N496" s="180"/>
      <c r="O496" s="180"/>
      <c r="P496" s="180"/>
      <c r="Q496" s="179"/>
      <c r="R496" s="176"/>
      <c r="S496" s="176"/>
      <c r="T496" s="178"/>
      <c r="U496" s="893"/>
      <c r="V496" s="176"/>
      <c r="W496" s="176"/>
      <c r="X496" s="176"/>
      <c r="Y496" s="176"/>
      <c r="Z496" s="176"/>
      <c r="AA496" s="176"/>
    </row>
    <row r="497" spans="1:27">
      <c r="A497" s="176"/>
      <c r="B497" s="179"/>
      <c r="C497" s="182"/>
      <c r="D497" s="182"/>
      <c r="E497" s="182"/>
      <c r="F497" s="182"/>
      <c r="G497" s="181"/>
      <c r="H497" s="180"/>
      <c r="I497" s="180"/>
      <c r="J497" s="180"/>
      <c r="K497" s="180"/>
      <c r="L497" s="180"/>
      <c r="M497" s="180"/>
      <c r="N497" s="180"/>
      <c r="O497" s="180"/>
      <c r="P497" s="180"/>
      <c r="Q497" s="179"/>
      <c r="R497" s="176"/>
      <c r="S497" s="176"/>
      <c r="T497" s="178"/>
      <c r="U497" s="893"/>
      <c r="V497" s="176"/>
      <c r="W497" s="176"/>
      <c r="X497" s="176"/>
      <c r="Y497" s="176"/>
      <c r="Z497" s="176"/>
      <c r="AA497" s="176"/>
    </row>
    <row r="498" spans="1:27">
      <c r="A498" s="176"/>
      <c r="B498" s="179"/>
      <c r="C498" s="182"/>
      <c r="D498" s="182"/>
      <c r="E498" s="182"/>
      <c r="F498" s="182"/>
      <c r="G498" s="181"/>
      <c r="H498" s="180"/>
      <c r="I498" s="180"/>
      <c r="J498" s="180"/>
      <c r="K498" s="180"/>
      <c r="L498" s="180"/>
      <c r="M498" s="180"/>
      <c r="N498" s="180"/>
      <c r="O498" s="180"/>
      <c r="P498" s="180"/>
      <c r="Q498" s="179"/>
      <c r="R498" s="176"/>
      <c r="S498" s="176"/>
      <c r="T498" s="178"/>
      <c r="U498" s="893"/>
      <c r="V498" s="176"/>
      <c r="W498" s="176"/>
      <c r="X498" s="176"/>
      <c r="Y498" s="176"/>
      <c r="Z498" s="176"/>
      <c r="AA498" s="176"/>
    </row>
    <row r="499" spans="1:27">
      <c r="A499" s="176"/>
      <c r="B499" s="179"/>
      <c r="C499" s="182"/>
      <c r="D499" s="182"/>
      <c r="E499" s="182"/>
      <c r="F499" s="182"/>
      <c r="G499" s="181"/>
      <c r="H499" s="180"/>
      <c r="I499" s="180"/>
      <c r="J499" s="180"/>
      <c r="K499" s="180"/>
      <c r="L499" s="180"/>
      <c r="M499" s="180"/>
      <c r="N499" s="180"/>
      <c r="O499" s="180"/>
      <c r="P499" s="180"/>
      <c r="Q499" s="179"/>
      <c r="R499" s="176"/>
      <c r="S499" s="176"/>
      <c r="T499" s="178"/>
      <c r="U499" s="893"/>
      <c r="V499" s="176"/>
      <c r="W499" s="176"/>
      <c r="X499" s="176"/>
      <c r="Y499" s="176"/>
      <c r="Z499" s="176"/>
      <c r="AA499" s="176"/>
    </row>
    <row r="500" spans="1:27">
      <c r="A500" s="176"/>
      <c r="B500" s="179"/>
      <c r="C500" s="182"/>
      <c r="D500" s="182"/>
      <c r="E500" s="182"/>
      <c r="F500" s="182"/>
      <c r="G500" s="181"/>
      <c r="H500" s="180"/>
      <c r="I500" s="180"/>
      <c r="J500" s="180"/>
      <c r="K500" s="180"/>
      <c r="L500" s="180"/>
      <c r="M500" s="180"/>
      <c r="N500" s="180"/>
      <c r="O500" s="180"/>
      <c r="P500" s="180"/>
      <c r="Q500" s="179"/>
      <c r="R500" s="176"/>
      <c r="S500" s="176"/>
      <c r="T500" s="178"/>
      <c r="U500" s="893"/>
      <c r="V500" s="176"/>
      <c r="W500" s="176"/>
      <c r="X500" s="176"/>
      <c r="Y500" s="176"/>
      <c r="Z500" s="176"/>
      <c r="AA500" s="176"/>
    </row>
    <row r="501" spans="1:27">
      <c r="A501" s="176"/>
      <c r="B501" s="179"/>
      <c r="C501" s="182"/>
      <c r="D501" s="182"/>
      <c r="E501" s="182"/>
      <c r="F501" s="182"/>
      <c r="G501" s="181"/>
      <c r="H501" s="180"/>
      <c r="I501" s="180"/>
      <c r="J501" s="180"/>
      <c r="K501" s="180"/>
      <c r="L501" s="180"/>
      <c r="M501" s="180"/>
      <c r="N501" s="180"/>
      <c r="O501" s="180"/>
      <c r="P501" s="180"/>
      <c r="Q501" s="179"/>
      <c r="R501" s="176"/>
      <c r="S501" s="176"/>
      <c r="T501" s="178"/>
      <c r="U501" s="893"/>
      <c r="V501" s="176"/>
      <c r="W501" s="176"/>
      <c r="X501" s="176"/>
      <c r="Y501" s="176"/>
      <c r="Z501" s="176"/>
      <c r="AA501" s="176"/>
    </row>
    <row r="502" spans="1:27">
      <c r="A502" s="176"/>
      <c r="B502" s="179"/>
      <c r="C502" s="182"/>
      <c r="D502" s="182"/>
      <c r="E502" s="182"/>
      <c r="F502" s="182"/>
      <c r="G502" s="181"/>
      <c r="H502" s="180"/>
      <c r="I502" s="180"/>
      <c r="J502" s="180"/>
      <c r="K502" s="180"/>
      <c r="L502" s="180"/>
      <c r="M502" s="180"/>
      <c r="N502" s="180"/>
      <c r="O502" s="180"/>
      <c r="P502" s="180"/>
      <c r="Q502" s="179"/>
      <c r="R502" s="176"/>
      <c r="S502" s="176"/>
      <c r="T502" s="178"/>
      <c r="U502" s="893"/>
      <c r="V502" s="176"/>
      <c r="W502" s="176"/>
      <c r="X502" s="176"/>
      <c r="Y502" s="176"/>
      <c r="Z502" s="176"/>
      <c r="AA502" s="176"/>
    </row>
    <row r="503" spans="1:27">
      <c r="A503" s="176"/>
      <c r="B503" s="179"/>
      <c r="C503" s="182"/>
      <c r="D503" s="182"/>
      <c r="E503" s="182"/>
      <c r="F503" s="182"/>
      <c r="G503" s="181"/>
      <c r="H503" s="180"/>
      <c r="I503" s="180"/>
      <c r="J503" s="180"/>
      <c r="K503" s="180"/>
      <c r="L503" s="180"/>
      <c r="M503" s="180"/>
      <c r="N503" s="180"/>
      <c r="O503" s="180"/>
      <c r="P503" s="180"/>
      <c r="Q503" s="179"/>
      <c r="R503" s="176"/>
      <c r="S503" s="176"/>
      <c r="T503" s="178"/>
      <c r="U503" s="893"/>
      <c r="V503" s="176"/>
      <c r="W503" s="176"/>
      <c r="X503" s="176"/>
      <c r="Y503" s="176"/>
      <c r="Z503" s="176"/>
      <c r="AA503" s="176"/>
    </row>
    <row r="504" spans="1:27">
      <c r="A504" s="176"/>
      <c r="B504" s="179"/>
      <c r="C504" s="182"/>
      <c r="D504" s="182"/>
      <c r="E504" s="182"/>
      <c r="F504" s="182"/>
      <c r="G504" s="181"/>
      <c r="H504" s="180"/>
      <c r="I504" s="180"/>
      <c r="J504" s="180"/>
      <c r="K504" s="180"/>
      <c r="L504" s="180"/>
      <c r="M504" s="180"/>
      <c r="N504" s="180"/>
      <c r="O504" s="180"/>
      <c r="P504" s="180"/>
      <c r="Q504" s="179"/>
      <c r="R504" s="176"/>
      <c r="S504" s="176"/>
      <c r="T504" s="178"/>
      <c r="U504" s="893"/>
      <c r="V504" s="176"/>
      <c r="W504" s="176"/>
      <c r="X504" s="176"/>
      <c r="Y504" s="176"/>
      <c r="Z504" s="176"/>
      <c r="AA504" s="176"/>
    </row>
    <row r="505" spans="1:27">
      <c r="A505" s="176"/>
      <c r="B505" s="179"/>
      <c r="C505" s="182"/>
      <c r="D505" s="182"/>
      <c r="E505" s="182"/>
      <c r="F505" s="182"/>
      <c r="G505" s="181"/>
      <c r="H505" s="180"/>
      <c r="I505" s="180"/>
      <c r="J505" s="180"/>
      <c r="K505" s="180"/>
      <c r="L505" s="180"/>
      <c r="M505" s="180"/>
      <c r="N505" s="180"/>
      <c r="O505" s="180"/>
      <c r="P505" s="180"/>
      <c r="Q505" s="179"/>
      <c r="R505" s="176"/>
      <c r="S505" s="176"/>
      <c r="T505" s="178"/>
      <c r="U505" s="893"/>
      <c r="V505" s="176"/>
      <c r="W505" s="176"/>
      <c r="X505" s="176"/>
      <c r="Y505" s="176"/>
      <c r="Z505" s="176"/>
      <c r="AA505" s="176"/>
    </row>
    <row r="506" spans="1:27">
      <c r="A506" s="176"/>
      <c r="B506" s="179"/>
      <c r="C506" s="182"/>
      <c r="D506" s="182"/>
      <c r="E506" s="182"/>
      <c r="F506" s="182"/>
      <c r="G506" s="181"/>
      <c r="H506" s="180"/>
      <c r="I506" s="180"/>
      <c r="J506" s="180"/>
      <c r="K506" s="180"/>
      <c r="L506" s="180"/>
      <c r="M506" s="180"/>
      <c r="N506" s="180"/>
      <c r="O506" s="180"/>
      <c r="P506" s="180"/>
      <c r="Q506" s="179"/>
      <c r="R506" s="176"/>
      <c r="S506" s="176"/>
      <c r="T506" s="178"/>
      <c r="U506" s="893"/>
      <c r="V506" s="176"/>
      <c r="W506" s="176"/>
      <c r="X506" s="176"/>
      <c r="Y506" s="176"/>
      <c r="Z506" s="176"/>
      <c r="AA506" s="176"/>
    </row>
    <row r="507" spans="1:27">
      <c r="A507" s="176"/>
      <c r="B507" s="179"/>
      <c r="C507" s="182"/>
      <c r="D507" s="182"/>
      <c r="E507" s="182"/>
      <c r="F507" s="182"/>
      <c r="G507" s="181"/>
      <c r="H507" s="180"/>
      <c r="I507" s="180"/>
      <c r="J507" s="180"/>
      <c r="K507" s="180"/>
      <c r="L507" s="180"/>
      <c r="M507" s="180"/>
      <c r="N507" s="180"/>
      <c r="O507" s="180"/>
      <c r="P507" s="180"/>
      <c r="Q507" s="179"/>
      <c r="R507" s="176"/>
      <c r="S507" s="176"/>
      <c r="T507" s="178"/>
      <c r="U507" s="893"/>
      <c r="V507" s="176"/>
      <c r="W507" s="176"/>
      <c r="X507" s="176"/>
      <c r="Y507" s="176"/>
      <c r="Z507" s="176"/>
      <c r="AA507" s="176"/>
    </row>
    <row r="508" spans="1:27">
      <c r="A508" s="176"/>
      <c r="B508" s="179"/>
      <c r="C508" s="182"/>
      <c r="D508" s="182"/>
      <c r="E508" s="182"/>
      <c r="F508" s="182"/>
      <c r="G508" s="181"/>
      <c r="H508" s="180"/>
      <c r="I508" s="180"/>
      <c r="J508" s="180"/>
      <c r="K508" s="180"/>
      <c r="L508" s="180"/>
      <c r="M508" s="180"/>
      <c r="N508" s="180"/>
      <c r="O508" s="180"/>
      <c r="P508" s="180"/>
      <c r="Q508" s="179"/>
      <c r="R508" s="176"/>
      <c r="S508" s="176"/>
      <c r="T508" s="178"/>
      <c r="U508" s="893"/>
      <c r="V508" s="176"/>
      <c r="W508" s="176"/>
      <c r="X508" s="176"/>
      <c r="Y508" s="176"/>
      <c r="Z508" s="176"/>
      <c r="AA508" s="176"/>
    </row>
    <row r="509" spans="1:27">
      <c r="A509" s="176"/>
      <c r="B509" s="179"/>
      <c r="C509" s="182"/>
      <c r="D509" s="182"/>
      <c r="E509" s="182"/>
      <c r="F509" s="182"/>
      <c r="G509" s="181"/>
      <c r="H509" s="180"/>
      <c r="I509" s="180"/>
      <c r="J509" s="180"/>
      <c r="K509" s="180"/>
      <c r="L509" s="180"/>
      <c r="M509" s="180"/>
      <c r="N509" s="180"/>
      <c r="O509" s="180"/>
      <c r="P509" s="180"/>
      <c r="Q509" s="179"/>
      <c r="R509" s="176"/>
      <c r="S509" s="176"/>
      <c r="T509" s="178"/>
      <c r="U509" s="893"/>
      <c r="V509" s="176"/>
      <c r="W509" s="176"/>
      <c r="X509" s="176"/>
      <c r="Y509" s="176"/>
      <c r="Z509" s="176"/>
      <c r="AA509" s="176"/>
    </row>
    <row r="510" spans="1:27">
      <c r="A510" s="176"/>
      <c r="B510" s="179"/>
      <c r="C510" s="182"/>
      <c r="D510" s="182"/>
      <c r="E510" s="182"/>
      <c r="F510" s="182"/>
      <c r="G510" s="181"/>
      <c r="H510" s="180"/>
      <c r="I510" s="180"/>
      <c r="J510" s="180"/>
      <c r="K510" s="180"/>
      <c r="L510" s="180"/>
      <c r="M510" s="180"/>
      <c r="N510" s="180"/>
      <c r="O510" s="180"/>
      <c r="P510" s="180"/>
      <c r="Q510" s="179"/>
      <c r="R510" s="176"/>
      <c r="S510" s="176"/>
      <c r="T510" s="178"/>
      <c r="U510" s="893"/>
      <c r="V510" s="176"/>
      <c r="W510" s="176"/>
      <c r="X510" s="176"/>
      <c r="Y510" s="176"/>
      <c r="Z510" s="176"/>
      <c r="AA510" s="176"/>
    </row>
    <row r="511" spans="1:27">
      <c r="A511" s="176"/>
      <c r="B511" s="179"/>
      <c r="C511" s="182"/>
      <c r="D511" s="182"/>
      <c r="E511" s="182"/>
      <c r="F511" s="182"/>
      <c r="G511" s="181"/>
      <c r="H511" s="180"/>
      <c r="I511" s="180"/>
      <c r="J511" s="180"/>
      <c r="K511" s="180"/>
      <c r="L511" s="180"/>
      <c r="M511" s="180"/>
      <c r="N511" s="180"/>
      <c r="O511" s="180"/>
      <c r="P511" s="180"/>
      <c r="Q511" s="179"/>
      <c r="R511" s="176"/>
      <c r="S511" s="176"/>
      <c r="T511" s="178"/>
      <c r="U511" s="893"/>
      <c r="V511" s="176"/>
      <c r="W511" s="176"/>
      <c r="X511" s="176"/>
      <c r="Y511" s="176"/>
      <c r="Z511" s="176"/>
      <c r="AA511" s="176"/>
    </row>
    <row r="512" spans="1:27">
      <c r="A512" s="176"/>
      <c r="B512" s="179"/>
      <c r="C512" s="182"/>
      <c r="D512" s="182"/>
      <c r="E512" s="182"/>
      <c r="F512" s="182"/>
      <c r="G512" s="181"/>
      <c r="H512" s="180"/>
      <c r="I512" s="180"/>
      <c r="J512" s="180"/>
      <c r="K512" s="180"/>
      <c r="L512" s="180"/>
      <c r="M512" s="180"/>
      <c r="N512" s="180"/>
      <c r="O512" s="180"/>
      <c r="P512" s="180"/>
      <c r="Q512" s="179"/>
      <c r="R512" s="176"/>
      <c r="S512" s="176"/>
      <c r="T512" s="178"/>
      <c r="U512" s="893"/>
      <c r="V512" s="176"/>
      <c r="W512" s="176"/>
      <c r="X512" s="176"/>
      <c r="Y512" s="176"/>
      <c r="Z512" s="176"/>
      <c r="AA512" s="176"/>
    </row>
    <row r="513" spans="1:27">
      <c r="A513" s="176"/>
      <c r="B513" s="179"/>
      <c r="C513" s="182"/>
      <c r="D513" s="182"/>
      <c r="E513" s="182"/>
      <c r="F513" s="182"/>
      <c r="G513" s="181"/>
      <c r="H513" s="180"/>
      <c r="I513" s="180"/>
      <c r="J513" s="180"/>
      <c r="K513" s="180"/>
      <c r="L513" s="180"/>
      <c r="M513" s="180"/>
      <c r="N513" s="180"/>
      <c r="O513" s="180"/>
      <c r="P513" s="180"/>
      <c r="Q513" s="179"/>
      <c r="R513" s="176"/>
      <c r="S513" s="176"/>
      <c r="T513" s="178"/>
      <c r="U513" s="893"/>
      <c r="V513" s="176"/>
      <c r="W513" s="176"/>
      <c r="X513" s="176"/>
      <c r="Y513" s="176"/>
      <c r="Z513" s="176"/>
      <c r="AA513" s="176"/>
    </row>
    <row r="514" spans="1:27">
      <c r="A514" s="176"/>
      <c r="B514" s="179"/>
      <c r="C514" s="182"/>
      <c r="D514" s="182"/>
      <c r="E514" s="182"/>
      <c r="F514" s="182"/>
      <c r="G514" s="181"/>
      <c r="H514" s="180"/>
      <c r="I514" s="180"/>
      <c r="J514" s="180"/>
      <c r="K514" s="180"/>
      <c r="L514" s="180"/>
      <c r="M514" s="180"/>
      <c r="N514" s="180"/>
      <c r="O514" s="180"/>
      <c r="P514" s="180"/>
      <c r="Q514" s="179"/>
      <c r="R514" s="176"/>
      <c r="S514" s="176"/>
      <c r="T514" s="178"/>
      <c r="U514" s="893"/>
      <c r="V514" s="176"/>
      <c r="W514" s="176"/>
      <c r="X514" s="176"/>
      <c r="Y514" s="176"/>
      <c r="Z514" s="176"/>
      <c r="AA514" s="176"/>
    </row>
    <row r="515" spans="1:27">
      <c r="A515" s="176"/>
      <c r="B515" s="179"/>
      <c r="C515" s="182"/>
      <c r="D515" s="182"/>
      <c r="E515" s="182"/>
      <c r="F515" s="182"/>
      <c r="G515" s="181"/>
      <c r="H515" s="180"/>
      <c r="I515" s="180"/>
      <c r="J515" s="180"/>
      <c r="K515" s="180"/>
      <c r="L515" s="180"/>
      <c r="M515" s="180"/>
      <c r="N515" s="180"/>
      <c r="O515" s="180"/>
      <c r="P515" s="180"/>
      <c r="Q515" s="179"/>
      <c r="R515" s="176"/>
      <c r="S515" s="176"/>
      <c r="T515" s="178"/>
      <c r="U515" s="893"/>
      <c r="V515" s="176"/>
      <c r="W515" s="176"/>
      <c r="X515" s="176"/>
      <c r="Y515" s="176"/>
      <c r="Z515" s="176"/>
      <c r="AA515" s="176"/>
    </row>
    <row r="516" spans="1:27">
      <c r="A516" s="176"/>
      <c r="B516" s="179"/>
      <c r="C516" s="182"/>
      <c r="D516" s="182"/>
      <c r="E516" s="182"/>
      <c r="F516" s="182"/>
      <c r="G516" s="181"/>
      <c r="H516" s="180"/>
      <c r="I516" s="180"/>
      <c r="J516" s="180"/>
      <c r="K516" s="180"/>
      <c r="L516" s="180"/>
      <c r="M516" s="180"/>
      <c r="N516" s="180"/>
      <c r="O516" s="180"/>
      <c r="P516" s="180"/>
      <c r="Q516" s="179"/>
      <c r="R516" s="176"/>
      <c r="S516" s="176"/>
      <c r="T516" s="178"/>
      <c r="U516" s="893"/>
      <c r="V516" s="176"/>
      <c r="W516" s="176"/>
      <c r="X516" s="176"/>
      <c r="Y516" s="176"/>
      <c r="Z516" s="176"/>
      <c r="AA516" s="176"/>
    </row>
    <row r="517" spans="1:27">
      <c r="A517" s="176"/>
      <c r="B517" s="179"/>
      <c r="C517" s="182"/>
      <c r="D517" s="182"/>
      <c r="E517" s="182"/>
      <c r="F517" s="182"/>
      <c r="G517" s="181"/>
      <c r="H517" s="180"/>
      <c r="I517" s="180"/>
      <c r="J517" s="180"/>
      <c r="K517" s="180"/>
      <c r="L517" s="180"/>
      <c r="M517" s="180"/>
      <c r="N517" s="180"/>
      <c r="O517" s="180"/>
      <c r="P517" s="180"/>
      <c r="Q517" s="179"/>
      <c r="R517" s="176"/>
      <c r="S517" s="176"/>
      <c r="T517" s="178"/>
      <c r="U517" s="893"/>
      <c r="V517" s="176"/>
      <c r="W517" s="176"/>
      <c r="X517" s="176"/>
      <c r="Y517" s="176"/>
      <c r="Z517" s="176"/>
      <c r="AA517" s="176"/>
    </row>
    <row r="518" spans="1:27">
      <c r="A518" s="176"/>
      <c r="B518" s="179"/>
      <c r="C518" s="182"/>
      <c r="D518" s="182"/>
      <c r="E518" s="182"/>
      <c r="F518" s="182"/>
      <c r="G518" s="181"/>
      <c r="H518" s="180"/>
      <c r="I518" s="180"/>
      <c r="J518" s="180"/>
      <c r="K518" s="180"/>
      <c r="L518" s="180"/>
      <c r="M518" s="180"/>
      <c r="N518" s="180"/>
      <c r="O518" s="180"/>
      <c r="P518" s="180"/>
      <c r="Q518" s="179"/>
      <c r="R518" s="176"/>
      <c r="S518" s="176"/>
      <c r="T518" s="178"/>
      <c r="U518" s="893"/>
      <c r="V518" s="176"/>
      <c r="W518" s="176"/>
      <c r="X518" s="176"/>
      <c r="Y518" s="176"/>
      <c r="Z518" s="176"/>
      <c r="AA518" s="176"/>
    </row>
    <row r="519" spans="1:27">
      <c r="A519" s="176"/>
      <c r="B519" s="179"/>
      <c r="C519" s="182"/>
      <c r="D519" s="182"/>
      <c r="E519" s="182"/>
      <c r="F519" s="182"/>
      <c r="G519" s="181"/>
      <c r="H519" s="180"/>
      <c r="I519" s="180"/>
      <c r="J519" s="180"/>
      <c r="K519" s="180"/>
      <c r="L519" s="180"/>
      <c r="M519" s="180"/>
      <c r="N519" s="180"/>
      <c r="O519" s="180"/>
      <c r="P519" s="180"/>
      <c r="Q519" s="179"/>
      <c r="R519" s="176"/>
      <c r="S519" s="176"/>
      <c r="T519" s="178"/>
      <c r="U519" s="893"/>
      <c r="V519" s="176"/>
      <c r="W519" s="176"/>
      <c r="X519" s="176"/>
      <c r="Y519" s="176"/>
      <c r="Z519" s="176"/>
      <c r="AA519" s="176"/>
    </row>
    <row r="520" spans="1:27">
      <c r="A520" s="176"/>
      <c r="B520" s="179"/>
      <c r="C520" s="182"/>
      <c r="D520" s="182"/>
      <c r="E520" s="182"/>
      <c r="F520" s="182"/>
      <c r="G520" s="181"/>
      <c r="H520" s="180"/>
      <c r="I520" s="180"/>
      <c r="J520" s="180"/>
      <c r="K520" s="180"/>
      <c r="L520" s="180"/>
      <c r="M520" s="180"/>
      <c r="N520" s="180"/>
      <c r="O520" s="180"/>
      <c r="P520" s="180"/>
      <c r="Q520" s="179"/>
      <c r="R520" s="176"/>
      <c r="S520" s="176"/>
      <c r="T520" s="178"/>
      <c r="U520" s="893"/>
      <c r="V520" s="176"/>
      <c r="W520" s="176"/>
      <c r="X520" s="176"/>
      <c r="Y520" s="176"/>
      <c r="Z520" s="176"/>
      <c r="AA520" s="176"/>
    </row>
    <row r="521" spans="1:27">
      <c r="A521" s="176"/>
      <c r="B521" s="179"/>
      <c r="C521" s="182"/>
      <c r="D521" s="182"/>
      <c r="E521" s="182"/>
      <c r="F521" s="182"/>
      <c r="G521" s="181"/>
      <c r="H521" s="180"/>
      <c r="I521" s="180"/>
      <c r="J521" s="180"/>
      <c r="K521" s="180"/>
      <c r="L521" s="180"/>
      <c r="M521" s="180"/>
      <c r="N521" s="180"/>
      <c r="O521" s="180"/>
      <c r="P521" s="180"/>
      <c r="Q521" s="179"/>
      <c r="R521" s="176"/>
      <c r="S521" s="176"/>
      <c r="T521" s="178"/>
      <c r="U521" s="893"/>
      <c r="V521" s="176"/>
      <c r="W521" s="176"/>
      <c r="X521" s="176"/>
      <c r="Y521" s="176"/>
      <c r="Z521" s="176"/>
      <c r="AA521" s="176"/>
    </row>
    <row r="522" spans="1:27">
      <c r="A522" s="176"/>
      <c r="B522" s="179"/>
      <c r="C522" s="182"/>
      <c r="D522" s="182"/>
      <c r="E522" s="182"/>
      <c r="F522" s="182"/>
      <c r="G522" s="181"/>
      <c r="H522" s="180"/>
      <c r="I522" s="180"/>
      <c r="J522" s="180"/>
      <c r="K522" s="180"/>
      <c r="L522" s="180"/>
      <c r="M522" s="180"/>
      <c r="N522" s="180"/>
      <c r="O522" s="180"/>
      <c r="P522" s="180"/>
      <c r="Q522" s="179"/>
      <c r="R522" s="176"/>
      <c r="S522" s="176"/>
      <c r="T522" s="178"/>
      <c r="U522" s="893"/>
      <c r="V522" s="176"/>
      <c r="W522" s="176"/>
      <c r="X522" s="176"/>
      <c r="Y522" s="176"/>
      <c r="Z522" s="176"/>
      <c r="AA522" s="176"/>
    </row>
    <row r="523" spans="1:27">
      <c r="A523" s="176"/>
      <c r="B523" s="179"/>
      <c r="C523" s="182"/>
      <c r="D523" s="182"/>
      <c r="E523" s="182"/>
      <c r="F523" s="182"/>
      <c r="G523" s="181"/>
      <c r="H523" s="180"/>
      <c r="I523" s="180"/>
      <c r="J523" s="180"/>
      <c r="K523" s="180"/>
      <c r="L523" s="180"/>
      <c r="M523" s="180"/>
      <c r="N523" s="180"/>
      <c r="O523" s="180"/>
      <c r="P523" s="180"/>
      <c r="Q523" s="179"/>
      <c r="R523" s="176"/>
      <c r="S523" s="176"/>
      <c r="T523" s="178"/>
      <c r="U523" s="893"/>
      <c r="V523" s="176"/>
      <c r="W523" s="176"/>
      <c r="X523" s="176"/>
      <c r="Y523" s="176"/>
      <c r="Z523" s="176"/>
      <c r="AA523" s="176"/>
    </row>
    <row r="524" spans="1:27">
      <c r="A524" s="176"/>
      <c r="B524" s="179"/>
      <c r="C524" s="182"/>
      <c r="D524" s="182"/>
      <c r="E524" s="182"/>
      <c r="F524" s="182"/>
      <c r="G524" s="181"/>
      <c r="H524" s="180"/>
      <c r="I524" s="180"/>
      <c r="J524" s="180"/>
      <c r="K524" s="180"/>
      <c r="L524" s="180"/>
      <c r="M524" s="180"/>
      <c r="N524" s="180"/>
      <c r="O524" s="180"/>
      <c r="P524" s="180"/>
      <c r="Q524" s="179"/>
      <c r="R524" s="176"/>
      <c r="S524" s="176"/>
      <c r="T524" s="178"/>
      <c r="U524" s="893"/>
      <c r="V524" s="176"/>
      <c r="W524" s="176"/>
      <c r="X524" s="176"/>
      <c r="Y524" s="176"/>
      <c r="Z524" s="176"/>
      <c r="AA524" s="176"/>
    </row>
    <row r="525" spans="1:27">
      <c r="A525" s="176"/>
      <c r="B525" s="179"/>
      <c r="C525" s="182"/>
      <c r="D525" s="182"/>
      <c r="E525" s="182"/>
      <c r="F525" s="182"/>
      <c r="G525" s="181"/>
      <c r="H525" s="180"/>
      <c r="I525" s="180"/>
      <c r="J525" s="180"/>
      <c r="K525" s="180"/>
      <c r="L525" s="180"/>
      <c r="M525" s="180"/>
      <c r="N525" s="180"/>
      <c r="O525" s="180"/>
      <c r="P525" s="180"/>
      <c r="Q525" s="179"/>
      <c r="R525" s="176"/>
      <c r="S525" s="176"/>
      <c r="T525" s="178"/>
      <c r="U525" s="893"/>
      <c r="V525" s="176"/>
      <c r="W525" s="176"/>
      <c r="X525" s="176"/>
      <c r="Y525" s="176"/>
      <c r="Z525" s="176"/>
      <c r="AA525" s="176"/>
    </row>
    <row r="526" spans="1:27">
      <c r="A526" s="176"/>
      <c r="B526" s="179"/>
      <c r="C526" s="182"/>
      <c r="D526" s="182"/>
      <c r="E526" s="182"/>
      <c r="F526" s="182"/>
      <c r="G526" s="181"/>
      <c r="H526" s="180"/>
      <c r="I526" s="180"/>
      <c r="J526" s="180"/>
      <c r="K526" s="180"/>
      <c r="L526" s="180"/>
      <c r="M526" s="180"/>
      <c r="N526" s="180"/>
      <c r="O526" s="180"/>
      <c r="P526" s="180"/>
      <c r="Q526" s="179"/>
      <c r="R526" s="176"/>
      <c r="S526" s="176"/>
      <c r="T526" s="178"/>
      <c r="U526" s="893"/>
      <c r="V526" s="176"/>
      <c r="W526" s="176"/>
      <c r="X526" s="176"/>
      <c r="Y526" s="176"/>
      <c r="Z526" s="176"/>
      <c r="AA526" s="176"/>
    </row>
    <row r="527" spans="1:27">
      <c r="A527" s="176"/>
      <c r="B527" s="179"/>
      <c r="C527" s="182"/>
      <c r="D527" s="182"/>
      <c r="E527" s="182"/>
      <c r="F527" s="182"/>
      <c r="G527" s="181"/>
      <c r="H527" s="180"/>
      <c r="I527" s="180"/>
      <c r="J527" s="180"/>
      <c r="K527" s="180"/>
      <c r="L527" s="180"/>
      <c r="M527" s="180"/>
      <c r="N527" s="180"/>
      <c r="O527" s="180"/>
      <c r="P527" s="180"/>
      <c r="Q527" s="179"/>
      <c r="R527" s="176"/>
      <c r="S527" s="176"/>
      <c r="T527" s="178"/>
      <c r="U527" s="893"/>
      <c r="V527" s="176"/>
      <c r="W527" s="176"/>
      <c r="X527" s="176"/>
      <c r="Y527" s="176"/>
      <c r="Z527" s="176"/>
      <c r="AA527" s="176"/>
    </row>
    <row r="528" spans="1:27">
      <c r="A528" s="176"/>
      <c r="B528" s="179"/>
      <c r="C528" s="182"/>
      <c r="D528" s="182"/>
      <c r="E528" s="182"/>
      <c r="F528" s="182"/>
      <c r="G528" s="181"/>
      <c r="H528" s="180"/>
      <c r="I528" s="180"/>
      <c r="J528" s="180"/>
      <c r="K528" s="180"/>
      <c r="L528" s="180"/>
      <c r="M528" s="180"/>
      <c r="N528" s="180"/>
      <c r="O528" s="180"/>
      <c r="P528" s="180"/>
      <c r="Q528" s="179"/>
      <c r="R528" s="176"/>
      <c r="S528" s="176"/>
      <c r="T528" s="178"/>
      <c r="U528" s="893"/>
      <c r="V528" s="176"/>
      <c r="W528" s="176"/>
      <c r="X528" s="176"/>
      <c r="Y528" s="176"/>
      <c r="Z528" s="176"/>
      <c r="AA528" s="176"/>
    </row>
    <row r="529" spans="1:27">
      <c r="A529" s="176"/>
      <c r="B529" s="179"/>
      <c r="C529" s="182"/>
      <c r="D529" s="182"/>
      <c r="E529" s="182"/>
      <c r="F529" s="182"/>
      <c r="G529" s="181"/>
      <c r="H529" s="180"/>
      <c r="I529" s="180"/>
      <c r="J529" s="180"/>
      <c r="K529" s="180"/>
      <c r="L529" s="180"/>
      <c r="M529" s="180"/>
      <c r="N529" s="180"/>
      <c r="O529" s="180"/>
      <c r="P529" s="180"/>
      <c r="Q529" s="179"/>
      <c r="R529" s="176"/>
      <c r="S529" s="176"/>
      <c r="T529" s="178"/>
      <c r="U529" s="893"/>
      <c r="V529" s="176"/>
      <c r="W529" s="176"/>
      <c r="X529" s="176"/>
      <c r="Y529" s="176"/>
      <c r="Z529" s="176"/>
      <c r="AA529" s="176"/>
    </row>
    <row r="530" spans="1:27">
      <c r="A530" s="176"/>
      <c r="B530" s="179"/>
      <c r="C530" s="182"/>
      <c r="D530" s="182"/>
      <c r="E530" s="182"/>
      <c r="F530" s="182"/>
      <c r="G530" s="181"/>
      <c r="H530" s="180"/>
      <c r="I530" s="180"/>
      <c r="J530" s="180"/>
      <c r="K530" s="180"/>
      <c r="L530" s="180"/>
      <c r="M530" s="180"/>
      <c r="N530" s="180"/>
      <c r="O530" s="180"/>
      <c r="P530" s="180"/>
      <c r="Q530" s="179"/>
      <c r="R530" s="176"/>
      <c r="S530" s="176"/>
      <c r="T530" s="178"/>
      <c r="U530" s="893"/>
      <c r="V530" s="176"/>
      <c r="W530" s="176"/>
      <c r="X530" s="176"/>
      <c r="Y530" s="176"/>
      <c r="Z530" s="176"/>
      <c r="AA530" s="176"/>
    </row>
    <row r="531" spans="1:27">
      <c r="A531" s="176"/>
      <c r="B531" s="179"/>
      <c r="C531" s="182"/>
      <c r="D531" s="182"/>
      <c r="E531" s="182"/>
      <c r="F531" s="182"/>
      <c r="G531" s="181"/>
      <c r="H531" s="180"/>
      <c r="I531" s="180"/>
      <c r="J531" s="180"/>
      <c r="K531" s="180"/>
      <c r="L531" s="180"/>
      <c r="M531" s="180"/>
      <c r="N531" s="180"/>
      <c r="O531" s="180"/>
      <c r="P531" s="180"/>
      <c r="Q531" s="179"/>
      <c r="R531" s="176"/>
      <c r="S531" s="176"/>
      <c r="T531" s="178"/>
      <c r="U531" s="893"/>
      <c r="V531" s="176"/>
      <c r="W531" s="176"/>
      <c r="X531" s="176"/>
      <c r="Y531" s="176"/>
      <c r="Z531" s="176"/>
      <c r="AA531" s="176"/>
    </row>
    <row r="532" spans="1:27">
      <c r="A532" s="176"/>
      <c r="B532" s="179"/>
      <c r="C532" s="182"/>
      <c r="D532" s="182"/>
      <c r="E532" s="182"/>
      <c r="F532" s="182"/>
      <c r="G532" s="181"/>
      <c r="H532" s="180"/>
      <c r="I532" s="180"/>
      <c r="J532" s="180"/>
      <c r="K532" s="180"/>
      <c r="L532" s="180"/>
      <c r="M532" s="180"/>
      <c r="N532" s="180"/>
      <c r="O532" s="180"/>
      <c r="P532" s="180"/>
      <c r="Q532" s="179"/>
      <c r="R532" s="176"/>
      <c r="S532" s="176"/>
      <c r="T532" s="178"/>
      <c r="U532" s="893"/>
      <c r="V532" s="176"/>
      <c r="W532" s="176"/>
      <c r="X532" s="176"/>
      <c r="Y532" s="176"/>
      <c r="Z532" s="176"/>
      <c r="AA532" s="176"/>
    </row>
    <row r="533" spans="1:27">
      <c r="A533" s="176"/>
      <c r="B533" s="179"/>
      <c r="C533" s="182"/>
      <c r="D533" s="182"/>
      <c r="E533" s="182"/>
      <c r="F533" s="182"/>
      <c r="G533" s="181"/>
      <c r="H533" s="180"/>
      <c r="I533" s="180"/>
      <c r="J533" s="180"/>
      <c r="K533" s="180"/>
      <c r="L533" s="180"/>
      <c r="M533" s="180"/>
      <c r="N533" s="180"/>
      <c r="O533" s="180"/>
      <c r="P533" s="180"/>
      <c r="Q533" s="179"/>
      <c r="R533" s="176"/>
      <c r="S533" s="176"/>
      <c r="T533" s="178"/>
      <c r="U533" s="893"/>
      <c r="V533" s="176"/>
      <c r="W533" s="176"/>
      <c r="X533" s="176"/>
      <c r="Y533" s="176"/>
      <c r="Z533" s="176"/>
      <c r="AA533" s="176"/>
    </row>
    <row r="534" spans="1:27">
      <c r="A534" s="176"/>
      <c r="B534" s="179"/>
      <c r="C534" s="182"/>
      <c r="D534" s="182"/>
      <c r="E534" s="182"/>
      <c r="F534" s="182"/>
      <c r="G534" s="181"/>
      <c r="H534" s="180"/>
      <c r="I534" s="180"/>
      <c r="J534" s="180"/>
      <c r="K534" s="180"/>
      <c r="L534" s="180"/>
      <c r="M534" s="180"/>
      <c r="N534" s="180"/>
      <c r="O534" s="180"/>
      <c r="P534" s="180"/>
      <c r="Q534" s="179"/>
      <c r="R534" s="176"/>
      <c r="S534" s="176"/>
      <c r="T534" s="178"/>
      <c r="U534" s="893"/>
      <c r="V534" s="176"/>
      <c r="W534" s="176"/>
      <c r="X534" s="176"/>
      <c r="Y534" s="176"/>
      <c r="Z534" s="176"/>
      <c r="AA534" s="176"/>
    </row>
    <row r="535" spans="1:27">
      <c r="A535" s="176"/>
      <c r="B535" s="179"/>
      <c r="C535" s="182"/>
      <c r="D535" s="182"/>
      <c r="E535" s="182"/>
      <c r="F535" s="182"/>
      <c r="G535" s="181"/>
      <c r="H535" s="180"/>
      <c r="I535" s="180"/>
      <c r="J535" s="180"/>
      <c r="K535" s="180"/>
      <c r="L535" s="180"/>
      <c r="M535" s="180"/>
      <c r="N535" s="180"/>
      <c r="O535" s="180"/>
      <c r="P535" s="180"/>
      <c r="Q535" s="179"/>
      <c r="R535" s="176"/>
      <c r="S535" s="176"/>
      <c r="T535" s="178"/>
      <c r="U535" s="893"/>
      <c r="V535" s="176"/>
      <c r="W535" s="176"/>
      <c r="X535" s="176"/>
      <c r="Y535" s="176"/>
      <c r="Z535" s="176"/>
      <c r="AA535" s="176"/>
    </row>
    <row r="536" spans="1:27">
      <c r="A536" s="176"/>
      <c r="B536" s="179"/>
      <c r="C536" s="182"/>
      <c r="D536" s="182"/>
      <c r="E536" s="182"/>
      <c r="F536" s="182"/>
      <c r="G536" s="181"/>
      <c r="H536" s="180"/>
      <c r="I536" s="180"/>
      <c r="J536" s="180"/>
      <c r="K536" s="180"/>
      <c r="L536" s="180"/>
      <c r="M536" s="180"/>
      <c r="N536" s="180"/>
      <c r="O536" s="180"/>
      <c r="P536" s="180"/>
      <c r="Q536" s="179"/>
      <c r="R536" s="176"/>
      <c r="S536" s="176"/>
      <c r="T536" s="178"/>
      <c r="U536" s="893"/>
      <c r="V536" s="176"/>
      <c r="W536" s="176"/>
      <c r="X536" s="176"/>
      <c r="Y536" s="176"/>
      <c r="Z536" s="176"/>
      <c r="AA536" s="176"/>
    </row>
    <row r="537" spans="1:27">
      <c r="A537" s="176"/>
      <c r="B537" s="179"/>
      <c r="C537" s="182"/>
      <c r="D537" s="182"/>
      <c r="E537" s="182"/>
      <c r="F537" s="182"/>
      <c r="G537" s="181"/>
      <c r="H537" s="180"/>
      <c r="I537" s="180"/>
      <c r="J537" s="180"/>
      <c r="K537" s="180"/>
      <c r="L537" s="180"/>
      <c r="M537" s="180"/>
      <c r="N537" s="180"/>
      <c r="O537" s="180"/>
      <c r="P537" s="180"/>
      <c r="Q537" s="179"/>
      <c r="R537" s="176"/>
      <c r="S537" s="176"/>
      <c r="T537" s="178"/>
      <c r="U537" s="893"/>
      <c r="V537" s="176"/>
      <c r="W537" s="176"/>
      <c r="X537" s="176"/>
      <c r="Y537" s="176"/>
      <c r="Z537" s="176"/>
      <c r="AA537" s="176"/>
    </row>
    <row r="538" spans="1:27">
      <c r="A538" s="176"/>
      <c r="B538" s="179"/>
      <c r="C538" s="182"/>
      <c r="D538" s="182"/>
      <c r="E538" s="182"/>
      <c r="F538" s="182"/>
      <c r="G538" s="181"/>
      <c r="H538" s="180"/>
      <c r="I538" s="180"/>
      <c r="J538" s="180"/>
      <c r="K538" s="180"/>
      <c r="L538" s="180"/>
      <c r="M538" s="180"/>
      <c r="N538" s="180"/>
      <c r="O538" s="180"/>
      <c r="P538" s="180"/>
      <c r="Q538" s="179"/>
      <c r="R538" s="176"/>
      <c r="S538" s="176"/>
      <c r="T538" s="178"/>
      <c r="U538" s="893"/>
      <c r="V538" s="176"/>
      <c r="W538" s="176"/>
      <c r="X538" s="176"/>
      <c r="Y538" s="176"/>
      <c r="Z538" s="176"/>
      <c r="AA538" s="176"/>
    </row>
    <row r="539" spans="1:27">
      <c r="A539" s="176"/>
      <c r="B539" s="179"/>
      <c r="C539" s="182"/>
      <c r="D539" s="182"/>
      <c r="E539" s="182"/>
      <c r="F539" s="182"/>
      <c r="G539" s="181"/>
      <c r="H539" s="180"/>
      <c r="I539" s="180"/>
      <c r="J539" s="180"/>
      <c r="K539" s="180"/>
      <c r="L539" s="180"/>
      <c r="M539" s="180"/>
      <c r="N539" s="180"/>
      <c r="O539" s="180"/>
      <c r="P539" s="180"/>
      <c r="Q539" s="179"/>
      <c r="R539" s="176"/>
      <c r="S539" s="176"/>
      <c r="T539" s="178"/>
      <c r="U539" s="893"/>
      <c r="V539" s="176"/>
      <c r="W539" s="176"/>
      <c r="X539" s="176"/>
      <c r="Y539" s="176"/>
      <c r="Z539" s="176"/>
      <c r="AA539" s="176"/>
    </row>
    <row r="540" spans="1:27">
      <c r="A540" s="176"/>
      <c r="B540" s="179"/>
      <c r="C540" s="182"/>
      <c r="D540" s="182"/>
      <c r="E540" s="182"/>
      <c r="F540" s="182"/>
      <c r="G540" s="181"/>
      <c r="H540" s="180"/>
      <c r="I540" s="180"/>
      <c r="J540" s="180"/>
      <c r="K540" s="180"/>
      <c r="L540" s="180"/>
      <c r="M540" s="180"/>
      <c r="N540" s="180"/>
      <c r="O540" s="180"/>
      <c r="P540" s="180"/>
      <c r="Q540" s="179"/>
      <c r="R540" s="176"/>
      <c r="S540" s="176"/>
      <c r="T540" s="178"/>
      <c r="U540" s="893"/>
      <c r="V540" s="176"/>
      <c r="W540" s="176"/>
      <c r="X540" s="176"/>
      <c r="Y540" s="176"/>
      <c r="Z540" s="176"/>
      <c r="AA540" s="176"/>
    </row>
    <row r="541" spans="1:27">
      <c r="A541" s="176"/>
      <c r="B541" s="179"/>
      <c r="C541" s="182"/>
      <c r="D541" s="182"/>
      <c r="E541" s="182"/>
      <c r="F541" s="182"/>
      <c r="G541" s="181"/>
      <c r="H541" s="180"/>
      <c r="I541" s="180"/>
      <c r="J541" s="180"/>
      <c r="K541" s="180"/>
      <c r="L541" s="180"/>
      <c r="M541" s="180"/>
      <c r="N541" s="180"/>
      <c r="O541" s="180"/>
      <c r="P541" s="180"/>
      <c r="Q541" s="179"/>
      <c r="R541" s="176"/>
      <c r="S541" s="176"/>
      <c r="T541" s="178"/>
      <c r="U541" s="893"/>
      <c r="V541" s="176"/>
      <c r="W541" s="176"/>
      <c r="X541" s="176"/>
      <c r="Y541" s="176"/>
      <c r="Z541" s="176"/>
      <c r="AA541" s="176"/>
    </row>
    <row r="542" spans="1:27">
      <c r="A542" s="176"/>
      <c r="B542" s="179"/>
      <c r="C542" s="182"/>
      <c r="D542" s="182"/>
      <c r="E542" s="182"/>
      <c r="F542" s="182"/>
      <c r="G542" s="181"/>
      <c r="H542" s="180"/>
      <c r="I542" s="180"/>
      <c r="J542" s="180"/>
      <c r="K542" s="180"/>
      <c r="L542" s="180"/>
      <c r="M542" s="180"/>
      <c r="N542" s="180"/>
      <c r="O542" s="180"/>
      <c r="P542" s="180"/>
      <c r="Q542" s="179"/>
      <c r="R542" s="176"/>
      <c r="S542" s="176"/>
      <c r="T542" s="178"/>
      <c r="U542" s="893"/>
      <c r="V542" s="176"/>
      <c r="W542" s="176"/>
      <c r="X542" s="176"/>
      <c r="Y542" s="176"/>
      <c r="Z542" s="176"/>
      <c r="AA542" s="176"/>
    </row>
    <row r="543" spans="1:27">
      <c r="A543" s="176"/>
      <c r="B543" s="179"/>
      <c r="C543" s="182"/>
      <c r="D543" s="182"/>
      <c r="E543" s="182"/>
      <c r="F543" s="182"/>
      <c r="G543" s="181"/>
      <c r="H543" s="180"/>
      <c r="I543" s="180"/>
      <c r="J543" s="180"/>
      <c r="K543" s="180"/>
      <c r="L543" s="180"/>
      <c r="M543" s="180"/>
      <c r="N543" s="180"/>
      <c r="O543" s="180"/>
      <c r="P543" s="180"/>
      <c r="Q543" s="179"/>
      <c r="R543" s="176"/>
      <c r="S543" s="176"/>
      <c r="T543" s="178"/>
      <c r="U543" s="893"/>
      <c r="V543" s="176"/>
      <c r="W543" s="176"/>
      <c r="X543" s="176"/>
      <c r="Y543" s="176"/>
      <c r="Z543" s="176"/>
      <c r="AA543" s="176"/>
    </row>
    <row r="544" spans="1:27">
      <c r="A544" s="176"/>
      <c r="B544" s="179"/>
      <c r="C544" s="182"/>
      <c r="D544" s="182"/>
      <c r="E544" s="182"/>
      <c r="F544" s="182"/>
      <c r="G544" s="181"/>
      <c r="H544" s="180"/>
      <c r="I544" s="180"/>
      <c r="J544" s="180"/>
      <c r="K544" s="180"/>
      <c r="L544" s="180"/>
      <c r="M544" s="180"/>
      <c r="N544" s="180"/>
      <c r="O544" s="180"/>
      <c r="P544" s="180"/>
      <c r="Q544" s="179"/>
      <c r="R544" s="176"/>
      <c r="S544" s="176"/>
      <c r="T544" s="178"/>
      <c r="U544" s="893"/>
      <c r="V544" s="176"/>
      <c r="W544" s="176"/>
      <c r="X544" s="176"/>
      <c r="Y544" s="176"/>
      <c r="Z544" s="176"/>
      <c r="AA544" s="176"/>
    </row>
    <row r="545" spans="1:27">
      <c r="A545" s="176"/>
      <c r="B545" s="179"/>
      <c r="C545" s="182"/>
      <c r="D545" s="182"/>
      <c r="E545" s="182"/>
      <c r="F545" s="182"/>
      <c r="G545" s="181"/>
      <c r="H545" s="180"/>
      <c r="I545" s="180"/>
      <c r="J545" s="180"/>
      <c r="K545" s="180"/>
      <c r="L545" s="180"/>
      <c r="M545" s="180"/>
      <c r="N545" s="180"/>
      <c r="O545" s="180"/>
      <c r="P545" s="180"/>
      <c r="Q545" s="179"/>
      <c r="R545" s="176"/>
      <c r="S545" s="176"/>
      <c r="T545" s="178"/>
      <c r="U545" s="893"/>
      <c r="V545" s="176"/>
      <c r="W545" s="176"/>
      <c r="X545" s="176"/>
      <c r="Y545" s="176"/>
      <c r="Z545" s="176"/>
      <c r="AA545" s="176"/>
    </row>
    <row r="546" spans="1:27">
      <c r="A546" s="176"/>
      <c r="B546" s="179"/>
      <c r="C546" s="182"/>
      <c r="D546" s="182"/>
      <c r="E546" s="182"/>
      <c r="F546" s="182"/>
      <c r="G546" s="181"/>
      <c r="H546" s="180"/>
      <c r="I546" s="180"/>
      <c r="J546" s="180"/>
      <c r="K546" s="180"/>
      <c r="L546" s="180"/>
      <c r="M546" s="180"/>
      <c r="N546" s="180"/>
      <c r="O546" s="180"/>
      <c r="P546" s="180"/>
      <c r="Q546" s="179"/>
      <c r="R546" s="176"/>
      <c r="S546" s="176"/>
      <c r="T546" s="178"/>
      <c r="U546" s="893"/>
      <c r="V546" s="176"/>
      <c r="W546" s="176"/>
      <c r="X546" s="176"/>
      <c r="Y546" s="176"/>
      <c r="Z546" s="176"/>
      <c r="AA546" s="176"/>
    </row>
    <row r="547" spans="1:27">
      <c r="A547" s="176"/>
      <c r="B547" s="179"/>
      <c r="C547" s="182"/>
      <c r="D547" s="182"/>
      <c r="E547" s="182"/>
      <c r="F547" s="182"/>
      <c r="G547" s="181"/>
      <c r="H547" s="180"/>
      <c r="I547" s="180"/>
      <c r="J547" s="180"/>
      <c r="K547" s="180"/>
      <c r="L547" s="180"/>
      <c r="M547" s="180"/>
      <c r="N547" s="180"/>
      <c r="O547" s="180"/>
      <c r="P547" s="180"/>
      <c r="Q547" s="179"/>
      <c r="R547" s="176"/>
      <c r="S547" s="176"/>
      <c r="T547" s="178"/>
      <c r="U547" s="893"/>
      <c r="V547" s="176"/>
      <c r="W547" s="176"/>
      <c r="X547" s="176"/>
      <c r="Y547" s="176"/>
      <c r="Z547" s="176"/>
      <c r="AA547" s="176"/>
    </row>
    <row r="548" spans="1:27">
      <c r="A548" s="176"/>
      <c r="B548" s="179"/>
      <c r="C548" s="182"/>
      <c r="D548" s="182"/>
      <c r="E548" s="182"/>
      <c r="F548" s="182"/>
      <c r="G548" s="181"/>
      <c r="H548" s="180"/>
      <c r="I548" s="180"/>
      <c r="J548" s="180"/>
      <c r="K548" s="180"/>
      <c r="L548" s="180"/>
      <c r="M548" s="180"/>
      <c r="N548" s="180"/>
      <c r="O548" s="180"/>
      <c r="P548" s="180"/>
      <c r="Q548" s="179"/>
      <c r="R548" s="176"/>
      <c r="S548" s="176"/>
      <c r="T548" s="178"/>
      <c r="U548" s="893"/>
      <c r="V548" s="176"/>
      <c r="W548" s="176"/>
      <c r="X548" s="176"/>
      <c r="Y548" s="176"/>
      <c r="Z548" s="176"/>
      <c r="AA548" s="176"/>
    </row>
    <row r="549" spans="1:27">
      <c r="A549" s="176"/>
      <c r="B549" s="179"/>
      <c r="C549" s="182"/>
      <c r="D549" s="182"/>
      <c r="E549" s="182"/>
      <c r="F549" s="182"/>
      <c r="G549" s="181"/>
      <c r="H549" s="180"/>
      <c r="I549" s="180"/>
      <c r="J549" s="180"/>
      <c r="K549" s="180"/>
      <c r="L549" s="180"/>
      <c r="M549" s="180"/>
      <c r="N549" s="180"/>
      <c r="O549" s="180"/>
      <c r="P549" s="180"/>
      <c r="Q549" s="179"/>
      <c r="R549" s="176"/>
      <c r="S549" s="176"/>
      <c r="T549" s="178"/>
      <c r="U549" s="893"/>
      <c r="V549" s="176"/>
      <c r="W549" s="176"/>
      <c r="X549" s="176"/>
      <c r="Y549" s="176"/>
      <c r="Z549" s="176"/>
      <c r="AA549" s="176"/>
    </row>
    <row r="550" spans="1:27">
      <c r="A550" s="176"/>
      <c r="B550" s="179"/>
      <c r="C550" s="182"/>
      <c r="D550" s="182"/>
      <c r="E550" s="182"/>
      <c r="F550" s="182"/>
      <c r="G550" s="181"/>
      <c r="H550" s="180"/>
      <c r="I550" s="180"/>
      <c r="J550" s="180"/>
      <c r="K550" s="180"/>
      <c r="L550" s="180"/>
      <c r="M550" s="180"/>
      <c r="N550" s="180"/>
      <c r="O550" s="180"/>
      <c r="P550" s="180"/>
      <c r="Q550" s="179"/>
      <c r="R550" s="176"/>
      <c r="S550" s="176"/>
      <c r="T550" s="178"/>
      <c r="U550" s="893"/>
      <c r="V550" s="176"/>
      <c r="W550" s="176"/>
      <c r="X550" s="176"/>
      <c r="Y550" s="176"/>
      <c r="Z550" s="176"/>
      <c r="AA550" s="176"/>
    </row>
    <row r="551" spans="1:27">
      <c r="A551" s="176"/>
      <c r="B551" s="179"/>
      <c r="C551" s="182"/>
      <c r="D551" s="182"/>
      <c r="E551" s="182"/>
      <c r="F551" s="182"/>
      <c r="G551" s="181"/>
      <c r="H551" s="180"/>
      <c r="I551" s="180"/>
      <c r="J551" s="180"/>
      <c r="K551" s="180"/>
      <c r="L551" s="180"/>
      <c r="M551" s="180"/>
      <c r="N551" s="180"/>
      <c r="O551" s="180"/>
      <c r="P551" s="180"/>
      <c r="Q551" s="179"/>
      <c r="R551" s="176"/>
      <c r="S551" s="176"/>
      <c r="T551" s="178"/>
      <c r="U551" s="893"/>
      <c r="V551" s="176"/>
      <c r="W551" s="176"/>
      <c r="X551" s="176"/>
      <c r="Y551" s="176"/>
      <c r="Z551" s="176"/>
      <c r="AA551" s="176"/>
    </row>
    <row r="552" spans="1:27">
      <c r="A552" s="176"/>
      <c r="B552" s="179"/>
      <c r="C552" s="182"/>
      <c r="D552" s="182"/>
      <c r="E552" s="182"/>
      <c r="F552" s="182"/>
      <c r="G552" s="181"/>
      <c r="H552" s="180"/>
      <c r="I552" s="180"/>
      <c r="J552" s="180"/>
      <c r="K552" s="180"/>
      <c r="L552" s="180"/>
      <c r="M552" s="180"/>
      <c r="N552" s="180"/>
      <c r="O552" s="180"/>
      <c r="P552" s="180"/>
      <c r="Q552" s="179"/>
      <c r="R552" s="176"/>
      <c r="S552" s="176"/>
      <c r="T552" s="178"/>
      <c r="U552" s="893"/>
      <c r="V552" s="176"/>
      <c r="W552" s="176"/>
      <c r="X552" s="176"/>
      <c r="Y552" s="176"/>
      <c r="Z552" s="176"/>
      <c r="AA552" s="176"/>
    </row>
    <row r="553" spans="1:27">
      <c r="A553" s="176"/>
      <c r="B553" s="179"/>
      <c r="C553" s="182"/>
      <c r="D553" s="182"/>
      <c r="E553" s="182"/>
      <c r="F553" s="182"/>
      <c r="G553" s="181"/>
      <c r="H553" s="180"/>
      <c r="I553" s="180"/>
      <c r="J553" s="180"/>
      <c r="K553" s="180"/>
      <c r="L553" s="180"/>
      <c r="M553" s="180"/>
      <c r="N553" s="180"/>
      <c r="O553" s="180"/>
      <c r="P553" s="180"/>
      <c r="Q553" s="179"/>
      <c r="R553" s="176"/>
      <c r="S553" s="176"/>
      <c r="T553" s="178"/>
      <c r="U553" s="893"/>
      <c r="V553" s="176"/>
      <c r="W553" s="176"/>
      <c r="X553" s="176"/>
      <c r="Y553" s="176"/>
      <c r="Z553" s="176"/>
      <c r="AA553" s="176"/>
    </row>
    <row r="554" spans="1:27">
      <c r="A554" s="176"/>
      <c r="B554" s="179"/>
      <c r="C554" s="182"/>
      <c r="D554" s="182"/>
      <c r="E554" s="182"/>
      <c r="F554" s="182"/>
      <c r="G554" s="181"/>
      <c r="H554" s="180"/>
      <c r="I554" s="180"/>
      <c r="J554" s="180"/>
      <c r="K554" s="180"/>
      <c r="L554" s="180"/>
      <c r="M554" s="180"/>
      <c r="N554" s="180"/>
      <c r="O554" s="180"/>
      <c r="P554" s="180"/>
      <c r="Q554" s="179"/>
      <c r="R554" s="176"/>
      <c r="S554" s="176"/>
      <c r="T554" s="178"/>
      <c r="U554" s="893"/>
      <c r="V554" s="176"/>
      <c r="W554" s="176"/>
      <c r="X554" s="176"/>
      <c r="Y554" s="176"/>
      <c r="Z554" s="176"/>
      <c r="AA554" s="176"/>
    </row>
    <row r="555" spans="1:27">
      <c r="A555" s="176"/>
      <c r="B555" s="179"/>
      <c r="C555" s="182"/>
      <c r="D555" s="182"/>
      <c r="E555" s="182"/>
      <c r="F555" s="182"/>
      <c r="G555" s="181"/>
      <c r="H555" s="180"/>
      <c r="I555" s="180"/>
      <c r="J555" s="180"/>
      <c r="K555" s="180"/>
      <c r="L555" s="180"/>
      <c r="M555" s="180"/>
      <c r="N555" s="180"/>
      <c r="O555" s="180"/>
      <c r="P555" s="180"/>
      <c r="Q555" s="179"/>
      <c r="R555" s="176"/>
      <c r="S555" s="176"/>
      <c r="T555" s="178"/>
      <c r="U555" s="893"/>
      <c r="V555" s="176"/>
      <c r="W555" s="176"/>
      <c r="X555" s="176"/>
      <c r="Y555" s="176"/>
      <c r="Z555" s="176"/>
      <c r="AA555" s="176"/>
    </row>
    <row r="556" spans="1:27">
      <c r="A556" s="176"/>
      <c r="B556" s="179"/>
      <c r="C556" s="182"/>
      <c r="D556" s="182"/>
      <c r="E556" s="182"/>
      <c r="F556" s="182"/>
      <c r="G556" s="181"/>
      <c r="H556" s="180"/>
      <c r="I556" s="180"/>
      <c r="J556" s="180"/>
      <c r="K556" s="180"/>
      <c r="L556" s="180"/>
      <c r="M556" s="180"/>
      <c r="N556" s="180"/>
      <c r="O556" s="180"/>
      <c r="P556" s="180"/>
      <c r="Q556" s="179"/>
      <c r="R556" s="176"/>
      <c r="S556" s="176"/>
      <c r="T556" s="178"/>
      <c r="U556" s="893"/>
      <c r="V556" s="176"/>
      <c r="W556" s="176"/>
      <c r="X556" s="176"/>
      <c r="Y556" s="176"/>
      <c r="Z556" s="176"/>
      <c r="AA556" s="176"/>
    </row>
    <row r="557" spans="1:27">
      <c r="A557" s="176"/>
      <c r="B557" s="179"/>
      <c r="C557" s="182"/>
      <c r="D557" s="182"/>
      <c r="E557" s="182"/>
      <c r="F557" s="182"/>
      <c r="G557" s="181"/>
      <c r="H557" s="180"/>
      <c r="I557" s="180"/>
      <c r="J557" s="180"/>
      <c r="K557" s="180"/>
      <c r="L557" s="180"/>
      <c r="M557" s="180"/>
      <c r="N557" s="180"/>
      <c r="O557" s="180"/>
      <c r="P557" s="180"/>
      <c r="Q557" s="179"/>
      <c r="R557" s="176"/>
      <c r="S557" s="176"/>
      <c r="T557" s="178"/>
      <c r="U557" s="893"/>
      <c r="V557" s="176"/>
      <c r="W557" s="176"/>
      <c r="X557" s="176"/>
      <c r="Y557" s="176"/>
      <c r="Z557" s="176"/>
      <c r="AA557" s="176"/>
    </row>
    <row r="558" spans="1:27">
      <c r="A558" s="176"/>
      <c r="B558" s="179"/>
      <c r="C558" s="182"/>
      <c r="D558" s="182"/>
      <c r="E558" s="182"/>
      <c r="F558" s="182"/>
      <c r="G558" s="181"/>
      <c r="H558" s="180"/>
      <c r="I558" s="180"/>
      <c r="J558" s="180"/>
      <c r="K558" s="180"/>
      <c r="L558" s="180"/>
      <c r="M558" s="180"/>
      <c r="N558" s="180"/>
      <c r="O558" s="180"/>
      <c r="P558" s="180"/>
      <c r="Q558" s="179"/>
      <c r="R558" s="176"/>
      <c r="S558" s="176"/>
      <c r="T558" s="178"/>
      <c r="U558" s="893"/>
      <c r="V558" s="176"/>
      <c r="W558" s="176"/>
      <c r="X558" s="176"/>
      <c r="Y558" s="176"/>
      <c r="Z558" s="176"/>
      <c r="AA558" s="176"/>
    </row>
    <row r="559" spans="1:27">
      <c r="A559" s="176"/>
      <c r="B559" s="179"/>
      <c r="C559" s="182"/>
      <c r="D559" s="182"/>
      <c r="E559" s="182"/>
      <c r="F559" s="182"/>
      <c r="G559" s="181"/>
      <c r="H559" s="180"/>
      <c r="I559" s="180"/>
      <c r="J559" s="180"/>
      <c r="K559" s="180"/>
      <c r="L559" s="180"/>
      <c r="M559" s="180"/>
      <c r="N559" s="180"/>
      <c r="O559" s="180"/>
      <c r="P559" s="180"/>
      <c r="Q559" s="179"/>
      <c r="R559" s="176"/>
      <c r="S559" s="176"/>
      <c r="T559" s="178"/>
      <c r="U559" s="893"/>
      <c r="V559" s="176"/>
      <c r="W559" s="176"/>
      <c r="X559" s="176"/>
      <c r="Y559" s="176"/>
      <c r="Z559" s="176"/>
      <c r="AA559" s="176"/>
    </row>
    <row r="560" spans="1:27">
      <c r="A560" s="176"/>
      <c r="B560" s="179"/>
      <c r="C560" s="182"/>
      <c r="D560" s="182"/>
      <c r="E560" s="182"/>
      <c r="F560" s="182"/>
      <c r="G560" s="181"/>
      <c r="H560" s="180"/>
      <c r="I560" s="180"/>
      <c r="J560" s="180"/>
      <c r="K560" s="180"/>
      <c r="L560" s="180"/>
      <c r="M560" s="180"/>
      <c r="N560" s="180"/>
      <c r="O560" s="180"/>
      <c r="P560" s="180"/>
      <c r="Q560" s="179"/>
      <c r="R560" s="176"/>
      <c r="S560" s="176"/>
      <c r="T560" s="178"/>
      <c r="U560" s="893"/>
      <c r="V560" s="176"/>
      <c r="W560" s="176"/>
      <c r="X560" s="176"/>
      <c r="Y560" s="176"/>
      <c r="Z560" s="176"/>
      <c r="AA560" s="176"/>
    </row>
    <row r="561" spans="1:27">
      <c r="A561" s="176"/>
      <c r="B561" s="179"/>
      <c r="C561" s="182"/>
      <c r="D561" s="182"/>
      <c r="E561" s="182"/>
      <c r="F561" s="182"/>
      <c r="G561" s="181"/>
      <c r="H561" s="180"/>
      <c r="I561" s="180"/>
      <c r="J561" s="180"/>
      <c r="K561" s="180"/>
      <c r="L561" s="180"/>
      <c r="M561" s="180"/>
      <c r="N561" s="180"/>
      <c r="O561" s="180"/>
      <c r="P561" s="180"/>
      <c r="Q561" s="179"/>
      <c r="R561" s="176"/>
      <c r="S561" s="176"/>
      <c r="T561" s="178"/>
      <c r="U561" s="893"/>
      <c r="V561" s="176"/>
      <c r="W561" s="176"/>
      <c r="X561" s="176"/>
      <c r="Y561" s="176"/>
      <c r="Z561" s="176"/>
      <c r="AA561" s="176"/>
    </row>
    <row r="562" spans="1:27">
      <c r="A562" s="176"/>
      <c r="B562" s="179"/>
      <c r="C562" s="182"/>
      <c r="D562" s="182"/>
      <c r="E562" s="182"/>
      <c r="F562" s="182"/>
      <c r="G562" s="181"/>
      <c r="H562" s="180"/>
      <c r="I562" s="180"/>
      <c r="J562" s="180"/>
      <c r="K562" s="180"/>
      <c r="L562" s="180"/>
      <c r="M562" s="180"/>
      <c r="N562" s="180"/>
      <c r="O562" s="180"/>
      <c r="P562" s="180"/>
      <c r="Q562" s="179"/>
      <c r="R562" s="176"/>
      <c r="S562" s="176"/>
      <c r="T562" s="178"/>
      <c r="U562" s="893"/>
      <c r="V562" s="176"/>
      <c r="W562" s="176"/>
      <c r="X562" s="176"/>
      <c r="Y562" s="176"/>
      <c r="Z562" s="176"/>
      <c r="AA562" s="176"/>
    </row>
    <row r="563" spans="1:27">
      <c r="A563" s="176"/>
      <c r="B563" s="179"/>
      <c r="C563" s="182"/>
      <c r="D563" s="182"/>
      <c r="E563" s="182"/>
      <c r="F563" s="182"/>
      <c r="G563" s="181"/>
      <c r="H563" s="180"/>
      <c r="I563" s="180"/>
      <c r="J563" s="180"/>
      <c r="K563" s="180"/>
      <c r="L563" s="180"/>
      <c r="M563" s="180"/>
      <c r="N563" s="180"/>
      <c r="O563" s="180"/>
      <c r="P563" s="180"/>
      <c r="Q563" s="179"/>
      <c r="R563" s="176"/>
      <c r="S563" s="176"/>
      <c r="T563" s="178"/>
      <c r="U563" s="893"/>
      <c r="V563" s="176"/>
      <c r="W563" s="176"/>
      <c r="X563" s="176"/>
      <c r="Y563" s="176"/>
      <c r="Z563" s="176"/>
      <c r="AA563" s="176"/>
    </row>
    <row r="564" spans="1:27">
      <c r="A564" s="176"/>
      <c r="B564" s="179"/>
      <c r="C564" s="182"/>
      <c r="D564" s="182"/>
      <c r="E564" s="182"/>
      <c r="F564" s="182"/>
      <c r="G564" s="181"/>
      <c r="H564" s="180"/>
      <c r="I564" s="180"/>
      <c r="J564" s="180"/>
      <c r="K564" s="180"/>
      <c r="L564" s="180"/>
      <c r="M564" s="180"/>
      <c r="N564" s="180"/>
      <c r="O564" s="180"/>
      <c r="P564" s="180"/>
      <c r="Q564" s="179"/>
      <c r="R564" s="176"/>
      <c r="S564" s="176"/>
      <c r="T564" s="178"/>
      <c r="U564" s="893"/>
      <c r="V564" s="176"/>
      <c r="W564" s="176"/>
      <c r="X564" s="176"/>
      <c r="Y564" s="176"/>
      <c r="Z564" s="176"/>
      <c r="AA564" s="176"/>
    </row>
    <row r="565" spans="1:27">
      <c r="A565" s="176"/>
      <c r="B565" s="179"/>
      <c r="C565" s="182"/>
      <c r="D565" s="182"/>
      <c r="E565" s="182"/>
      <c r="F565" s="182"/>
      <c r="G565" s="181"/>
      <c r="H565" s="180"/>
      <c r="I565" s="180"/>
      <c r="J565" s="180"/>
      <c r="K565" s="180"/>
      <c r="L565" s="180"/>
      <c r="M565" s="180"/>
      <c r="N565" s="180"/>
      <c r="O565" s="180"/>
      <c r="P565" s="180"/>
      <c r="Q565" s="179"/>
      <c r="R565" s="176"/>
      <c r="S565" s="176"/>
      <c r="T565" s="178"/>
      <c r="U565" s="893"/>
      <c r="V565" s="176"/>
      <c r="W565" s="176"/>
      <c r="X565" s="176"/>
      <c r="Y565" s="176"/>
      <c r="Z565" s="176"/>
      <c r="AA565" s="176"/>
    </row>
    <row r="566" spans="1:27">
      <c r="A566" s="176"/>
      <c r="B566" s="179"/>
      <c r="C566" s="182"/>
      <c r="D566" s="182"/>
      <c r="E566" s="182"/>
      <c r="F566" s="182"/>
      <c r="G566" s="181"/>
      <c r="H566" s="180"/>
      <c r="I566" s="180"/>
      <c r="J566" s="180"/>
      <c r="K566" s="180"/>
      <c r="L566" s="180"/>
      <c r="M566" s="180"/>
      <c r="N566" s="180"/>
      <c r="O566" s="180"/>
      <c r="P566" s="180"/>
      <c r="Q566" s="179"/>
      <c r="R566" s="176"/>
      <c r="S566" s="176"/>
      <c r="T566" s="178"/>
      <c r="U566" s="893"/>
      <c r="V566" s="176"/>
      <c r="W566" s="176"/>
      <c r="X566" s="176"/>
      <c r="Y566" s="176"/>
      <c r="Z566" s="176"/>
      <c r="AA566" s="176"/>
    </row>
    <row r="567" spans="1:27">
      <c r="A567" s="176"/>
      <c r="B567" s="179"/>
      <c r="C567" s="182"/>
      <c r="D567" s="182"/>
      <c r="E567" s="182"/>
      <c r="F567" s="182"/>
      <c r="G567" s="181"/>
      <c r="H567" s="180"/>
      <c r="I567" s="180"/>
      <c r="J567" s="180"/>
      <c r="K567" s="180"/>
      <c r="L567" s="180"/>
      <c r="M567" s="180"/>
      <c r="N567" s="180"/>
      <c r="O567" s="180"/>
      <c r="P567" s="180"/>
      <c r="Q567" s="179"/>
      <c r="R567" s="176"/>
      <c r="S567" s="176"/>
      <c r="T567" s="178"/>
      <c r="U567" s="893"/>
      <c r="V567" s="176"/>
      <c r="W567" s="176"/>
      <c r="X567" s="176"/>
      <c r="Y567" s="176"/>
      <c r="Z567" s="176"/>
      <c r="AA567" s="176"/>
    </row>
    <row r="568" spans="1:27">
      <c r="A568" s="176"/>
      <c r="B568" s="179"/>
      <c r="C568" s="182"/>
      <c r="D568" s="182"/>
      <c r="E568" s="182"/>
      <c r="F568" s="182"/>
      <c r="G568" s="181"/>
      <c r="H568" s="180"/>
      <c r="I568" s="180"/>
      <c r="J568" s="180"/>
      <c r="K568" s="180"/>
      <c r="L568" s="180"/>
      <c r="M568" s="180"/>
      <c r="N568" s="180"/>
      <c r="O568" s="180"/>
      <c r="P568" s="180"/>
      <c r="Q568" s="179"/>
      <c r="R568" s="176"/>
      <c r="S568" s="176"/>
      <c r="T568" s="178"/>
      <c r="U568" s="893"/>
      <c r="V568" s="176"/>
      <c r="W568" s="176"/>
      <c r="X568" s="176"/>
      <c r="Y568" s="176"/>
      <c r="Z568" s="176"/>
      <c r="AA568" s="176"/>
    </row>
    <row r="569" spans="1:27">
      <c r="A569" s="176"/>
      <c r="B569" s="179"/>
      <c r="C569" s="182"/>
      <c r="D569" s="182"/>
      <c r="E569" s="182"/>
      <c r="F569" s="182"/>
      <c r="G569" s="181"/>
      <c r="H569" s="180"/>
      <c r="I569" s="180"/>
      <c r="J569" s="180"/>
      <c r="K569" s="180"/>
      <c r="L569" s="180"/>
      <c r="M569" s="180"/>
      <c r="N569" s="180"/>
      <c r="O569" s="180"/>
      <c r="P569" s="180"/>
      <c r="Q569" s="179"/>
      <c r="R569" s="176"/>
      <c r="S569" s="176"/>
      <c r="T569" s="178"/>
      <c r="U569" s="893"/>
      <c r="V569" s="176"/>
      <c r="W569" s="176"/>
      <c r="X569" s="176"/>
      <c r="Y569" s="176"/>
      <c r="Z569" s="176"/>
      <c r="AA569" s="176"/>
    </row>
    <row r="570" spans="1:27">
      <c r="A570" s="176"/>
      <c r="B570" s="179"/>
      <c r="C570" s="182"/>
      <c r="D570" s="182"/>
      <c r="E570" s="182"/>
      <c r="F570" s="182"/>
      <c r="G570" s="181"/>
      <c r="H570" s="180"/>
      <c r="I570" s="180"/>
      <c r="J570" s="180"/>
      <c r="K570" s="180"/>
      <c r="L570" s="180"/>
      <c r="M570" s="180"/>
      <c r="N570" s="180"/>
      <c r="O570" s="180"/>
      <c r="P570" s="180"/>
      <c r="Q570" s="179"/>
      <c r="R570" s="176"/>
      <c r="S570" s="176"/>
      <c r="T570" s="178"/>
      <c r="U570" s="893"/>
      <c r="V570" s="176"/>
      <c r="W570" s="176"/>
      <c r="X570" s="176"/>
      <c r="Y570" s="176"/>
      <c r="Z570" s="176"/>
      <c r="AA570" s="176"/>
    </row>
    <row r="571" spans="1:27">
      <c r="A571" s="176"/>
      <c r="B571" s="179"/>
      <c r="C571" s="182"/>
      <c r="D571" s="182"/>
      <c r="E571" s="182"/>
      <c r="F571" s="182"/>
      <c r="G571" s="181"/>
      <c r="H571" s="180"/>
      <c r="I571" s="180"/>
      <c r="J571" s="180"/>
      <c r="K571" s="180"/>
      <c r="L571" s="180"/>
      <c r="M571" s="180"/>
      <c r="N571" s="180"/>
      <c r="O571" s="180"/>
      <c r="P571" s="180"/>
      <c r="Q571" s="179"/>
      <c r="R571" s="176"/>
      <c r="S571" s="176"/>
      <c r="T571" s="178"/>
      <c r="U571" s="893"/>
      <c r="V571" s="176"/>
      <c r="W571" s="176"/>
      <c r="X571" s="176"/>
      <c r="Y571" s="176"/>
      <c r="Z571" s="176"/>
      <c r="AA571" s="176"/>
    </row>
    <row r="572" spans="1:27">
      <c r="A572" s="176"/>
      <c r="B572" s="179"/>
      <c r="C572" s="182"/>
      <c r="D572" s="182"/>
      <c r="E572" s="182"/>
      <c r="F572" s="182"/>
      <c r="G572" s="181"/>
      <c r="H572" s="180"/>
      <c r="I572" s="180"/>
      <c r="J572" s="180"/>
      <c r="K572" s="180"/>
      <c r="L572" s="180"/>
      <c r="M572" s="180"/>
      <c r="N572" s="180"/>
      <c r="O572" s="180"/>
      <c r="P572" s="180"/>
      <c r="Q572" s="179"/>
      <c r="R572" s="176"/>
      <c r="S572" s="176"/>
      <c r="T572" s="178"/>
      <c r="U572" s="893"/>
      <c r="V572" s="176"/>
      <c r="W572" s="176"/>
      <c r="X572" s="176"/>
      <c r="Y572" s="176"/>
      <c r="Z572" s="176"/>
      <c r="AA572" s="176"/>
    </row>
    <row r="573" spans="1:27">
      <c r="A573" s="176"/>
      <c r="B573" s="179"/>
      <c r="C573" s="182"/>
      <c r="D573" s="182"/>
      <c r="E573" s="182"/>
      <c r="F573" s="182"/>
      <c r="G573" s="181"/>
      <c r="H573" s="180"/>
      <c r="I573" s="180"/>
      <c r="J573" s="180"/>
      <c r="K573" s="180"/>
      <c r="L573" s="180"/>
      <c r="M573" s="180"/>
      <c r="N573" s="180"/>
      <c r="O573" s="180"/>
      <c r="P573" s="180"/>
      <c r="Q573" s="179"/>
      <c r="R573" s="176"/>
      <c r="S573" s="176"/>
      <c r="T573" s="178"/>
      <c r="U573" s="893"/>
      <c r="V573" s="176"/>
      <c r="W573" s="176"/>
      <c r="X573" s="176"/>
      <c r="Y573" s="176"/>
      <c r="Z573" s="176"/>
      <c r="AA573" s="176"/>
    </row>
    <row r="574" spans="1:27">
      <c r="A574" s="176"/>
      <c r="B574" s="179"/>
      <c r="C574" s="182"/>
      <c r="D574" s="182"/>
      <c r="E574" s="182"/>
      <c r="F574" s="182"/>
      <c r="G574" s="181"/>
      <c r="H574" s="180"/>
      <c r="I574" s="180"/>
      <c r="J574" s="180"/>
      <c r="K574" s="180"/>
      <c r="L574" s="180"/>
      <c r="M574" s="180"/>
      <c r="N574" s="180"/>
      <c r="O574" s="180"/>
      <c r="P574" s="180"/>
      <c r="Q574" s="179"/>
      <c r="R574" s="176"/>
      <c r="S574" s="176"/>
      <c r="T574" s="178"/>
      <c r="U574" s="893"/>
      <c r="V574" s="176"/>
      <c r="W574" s="176"/>
      <c r="X574" s="176"/>
      <c r="Y574" s="176"/>
      <c r="Z574" s="176"/>
      <c r="AA574" s="176"/>
    </row>
    <row r="575" spans="1:27">
      <c r="A575" s="176"/>
      <c r="B575" s="179"/>
      <c r="C575" s="182"/>
      <c r="D575" s="182"/>
      <c r="E575" s="182"/>
      <c r="F575" s="182"/>
      <c r="G575" s="181"/>
      <c r="H575" s="180"/>
      <c r="I575" s="180"/>
      <c r="J575" s="180"/>
      <c r="K575" s="180"/>
      <c r="L575" s="180"/>
      <c r="M575" s="180"/>
      <c r="N575" s="180"/>
      <c r="O575" s="180"/>
      <c r="P575" s="180"/>
      <c r="Q575" s="179"/>
      <c r="R575" s="176"/>
      <c r="S575" s="176"/>
      <c r="T575" s="178"/>
      <c r="U575" s="893"/>
      <c r="V575" s="176"/>
      <c r="W575" s="176"/>
      <c r="X575" s="176"/>
      <c r="Y575" s="176"/>
      <c r="Z575" s="176"/>
      <c r="AA575" s="176"/>
    </row>
    <row r="576" spans="1:27">
      <c r="A576" s="176"/>
      <c r="B576" s="179"/>
      <c r="C576" s="182"/>
      <c r="D576" s="182"/>
      <c r="E576" s="182"/>
      <c r="F576" s="182"/>
      <c r="G576" s="181"/>
      <c r="H576" s="180"/>
      <c r="I576" s="180"/>
      <c r="J576" s="180"/>
      <c r="K576" s="180"/>
      <c r="L576" s="180"/>
      <c r="M576" s="180"/>
      <c r="N576" s="180"/>
      <c r="O576" s="180"/>
      <c r="P576" s="180"/>
      <c r="Q576" s="179"/>
      <c r="R576" s="176"/>
      <c r="S576" s="176"/>
      <c r="T576" s="178"/>
      <c r="U576" s="893"/>
      <c r="V576" s="176"/>
      <c r="W576" s="176"/>
      <c r="X576" s="176"/>
      <c r="Y576" s="176"/>
      <c r="Z576" s="176"/>
      <c r="AA576" s="176"/>
    </row>
    <row r="577" spans="1:27">
      <c r="A577" s="176"/>
      <c r="B577" s="179"/>
      <c r="C577" s="182"/>
      <c r="D577" s="182"/>
      <c r="E577" s="182"/>
      <c r="F577" s="182"/>
      <c r="G577" s="181"/>
      <c r="H577" s="180"/>
      <c r="I577" s="180"/>
      <c r="J577" s="180"/>
      <c r="K577" s="180"/>
      <c r="L577" s="180"/>
      <c r="M577" s="180"/>
      <c r="N577" s="180"/>
      <c r="O577" s="180"/>
      <c r="P577" s="180"/>
      <c r="Q577" s="179"/>
      <c r="R577" s="176"/>
      <c r="S577" s="176"/>
      <c r="T577" s="178"/>
      <c r="U577" s="893"/>
      <c r="V577" s="176"/>
      <c r="W577" s="176"/>
      <c r="X577" s="176"/>
      <c r="Y577" s="176"/>
      <c r="Z577" s="176"/>
      <c r="AA577" s="176"/>
    </row>
    <row r="578" spans="1:27">
      <c r="A578" s="176"/>
      <c r="B578" s="179"/>
      <c r="C578" s="182"/>
      <c r="D578" s="182"/>
      <c r="E578" s="182"/>
      <c r="F578" s="182"/>
      <c r="G578" s="181"/>
      <c r="H578" s="180"/>
      <c r="I578" s="180"/>
      <c r="J578" s="180"/>
      <c r="K578" s="180"/>
      <c r="L578" s="180"/>
      <c r="M578" s="180"/>
      <c r="N578" s="180"/>
      <c r="O578" s="180"/>
      <c r="P578" s="180"/>
      <c r="Q578" s="179"/>
      <c r="R578" s="176"/>
      <c r="S578" s="176"/>
      <c r="T578" s="178"/>
      <c r="U578" s="893"/>
      <c r="V578" s="176"/>
      <c r="W578" s="176"/>
      <c r="X578" s="176"/>
      <c r="Y578" s="176"/>
      <c r="Z578" s="176"/>
      <c r="AA578" s="176"/>
    </row>
    <row r="579" spans="1:27">
      <c r="A579" s="176"/>
      <c r="B579" s="179"/>
      <c r="C579" s="182"/>
      <c r="D579" s="182"/>
      <c r="E579" s="182"/>
      <c r="F579" s="182"/>
      <c r="G579" s="181"/>
      <c r="H579" s="180"/>
      <c r="I579" s="180"/>
      <c r="J579" s="180"/>
      <c r="K579" s="180"/>
      <c r="L579" s="180"/>
      <c r="M579" s="180"/>
      <c r="N579" s="180"/>
      <c r="O579" s="180"/>
      <c r="P579" s="180"/>
      <c r="Q579" s="179"/>
      <c r="R579" s="176"/>
      <c r="S579" s="176"/>
      <c r="T579" s="178"/>
      <c r="U579" s="893"/>
      <c r="V579" s="176"/>
      <c r="W579" s="176"/>
      <c r="X579" s="176"/>
      <c r="Y579" s="176"/>
      <c r="Z579" s="176"/>
      <c r="AA579" s="176"/>
    </row>
    <row r="580" spans="1:27">
      <c r="A580" s="176"/>
      <c r="B580" s="179"/>
      <c r="C580" s="182"/>
      <c r="D580" s="182"/>
      <c r="E580" s="182"/>
      <c r="F580" s="182"/>
      <c r="G580" s="181"/>
      <c r="H580" s="180"/>
      <c r="I580" s="180"/>
      <c r="J580" s="180"/>
      <c r="K580" s="180"/>
      <c r="L580" s="180"/>
      <c r="M580" s="180"/>
      <c r="N580" s="180"/>
      <c r="O580" s="180"/>
      <c r="P580" s="180"/>
      <c r="Q580" s="179"/>
      <c r="R580" s="176"/>
      <c r="S580" s="176"/>
      <c r="T580" s="178"/>
      <c r="U580" s="893"/>
      <c r="V580" s="176"/>
      <c r="W580" s="176"/>
      <c r="X580" s="176"/>
      <c r="Y580" s="176"/>
      <c r="Z580" s="176"/>
      <c r="AA580" s="176"/>
    </row>
    <row r="581" spans="1:27">
      <c r="A581" s="176"/>
      <c r="B581" s="179"/>
      <c r="C581" s="182"/>
      <c r="D581" s="182"/>
      <c r="E581" s="182"/>
      <c r="F581" s="182"/>
      <c r="G581" s="181"/>
      <c r="H581" s="180"/>
      <c r="I581" s="180"/>
      <c r="J581" s="180"/>
      <c r="K581" s="180"/>
      <c r="L581" s="180"/>
      <c r="M581" s="180"/>
      <c r="N581" s="180"/>
      <c r="O581" s="180"/>
      <c r="P581" s="180"/>
      <c r="Q581" s="179"/>
      <c r="R581" s="176"/>
      <c r="S581" s="176"/>
      <c r="T581" s="178"/>
      <c r="U581" s="893"/>
      <c r="V581" s="176"/>
      <c r="W581" s="176"/>
      <c r="X581" s="176"/>
      <c r="Y581" s="176"/>
      <c r="Z581" s="176"/>
      <c r="AA581" s="176"/>
    </row>
    <row r="582" spans="1:27">
      <c r="A582" s="176"/>
      <c r="B582" s="179"/>
      <c r="C582" s="182"/>
      <c r="D582" s="182"/>
      <c r="E582" s="182"/>
      <c r="F582" s="182"/>
      <c r="G582" s="181"/>
      <c r="H582" s="180"/>
      <c r="I582" s="180"/>
      <c r="J582" s="180"/>
      <c r="K582" s="180"/>
      <c r="L582" s="180"/>
      <c r="M582" s="180"/>
      <c r="N582" s="180"/>
      <c r="O582" s="180"/>
      <c r="P582" s="180"/>
      <c r="Q582" s="179"/>
      <c r="R582" s="176"/>
      <c r="S582" s="176"/>
      <c r="T582" s="178"/>
      <c r="U582" s="893"/>
      <c r="V582" s="176"/>
      <c r="W582" s="176"/>
      <c r="X582" s="176"/>
      <c r="Y582" s="176"/>
      <c r="Z582" s="176"/>
      <c r="AA582" s="176"/>
    </row>
    <row r="583" spans="1:27">
      <c r="A583" s="176"/>
      <c r="B583" s="179"/>
      <c r="C583" s="182"/>
      <c r="D583" s="182"/>
      <c r="E583" s="182"/>
      <c r="F583" s="182"/>
      <c r="G583" s="181"/>
      <c r="H583" s="180"/>
      <c r="I583" s="180"/>
      <c r="J583" s="180"/>
      <c r="K583" s="180"/>
      <c r="L583" s="180"/>
      <c r="M583" s="180"/>
      <c r="N583" s="180"/>
      <c r="O583" s="180"/>
      <c r="P583" s="180"/>
      <c r="Q583" s="179"/>
      <c r="R583" s="176"/>
      <c r="S583" s="176"/>
      <c r="T583" s="178"/>
      <c r="U583" s="893"/>
      <c r="V583" s="176"/>
      <c r="W583" s="176"/>
      <c r="X583" s="176"/>
      <c r="Y583" s="176"/>
      <c r="Z583" s="176"/>
      <c r="AA583" s="176"/>
    </row>
    <row r="584" spans="1:27">
      <c r="A584" s="176"/>
      <c r="B584" s="179"/>
      <c r="C584" s="182"/>
      <c r="D584" s="182"/>
      <c r="E584" s="182"/>
      <c r="F584" s="182"/>
      <c r="G584" s="181"/>
      <c r="H584" s="180"/>
      <c r="I584" s="180"/>
      <c r="J584" s="180"/>
      <c r="K584" s="180"/>
      <c r="L584" s="180"/>
      <c r="M584" s="180"/>
      <c r="N584" s="180"/>
      <c r="O584" s="180"/>
      <c r="P584" s="180"/>
      <c r="Q584" s="179"/>
      <c r="R584" s="176"/>
      <c r="S584" s="176"/>
      <c r="T584" s="178"/>
      <c r="U584" s="893"/>
      <c r="V584" s="176"/>
      <c r="W584" s="176"/>
      <c r="X584" s="176"/>
      <c r="Y584" s="176"/>
      <c r="Z584" s="176"/>
      <c r="AA584" s="176"/>
    </row>
    <row r="585" spans="1:27">
      <c r="A585" s="176"/>
      <c r="B585" s="179"/>
      <c r="C585" s="182"/>
      <c r="D585" s="182"/>
      <c r="E585" s="182"/>
      <c r="F585" s="182"/>
      <c r="G585" s="181"/>
      <c r="H585" s="180"/>
      <c r="I585" s="180"/>
      <c r="J585" s="180"/>
      <c r="K585" s="180"/>
      <c r="L585" s="180"/>
      <c r="M585" s="180"/>
      <c r="N585" s="180"/>
      <c r="O585" s="180"/>
      <c r="P585" s="180"/>
      <c r="Q585" s="179"/>
      <c r="R585" s="176"/>
      <c r="S585" s="176"/>
      <c r="T585" s="178"/>
      <c r="U585" s="893"/>
      <c r="V585" s="176"/>
      <c r="W585" s="176"/>
      <c r="X585" s="176"/>
      <c r="Y585" s="176"/>
      <c r="Z585" s="176"/>
      <c r="AA585" s="176"/>
    </row>
    <row r="586" spans="1:27">
      <c r="A586" s="176"/>
      <c r="B586" s="179"/>
      <c r="C586" s="182"/>
      <c r="D586" s="182"/>
      <c r="E586" s="182"/>
      <c r="F586" s="182"/>
      <c r="G586" s="181"/>
      <c r="H586" s="180"/>
      <c r="I586" s="180"/>
      <c r="J586" s="180"/>
      <c r="K586" s="180"/>
      <c r="L586" s="180"/>
      <c r="M586" s="180"/>
      <c r="N586" s="180"/>
      <c r="O586" s="180"/>
      <c r="P586" s="180"/>
      <c r="Q586" s="179"/>
      <c r="R586" s="176"/>
      <c r="S586" s="176"/>
      <c r="T586" s="178"/>
      <c r="U586" s="893"/>
      <c r="V586" s="176"/>
      <c r="W586" s="176"/>
      <c r="X586" s="176"/>
      <c r="Y586" s="176"/>
      <c r="Z586" s="176"/>
      <c r="AA586" s="176"/>
    </row>
    <row r="587" spans="1:27">
      <c r="A587" s="176"/>
      <c r="B587" s="179"/>
      <c r="C587" s="182"/>
      <c r="D587" s="182"/>
      <c r="E587" s="182"/>
      <c r="F587" s="182"/>
      <c r="G587" s="181"/>
      <c r="H587" s="180"/>
      <c r="I587" s="180"/>
      <c r="J587" s="180"/>
      <c r="K587" s="180"/>
      <c r="L587" s="180"/>
      <c r="M587" s="180"/>
      <c r="N587" s="180"/>
      <c r="O587" s="180"/>
      <c r="P587" s="180"/>
      <c r="Q587" s="179"/>
      <c r="R587" s="176"/>
      <c r="S587" s="176"/>
      <c r="T587" s="178"/>
      <c r="U587" s="893"/>
      <c r="V587" s="176"/>
      <c r="W587" s="176"/>
      <c r="X587" s="176"/>
      <c r="Y587" s="176"/>
      <c r="Z587" s="176"/>
      <c r="AA587" s="176"/>
    </row>
    <row r="588" spans="1:27">
      <c r="A588" s="176"/>
      <c r="B588" s="179"/>
      <c r="C588" s="182"/>
      <c r="D588" s="182"/>
      <c r="E588" s="182"/>
      <c r="F588" s="182"/>
      <c r="G588" s="181"/>
      <c r="H588" s="180"/>
      <c r="I588" s="180"/>
      <c r="J588" s="180"/>
      <c r="K588" s="180"/>
      <c r="L588" s="180"/>
      <c r="M588" s="180"/>
      <c r="N588" s="180"/>
      <c r="O588" s="180"/>
      <c r="P588" s="180"/>
      <c r="Q588" s="179"/>
      <c r="R588" s="176"/>
      <c r="S588" s="176"/>
      <c r="T588" s="178"/>
      <c r="U588" s="893"/>
      <c r="V588" s="176"/>
      <c r="W588" s="176"/>
      <c r="X588" s="176"/>
      <c r="Y588" s="176"/>
      <c r="Z588" s="176"/>
      <c r="AA588" s="176"/>
    </row>
    <row r="589" spans="1:27">
      <c r="A589" s="176"/>
      <c r="B589" s="179"/>
      <c r="C589" s="182"/>
      <c r="D589" s="182"/>
      <c r="E589" s="182"/>
      <c r="F589" s="182"/>
      <c r="G589" s="181"/>
      <c r="H589" s="180"/>
      <c r="I589" s="180"/>
      <c r="J589" s="180"/>
      <c r="K589" s="180"/>
      <c r="L589" s="180"/>
      <c r="M589" s="180"/>
      <c r="N589" s="180"/>
      <c r="O589" s="180"/>
      <c r="P589" s="180"/>
      <c r="Q589" s="179"/>
      <c r="R589" s="176"/>
      <c r="S589" s="176"/>
      <c r="T589" s="178"/>
      <c r="U589" s="893"/>
      <c r="V589" s="176"/>
      <c r="W589" s="176"/>
      <c r="X589" s="176"/>
      <c r="Y589" s="176"/>
      <c r="Z589" s="176"/>
      <c r="AA589" s="176"/>
    </row>
    <row r="590" spans="1:27">
      <c r="A590" s="176"/>
      <c r="B590" s="179"/>
      <c r="C590" s="182"/>
      <c r="D590" s="182"/>
      <c r="E590" s="182"/>
      <c r="F590" s="182"/>
      <c r="G590" s="181"/>
      <c r="H590" s="180"/>
      <c r="I590" s="180"/>
      <c r="J590" s="180"/>
      <c r="K590" s="180"/>
      <c r="L590" s="180"/>
      <c r="M590" s="180"/>
      <c r="N590" s="180"/>
      <c r="O590" s="180"/>
      <c r="P590" s="180"/>
      <c r="Q590" s="179"/>
      <c r="R590" s="176"/>
      <c r="S590" s="176"/>
      <c r="T590" s="178"/>
      <c r="U590" s="893"/>
      <c r="V590" s="176"/>
      <c r="W590" s="176"/>
      <c r="X590" s="176"/>
      <c r="Y590" s="176"/>
      <c r="Z590" s="176"/>
      <c r="AA590" s="176"/>
    </row>
    <row r="591" spans="1:27">
      <c r="A591" s="176"/>
      <c r="B591" s="179"/>
      <c r="C591" s="182"/>
      <c r="D591" s="182"/>
      <c r="E591" s="182"/>
      <c r="F591" s="182"/>
      <c r="G591" s="181"/>
      <c r="H591" s="180"/>
      <c r="I591" s="180"/>
      <c r="J591" s="180"/>
      <c r="K591" s="180"/>
      <c r="L591" s="180"/>
      <c r="M591" s="180"/>
      <c r="N591" s="180"/>
      <c r="O591" s="180"/>
      <c r="P591" s="180"/>
      <c r="Q591" s="179"/>
      <c r="R591" s="176"/>
      <c r="S591" s="176"/>
      <c r="T591" s="178"/>
      <c r="U591" s="893"/>
      <c r="V591" s="176"/>
      <c r="W591" s="176"/>
      <c r="X591" s="176"/>
      <c r="Y591" s="176"/>
      <c r="Z591" s="176"/>
      <c r="AA591" s="176"/>
    </row>
    <row r="592" spans="1:27">
      <c r="A592" s="176"/>
      <c r="B592" s="179"/>
      <c r="C592" s="182"/>
      <c r="D592" s="182"/>
      <c r="E592" s="182"/>
      <c r="F592" s="182"/>
      <c r="G592" s="181"/>
      <c r="H592" s="180"/>
      <c r="I592" s="180"/>
      <c r="J592" s="180"/>
      <c r="K592" s="180"/>
      <c r="L592" s="180"/>
      <c r="M592" s="180"/>
      <c r="N592" s="180"/>
      <c r="O592" s="180"/>
      <c r="P592" s="180"/>
      <c r="Q592" s="179"/>
      <c r="R592" s="176"/>
      <c r="S592" s="176"/>
      <c r="T592" s="178"/>
      <c r="U592" s="893"/>
      <c r="V592" s="176"/>
      <c r="W592" s="176"/>
      <c r="X592" s="176"/>
      <c r="Y592" s="176"/>
      <c r="Z592" s="176"/>
      <c r="AA592" s="176"/>
    </row>
    <row r="593" spans="1:27">
      <c r="A593" s="176"/>
      <c r="B593" s="179"/>
      <c r="C593" s="182"/>
      <c r="D593" s="182"/>
      <c r="E593" s="182"/>
      <c r="F593" s="182"/>
      <c r="G593" s="181"/>
      <c r="H593" s="180"/>
      <c r="I593" s="180"/>
      <c r="J593" s="180"/>
      <c r="K593" s="180"/>
      <c r="L593" s="180"/>
      <c r="M593" s="180"/>
      <c r="N593" s="180"/>
      <c r="O593" s="180"/>
      <c r="P593" s="180"/>
      <c r="Q593" s="179"/>
      <c r="R593" s="176"/>
      <c r="S593" s="176"/>
      <c r="T593" s="178"/>
      <c r="U593" s="893"/>
      <c r="V593" s="176"/>
      <c r="W593" s="176"/>
      <c r="X593" s="176"/>
      <c r="Y593" s="176"/>
      <c r="Z593" s="176"/>
      <c r="AA593" s="176"/>
    </row>
    <row r="594" spans="1:27">
      <c r="A594" s="176"/>
      <c r="B594" s="179"/>
      <c r="C594" s="182"/>
      <c r="D594" s="182"/>
      <c r="E594" s="182"/>
      <c r="F594" s="182"/>
      <c r="G594" s="181"/>
      <c r="H594" s="180"/>
      <c r="I594" s="180"/>
      <c r="J594" s="180"/>
      <c r="K594" s="180"/>
      <c r="L594" s="180"/>
      <c r="M594" s="180"/>
      <c r="N594" s="180"/>
      <c r="O594" s="180"/>
      <c r="P594" s="180"/>
      <c r="Q594" s="179"/>
      <c r="R594" s="176"/>
      <c r="S594" s="176"/>
      <c r="T594" s="178"/>
      <c r="U594" s="893"/>
      <c r="V594" s="176"/>
      <c r="W594" s="176"/>
      <c r="X594" s="176"/>
      <c r="Y594" s="176"/>
      <c r="Z594" s="176"/>
      <c r="AA594" s="176"/>
    </row>
    <row r="595" spans="1:27">
      <c r="A595" s="176"/>
      <c r="B595" s="179"/>
      <c r="C595" s="182"/>
      <c r="D595" s="182"/>
      <c r="E595" s="182"/>
      <c r="F595" s="182"/>
      <c r="G595" s="181"/>
      <c r="H595" s="180"/>
      <c r="I595" s="180"/>
      <c r="J595" s="180"/>
      <c r="K595" s="180"/>
      <c r="L595" s="180"/>
      <c r="M595" s="180"/>
      <c r="N595" s="180"/>
      <c r="O595" s="180"/>
      <c r="P595" s="180"/>
      <c r="Q595" s="179"/>
      <c r="R595" s="176"/>
      <c r="S595" s="176"/>
      <c r="T595" s="178"/>
      <c r="U595" s="893"/>
      <c r="V595" s="176"/>
      <c r="W595" s="176"/>
      <c r="X595" s="176"/>
      <c r="Y595" s="176"/>
      <c r="Z595" s="176"/>
      <c r="AA595" s="176"/>
    </row>
    <row r="596" spans="1:27">
      <c r="A596" s="176"/>
      <c r="B596" s="179"/>
      <c r="C596" s="182"/>
      <c r="D596" s="182"/>
      <c r="E596" s="182"/>
      <c r="F596" s="182"/>
      <c r="G596" s="181"/>
      <c r="H596" s="180"/>
      <c r="I596" s="180"/>
      <c r="J596" s="180"/>
      <c r="K596" s="180"/>
      <c r="L596" s="180"/>
      <c r="M596" s="180"/>
      <c r="N596" s="180"/>
      <c r="O596" s="180"/>
      <c r="P596" s="180"/>
      <c r="Q596" s="179"/>
      <c r="R596" s="176"/>
      <c r="S596" s="176"/>
      <c r="T596" s="178"/>
      <c r="U596" s="893"/>
      <c r="V596" s="176"/>
      <c r="W596" s="176"/>
      <c r="X596" s="176"/>
      <c r="Y596" s="176"/>
      <c r="Z596" s="176"/>
      <c r="AA596" s="176"/>
    </row>
    <row r="597" spans="1:27">
      <c r="A597" s="176"/>
      <c r="B597" s="179"/>
      <c r="C597" s="182"/>
      <c r="D597" s="182"/>
      <c r="E597" s="182"/>
      <c r="F597" s="182"/>
      <c r="G597" s="181"/>
      <c r="H597" s="180"/>
      <c r="I597" s="180"/>
      <c r="J597" s="180"/>
      <c r="K597" s="180"/>
      <c r="L597" s="180"/>
      <c r="M597" s="180"/>
      <c r="N597" s="180"/>
      <c r="O597" s="180"/>
      <c r="P597" s="180"/>
      <c r="Q597" s="179"/>
      <c r="R597" s="176"/>
      <c r="S597" s="176"/>
      <c r="T597" s="178"/>
      <c r="U597" s="893"/>
      <c r="V597" s="176"/>
      <c r="W597" s="176"/>
      <c r="X597" s="176"/>
      <c r="Y597" s="176"/>
      <c r="Z597" s="176"/>
      <c r="AA597" s="176"/>
    </row>
    <row r="598" spans="1:27">
      <c r="A598" s="176"/>
      <c r="B598" s="179"/>
      <c r="C598" s="182"/>
      <c r="D598" s="182"/>
      <c r="E598" s="182"/>
      <c r="F598" s="182"/>
      <c r="G598" s="181"/>
      <c r="H598" s="180"/>
      <c r="I598" s="180"/>
      <c r="J598" s="180"/>
      <c r="K598" s="180"/>
      <c r="L598" s="180"/>
      <c r="M598" s="180"/>
      <c r="N598" s="180"/>
      <c r="O598" s="180"/>
      <c r="P598" s="180"/>
      <c r="Q598" s="179"/>
      <c r="R598" s="176"/>
      <c r="S598" s="176"/>
      <c r="T598" s="178"/>
      <c r="U598" s="893"/>
      <c r="V598" s="176"/>
      <c r="W598" s="176"/>
      <c r="X598" s="176"/>
      <c r="Y598" s="176"/>
      <c r="Z598" s="176"/>
      <c r="AA598" s="176"/>
    </row>
    <row r="599" spans="1:27">
      <c r="A599" s="176"/>
      <c r="B599" s="179"/>
      <c r="C599" s="182"/>
      <c r="D599" s="182"/>
      <c r="E599" s="182"/>
      <c r="F599" s="182"/>
      <c r="G599" s="181"/>
      <c r="H599" s="180"/>
      <c r="I599" s="180"/>
      <c r="J599" s="180"/>
      <c r="K599" s="180"/>
      <c r="L599" s="180"/>
      <c r="M599" s="180"/>
      <c r="N599" s="180"/>
      <c r="O599" s="180"/>
      <c r="P599" s="180"/>
      <c r="Q599" s="179"/>
      <c r="R599" s="176"/>
      <c r="S599" s="176"/>
      <c r="T599" s="178"/>
      <c r="U599" s="893"/>
      <c r="V599" s="176"/>
      <c r="W599" s="176"/>
      <c r="X599" s="176"/>
      <c r="Y599" s="176"/>
      <c r="Z599" s="176"/>
      <c r="AA599" s="176"/>
    </row>
    <row r="600" spans="1:27">
      <c r="A600" s="176"/>
      <c r="B600" s="179"/>
      <c r="C600" s="182"/>
      <c r="D600" s="182"/>
      <c r="E600" s="182"/>
      <c r="F600" s="182"/>
      <c r="G600" s="181"/>
      <c r="H600" s="180"/>
      <c r="I600" s="180"/>
      <c r="J600" s="180"/>
      <c r="K600" s="180"/>
      <c r="L600" s="180"/>
      <c r="M600" s="180"/>
      <c r="N600" s="180"/>
      <c r="O600" s="180"/>
      <c r="P600" s="180"/>
      <c r="Q600" s="179"/>
      <c r="R600" s="176"/>
      <c r="S600" s="176"/>
      <c r="T600" s="178"/>
      <c r="U600" s="893"/>
      <c r="V600" s="176"/>
      <c r="W600" s="176"/>
      <c r="X600" s="176"/>
      <c r="Y600" s="176"/>
      <c r="Z600" s="176"/>
      <c r="AA600" s="176"/>
    </row>
    <row r="601" spans="1:27">
      <c r="A601" s="176"/>
      <c r="B601" s="179"/>
      <c r="C601" s="182"/>
      <c r="D601" s="182"/>
      <c r="E601" s="182"/>
      <c r="F601" s="182"/>
      <c r="G601" s="181"/>
      <c r="H601" s="180"/>
      <c r="I601" s="180"/>
      <c r="J601" s="180"/>
      <c r="K601" s="180"/>
      <c r="L601" s="180"/>
      <c r="M601" s="180"/>
      <c r="N601" s="180"/>
      <c r="O601" s="180"/>
      <c r="P601" s="180"/>
      <c r="Q601" s="179"/>
      <c r="R601" s="176"/>
      <c r="S601" s="176"/>
      <c r="T601" s="178"/>
      <c r="U601" s="893"/>
      <c r="V601" s="176"/>
      <c r="W601" s="176"/>
      <c r="X601" s="176"/>
      <c r="Y601" s="176"/>
      <c r="Z601" s="176"/>
      <c r="AA601" s="176"/>
    </row>
    <row r="602" spans="1:27">
      <c r="A602" s="176"/>
      <c r="B602" s="179"/>
      <c r="C602" s="182"/>
      <c r="D602" s="182"/>
      <c r="E602" s="182"/>
      <c r="F602" s="182"/>
      <c r="G602" s="181"/>
      <c r="H602" s="180"/>
      <c r="I602" s="180"/>
      <c r="J602" s="180"/>
      <c r="K602" s="180"/>
      <c r="L602" s="180"/>
      <c r="M602" s="180"/>
      <c r="N602" s="180"/>
      <c r="O602" s="180"/>
      <c r="P602" s="180"/>
      <c r="Q602" s="179"/>
      <c r="R602" s="176"/>
      <c r="S602" s="176"/>
      <c r="T602" s="178"/>
      <c r="U602" s="893"/>
      <c r="V602" s="176"/>
      <c r="W602" s="176"/>
      <c r="X602" s="176"/>
      <c r="Y602" s="176"/>
      <c r="Z602" s="176"/>
      <c r="AA602" s="176"/>
    </row>
    <row r="603" spans="1:27">
      <c r="A603" s="176"/>
      <c r="B603" s="179"/>
      <c r="C603" s="182"/>
      <c r="D603" s="182"/>
      <c r="E603" s="182"/>
      <c r="F603" s="182"/>
      <c r="G603" s="181"/>
      <c r="H603" s="180"/>
      <c r="I603" s="180"/>
      <c r="J603" s="180"/>
      <c r="K603" s="180"/>
      <c r="L603" s="180"/>
      <c r="M603" s="180"/>
      <c r="N603" s="180"/>
      <c r="O603" s="180"/>
      <c r="P603" s="180"/>
      <c r="Q603" s="179"/>
      <c r="R603" s="176"/>
      <c r="S603" s="176"/>
      <c r="T603" s="178"/>
      <c r="U603" s="893"/>
      <c r="V603" s="176"/>
      <c r="W603" s="176"/>
      <c r="X603" s="176"/>
      <c r="Y603" s="176"/>
      <c r="Z603" s="176"/>
      <c r="AA603" s="176"/>
    </row>
    <row r="604" spans="1:27">
      <c r="A604" s="176"/>
      <c r="B604" s="179"/>
      <c r="C604" s="182"/>
      <c r="D604" s="182"/>
      <c r="E604" s="182"/>
      <c r="F604" s="182"/>
      <c r="G604" s="181"/>
      <c r="H604" s="180"/>
      <c r="I604" s="180"/>
      <c r="J604" s="180"/>
      <c r="K604" s="180"/>
      <c r="L604" s="180"/>
      <c r="M604" s="180"/>
      <c r="N604" s="180"/>
      <c r="O604" s="180"/>
      <c r="P604" s="180"/>
      <c r="Q604" s="179"/>
      <c r="R604" s="176"/>
      <c r="S604" s="176"/>
      <c r="T604" s="178"/>
      <c r="U604" s="893"/>
      <c r="V604" s="176"/>
      <c r="W604" s="176"/>
      <c r="X604" s="176"/>
      <c r="Y604" s="176"/>
      <c r="Z604" s="176"/>
      <c r="AA604" s="176"/>
    </row>
    <row r="605" spans="1:27">
      <c r="A605" s="176"/>
      <c r="B605" s="179"/>
      <c r="C605" s="182"/>
      <c r="D605" s="182"/>
      <c r="E605" s="182"/>
      <c r="F605" s="182"/>
      <c r="G605" s="181"/>
      <c r="H605" s="180"/>
      <c r="I605" s="180"/>
      <c r="J605" s="180"/>
      <c r="K605" s="180"/>
      <c r="L605" s="180"/>
      <c r="M605" s="180"/>
      <c r="N605" s="180"/>
      <c r="O605" s="180"/>
      <c r="P605" s="180"/>
      <c r="Q605" s="179"/>
      <c r="R605" s="176"/>
      <c r="S605" s="176"/>
      <c r="T605" s="178"/>
      <c r="U605" s="893"/>
      <c r="V605" s="176"/>
      <c r="W605" s="176"/>
      <c r="X605" s="176"/>
      <c r="Y605" s="176"/>
      <c r="Z605" s="176"/>
      <c r="AA605" s="176"/>
    </row>
    <row r="606" spans="1:27">
      <c r="A606" s="176"/>
      <c r="B606" s="179"/>
      <c r="C606" s="182"/>
      <c r="D606" s="182"/>
      <c r="E606" s="182"/>
      <c r="F606" s="182"/>
      <c r="G606" s="181"/>
      <c r="H606" s="180"/>
      <c r="I606" s="180"/>
      <c r="J606" s="180"/>
      <c r="K606" s="180"/>
      <c r="L606" s="180"/>
      <c r="M606" s="180"/>
      <c r="N606" s="180"/>
      <c r="O606" s="180"/>
      <c r="P606" s="180"/>
      <c r="Q606" s="179"/>
      <c r="R606" s="176"/>
      <c r="S606" s="176"/>
      <c r="T606" s="178"/>
      <c r="U606" s="893"/>
      <c r="V606" s="176"/>
      <c r="W606" s="176"/>
      <c r="X606" s="176"/>
      <c r="Y606" s="176"/>
      <c r="Z606" s="176"/>
      <c r="AA606" s="176"/>
    </row>
    <row r="607" spans="1:27">
      <c r="A607" s="176"/>
      <c r="B607" s="179"/>
      <c r="C607" s="182"/>
      <c r="D607" s="182"/>
      <c r="E607" s="182"/>
      <c r="F607" s="182"/>
      <c r="G607" s="181"/>
      <c r="H607" s="180"/>
      <c r="I607" s="180"/>
      <c r="J607" s="180"/>
      <c r="K607" s="180"/>
      <c r="L607" s="180"/>
      <c r="M607" s="180"/>
      <c r="N607" s="180"/>
      <c r="O607" s="180"/>
      <c r="P607" s="180"/>
      <c r="Q607" s="179"/>
      <c r="R607" s="176"/>
      <c r="S607" s="176"/>
      <c r="T607" s="178"/>
      <c r="U607" s="893"/>
      <c r="V607" s="176"/>
      <c r="W607" s="176"/>
      <c r="X607" s="176"/>
      <c r="Y607" s="176"/>
      <c r="Z607" s="176"/>
      <c r="AA607" s="176"/>
    </row>
    <row r="608" spans="1:27">
      <c r="A608" s="176"/>
      <c r="B608" s="179"/>
      <c r="C608" s="182"/>
      <c r="D608" s="182"/>
      <c r="E608" s="182"/>
      <c r="F608" s="182"/>
      <c r="G608" s="181"/>
      <c r="H608" s="180"/>
      <c r="I608" s="180"/>
      <c r="J608" s="180"/>
      <c r="K608" s="180"/>
      <c r="L608" s="180"/>
      <c r="M608" s="180"/>
      <c r="N608" s="180"/>
      <c r="O608" s="180"/>
      <c r="P608" s="180"/>
      <c r="Q608" s="179"/>
      <c r="R608" s="176"/>
      <c r="S608" s="176"/>
      <c r="T608" s="178"/>
      <c r="U608" s="893"/>
      <c r="V608" s="176"/>
      <c r="W608" s="176"/>
      <c r="X608" s="176"/>
      <c r="Y608" s="176"/>
      <c r="Z608" s="176"/>
      <c r="AA608" s="176"/>
    </row>
    <row r="609" spans="1:27">
      <c r="A609" s="176"/>
      <c r="B609" s="179"/>
      <c r="C609" s="182"/>
      <c r="D609" s="182"/>
      <c r="E609" s="182"/>
      <c r="F609" s="182"/>
      <c r="G609" s="181"/>
      <c r="H609" s="180"/>
      <c r="I609" s="180"/>
      <c r="J609" s="180"/>
      <c r="K609" s="180"/>
      <c r="L609" s="180"/>
      <c r="M609" s="180"/>
      <c r="N609" s="180"/>
      <c r="O609" s="180"/>
      <c r="P609" s="180"/>
      <c r="Q609" s="179"/>
      <c r="R609" s="176"/>
      <c r="S609" s="176"/>
      <c r="T609" s="178"/>
      <c r="U609" s="893"/>
      <c r="V609" s="176"/>
      <c r="W609" s="176"/>
      <c r="X609" s="176"/>
      <c r="Y609" s="176"/>
      <c r="Z609" s="176"/>
      <c r="AA609" s="176"/>
    </row>
    <row r="610" spans="1:27">
      <c r="A610" s="176"/>
      <c r="B610" s="179"/>
      <c r="C610" s="182"/>
      <c r="D610" s="182"/>
      <c r="E610" s="182"/>
      <c r="F610" s="182"/>
      <c r="G610" s="181"/>
      <c r="H610" s="180"/>
      <c r="I610" s="180"/>
      <c r="J610" s="180"/>
      <c r="K610" s="180"/>
      <c r="L610" s="180"/>
      <c r="M610" s="180"/>
      <c r="N610" s="180"/>
      <c r="O610" s="180"/>
      <c r="P610" s="180"/>
      <c r="Q610" s="179"/>
      <c r="R610" s="176"/>
      <c r="S610" s="176"/>
      <c r="T610" s="178"/>
      <c r="U610" s="893"/>
      <c r="V610" s="176"/>
      <c r="W610" s="176"/>
      <c r="X610" s="176"/>
      <c r="Y610" s="176"/>
      <c r="Z610" s="176"/>
      <c r="AA610" s="176"/>
    </row>
    <row r="611" spans="1:27">
      <c r="A611" s="176"/>
      <c r="B611" s="179"/>
      <c r="C611" s="182"/>
      <c r="D611" s="182"/>
      <c r="E611" s="182"/>
      <c r="F611" s="182"/>
      <c r="G611" s="181"/>
      <c r="H611" s="180"/>
      <c r="I611" s="180"/>
      <c r="J611" s="180"/>
      <c r="K611" s="180"/>
      <c r="L611" s="180"/>
      <c r="M611" s="180"/>
      <c r="N611" s="180"/>
      <c r="O611" s="180"/>
      <c r="P611" s="180"/>
      <c r="Q611" s="179"/>
      <c r="R611" s="176"/>
      <c r="S611" s="176"/>
      <c r="T611" s="178"/>
      <c r="U611" s="893"/>
      <c r="V611" s="176"/>
      <c r="W611" s="176"/>
      <c r="X611" s="176"/>
      <c r="Y611" s="176"/>
      <c r="Z611" s="176"/>
      <c r="AA611" s="176"/>
    </row>
    <row r="612" spans="1:27">
      <c r="A612" s="176"/>
      <c r="B612" s="179"/>
      <c r="C612" s="182"/>
      <c r="D612" s="182"/>
      <c r="E612" s="182"/>
      <c r="F612" s="182"/>
      <c r="G612" s="181"/>
      <c r="H612" s="180"/>
      <c r="I612" s="180"/>
      <c r="J612" s="180"/>
      <c r="K612" s="180"/>
      <c r="L612" s="180"/>
      <c r="M612" s="180"/>
      <c r="N612" s="180"/>
      <c r="O612" s="180"/>
      <c r="P612" s="180"/>
      <c r="Q612" s="179"/>
      <c r="R612" s="176"/>
      <c r="S612" s="176"/>
      <c r="T612" s="178"/>
      <c r="U612" s="893"/>
      <c r="V612" s="176"/>
      <c r="W612" s="176"/>
      <c r="X612" s="176"/>
      <c r="Y612" s="176"/>
      <c r="Z612" s="176"/>
      <c r="AA612" s="176"/>
    </row>
    <row r="613" spans="1:27">
      <c r="A613" s="176"/>
      <c r="B613" s="179"/>
      <c r="C613" s="182"/>
      <c r="D613" s="182"/>
      <c r="E613" s="182"/>
      <c r="F613" s="182"/>
      <c r="G613" s="181"/>
      <c r="H613" s="180"/>
      <c r="I613" s="180"/>
      <c r="J613" s="180"/>
      <c r="K613" s="180"/>
      <c r="L613" s="180"/>
      <c r="M613" s="180"/>
      <c r="N613" s="180"/>
      <c r="O613" s="180"/>
      <c r="P613" s="180"/>
      <c r="Q613" s="179"/>
      <c r="R613" s="176"/>
      <c r="S613" s="176"/>
      <c r="T613" s="178"/>
      <c r="U613" s="893"/>
      <c r="V613" s="176"/>
      <c r="W613" s="176"/>
      <c r="X613" s="176"/>
      <c r="Y613" s="176"/>
      <c r="Z613" s="176"/>
      <c r="AA613" s="176"/>
    </row>
    <row r="614" spans="1:27">
      <c r="A614" s="176"/>
      <c r="B614" s="179"/>
      <c r="C614" s="182"/>
      <c r="D614" s="182"/>
      <c r="E614" s="182"/>
      <c r="F614" s="182"/>
      <c r="G614" s="181"/>
      <c r="H614" s="180"/>
      <c r="I614" s="180"/>
      <c r="J614" s="180"/>
      <c r="K614" s="180"/>
      <c r="L614" s="180"/>
      <c r="M614" s="180"/>
      <c r="N614" s="180"/>
      <c r="O614" s="180"/>
      <c r="P614" s="180"/>
      <c r="Q614" s="179"/>
      <c r="R614" s="176"/>
      <c r="S614" s="176"/>
      <c r="T614" s="178"/>
      <c r="U614" s="893"/>
      <c r="V614" s="176"/>
      <c r="W614" s="176"/>
      <c r="X614" s="176"/>
      <c r="Y614" s="176"/>
      <c r="Z614" s="176"/>
      <c r="AA614" s="176"/>
    </row>
    <row r="615" spans="1:27">
      <c r="A615" s="176"/>
      <c r="B615" s="179"/>
      <c r="C615" s="182"/>
      <c r="D615" s="182"/>
      <c r="E615" s="182"/>
      <c r="F615" s="182"/>
      <c r="G615" s="181"/>
      <c r="H615" s="180"/>
      <c r="I615" s="180"/>
      <c r="J615" s="180"/>
      <c r="K615" s="180"/>
      <c r="L615" s="180"/>
      <c r="M615" s="180"/>
      <c r="N615" s="180"/>
      <c r="O615" s="180"/>
      <c r="P615" s="180"/>
      <c r="Q615" s="179"/>
      <c r="R615" s="176"/>
      <c r="S615" s="176"/>
      <c r="T615" s="178"/>
      <c r="U615" s="893"/>
      <c r="V615" s="176"/>
      <c r="W615" s="176"/>
      <c r="X615" s="176"/>
      <c r="Y615" s="176"/>
      <c r="Z615" s="176"/>
      <c r="AA615" s="176"/>
    </row>
    <row r="616" spans="1:27">
      <c r="A616" s="176"/>
      <c r="B616" s="179"/>
      <c r="C616" s="182"/>
      <c r="D616" s="182"/>
      <c r="E616" s="182"/>
      <c r="F616" s="182"/>
      <c r="G616" s="181"/>
      <c r="H616" s="180"/>
      <c r="I616" s="180"/>
      <c r="J616" s="180"/>
      <c r="K616" s="180"/>
      <c r="L616" s="180"/>
      <c r="M616" s="180"/>
      <c r="N616" s="180"/>
      <c r="O616" s="180"/>
      <c r="P616" s="180"/>
      <c r="Q616" s="179"/>
      <c r="R616" s="176"/>
      <c r="S616" s="176"/>
      <c r="T616" s="178"/>
      <c r="U616" s="893"/>
      <c r="V616" s="176"/>
      <c r="W616" s="176"/>
      <c r="X616" s="176"/>
      <c r="Y616" s="176"/>
      <c r="Z616" s="176"/>
      <c r="AA616" s="176"/>
    </row>
    <row r="617" spans="1:27">
      <c r="A617" s="176"/>
      <c r="B617" s="179"/>
      <c r="C617" s="182"/>
      <c r="D617" s="182"/>
      <c r="E617" s="182"/>
      <c r="F617" s="182"/>
      <c r="G617" s="181"/>
      <c r="H617" s="180"/>
      <c r="I617" s="180"/>
      <c r="J617" s="180"/>
      <c r="K617" s="180"/>
      <c r="L617" s="180"/>
      <c r="M617" s="180"/>
      <c r="N617" s="180"/>
      <c r="O617" s="180"/>
      <c r="P617" s="180"/>
      <c r="Q617" s="179"/>
      <c r="R617" s="176"/>
      <c r="S617" s="176"/>
      <c r="T617" s="178"/>
      <c r="U617" s="893"/>
      <c r="V617" s="176"/>
      <c r="W617" s="176"/>
      <c r="X617" s="176"/>
      <c r="Y617" s="176"/>
      <c r="Z617" s="176"/>
      <c r="AA617" s="176"/>
    </row>
    <row r="618" spans="1:27">
      <c r="A618" s="176"/>
      <c r="B618" s="179"/>
      <c r="C618" s="182"/>
      <c r="D618" s="182"/>
      <c r="E618" s="182"/>
      <c r="F618" s="182"/>
      <c r="G618" s="181"/>
      <c r="H618" s="180"/>
      <c r="I618" s="180"/>
      <c r="J618" s="180"/>
      <c r="K618" s="180"/>
      <c r="L618" s="180"/>
      <c r="M618" s="180"/>
      <c r="N618" s="180"/>
      <c r="O618" s="180"/>
      <c r="P618" s="180"/>
      <c r="Q618" s="179"/>
      <c r="R618" s="176"/>
      <c r="S618" s="176"/>
      <c r="T618" s="178"/>
      <c r="U618" s="893"/>
      <c r="V618" s="176"/>
      <c r="W618" s="176"/>
      <c r="X618" s="176"/>
      <c r="Y618" s="176"/>
      <c r="Z618" s="176"/>
      <c r="AA618" s="176"/>
    </row>
    <row r="619" spans="1:27">
      <c r="A619" s="176"/>
      <c r="B619" s="179"/>
      <c r="C619" s="182"/>
      <c r="D619" s="182"/>
      <c r="E619" s="182"/>
      <c r="F619" s="182"/>
      <c r="G619" s="181"/>
      <c r="H619" s="180"/>
      <c r="I619" s="180"/>
      <c r="J619" s="180"/>
      <c r="K619" s="180"/>
      <c r="L619" s="180"/>
      <c r="M619" s="180"/>
      <c r="N619" s="180"/>
      <c r="O619" s="180"/>
      <c r="P619" s="180"/>
      <c r="Q619" s="179"/>
      <c r="R619" s="176"/>
      <c r="S619" s="176"/>
      <c r="T619" s="178"/>
      <c r="U619" s="893"/>
      <c r="V619" s="176"/>
      <c r="W619" s="176"/>
      <c r="X619" s="176"/>
      <c r="Y619" s="176"/>
      <c r="Z619" s="176"/>
      <c r="AA619" s="176"/>
    </row>
    <row r="620" spans="1:27">
      <c r="A620" s="176"/>
      <c r="B620" s="179"/>
      <c r="C620" s="182"/>
      <c r="D620" s="182"/>
      <c r="E620" s="182"/>
      <c r="F620" s="182"/>
      <c r="G620" s="181"/>
      <c r="H620" s="180"/>
      <c r="I620" s="180"/>
      <c r="J620" s="180"/>
      <c r="K620" s="180"/>
      <c r="L620" s="180"/>
      <c r="M620" s="180"/>
      <c r="N620" s="180"/>
      <c r="O620" s="180"/>
      <c r="P620" s="180"/>
      <c r="Q620" s="179"/>
      <c r="R620" s="176"/>
      <c r="S620" s="176"/>
      <c r="T620" s="178"/>
      <c r="U620" s="893"/>
      <c r="V620" s="176"/>
      <c r="W620" s="176"/>
      <c r="X620" s="176"/>
      <c r="Y620" s="176"/>
      <c r="Z620" s="176"/>
      <c r="AA620" s="176"/>
    </row>
    <row r="621" spans="1:27">
      <c r="A621" s="176"/>
      <c r="B621" s="179"/>
      <c r="C621" s="182"/>
      <c r="D621" s="182"/>
      <c r="E621" s="182"/>
      <c r="F621" s="182"/>
      <c r="G621" s="181"/>
      <c r="H621" s="180"/>
      <c r="I621" s="180"/>
      <c r="J621" s="180"/>
      <c r="K621" s="180"/>
      <c r="L621" s="180"/>
      <c r="M621" s="180"/>
      <c r="N621" s="180"/>
      <c r="O621" s="180"/>
      <c r="P621" s="180"/>
      <c r="Q621" s="179"/>
      <c r="R621" s="176"/>
      <c r="S621" s="176"/>
      <c r="T621" s="178"/>
      <c r="U621" s="893"/>
      <c r="V621" s="176"/>
      <c r="W621" s="176"/>
      <c r="X621" s="176"/>
      <c r="Y621" s="176"/>
      <c r="Z621" s="176"/>
      <c r="AA621" s="176"/>
    </row>
    <row r="622" spans="1:27">
      <c r="A622" s="176"/>
      <c r="B622" s="179"/>
      <c r="C622" s="182"/>
      <c r="D622" s="182"/>
      <c r="E622" s="182"/>
      <c r="F622" s="182"/>
      <c r="G622" s="181"/>
      <c r="H622" s="180"/>
      <c r="I622" s="180"/>
      <c r="J622" s="180"/>
      <c r="K622" s="180"/>
      <c r="L622" s="180"/>
      <c r="M622" s="180"/>
      <c r="N622" s="180"/>
      <c r="O622" s="180"/>
      <c r="P622" s="180"/>
      <c r="Q622" s="179"/>
      <c r="R622" s="176"/>
      <c r="S622" s="176"/>
      <c r="T622" s="178"/>
      <c r="U622" s="893"/>
      <c r="V622" s="176"/>
      <c r="W622" s="176"/>
      <c r="X622" s="176"/>
      <c r="Y622" s="176"/>
      <c r="Z622" s="176"/>
      <c r="AA622" s="176"/>
    </row>
    <row r="623" spans="1:27">
      <c r="A623" s="176"/>
      <c r="B623" s="179"/>
      <c r="C623" s="182"/>
      <c r="D623" s="182"/>
      <c r="E623" s="182"/>
      <c r="F623" s="182"/>
      <c r="G623" s="181"/>
      <c r="H623" s="180"/>
      <c r="I623" s="180"/>
      <c r="J623" s="180"/>
      <c r="K623" s="180"/>
      <c r="L623" s="180"/>
      <c r="M623" s="180"/>
      <c r="N623" s="180"/>
      <c r="O623" s="180"/>
      <c r="P623" s="180"/>
      <c r="Q623" s="179"/>
      <c r="R623" s="176"/>
      <c r="S623" s="176"/>
      <c r="T623" s="178"/>
      <c r="U623" s="893"/>
      <c r="V623" s="176"/>
      <c r="W623" s="176"/>
      <c r="X623" s="176"/>
      <c r="Y623" s="176"/>
      <c r="Z623" s="176"/>
      <c r="AA623" s="176"/>
    </row>
    <row r="624" spans="1:27">
      <c r="A624" s="176"/>
      <c r="B624" s="179"/>
      <c r="C624" s="182"/>
      <c r="D624" s="182"/>
      <c r="E624" s="182"/>
      <c r="F624" s="182"/>
      <c r="G624" s="181"/>
      <c r="H624" s="180"/>
      <c r="I624" s="180"/>
      <c r="J624" s="180"/>
      <c r="K624" s="180"/>
      <c r="L624" s="180"/>
      <c r="M624" s="180"/>
      <c r="N624" s="180"/>
      <c r="O624" s="180"/>
      <c r="P624" s="180"/>
      <c r="Q624" s="179"/>
      <c r="R624" s="176"/>
      <c r="S624" s="176"/>
      <c r="T624" s="178"/>
      <c r="U624" s="893"/>
      <c r="V624" s="176"/>
      <c r="W624" s="176"/>
      <c r="X624" s="176"/>
      <c r="Y624" s="176"/>
      <c r="Z624" s="176"/>
      <c r="AA624" s="176"/>
    </row>
    <row r="625" spans="1:27">
      <c r="A625" s="176"/>
      <c r="B625" s="179"/>
      <c r="C625" s="182"/>
      <c r="D625" s="182"/>
      <c r="E625" s="182"/>
      <c r="F625" s="182"/>
      <c r="G625" s="181"/>
      <c r="H625" s="180"/>
      <c r="I625" s="180"/>
      <c r="J625" s="180"/>
      <c r="K625" s="180"/>
      <c r="L625" s="180"/>
      <c r="M625" s="180"/>
      <c r="N625" s="180"/>
      <c r="O625" s="180"/>
      <c r="P625" s="180"/>
      <c r="Q625" s="179"/>
      <c r="R625" s="176"/>
      <c r="S625" s="176"/>
      <c r="T625" s="178"/>
      <c r="U625" s="893"/>
      <c r="V625" s="176"/>
      <c r="W625" s="176"/>
      <c r="X625" s="176"/>
      <c r="Y625" s="176"/>
      <c r="Z625" s="176"/>
      <c r="AA625" s="176"/>
    </row>
    <row r="626" spans="1:27">
      <c r="A626" s="176"/>
      <c r="B626" s="179"/>
      <c r="C626" s="182"/>
      <c r="D626" s="182"/>
      <c r="E626" s="182"/>
      <c r="F626" s="182"/>
      <c r="G626" s="181"/>
      <c r="H626" s="180"/>
      <c r="I626" s="180"/>
      <c r="J626" s="180"/>
      <c r="K626" s="180"/>
      <c r="L626" s="180"/>
      <c r="M626" s="180"/>
      <c r="N626" s="180"/>
      <c r="O626" s="180"/>
      <c r="P626" s="180"/>
      <c r="Q626" s="179"/>
      <c r="R626" s="176"/>
      <c r="S626" s="176"/>
      <c r="T626" s="178"/>
      <c r="U626" s="893"/>
      <c r="V626" s="176"/>
      <c r="W626" s="176"/>
      <c r="X626" s="176"/>
      <c r="Y626" s="176"/>
      <c r="Z626" s="176"/>
      <c r="AA626" s="176"/>
    </row>
    <row r="627" spans="1:27">
      <c r="A627" s="176"/>
      <c r="B627" s="179"/>
      <c r="C627" s="182"/>
      <c r="D627" s="182"/>
      <c r="E627" s="182"/>
      <c r="F627" s="182"/>
      <c r="G627" s="181"/>
      <c r="H627" s="180"/>
      <c r="I627" s="180"/>
      <c r="J627" s="180"/>
      <c r="K627" s="180"/>
      <c r="L627" s="180"/>
      <c r="M627" s="180"/>
      <c r="N627" s="180"/>
      <c r="O627" s="180"/>
      <c r="P627" s="180"/>
      <c r="Q627" s="179"/>
      <c r="R627" s="176"/>
      <c r="S627" s="176"/>
      <c r="T627" s="178"/>
      <c r="U627" s="893"/>
      <c r="V627" s="176"/>
      <c r="W627" s="176"/>
      <c r="X627" s="176"/>
      <c r="Y627" s="176"/>
      <c r="Z627" s="176"/>
      <c r="AA627" s="176"/>
    </row>
    <row r="628" spans="1:27">
      <c r="A628" s="176"/>
      <c r="B628" s="179"/>
      <c r="C628" s="182"/>
      <c r="D628" s="182"/>
      <c r="E628" s="182"/>
      <c r="F628" s="182"/>
      <c r="G628" s="181"/>
      <c r="H628" s="180"/>
      <c r="I628" s="180"/>
      <c r="J628" s="180"/>
      <c r="K628" s="180"/>
      <c r="L628" s="180"/>
      <c r="M628" s="180"/>
      <c r="N628" s="180"/>
      <c r="O628" s="180"/>
      <c r="P628" s="180"/>
      <c r="Q628" s="179"/>
      <c r="R628" s="176"/>
      <c r="S628" s="176"/>
      <c r="T628" s="178"/>
      <c r="U628" s="893"/>
      <c r="V628" s="176"/>
      <c r="W628" s="176"/>
      <c r="X628" s="176"/>
      <c r="Y628" s="176"/>
      <c r="Z628" s="176"/>
      <c r="AA628" s="176"/>
    </row>
    <row r="629" spans="1:27">
      <c r="A629" s="176"/>
      <c r="B629" s="179"/>
      <c r="C629" s="182"/>
      <c r="D629" s="182"/>
      <c r="E629" s="182"/>
      <c r="F629" s="182"/>
      <c r="G629" s="181"/>
      <c r="H629" s="180"/>
      <c r="I629" s="180"/>
      <c r="J629" s="180"/>
      <c r="K629" s="180"/>
      <c r="L629" s="180"/>
      <c r="M629" s="180"/>
      <c r="N629" s="180"/>
      <c r="O629" s="180"/>
      <c r="P629" s="180"/>
      <c r="Q629" s="179"/>
      <c r="R629" s="176"/>
      <c r="S629" s="176"/>
      <c r="T629" s="178"/>
      <c r="U629" s="893"/>
      <c r="V629" s="176"/>
      <c r="W629" s="176"/>
      <c r="X629" s="176"/>
      <c r="Y629" s="176"/>
      <c r="Z629" s="176"/>
      <c r="AA629" s="176"/>
    </row>
    <row r="630" spans="1:27">
      <c r="A630" s="176"/>
      <c r="B630" s="179"/>
      <c r="C630" s="182"/>
      <c r="D630" s="182"/>
      <c r="E630" s="182"/>
      <c r="F630" s="182"/>
      <c r="G630" s="181"/>
      <c r="H630" s="180"/>
      <c r="I630" s="180"/>
      <c r="J630" s="180"/>
      <c r="K630" s="180"/>
      <c r="L630" s="180"/>
      <c r="M630" s="180"/>
      <c r="N630" s="180"/>
      <c r="O630" s="180"/>
      <c r="P630" s="180"/>
      <c r="Q630" s="179"/>
      <c r="R630" s="176"/>
      <c r="S630" s="176"/>
      <c r="T630" s="178"/>
      <c r="U630" s="893"/>
      <c r="V630" s="176"/>
      <c r="W630" s="176"/>
      <c r="X630" s="176"/>
      <c r="Y630" s="176"/>
      <c r="Z630" s="176"/>
      <c r="AA630" s="176"/>
    </row>
    <row r="631" spans="1:27">
      <c r="A631" s="176"/>
      <c r="B631" s="179"/>
      <c r="C631" s="182"/>
      <c r="D631" s="182"/>
      <c r="E631" s="182"/>
      <c r="F631" s="182"/>
      <c r="G631" s="181"/>
      <c r="H631" s="180"/>
      <c r="I631" s="180"/>
      <c r="J631" s="180"/>
      <c r="K631" s="180"/>
      <c r="L631" s="180"/>
      <c r="M631" s="180"/>
      <c r="N631" s="180"/>
      <c r="O631" s="180"/>
      <c r="P631" s="180"/>
      <c r="Q631" s="179"/>
      <c r="R631" s="176"/>
      <c r="S631" s="176"/>
      <c r="T631" s="178"/>
      <c r="U631" s="893"/>
      <c r="V631" s="176"/>
      <c r="W631" s="176"/>
      <c r="X631" s="176"/>
      <c r="Y631" s="176"/>
      <c r="Z631" s="176"/>
      <c r="AA631" s="176"/>
    </row>
    <row r="632" spans="1:27">
      <c r="A632" s="176"/>
      <c r="B632" s="179"/>
      <c r="C632" s="182"/>
      <c r="D632" s="182"/>
      <c r="E632" s="182"/>
      <c r="F632" s="182"/>
      <c r="G632" s="181"/>
      <c r="H632" s="180"/>
      <c r="I632" s="180"/>
      <c r="J632" s="180"/>
      <c r="K632" s="180"/>
      <c r="L632" s="180"/>
      <c r="M632" s="180"/>
      <c r="N632" s="180"/>
      <c r="O632" s="180"/>
      <c r="P632" s="180"/>
      <c r="Q632" s="179"/>
      <c r="R632" s="176"/>
      <c r="S632" s="176"/>
      <c r="T632" s="178"/>
      <c r="U632" s="893"/>
      <c r="V632" s="176"/>
      <c r="W632" s="176"/>
      <c r="X632" s="176"/>
      <c r="Y632" s="176"/>
      <c r="Z632" s="176"/>
      <c r="AA632" s="176"/>
    </row>
    <row r="633" spans="1:27">
      <c r="A633" s="176"/>
      <c r="B633" s="179"/>
      <c r="C633" s="182"/>
      <c r="D633" s="182"/>
      <c r="E633" s="182"/>
      <c r="F633" s="182"/>
      <c r="G633" s="181"/>
      <c r="H633" s="180"/>
      <c r="I633" s="180"/>
      <c r="J633" s="180"/>
      <c r="K633" s="180"/>
      <c r="L633" s="180"/>
      <c r="M633" s="180"/>
      <c r="N633" s="180"/>
      <c r="O633" s="180"/>
      <c r="P633" s="180"/>
      <c r="Q633" s="179"/>
      <c r="R633" s="176"/>
      <c r="S633" s="176"/>
      <c r="T633" s="178"/>
      <c r="U633" s="893"/>
      <c r="V633" s="176"/>
      <c r="W633" s="176"/>
      <c r="X633" s="176"/>
      <c r="Y633" s="176"/>
      <c r="Z633" s="176"/>
      <c r="AA633" s="176"/>
    </row>
    <row r="634" spans="1:27">
      <c r="A634" s="176"/>
      <c r="B634" s="179"/>
      <c r="C634" s="182"/>
      <c r="D634" s="182"/>
      <c r="E634" s="182"/>
      <c r="F634" s="182"/>
      <c r="G634" s="181"/>
      <c r="H634" s="180"/>
      <c r="I634" s="180"/>
      <c r="J634" s="180"/>
      <c r="K634" s="180"/>
      <c r="L634" s="180"/>
      <c r="M634" s="180"/>
      <c r="N634" s="180"/>
      <c r="O634" s="180"/>
      <c r="P634" s="180"/>
      <c r="Q634" s="179"/>
      <c r="R634" s="176"/>
      <c r="S634" s="176"/>
      <c r="T634" s="178"/>
      <c r="U634" s="893"/>
      <c r="V634" s="176"/>
      <c r="W634" s="176"/>
      <c r="X634" s="176"/>
      <c r="Y634" s="176"/>
      <c r="Z634" s="176"/>
      <c r="AA634" s="176"/>
    </row>
    <row r="635" spans="1:27">
      <c r="A635" s="176"/>
      <c r="B635" s="179"/>
      <c r="C635" s="182"/>
      <c r="D635" s="182"/>
      <c r="E635" s="182"/>
      <c r="F635" s="182"/>
      <c r="G635" s="181"/>
      <c r="H635" s="180"/>
      <c r="I635" s="180"/>
      <c r="J635" s="180"/>
      <c r="K635" s="180"/>
      <c r="L635" s="180"/>
      <c r="M635" s="180"/>
      <c r="N635" s="180"/>
      <c r="O635" s="180"/>
      <c r="P635" s="180"/>
      <c r="Q635" s="179"/>
      <c r="R635" s="176"/>
      <c r="S635" s="176"/>
      <c r="T635" s="178"/>
      <c r="U635" s="893"/>
      <c r="V635" s="176"/>
      <c r="W635" s="176"/>
      <c r="X635" s="176"/>
      <c r="Y635" s="176"/>
      <c r="Z635" s="176"/>
      <c r="AA635" s="176"/>
    </row>
    <row r="636" spans="1:27">
      <c r="A636" s="176"/>
      <c r="B636" s="179"/>
      <c r="C636" s="182"/>
      <c r="D636" s="182"/>
      <c r="E636" s="182"/>
      <c r="F636" s="182"/>
      <c r="G636" s="181"/>
      <c r="H636" s="180"/>
      <c r="I636" s="180"/>
      <c r="J636" s="180"/>
      <c r="K636" s="180"/>
      <c r="L636" s="180"/>
      <c r="M636" s="180"/>
      <c r="N636" s="180"/>
      <c r="O636" s="180"/>
      <c r="P636" s="180"/>
      <c r="Q636" s="179"/>
      <c r="R636" s="176"/>
      <c r="S636" s="176"/>
      <c r="T636" s="178"/>
      <c r="U636" s="893"/>
      <c r="V636" s="176"/>
      <c r="W636" s="176"/>
      <c r="X636" s="176"/>
      <c r="Y636" s="176"/>
      <c r="Z636" s="176"/>
      <c r="AA636" s="176"/>
    </row>
    <row r="637" spans="1:27">
      <c r="A637" s="176"/>
      <c r="B637" s="179"/>
      <c r="C637" s="182"/>
      <c r="D637" s="182"/>
      <c r="E637" s="182"/>
      <c r="F637" s="182"/>
      <c r="G637" s="181"/>
      <c r="H637" s="180"/>
      <c r="I637" s="180"/>
      <c r="J637" s="180"/>
      <c r="K637" s="180"/>
      <c r="L637" s="180"/>
      <c r="M637" s="180"/>
      <c r="N637" s="180"/>
      <c r="O637" s="180"/>
      <c r="P637" s="180"/>
      <c r="Q637" s="179"/>
      <c r="R637" s="176"/>
      <c r="S637" s="176"/>
      <c r="T637" s="178"/>
      <c r="U637" s="893"/>
      <c r="V637" s="176"/>
      <c r="W637" s="176"/>
      <c r="X637" s="176"/>
      <c r="Y637" s="176"/>
      <c r="Z637" s="176"/>
      <c r="AA637" s="176"/>
    </row>
    <row r="638" spans="1:27">
      <c r="A638" s="176"/>
      <c r="B638" s="179"/>
      <c r="C638" s="182"/>
      <c r="D638" s="182"/>
      <c r="E638" s="182"/>
      <c r="F638" s="182"/>
      <c r="G638" s="181"/>
      <c r="H638" s="180"/>
      <c r="I638" s="180"/>
      <c r="J638" s="180"/>
      <c r="K638" s="180"/>
      <c r="L638" s="180"/>
      <c r="M638" s="180"/>
      <c r="N638" s="180"/>
      <c r="O638" s="180"/>
      <c r="P638" s="180"/>
      <c r="Q638" s="179"/>
      <c r="R638" s="176"/>
      <c r="S638" s="176"/>
      <c r="T638" s="178"/>
      <c r="U638" s="893"/>
      <c r="V638" s="176"/>
      <c r="W638" s="176"/>
      <c r="X638" s="176"/>
      <c r="Y638" s="176"/>
      <c r="Z638" s="176"/>
      <c r="AA638" s="176"/>
    </row>
    <row r="639" spans="1:27">
      <c r="A639" s="176"/>
      <c r="B639" s="179"/>
      <c r="C639" s="182"/>
      <c r="D639" s="182"/>
      <c r="E639" s="182"/>
      <c r="F639" s="182"/>
      <c r="G639" s="181"/>
      <c r="H639" s="180"/>
      <c r="I639" s="180"/>
      <c r="J639" s="180"/>
      <c r="K639" s="180"/>
      <c r="L639" s="180"/>
      <c r="M639" s="180"/>
      <c r="N639" s="180"/>
      <c r="O639" s="180"/>
      <c r="P639" s="180"/>
      <c r="Q639" s="179"/>
      <c r="R639" s="176"/>
      <c r="S639" s="176"/>
      <c r="T639" s="178"/>
      <c r="U639" s="893"/>
      <c r="V639" s="176"/>
      <c r="W639" s="176"/>
      <c r="X639" s="176"/>
      <c r="Y639" s="176"/>
      <c r="Z639" s="176"/>
      <c r="AA639" s="176"/>
    </row>
    <row r="640" spans="1:27">
      <c r="A640" s="176"/>
      <c r="B640" s="179"/>
      <c r="C640" s="182"/>
      <c r="D640" s="182"/>
      <c r="E640" s="182"/>
      <c r="F640" s="182"/>
      <c r="G640" s="181"/>
      <c r="H640" s="180"/>
      <c r="I640" s="180"/>
      <c r="J640" s="180"/>
      <c r="K640" s="180"/>
      <c r="L640" s="180"/>
      <c r="M640" s="180"/>
      <c r="N640" s="180"/>
      <c r="O640" s="180"/>
      <c r="P640" s="180"/>
      <c r="Q640" s="179"/>
      <c r="R640" s="176"/>
      <c r="S640" s="176"/>
      <c r="T640" s="178"/>
      <c r="U640" s="893"/>
      <c r="V640" s="176"/>
      <c r="W640" s="176"/>
      <c r="X640" s="176"/>
      <c r="Y640" s="176"/>
      <c r="Z640" s="176"/>
      <c r="AA640" s="176"/>
    </row>
    <row r="641" spans="1:27">
      <c r="A641" s="176"/>
      <c r="B641" s="179"/>
      <c r="C641" s="182"/>
      <c r="D641" s="182"/>
      <c r="E641" s="182"/>
      <c r="F641" s="182"/>
      <c r="G641" s="181"/>
      <c r="H641" s="180"/>
      <c r="I641" s="180"/>
      <c r="J641" s="180"/>
      <c r="K641" s="180"/>
      <c r="L641" s="180"/>
      <c r="M641" s="180"/>
      <c r="N641" s="180"/>
      <c r="O641" s="180"/>
      <c r="P641" s="180"/>
      <c r="Q641" s="179"/>
      <c r="R641" s="176"/>
      <c r="S641" s="176"/>
      <c r="T641" s="178"/>
      <c r="U641" s="893"/>
      <c r="V641" s="176"/>
      <c r="W641" s="176"/>
      <c r="X641" s="176"/>
      <c r="Y641" s="176"/>
      <c r="Z641" s="176"/>
      <c r="AA641" s="176"/>
    </row>
    <row r="642" spans="1:27">
      <c r="A642" s="176"/>
      <c r="B642" s="179"/>
      <c r="C642" s="182"/>
      <c r="D642" s="182"/>
      <c r="E642" s="182"/>
      <c r="F642" s="182"/>
      <c r="G642" s="181"/>
      <c r="H642" s="180"/>
      <c r="I642" s="180"/>
      <c r="J642" s="180"/>
      <c r="K642" s="180"/>
      <c r="L642" s="180"/>
      <c r="M642" s="180"/>
      <c r="N642" s="180"/>
      <c r="O642" s="180"/>
      <c r="P642" s="180"/>
      <c r="Q642" s="179"/>
      <c r="R642" s="176"/>
      <c r="S642" s="176"/>
      <c r="T642" s="178"/>
      <c r="U642" s="893"/>
      <c r="V642" s="176"/>
      <c r="W642" s="176"/>
      <c r="X642" s="176"/>
      <c r="Y642" s="176"/>
      <c r="Z642" s="176"/>
      <c r="AA642" s="176"/>
    </row>
    <row r="643" spans="1:27">
      <c r="A643" s="176"/>
      <c r="B643" s="179"/>
      <c r="C643" s="182"/>
      <c r="D643" s="182"/>
      <c r="E643" s="182"/>
      <c r="F643" s="182"/>
      <c r="G643" s="181"/>
      <c r="H643" s="180"/>
      <c r="I643" s="180"/>
      <c r="J643" s="180"/>
      <c r="K643" s="180"/>
      <c r="L643" s="180"/>
      <c r="M643" s="180"/>
      <c r="N643" s="180"/>
      <c r="O643" s="180"/>
      <c r="P643" s="180"/>
      <c r="Q643" s="179"/>
      <c r="R643" s="176"/>
      <c r="S643" s="176"/>
      <c r="T643" s="178"/>
      <c r="U643" s="893"/>
      <c r="V643" s="176"/>
      <c r="W643" s="176"/>
      <c r="X643" s="176"/>
      <c r="Y643" s="176"/>
      <c r="Z643" s="176"/>
      <c r="AA643" s="176"/>
    </row>
    <row r="644" spans="1:27">
      <c r="A644" s="176"/>
      <c r="B644" s="179"/>
      <c r="C644" s="182"/>
      <c r="D644" s="182"/>
      <c r="E644" s="182"/>
      <c r="F644" s="182"/>
      <c r="G644" s="181"/>
      <c r="H644" s="180"/>
      <c r="I644" s="180"/>
      <c r="J644" s="180"/>
      <c r="K644" s="180"/>
      <c r="L644" s="180"/>
      <c r="M644" s="180"/>
      <c r="N644" s="180"/>
      <c r="O644" s="180"/>
      <c r="P644" s="180"/>
      <c r="Q644" s="179"/>
      <c r="R644" s="176"/>
      <c r="S644" s="176"/>
      <c r="T644" s="178"/>
      <c r="U644" s="893"/>
      <c r="V644" s="176"/>
      <c r="W644" s="176"/>
      <c r="X644" s="176"/>
      <c r="Y644" s="176"/>
      <c r="Z644" s="176"/>
      <c r="AA644" s="176"/>
    </row>
    <row r="645" spans="1:27">
      <c r="A645" s="176"/>
      <c r="B645" s="179"/>
      <c r="C645" s="182"/>
      <c r="D645" s="182"/>
      <c r="E645" s="182"/>
      <c r="F645" s="182"/>
      <c r="G645" s="181"/>
      <c r="H645" s="180"/>
      <c r="I645" s="180"/>
      <c r="J645" s="180"/>
      <c r="K645" s="180"/>
      <c r="L645" s="180"/>
      <c r="M645" s="180"/>
      <c r="N645" s="180"/>
      <c r="O645" s="180"/>
      <c r="P645" s="180"/>
      <c r="Q645" s="179"/>
      <c r="R645" s="176"/>
      <c r="S645" s="176"/>
      <c r="T645" s="178"/>
      <c r="U645" s="893"/>
      <c r="V645" s="176"/>
      <c r="W645" s="176"/>
      <c r="X645" s="176"/>
      <c r="Y645" s="176"/>
      <c r="Z645" s="176"/>
      <c r="AA645" s="176"/>
    </row>
    <row r="646" spans="1:27">
      <c r="A646" s="176"/>
      <c r="B646" s="179"/>
      <c r="C646" s="182"/>
      <c r="D646" s="182"/>
      <c r="E646" s="182"/>
      <c r="F646" s="182"/>
      <c r="G646" s="181"/>
      <c r="H646" s="180"/>
      <c r="I646" s="180"/>
      <c r="J646" s="180"/>
      <c r="K646" s="180"/>
      <c r="L646" s="180"/>
      <c r="M646" s="180"/>
      <c r="N646" s="180"/>
      <c r="O646" s="180"/>
      <c r="P646" s="180"/>
      <c r="Q646" s="179"/>
      <c r="R646" s="176"/>
      <c r="S646" s="176"/>
      <c r="T646" s="178"/>
      <c r="U646" s="893"/>
      <c r="V646" s="176"/>
      <c r="W646" s="176"/>
      <c r="X646" s="176"/>
      <c r="Y646" s="176"/>
      <c r="Z646" s="176"/>
      <c r="AA646" s="176"/>
    </row>
    <row r="647" spans="1:27">
      <c r="A647" s="176"/>
      <c r="B647" s="179"/>
      <c r="C647" s="182"/>
      <c r="D647" s="182"/>
      <c r="E647" s="182"/>
      <c r="F647" s="182"/>
      <c r="G647" s="181"/>
      <c r="H647" s="180"/>
      <c r="I647" s="180"/>
      <c r="J647" s="180"/>
      <c r="K647" s="180"/>
      <c r="L647" s="180"/>
      <c r="M647" s="180"/>
      <c r="N647" s="180"/>
      <c r="O647" s="180"/>
      <c r="P647" s="180"/>
      <c r="Q647" s="179"/>
      <c r="R647" s="176"/>
      <c r="S647" s="176"/>
      <c r="T647" s="178"/>
      <c r="U647" s="893"/>
      <c r="V647" s="176"/>
      <c r="W647" s="176"/>
      <c r="X647" s="176"/>
      <c r="Y647" s="176"/>
      <c r="Z647" s="176"/>
      <c r="AA647" s="176"/>
    </row>
    <row r="648" spans="1:27">
      <c r="A648" s="176"/>
      <c r="B648" s="179"/>
      <c r="C648" s="182"/>
      <c r="D648" s="182"/>
      <c r="E648" s="182"/>
      <c r="F648" s="182"/>
      <c r="G648" s="181"/>
      <c r="H648" s="180"/>
      <c r="I648" s="180"/>
      <c r="J648" s="180"/>
      <c r="K648" s="180"/>
      <c r="L648" s="180"/>
      <c r="M648" s="180"/>
      <c r="N648" s="180"/>
      <c r="O648" s="180"/>
      <c r="P648" s="180"/>
      <c r="Q648" s="179"/>
      <c r="R648" s="176"/>
      <c r="S648" s="176"/>
      <c r="T648" s="178"/>
      <c r="U648" s="893"/>
      <c r="V648" s="176"/>
      <c r="W648" s="176"/>
      <c r="X648" s="176"/>
      <c r="Y648" s="176"/>
      <c r="Z648" s="176"/>
      <c r="AA648" s="176"/>
    </row>
    <row r="649" spans="1:27">
      <c r="A649" s="176"/>
      <c r="B649" s="179"/>
      <c r="C649" s="182"/>
      <c r="D649" s="182"/>
      <c r="E649" s="182"/>
      <c r="F649" s="182"/>
      <c r="G649" s="181"/>
      <c r="H649" s="180"/>
      <c r="I649" s="180"/>
      <c r="J649" s="180"/>
      <c r="K649" s="180"/>
      <c r="L649" s="180"/>
      <c r="M649" s="180"/>
      <c r="N649" s="180"/>
      <c r="O649" s="180"/>
      <c r="P649" s="180"/>
      <c r="Q649" s="179"/>
      <c r="R649" s="176"/>
      <c r="S649" s="176"/>
      <c r="T649" s="178"/>
      <c r="U649" s="893"/>
      <c r="V649" s="176"/>
      <c r="W649" s="176"/>
      <c r="X649" s="176"/>
      <c r="Y649" s="176"/>
      <c r="Z649" s="176"/>
      <c r="AA649" s="176"/>
    </row>
    <row r="650" spans="1:27">
      <c r="A650" s="176"/>
      <c r="B650" s="179"/>
      <c r="C650" s="182"/>
      <c r="D650" s="182"/>
      <c r="E650" s="182"/>
      <c r="F650" s="182"/>
      <c r="G650" s="181"/>
      <c r="H650" s="180"/>
      <c r="I650" s="180"/>
      <c r="J650" s="180"/>
      <c r="K650" s="180"/>
      <c r="L650" s="180"/>
      <c r="M650" s="180"/>
      <c r="N650" s="180"/>
      <c r="O650" s="180"/>
      <c r="P650" s="180"/>
      <c r="Q650" s="179"/>
      <c r="R650" s="176"/>
      <c r="S650" s="176"/>
      <c r="T650" s="178"/>
      <c r="U650" s="893"/>
      <c r="V650" s="176"/>
      <c r="W650" s="176"/>
      <c r="X650" s="176"/>
      <c r="Y650" s="176"/>
      <c r="Z650" s="176"/>
      <c r="AA650" s="176"/>
    </row>
    <row r="651" spans="1:27">
      <c r="A651" s="176"/>
      <c r="B651" s="179"/>
      <c r="C651" s="182"/>
      <c r="D651" s="182"/>
      <c r="E651" s="182"/>
      <c r="F651" s="182"/>
      <c r="G651" s="181"/>
      <c r="H651" s="180"/>
      <c r="I651" s="180"/>
      <c r="J651" s="180"/>
      <c r="K651" s="180"/>
      <c r="L651" s="180"/>
      <c r="M651" s="180"/>
      <c r="N651" s="180"/>
      <c r="O651" s="180"/>
      <c r="P651" s="180"/>
      <c r="Q651" s="179"/>
      <c r="R651" s="176"/>
      <c r="S651" s="176"/>
      <c r="T651" s="178"/>
      <c r="U651" s="893"/>
      <c r="V651" s="176"/>
      <c r="W651" s="176"/>
      <c r="X651" s="176"/>
      <c r="Y651" s="176"/>
      <c r="Z651" s="176"/>
      <c r="AA651" s="176"/>
    </row>
    <row r="652" spans="1:27">
      <c r="A652" s="176"/>
      <c r="B652" s="179"/>
      <c r="C652" s="182"/>
      <c r="D652" s="182"/>
      <c r="E652" s="182"/>
      <c r="F652" s="182"/>
      <c r="G652" s="181"/>
      <c r="H652" s="180"/>
      <c r="I652" s="180"/>
      <c r="J652" s="180"/>
      <c r="K652" s="180"/>
      <c r="L652" s="180"/>
      <c r="M652" s="180"/>
      <c r="N652" s="180"/>
      <c r="O652" s="180"/>
      <c r="P652" s="180"/>
      <c r="Q652" s="179"/>
      <c r="R652" s="176"/>
      <c r="S652" s="176"/>
      <c r="T652" s="178"/>
      <c r="U652" s="893"/>
      <c r="V652" s="176"/>
      <c r="W652" s="176"/>
      <c r="X652" s="176"/>
      <c r="Y652" s="176"/>
      <c r="Z652" s="176"/>
      <c r="AA652" s="176"/>
    </row>
    <row r="653" spans="1:27">
      <c r="A653" s="176"/>
      <c r="B653" s="179"/>
      <c r="C653" s="182"/>
      <c r="D653" s="182"/>
      <c r="E653" s="182"/>
      <c r="F653" s="182"/>
      <c r="G653" s="181"/>
      <c r="H653" s="180"/>
      <c r="I653" s="180"/>
      <c r="J653" s="180"/>
      <c r="K653" s="180"/>
      <c r="L653" s="180"/>
      <c r="M653" s="180"/>
      <c r="N653" s="180"/>
      <c r="O653" s="180"/>
      <c r="P653" s="180"/>
      <c r="Q653" s="179"/>
      <c r="R653" s="176"/>
      <c r="S653" s="176"/>
      <c r="T653" s="178"/>
      <c r="U653" s="893"/>
      <c r="V653" s="176"/>
      <c r="W653" s="176"/>
      <c r="X653" s="176"/>
      <c r="Y653" s="176"/>
      <c r="Z653" s="176"/>
      <c r="AA653" s="176"/>
    </row>
    <row r="654" spans="1:27">
      <c r="A654" s="176"/>
      <c r="B654" s="179"/>
      <c r="C654" s="182"/>
      <c r="D654" s="182"/>
      <c r="E654" s="182"/>
      <c r="F654" s="182"/>
      <c r="G654" s="181"/>
      <c r="H654" s="180"/>
      <c r="I654" s="180"/>
      <c r="J654" s="180"/>
      <c r="K654" s="180"/>
      <c r="L654" s="180"/>
      <c r="M654" s="180"/>
      <c r="N654" s="180"/>
      <c r="O654" s="180"/>
      <c r="P654" s="180"/>
      <c r="Q654" s="179"/>
      <c r="R654" s="176"/>
      <c r="S654" s="176"/>
      <c r="T654" s="178"/>
      <c r="U654" s="893"/>
      <c r="V654" s="176"/>
      <c r="W654" s="176"/>
      <c r="X654" s="176"/>
      <c r="Y654" s="176"/>
      <c r="Z654" s="176"/>
      <c r="AA654" s="176"/>
    </row>
    <row r="655" spans="1:27">
      <c r="A655" s="176"/>
      <c r="B655" s="179"/>
      <c r="C655" s="182"/>
      <c r="D655" s="182"/>
      <c r="E655" s="182"/>
      <c r="F655" s="182"/>
      <c r="G655" s="181"/>
      <c r="H655" s="180"/>
      <c r="I655" s="180"/>
      <c r="J655" s="180"/>
      <c r="K655" s="180"/>
      <c r="L655" s="180"/>
      <c r="M655" s="180"/>
      <c r="N655" s="180"/>
      <c r="O655" s="180"/>
      <c r="P655" s="180"/>
      <c r="Q655" s="179"/>
      <c r="R655" s="176"/>
      <c r="S655" s="176"/>
      <c r="T655" s="178"/>
      <c r="U655" s="893"/>
      <c r="V655" s="176"/>
      <c r="W655" s="176"/>
      <c r="X655" s="176"/>
      <c r="Y655" s="176"/>
      <c r="Z655" s="176"/>
      <c r="AA655" s="176"/>
    </row>
    <row r="656" spans="1:27">
      <c r="A656" s="176"/>
      <c r="B656" s="179"/>
      <c r="C656" s="182"/>
      <c r="D656" s="182"/>
      <c r="E656" s="182"/>
      <c r="F656" s="182"/>
      <c r="G656" s="181"/>
      <c r="H656" s="180"/>
      <c r="I656" s="180"/>
      <c r="J656" s="180"/>
      <c r="K656" s="180"/>
      <c r="L656" s="180"/>
      <c r="M656" s="180"/>
      <c r="N656" s="180"/>
      <c r="O656" s="180"/>
      <c r="P656" s="180"/>
      <c r="Q656" s="179"/>
      <c r="R656" s="176"/>
      <c r="S656" s="176"/>
      <c r="T656" s="178"/>
      <c r="U656" s="893"/>
      <c r="V656" s="176"/>
      <c r="W656" s="176"/>
      <c r="X656" s="176"/>
      <c r="Y656" s="176"/>
      <c r="Z656" s="176"/>
      <c r="AA656" s="176"/>
    </row>
    <row r="657" spans="1:27">
      <c r="A657" s="176"/>
      <c r="B657" s="179"/>
      <c r="C657" s="182"/>
      <c r="D657" s="182"/>
      <c r="E657" s="182"/>
      <c r="F657" s="182"/>
      <c r="G657" s="181"/>
      <c r="H657" s="180"/>
      <c r="I657" s="180"/>
      <c r="J657" s="180"/>
      <c r="K657" s="180"/>
      <c r="L657" s="180"/>
      <c r="M657" s="180"/>
      <c r="N657" s="180"/>
      <c r="O657" s="180"/>
      <c r="P657" s="180"/>
      <c r="Q657" s="179"/>
      <c r="R657" s="176"/>
      <c r="S657" s="176"/>
      <c r="T657" s="178"/>
      <c r="U657" s="893"/>
      <c r="V657" s="176"/>
      <c r="W657" s="176"/>
      <c r="X657" s="176"/>
      <c r="Y657" s="176"/>
      <c r="Z657" s="176"/>
      <c r="AA657" s="176"/>
    </row>
    <row r="658" spans="1:27">
      <c r="A658" s="176"/>
      <c r="B658" s="179"/>
      <c r="C658" s="182"/>
      <c r="D658" s="182"/>
      <c r="E658" s="182"/>
      <c r="F658" s="182"/>
      <c r="G658" s="181"/>
      <c r="H658" s="180"/>
      <c r="I658" s="180"/>
      <c r="J658" s="180"/>
      <c r="K658" s="180"/>
      <c r="L658" s="180"/>
      <c r="M658" s="180"/>
      <c r="N658" s="180"/>
      <c r="O658" s="180"/>
      <c r="P658" s="180"/>
      <c r="Q658" s="179"/>
      <c r="R658" s="176"/>
      <c r="S658" s="176"/>
      <c r="T658" s="178"/>
      <c r="U658" s="893"/>
      <c r="V658" s="176"/>
      <c r="W658" s="176"/>
      <c r="X658" s="176"/>
      <c r="Y658" s="176"/>
      <c r="Z658" s="176"/>
      <c r="AA658" s="176"/>
    </row>
    <row r="659" spans="1:27">
      <c r="A659" s="176"/>
      <c r="B659" s="179"/>
      <c r="C659" s="182"/>
      <c r="D659" s="182"/>
      <c r="E659" s="182"/>
      <c r="F659" s="182"/>
      <c r="G659" s="181"/>
      <c r="H659" s="180"/>
      <c r="I659" s="180"/>
      <c r="J659" s="180"/>
      <c r="K659" s="180"/>
      <c r="L659" s="180"/>
      <c r="M659" s="180"/>
      <c r="N659" s="180"/>
      <c r="O659" s="180"/>
      <c r="P659" s="180"/>
      <c r="Q659" s="179"/>
      <c r="R659" s="176"/>
      <c r="S659" s="176"/>
      <c r="T659" s="178"/>
      <c r="U659" s="893"/>
      <c r="V659" s="176"/>
      <c r="W659" s="176"/>
      <c r="X659" s="176"/>
      <c r="Y659" s="176"/>
      <c r="Z659" s="176"/>
      <c r="AA659" s="176"/>
    </row>
    <row r="660" spans="1:27">
      <c r="A660" s="176"/>
      <c r="B660" s="179"/>
      <c r="C660" s="182"/>
      <c r="D660" s="182"/>
      <c r="E660" s="182"/>
      <c r="F660" s="182"/>
      <c r="G660" s="181"/>
      <c r="H660" s="180"/>
      <c r="I660" s="180"/>
      <c r="J660" s="180"/>
      <c r="K660" s="180"/>
      <c r="L660" s="180"/>
      <c r="M660" s="180"/>
      <c r="N660" s="180"/>
      <c r="O660" s="180"/>
      <c r="P660" s="180"/>
      <c r="Q660" s="179"/>
      <c r="R660" s="176"/>
      <c r="S660" s="176"/>
      <c r="T660" s="178"/>
      <c r="U660" s="893"/>
      <c r="V660" s="176"/>
      <c r="W660" s="176"/>
      <c r="X660" s="176"/>
      <c r="Y660" s="176"/>
      <c r="Z660" s="176"/>
      <c r="AA660" s="176"/>
    </row>
    <row r="661" spans="1:27">
      <c r="A661" s="176"/>
      <c r="B661" s="179"/>
      <c r="C661" s="182"/>
      <c r="D661" s="182"/>
      <c r="E661" s="182"/>
      <c r="F661" s="182"/>
      <c r="G661" s="181"/>
      <c r="H661" s="180"/>
      <c r="I661" s="180"/>
      <c r="J661" s="180"/>
      <c r="K661" s="180"/>
      <c r="L661" s="180"/>
      <c r="M661" s="180"/>
      <c r="N661" s="180"/>
      <c r="O661" s="180"/>
      <c r="P661" s="180"/>
      <c r="Q661" s="179"/>
      <c r="R661" s="176"/>
      <c r="S661" s="176"/>
      <c r="T661" s="178"/>
      <c r="U661" s="893"/>
      <c r="V661" s="176"/>
      <c r="W661" s="176"/>
      <c r="X661" s="176"/>
      <c r="Y661" s="176"/>
      <c r="Z661" s="176"/>
      <c r="AA661" s="176"/>
    </row>
    <row r="662" spans="1:27">
      <c r="A662" s="176"/>
      <c r="B662" s="179"/>
      <c r="C662" s="182"/>
      <c r="D662" s="182"/>
      <c r="E662" s="182"/>
      <c r="F662" s="182"/>
      <c r="G662" s="181"/>
      <c r="H662" s="180"/>
      <c r="I662" s="180"/>
      <c r="J662" s="180"/>
      <c r="K662" s="180"/>
      <c r="L662" s="180"/>
      <c r="M662" s="180"/>
      <c r="N662" s="180"/>
      <c r="O662" s="180"/>
      <c r="P662" s="180"/>
      <c r="Q662" s="179"/>
      <c r="R662" s="176"/>
      <c r="S662" s="176"/>
      <c r="T662" s="178"/>
      <c r="U662" s="893"/>
      <c r="V662" s="176"/>
      <c r="W662" s="176"/>
      <c r="X662" s="176"/>
      <c r="Y662" s="176"/>
      <c r="Z662" s="176"/>
      <c r="AA662" s="176"/>
    </row>
    <row r="663" spans="1:27">
      <c r="A663" s="176"/>
      <c r="B663" s="179"/>
      <c r="C663" s="182"/>
      <c r="D663" s="182"/>
      <c r="E663" s="182"/>
      <c r="F663" s="182"/>
      <c r="G663" s="181"/>
      <c r="H663" s="180"/>
      <c r="I663" s="180"/>
      <c r="J663" s="180"/>
      <c r="K663" s="180"/>
      <c r="L663" s="180"/>
      <c r="M663" s="180"/>
      <c r="N663" s="180"/>
      <c r="O663" s="180"/>
      <c r="P663" s="180"/>
      <c r="Q663" s="179"/>
      <c r="R663" s="176"/>
      <c r="S663" s="176"/>
      <c r="T663" s="178"/>
      <c r="U663" s="893"/>
      <c r="V663" s="176"/>
      <c r="W663" s="176"/>
      <c r="X663" s="176"/>
      <c r="Y663" s="176"/>
      <c r="Z663" s="176"/>
      <c r="AA663" s="176"/>
    </row>
    <row r="664" spans="1:27">
      <c r="A664" s="176"/>
      <c r="B664" s="179"/>
      <c r="C664" s="182"/>
      <c r="D664" s="182"/>
      <c r="E664" s="182"/>
      <c r="F664" s="182"/>
      <c r="G664" s="181"/>
      <c r="H664" s="180"/>
      <c r="I664" s="180"/>
      <c r="J664" s="180"/>
      <c r="K664" s="180"/>
      <c r="L664" s="180"/>
      <c r="M664" s="180"/>
      <c r="N664" s="180"/>
      <c r="O664" s="180"/>
      <c r="P664" s="180"/>
      <c r="Q664" s="179"/>
      <c r="R664" s="176"/>
      <c r="S664" s="176"/>
      <c r="T664" s="178"/>
      <c r="U664" s="893"/>
      <c r="V664" s="176"/>
      <c r="W664" s="176"/>
      <c r="X664" s="176"/>
      <c r="Y664" s="176"/>
      <c r="Z664" s="176"/>
      <c r="AA664" s="176"/>
    </row>
    <row r="665" spans="1:27">
      <c r="A665" s="176"/>
      <c r="B665" s="179"/>
      <c r="C665" s="182"/>
      <c r="D665" s="182"/>
      <c r="E665" s="182"/>
      <c r="F665" s="182"/>
      <c r="G665" s="181"/>
      <c r="H665" s="180"/>
      <c r="I665" s="180"/>
      <c r="J665" s="180"/>
      <c r="K665" s="180"/>
      <c r="L665" s="180"/>
      <c r="M665" s="180"/>
      <c r="N665" s="180"/>
      <c r="O665" s="180"/>
      <c r="P665" s="180"/>
      <c r="Q665" s="179"/>
      <c r="R665" s="176"/>
      <c r="S665" s="176"/>
      <c r="T665" s="178"/>
      <c r="U665" s="893"/>
      <c r="V665" s="176"/>
      <c r="W665" s="176"/>
      <c r="X665" s="176"/>
      <c r="Y665" s="176"/>
      <c r="Z665" s="176"/>
      <c r="AA665" s="176"/>
    </row>
    <row r="666" spans="1:27">
      <c r="A666" s="176"/>
      <c r="B666" s="179"/>
      <c r="C666" s="182"/>
      <c r="D666" s="182"/>
      <c r="E666" s="182"/>
      <c r="F666" s="182"/>
      <c r="G666" s="181"/>
      <c r="H666" s="180"/>
      <c r="I666" s="180"/>
      <c r="J666" s="180"/>
      <c r="K666" s="180"/>
      <c r="L666" s="180"/>
      <c r="M666" s="180"/>
      <c r="N666" s="180"/>
      <c r="O666" s="180"/>
      <c r="P666" s="180"/>
      <c r="Q666" s="179"/>
      <c r="R666" s="176"/>
      <c r="S666" s="176"/>
      <c r="T666" s="178"/>
      <c r="U666" s="893"/>
      <c r="V666" s="176"/>
      <c r="W666" s="176"/>
      <c r="X666" s="176"/>
      <c r="Y666" s="176"/>
      <c r="Z666" s="176"/>
      <c r="AA666" s="176"/>
    </row>
    <row r="667" spans="1:27">
      <c r="A667" s="176"/>
      <c r="B667" s="179"/>
      <c r="C667" s="182"/>
      <c r="D667" s="182"/>
      <c r="E667" s="182"/>
      <c r="F667" s="182"/>
      <c r="G667" s="181"/>
      <c r="H667" s="180"/>
      <c r="I667" s="180"/>
      <c r="J667" s="180"/>
      <c r="K667" s="180"/>
      <c r="L667" s="180"/>
      <c r="M667" s="180"/>
      <c r="N667" s="180"/>
      <c r="O667" s="180"/>
      <c r="P667" s="180"/>
      <c r="Q667" s="179"/>
      <c r="R667" s="176"/>
      <c r="S667" s="176"/>
      <c r="T667" s="178"/>
      <c r="U667" s="893"/>
      <c r="V667" s="176"/>
      <c r="W667" s="176"/>
      <c r="X667" s="176"/>
      <c r="Y667" s="176"/>
      <c r="Z667" s="176"/>
      <c r="AA667" s="176"/>
    </row>
    <row r="668" spans="1:27">
      <c r="A668" s="176"/>
      <c r="B668" s="179"/>
      <c r="C668" s="182"/>
      <c r="D668" s="182"/>
      <c r="E668" s="182"/>
      <c r="F668" s="182"/>
      <c r="G668" s="181"/>
      <c r="H668" s="180"/>
      <c r="I668" s="180"/>
      <c r="J668" s="180"/>
      <c r="K668" s="180"/>
      <c r="L668" s="180"/>
      <c r="M668" s="180"/>
      <c r="N668" s="180"/>
      <c r="O668" s="180"/>
      <c r="P668" s="180"/>
      <c r="Q668" s="179"/>
      <c r="R668" s="176"/>
      <c r="S668" s="176"/>
      <c r="T668" s="178"/>
      <c r="U668" s="893"/>
      <c r="V668" s="176"/>
      <c r="W668" s="176"/>
      <c r="X668" s="176"/>
      <c r="Y668" s="176"/>
      <c r="Z668" s="176"/>
      <c r="AA668" s="176"/>
    </row>
    <row r="669" spans="1:27">
      <c r="A669" s="176"/>
      <c r="B669" s="179"/>
      <c r="C669" s="182"/>
      <c r="D669" s="182"/>
      <c r="E669" s="182"/>
      <c r="F669" s="182"/>
      <c r="G669" s="181"/>
      <c r="H669" s="180"/>
      <c r="I669" s="180"/>
      <c r="J669" s="180"/>
      <c r="K669" s="180"/>
      <c r="L669" s="180"/>
      <c r="M669" s="180"/>
      <c r="N669" s="180"/>
      <c r="O669" s="180"/>
      <c r="P669" s="180"/>
      <c r="Q669" s="179"/>
      <c r="R669" s="176"/>
      <c r="S669" s="176"/>
      <c r="T669" s="178"/>
      <c r="U669" s="893"/>
      <c r="V669" s="176"/>
      <c r="W669" s="176"/>
      <c r="X669" s="176"/>
      <c r="Y669" s="176"/>
      <c r="Z669" s="176"/>
      <c r="AA669" s="176"/>
    </row>
    <row r="670" spans="1:27">
      <c r="A670" s="176"/>
      <c r="B670" s="179"/>
      <c r="C670" s="182"/>
      <c r="D670" s="182"/>
      <c r="E670" s="182"/>
      <c r="F670" s="182"/>
      <c r="G670" s="181"/>
      <c r="H670" s="180"/>
      <c r="I670" s="180"/>
      <c r="J670" s="180"/>
      <c r="K670" s="180"/>
      <c r="L670" s="180"/>
      <c r="M670" s="180"/>
      <c r="N670" s="180"/>
      <c r="O670" s="180"/>
      <c r="P670" s="180"/>
      <c r="Q670" s="179"/>
      <c r="R670" s="176"/>
      <c r="S670" s="176"/>
      <c r="T670" s="178"/>
      <c r="U670" s="893"/>
      <c r="V670" s="176"/>
      <c r="W670" s="176"/>
      <c r="X670" s="176"/>
      <c r="Y670" s="176"/>
      <c r="Z670" s="176"/>
      <c r="AA670" s="176"/>
    </row>
    <row r="671" spans="1:27">
      <c r="A671" s="176"/>
      <c r="B671" s="179"/>
      <c r="C671" s="182"/>
      <c r="D671" s="182"/>
      <c r="E671" s="182"/>
      <c r="F671" s="182"/>
      <c r="G671" s="181"/>
      <c r="H671" s="180"/>
      <c r="I671" s="180"/>
      <c r="J671" s="180"/>
      <c r="K671" s="180"/>
      <c r="L671" s="180"/>
      <c r="M671" s="180"/>
      <c r="N671" s="180"/>
      <c r="O671" s="180"/>
      <c r="P671" s="180"/>
      <c r="Q671" s="179"/>
      <c r="R671" s="176"/>
      <c r="S671" s="176"/>
      <c r="T671" s="178"/>
      <c r="U671" s="893"/>
      <c r="V671" s="176"/>
      <c r="W671" s="176"/>
      <c r="X671" s="176"/>
      <c r="Y671" s="176"/>
      <c r="Z671" s="176"/>
      <c r="AA671" s="176"/>
    </row>
    <row r="672" spans="1:27">
      <c r="A672" s="176"/>
      <c r="B672" s="179"/>
      <c r="C672" s="182"/>
      <c r="D672" s="182"/>
      <c r="E672" s="182"/>
      <c r="F672" s="182"/>
      <c r="G672" s="181"/>
      <c r="H672" s="180"/>
      <c r="I672" s="180"/>
      <c r="J672" s="180"/>
      <c r="K672" s="180"/>
      <c r="L672" s="180"/>
      <c r="M672" s="180"/>
      <c r="N672" s="180"/>
      <c r="O672" s="180"/>
      <c r="P672" s="180"/>
      <c r="Q672" s="179"/>
      <c r="R672" s="176"/>
      <c r="S672" s="176"/>
      <c r="T672" s="178"/>
      <c r="U672" s="893"/>
      <c r="V672" s="176"/>
      <c r="W672" s="176"/>
      <c r="X672" s="176"/>
      <c r="Y672" s="176"/>
      <c r="Z672" s="176"/>
      <c r="AA672" s="176"/>
    </row>
    <row r="673" spans="1:27">
      <c r="A673" s="176"/>
      <c r="B673" s="179"/>
      <c r="C673" s="182"/>
      <c r="D673" s="182"/>
      <c r="E673" s="182"/>
      <c r="F673" s="182"/>
      <c r="G673" s="181"/>
      <c r="H673" s="180"/>
      <c r="I673" s="180"/>
      <c r="J673" s="180"/>
      <c r="K673" s="180"/>
      <c r="L673" s="180"/>
      <c r="M673" s="180"/>
      <c r="N673" s="180"/>
      <c r="O673" s="180"/>
      <c r="P673" s="180"/>
      <c r="Q673" s="179"/>
      <c r="R673" s="176"/>
      <c r="S673" s="176"/>
      <c r="T673" s="178"/>
      <c r="U673" s="893"/>
      <c r="V673" s="176"/>
      <c r="W673" s="176"/>
      <c r="X673" s="176"/>
      <c r="Y673" s="176"/>
      <c r="Z673" s="176"/>
      <c r="AA673" s="176"/>
    </row>
    <row r="674" spans="1:27">
      <c r="A674" s="176"/>
      <c r="B674" s="179"/>
      <c r="C674" s="182"/>
      <c r="D674" s="182"/>
      <c r="E674" s="182"/>
      <c r="F674" s="182"/>
      <c r="G674" s="181"/>
      <c r="H674" s="180"/>
      <c r="I674" s="180"/>
      <c r="J674" s="180"/>
      <c r="K674" s="180"/>
      <c r="L674" s="180"/>
      <c r="M674" s="180"/>
      <c r="N674" s="180"/>
      <c r="O674" s="180"/>
      <c r="P674" s="180"/>
      <c r="Q674" s="179"/>
      <c r="R674" s="176"/>
      <c r="S674" s="176"/>
      <c r="T674" s="178"/>
      <c r="U674" s="893"/>
      <c r="V674" s="176"/>
      <c r="W674" s="176"/>
      <c r="X674" s="176"/>
      <c r="Y674" s="176"/>
      <c r="Z674" s="176"/>
      <c r="AA674" s="176"/>
    </row>
    <row r="675" spans="1:27">
      <c r="A675" s="176"/>
      <c r="B675" s="179"/>
      <c r="C675" s="182"/>
      <c r="D675" s="182"/>
      <c r="E675" s="182"/>
      <c r="F675" s="182"/>
      <c r="G675" s="181"/>
      <c r="H675" s="180"/>
      <c r="I675" s="180"/>
      <c r="J675" s="180"/>
      <c r="K675" s="180"/>
      <c r="L675" s="180"/>
      <c r="M675" s="180"/>
      <c r="N675" s="180"/>
      <c r="O675" s="180"/>
      <c r="P675" s="180"/>
      <c r="Q675" s="179"/>
      <c r="R675" s="176"/>
      <c r="S675" s="176"/>
      <c r="T675" s="178"/>
      <c r="U675" s="893"/>
      <c r="V675" s="176"/>
      <c r="W675" s="176"/>
      <c r="X675" s="176"/>
      <c r="Y675" s="176"/>
      <c r="Z675" s="176"/>
      <c r="AA675" s="176"/>
    </row>
    <row r="676" spans="1:27">
      <c r="A676" s="176"/>
      <c r="B676" s="179"/>
      <c r="C676" s="182"/>
      <c r="D676" s="182"/>
      <c r="E676" s="182"/>
      <c r="F676" s="182"/>
      <c r="G676" s="181"/>
      <c r="H676" s="180"/>
      <c r="I676" s="180"/>
      <c r="J676" s="180"/>
      <c r="K676" s="180"/>
      <c r="L676" s="180"/>
      <c r="M676" s="180"/>
      <c r="N676" s="180"/>
      <c r="O676" s="180"/>
      <c r="P676" s="180"/>
      <c r="Q676" s="179"/>
      <c r="R676" s="176"/>
      <c r="S676" s="176"/>
      <c r="T676" s="178"/>
      <c r="U676" s="893"/>
      <c r="V676" s="176"/>
      <c r="W676" s="176"/>
      <c r="X676" s="176"/>
      <c r="Y676" s="176"/>
      <c r="Z676" s="176"/>
      <c r="AA676" s="176"/>
    </row>
    <row r="677" spans="1:27">
      <c r="A677" s="176"/>
      <c r="B677" s="179"/>
      <c r="C677" s="182"/>
      <c r="D677" s="182"/>
      <c r="E677" s="182"/>
      <c r="F677" s="182"/>
      <c r="G677" s="181"/>
      <c r="H677" s="180"/>
      <c r="I677" s="180"/>
      <c r="J677" s="180"/>
      <c r="K677" s="180"/>
      <c r="L677" s="180"/>
      <c r="M677" s="180"/>
      <c r="N677" s="180"/>
      <c r="O677" s="180"/>
      <c r="P677" s="180"/>
      <c r="Q677" s="179"/>
      <c r="R677" s="176"/>
      <c r="S677" s="176"/>
      <c r="T677" s="178"/>
      <c r="U677" s="893"/>
      <c r="V677" s="176"/>
      <c r="W677" s="176"/>
      <c r="X677" s="176"/>
      <c r="Y677" s="176"/>
      <c r="Z677" s="176"/>
      <c r="AA677" s="176"/>
    </row>
    <row r="678" spans="1:27">
      <c r="A678" s="176"/>
      <c r="B678" s="179"/>
      <c r="C678" s="182"/>
      <c r="D678" s="182"/>
      <c r="E678" s="182"/>
      <c r="F678" s="182"/>
      <c r="G678" s="181"/>
      <c r="H678" s="180"/>
      <c r="I678" s="180"/>
      <c r="J678" s="180"/>
      <c r="K678" s="180"/>
      <c r="L678" s="180"/>
      <c r="M678" s="180"/>
      <c r="N678" s="180"/>
      <c r="O678" s="180"/>
      <c r="P678" s="180"/>
      <c r="Q678" s="179"/>
      <c r="R678" s="176"/>
      <c r="S678" s="176"/>
      <c r="T678" s="178"/>
      <c r="U678" s="893"/>
      <c r="V678" s="176"/>
      <c r="W678" s="176"/>
      <c r="X678" s="176"/>
      <c r="Y678" s="176"/>
      <c r="Z678" s="176"/>
      <c r="AA678" s="176"/>
    </row>
    <row r="679" spans="1:27">
      <c r="A679" s="176"/>
      <c r="B679" s="179"/>
      <c r="C679" s="182"/>
      <c r="D679" s="182"/>
      <c r="E679" s="182"/>
      <c r="F679" s="182"/>
      <c r="G679" s="181"/>
      <c r="H679" s="180"/>
      <c r="I679" s="180"/>
      <c r="J679" s="180"/>
      <c r="K679" s="180"/>
      <c r="L679" s="180"/>
      <c r="M679" s="180"/>
      <c r="N679" s="180"/>
      <c r="O679" s="180"/>
      <c r="P679" s="180"/>
      <c r="Q679" s="179"/>
      <c r="R679" s="176"/>
      <c r="S679" s="176"/>
      <c r="T679" s="178"/>
      <c r="U679" s="893"/>
      <c r="V679" s="176"/>
      <c r="W679" s="176"/>
      <c r="X679" s="176"/>
      <c r="Y679" s="176"/>
      <c r="Z679" s="176"/>
      <c r="AA679" s="176"/>
    </row>
    <row r="680" spans="1:27">
      <c r="A680" s="176"/>
      <c r="B680" s="179"/>
      <c r="C680" s="182"/>
      <c r="D680" s="182"/>
      <c r="E680" s="182"/>
      <c r="F680" s="182"/>
      <c r="G680" s="181"/>
      <c r="H680" s="180"/>
      <c r="I680" s="180"/>
      <c r="J680" s="180"/>
      <c r="K680" s="180"/>
      <c r="L680" s="180"/>
      <c r="M680" s="180"/>
      <c r="N680" s="180"/>
      <c r="O680" s="180"/>
      <c r="P680" s="180"/>
      <c r="Q680" s="179"/>
      <c r="R680" s="176"/>
      <c r="S680" s="176"/>
      <c r="T680" s="178"/>
      <c r="U680" s="893"/>
      <c r="V680" s="176"/>
      <c r="W680" s="176"/>
      <c r="X680" s="176"/>
      <c r="Y680" s="176"/>
      <c r="Z680" s="176"/>
      <c r="AA680" s="176"/>
    </row>
    <row r="681" spans="1:27">
      <c r="A681" s="176"/>
      <c r="B681" s="179"/>
      <c r="C681" s="182"/>
      <c r="D681" s="182"/>
      <c r="E681" s="182"/>
      <c r="F681" s="182"/>
      <c r="G681" s="181"/>
      <c r="H681" s="180"/>
      <c r="I681" s="180"/>
      <c r="J681" s="180"/>
      <c r="K681" s="180"/>
      <c r="L681" s="180"/>
      <c r="M681" s="180"/>
      <c r="N681" s="180"/>
      <c r="O681" s="180"/>
      <c r="P681" s="180"/>
      <c r="Q681" s="179"/>
      <c r="R681" s="176"/>
      <c r="S681" s="176"/>
      <c r="T681" s="178"/>
      <c r="U681" s="893"/>
      <c r="V681" s="176"/>
      <c r="W681" s="176"/>
      <c r="X681" s="176"/>
      <c r="Y681" s="176"/>
      <c r="Z681" s="176"/>
      <c r="AA681" s="176"/>
    </row>
    <row r="682" spans="1:27">
      <c r="A682" s="176"/>
      <c r="B682" s="179"/>
      <c r="C682" s="182"/>
      <c r="D682" s="182"/>
      <c r="E682" s="182"/>
      <c r="F682" s="182"/>
      <c r="G682" s="181"/>
      <c r="H682" s="180"/>
      <c r="I682" s="180"/>
      <c r="J682" s="180"/>
      <c r="K682" s="180"/>
      <c r="L682" s="180"/>
      <c r="M682" s="180"/>
      <c r="N682" s="180"/>
      <c r="O682" s="180"/>
      <c r="P682" s="180"/>
      <c r="Q682" s="179"/>
      <c r="R682" s="176"/>
      <c r="S682" s="176"/>
      <c r="T682" s="178"/>
      <c r="U682" s="893"/>
      <c r="V682" s="176"/>
      <c r="W682" s="176"/>
      <c r="X682" s="176"/>
      <c r="Y682" s="176"/>
      <c r="Z682" s="176"/>
      <c r="AA682" s="176"/>
    </row>
    <row r="683" spans="1:27">
      <c r="A683" s="176"/>
      <c r="B683" s="179"/>
      <c r="C683" s="182"/>
      <c r="D683" s="182"/>
      <c r="E683" s="182"/>
      <c r="F683" s="182"/>
      <c r="G683" s="181"/>
      <c r="H683" s="180"/>
      <c r="I683" s="180"/>
      <c r="J683" s="180"/>
      <c r="K683" s="180"/>
      <c r="L683" s="180"/>
      <c r="M683" s="180"/>
      <c r="N683" s="180"/>
      <c r="O683" s="180"/>
      <c r="P683" s="180"/>
      <c r="Q683" s="179"/>
      <c r="R683" s="176"/>
      <c r="S683" s="176"/>
      <c r="T683" s="178"/>
      <c r="U683" s="893"/>
      <c r="V683" s="176"/>
      <c r="W683" s="176"/>
      <c r="X683" s="176"/>
      <c r="Y683" s="176"/>
      <c r="Z683" s="176"/>
      <c r="AA683" s="176"/>
    </row>
    <row r="684" spans="1:27">
      <c r="A684" s="176"/>
      <c r="B684" s="179"/>
      <c r="C684" s="182"/>
      <c r="D684" s="182"/>
      <c r="E684" s="182"/>
      <c r="F684" s="182"/>
      <c r="G684" s="181"/>
      <c r="H684" s="180"/>
      <c r="I684" s="180"/>
      <c r="J684" s="180"/>
      <c r="K684" s="180"/>
      <c r="L684" s="180"/>
      <c r="M684" s="180"/>
      <c r="N684" s="180"/>
      <c r="O684" s="180"/>
      <c r="P684" s="180"/>
      <c r="Q684" s="179"/>
      <c r="R684" s="176"/>
      <c r="S684" s="176"/>
      <c r="T684" s="178"/>
      <c r="U684" s="893"/>
      <c r="V684" s="176"/>
      <c r="W684" s="176"/>
      <c r="X684" s="176"/>
      <c r="Y684" s="176"/>
      <c r="Z684" s="176"/>
      <c r="AA684" s="176"/>
    </row>
    <row r="685" spans="1:27">
      <c r="A685" s="176"/>
      <c r="B685" s="179"/>
      <c r="C685" s="182"/>
      <c r="D685" s="182"/>
      <c r="E685" s="182"/>
      <c r="F685" s="182"/>
      <c r="G685" s="181"/>
      <c r="H685" s="180"/>
      <c r="I685" s="180"/>
      <c r="J685" s="180"/>
      <c r="K685" s="180"/>
      <c r="L685" s="180"/>
      <c r="M685" s="180"/>
      <c r="N685" s="180"/>
      <c r="O685" s="180"/>
      <c r="P685" s="180"/>
      <c r="Q685" s="179"/>
      <c r="R685" s="176"/>
      <c r="S685" s="176"/>
      <c r="T685" s="178"/>
      <c r="U685" s="893"/>
      <c r="V685" s="176"/>
      <c r="W685" s="176"/>
      <c r="X685" s="176"/>
      <c r="Y685" s="176"/>
      <c r="Z685" s="176"/>
      <c r="AA685" s="176"/>
    </row>
    <row r="686" spans="1:27">
      <c r="A686" s="176"/>
      <c r="B686" s="179"/>
      <c r="C686" s="182"/>
      <c r="D686" s="182"/>
      <c r="E686" s="182"/>
      <c r="F686" s="182"/>
      <c r="G686" s="181"/>
      <c r="H686" s="180"/>
      <c r="I686" s="180"/>
      <c r="J686" s="180"/>
      <c r="K686" s="180"/>
      <c r="L686" s="180"/>
      <c r="M686" s="180"/>
      <c r="N686" s="180"/>
      <c r="O686" s="180"/>
      <c r="P686" s="180"/>
      <c r="Q686" s="179"/>
      <c r="R686" s="176"/>
      <c r="S686" s="176"/>
      <c r="T686" s="178"/>
      <c r="U686" s="893"/>
      <c r="V686" s="176"/>
      <c r="W686" s="176"/>
      <c r="X686" s="176"/>
      <c r="Y686" s="176"/>
      <c r="Z686" s="176"/>
      <c r="AA686" s="176"/>
    </row>
    <row r="687" spans="1:27">
      <c r="A687" s="176"/>
      <c r="B687" s="179"/>
      <c r="C687" s="182"/>
      <c r="D687" s="182"/>
      <c r="E687" s="182"/>
      <c r="F687" s="182"/>
      <c r="G687" s="181"/>
      <c r="H687" s="180"/>
      <c r="I687" s="180"/>
      <c r="J687" s="180"/>
      <c r="K687" s="180"/>
      <c r="L687" s="180"/>
      <c r="M687" s="180"/>
      <c r="N687" s="180"/>
      <c r="O687" s="180"/>
      <c r="P687" s="180"/>
      <c r="Q687" s="179"/>
      <c r="R687" s="176"/>
      <c r="S687" s="176"/>
      <c r="T687" s="178"/>
      <c r="U687" s="893"/>
      <c r="V687" s="176"/>
      <c r="W687" s="176"/>
      <c r="X687" s="176"/>
      <c r="Y687" s="176"/>
      <c r="Z687" s="176"/>
      <c r="AA687" s="176"/>
    </row>
    <row r="688" spans="1:27">
      <c r="A688" s="176"/>
      <c r="B688" s="179"/>
      <c r="C688" s="182"/>
      <c r="D688" s="182"/>
      <c r="E688" s="182"/>
      <c r="F688" s="182"/>
      <c r="G688" s="181"/>
      <c r="H688" s="180"/>
      <c r="I688" s="180"/>
      <c r="J688" s="180"/>
      <c r="K688" s="180"/>
      <c r="L688" s="180"/>
      <c r="M688" s="180"/>
      <c r="N688" s="180"/>
      <c r="O688" s="180"/>
      <c r="P688" s="180"/>
      <c r="Q688" s="179"/>
      <c r="R688" s="176"/>
      <c r="S688" s="176"/>
      <c r="T688" s="178"/>
      <c r="U688" s="893"/>
      <c r="V688" s="176"/>
      <c r="W688" s="176"/>
      <c r="X688" s="176"/>
      <c r="Y688" s="176"/>
      <c r="Z688" s="176"/>
      <c r="AA688" s="176"/>
    </row>
    <row r="689" spans="1:27">
      <c r="A689" s="176"/>
      <c r="B689" s="179"/>
      <c r="C689" s="182"/>
      <c r="D689" s="182"/>
      <c r="E689" s="182"/>
      <c r="F689" s="182"/>
      <c r="G689" s="181"/>
      <c r="H689" s="180"/>
      <c r="I689" s="180"/>
      <c r="J689" s="180"/>
      <c r="K689" s="180"/>
      <c r="L689" s="180"/>
      <c r="M689" s="180"/>
      <c r="N689" s="180"/>
      <c r="O689" s="180"/>
      <c r="P689" s="180"/>
      <c r="Q689" s="179"/>
      <c r="R689" s="176"/>
      <c r="S689" s="176"/>
      <c r="T689" s="178"/>
      <c r="U689" s="893"/>
      <c r="V689" s="176"/>
      <c r="W689" s="176"/>
      <c r="X689" s="176"/>
      <c r="Y689" s="176"/>
      <c r="Z689" s="176"/>
      <c r="AA689" s="176"/>
    </row>
    <row r="690" spans="1:27">
      <c r="A690" s="176"/>
      <c r="B690" s="179"/>
      <c r="C690" s="182"/>
      <c r="D690" s="182"/>
      <c r="E690" s="182"/>
      <c r="F690" s="182"/>
      <c r="G690" s="181"/>
      <c r="H690" s="180"/>
      <c r="I690" s="180"/>
      <c r="J690" s="180"/>
      <c r="K690" s="180"/>
      <c r="L690" s="180"/>
      <c r="M690" s="180"/>
      <c r="N690" s="180"/>
      <c r="O690" s="180"/>
      <c r="P690" s="180"/>
      <c r="Q690" s="179"/>
      <c r="R690" s="176"/>
      <c r="S690" s="176"/>
      <c r="T690" s="178"/>
      <c r="U690" s="893"/>
      <c r="V690" s="176"/>
      <c r="W690" s="176"/>
      <c r="X690" s="176"/>
      <c r="Y690" s="176"/>
      <c r="Z690" s="176"/>
      <c r="AA690" s="176"/>
    </row>
    <row r="691" spans="1:27">
      <c r="A691" s="176"/>
      <c r="B691" s="179"/>
      <c r="C691" s="182"/>
      <c r="D691" s="182"/>
      <c r="E691" s="182"/>
      <c r="F691" s="182"/>
      <c r="G691" s="181"/>
      <c r="H691" s="180"/>
      <c r="I691" s="180"/>
      <c r="J691" s="180"/>
      <c r="K691" s="180"/>
      <c r="L691" s="180"/>
      <c r="M691" s="180"/>
      <c r="N691" s="180"/>
      <c r="O691" s="180"/>
      <c r="P691" s="180"/>
      <c r="Q691" s="179"/>
      <c r="R691" s="176"/>
      <c r="S691" s="176"/>
      <c r="T691" s="178"/>
      <c r="U691" s="893"/>
      <c r="V691" s="176"/>
      <c r="W691" s="176"/>
      <c r="X691" s="176"/>
      <c r="Y691" s="176"/>
      <c r="Z691" s="176"/>
      <c r="AA691" s="176"/>
    </row>
    <row r="692" spans="1:27">
      <c r="A692" s="176"/>
      <c r="B692" s="179"/>
      <c r="C692" s="182"/>
      <c r="D692" s="182"/>
      <c r="E692" s="182"/>
      <c r="F692" s="182"/>
      <c r="G692" s="181"/>
      <c r="H692" s="180"/>
      <c r="I692" s="180"/>
      <c r="J692" s="180"/>
      <c r="K692" s="180"/>
      <c r="L692" s="180"/>
      <c r="M692" s="180"/>
      <c r="N692" s="180"/>
      <c r="O692" s="180"/>
      <c r="P692" s="180"/>
      <c r="Q692" s="179"/>
      <c r="R692" s="176"/>
      <c r="S692" s="176"/>
      <c r="T692" s="178"/>
      <c r="U692" s="893"/>
      <c r="V692" s="176"/>
      <c r="W692" s="176"/>
      <c r="X692" s="176"/>
      <c r="Y692" s="176"/>
      <c r="Z692" s="176"/>
      <c r="AA692" s="176"/>
    </row>
    <row r="693" spans="1:27">
      <c r="A693" s="176"/>
      <c r="B693" s="179"/>
      <c r="C693" s="182"/>
      <c r="D693" s="182"/>
      <c r="E693" s="182"/>
      <c r="F693" s="182"/>
      <c r="G693" s="181"/>
      <c r="H693" s="180"/>
      <c r="I693" s="180"/>
      <c r="J693" s="180"/>
      <c r="K693" s="180"/>
      <c r="L693" s="180"/>
      <c r="M693" s="180"/>
      <c r="N693" s="180"/>
      <c r="O693" s="180"/>
      <c r="P693" s="180"/>
      <c r="Q693" s="179"/>
      <c r="R693" s="176"/>
      <c r="S693" s="176"/>
      <c r="T693" s="178"/>
      <c r="U693" s="893"/>
      <c r="V693" s="176"/>
      <c r="W693" s="176"/>
      <c r="X693" s="176"/>
      <c r="Y693" s="176"/>
      <c r="Z693" s="176"/>
      <c r="AA693" s="176"/>
    </row>
    <row r="694" spans="1:27">
      <c r="A694" s="176"/>
      <c r="B694" s="179"/>
      <c r="C694" s="182"/>
      <c r="D694" s="182"/>
      <c r="E694" s="182"/>
      <c r="F694" s="182"/>
      <c r="G694" s="181"/>
      <c r="H694" s="180"/>
      <c r="I694" s="180"/>
      <c r="J694" s="180"/>
      <c r="K694" s="180"/>
      <c r="L694" s="180"/>
      <c r="M694" s="180"/>
      <c r="N694" s="180"/>
      <c r="O694" s="180"/>
      <c r="P694" s="180"/>
      <c r="Q694" s="179"/>
      <c r="R694" s="176"/>
      <c r="S694" s="176"/>
      <c r="T694" s="178"/>
      <c r="U694" s="893"/>
      <c r="V694" s="176"/>
      <c r="W694" s="176"/>
      <c r="X694" s="176"/>
      <c r="Y694" s="176"/>
      <c r="Z694" s="176"/>
      <c r="AA694" s="176"/>
    </row>
    <row r="695" spans="1:27">
      <c r="A695" s="176"/>
      <c r="B695" s="179"/>
      <c r="C695" s="182"/>
      <c r="D695" s="182"/>
      <c r="E695" s="182"/>
      <c r="F695" s="182"/>
      <c r="G695" s="181"/>
      <c r="H695" s="180"/>
      <c r="I695" s="180"/>
      <c r="J695" s="180"/>
      <c r="K695" s="180"/>
      <c r="L695" s="180"/>
      <c r="M695" s="180"/>
      <c r="N695" s="180"/>
      <c r="O695" s="180"/>
      <c r="P695" s="180"/>
      <c r="Q695" s="179"/>
      <c r="R695" s="176"/>
      <c r="S695" s="176"/>
      <c r="T695" s="178"/>
      <c r="U695" s="893"/>
      <c r="V695" s="176"/>
      <c r="W695" s="176"/>
      <c r="X695" s="176"/>
      <c r="Y695" s="176"/>
      <c r="Z695" s="176"/>
      <c r="AA695" s="176"/>
    </row>
    <row r="696" spans="1:27">
      <c r="A696" s="176"/>
      <c r="B696" s="179"/>
      <c r="C696" s="182"/>
      <c r="D696" s="182"/>
      <c r="E696" s="182"/>
      <c r="F696" s="182"/>
      <c r="G696" s="181"/>
      <c r="H696" s="180"/>
      <c r="I696" s="180"/>
      <c r="J696" s="180"/>
      <c r="K696" s="180"/>
      <c r="L696" s="180"/>
      <c r="M696" s="180"/>
      <c r="N696" s="180"/>
      <c r="O696" s="180"/>
      <c r="P696" s="180"/>
      <c r="Q696" s="179"/>
      <c r="R696" s="176"/>
      <c r="S696" s="176"/>
      <c r="T696" s="178"/>
      <c r="U696" s="893"/>
      <c r="V696" s="176"/>
      <c r="W696" s="176"/>
      <c r="X696" s="176"/>
      <c r="Y696" s="176"/>
      <c r="Z696" s="176"/>
      <c r="AA696" s="176"/>
    </row>
    <row r="697" spans="1:27">
      <c r="A697" s="176"/>
      <c r="B697" s="179"/>
      <c r="C697" s="182"/>
      <c r="D697" s="182"/>
      <c r="E697" s="182"/>
      <c r="F697" s="182"/>
      <c r="G697" s="181"/>
      <c r="H697" s="180"/>
      <c r="I697" s="180"/>
      <c r="J697" s="180"/>
      <c r="K697" s="180"/>
      <c r="L697" s="180"/>
      <c r="M697" s="180"/>
      <c r="N697" s="180"/>
      <c r="O697" s="180"/>
      <c r="P697" s="180"/>
      <c r="Q697" s="179"/>
      <c r="R697" s="176"/>
      <c r="S697" s="176"/>
      <c r="T697" s="178"/>
      <c r="U697" s="893"/>
      <c r="V697" s="176"/>
      <c r="W697" s="176"/>
      <c r="X697" s="176"/>
      <c r="Y697" s="176"/>
      <c r="Z697" s="176"/>
      <c r="AA697" s="176"/>
    </row>
    <row r="698" spans="1:27">
      <c r="A698" s="176"/>
      <c r="B698" s="179"/>
      <c r="C698" s="182"/>
      <c r="D698" s="182"/>
      <c r="E698" s="182"/>
      <c r="F698" s="182"/>
      <c r="G698" s="181"/>
      <c r="H698" s="180"/>
      <c r="I698" s="180"/>
      <c r="J698" s="180"/>
      <c r="K698" s="180"/>
      <c r="L698" s="180"/>
      <c r="M698" s="180"/>
      <c r="N698" s="180"/>
      <c r="O698" s="180"/>
      <c r="P698" s="180"/>
      <c r="Q698" s="179"/>
      <c r="R698" s="176"/>
      <c r="S698" s="176"/>
      <c r="T698" s="178"/>
      <c r="U698" s="893"/>
      <c r="V698" s="176"/>
      <c r="W698" s="176"/>
      <c r="X698" s="176"/>
      <c r="Y698" s="176"/>
      <c r="Z698" s="176"/>
      <c r="AA698" s="176"/>
    </row>
    <row r="699" spans="1:27">
      <c r="A699" s="176"/>
      <c r="B699" s="179"/>
      <c r="C699" s="182"/>
      <c r="D699" s="182"/>
      <c r="E699" s="182"/>
      <c r="F699" s="182"/>
      <c r="G699" s="181"/>
      <c r="H699" s="180"/>
      <c r="I699" s="180"/>
      <c r="J699" s="180"/>
      <c r="K699" s="180"/>
      <c r="L699" s="180"/>
      <c r="M699" s="180"/>
      <c r="N699" s="180"/>
      <c r="O699" s="180"/>
      <c r="P699" s="180"/>
      <c r="Q699" s="179"/>
      <c r="R699" s="176"/>
      <c r="S699" s="176"/>
      <c r="T699" s="178"/>
      <c r="U699" s="893"/>
      <c r="V699" s="176"/>
      <c r="W699" s="176"/>
      <c r="X699" s="176"/>
      <c r="Y699" s="176"/>
      <c r="Z699" s="176"/>
      <c r="AA699" s="176"/>
    </row>
    <row r="700" spans="1:27">
      <c r="A700" s="176"/>
      <c r="B700" s="179"/>
      <c r="C700" s="182"/>
      <c r="D700" s="182"/>
      <c r="E700" s="182"/>
      <c r="F700" s="182"/>
      <c r="G700" s="181"/>
      <c r="H700" s="180"/>
      <c r="I700" s="180"/>
      <c r="J700" s="180"/>
      <c r="K700" s="180"/>
      <c r="L700" s="180"/>
      <c r="M700" s="180"/>
      <c r="N700" s="180"/>
      <c r="O700" s="180"/>
      <c r="P700" s="180"/>
      <c r="Q700" s="179"/>
      <c r="R700" s="176"/>
      <c r="S700" s="176"/>
      <c r="T700" s="178"/>
      <c r="U700" s="893"/>
      <c r="V700" s="176"/>
      <c r="W700" s="176"/>
      <c r="X700" s="176"/>
      <c r="Y700" s="176"/>
      <c r="Z700" s="176"/>
      <c r="AA700" s="176"/>
    </row>
    <row r="701" spans="1:27">
      <c r="A701" s="176"/>
      <c r="B701" s="179"/>
      <c r="C701" s="182"/>
      <c r="D701" s="182"/>
      <c r="E701" s="182"/>
      <c r="F701" s="182"/>
      <c r="G701" s="181"/>
      <c r="H701" s="180"/>
      <c r="I701" s="180"/>
      <c r="J701" s="180"/>
      <c r="K701" s="180"/>
      <c r="L701" s="180"/>
      <c r="M701" s="180"/>
      <c r="N701" s="180"/>
      <c r="O701" s="180"/>
      <c r="P701" s="180"/>
      <c r="Q701" s="179"/>
      <c r="R701" s="176"/>
      <c r="S701" s="176"/>
      <c r="T701" s="178"/>
      <c r="U701" s="893"/>
      <c r="V701" s="176"/>
      <c r="W701" s="176"/>
      <c r="X701" s="176"/>
      <c r="Y701" s="176"/>
      <c r="Z701" s="176"/>
      <c r="AA701" s="176"/>
    </row>
    <row r="702" spans="1:27">
      <c r="A702" s="176"/>
      <c r="B702" s="179"/>
      <c r="C702" s="182"/>
      <c r="D702" s="182"/>
      <c r="E702" s="182"/>
      <c r="F702" s="182"/>
      <c r="G702" s="181"/>
      <c r="H702" s="180"/>
      <c r="I702" s="180"/>
      <c r="J702" s="180"/>
      <c r="K702" s="180"/>
      <c r="L702" s="180"/>
      <c r="M702" s="180"/>
      <c r="N702" s="180"/>
      <c r="O702" s="180"/>
      <c r="P702" s="180"/>
      <c r="Q702" s="179"/>
      <c r="R702" s="176"/>
      <c r="S702" s="176"/>
      <c r="T702" s="178"/>
      <c r="U702" s="893"/>
      <c r="V702" s="176"/>
      <c r="W702" s="176"/>
      <c r="X702" s="176"/>
      <c r="Y702" s="176"/>
      <c r="Z702" s="176"/>
      <c r="AA702" s="176"/>
    </row>
    <row r="703" spans="1:27">
      <c r="A703" s="176"/>
      <c r="B703" s="179"/>
      <c r="C703" s="182"/>
      <c r="D703" s="182"/>
      <c r="E703" s="182"/>
      <c r="F703" s="182"/>
      <c r="G703" s="181"/>
      <c r="H703" s="180"/>
      <c r="I703" s="180"/>
      <c r="J703" s="180"/>
      <c r="K703" s="180"/>
      <c r="L703" s="180"/>
      <c r="M703" s="180"/>
      <c r="N703" s="180"/>
      <c r="O703" s="180"/>
      <c r="P703" s="180"/>
      <c r="Q703" s="179"/>
      <c r="R703" s="176"/>
      <c r="S703" s="176"/>
      <c r="T703" s="178"/>
      <c r="U703" s="893"/>
      <c r="V703" s="176"/>
      <c r="W703" s="176"/>
      <c r="X703" s="176"/>
      <c r="Y703" s="176"/>
      <c r="Z703" s="176"/>
      <c r="AA703" s="176"/>
    </row>
    <row r="704" spans="1:27">
      <c r="A704" s="176"/>
      <c r="B704" s="179"/>
      <c r="C704" s="182"/>
      <c r="D704" s="182"/>
      <c r="E704" s="182"/>
      <c r="F704" s="182"/>
      <c r="G704" s="181"/>
      <c r="H704" s="180"/>
      <c r="I704" s="180"/>
      <c r="J704" s="180"/>
      <c r="K704" s="180"/>
      <c r="L704" s="180"/>
      <c r="M704" s="180"/>
      <c r="N704" s="180"/>
      <c r="O704" s="180"/>
      <c r="P704" s="180"/>
      <c r="Q704" s="179"/>
      <c r="R704" s="176"/>
      <c r="S704" s="176"/>
      <c r="T704" s="178"/>
      <c r="U704" s="893"/>
      <c r="V704" s="176"/>
      <c r="W704" s="176"/>
      <c r="X704" s="176"/>
      <c r="Y704" s="176"/>
      <c r="Z704" s="176"/>
      <c r="AA704" s="176"/>
    </row>
    <row r="705" spans="1:27">
      <c r="A705" s="176"/>
      <c r="B705" s="179"/>
      <c r="C705" s="182"/>
      <c r="D705" s="182"/>
      <c r="E705" s="182"/>
      <c r="F705" s="182"/>
      <c r="G705" s="181"/>
      <c r="H705" s="180"/>
      <c r="I705" s="180"/>
      <c r="J705" s="180"/>
      <c r="K705" s="180"/>
      <c r="L705" s="180"/>
      <c r="M705" s="180"/>
      <c r="N705" s="180"/>
      <c r="O705" s="180"/>
      <c r="P705" s="180"/>
      <c r="Q705" s="179"/>
      <c r="R705" s="176"/>
      <c r="S705" s="176"/>
      <c r="T705" s="178"/>
      <c r="U705" s="893"/>
      <c r="V705" s="176"/>
      <c r="W705" s="176"/>
      <c r="X705" s="176"/>
      <c r="Y705" s="176"/>
      <c r="Z705" s="176"/>
      <c r="AA705" s="176"/>
    </row>
    <row r="706" spans="1:27">
      <c r="A706" s="176"/>
      <c r="B706" s="179"/>
      <c r="C706" s="182"/>
      <c r="D706" s="182"/>
      <c r="E706" s="182"/>
      <c r="F706" s="182"/>
      <c r="G706" s="181"/>
      <c r="H706" s="180"/>
      <c r="I706" s="180"/>
      <c r="J706" s="180"/>
      <c r="K706" s="180"/>
      <c r="L706" s="180"/>
      <c r="M706" s="180"/>
      <c r="N706" s="180"/>
      <c r="O706" s="180"/>
      <c r="P706" s="180"/>
      <c r="Q706" s="179"/>
      <c r="R706" s="176"/>
      <c r="S706" s="176"/>
      <c r="T706" s="178"/>
      <c r="U706" s="893"/>
      <c r="V706" s="176"/>
      <c r="W706" s="176"/>
      <c r="X706" s="176"/>
      <c r="Y706" s="176"/>
      <c r="Z706" s="176"/>
      <c r="AA706" s="176"/>
    </row>
    <row r="707" spans="1:27">
      <c r="A707" s="176"/>
      <c r="B707" s="179"/>
      <c r="C707" s="182"/>
      <c r="D707" s="182"/>
      <c r="E707" s="182"/>
      <c r="F707" s="182"/>
      <c r="G707" s="181"/>
      <c r="H707" s="180"/>
      <c r="I707" s="180"/>
      <c r="J707" s="180"/>
      <c r="K707" s="180"/>
      <c r="L707" s="180"/>
      <c r="M707" s="180"/>
      <c r="N707" s="180"/>
      <c r="O707" s="180"/>
      <c r="P707" s="180"/>
      <c r="Q707" s="179"/>
      <c r="R707" s="176"/>
      <c r="S707" s="176"/>
      <c r="T707" s="178"/>
      <c r="U707" s="893"/>
      <c r="V707" s="176"/>
      <c r="W707" s="176"/>
      <c r="X707" s="176"/>
      <c r="Y707" s="176"/>
      <c r="Z707" s="176"/>
      <c r="AA707" s="176"/>
    </row>
    <row r="708" spans="1:27">
      <c r="A708" s="176"/>
      <c r="B708" s="179"/>
      <c r="C708" s="182"/>
      <c r="D708" s="182"/>
      <c r="E708" s="182"/>
      <c r="F708" s="182"/>
      <c r="G708" s="181"/>
      <c r="H708" s="180"/>
      <c r="I708" s="180"/>
      <c r="J708" s="180"/>
      <c r="K708" s="180"/>
      <c r="L708" s="180"/>
      <c r="M708" s="180"/>
      <c r="N708" s="180"/>
      <c r="O708" s="180"/>
      <c r="P708" s="180"/>
      <c r="Q708" s="179"/>
      <c r="R708" s="176"/>
      <c r="S708" s="176"/>
      <c r="T708" s="178"/>
      <c r="U708" s="893"/>
      <c r="V708" s="176"/>
      <c r="W708" s="176"/>
      <c r="X708" s="176"/>
      <c r="Y708" s="176"/>
      <c r="Z708" s="176"/>
      <c r="AA708" s="176"/>
    </row>
    <row r="709" spans="1:27">
      <c r="A709" s="176"/>
      <c r="B709" s="179"/>
      <c r="C709" s="182"/>
      <c r="D709" s="182"/>
      <c r="E709" s="182"/>
      <c r="F709" s="182"/>
      <c r="G709" s="181"/>
      <c r="H709" s="180"/>
      <c r="I709" s="180"/>
      <c r="J709" s="180"/>
      <c r="K709" s="180"/>
      <c r="L709" s="180"/>
      <c r="M709" s="180"/>
      <c r="N709" s="180"/>
      <c r="O709" s="180"/>
      <c r="P709" s="180"/>
      <c r="Q709" s="179"/>
      <c r="R709" s="176"/>
      <c r="S709" s="176"/>
      <c r="T709" s="178"/>
      <c r="U709" s="893"/>
      <c r="V709" s="176"/>
      <c r="W709" s="176"/>
      <c r="X709" s="176"/>
      <c r="Y709" s="176"/>
      <c r="Z709" s="176"/>
      <c r="AA709" s="176"/>
    </row>
    <row r="710" spans="1:27">
      <c r="A710" s="176"/>
      <c r="B710" s="179"/>
      <c r="C710" s="182"/>
      <c r="D710" s="182"/>
      <c r="E710" s="182"/>
      <c r="F710" s="182"/>
      <c r="G710" s="181"/>
      <c r="H710" s="180"/>
      <c r="I710" s="180"/>
      <c r="J710" s="180"/>
      <c r="K710" s="180"/>
      <c r="L710" s="180"/>
      <c r="M710" s="180"/>
      <c r="N710" s="180"/>
      <c r="O710" s="180"/>
      <c r="P710" s="180"/>
      <c r="Q710" s="179"/>
      <c r="R710" s="176"/>
      <c r="S710" s="176"/>
      <c r="T710" s="178"/>
      <c r="U710" s="893"/>
      <c r="V710" s="176"/>
      <c r="W710" s="176"/>
      <c r="X710" s="176"/>
      <c r="Y710" s="176"/>
      <c r="Z710" s="176"/>
      <c r="AA710" s="176"/>
    </row>
    <row r="711" spans="1:27">
      <c r="A711" s="176"/>
      <c r="B711" s="179"/>
      <c r="C711" s="182"/>
      <c r="D711" s="182"/>
      <c r="E711" s="182"/>
      <c r="F711" s="182"/>
      <c r="G711" s="181"/>
      <c r="H711" s="180"/>
      <c r="I711" s="180"/>
      <c r="J711" s="180"/>
      <c r="K711" s="180"/>
      <c r="L711" s="180"/>
      <c r="M711" s="180"/>
      <c r="N711" s="180"/>
      <c r="O711" s="180"/>
      <c r="P711" s="180"/>
      <c r="Q711" s="179"/>
      <c r="R711" s="176"/>
      <c r="S711" s="176"/>
      <c r="T711" s="178"/>
      <c r="U711" s="893"/>
      <c r="V711" s="176"/>
      <c r="W711" s="176"/>
      <c r="X711" s="176"/>
      <c r="Y711" s="176"/>
      <c r="Z711" s="176"/>
      <c r="AA711" s="176"/>
    </row>
    <row r="712" spans="1:27">
      <c r="A712" s="176"/>
      <c r="B712" s="179"/>
      <c r="C712" s="182"/>
      <c r="D712" s="182"/>
      <c r="E712" s="182"/>
      <c r="F712" s="182"/>
      <c r="G712" s="181"/>
      <c r="H712" s="180"/>
      <c r="I712" s="180"/>
      <c r="J712" s="180"/>
      <c r="K712" s="180"/>
      <c r="L712" s="180"/>
      <c r="M712" s="180"/>
      <c r="N712" s="180"/>
      <c r="O712" s="180"/>
      <c r="P712" s="180"/>
      <c r="Q712" s="179"/>
      <c r="R712" s="176"/>
      <c r="S712" s="176"/>
      <c r="T712" s="178"/>
      <c r="U712" s="893"/>
      <c r="V712" s="176"/>
      <c r="W712" s="176"/>
      <c r="X712" s="176"/>
      <c r="Y712" s="176"/>
      <c r="Z712" s="176"/>
      <c r="AA712" s="176"/>
    </row>
    <row r="713" spans="1:27">
      <c r="A713" s="176"/>
      <c r="B713" s="179"/>
      <c r="C713" s="182"/>
      <c r="D713" s="182"/>
      <c r="E713" s="182"/>
      <c r="F713" s="182"/>
      <c r="G713" s="181"/>
      <c r="H713" s="180"/>
      <c r="I713" s="180"/>
      <c r="J713" s="180"/>
      <c r="K713" s="180"/>
      <c r="L713" s="180"/>
      <c r="M713" s="180"/>
      <c r="N713" s="180"/>
      <c r="O713" s="180"/>
      <c r="P713" s="180"/>
      <c r="Q713" s="179"/>
      <c r="R713" s="176"/>
      <c r="S713" s="176"/>
      <c r="T713" s="178"/>
      <c r="U713" s="893"/>
      <c r="V713" s="176"/>
      <c r="W713" s="176"/>
      <c r="X713" s="176"/>
      <c r="Y713" s="176"/>
      <c r="Z713" s="176"/>
      <c r="AA713" s="176"/>
    </row>
    <row r="714" spans="1:27">
      <c r="A714" s="176"/>
      <c r="B714" s="179"/>
      <c r="C714" s="182"/>
      <c r="D714" s="182"/>
      <c r="E714" s="182"/>
      <c r="F714" s="182"/>
      <c r="G714" s="181"/>
      <c r="H714" s="180"/>
      <c r="I714" s="180"/>
      <c r="J714" s="180"/>
      <c r="K714" s="180"/>
      <c r="L714" s="180"/>
      <c r="M714" s="180"/>
      <c r="N714" s="180"/>
      <c r="O714" s="180"/>
      <c r="P714" s="180"/>
      <c r="Q714" s="179"/>
      <c r="R714" s="176"/>
      <c r="S714" s="176"/>
      <c r="T714" s="178"/>
      <c r="U714" s="893"/>
      <c r="V714" s="176"/>
      <c r="W714" s="176"/>
      <c r="X714" s="176"/>
      <c r="Y714" s="176"/>
      <c r="Z714" s="176"/>
      <c r="AA714" s="176"/>
    </row>
    <row r="715" spans="1:27">
      <c r="A715" s="176"/>
      <c r="B715" s="179"/>
      <c r="C715" s="182"/>
      <c r="D715" s="182"/>
      <c r="E715" s="182"/>
      <c r="F715" s="182"/>
      <c r="G715" s="181"/>
      <c r="H715" s="180"/>
      <c r="I715" s="180"/>
      <c r="J715" s="180"/>
      <c r="K715" s="180"/>
      <c r="L715" s="180"/>
      <c r="M715" s="180"/>
      <c r="N715" s="180"/>
      <c r="O715" s="180"/>
      <c r="P715" s="180"/>
      <c r="Q715" s="179"/>
      <c r="R715" s="176"/>
      <c r="S715" s="176"/>
      <c r="T715" s="178"/>
      <c r="U715" s="893"/>
      <c r="V715" s="176"/>
      <c r="W715" s="176"/>
      <c r="X715" s="176"/>
      <c r="Y715" s="176"/>
      <c r="Z715" s="176"/>
      <c r="AA715" s="176"/>
    </row>
    <row r="716" spans="1:27">
      <c r="A716" s="176"/>
      <c r="B716" s="179"/>
      <c r="C716" s="182"/>
      <c r="D716" s="182"/>
      <c r="E716" s="182"/>
      <c r="F716" s="182"/>
      <c r="G716" s="181"/>
      <c r="H716" s="180"/>
      <c r="I716" s="180"/>
      <c r="J716" s="180"/>
      <c r="K716" s="180"/>
      <c r="L716" s="180"/>
      <c r="M716" s="180"/>
      <c r="N716" s="180"/>
      <c r="O716" s="180"/>
      <c r="P716" s="180"/>
      <c r="Q716" s="179"/>
      <c r="R716" s="176"/>
      <c r="S716" s="176"/>
      <c r="T716" s="178"/>
      <c r="U716" s="893"/>
      <c r="V716" s="176"/>
      <c r="W716" s="176"/>
      <c r="X716" s="176"/>
      <c r="Y716" s="176"/>
      <c r="Z716" s="176"/>
      <c r="AA716" s="176"/>
    </row>
    <row r="717" spans="1:27">
      <c r="A717" s="176"/>
      <c r="B717" s="179"/>
      <c r="C717" s="182"/>
      <c r="D717" s="182"/>
      <c r="E717" s="182"/>
      <c r="F717" s="182"/>
      <c r="G717" s="181"/>
      <c r="H717" s="180"/>
      <c r="I717" s="180"/>
      <c r="J717" s="180"/>
      <c r="K717" s="180"/>
      <c r="L717" s="180"/>
      <c r="M717" s="180"/>
      <c r="N717" s="180"/>
      <c r="O717" s="180"/>
      <c r="P717" s="180"/>
      <c r="Q717" s="179"/>
      <c r="R717" s="176"/>
      <c r="S717" s="176"/>
      <c r="T717" s="178"/>
      <c r="U717" s="893"/>
      <c r="V717" s="176"/>
      <c r="W717" s="176"/>
      <c r="X717" s="176"/>
      <c r="Y717" s="176"/>
      <c r="Z717" s="176"/>
      <c r="AA717" s="176"/>
    </row>
    <row r="718" spans="1:27">
      <c r="A718" s="176"/>
      <c r="B718" s="179"/>
      <c r="C718" s="182"/>
      <c r="D718" s="182"/>
      <c r="E718" s="182"/>
      <c r="F718" s="182"/>
      <c r="G718" s="181"/>
      <c r="H718" s="180"/>
      <c r="I718" s="180"/>
      <c r="J718" s="180"/>
      <c r="K718" s="180"/>
      <c r="L718" s="180"/>
      <c r="M718" s="180"/>
      <c r="N718" s="180"/>
      <c r="O718" s="180"/>
      <c r="P718" s="180"/>
      <c r="Q718" s="179"/>
      <c r="R718" s="176"/>
      <c r="S718" s="176"/>
      <c r="T718" s="178"/>
      <c r="U718" s="893"/>
      <c r="V718" s="176"/>
      <c r="W718" s="176"/>
      <c r="X718" s="176"/>
      <c r="Y718" s="176"/>
      <c r="Z718" s="176"/>
      <c r="AA718" s="176"/>
    </row>
    <row r="719" spans="1:27">
      <c r="A719" s="176"/>
      <c r="B719" s="179"/>
      <c r="C719" s="182"/>
      <c r="D719" s="182"/>
      <c r="E719" s="182"/>
      <c r="F719" s="182"/>
      <c r="G719" s="181"/>
      <c r="H719" s="180"/>
      <c r="I719" s="180"/>
      <c r="J719" s="180"/>
      <c r="K719" s="180"/>
      <c r="L719" s="180"/>
      <c r="M719" s="180"/>
      <c r="N719" s="180"/>
      <c r="O719" s="180"/>
      <c r="P719" s="180"/>
      <c r="Q719" s="179"/>
      <c r="R719" s="176"/>
      <c r="S719" s="176"/>
      <c r="T719" s="178"/>
      <c r="U719" s="893"/>
      <c r="V719" s="176"/>
      <c r="W719" s="176"/>
      <c r="X719" s="176"/>
      <c r="Y719" s="176"/>
      <c r="Z719" s="176"/>
      <c r="AA719" s="176"/>
    </row>
    <row r="720" spans="1:27">
      <c r="A720" s="176"/>
      <c r="B720" s="179"/>
      <c r="C720" s="182"/>
      <c r="D720" s="182"/>
      <c r="E720" s="182"/>
      <c r="F720" s="182"/>
      <c r="G720" s="181"/>
      <c r="H720" s="180"/>
      <c r="I720" s="180"/>
      <c r="J720" s="180"/>
      <c r="K720" s="180"/>
      <c r="L720" s="180"/>
      <c r="M720" s="180"/>
      <c r="N720" s="180"/>
      <c r="O720" s="180"/>
      <c r="P720" s="180"/>
      <c r="Q720" s="179"/>
      <c r="R720" s="176"/>
      <c r="S720" s="176"/>
      <c r="T720" s="178"/>
      <c r="U720" s="893"/>
      <c r="V720" s="176"/>
      <c r="W720" s="176"/>
      <c r="X720" s="176"/>
      <c r="Y720" s="176"/>
      <c r="Z720" s="176"/>
      <c r="AA720" s="176"/>
    </row>
    <row r="721" spans="1:27">
      <c r="A721" s="176"/>
      <c r="B721" s="179"/>
      <c r="C721" s="182"/>
      <c r="D721" s="182"/>
      <c r="E721" s="182"/>
      <c r="F721" s="182"/>
      <c r="G721" s="181"/>
      <c r="H721" s="180"/>
      <c r="I721" s="180"/>
      <c r="J721" s="180"/>
      <c r="K721" s="180"/>
      <c r="L721" s="180"/>
      <c r="M721" s="180"/>
      <c r="N721" s="180"/>
      <c r="O721" s="180"/>
      <c r="P721" s="180"/>
      <c r="Q721" s="179"/>
      <c r="R721" s="176"/>
      <c r="S721" s="176"/>
      <c r="T721" s="178"/>
      <c r="U721" s="893"/>
      <c r="V721" s="176"/>
      <c r="W721" s="176"/>
      <c r="X721" s="176"/>
      <c r="Y721" s="176"/>
      <c r="Z721" s="176"/>
      <c r="AA721" s="176"/>
    </row>
    <row r="722" spans="1:27">
      <c r="A722" s="176"/>
      <c r="B722" s="179"/>
      <c r="C722" s="182"/>
      <c r="D722" s="182"/>
      <c r="E722" s="182"/>
      <c r="F722" s="182"/>
      <c r="G722" s="181"/>
      <c r="H722" s="180"/>
      <c r="I722" s="180"/>
      <c r="J722" s="180"/>
      <c r="K722" s="180"/>
      <c r="L722" s="180"/>
      <c r="M722" s="180"/>
      <c r="N722" s="180"/>
      <c r="O722" s="180"/>
      <c r="P722" s="180"/>
      <c r="Q722" s="179"/>
      <c r="R722" s="176"/>
      <c r="S722" s="176"/>
      <c r="T722" s="178"/>
      <c r="U722" s="893"/>
      <c r="V722" s="176"/>
      <c r="W722" s="176"/>
      <c r="X722" s="176"/>
      <c r="Y722" s="176"/>
      <c r="Z722" s="176"/>
      <c r="AA722" s="176"/>
    </row>
    <row r="723" spans="1:27">
      <c r="A723" s="176"/>
      <c r="B723" s="179"/>
      <c r="C723" s="182"/>
      <c r="D723" s="182"/>
      <c r="E723" s="182"/>
      <c r="F723" s="182"/>
      <c r="G723" s="181"/>
      <c r="H723" s="180"/>
      <c r="I723" s="180"/>
      <c r="J723" s="180"/>
      <c r="K723" s="180"/>
      <c r="L723" s="180"/>
      <c r="M723" s="180"/>
      <c r="N723" s="180"/>
      <c r="O723" s="180"/>
      <c r="P723" s="180"/>
      <c r="Q723" s="179"/>
      <c r="R723" s="176"/>
      <c r="S723" s="176"/>
      <c r="T723" s="178"/>
      <c r="U723" s="893"/>
      <c r="V723" s="176"/>
      <c r="W723" s="176"/>
      <c r="X723" s="176"/>
      <c r="Y723" s="176"/>
      <c r="Z723" s="176"/>
      <c r="AA723" s="176"/>
    </row>
    <row r="724" spans="1:27">
      <c r="A724" s="176"/>
      <c r="B724" s="179"/>
      <c r="C724" s="182"/>
      <c r="D724" s="182"/>
      <c r="E724" s="182"/>
      <c r="F724" s="182"/>
      <c r="G724" s="181"/>
      <c r="H724" s="180"/>
      <c r="I724" s="180"/>
      <c r="J724" s="180"/>
      <c r="K724" s="180"/>
      <c r="L724" s="180"/>
      <c r="M724" s="180"/>
      <c r="N724" s="180"/>
      <c r="O724" s="180"/>
      <c r="P724" s="180"/>
      <c r="Q724" s="179"/>
      <c r="R724" s="176"/>
      <c r="S724" s="176"/>
      <c r="T724" s="178"/>
      <c r="U724" s="893"/>
      <c r="V724" s="176"/>
      <c r="W724" s="176"/>
      <c r="X724" s="176"/>
      <c r="Y724" s="176"/>
      <c r="Z724" s="176"/>
      <c r="AA724" s="176"/>
    </row>
    <row r="725" spans="1:27">
      <c r="A725" s="176"/>
      <c r="B725" s="179"/>
      <c r="C725" s="182"/>
      <c r="D725" s="182"/>
      <c r="E725" s="182"/>
      <c r="F725" s="182"/>
      <c r="G725" s="181"/>
      <c r="H725" s="180"/>
      <c r="I725" s="180"/>
      <c r="J725" s="180"/>
      <c r="K725" s="180"/>
      <c r="L725" s="180"/>
      <c r="M725" s="180"/>
      <c r="N725" s="180"/>
      <c r="O725" s="180"/>
      <c r="P725" s="180"/>
      <c r="Q725" s="179"/>
      <c r="R725" s="176"/>
      <c r="S725" s="176"/>
      <c r="T725" s="178"/>
      <c r="U725" s="893"/>
      <c r="V725" s="176"/>
      <c r="W725" s="176"/>
      <c r="X725" s="176"/>
      <c r="Y725" s="176"/>
      <c r="Z725" s="176"/>
      <c r="AA725" s="176"/>
    </row>
    <row r="726" spans="1:27">
      <c r="A726" s="176"/>
      <c r="B726" s="179"/>
      <c r="C726" s="182"/>
      <c r="D726" s="182"/>
      <c r="E726" s="182"/>
      <c r="F726" s="182"/>
      <c r="G726" s="181"/>
      <c r="H726" s="180"/>
      <c r="I726" s="180"/>
      <c r="J726" s="180"/>
      <c r="K726" s="180"/>
      <c r="L726" s="180"/>
      <c r="M726" s="180"/>
      <c r="N726" s="180"/>
      <c r="O726" s="180"/>
      <c r="P726" s="180"/>
      <c r="Q726" s="179"/>
      <c r="R726" s="176"/>
      <c r="S726" s="176"/>
      <c r="T726" s="178"/>
      <c r="U726" s="893"/>
      <c r="V726" s="176"/>
      <c r="W726" s="176"/>
      <c r="X726" s="176"/>
      <c r="Y726" s="176"/>
      <c r="Z726" s="176"/>
      <c r="AA726" s="176"/>
    </row>
    <row r="727" spans="1:27">
      <c r="A727" s="176"/>
      <c r="B727" s="179"/>
      <c r="C727" s="182"/>
      <c r="D727" s="182"/>
      <c r="E727" s="182"/>
      <c r="F727" s="182"/>
      <c r="G727" s="181"/>
      <c r="H727" s="180"/>
      <c r="I727" s="180"/>
      <c r="J727" s="180"/>
      <c r="K727" s="180"/>
      <c r="L727" s="180"/>
      <c r="M727" s="180"/>
      <c r="N727" s="180"/>
      <c r="O727" s="180"/>
      <c r="P727" s="180"/>
      <c r="Q727" s="179"/>
      <c r="R727" s="176"/>
      <c r="S727" s="176"/>
      <c r="T727" s="178"/>
      <c r="U727" s="893"/>
      <c r="V727" s="176"/>
      <c r="W727" s="176"/>
      <c r="X727" s="176"/>
      <c r="Y727" s="176"/>
      <c r="Z727" s="176"/>
      <c r="AA727" s="176"/>
    </row>
    <row r="728" spans="1:27">
      <c r="A728" s="176"/>
      <c r="B728" s="179"/>
      <c r="C728" s="182"/>
      <c r="D728" s="182"/>
      <c r="E728" s="182"/>
      <c r="F728" s="182"/>
      <c r="G728" s="181"/>
      <c r="H728" s="180"/>
      <c r="I728" s="180"/>
      <c r="J728" s="180"/>
      <c r="K728" s="180"/>
      <c r="L728" s="180"/>
      <c r="M728" s="180"/>
      <c r="N728" s="180"/>
      <c r="O728" s="180"/>
      <c r="P728" s="180"/>
      <c r="Q728" s="179"/>
      <c r="R728" s="176"/>
      <c r="S728" s="176"/>
      <c r="T728" s="178"/>
      <c r="U728" s="893"/>
      <c r="V728" s="176"/>
      <c r="W728" s="176"/>
      <c r="X728" s="176"/>
      <c r="Y728" s="176"/>
      <c r="Z728" s="176"/>
      <c r="AA728" s="176"/>
    </row>
    <row r="729" spans="1:27">
      <c r="A729" s="176"/>
      <c r="B729" s="179"/>
      <c r="C729" s="182"/>
      <c r="D729" s="182"/>
      <c r="E729" s="182"/>
      <c r="F729" s="182"/>
      <c r="G729" s="181"/>
      <c r="H729" s="180"/>
      <c r="I729" s="180"/>
      <c r="J729" s="180"/>
      <c r="K729" s="180"/>
      <c r="L729" s="180"/>
      <c r="M729" s="180"/>
      <c r="N729" s="180"/>
      <c r="O729" s="180"/>
      <c r="P729" s="180"/>
      <c r="Q729" s="179"/>
      <c r="R729" s="176"/>
      <c r="S729" s="176"/>
      <c r="T729" s="178"/>
      <c r="U729" s="893"/>
      <c r="V729" s="176"/>
      <c r="W729" s="176"/>
      <c r="X729" s="176"/>
      <c r="Y729" s="176"/>
      <c r="Z729" s="176"/>
      <c r="AA729" s="176"/>
    </row>
    <row r="730" spans="1:27">
      <c r="A730" s="176"/>
      <c r="B730" s="179"/>
      <c r="C730" s="182"/>
      <c r="D730" s="182"/>
      <c r="E730" s="182"/>
      <c r="F730" s="182"/>
      <c r="G730" s="181"/>
      <c r="H730" s="180"/>
      <c r="I730" s="180"/>
      <c r="J730" s="180"/>
      <c r="K730" s="180"/>
      <c r="L730" s="180"/>
      <c r="M730" s="180"/>
      <c r="N730" s="180"/>
      <c r="O730" s="180"/>
      <c r="P730" s="180"/>
      <c r="Q730" s="179"/>
      <c r="R730" s="176"/>
      <c r="S730" s="176"/>
      <c r="T730" s="178"/>
      <c r="U730" s="893"/>
      <c r="V730" s="176"/>
      <c r="W730" s="176"/>
      <c r="X730" s="176"/>
      <c r="Y730" s="176"/>
      <c r="Z730" s="176"/>
      <c r="AA730" s="176"/>
    </row>
    <row r="731" spans="1:27">
      <c r="A731" s="176"/>
      <c r="B731" s="179"/>
      <c r="C731" s="182"/>
      <c r="D731" s="182"/>
      <c r="E731" s="182"/>
      <c r="F731" s="182"/>
      <c r="G731" s="181"/>
      <c r="H731" s="180"/>
      <c r="I731" s="180"/>
      <c r="J731" s="180"/>
      <c r="K731" s="180"/>
      <c r="L731" s="180"/>
      <c r="M731" s="180"/>
      <c r="N731" s="180"/>
      <c r="O731" s="180"/>
      <c r="P731" s="180"/>
      <c r="Q731" s="179"/>
      <c r="R731" s="176"/>
      <c r="S731" s="176"/>
      <c r="T731" s="178"/>
      <c r="U731" s="893"/>
      <c r="V731" s="176"/>
      <c r="W731" s="176"/>
      <c r="X731" s="176"/>
      <c r="Y731" s="176"/>
      <c r="Z731" s="176"/>
      <c r="AA731" s="176"/>
    </row>
    <row r="732" spans="1:27">
      <c r="A732" s="176"/>
      <c r="B732" s="179"/>
      <c r="C732" s="182"/>
      <c r="D732" s="182"/>
      <c r="E732" s="182"/>
      <c r="F732" s="182"/>
      <c r="G732" s="181"/>
      <c r="H732" s="180"/>
      <c r="I732" s="180"/>
      <c r="J732" s="180"/>
      <c r="K732" s="180"/>
      <c r="L732" s="180"/>
      <c r="M732" s="180"/>
      <c r="N732" s="180"/>
      <c r="O732" s="180"/>
      <c r="P732" s="180"/>
      <c r="Q732" s="179"/>
      <c r="R732" s="176"/>
      <c r="S732" s="176"/>
      <c r="T732" s="178"/>
      <c r="U732" s="893"/>
      <c r="V732" s="176"/>
      <c r="W732" s="176"/>
      <c r="X732" s="176"/>
      <c r="Y732" s="176"/>
      <c r="Z732" s="176"/>
      <c r="AA732" s="176"/>
    </row>
    <row r="733" spans="1:27">
      <c r="A733" s="176"/>
      <c r="B733" s="179"/>
      <c r="C733" s="182"/>
      <c r="D733" s="182"/>
      <c r="E733" s="182"/>
      <c r="F733" s="182"/>
      <c r="G733" s="181"/>
      <c r="H733" s="180"/>
      <c r="I733" s="180"/>
      <c r="J733" s="180"/>
      <c r="K733" s="180"/>
      <c r="L733" s="180"/>
      <c r="M733" s="180"/>
      <c r="N733" s="180"/>
      <c r="O733" s="180"/>
      <c r="P733" s="180"/>
      <c r="Q733" s="179"/>
      <c r="R733" s="176"/>
      <c r="S733" s="176"/>
      <c r="T733" s="178"/>
      <c r="U733" s="893"/>
      <c r="V733" s="176"/>
      <c r="W733" s="176"/>
      <c r="X733" s="176"/>
      <c r="Y733" s="176"/>
      <c r="Z733" s="176"/>
      <c r="AA733" s="176"/>
    </row>
    <row r="734" spans="1:27">
      <c r="A734" s="176"/>
      <c r="B734" s="179"/>
      <c r="C734" s="182"/>
      <c r="D734" s="182"/>
      <c r="E734" s="182"/>
      <c r="F734" s="182"/>
      <c r="G734" s="181"/>
      <c r="H734" s="180"/>
      <c r="I734" s="180"/>
      <c r="J734" s="180"/>
      <c r="K734" s="180"/>
      <c r="L734" s="180"/>
      <c r="M734" s="180"/>
      <c r="N734" s="180"/>
      <c r="O734" s="180"/>
      <c r="P734" s="180"/>
      <c r="Q734" s="179"/>
      <c r="R734" s="176"/>
      <c r="S734" s="176"/>
      <c r="T734" s="178"/>
      <c r="U734" s="893"/>
      <c r="V734" s="176"/>
      <c r="W734" s="176"/>
      <c r="X734" s="176"/>
      <c r="Y734" s="176"/>
      <c r="Z734" s="176"/>
      <c r="AA734" s="176"/>
    </row>
    <row r="735" spans="1:27">
      <c r="A735" s="176"/>
      <c r="B735" s="179"/>
      <c r="C735" s="182"/>
      <c r="D735" s="182"/>
      <c r="E735" s="182"/>
      <c r="F735" s="182"/>
      <c r="G735" s="181"/>
      <c r="H735" s="180"/>
      <c r="I735" s="180"/>
      <c r="J735" s="180"/>
      <c r="K735" s="180"/>
      <c r="L735" s="180"/>
      <c r="M735" s="180"/>
      <c r="N735" s="180"/>
      <c r="O735" s="180"/>
      <c r="P735" s="180"/>
      <c r="Q735" s="179"/>
      <c r="R735" s="176"/>
      <c r="S735" s="176"/>
      <c r="T735" s="178"/>
      <c r="U735" s="893"/>
      <c r="V735" s="176"/>
      <c r="W735" s="176"/>
      <c r="X735" s="176"/>
      <c r="Y735" s="176"/>
      <c r="Z735" s="176"/>
      <c r="AA735" s="176"/>
    </row>
    <row r="736" spans="1:27">
      <c r="A736" s="176"/>
      <c r="B736" s="179"/>
      <c r="C736" s="182"/>
      <c r="D736" s="182"/>
      <c r="E736" s="182"/>
      <c r="F736" s="182"/>
      <c r="G736" s="181"/>
      <c r="H736" s="180"/>
      <c r="I736" s="180"/>
      <c r="J736" s="180"/>
      <c r="K736" s="180"/>
      <c r="L736" s="180"/>
      <c r="M736" s="180"/>
      <c r="N736" s="180"/>
      <c r="O736" s="180"/>
      <c r="P736" s="180"/>
      <c r="Q736" s="179"/>
      <c r="R736" s="176"/>
      <c r="S736" s="176"/>
      <c r="T736" s="178"/>
      <c r="U736" s="893"/>
      <c r="V736" s="176"/>
      <c r="W736" s="176"/>
      <c r="X736" s="176"/>
      <c r="Y736" s="176"/>
      <c r="Z736" s="176"/>
      <c r="AA736" s="176"/>
    </row>
    <row r="737" spans="1:27">
      <c r="A737" s="176"/>
      <c r="B737" s="179"/>
      <c r="C737" s="182"/>
      <c r="D737" s="182"/>
      <c r="E737" s="182"/>
      <c r="F737" s="182"/>
      <c r="G737" s="181"/>
      <c r="H737" s="180"/>
      <c r="I737" s="180"/>
      <c r="J737" s="180"/>
      <c r="K737" s="180"/>
      <c r="L737" s="180"/>
      <c r="M737" s="180"/>
      <c r="N737" s="180"/>
      <c r="O737" s="180"/>
      <c r="P737" s="180"/>
      <c r="Q737" s="179"/>
      <c r="R737" s="176"/>
      <c r="S737" s="176"/>
      <c r="T737" s="178"/>
      <c r="U737" s="893"/>
      <c r="V737" s="176"/>
      <c r="W737" s="176"/>
      <c r="X737" s="176"/>
      <c r="Y737" s="176"/>
      <c r="Z737" s="176"/>
      <c r="AA737" s="176"/>
    </row>
    <row r="738" spans="1:27">
      <c r="A738" s="176"/>
      <c r="B738" s="179"/>
      <c r="C738" s="182"/>
      <c r="D738" s="182"/>
      <c r="E738" s="182"/>
      <c r="F738" s="182"/>
      <c r="G738" s="181"/>
      <c r="H738" s="180"/>
      <c r="I738" s="180"/>
      <c r="J738" s="180"/>
      <c r="K738" s="180"/>
      <c r="L738" s="180"/>
      <c r="M738" s="180"/>
      <c r="N738" s="180"/>
      <c r="O738" s="180"/>
      <c r="P738" s="180"/>
      <c r="Q738" s="179"/>
      <c r="R738" s="176"/>
      <c r="S738" s="176"/>
      <c r="T738" s="178"/>
      <c r="U738" s="893"/>
      <c r="V738" s="176"/>
      <c r="W738" s="176"/>
      <c r="X738" s="176"/>
      <c r="Y738" s="176"/>
      <c r="Z738" s="176"/>
      <c r="AA738" s="176"/>
    </row>
    <row r="739" spans="1:27">
      <c r="A739" s="176"/>
      <c r="B739" s="179"/>
      <c r="C739" s="182"/>
      <c r="D739" s="182"/>
      <c r="E739" s="182"/>
      <c r="F739" s="182"/>
      <c r="G739" s="181"/>
      <c r="H739" s="180"/>
      <c r="I739" s="180"/>
      <c r="J739" s="180"/>
      <c r="K739" s="180"/>
      <c r="L739" s="180"/>
      <c r="M739" s="180"/>
      <c r="N739" s="180"/>
      <c r="O739" s="180"/>
      <c r="P739" s="180"/>
      <c r="Q739" s="179"/>
      <c r="R739" s="176"/>
      <c r="S739" s="176"/>
      <c r="T739" s="178"/>
      <c r="U739" s="893"/>
      <c r="V739" s="176"/>
      <c r="W739" s="176"/>
      <c r="X739" s="176"/>
      <c r="Y739" s="176"/>
      <c r="Z739" s="176"/>
      <c r="AA739" s="176"/>
    </row>
    <row r="740" spans="1:27">
      <c r="A740" s="176"/>
      <c r="B740" s="179"/>
      <c r="C740" s="182"/>
      <c r="D740" s="182"/>
      <c r="E740" s="182"/>
      <c r="F740" s="182"/>
      <c r="G740" s="181"/>
      <c r="H740" s="180"/>
      <c r="I740" s="180"/>
      <c r="J740" s="180"/>
      <c r="K740" s="180"/>
      <c r="L740" s="180"/>
      <c r="M740" s="180"/>
      <c r="N740" s="180"/>
      <c r="O740" s="180"/>
      <c r="P740" s="180"/>
      <c r="Q740" s="179"/>
      <c r="R740" s="176"/>
      <c r="S740" s="176"/>
      <c r="T740" s="178"/>
      <c r="U740" s="893"/>
      <c r="V740" s="176"/>
      <c r="W740" s="176"/>
      <c r="X740" s="176"/>
      <c r="Y740" s="176"/>
      <c r="Z740" s="176"/>
      <c r="AA740" s="176"/>
    </row>
    <row r="741" spans="1:27">
      <c r="A741" s="176"/>
      <c r="B741" s="179"/>
      <c r="C741" s="182"/>
      <c r="D741" s="182"/>
      <c r="E741" s="182"/>
      <c r="F741" s="182"/>
      <c r="G741" s="181"/>
      <c r="H741" s="180"/>
      <c r="I741" s="180"/>
      <c r="J741" s="180"/>
      <c r="K741" s="180"/>
      <c r="L741" s="180"/>
      <c r="M741" s="180"/>
      <c r="N741" s="180"/>
      <c r="O741" s="180"/>
      <c r="P741" s="180"/>
      <c r="Q741" s="179"/>
      <c r="R741" s="176"/>
      <c r="S741" s="176"/>
      <c r="T741" s="178"/>
      <c r="U741" s="893"/>
      <c r="V741" s="176"/>
      <c r="W741" s="176"/>
      <c r="X741" s="176"/>
      <c r="Y741" s="176"/>
      <c r="Z741" s="176"/>
      <c r="AA741" s="176"/>
    </row>
    <row r="742" spans="1:27">
      <c r="A742" s="176"/>
      <c r="B742" s="179"/>
      <c r="C742" s="182"/>
      <c r="D742" s="182"/>
      <c r="E742" s="182"/>
      <c r="F742" s="182"/>
      <c r="G742" s="181"/>
      <c r="H742" s="180"/>
      <c r="I742" s="180"/>
      <c r="J742" s="180"/>
      <c r="K742" s="180"/>
      <c r="L742" s="180"/>
      <c r="M742" s="180"/>
      <c r="N742" s="180"/>
      <c r="O742" s="180"/>
      <c r="P742" s="180"/>
      <c r="Q742" s="179"/>
      <c r="R742" s="176"/>
      <c r="S742" s="176"/>
      <c r="T742" s="178"/>
      <c r="U742" s="893"/>
      <c r="V742" s="176"/>
      <c r="W742" s="176"/>
      <c r="X742" s="176"/>
      <c r="Y742" s="176"/>
      <c r="Z742" s="176"/>
      <c r="AA742" s="176"/>
    </row>
    <row r="743" spans="1:27">
      <c r="A743" s="176"/>
      <c r="B743" s="179"/>
      <c r="C743" s="182"/>
      <c r="D743" s="182"/>
      <c r="E743" s="182"/>
      <c r="F743" s="182"/>
      <c r="G743" s="181"/>
      <c r="H743" s="180"/>
      <c r="I743" s="180"/>
      <c r="J743" s="180"/>
      <c r="K743" s="180"/>
      <c r="L743" s="180"/>
      <c r="M743" s="180"/>
      <c r="N743" s="180"/>
      <c r="O743" s="180"/>
      <c r="P743" s="180"/>
      <c r="Q743" s="179"/>
      <c r="R743" s="176"/>
      <c r="S743" s="176"/>
      <c r="T743" s="178"/>
      <c r="U743" s="893"/>
      <c r="V743" s="176"/>
      <c r="W743" s="176"/>
      <c r="X743" s="176"/>
      <c r="Y743" s="176"/>
      <c r="Z743" s="176"/>
      <c r="AA743" s="176"/>
    </row>
    <row r="744" spans="1:27">
      <c r="A744" s="176"/>
      <c r="B744" s="179"/>
      <c r="C744" s="182"/>
      <c r="D744" s="182"/>
      <c r="E744" s="182"/>
      <c r="F744" s="182"/>
      <c r="G744" s="181"/>
      <c r="H744" s="180"/>
      <c r="I744" s="180"/>
      <c r="J744" s="180"/>
      <c r="K744" s="180"/>
      <c r="L744" s="180"/>
      <c r="M744" s="180"/>
      <c r="N744" s="180"/>
      <c r="O744" s="180"/>
      <c r="P744" s="180"/>
      <c r="Q744" s="179"/>
      <c r="R744" s="176"/>
      <c r="S744" s="176"/>
      <c r="T744" s="178"/>
      <c r="U744" s="893"/>
      <c r="V744" s="176"/>
      <c r="W744" s="176"/>
      <c r="X744" s="176"/>
      <c r="Y744" s="176"/>
      <c r="Z744" s="176"/>
      <c r="AA744" s="176"/>
    </row>
    <row r="745" spans="1:27">
      <c r="A745" s="176"/>
      <c r="B745" s="179"/>
      <c r="C745" s="182"/>
      <c r="D745" s="182"/>
      <c r="E745" s="182"/>
      <c r="F745" s="182"/>
      <c r="G745" s="181"/>
      <c r="H745" s="180"/>
      <c r="I745" s="180"/>
      <c r="J745" s="180"/>
      <c r="K745" s="180"/>
      <c r="L745" s="180"/>
      <c r="M745" s="180"/>
      <c r="N745" s="180"/>
      <c r="O745" s="180"/>
      <c r="P745" s="180"/>
      <c r="Q745" s="179"/>
      <c r="R745" s="176"/>
      <c r="S745" s="176"/>
      <c r="T745" s="178"/>
      <c r="U745" s="893"/>
      <c r="V745" s="176"/>
      <c r="W745" s="176"/>
      <c r="X745" s="176"/>
      <c r="Y745" s="176"/>
      <c r="Z745" s="176"/>
      <c r="AA745" s="176"/>
    </row>
    <row r="746" spans="1:27">
      <c r="A746" s="176"/>
      <c r="B746" s="179"/>
      <c r="C746" s="182"/>
      <c r="D746" s="182"/>
      <c r="E746" s="182"/>
      <c r="F746" s="182"/>
      <c r="G746" s="181"/>
      <c r="H746" s="180"/>
      <c r="I746" s="180"/>
      <c r="J746" s="180"/>
      <c r="K746" s="180"/>
      <c r="L746" s="180"/>
      <c r="M746" s="180"/>
      <c r="N746" s="180"/>
      <c r="O746" s="180"/>
      <c r="P746" s="180"/>
      <c r="Q746" s="179"/>
      <c r="R746" s="176"/>
      <c r="S746" s="176"/>
      <c r="T746" s="178"/>
      <c r="U746" s="893"/>
      <c r="V746" s="176"/>
      <c r="W746" s="176"/>
      <c r="X746" s="176"/>
      <c r="Y746" s="176"/>
      <c r="Z746" s="176"/>
      <c r="AA746" s="176"/>
    </row>
    <row r="747" spans="1:27">
      <c r="A747" s="176"/>
      <c r="B747" s="179"/>
      <c r="C747" s="182"/>
      <c r="D747" s="182"/>
      <c r="E747" s="182"/>
      <c r="F747" s="182"/>
      <c r="G747" s="181"/>
      <c r="H747" s="180"/>
      <c r="I747" s="180"/>
      <c r="J747" s="180"/>
      <c r="K747" s="180"/>
      <c r="L747" s="180"/>
      <c r="M747" s="180"/>
      <c r="N747" s="180"/>
      <c r="O747" s="180"/>
      <c r="P747" s="180"/>
      <c r="Q747" s="179"/>
      <c r="R747" s="176"/>
      <c r="S747" s="176"/>
      <c r="T747" s="178"/>
      <c r="U747" s="893"/>
      <c r="V747" s="176"/>
      <c r="W747" s="176"/>
      <c r="X747" s="176"/>
      <c r="Y747" s="176"/>
      <c r="Z747" s="176"/>
      <c r="AA747" s="176"/>
    </row>
    <row r="748" spans="1:27">
      <c r="A748" s="176"/>
      <c r="B748" s="179"/>
      <c r="C748" s="182"/>
      <c r="D748" s="182"/>
      <c r="E748" s="182"/>
      <c r="F748" s="182"/>
      <c r="G748" s="181"/>
      <c r="H748" s="180"/>
      <c r="I748" s="180"/>
      <c r="J748" s="180"/>
      <c r="K748" s="180"/>
      <c r="L748" s="180"/>
      <c r="M748" s="180"/>
      <c r="N748" s="180"/>
      <c r="O748" s="180"/>
      <c r="P748" s="180"/>
      <c r="Q748" s="179"/>
      <c r="R748" s="176"/>
      <c r="S748" s="176"/>
      <c r="T748" s="178"/>
      <c r="U748" s="893"/>
      <c r="V748" s="176"/>
      <c r="W748" s="176"/>
      <c r="X748" s="176"/>
      <c r="Y748" s="176"/>
      <c r="Z748" s="176"/>
      <c r="AA748" s="176"/>
    </row>
    <row r="749" spans="1:27">
      <c r="A749" s="176"/>
      <c r="B749" s="179"/>
      <c r="C749" s="182"/>
      <c r="D749" s="182"/>
      <c r="E749" s="182"/>
      <c r="F749" s="182"/>
      <c r="G749" s="181"/>
      <c r="H749" s="180"/>
      <c r="I749" s="180"/>
      <c r="J749" s="180"/>
      <c r="K749" s="180"/>
      <c r="L749" s="180"/>
      <c r="M749" s="180"/>
      <c r="N749" s="180"/>
      <c r="O749" s="180"/>
      <c r="P749" s="180"/>
      <c r="Q749" s="179"/>
      <c r="R749" s="176"/>
      <c r="S749" s="176"/>
      <c r="T749" s="178"/>
      <c r="U749" s="893"/>
      <c r="V749" s="176"/>
      <c r="W749" s="176"/>
      <c r="X749" s="176"/>
      <c r="Y749" s="176"/>
      <c r="Z749" s="176"/>
      <c r="AA749" s="176"/>
    </row>
    <row r="750" spans="1:27">
      <c r="A750" s="176"/>
      <c r="B750" s="179"/>
      <c r="C750" s="182"/>
      <c r="D750" s="182"/>
      <c r="E750" s="182"/>
      <c r="F750" s="182"/>
      <c r="G750" s="181"/>
      <c r="H750" s="180"/>
      <c r="I750" s="180"/>
      <c r="J750" s="180"/>
      <c r="K750" s="180"/>
      <c r="L750" s="180"/>
      <c r="M750" s="180"/>
      <c r="N750" s="180"/>
      <c r="O750" s="180"/>
      <c r="P750" s="180"/>
      <c r="Q750" s="179"/>
      <c r="R750" s="176"/>
      <c r="S750" s="176"/>
      <c r="T750" s="178"/>
      <c r="U750" s="893"/>
      <c r="V750" s="176"/>
      <c r="W750" s="176"/>
      <c r="X750" s="176"/>
      <c r="Y750" s="176"/>
      <c r="Z750" s="176"/>
      <c r="AA750" s="176"/>
    </row>
    <row r="751" spans="1:27">
      <c r="A751" s="176"/>
      <c r="B751" s="179"/>
      <c r="C751" s="182"/>
      <c r="D751" s="182"/>
      <c r="E751" s="182"/>
      <c r="F751" s="182"/>
      <c r="G751" s="181"/>
      <c r="H751" s="180"/>
      <c r="I751" s="180"/>
      <c r="J751" s="180"/>
      <c r="K751" s="180"/>
      <c r="L751" s="180"/>
      <c r="M751" s="180"/>
      <c r="N751" s="180"/>
      <c r="O751" s="180"/>
      <c r="P751" s="180"/>
      <c r="Q751" s="179"/>
      <c r="R751" s="176"/>
      <c r="S751" s="176"/>
      <c r="T751" s="178"/>
      <c r="U751" s="893"/>
      <c r="V751" s="176"/>
      <c r="W751" s="176"/>
      <c r="X751" s="176"/>
      <c r="Y751" s="176"/>
      <c r="Z751" s="176"/>
      <c r="AA751" s="176"/>
    </row>
    <row r="752" spans="1:27">
      <c r="A752" s="176"/>
      <c r="B752" s="179"/>
      <c r="C752" s="182"/>
      <c r="D752" s="182"/>
      <c r="E752" s="182"/>
      <c r="F752" s="182"/>
      <c r="G752" s="181"/>
      <c r="H752" s="180"/>
      <c r="I752" s="180"/>
      <c r="J752" s="180"/>
      <c r="K752" s="180"/>
      <c r="L752" s="180"/>
      <c r="M752" s="180"/>
      <c r="N752" s="180"/>
      <c r="O752" s="180"/>
      <c r="P752" s="180"/>
      <c r="Q752" s="179"/>
      <c r="R752" s="176"/>
      <c r="S752" s="176"/>
      <c r="T752" s="178"/>
      <c r="U752" s="893"/>
      <c r="V752" s="176"/>
      <c r="W752" s="176"/>
      <c r="X752" s="176"/>
      <c r="Y752" s="176"/>
      <c r="Z752" s="176"/>
      <c r="AA752" s="176"/>
    </row>
    <row r="753" spans="1:27">
      <c r="A753" s="176"/>
      <c r="B753" s="179"/>
      <c r="C753" s="182"/>
      <c r="D753" s="182"/>
      <c r="E753" s="182"/>
      <c r="F753" s="182"/>
      <c r="G753" s="181"/>
      <c r="H753" s="180"/>
      <c r="I753" s="180"/>
      <c r="J753" s="180"/>
      <c r="K753" s="180"/>
      <c r="L753" s="180"/>
      <c r="M753" s="180"/>
      <c r="N753" s="180"/>
      <c r="O753" s="180"/>
      <c r="P753" s="180"/>
      <c r="Q753" s="179"/>
      <c r="R753" s="176"/>
      <c r="S753" s="176"/>
      <c r="T753" s="178"/>
      <c r="U753" s="893"/>
      <c r="V753" s="176"/>
      <c r="W753" s="176"/>
      <c r="X753" s="176"/>
      <c r="Y753" s="176"/>
      <c r="Z753" s="176"/>
      <c r="AA753" s="176"/>
    </row>
    <row r="754" spans="1:27">
      <c r="A754" s="176"/>
      <c r="B754" s="179"/>
      <c r="C754" s="182"/>
      <c r="D754" s="182"/>
      <c r="E754" s="182"/>
      <c r="F754" s="182"/>
      <c r="G754" s="181"/>
      <c r="H754" s="180"/>
      <c r="I754" s="180"/>
      <c r="J754" s="180"/>
      <c r="K754" s="180"/>
      <c r="L754" s="180"/>
      <c r="M754" s="180"/>
      <c r="N754" s="180"/>
      <c r="O754" s="180"/>
      <c r="P754" s="180"/>
      <c r="Q754" s="179"/>
      <c r="R754" s="176"/>
      <c r="S754" s="176"/>
      <c r="T754" s="178"/>
      <c r="U754" s="893"/>
      <c r="V754" s="176"/>
      <c r="W754" s="176"/>
      <c r="X754" s="176"/>
      <c r="Y754" s="176"/>
      <c r="Z754" s="176"/>
      <c r="AA754" s="176"/>
    </row>
    <row r="755" spans="1:27">
      <c r="A755" s="176"/>
      <c r="B755" s="179"/>
      <c r="C755" s="182"/>
      <c r="D755" s="182"/>
      <c r="E755" s="182"/>
      <c r="F755" s="182"/>
      <c r="G755" s="181"/>
      <c r="H755" s="180"/>
      <c r="I755" s="180"/>
      <c r="J755" s="180"/>
      <c r="K755" s="180"/>
      <c r="L755" s="180"/>
      <c r="M755" s="180"/>
      <c r="N755" s="180"/>
      <c r="O755" s="180"/>
      <c r="P755" s="180"/>
      <c r="Q755" s="179"/>
      <c r="R755" s="176"/>
      <c r="S755" s="176"/>
      <c r="T755" s="178"/>
      <c r="U755" s="893"/>
      <c r="V755" s="176"/>
      <c r="W755" s="176"/>
      <c r="X755" s="176"/>
      <c r="Y755" s="176"/>
      <c r="Z755" s="176"/>
      <c r="AA755" s="176"/>
    </row>
    <row r="756" spans="1:27">
      <c r="A756" s="176"/>
      <c r="B756" s="179"/>
      <c r="C756" s="182"/>
      <c r="D756" s="182"/>
      <c r="E756" s="182"/>
      <c r="F756" s="182"/>
      <c r="G756" s="181"/>
      <c r="H756" s="180"/>
      <c r="I756" s="180"/>
      <c r="J756" s="180"/>
      <c r="K756" s="180"/>
      <c r="L756" s="180"/>
      <c r="M756" s="180"/>
      <c r="N756" s="180"/>
      <c r="O756" s="180"/>
      <c r="P756" s="180"/>
      <c r="Q756" s="179"/>
      <c r="R756" s="176"/>
      <c r="S756" s="176"/>
      <c r="T756" s="178"/>
      <c r="U756" s="893"/>
      <c r="V756" s="176"/>
      <c r="W756" s="176"/>
      <c r="X756" s="176"/>
      <c r="Y756" s="176"/>
      <c r="Z756" s="176"/>
      <c r="AA756" s="176"/>
    </row>
    <row r="757" spans="1:27">
      <c r="A757" s="176"/>
      <c r="B757" s="179"/>
      <c r="C757" s="182"/>
      <c r="D757" s="182"/>
      <c r="E757" s="182"/>
      <c r="F757" s="182"/>
      <c r="G757" s="181"/>
      <c r="H757" s="180"/>
      <c r="I757" s="180"/>
      <c r="J757" s="180"/>
      <c r="K757" s="180"/>
      <c r="L757" s="180"/>
      <c r="M757" s="180"/>
      <c r="N757" s="180"/>
      <c r="O757" s="180"/>
      <c r="P757" s="180"/>
      <c r="Q757" s="179"/>
      <c r="R757" s="176"/>
      <c r="S757" s="176"/>
      <c r="T757" s="178"/>
      <c r="U757" s="893"/>
      <c r="V757" s="176"/>
      <c r="W757" s="176"/>
      <c r="X757" s="176"/>
      <c r="Y757" s="176"/>
      <c r="Z757" s="176"/>
      <c r="AA757" s="176"/>
    </row>
    <row r="758" spans="1:27">
      <c r="A758" s="176"/>
      <c r="B758" s="179"/>
      <c r="C758" s="182"/>
      <c r="D758" s="182"/>
      <c r="E758" s="182"/>
      <c r="F758" s="182"/>
      <c r="G758" s="181"/>
      <c r="H758" s="180"/>
      <c r="I758" s="180"/>
      <c r="J758" s="180"/>
      <c r="K758" s="180"/>
      <c r="L758" s="180"/>
      <c r="M758" s="180"/>
      <c r="N758" s="180"/>
      <c r="O758" s="180"/>
      <c r="P758" s="180"/>
      <c r="Q758" s="179"/>
      <c r="R758" s="176"/>
      <c r="S758" s="176"/>
      <c r="T758" s="178"/>
      <c r="U758" s="893"/>
      <c r="V758" s="176"/>
      <c r="W758" s="176"/>
      <c r="X758" s="176"/>
      <c r="Y758" s="176"/>
      <c r="Z758" s="176"/>
      <c r="AA758" s="176"/>
    </row>
    <row r="759" spans="1:27">
      <c r="A759" s="176"/>
      <c r="B759" s="179"/>
      <c r="C759" s="182"/>
      <c r="D759" s="182"/>
      <c r="E759" s="182"/>
      <c r="F759" s="182"/>
      <c r="G759" s="181"/>
      <c r="H759" s="180"/>
      <c r="I759" s="180"/>
      <c r="J759" s="180"/>
      <c r="K759" s="180"/>
      <c r="L759" s="180"/>
      <c r="M759" s="180"/>
      <c r="N759" s="180"/>
      <c r="O759" s="180"/>
      <c r="P759" s="180"/>
      <c r="Q759" s="179"/>
      <c r="R759" s="176"/>
      <c r="S759" s="176"/>
      <c r="T759" s="178"/>
      <c r="U759" s="893"/>
      <c r="V759" s="176"/>
      <c r="W759" s="176"/>
      <c r="X759" s="176"/>
      <c r="Y759" s="176"/>
      <c r="Z759" s="176"/>
      <c r="AA759" s="176"/>
    </row>
    <row r="760" spans="1:27">
      <c r="A760" s="176"/>
      <c r="B760" s="179"/>
      <c r="C760" s="182"/>
      <c r="D760" s="182"/>
      <c r="E760" s="182"/>
      <c r="F760" s="182"/>
      <c r="G760" s="181"/>
      <c r="H760" s="180"/>
      <c r="I760" s="180"/>
      <c r="J760" s="180"/>
      <c r="K760" s="180"/>
      <c r="L760" s="180"/>
      <c r="M760" s="180"/>
      <c r="N760" s="180"/>
      <c r="O760" s="180"/>
      <c r="P760" s="180"/>
      <c r="Q760" s="179"/>
      <c r="R760" s="176"/>
      <c r="S760" s="176"/>
      <c r="T760" s="178"/>
      <c r="U760" s="893"/>
      <c r="V760" s="176"/>
      <c r="W760" s="176"/>
      <c r="X760" s="176"/>
      <c r="Y760" s="176"/>
      <c r="Z760" s="176"/>
      <c r="AA760" s="176"/>
    </row>
    <row r="761" spans="1:27">
      <c r="A761" s="176"/>
      <c r="B761" s="179"/>
      <c r="C761" s="182"/>
      <c r="D761" s="182"/>
      <c r="E761" s="182"/>
      <c r="F761" s="182"/>
      <c r="G761" s="181"/>
      <c r="H761" s="180"/>
      <c r="I761" s="180"/>
      <c r="J761" s="180"/>
      <c r="K761" s="180"/>
      <c r="L761" s="180"/>
      <c r="M761" s="180"/>
      <c r="N761" s="180"/>
      <c r="O761" s="180"/>
      <c r="P761" s="180"/>
      <c r="Q761" s="179"/>
      <c r="R761" s="176"/>
      <c r="S761" s="176"/>
      <c r="T761" s="178"/>
      <c r="U761" s="893"/>
      <c r="V761" s="176"/>
      <c r="W761" s="176"/>
      <c r="X761" s="176"/>
      <c r="Y761" s="176"/>
      <c r="Z761" s="176"/>
      <c r="AA761" s="176"/>
    </row>
    <row r="762" spans="1:27">
      <c r="A762" s="176"/>
      <c r="B762" s="179"/>
      <c r="C762" s="182"/>
      <c r="D762" s="182"/>
      <c r="E762" s="182"/>
      <c r="F762" s="182"/>
      <c r="G762" s="181"/>
      <c r="H762" s="180"/>
      <c r="I762" s="180"/>
      <c r="J762" s="180"/>
      <c r="K762" s="180"/>
      <c r="L762" s="180"/>
      <c r="M762" s="180"/>
      <c r="N762" s="180"/>
      <c r="O762" s="180"/>
      <c r="P762" s="180"/>
      <c r="Q762" s="179"/>
      <c r="R762" s="176"/>
      <c r="S762" s="176"/>
      <c r="T762" s="178"/>
      <c r="U762" s="893"/>
      <c r="V762" s="176"/>
      <c r="W762" s="176"/>
      <c r="X762" s="176"/>
      <c r="Y762" s="176"/>
      <c r="Z762" s="176"/>
      <c r="AA762" s="176"/>
    </row>
    <row r="763" spans="1:27">
      <c r="A763" s="176"/>
      <c r="B763" s="179"/>
      <c r="C763" s="182"/>
      <c r="D763" s="182"/>
      <c r="E763" s="182"/>
      <c r="F763" s="182"/>
      <c r="G763" s="181"/>
      <c r="H763" s="180"/>
      <c r="I763" s="180"/>
      <c r="J763" s="180"/>
      <c r="K763" s="180"/>
      <c r="L763" s="180"/>
      <c r="M763" s="180"/>
      <c r="N763" s="180"/>
      <c r="O763" s="180"/>
      <c r="P763" s="180"/>
      <c r="Q763" s="179"/>
      <c r="R763" s="176"/>
      <c r="S763" s="176"/>
      <c r="T763" s="178"/>
      <c r="U763" s="893"/>
      <c r="V763" s="176"/>
      <c r="W763" s="176"/>
      <c r="X763" s="176"/>
      <c r="Y763" s="176"/>
      <c r="Z763" s="176"/>
      <c r="AA763" s="176"/>
    </row>
    <row r="764" spans="1:27">
      <c r="A764" s="176"/>
      <c r="B764" s="179"/>
      <c r="C764" s="182"/>
      <c r="D764" s="182"/>
      <c r="E764" s="182"/>
      <c r="F764" s="182"/>
      <c r="G764" s="181"/>
      <c r="H764" s="180"/>
      <c r="I764" s="180"/>
      <c r="J764" s="180"/>
      <c r="K764" s="180"/>
      <c r="L764" s="180"/>
      <c r="M764" s="180"/>
      <c r="N764" s="180"/>
      <c r="O764" s="180"/>
      <c r="P764" s="180"/>
      <c r="Q764" s="179"/>
      <c r="R764" s="176"/>
      <c r="S764" s="176"/>
      <c r="T764" s="178"/>
      <c r="U764" s="893"/>
      <c r="V764" s="176"/>
      <c r="W764" s="176"/>
      <c r="X764" s="176"/>
      <c r="Y764" s="176"/>
      <c r="Z764" s="176"/>
      <c r="AA764" s="176"/>
    </row>
    <row r="765" spans="1:27">
      <c r="A765" s="176"/>
      <c r="B765" s="179"/>
      <c r="C765" s="182"/>
      <c r="D765" s="182"/>
      <c r="E765" s="182"/>
      <c r="F765" s="182"/>
      <c r="G765" s="181"/>
      <c r="H765" s="180"/>
      <c r="I765" s="180"/>
      <c r="J765" s="180"/>
      <c r="K765" s="180"/>
      <c r="L765" s="180"/>
      <c r="M765" s="180"/>
      <c r="N765" s="180"/>
      <c r="O765" s="180"/>
      <c r="P765" s="180"/>
      <c r="Q765" s="179"/>
      <c r="R765" s="176"/>
      <c r="S765" s="176"/>
      <c r="T765" s="178"/>
      <c r="U765" s="893"/>
      <c r="V765" s="176"/>
      <c r="W765" s="176"/>
      <c r="X765" s="176"/>
      <c r="Y765" s="176"/>
      <c r="Z765" s="176"/>
      <c r="AA765" s="176"/>
    </row>
    <row r="766" spans="1:27">
      <c r="A766" s="176"/>
      <c r="B766" s="179"/>
      <c r="C766" s="182"/>
      <c r="D766" s="182"/>
      <c r="E766" s="182"/>
      <c r="F766" s="182"/>
      <c r="G766" s="181"/>
      <c r="H766" s="180"/>
      <c r="I766" s="180"/>
      <c r="J766" s="180"/>
      <c r="K766" s="180"/>
      <c r="L766" s="180"/>
      <c r="M766" s="180"/>
      <c r="N766" s="180"/>
      <c r="O766" s="180"/>
      <c r="P766" s="180"/>
      <c r="Q766" s="179"/>
      <c r="R766" s="176"/>
      <c r="S766" s="176"/>
      <c r="T766" s="178"/>
      <c r="U766" s="893"/>
      <c r="V766" s="176"/>
      <c r="W766" s="176"/>
      <c r="X766" s="176"/>
      <c r="Y766" s="176"/>
      <c r="Z766" s="176"/>
      <c r="AA766" s="176"/>
    </row>
    <row r="767" spans="1:27">
      <c r="A767" s="176"/>
      <c r="B767" s="179"/>
      <c r="C767" s="182"/>
      <c r="D767" s="182"/>
      <c r="E767" s="182"/>
      <c r="F767" s="182"/>
      <c r="G767" s="181"/>
      <c r="H767" s="180"/>
      <c r="I767" s="180"/>
      <c r="J767" s="180"/>
      <c r="K767" s="180"/>
      <c r="L767" s="180"/>
      <c r="M767" s="180"/>
      <c r="N767" s="180"/>
      <c r="O767" s="180"/>
      <c r="P767" s="180"/>
      <c r="Q767" s="179"/>
      <c r="R767" s="176"/>
      <c r="S767" s="176"/>
      <c r="T767" s="178"/>
      <c r="U767" s="893"/>
      <c r="V767" s="176"/>
      <c r="W767" s="176"/>
      <c r="X767" s="176"/>
      <c r="Y767" s="176"/>
      <c r="Z767" s="176"/>
      <c r="AA767" s="176"/>
    </row>
    <row r="768" spans="1:27">
      <c r="A768" s="176"/>
      <c r="B768" s="179"/>
      <c r="C768" s="182"/>
      <c r="D768" s="182"/>
      <c r="E768" s="182"/>
      <c r="F768" s="182"/>
      <c r="G768" s="181"/>
      <c r="H768" s="180"/>
      <c r="I768" s="180"/>
      <c r="J768" s="180"/>
      <c r="K768" s="180"/>
      <c r="L768" s="180"/>
      <c r="M768" s="180"/>
      <c r="N768" s="180"/>
      <c r="O768" s="180"/>
      <c r="P768" s="180"/>
      <c r="Q768" s="179"/>
      <c r="R768" s="176"/>
      <c r="S768" s="176"/>
      <c r="T768" s="178"/>
      <c r="U768" s="893"/>
      <c r="V768" s="176"/>
      <c r="W768" s="176"/>
      <c r="X768" s="176"/>
      <c r="Y768" s="176"/>
      <c r="Z768" s="176"/>
      <c r="AA768" s="176"/>
    </row>
    <row r="769" spans="1:27">
      <c r="A769" s="176"/>
      <c r="B769" s="179"/>
      <c r="C769" s="182"/>
      <c r="D769" s="182"/>
      <c r="E769" s="182"/>
      <c r="F769" s="182"/>
      <c r="G769" s="181"/>
      <c r="H769" s="180"/>
      <c r="I769" s="180"/>
      <c r="J769" s="180"/>
      <c r="K769" s="180"/>
      <c r="L769" s="180"/>
      <c r="M769" s="180"/>
      <c r="N769" s="180"/>
      <c r="O769" s="180"/>
      <c r="P769" s="180"/>
      <c r="Q769" s="179"/>
      <c r="R769" s="176"/>
      <c r="S769" s="176"/>
      <c r="T769" s="178"/>
      <c r="U769" s="893"/>
      <c r="V769" s="176"/>
      <c r="W769" s="176"/>
      <c r="X769" s="176"/>
      <c r="Y769" s="176"/>
      <c r="Z769" s="176"/>
      <c r="AA769" s="176"/>
    </row>
    <row r="770" spans="1:27">
      <c r="A770" s="176"/>
      <c r="B770" s="179"/>
      <c r="C770" s="182"/>
      <c r="D770" s="182"/>
      <c r="E770" s="182"/>
      <c r="F770" s="182"/>
      <c r="G770" s="181"/>
      <c r="H770" s="180"/>
      <c r="I770" s="180"/>
      <c r="J770" s="180"/>
      <c r="K770" s="180"/>
      <c r="L770" s="180"/>
      <c r="M770" s="180"/>
      <c r="N770" s="180"/>
      <c r="O770" s="180"/>
      <c r="P770" s="180"/>
      <c r="Q770" s="179"/>
      <c r="R770" s="176"/>
      <c r="S770" s="176"/>
      <c r="T770" s="178"/>
      <c r="U770" s="893"/>
      <c r="V770" s="176"/>
      <c r="W770" s="176"/>
      <c r="X770" s="176"/>
      <c r="Y770" s="176"/>
      <c r="Z770" s="176"/>
      <c r="AA770" s="176"/>
    </row>
    <row r="771" spans="1:27">
      <c r="A771" s="176"/>
      <c r="B771" s="179"/>
      <c r="C771" s="182"/>
      <c r="D771" s="182"/>
      <c r="E771" s="182"/>
      <c r="F771" s="182"/>
      <c r="G771" s="181"/>
      <c r="H771" s="180"/>
      <c r="I771" s="180"/>
      <c r="J771" s="180"/>
      <c r="K771" s="180"/>
      <c r="L771" s="180"/>
      <c r="M771" s="180"/>
      <c r="N771" s="180"/>
      <c r="O771" s="180"/>
      <c r="P771" s="180"/>
      <c r="Q771" s="179"/>
      <c r="R771" s="176"/>
      <c r="S771" s="176"/>
      <c r="T771" s="178"/>
      <c r="U771" s="893"/>
      <c r="V771" s="176"/>
      <c r="W771" s="176"/>
      <c r="X771" s="176"/>
      <c r="Y771" s="176"/>
      <c r="Z771" s="176"/>
      <c r="AA771" s="176"/>
    </row>
    <row r="772" spans="1:27">
      <c r="A772" s="176"/>
      <c r="B772" s="179"/>
      <c r="C772" s="182"/>
      <c r="D772" s="182"/>
      <c r="E772" s="182"/>
      <c r="F772" s="182"/>
      <c r="G772" s="181"/>
      <c r="H772" s="180"/>
      <c r="I772" s="180"/>
      <c r="J772" s="180"/>
      <c r="K772" s="180"/>
      <c r="L772" s="180"/>
      <c r="M772" s="180"/>
      <c r="N772" s="180"/>
      <c r="O772" s="180"/>
      <c r="P772" s="180"/>
      <c r="Q772" s="179"/>
      <c r="R772" s="176"/>
      <c r="S772" s="176"/>
      <c r="T772" s="178"/>
      <c r="U772" s="893"/>
      <c r="V772" s="176"/>
      <c r="W772" s="176"/>
      <c r="X772" s="176"/>
      <c r="Y772" s="176"/>
      <c r="Z772" s="176"/>
      <c r="AA772" s="176"/>
    </row>
    <row r="773" spans="1:27">
      <c r="A773" s="176"/>
      <c r="B773" s="179"/>
      <c r="C773" s="182"/>
      <c r="D773" s="182"/>
      <c r="E773" s="182"/>
      <c r="F773" s="182"/>
      <c r="G773" s="181"/>
      <c r="H773" s="180"/>
      <c r="I773" s="180"/>
      <c r="J773" s="180"/>
      <c r="K773" s="180"/>
      <c r="L773" s="180"/>
      <c r="M773" s="180"/>
      <c r="N773" s="180"/>
      <c r="O773" s="180"/>
      <c r="P773" s="180"/>
      <c r="Q773" s="179"/>
      <c r="R773" s="176"/>
      <c r="S773" s="176"/>
      <c r="T773" s="178"/>
      <c r="U773" s="893"/>
      <c r="V773" s="176"/>
      <c r="W773" s="176"/>
      <c r="X773" s="176"/>
      <c r="Y773" s="176"/>
      <c r="Z773" s="176"/>
      <c r="AA773" s="176"/>
    </row>
    <row r="774" spans="1:27">
      <c r="A774" s="176"/>
      <c r="B774" s="179"/>
      <c r="C774" s="182"/>
      <c r="D774" s="182"/>
      <c r="E774" s="182"/>
      <c r="F774" s="182"/>
      <c r="G774" s="181"/>
      <c r="H774" s="180"/>
      <c r="I774" s="180"/>
      <c r="J774" s="180"/>
      <c r="K774" s="180"/>
      <c r="L774" s="180"/>
      <c r="M774" s="180"/>
      <c r="N774" s="180"/>
      <c r="O774" s="180"/>
      <c r="P774" s="180"/>
      <c r="Q774" s="179"/>
      <c r="R774" s="176"/>
      <c r="S774" s="176"/>
      <c r="T774" s="178"/>
      <c r="U774" s="893"/>
      <c r="V774" s="176"/>
      <c r="W774" s="176"/>
      <c r="X774" s="176"/>
      <c r="Y774" s="176"/>
      <c r="Z774" s="176"/>
      <c r="AA774" s="176"/>
    </row>
    <row r="775" spans="1:27">
      <c r="A775" s="176"/>
      <c r="B775" s="179"/>
      <c r="C775" s="182"/>
      <c r="D775" s="182"/>
      <c r="E775" s="182"/>
      <c r="F775" s="182"/>
      <c r="G775" s="181"/>
      <c r="H775" s="180"/>
      <c r="I775" s="180"/>
      <c r="J775" s="180"/>
      <c r="K775" s="180"/>
      <c r="L775" s="180"/>
      <c r="M775" s="180"/>
      <c r="N775" s="180"/>
      <c r="O775" s="180"/>
      <c r="P775" s="180"/>
      <c r="Q775" s="179"/>
      <c r="R775" s="176"/>
      <c r="S775" s="176"/>
      <c r="T775" s="178"/>
      <c r="U775" s="893"/>
      <c r="V775" s="176"/>
      <c r="W775" s="176"/>
      <c r="X775" s="176"/>
      <c r="Y775" s="176"/>
      <c r="Z775" s="176"/>
      <c r="AA775" s="176"/>
    </row>
    <row r="776" spans="1:27">
      <c r="A776" s="176"/>
      <c r="B776" s="179"/>
      <c r="C776" s="182"/>
      <c r="D776" s="182"/>
      <c r="E776" s="182"/>
      <c r="F776" s="182"/>
      <c r="G776" s="181"/>
      <c r="H776" s="180"/>
      <c r="I776" s="180"/>
      <c r="J776" s="180"/>
      <c r="K776" s="180"/>
      <c r="L776" s="180"/>
      <c r="M776" s="180"/>
      <c r="N776" s="180"/>
      <c r="O776" s="180"/>
      <c r="P776" s="180"/>
      <c r="Q776" s="179"/>
      <c r="R776" s="176"/>
      <c r="S776" s="176"/>
      <c r="T776" s="178"/>
      <c r="U776" s="893"/>
      <c r="V776" s="176"/>
      <c r="W776" s="176"/>
      <c r="X776" s="176"/>
      <c r="Y776" s="176"/>
      <c r="Z776" s="176"/>
      <c r="AA776" s="176"/>
    </row>
    <row r="777" spans="1:27">
      <c r="A777" s="176"/>
      <c r="B777" s="179"/>
      <c r="C777" s="182"/>
      <c r="D777" s="182"/>
      <c r="E777" s="182"/>
      <c r="F777" s="182"/>
      <c r="G777" s="181"/>
      <c r="H777" s="180"/>
      <c r="I777" s="180"/>
      <c r="J777" s="180"/>
      <c r="K777" s="180"/>
      <c r="L777" s="180"/>
      <c r="M777" s="180"/>
      <c r="N777" s="180"/>
      <c r="O777" s="180"/>
      <c r="P777" s="180"/>
      <c r="Q777" s="179"/>
      <c r="R777" s="176"/>
      <c r="S777" s="176"/>
      <c r="T777" s="178"/>
      <c r="U777" s="893"/>
      <c r="V777" s="176"/>
      <c r="W777" s="176"/>
      <c r="X777" s="176"/>
      <c r="Y777" s="176"/>
      <c r="Z777" s="176"/>
      <c r="AA777" s="176"/>
    </row>
    <row r="778" spans="1:27">
      <c r="A778" s="176"/>
      <c r="B778" s="179"/>
      <c r="C778" s="182"/>
      <c r="D778" s="182"/>
      <c r="E778" s="182"/>
      <c r="F778" s="182"/>
      <c r="G778" s="181"/>
      <c r="H778" s="180"/>
      <c r="I778" s="180"/>
      <c r="J778" s="180"/>
      <c r="K778" s="180"/>
      <c r="L778" s="180"/>
      <c r="M778" s="180"/>
      <c r="N778" s="180"/>
      <c r="O778" s="180"/>
      <c r="P778" s="180"/>
      <c r="Q778" s="179"/>
      <c r="R778" s="176"/>
      <c r="S778" s="176"/>
      <c r="T778" s="178"/>
      <c r="U778" s="893"/>
      <c r="V778" s="176"/>
      <c r="W778" s="176"/>
      <c r="X778" s="176"/>
      <c r="Y778" s="176"/>
      <c r="Z778" s="176"/>
      <c r="AA778" s="176"/>
    </row>
    <row r="779" spans="1:27">
      <c r="A779" s="176"/>
      <c r="B779" s="179"/>
      <c r="C779" s="182"/>
      <c r="D779" s="182"/>
      <c r="E779" s="182"/>
      <c r="F779" s="182"/>
      <c r="G779" s="181"/>
      <c r="H779" s="180"/>
      <c r="I779" s="180"/>
      <c r="J779" s="180"/>
      <c r="K779" s="180"/>
      <c r="L779" s="180"/>
      <c r="M779" s="180"/>
      <c r="N779" s="180"/>
      <c r="O779" s="180"/>
      <c r="P779" s="180"/>
      <c r="Q779" s="179"/>
      <c r="R779" s="176"/>
      <c r="S779" s="176"/>
      <c r="T779" s="178"/>
      <c r="U779" s="893"/>
      <c r="V779" s="176"/>
      <c r="W779" s="176"/>
      <c r="X779" s="176"/>
      <c r="Y779" s="176"/>
      <c r="Z779" s="176"/>
      <c r="AA779" s="176"/>
    </row>
    <row r="780" spans="1:27">
      <c r="A780" s="176"/>
      <c r="B780" s="179"/>
      <c r="C780" s="182"/>
      <c r="D780" s="182"/>
      <c r="E780" s="182"/>
      <c r="F780" s="182"/>
      <c r="G780" s="181"/>
      <c r="H780" s="180"/>
      <c r="I780" s="180"/>
      <c r="J780" s="180"/>
      <c r="K780" s="180"/>
      <c r="L780" s="180"/>
      <c r="M780" s="180"/>
      <c r="N780" s="180"/>
      <c r="O780" s="180"/>
      <c r="P780" s="180"/>
      <c r="Q780" s="179"/>
      <c r="R780" s="176"/>
      <c r="S780" s="176"/>
      <c r="T780" s="178"/>
      <c r="U780" s="893"/>
      <c r="V780" s="176"/>
      <c r="W780" s="176"/>
      <c r="X780" s="176"/>
      <c r="Y780" s="176"/>
      <c r="Z780" s="176"/>
      <c r="AA780" s="176"/>
    </row>
    <row r="781" spans="1:27">
      <c r="A781" s="176"/>
      <c r="B781" s="179"/>
      <c r="C781" s="182"/>
      <c r="D781" s="182"/>
      <c r="E781" s="182"/>
      <c r="F781" s="182"/>
      <c r="G781" s="181"/>
      <c r="H781" s="180"/>
      <c r="I781" s="180"/>
      <c r="J781" s="180"/>
      <c r="K781" s="180"/>
      <c r="L781" s="180"/>
      <c r="M781" s="180"/>
      <c r="N781" s="180"/>
      <c r="O781" s="180"/>
      <c r="P781" s="180"/>
      <c r="Q781" s="179"/>
      <c r="R781" s="176"/>
      <c r="S781" s="176"/>
      <c r="T781" s="178"/>
      <c r="U781" s="893"/>
      <c r="V781" s="176"/>
      <c r="W781" s="176"/>
      <c r="X781" s="176"/>
      <c r="Y781" s="176"/>
      <c r="Z781" s="176"/>
      <c r="AA781" s="176"/>
    </row>
    <row r="782" spans="1:27">
      <c r="A782" s="176"/>
      <c r="B782" s="179"/>
      <c r="C782" s="182"/>
      <c r="D782" s="182"/>
      <c r="E782" s="182"/>
      <c r="F782" s="182"/>
      <c r="G782" s="181"/>
      <c r="H782" s="180"/>
      <c r="I782" s="180"/>
      <c r="J782" s="180"/>
      <c r="K782" s="180"/>
      <c r="L782" s="180"/>
      <c r="M782" s="180"/>
      <c r="N782" s="180"/>
      <c r="O782" s="180"/>
      <c r="P782" s="180"/>
      <c r="Q782" s="179"/>
      <c r="R782" s="176"/>
      <c r="S782" s="176"/>
      <c r="T782" s="178"/>
      <c r="U782" s="893"/>
      <c r="V782" s="176"/>
      <c r="W782" s="176"/>
      <c r="X782" s="176"/>
      <c r="Y782" s="176"/>
      <c r="Z782" s="176"/>
      <c r="AA782" s="176"/>
    </row>
    <row r="783" spans="1:27">
      <c r="A783" s="176"/>
      <c r="B783" s="179"/>
      <c r="C783" s="182"/>
      <c r="D783" s="182"/>
      <c r="E783" s="182"/>
      <c r="F783" s="182"/>
      <c r="G783" s="181"/>
      <c r="H783" s="180"/>
      <c r="I783" s="180"/>
      <c r="J783" s="180"/>
      <c r="K783" s="180"/>
      <c r="L783" s="180"/>
      <c r="M783" s="180"/>
      <c r="N783" s="180"/>
      <c r="O783" s="180"/>
      <c r="P783" s="180"/>
      <c r="Q783" s="179"/>
      <c r="R783" s="176"/>
      <c r="S783" s="176"/>
      <c r="T783" s="178"/>
      <c r="U783" s="893"/>
      <c r="V783" s="176"/>
      <c r="W783" s="176"/>
      <c r="X783" s="176"/>
      <c r="Y783" s="176"/>
      <c r="Z783" s="176"/>
      <c r="AA783" s="176"/>
    </row>
    <row r="784" spans="1:27">
      <c r="A784" s="176"/>
      <c r="B784" s="179"/>
      <c r="C784" s="182"/>
      <c r="D784" s="182"/>
      <c r="E784" s="182"/>
      <c r="F784" s="182"/>
      <c r="G784" s="181"/>
      <c r="H784" s="180"/>
      <c r="I784" s="180"/>
      <c r="J784" s="180"/>
      <c r="K784" s="180"/>
      <c r="L784" s="180"/>
      <c r="M784" s="180"/>
      <c r="N784" s="180"/>
      <c r="O784" s="180"/>
      <c r="P784" s="180"/>
      <c r="Q784" s="179"/>
      <c r="R784" s="176"/>
      <c r="S784" s="176"/>
      <c r="T784" s="178"/>
      <c r="U784" s="893"/>
      <c r="V784" s="176"/>
      <c r="W784" s="176"/>
      <c r="X784" s="176"/>
      <c r="Y784" s="176"/>
      <c r="Z784" s="176"/>
      <c r="AA784" s="176"/>
    </row>
    <row r="785" spans="1:27">
      <c r="A785" s="176"/>
      <c r="B785" s="179"/>
      <c r="C785" s="182"/>
      <c r="D785" s="182"/>
      <c r="E785" s="182"/>
      <c r="F785" s="182"/>
      <c r="G785" s="181"/>
      <c r="H785" s="180"/>
      <c r="I785" s="180"/>
      <c r="J785" s="180"/>
      <c r="K785" s="180"/>
      <c r="L785" s="180"/>
      <c r="M785" s="180"/>
      <c r="N785" s="180"/>
      <c r="O785" s="180"/>
      <c r="P785" s="180"/>
      <c r="Q785" s="179"/>
      <c r="R785" s="176"/>
      <c r="S785" s="176"/>
      <c r="T785" s="178"/>
      <c r="U785" s="893"/>
      <c r="V785" s="176"/>
      <c r="W785" s="176"/>
      <c r="X785" s="176"/>
      <c r="Y785" s="176"/>
      <c r="Z785" s="176"/>
      <c r="AA785" s="176"/>
    </row>
    <row r="786" spans="1:27">
      <c r="A786" s="176"/>
      <c r="B786" s="179"/>
      <c r="C786" s="182"/>
      <c r="D786" s="182"/>
      <c r="E786" s="182"/>
      <c r="F786" s="182"/>
      <c r="G786" s="181"/>
      <c r="H786" s="180"/>
      <c r="I786" s="180"/>
      <c r="J786" s="180"/>
      <c r="K786" s="180"/>
      <c r="L786" s="180"/>
      <c r="M786" s="180"/>
      <c r="N786" s="180"/>
      <c r="O786" s="180"/>
      <c r="P786" s="180"/>
      <c r="Q786" s="179"/>
      <c r="R786" s="176"/>
      <c r="S786" s="176"/>
      <c r="T786" s="178"/>
      <c r="U786" s="893"/>
      <c r="V786" s="176"/>
      <c r="W786" s="176"/>
      <c r="X786" s="176"/>
      <c r="Y786" s="176"/>
      <c r="Z786" s="176"/>
      <c r="AA786" s="176"/>
    </row>
    <row r="787" spans="1:27">
      <c r="A787" s="176"/>
      <c r="B787" s="179"/>
      <c r="C787" s="182"/>
      <c r="D787" s="182"/>
      <c r="E787" s="182"/>
      <c r="F787" s="182"/>
      <c r="G787" s="181"/>
      <c r="H787" s="180"/>
      <c r="I787" s="180"/>
      <c r="J787" s="180"/>
      <c r="K787" s="180"/>
      <c r="L787" s="180"/>
      <c r="M787" s="180"/>
      <c r="N787" s="180"/>
      <c r="O787" s="180"/>
      <c r="P787" s="180"/>
      <c r="Q787" s="179"/>
      <c r="R787" s="176"/>
      <c r="S787" s="176"/>
      <c r="T787" s="178"/>
      <c r="U787" s="893"/>
      <c r="V787" s="176"/>
      <c r="W787" s="176"/>
      <c r="X787" s="176"/>
      <c r="Y787" s="176"/>
      <c r="Z787" s="176"/>
      <c r="AA787" s="176"/>
    </row>
    <row r="788" spans="1:27">
      <c r="A788" s="176"/>
      <c r="B788" s="179"/>
      <c r="C788" s="182"/>
      <c r="D788" s="182"/>
      <c r="E788" s="182"/>
      <c r="F788" s="182"/>
      <c r="G788" s="181"/>
      <c r="H788" s="180"/>
      <c r="I788" s="180"/>
      <c r="J788" s="180"/>
      <c r="K788" s="180"/>
      <c r="L788" s="180"/>
      <c r="M788" s="180"/>
      <c r="N788" s="180"/>
      <c r="O788" s="180"/>
      <c r="P788" s="180"/>
      <c r="Q788" s="179"/>
      <c r="R788" s="176"/>
      <c r="S788" s="176"/>
      <c r="T788" s="178"/>
      <c r="U788" s="893"/>
      <c r="V788" s="176"/>
      <c r="W788" s="176"/>
      <c r="X788" s="176"/>
      <c r="Y788" s="176"/>
      <c r="Z788" s="176"/>
      <c r="AA788" s="176"/>
    </row>
    <row r="789" spans="1:27">
      <c r="A789" s="176"/>
      <c r="B789" s="179"/>
      <c r="C789" s="182"/>
      <c r="D789" s="182"/>
      <c r="E789" s="182"/>
      <c r="F789" s="182"/>
      <c r="G789" s="181"/>
      <c r="H789" s="180"/>
      <c r="I789" s="180"/>
      <c r="J789" s="180"/>
      <c r="K789" s="180"/>
      <c r="L789" s="180"/>
      <c r="M789" s="180"/>
      <c r="N789" s="180"/>
      <c r="O789" s="180"/>
      <c r="P789" s="180"/>
      <c r="Q789" s="179"/>
      <c r="R789" s="176"/>
      <c r="S789" s="176"/>
      <c r="T789" s="178"/>
      <c r="U789" s="893"/>
      <c r="V789" s="176"/>
      <c r="W789" s="176"/>
      <c r="X789" s="176"/>
      <c r="Y789" s="176"/>
      <c r="Z789" s="176"/>
      <c r="AA789" s="176"/>
    </row>
    <row r="790" spans="1:27">
      <c r="A790" s="176"/>
      <c r="B790" s="179"/>
      <c r="C790" s="182"/>
      <c r="D790" s="182"/>
      <c r="E790" s="182"/>
      <c r="F790" s="182"/>
      <c r="G790" s="181"/>
      <c r="H790" s="180"/>
      <c r="I790" s="180"/>
      <c r="J790" s="180"/>
      <c r="K790" s="180"/>
      <c r="L790" s="180"/>
      <c r="M790" s="180"/>
      <c r="N790" s="180"/>
      <c r="O790" s="180"/>
      <c r="P790" s="180"/>
      <c r="Q790" s="179"/>
      <c r="R790" s="176"/>
      <c r="S790" s="176"/>
      <c r="T790" s="178"/>
      <c r="U790" s="893"/>
      <c r="V790" s="176"/>
      <c r="W790" s="176"/>
      <c r="X790" s="176"/>
      <c r="Y790" s="176"/>
      <c r="Z790" s="176"/>
      <c r="AA790" s="176"/>
    </row>
    <row r="791" spans="1:27">
      <c r="A791" s="176"/>
      <c r="B791" s="179"/>
      <c r="C791" s="182"/>
      <c r="D791" s="182"/>
      <c r="E791" s="182"/>
      <c r="F791" s="182"/>
      <c r="G791" s="181"/>
      <c r="H791" s="180"/>
      <c r="I791" s="180"/>
      <c r="J791" s="180"/>
      <c r="K791" s="180"/>
      <c r="L791" s="180"/>
      <c r="M791" s="180"/>
      <c r="N791" s="180"/>
      <c r="O791" s="180"/>
      <c r="P791" s="180"/>
      <c r="Q791" s="179"/>
      <c r="R791" s="176"/>
      <c r="S791" s="176"/>
      <c r="T791" s="178"/>
      <c r="U791" s="893"/>
      <c r="V791" s="176"/>
      <c r="W791" s="176"/>
      <c r="X791" s="176"/>
      <c r="Y791" s="176"/>
      <c r="Z791" s="176"/>
      <c r="AA791" s="176"/>
    </row>
    <row r="792" spans="1:27">
      <c r="A792" s="176"/>
      <c r="B792" s="179"/>
      <c r="C792" s="182"/>
      <c r="D792" s="182"/>
      <c r="E792" s="182"/>
      <c r="F792" s="182"/>
      <c r="G792" s="181"/>
      <c r="H792" s="180"/>
      <c r="I792" s="180"/>
      <c r="J792" s="180"/>
      <c r="K792" s="180"/>
      <c r="L792" s="180"/>
      <c r="M792" s="180"/>
      <c r="N792" s="180"/>
      <c r="O792" s="180"/>
      <c r="P792" s="180"/>
      <c r="Q792" s="179"/>
      <c r="R792" s="176"/>
      <c r="S792" s="176"/>
      <c r="T792" s="178"/>
      <c r="U792" s="893"/>
      <c r="V792" s="176"/>
      <c r="W792" s="176"/>
      <c r="X792" s="176"/>
      <c r="Y792" s="176"/>
      <c r="Z792" s="176"/>
      <c r="AA792" s="176"/>
    </row>
    <row r="793" spans="1:27">
      <c r="A793" s="176"/>
      <c r="B793" s="179"/>
      <c r="C793" s="182"/>
      <c r="D793" s="182"/>
      <c r="E793" s="182"/>
      <c r="F793" s="182"/>
      <c r="G793" s="181"/>
      <c r="H793" s="180"/>
      <c r="I793" s="180"/>
      <c r="J793" s="180"/>
      <c r="K793" s="180"/>
      <c r="L793" s="180"/>
      <c r="M793" s="180"/>
      <c r="N793" s="180"/>
      <c r="O793" s="180"/>
      <c r="P793" s="180"/>
      <c r="Q793" s="179"/>
      <c r="R793" s="176"/>
      <c r="S793" s="176"/>
      <c r="T793" s="178"/>
      <c r="U793" s="893"/>
      <c r="V793" s="176"/>
      <c r="W793" s="176"/>
      <c r="X793" s="176"/>
      <c r="Y793" s="176"/>
      <c r="Z793" s="176"/>
      <c r="AA793" s="176"/>
    </row>
    <row r="794" spans="1:27">
      <c r="A794" s="176"/>
      <c r="B794" s="179"/>
      <c r="C794" s="182"/>
      <c r="D794" s="182"/>
      <c r="E794" s="182"/>
      <c r="F794" s="182"/>
      <c r="G794" s="181"/>
      <c r="H794" s="180"/>
      <c r="I794" s="180"/>
      <c r="J794" s="180"/>
      <c r="K794" s="180"/>
      <c r="L794" s="180"/>
      <c r="M794" s="180"/>
      <c r="N794" s="180"/>
      <c r="O794" s="180"/>
      <c r="P794" s="180"/>
      <c r="Q794" s="179"/>
      <c r="R794" s="176"/>
      <c r="S794" s="176"/>
      <c r="T794" s="178"/>
      <c r="U794" s="893"/>
      <c r="V794" s="176"/>
      <c r="W794" s="176"/>
      <c r="X794" s="176"/>
      <c r="Y794" s="176"/>
      <c r="Z794" s="176"/>
      <c r="AA794" s="176"/>
    </row>
    <row r="795" spans="1:27">
      <c r="A795" s="176"/>
      <c r="B795" s="179"/>
      <c r="C795" s="182"/>
      <c r="D795" s="182"/>
      <c r="E795" s="182"/>
      <c r="F795" s="182"/>
      <c r="G795" s="181"/>
      <c r="H795" s="180"/>
      <c r="I795" s="180"/>
      <c r="J795" s="180"/>
      <c r="K795" s="180"/>
      <c r="L795" s="180"/>
      <c r="M795" s="180"/>
      <c r="N795" s="180"/>
      <c r="O795" s="180"/>
      <c r="P795" s="180"/>
      <c r="Q795" s="179"/>
      <c r="R795" s="176"/>
      <c r="S795" s="176"/>
      <c r="T795" s="178"/>
      <c r="U795" s="893"/>
      <c r="V795" s="176"/>
      <c r="W795" s="176"/>
      <c r="X795" s="176"/>
      <c r="Y795" s="176"/>
      <c r="Z795" s="176"/>
      <c r="AA795" s="176"/>
    </row>
    <row r="796" spans="1:27">
      <c r="A796" s="176"/>
      <c r="B796" s="179"/>
      <c r="C796" s="182"/>
      <c r="D796" s="182"/>
      <c r="E796" s="182"/>
      <c r="F796" s="182"/>
      <c r="G796" s="181"/>
      <c r="H796" s="180"/>
      <c r="I796" s="180"/>
      <c r="J796" s="180"/>
      <c r="K796" s="180"/>
      <c r="L796" s="180"/>
      <c r="M796" s="180"/>
      <c r="N796" s="180"/>
      <c r="O796" s="180"/>
      <c r="P796" s="180"/>
      <c r="Q796" s="179"/>
      <c r="R796" s="176"/>
      <c r="S796" s="176"/>
      <c r="T796" s="178"/>
      <c r="U796" s="893"/>
      <c r="V796" s="176"/>
      <c r="W796" s="176"/>
      <c r="X796" s="176"/>
      <c r="Y796" s="176"/>
      <c r="Z796" s="176"/>
      <c r="AA796" s="176"/>
    </row>
    <row r="797" spans="1:27">
      <c r="A797" s="176"/>
      <c r="B797" s="179"/>
      <c r="C797" s="182"/>
      <c r="D797" s="182"/>
      <c r="E797" s="182"/>
      <c r="F797" s="182"/>
      <c r="G797" s="181"/>
      <c r="H797" s="180"/>
      <c r="I797" s="180"/>
      <c r="J797" s="180"/>
      <c r="K797" s="180"/>
      <c r="L797" s="180"/>
      <c r="M797" s="180"/>
      <c r="N797" s="180"/>
      <c r="O797" s="180"/>
      <c r="P797" s="180"/>
      <c r="Q797" s="179"/>
      <c r="R797" s="176"/>
      <c r="S797" s="176"/>
      <c r="T797" s="178"/>
      <c r="U797" s="893"/>
      <c r="V797" s="176"/>
      <c r="W797" s="176"/>
      <c r="X797" s="176"/>
      <c r="Y797" s="176"/>
      <c r="Z797" s="176"/>
      <c r="AA797" s="176"/>
    </row>
    <row r="798" spans="1:27">
      <c r="A798" s="176"/>
      <c r="B798" s="179"/>
      <c r="C798" s="182"/>
      <c r="D798" s="182"/>
      <c r="E798" s="182"/>
      <c r="F798" s="182"/>
      <c r="G798" s="181"/>
      <c r="H798" s="180"/>
      <c r="I798" s="180"/>
      <c r="J798" s="180"/>
      <c r="K798" s="180"/>
      <c r="L798" s="180"/>
      <c r="M798" s="180"/>
      <c r="N798" s="180"/>
      <c r="O798" s="180"/>
      <c r="P798" s="180"/>
      <c r="Q798" s="179"/>
      <c r="R798" s="176"/>
      <c r="S798" s="176"/>
      <c r="T798" s="178"/>
      <c r="U798" s="893"/>
      <c r="V798" s="176"/>
      <c r="W798" s="176"/>
      <c r="X798" s="176"/>
      <c r="Y798" s="176"/>
      <c r="Z798" s="176"/>
      <c r="AA798" s="176"/>
    </row>
    <row r="799" spans="1:27">
      <c r="A799" s="176"/>
      <c r="B799" s="179"/>
      <c r="C799" s="182"/>
      <c r="D799" s="182"/>
      <c r="E799" s="182"/>
      <c r="F799" s="182"/>
      <c r="G799" s="181"/>
      <c r="H799" s="180"/>
      <c r="I799" s="180"/>
      <c r="J799" s="180"/>
      <c r="K799" s="180"/>
      <c r="L799" s="180"/>
      <c r="M799" s="180"/>
      <c r="N799" s="180"/>
      <c r="O799" s="180"/>
      <c r="P799" s="180"/>
      <c r="Q799" s="179"/>
      <c r="R799" s="176"/>
      <c r="S799" s="176"/>
      <c r="T799" s="178"/>
      <c r="U799" s="893"/>
      <c r="V799" s="176"/>
      <c r="W799" s="176"/>
      <c r="X799" s="176"/>
      <c r="Y799" s="176"/>
      <c r="Z799" s="176"/>
      <c r="AA799" s="176"/>
    </row>
    <row r="800" spans="1:27">
      <c r="A800" s="176"/>
      <c r="B800" s="179"/>
      <c r="C800" s="182"/>
      <c r="D800" s="182"/>
      <c r="E800" s="182"/>
      <c r="F800" s="182"/>
      <c r="G800" s="181"/>
      <c r="H800" s="180"/>
      <c r="I800" s="180"/>
      <c r="J800" s="180"/>
      <c r="K800" s="180"/>
      <c r="L800" s="180"/>
      <c r="M800" s="180"/>
      <c r="N800" s="180"/>
      <c r="O800" s="180"/>
      <c r="P800" s="180"/>
      <c r="Q800" s="179"/>
      <c r="R800" s="176"/>
      <c r="S800" s="176"/>
      <c r="T800" s="178"/>
      <c r="U800" s="893"/>
      <c r="V800" s="176"/>
      <c r="W800" s="176"/>
      <c r="X800" s="176"/>
      <c r="Y800" s="176"/>
      <c r="Z800" s="176"/>
      <c r="AA800" s="176"/>
    </row>
    <row r="801" spans="1:27">
      <c r="A801" s="176"/>
      <c r="B801" s="179"/>
      <c r="C801" s="182"/>
      <c r="D801" s="182"/>
      <c r="E801" s="182"/>
      <c r="F801" s="182"/>
      <c r="G801" s="181"/>
      <c r="H801" s="180"/>
      <c r="I801" s="180"/>
      <c r="J801" s="180"/>
      <c r="K801" s="180"/>
      <c r="L801" s="180"/>
      <c r="M801" s="180"/>
      <c r="N801" s="180"/>
      <c r="O801" s="180"/>
      <c r="P801" s="180"/>
      <c r="Q801" s="179"/>
      <c r="R801" s="176"/>
      <c r="S801" s="176"/>
      <c r="T801" s="178"/>
      <c r="U801" s="893"/>
      <c r="V801" s="176"/>
      <c r="W801" s="176"/>
      <c r="X801" s="176"/>
      <c r="Y801" s="176"/>
      <c r="Z801" s="176"/>
      <c r="AA801" s="176"/>
    </row>
    <row r="802" spans="1:27">
      <c r="A802" s="176"/>
      <c r="B802" s="179"/>
      <c r="C802" s="182"/>
      <c r="D802" s="182"/>
      <c r="E802" s="182"/>
      <c r="F802" s="182"/>
      <c r="G802" s="181"/>
      <c r="H802" s="180"/>
      <c r="I802" s="180"/>
      <c r="J802" s="180"/>
      <c r="K802" s="180"/>
      <c r="L802" s="180"/>
      <c r="M802" s="180"/>
      <c r="N802" s="180"/>
      <c r="O802" s="180"/>
      <c r="P802" s="180"/>
      <c r="Q802" s="179"/>
      <c r="R802" s="176"/>
      <c r="S802" s="176"/>
      <c r="T802" s="178"/>
      <c r="U802" s="893"/>
      <c r="V802" s="176"/>
      <c r="W802" s="176"/>
      <c r="X802" s="176"/>
      <c r="Y802" s="176"/>
      <c r="Z802" s="176"/>
      <c r="AA802" s="176"/>
    </row>
    <row r="803" spans="1:27">
      <c r="A803" s="176"/>
      <c r="B803" s="179"/>
      <c r="C803" s="182"/>
      <c r="D803" s="182"/>
      <c r="E803" s="182"/>
      <c r="F803" s="182"/>
      <c r="G803" s="181"/>
      <c r="H803" s="180"/>
      <c r="I803" s="180"/>
      <c r="J803" s="180"/>
      <c r="K803" s="180"/>
      <c r="L803" s="180"/>
      <c r="M803" s="180"/>
      <c r="N803" s="180"/>
      <c r="O803" s="180"/>
      <c r="P803" s="180"/>
      <c r="Q803" s="179"/>
      <c r="R803" s="176"/>
      <c r="S803" s="176"/>
      <c r="T803" s="178"/>
      <c r="U803" s="893"/>
      <c r="V803" s="176"/>
      <c r="W803" s="176"/>
      <c r="X803" s="176"/>
      <c r="Y803" s="176"/>
      <c r="Z803" s="176"/>
      <c r="AA803" s="176"/>
    </row>
    <row r="804" spans="1:27">
      <c r="A804" s="176"/>
      <c r="B804" s="179"/>
      <c r="C804" s="182"/>
      <c r="D804" s="182"/>
      <c r="E804" s="182"/>
      <c r="F804" s="182"/>
      <c r="G804" s="181"/>
      <c r="H804" s="180"/>
      <c r="I804" s="180"/>
      <c r="J804" s="180"/>
      <c r="K804" s="180"/>
      <c r="L804" s="180"/>
      <c r="M804" s="180"/>
      <c r="N804" s="180"/>
      <c r="O804" s="180"/>
      <c r="P804" s="180"/>
      <c r="Q804" s="179"/>
      <c r="R804" s="176"/>
      <c r="S804" s="176"/>
      <c r="T804" s="178"/>
      <c r="U804" s="893"/>
      <c r="V804" s="176"/>
      <c r="W804" s="176"/>
      <c r="X804" s="176"/>
      <c r="Y804" s="176"/>
      <c r="Z804" s="176"/>
      <c r="AA804" s="176"/>
    </row>
    <row r="805" spans="1:27">
      <c r="A805" s="176"/>
      <c r="B805" s="179"/>
      <c r="C805" s="182"/>
      <c r="D805" s="182"/>
      <c r="E805" s="182"/>
      <c r="F805" s="182"/>
      <c r="G805" s="181"/>
      <c r="H805" s="180"/>
      <c r="I805" s="180"/>
      <c r="J805" s="180"/>
      <c r="K805" s="180"/>
      <c r="L805" s="180"/>
      <c r="M805" s="180"/>
      <c r="N805" s="180"/>
      <c r="O805" s="180"/>
      <c r="P805" s="180"/>
      <c r="Q805" s="179"/>
      <c r="R805" s="176"/>
      <c r="S805" s="176"/>
      <c r="T805" s="178"/>
      <c r="U805" s="893"/>
      <c r="V805" s="176"/>
      <c r="W805" s="176"/>
      <c r="X805" s="176"/>
      <c r="Y805" s="176"/>
      <c r="Z805" s="176"/>
      <c r="AA805" s="176"/>
    </row>
    <row r="806" spans="1:27">
      <c r="A806" s="176"/>
      <c r="B806" s="179"/>
      <c r="C806" s="182"/>
      <c r="D806" s="182"/>
      <c r="E806" s="182"/>
      <c r="F806" s="182"/>
      <c r="G806" s="181"/>
      <c r="H806" s="180"/>
      <c r="I806" s="180"/>
      <c r="J806" s="180"/>
      <c r="K806" s="180"/>
      <c r="L806" s="180"/>
      <c r="M806" s="180"/>
      <c r="N806" s="180"/>
      <c r="O806" s="180"/>
      <c r="P806" s="180"/>
      <c r="Q806" s="179"/>
      <c r="R806" s="176"/>
      <c r="S806" s="176"/>
      <c r="T806" s="178"/>
      <c r="U806" s="893"/>
      <c r="V806" s="176"/>
      <c r="W806" s="176"/>
      <c r="X806" s="176"/>
      <c r="Y806" s="176"/>
      <c r="Z806" s="176"/>
      <c r="AA806" s="176"/>
    </row>
    <row r="807" spans="1:27">
      <c r="A807" s="176"/>
      <c r="B807" s="179"/>
      <c r="C807" s="182"/>
      <c r="D807" s="182"/>
      <c r="E807" s="182"/>
      <c r="F807" s="182"/>
      <c r="G807" s="181"/>
      <c r="H807" s="180"/>
      <c r="I807" s="180"/>
      <c r="J807" s="180"/>
      <c r="K807" s="180"/>
      <c r="L807" s="180"/>
      <c r="M807" s="180"/>
      <c r="N807" s="180"/>
      <c r="O807" s="180"/>
      <c r="P807" s="180"/>
      <c r="Q807" s="179"/>
      <c r="R807" s="176"/>
      <c r="S807" s="176"/>
      <c r="T807" s="178"/>
      <c r="U807" s="893"/>
      <c r="V807" s="176"/>
      <c r="W807" s="176"/>
      <c r="X807" s="176"/>
      <c r="Y807" s="176"/>
      <c r="Z807" s="176"/>
      <c r="AA807" s="176"/>
    </row>
    <row r="808" spans="1:27">
      <c r="A808" s="176"/>
      <c r="B808" s="179"/>
      <c r="C808" s="182"/>
      <c r="D808" s="182"/>
      <c r="E808" s="182"/>
      <c r="F808" s="182"/>
      <c r="G808" s="181"/>
      <c r="H808" s="180"/>
      <c r="I808" s="180"/>
      <c r="J808" s="180"/>
      <c r="K808" s="180"/>
      <c r="L808" s="180"/>
      <c r="M808" s="180"/>
      <c r="N808" s="180"/>
      <c r="O808" s="180"/>
      <c r="P808" s="180"/>
      <c r="Q808" s="179"/>
      <c r="R808" s="176"/>
      <c r="S808" s="176"/>
      <c r="T808" s="178"/>
      <c r="U808" s="893"/>
      <c r="V808" s="176"/>
      <c r="W808" s="176"/>
      <c r="X808" s="176"/>
      <c r="Y808" s="176"/>
      <c r="Z808" s="176"/>
      <c r="AA808" s="176"/>
    </row>
    <row r="809" spans="1:27">
      <c r="A809" s="176"/>
      <c r="B809" s="179"/>
      <c r="C809" s="182"/>
      <c r="D809" s="182"/>
      <c r="E809" s="182"/>
      <c r="F809" s="182"/>
      <c r="G809" s="181"/>
      <c r="H809" s="180"/>
      <c r="I809" s="180"/>
      <c r="J809" s="180"/>
      <c r="K809" s="180"/>
      <c r="L809" s="180"/>
      <c r="M809" s="180"/>
      <c r="N809" s="180"/>
      <c r="O809" s="180"/>
      <c r="P809" s="180"/>
      <c r="Q809" s="179"/>
      <c r="R809" s="176"/>
      <c r="S809" s="176"/>
      <c r="T809" s="178"/>
      <c r="U809" s="893"/>
      <c r="V809" s="176"/>
      <c r="W809" s="176"/>
      <c r="X809" s="176"/>
      <c r="Y809" s="176"/>
      <c r="Z809" s="176"/>
      <c r="AA809" s="176"/>
    </row>
    <row r="810" spans="1:27">
      <c r="A810" s="176"/>
      <c r="B810" s="179"/>
      <c r="C810" s="182"/>
      <c r="D810" s="182"/>
      <c r="E810" s="182"/>
      <c r="F810" s="182"/>
      <c r="G810" s="181"/>
      <c r="H810" s="180"/>
      <c r="I810" s="180"/>
      <c r="J810" s="180"/>
      <c r="K810" s="180"/>
      <c r="L810" s="180"/>
      <c r="M810" s="180"/>
      <c r="N810" s="180"/>
      <c r="O810" s="180"/>
      <c r="P810" s="180"/>
      <c r="Q810" s="179"/>
      <c r="R810" s="176"/>
      <c r="S810" s="176"/>
      <c r="T810" s="178"/>
      <c r="U810" s="893"/>
      <c r="V810" s="176"/>
      <c r="W810" s="176"/>
      <c r="X810" s="176"/>
      <c r="Y810" s="176"/>
      <c r="Z810" s="176"/>
      <c r="AA810" s="176"/>
    </row>
    <row r="811" spans="1:27">
      <c r="A811" s="176"/>
      <c r="B811" s="179"/>
      <c r="C811" s="182"/>
      <c r="D811" s="182"/>
      <c r="E811" s="182"/>
      <c r="F811" s="182"/>
      <c r="G811" s="181"/>
      <c r="H811" s="180"/>
      <c r="I811" s="180"/>
      <c r="J811" s="180"/>
      <c r="K811" s="180"/>
      <c r="L811" s="180"/>
      <c r="M811" s="180"/>
      <c r="N811" s="180"/>
      <c r="O811" s="180"/>
      <c r="P811" s="180"/>
      <c r="Q811" s="179"/>
      <c r="R811" s="176"/>
      <c r="S811" s="176"/>
      <c r="T811" s="178"/>
      <c r="U811" s="893"/>
      <c r="V811" s="176"/>
      <c r="W811" s="176"/>
      <c r="X811" s="176"/>
      <c r="Y811" s="176"/>
      <c r="Z811" s="176"/>
      <c r="AA811" s="176"/>
    </row>
    <row r="812" spans="1:27">
      <c r="A812" s="176"/>
      <c r="B812" s="179"/>
      <c r="C812" s="182"/>
      <c r="D812" s="182"/>
      <c r="E812" s="182"/>
      <c r="F812" s="182"/>
      <c r="G812" s="181"/>
      <c r="H812" s="180"/>
      <c r="I812" s="180"/>
      <c r="J812" s="180"/>
      <c r="K812" s="180"/>
      <c r="L812" s="180"/>
      <c r="M812" s="180"/>
      <c r="N812" s="180"/>
      <c r="O812" s="180"/>
      <c r="P812" s="180"/>
      <c r="Q812" s="179"/>
      <c r="R812" s="176"/>
      <c r="S812" s="176"/>
      <c r="T812" s="178"/>
      <c r="U812" s="893"/>
      <c r="V812" s="176"/>
      <c r="W812" s="176"/>
      <c r="X812" s="176"/>
      <c r="Y812" s="176"/>
      <c r="Z812" s="176"/>
      <c r="AA812" s="176"/>
    </row>
    <row r="813" spans="1:27">
      <c r="A813" s="176"/>
      <c r="B813" s="179"/>
      <c r="C813" s="182"/>
      <c r="D813" s="182"/>
      <c r="E813" s="182"/>
      <c r="F813" s="182"/>
      <c r="G813" s="181"/>
      <c r="H813" s="180"/>
      <c r="I813" s="180"/>
      <c r="J813" s="180"/>
      <c r="K813" s="180"/>
      <c r="L813" s="180"/>
      <c r="M813" s="180"/>
      <c r="N813" s="180"/>
      <c r="O813" s="180"/>
      <c r="P813" s="180"/>
      <c r="Q813" s="179"/>
      <c r="R813" s="176"/>
      <c r="S813" s="176"/>
      <c r="T813" s="178"/>
      <c r="U813" s="893"/>
      <c r="V813" s="176"/>
      <c r="W813" s="176"/>
      <c r="X813" s="176"/>
      <c r="Y813" s="176"/>
      <c r="Z813" s="176"/>
      <c r="AA813" s="176"/>
    </row>
    <row r="814" spans="1:27">
      <c r="A814" s="176"/>
      <c r="B814" s="179"/>
      <c r="C814" s="182"/>
      <c r="D814" s="182"/>
      <c r="E814" s="182"/>
      <c r="F814" s="182"/>
      <c r="G814" s="181"/>
      <c r="H814" s="180"/>
      <c r="I814" s="180"/>
      <c r="J814" s="180"/>
      <c r="K814" s="180"/>
      <c r="L814" s="180"/>
      <c r="M814" s="180"/>
      <c r="N814" s="180"/>
      <c r="O814" s="180"/>
      <c r="P814" s="180"/>
      <c r="Q814" s="179"/>
      <c r="R814" s="176"/>
      <c r="S814" s="176"/>
      <c r="T814" s="178"/>
      <c r="U814" s="893"/>
      <c r="V814" s="176"/>
      <c r="W814" s="176"/>
      <c r="X814" s="176"/>
      <c r="Y814" s="176"/>
      <c r="Z814" s="176"/>
      <c r="AA814" s="176"/>
    </row>
    <row r="815" spans="1:27">
      <c r="A815" s="176"/>
      <c r="B815" s="179"/>
      <c r="C815" s="182"/>
      <c r="D815" s="182"/>
      <c r="E815" s="182"/>
      <c r="F815" s="182"/>
      <c r="G815" s="181"/>
      <c r="H815" s="180"/>
      <c r="I815" s="180"/>
      <c r="J815" s="180"/>
      <c r="K815" s="180"/>
      <c r="L815" s="180"/>
      <c r="M815" s="180"/>
      <c r="N815" s="180"/>
      <c r="O815" s="180"/>
      <c r="P815" s="180"/>
      <c r="Q815" s="179"/>
      <c r="R815" s="176"/>
      <c r="S815" s="176"/>
      <c r="T815" s="178"/>
      <c r="U815" s="893"/>
      <c r="V815" s="176"/>
      <c r="W815" s="176"/>
      <c r="X815" s="176"/>
      <c r="Y815" s="176"/>
      <c r="Z815" s="176"/>
      <c r="AA815" s="176"/>
    </row>
    <row r="816" spans="1:27">
      <c r="A816" s="176"/>
      <c r="B816" s="179"/>
      <c r="C816" s="182"/>
      <c r="D816" s="182"/>
      <c r="E816" s="182"/>
      <c r="F816" s="182"/>
      <c r="G816" s="181"/>
      <c r="H816" s="180"/>
      <c r="I816" s="180"/>
      <c r="J816" s="180"/>
      <c r="K816" s="180"/>
      <c r="L816" s="180"/>
      <c r="M816" s="180"/>
      <c r="N816" s="180"/>
      <c r="O816" s="180"/>
      <c r="P816" s="180"/>
      <c r="Q816" s="179"/>
      <c r="R816" s="176"/>
      <c r="S816" s="176"/>
      <c r="T816" s="178"/>
      <c r="U816" s="893"/>
      <c r="V816" s="176"/>
      <c r="W816" s="176"/>
      <c r="X816" s="176"/>
      <c r="Y816" s="176"/>
      <c r="Z816" s="176"/>
      <c r="AA816" s="176"/>
    </row>
    <row r="817" spans="1:27">
      <c r="A817" s="176"/>
      <c r="B817" s="179"/>
      <c r="C817" s="182"/>
      <c r="D817" s="182"/>
      <c r="E817" s="182"/>
      <c r="F817" s="182"/>
      <c r="G817" s="181"/>
      <c r="H817" s="180"/>
      <c r="I817" s="180"/>
      <c r="J817" s="180"/>
      <c r="K817" s="180"/>
      <c r="L817" s="180"/>
      <c r="M817" s="180"/>
      <c r="N817" s="180"/>
      <c r="O817" s="180"/>
      <c r="P817" s="180"/>
      <c r="Q817" s="179"/>
      <c r="R817" s="176"/>
      <c r="S817" s="176"/>
      <c r="T817" s="178"/>
      <c r="U817" s="893"/>
      <c r="V817" s="176"/>
      <c r="W817" s="176"/>
      <c r="X817" s="176"/>
      <c r="Y817" s="176"/>
      <c r="Z817" s="176"/>
      <c r="AA817" s="176"/>
    </row>
    <row r="818" spans="1:27">
      <c r="A818" s="176"/>
      <c r="B818" s="179"/>
      <c r="C818" s="182"/>
      <c r="D818" s="182"/>
      <c r="E818" s="182"/>
      <c r="F818" s="182"/>
      <c r="G818" s="181"/>
      <c r="H818" s="180"/>
      <c r="I818" s="180"/>
      <c r="J818" s="180"/>
      <c r="K818" s="180"/>
      <c r="L818" s="180"/>
      <c r="M818" s="180"/>
      <c r="N818" s="180"/>
      <c r="O818" s="180"/>
      <c r="P818" s="180"/>
      <c r="Q818" s="179"/>
      <c r="R818" s="176"/>
      <c r="S818" s="176"/>
      <c r="T818" s="178"/>
      <c r="U818" s="893"/>
      <c r="V818" s="176"/>
      <c r="W818" s="176"/>
      <c r="X818" s="176"/>
      <c r="Y818" s="176"/>
      <c r="Z818" s="176"/>
      <c r="AA818" s="176"/>
    </row>
    <row r="819" spans="1:27">
      <c r="A819" s="176"/>
      <c r="B819" s="179"/>
      <c r="C819" s="182"/>
      <c r="D819" s="182"/>
      <c r="E819" s="182"/>
      <c r="F819" s="182"/>
      <c r="G819" s="181"/>
      <c r="H819" s="180"/>
      <c r="I819" s="180"/>
      <c r="J819" s="180"/>
      <c r="K819" s="180"/>
      <c r="L819" s="180"/>
      <c r="M819" s="180"/>
      <c r="N819" s="180"/>
      <c r="O819" s="180"/>
      <c r="P819" s="180"/>
      <c r="Q819" s="179"/>
      <c r="R819" s="176"/>
      <c r="S819" s="176"/>
      <c r="T819" s="178"/>
      <c r="U819" s="893"/>
      <c r="V819" s="176"/>
      <c r="W819" s="176"/>
      <c r="X819" s="176"/>
      <c r="Y819" s="176"/>
      <c r="Z819" s="176"/>
      <c r="AA819" s="176"/>
    </row>
    <row r="820" spans="1:27">
      <c r="A820" s="176"/>
      <c r="B820" s="179"/>
      <c r="C820" s="182"/>
      <c r="D820" s="182"/>
      <c r="E820" s="182"/>
      <c r="F820" s="182"/>
      <c r="G820" s="181"/>
      <c r="H820" s="180"/>
      <c r="I820" s="180"/>
      <c r="J820" s="180"/>
      <c r="K820" s="180"/>
      <c r="L820" s="180"/>
      <c r="M820" s="180"/>
      <c r="N820" s="180"/>
      <c r="O820" s="180"/>
      <c r="P820" s="180"/>
      <c r="Q820" s="179"/>
      <c r="R820" s="176"/>
      <c r="S820" s="176"/>
      <c r="T820" s="178"/>
      <c r="U820" s="893"/>
      <c r="V820" s="176"/>
      <c r="W820" s="176"/>
      <c r="X820" s="176"/>
      <c r="Y820" s="176"/>
      <c r="Z820" s="176"/>
      <c r="AA820" s="176"/>
    </row>
    <row r="821" spans="1:27">
      <c r="A821" s="176"/>
      <c r="B821" s="179"/>
      <c r="C821" s="182"/>
      <c r="D821" s="182"/>
      <c r="E821" s="182"/>
      <c r="F821" s="182"/>
      <c r="G821" s="181"/>
      <c r="H821" s="180"/>
      <c r="I821" s="180"/>
      <c r="J821" s="180"/>
      <c r="K821" s="180"/>
      <c r="L821" s="180"/>
      <c r="M821" s="180"/>
      <c r="N821" s="180"/>
      <c r="O821" s="180"/>
      <c r="P821" s="180"/>
      <c r="Q821" s="179"/>
      <c r="R821" s="176"/>
      <c r="S821" s="176"/>
      <c r="T821" s="178"/>
      <c r="U821" s="893"/>
      <c r="V821" s="176"/>
      <c r="W821" s="176"/>
      <c r="X821" s="176"/>
      <c r="Y821" s="176"/>
      <c r="Z821" s="176"/>
      <c r="AA821" s="176"/>
    </row>
    <row r="822" spans="1:27">
      <c r="A822" s="176"/>
      <c r="B822" s="179"/>
      <c r="C822" s="182"/>
      <c r="D822" s="182"/>
      <c r="E822" s="182"/>
      <c r="F822" s="182"/>
      <c r="G822" s="181"/>
      <c r="H822" s="180"/>
      <c r="I822" s="180"/>
      <c r="J822" s="180"/>
      <c r="K822" s="180"/>
      <c r="L822" s="180"/>
      <c r="M822" s="180"/>
      <c r="N822" s="180"/>
      <c r="O822" s="180"/>
      <c r="P822" s="180"/>
      <c r="Q822" s="179"/>
      <c r="R822" s="176"/>
      <c r="S822" s="176"/>
      <c r="T822" s="178"/>
      <c r="U822" s="893"/>
      <c r="V822" s="176"/>
      <c r="W822" s="176"/>
      <c r="X822" s="176"/>
      <c r="Y822" s="176"/>
      <c r="Z822" s="176"/>
      <c r="AA822" s="176"/>
    </row>
    <row r="823" spans="1:27">
      <c r="A823" s="176"/>
      <c r="B823" s="179"/>
      <c r="C823" s="182"/>
      <c r="D823" s="182"/>
      <c r="E823" s="182"/>
      <c r="F823" s="182"/>
      <c r="G823" s="181"/>
      <c r="H823" s="180"/>
      <c r="I823" s="180"/>
      <c r="J823" s="180"/>
      <c r="K823" s="180"/>
      <c r="L823" s="180"/>
      <c r="M823" s="180"/>
      <c r="N823" s="180"/>
      <c r="O823" s="180"/>
      <c r="P823" s="180"/>
      <c r="Q823" s="179"/>
      <c r="R823" s="176"/>
      <c r="S823" s="176"/>
      <c r="T823" s="178"/>
      <c r="U823" s="893"/>
      <c r="V823" s="176"/>
      <c r="W823" s="176"/>
      <c r="X823" s="176"/>
      <c r="Y823" s="176"/>
      <c r="Z823" s="176"/>
      <c r="AA823" s="176"/>
    </row>
    <row r="824" spans="1:27">
      <c r="A824" s="176"/>
      <c r="B824" s="179"/>
      <c r="C824" s="182"/>
      <c r="D824" s="182"/>
      <c r="E824" s="182"/>
      <c r="F824" s="182"/>
      <c r="G824" s="181"/>
      <c r="H824" s="180"/>
      <c r="I824" s="180"/>
      <c r="J824" s="180"/>
      <c r="K824" s="180"/>
      <c r="L824" s="180"/>
      <c r="M824" s="180"/>
      <c r="N824" s="180"/>
      <c r="O824" s="180"/>
      <c r="P824" s="180"/>
      <c r="Q824" s="179"/>
      <c r="R824" s="176"/>
      <c r="S824" s="176"/>
      <c r="T824" s="178"/>
      <c r="U824" s="893"/>
      <c r="V824" s="176"/>
      <c r="W824" s="176"/>
      <c r="X824" s="176"/>
      <c r="Y824" s="176"/>
      <c r="Z824" s="176"/>
      <c r="AA824" s="176"/>
    </row>
    <row r="825" spans="1:27">
      <c r="A825" s="176"/>
      <c r="B825" s="179"/>
      <c r="C825" s="182"/>
      <c r="D825" s="182"/>
      <c r="E825" s="182"/>
      <c r="F825" s="182"/>
      <c r="G825" s="181"/>
      <c r="H825" s="180"/>
      <c r="I825" s="180"/>
      <c r="J825" s="180"/>
      <c r="K825" s="180"/>
      <c r="L825" s="180"/>
      <c r="M825" s="180"/>
      <c r="N825" s="180"/>
      <c r="O825" s="180"/>
      <c r="P825" s="180"/>
      <c r="Q825" s="179"/>
      <c r="R825" s="176"/>
      <c r="S825" s="176"/>
      <c r="T825" s="178"/>
      <c r="U825" s="893"/>
      <c r="V825" s="176"/>
      <c r="W825" s="176"/>
      <c r="X825" s="176"/>
      <c r="Y825" s="176"/>
      <c r="Z825" s="176"/>
      <c r="AA825" s="176"/>
    </row>
    <row r="826" spans="1:27">
      <c r="A826" s="176"/>
      <c r="B826" s="179"/>
      <c r="C826" s="182"/>
      <c r="D826" s="182"/>
      <c r="E826" s="182"/>
      <c r="F826" s="182"/>
      <c r="G826" s="181"/>
      <c r="H826" s="180"/>
      <c r="I826" s="180"/>
      <c r="J826" s="180"/>
      <c r="K826" s="180"/>
      <c r="L826" s="180"/>
      <c r="M826" s="180"/>
      <c r="N826" s="180"/>
      <c r="O826" s="180"/>
      <c r="P826" s="180"/>
      <c r="Q826" s="179"/>
      <c r="R826" s="176"/>
      <c r="S826" s="176"/>
      <c r="T826" s="178"/>
      <c r="U826" s="893"/>
      <c r="V826" s="176"/>
      <c r="W826" s="176"/>
      <c r="X826" s="176"/>
      <c r="Y826" s="176"/>
      <c r="Z826" s="176"/>
      <c r="AA826" s="176"/>
    </row>
    <row r="827" spans="1:27">
      <c r="A827" s="176"/>
      <c r="B827" s="179"/>
      <c r="C827" s="182"/>
      <c r="D827" s="182"/>
      <c r="E827" s="182"/>
      <c r="F827" s="182"/>
      <c r="G827" s="181"/>
      <c r="H827" s="180"/>
      <c r="I827" s="180"/>
      <c r="J827" s="180"/>
      <c r="K827" s="180"/>
      <c r="L827" s="180"/>
      <c r="M827" s="180"/>
      <c r="N827" s="180"/>
      <c r="O827" s="180"/>
      <c r="P827" s="180"/>
      <c r="Q827" s="179"/>
      <c r="R827" s="176"/>
      <c r="S827" s="176"/>
      <c r="T827" s="178"/>
      <c r="U827" s="893"/>
      <c r="V827" s="176"/>
      <c r="W827" s="176"/>
      <c r="X827" s="176"/>
      <c r="Y827" s="176"/>
      <c r="Z827" s="176"/>
      <c r="AA827" s="176"/>
    </row>
    <row r="828" spans="1:27">
      <c r="A828" s="176"/>
      <c r="B828" s="179"/>
      <c r="C828" s="182"/>
      <c r="D828" s="182"/>
      <c r="E828" s="182"/>
      <c r="F828" s="182"/>
      <c r="G828" s="181"/>
      <c r="H828" s="180"/>
      <c r="I828" s="180"/>
      <c r="J828" s="180"/>
      <c r="K828" s="180"/>
      <c r="L828" s="180"/>
      <c r="M828" s="180"/>
      <c r="N828" s="180"/>
      <c r="O828" s="180"/>
      <c r="P828" s="180"/>
      <c r="Q828" s="179"/>
      <c r="R828" s="176"/>
      <c r="S828" s="176"/>
      <c r="T828" s="178"/>
      <c r="U828" s="893"/>
      <c r="V828" s="176"/>
      <c r="W828" s="176"/>
      <c r="X828" s="176"/>
      <c r="Y828" s="176"/>
      <c r="Z828" s="176"/>
      <c r="AA828" s="176"/>
    </row>
    <row r="829" spans="1:27">
      <c r="A829" s="176"/>
      <c r="B829" s="179"/>
      <c r="C829" s="182"/>
      <c r="D829" s="182"/>
      <c r="E829" s="182"/>
      <c r="F829" s="182"/>
      <c r="G829" s="181"/>
      <c r="H829" s="180"/>
      <c r="I829" s="180"/>
      <c r="J829" s="180"/>
      <c r="K829" s="180"/>
      <c r="L829" s="180"/>
      <c r="M829" s="180"/>
      <c r="N829" s="180"/>
      <c r="O829" s="180"/>
      <c r="P829" s="180"/>
      <c r="Q829" s="179"/>
      <c r="R829" s="176"/>
      <c r="S829" s="176"/>
      <c r="T829" s="178"/>
      <c r="U829" s="893"/>
      <c r="V829" s="176"/>
      <c r="W829" s="176"/>
      <c r="X829" s="176"/>
      <c r="Y829" s="176"/>
      <c r="Z829" s="176"/>
      <c r="AA829" s="176"/>
    </row>
    <row r="830" spans="1:27">
      <c r="A830" s="176"/>
      <c r="B830" s="179"/>
      <c r="C830" s="182"/>
      <c r="D830" s="182"/>
      <c r="E830" s="182"/>
      <c r="F830" s="182"/>
      <c r="G830" s="181"/>
      <c r="H830" s="180"/>
      <c r="I830" s="180"/>
      <c r="J830" s="180"/>
      <c r="K830" s="180"/>
      <c r="L830" s="180"/>
      <c r="M830" s="180"/>
      <c r="N830" s="180"/>
      <c r="O830" s="180"/>
      <c r="P830" s="180"/>
      <c r="Q830" s="179"/>
      <c r="R830" s="176"/>
      <c r="S830" s="176"/>
      <c r="T830" s="178"/>
      <c r="U830" s="893"/>
      <c r="V830" s="176"/>
      <c r="W830" s="176"/>
      <c r="X830" s="176"/>
      <c r="Y830" s="176"/>
      <c r="Z830" s="176"/>
      <c r="AA830" s="176"/>
    </row>
    <row r="831" spans="1:27">
      <c r="A831" s="176"/>
      <c r="B831" s="179"/>
      <c r="C831" s="182"/>
      <c r="D831" s="182"/>
      <c r="E831" s="182"/>
      <c r="F831" s="182"/>
      <c r="G831" s="181"/>
      <c r="H831" s="180"/>
      <c r="I831" s="180"/>
      <c r="J831" s="180"/>
      <c r="K831" s="180"/>
      <c r="L831" s="180"/>
      <c r="M831" s="180"/>
      <c r="N831" s="180"/>
      <c r="O831" s="180"/>
      <c r="P831" s="180"/>
      <c r="Q831" s="179"/>
      <c r="R831" s="176"/>
      <c r="S831" s="176"/>
      <c r="T831" s="178"/>
      <c r="U831" s="893"/>
      <c r="V831" s="176"/>
      <c r="W831" s="176"/>
      <c r="X831" s="176"/>
      <c r="Y831" s="176"/>
      <c r="Z831" s="176"/>
      <c r="AA831" s="176"/>
    </row>
    <row r="832" spans="1:27">
      <c r="A832" s="176"/>
      <c r="B832" s="179"/>
      <c r="C832" s="182"/>
      <c r="D832" s="182"/>
      <c r="E832" s="182"/>
      <c r="F832" s="182"/>
      <c r="G832" s="181"/>
      <c r="H832" s="180"/>
      <c r="I832" s="180"/>
      <c r="J832" s="180"/>
      <c r="K832" s="180"/>
      <c r="L832" s="180"/>
      <c r="M832" s="180"/>
      <c r="N832" s="180"/>
      <c r="O832" s="180"/>
      <c r="P832" s="180"/>
      <c r="Q832" s="179"/>
      <c r="R832" s="176"/>
      <c r="S832" s="176"/>
      <c r="T832" s="178"/>
      <c r="U832" s="893"/>
      <c r="V832" s="176"/>
      <c r="W832" s="176"/>
      <c r="X832" s="176"/>
      <c r="Y832" s="176"/>
      <c r="Z832" s="176"/>
      <c r="AA832" s="176"/>
    </row>
    <row r="833" spans="1:27">
      <c r="A833" s="176"/>
      <c r="B833" s="179"/>
      <c r="C833" s="182"/>
      <c r="D833" s="182"/>
      <c r="E833" s="182"/>
      <c r="F833" s="182"/>
      <c r="G833" s="181"/>
      <c r="H833" s="180"/>
      <c r="I833" s="180"/>
      <c r="J833" s="180"/>
      <c r="K833" s="180"/>
      <c r="L833" s="180"/>
      <c r="M833" s="180"/>
      <c r="N833" s="180"/>
      <c r="O833" s="180"/>
      <c r="P833" s="180"/>
      <c r="Q833" s="179"/>
      <c r="R833" s="176"/>
      <c r="S833" s="176"/>
      <c r="T833" s="178"/>
      <c r="U833" s="893"/>
      <c r="V833" s="176"/>
      <c r="W833" s="176"/>
      <c r="X833" s="176"/>
      <c r="Y833" s="176"/>
      <c r="Z833" s="176"/>
      <c r="AA833" s="176"/>
    </row>
    <row r="834" spans="1:27">
      <c r="A834" s="176"/>
      <c r="B834" s="179"/>
      <c r="C834" s="182"/>
      <c r="D834" s="182"/>
      <c r="E834" s="182"/>
      <c r="F834" s="182"/>
      <c r="G834" s="181"/>
      <c r="H834" s="180"/>
      <c r="I834" s="180"/>
      <c r="J834" s="180"/>
      <c r="K834" s="180"/>
      <c r="L834" s="180"/>
      <c r="M834" s="180"/>
      <c r="N834" s="180"/>
      <c r="O834" s="180"/>
      <c r="P834" s="180"/>
      <c r="Q834" s="179"/>
      <c r="R834" s="176"/>
      <c r="S834" s="176"/>
      <c r="T834" s="178"/>
      <c r="U834" s="893"/>
      <c r="V834" s="176"/>
      <c r="W834" s="176"/>
      <c r="X834" s="176"/>
      <c r="Y834" s="176"/>
      <c r="Z834" s="176"/>
      <c r="AA834" s="176"/>
    </row>
    <row r="835" spans="1:27">
      <c r="A835" s="176"/>
      <c r="B835" s="179"/>
      <c r="C835" s="182"/>
      <c r="D835" s="182"/>
      <c r="E835" s="182"/>
      <c r="F835" s="182"/>
      <c r="G835" s="181"/>
      <c r="H835" s="180"/>
      <c r="I835" s="180"/>
      <c r="J835" s="180"/>
      <c r="K835" s="180"/>
      <c r="L835" s="180"/>
      <c r="M835" s="180"/>
      <c r="N835" s="180"/>
      <c r="O835" s="180"/>
      <c r="P835" s="180"/>
      <c r="Q835" s="179"/>
      <c r="R835" s="176"/>
      <c r="S835" s="176"/>
      <c r="T835" s="178"/>
      <c r="U835" s="893"/>
      <c r="V835" s="176"/>
      <c r="W835" s="176"/>
      <c r="X835" s="176"/>
      <c r="Y835" s="176"/>
      <c r="Z835" s="176"/>
      <c r="AA835" s="176"/>
    </row>
    <row r="836" spans="1:27">
      <c r="A836" s="176"/>
      <c r="B836" s="179"/>
      <c r="C836" s="182"/>
      <c r="D836" s="182"/>
      <c r="E836" s="182"/>
      <c r="F836" s="182"/>
      <c r="G836" s="181"/>
      <c r="H836" s="180"/>
      <c r="I836" s="180"/>
      <c r="J836" s="180"/>
      <c r="K836" s="180"/>
      <c r="L836" s="180"/>
      <c r="M836" s="180"/>
      <c r="N836" s="180"/>
      <c r="O836" s="180"/>
      <c r="P836" s="180"/>
      <c r="Q836" s="179"/>
      <c r="R836" s="176"/>
      <c r="S836" s="176"/>
      <c r="T836" s="178"/>
      <c r="U836" s="893"/>
      <c r="V836" s="176"/>
      <c r="W836" s="176"/>
      <c r="X836" s="176"/>
      <c r="Y836" s="176"/>
      <c r="Z836" s="176"/>
      <c r="AA836" s="176"/>
    </row>
    <row r="837" spans="1:27">
      <c r="A837" s="176"/>
      <c r="B837" s="179"/>
      <c r="C837" s="182"/>
      <c r="D837" s="182"/>
      <c r="E837" s="182"/>
      <c r="F837" s="182"/>
      <c r="G837" s="181"/>
      <c r="H837" s="180"/>
      <c r="I837" s="180"/>
      <c r="J837" s="180"/>
      <c r="K837" s="180"/>
      <c r="L837" s="180"/>
      <c r="M837" s="180"/>
      <c r="N837" s="180"/>
      <c r="O837" s="180"/>
      <c r="P837" s="180"/>
      <c r="Q837" s="179"/>
      <c r="R837" s="176"/>
      <c r="S837" s="176"/>
      <c r="T837" s="178"/>
      <c r="U837" s="893"/>
      <c r="V837" s="176"/>
      <c r="W837" s="176"/>
      <c r="X837" s="176"/>
      <c r="Y837" s="176"/>
      <c r="Z837" s="176"/>
      <c r="AA837" s="176"/>
    </row>
    <row r="838" spans="1:27">
      <c r="A838" s="176"/>
      <c r="B838" s="179"/>
      <c r="C838" s="182"/>
      <c r="D838" s="182"/>
      <c r="E838" s="182"/>
      <c r="F838" s="182"/>
      <c r="G838" s="181"/>
      <c r="H838" s="180"/>
      <c r="I838" s="180"/>
      <c r="J838" s="180"/>
      <c r="K838" s="180"/>
      <c r="L838" s="180"/>
      <c r="M838" s="180"/>
      <c r="N838" s="180"/>
      <c r="O838" s="180"/>
      <c r="P838" s="180"/>
      <c r="Q838" s="179"/>
      <c r="R838" s="176"/>
      <c r="S838" s="176"/>
      <c r="T838" s="178"/>
      <c r="U838" s="893"/>
      <c r="V838" s="176"/>
      <c r="W838" s="176"/>
      <c r="X838" s="176"/>
      <c r="Y838" s="176"/>
      <c r="Z838" s="176"/>
      <c r="AA838" s="176"/>
    </row>
    <row r="839" spans="1:27">
      <c r="A839" s="176"/>
      <c r="B839" s="179"/>
      <c r="C839" s="182"/>
      <c r="D839" s="182"/>
      <c r="E839" s="182"/>
      <c r="F839" s="182"/>
      <c r="G839" s="181"/>
      <c r="H839" s="180"/>
      <c r="I839" s="180"/>
      <c r="J839" s="180"/>
      <c r="K839" s="180"/>
      <c r="L839" s="180"/>
      <c r="M839" s="180"/>
      <c r="N839" s="180"/>
      <c r="O839" s="180"/>
      <c r="P839" s="180"/>
      <c r="Q839" s="179"/>
      <c r="R839" s="176"/>
      <c r="S839" s="176"/>
      <c r="T839" s="178"/>
      <c r="U839" s="893"/>
      <c r="V839" s="176"/>
      <c r="W839" s="176"/>
      <c r="X839" s="176"/>
      <c r="Y839" s="176"/>
      <c r="Z839" s="176"/>
      <c r="AA839" s="176"/>
    </row>
    <row r="840" spans="1:27">
      <c r="A840" s="176"/>
      <c r="B840" s="179"/>
      <c r="C840" s="182"/>
      <c r="D840" s="182"/>
      <c r="E840" s="182"/>
      <c r="F840" s="182"/>
      <c r="G840" s="181"/>
      <c r="H840" s="180"/>
      <c r="I840" s="180"/>
      <c r="J840" s="180"/>
      <c r="K840" s="180"/>
      <c r="L840" s="180"/>
      <c r="M840" s="180"/>
      <c r="N840" s="180"/>
      <c r="O840" s="180"/>
      <c r="P840" s="180"/>
      <c r="Q840" s="179"/>
      <c r="R840" s="176"/>
      <c r="S840" s="176"/>
      <c r="T840" s="178"/>
      <c r="U840" s="893"/>
      <c r="V840" s="176"/>
      <c r="W840" s="176"/>
      <c r="X840" s="176"/>
      <c r="Y840" s="176"/>
      <c r="Z840" s="176"/>
      <c r="AA840" s="176"/>
    </row>
    <row r="841" spans="1:27">
      <c r="A841" s="176"/>
      <c r="B841" s="179"/>
      <c r="C841" s="182"/>
      <c r="D841" s="182"/>
      <c r="E841" s="182"/>
      <c r="F841" s="182"/>
      <c r="G841" s="181"/>
      <c r="H841" s="180"/>
      <c r="I841" s="180"/>
      <c r="J841" s="180"/>
      <c r="K841" s="180"/>
      <c r="L841" s="180"/>
      <c r="M841" s="180"/>
      <c r="N841" s="180"/>
      <c r="O841" s="180"/>
      <c r="P841" s="180"/>
      <c r="Q841" s="179"/>
      <c r="R841" s="176"/>
      <c r="S841" s="176"/>
      <c r="T841" s="178"/>
      <c r="U841" s="893"/>
      <c r="V841" s="176"/>
      <c r="W841" s="176"/>
      <c r="X841" s="176"/>
      <c r="Y841" s="176"/>
      <c r="Z841" s="176"/>
      <c r="AA841" s="176"/>
    </row>
    <row r="842" spans="1:27">
      <c r="A842" s="176"/>
      <c r="B842" s="179"/>
      <c r="C842" s="182"/>
      <c r="D842" s="182"/>
      <c r="E842" s="182"/>
      <c r="F842" s="182"/>
      <c r="G842" s="181"/>
      <c r="H842" s="180"/>
      <c r="I842" s="180"/>
      <c r="J842" s="180"/>
      <c r="K842" s="180"/>
      <c r="L842" s="180"/>
      <c r="M842" s="180"/>
      <c r="N842" s="180"/>
      <c r="O842" s="180"/>
      <c r="P842" s="180"/>
      <c r="Q842" s="179"/>
      <c r="R842" s="176"/>
      <c r="S842" s="176"/>
      <c r="T842" s="178"/>
      <c r="U842" s="893"/>
      <c r="V842" s="176"/>
      <c r="W842" s="176"/>
      <c r="X842" s="176"/>
      <c r="Y842" s="176"/>
      <c r="Z842" s="176"/>
      <c r="AA842" s="176"/>
    </row>
    <row r="843" spans="1:27">
      <c r="A843" s="176"/>
      <c r="B843" s="179"/>
      <c r="C843" s="182"/>
      <c r="D843" s="182"/>
      <c r="E843" s="182"/>
      <c r="F843" s="182"/>
      <c r="G843" s="181"/>
      <c r="H843" s="180"/>
      <c r="I843" s="180"/>
      <c r="J843" s="180"/>
      <c r="K843" s="180"/>
      <c r="L843" s="180"/>
      <c r="M843" s="180"/>
      <c r="N843" s="180"/>
      <c r="O843" s="180"/>
      <c r="P843" s="180"/>
      <c r="Q843" s="179"/>
      <c r="R843" s="176"/>
      <c r="S843" s="176"/>
      <c r="T843" s="178"/>
      <c r="U843" s="893"/>
      <c r="V843" s="176"/>
      <c r="W843" s="176"/>
      <c r="X843" s="176"/>
      <c r="Y843" s="176"/>
      <c r="Z843" s="176"/>
      <c r="AA843" s="176"/>
    </row>
    <row r="844" spans="1:27">
      <c r="A844" s="176"/>
      <c r="B844" s="179"/>
      <c r="C844" s="182"/>
      <c r="D844" s="182"/>
      <c r="E844" s="182"/>
      <c r="F844" s="182"/>
      <c r="G844" s="181"/>
      <c r="H844" s="180"/>
      <c r="I844" s="180"/>
      <c r="J844" s="180"/>
      <c r="K844" s="180"/>
      <c r="L844" s="180"/>
      <c r="M844" s="180"/>
      <c r="N844" s="180"/>
      <c r="O844" s="180"/>
      <c r="P844" s="180"/>
      <c r="Q844" s="179"/>
      <c r="R844" s="176"/>
      <c r="S844" s="176"/>
      <c r="T844" s="178"/>
      <c r="U844" s="893"/>
      <c r="V844" s="176"/>
      <c r="W844" s="176"/>
      <c r="X844" s="176"/>
      <c r="Y844" s="176"/>
      <c r="Z844" s="176"/>
      <c r="AA844" s="176"/>
    </row>
    <row r="845" spans="1:27">
      <c r="A845" s="176"/>
      <c r="B845" s="179"/>
      <c r="C845" s="182"/>
      <c r="D845" s="182"/>
      <c r="E845" s="182"/>
      <c r="F845" s="182"/>
      <c r="G845" s="181"/>
      <c r="H845" s="180"/>
      <c r="I845" s="180"/>
      <c r="J845" s="180"/>
      <c r="K845" s="180"/>
      <c r="L845" s="180"/>
      <c r="M845" s="180"/>
      <c r="N845" s="180"/>
      <c r="O845" s="180"/>
      <c r="P845" s="180"/>
      <c r="Q845" s="179"/>
      <c r="R845" s="176"/>
      <c r="S845" s="176"/>
      <c r="T845" s="178"/>
      <c r="U845" s="893"/>
      <c r="V845" s="176"/>
      <c r="W845" s="176"/>
      <c r="X845" s="176"/>
      <c r="Y845" s="176"/>
      <c r="Z845" s="176"/>
      <c r="AA845" s="176"/>
    </row>
    <row r="846" spans="1:27">
      <c r="A846" s="176"/>
      <c r="B846" s="179"/>
      <c r="C846" s="182"/>
      <c r="D846" s="182"/>
      <c r="E846" s="182"/>
      <c r="F846" s="182"/>
      <c r="G846" s="181"/>
      <c r="H846" s="180"/>
      <c r="I846" s="180"/>
      <c r="J846" s="180"/>
      <c r="K846" s="180"/>
      <c r="L846" s="180"/>
      <c r="M846" s="180"/>
      <c r="N846" s="180"/>
      <c r="O846" s="180"/>
      <c r="P846" s="180"/>
      <c r="Q846" s="179"/>
      <c r="R846" s="176"/>
      <c r="S846" s="176"/>
      <c r="T846" s="178"/>
      <c r="U846" s="893"/>
      <c r="V846" s="176"/>
      <c r="W846" s="176"/>
      <c r="X846" s="176"/>
      <c r="Y846" s="176"/>
      <c r="Z846" s="176"/>
      <c r="AA846" s="176"/>
    </row>
    <row r="847" spans="1:27">
      <c r="A847" s="176"/>
      <c r="B847" s="179"/>
      <c r="C847" s="182"/>
      <c r="D847" s="182"/>
      <c r="E847" s="182"/>
      <c r="F847" s="182"/>
      <c r="G847" s="181"/>
      <c r="H847" s="180"/>
      <c r="I847" s="180"/>
      <c r="J847" s="180"/>
      <c r="K847" s="180"/>
      <c r="L847" s="180"/>
      <c r="M847" s="180"/>
      <c r="N847" s="180"/>
      <c r="O847" s="180"/>
      <c r="P847" s="180"/>
      <c r="Q847" s="179"/>
      <c r="R847" s="176"/>
      <c r="S847" s="176"/>
      <c r="T847" s="178"/>
      <c r="U847" s="893"/>
      <c r="V847" s="176"/>
      <c r="W847" s="176"/>
      <c r="X847" s="176"/>
      <c r="Y847" s="176"/>
      <c r="Z847" s="176"/>
      <c r="AA847" s="176"/>
    </row>
    <row r="848" spans="1:27">
      <c r="A848" s="176"/>
      <c r="B848" s="179"/>
      <c r="C848" s="182"/>
      <c r="D848" s="182"/>
      <c r="E848" s="182"/>
      <c r="F848" s="182"/>
      <c r="G848" s="181"/>
      <c r="H848" s="180"/>
      <c r="I848" s="180"/>
      <c r="J848" s="180"/>
      <c r="K848" s="180"/>
      <c r="L848" s="180"/>
      <c r="M848" s="180"/>
      <c r="N848" s="180"/>
      <c r="O848" s="180"/>
      <c r="P848" s="180"/>
      <c r="Q848" s="179"/>
      <c r="R848" s="176"/>
      <c r="S848" s="176"/>
      <c r="T848" s="178"/>
      <c r="U848" s="893"/>
      <c r="V848" s="176"/>
      <c r="W848" s="176"/>
      <c r="X848" s="176"/>
      <c r="Y848" s="176"/>
      <c r="Z848" s="176"/>
      <c r="AA848" s="176"/>
    </row>
    <row r="849" spans="1:27">
      <c r="A849" s="176"/>
      <c r="B849" s="179"/>
      <c r="C849" s="182"/>
      <c r="D849" s="182"/>
      <c r="E849" s="182"/>
      <c r="F849" s="182"/>
      <c r="G849" s="181"/>
      <c r="H849" s="180"/>
      <c r="I849" s="180"/>
      <c r="J849" s="180"/>
      <c r="K849" s="180"/>
      <c r="L849" s="180"/>
      <c r="M849" s="180"/>
      <c r="N849" s="180"/>
      <c r="O849" s="180"/>
      <c r="P849" s="180"/>
      <c r="Q849" s="179"/>
      <c r="R849" s="176"/>
      <c r="S849" s="176"/>
      <c r="T849" s="178"/>
      <c r="U849" s="893"/>
      <c r="V849" s="176"/>
      <c r="W849" s="176"/>
      <c r="X849" s="176"/>
      <c r="Y849" s="176"/>
      <c r="Z849" s="176"/>
      <c r="AA849" s="176"/>
    </row>
    <row r="850" spans="1:27">
      <c r="A850" s="176"/>
      <c r="B850" s="179"/>
      <c r="C850" s="182"/>
      <c r="D850" s="182"/>
      <c r="E850" s="182"/>
      <c r="F850" s="182"/>
      <c r="G850" s="181"/>
      <c r="H850" s="180"/>
      <c r="I850" s="180"/>
      <c r="J850" s="180"/>
      <c r="K850" s="180"/>
      <c r="L850" s="180"/>
      <c r="M850" s="180"/>
      <c r="N850" s="180"/>
      <c r="O850" s="180"/>
      <c r="P850" s="180"/>
      <c r="Q850" s="179"/>
      <c r="R850" s="176"/>
      <c r="S850" s="176"/>
      <c r="T850" s="178"/>
      <c r="U850" s="893"/>
      <c r="V850" s="176"/>
      <c r="W850" s="176"/>
      <c r="X850" s="176"/>
      <c r="Y850" s="176"/>
      <c r="Z850" s="176"/>
      <c r="AA850" s="176"/>
    </row>
    <row r="851" spans="1:27">
      <c r="A851" s="176"/>
      <c r="B851" s="179"/>
      <c r="C851" s="182"/>
      <c r="D851" s="182"/>
      <c r="E851" s="182"/>
      <c r="F851" s="182"/>
      <c r="G851" s="181"/>
      <c r="H851" s="180"/>
      <c r="I851" s="180"/>
      <c r="J851" s="180"/>
      <c r="K851" s="180"/>
      <c r="L851" s="180"/>
      <c r="M851" s="180"/>
      <c r="N851" s="180"/>
      <c r="O851" s="180"/>
      <c r="P851" s="180"/>
      <c r="Q851" s="179"/>
      <c r="R851" s="176"/>
      <c r="S851" s="176"/>
      <c r="T851" s="178"/>
      <c r="U851" s="893"/>
      <c r="V851" s="176"/>
      <c r="W851" s="176"/>
      <c r="X851" s="176"/>
      <c r="Y851" s="176"/>
      <c r="Z851" s="176"/>
      <c r="AA851" s="176"/>
    </row>
    <row r="852" spans="1:27">
      <c r="A852" s="176"/>
      <c r="B852" s="179"/>
      <c r="C852" s="182"/>
      <c r="D852" s="182"/>
      <c r="E852" s="182"/>
      <c r="F852" s="182"/>
      <c r="G852" s="181"/>
      <c r="H852" s="180"/>
      <c r="I852" s="180"/>
      <c r="J852" s="180"/>
      <c r="K852" s="180"/>
      <c r="L852" s="180"/>
      <c r="M852" s="180"/>
      <c r="N852" s="180"/>
      <c r="O852" s="180"/>
      <c r="P852" s="180"/>
      <c r="Q852" s="179"/>
      <c r="R852" s="176"/>
      <c r="S852" s="176"/>
      <c r="T852" s="178"/>
      <c r="U852" s="893"/>
      <c r="V852" s="176"/>
      <c r="W852" s="176"/>
      <c r="X852" s="176"/>
      <c r="Y852" s="176"/>
      <c r="Z852" s="176"/>
      <c r="AA852" s="176"/>
    </row>
    <row r="853" spans="1:27">
      <c r="A853" s="176"/>
      <c r="B853" s="179"/>
      <c r="C853" s="182"/>
      <c r="D853" s="182"/>
      <c r="E853" s="182"/>
      <c r="F853" s="182"/>
      <c r="G853" s="181"/>
      <c r="H853" s="180"/>
      <c r="I853" s="180"/>
      <c r="J853" s="180"/>
      <c r="K853" s="180"/>
      <c r="L853" s="180"/>
      <c r="M853" s="180"/>
      <c r="N853" s="180"/>
      <c r="O853" s="180"/>
      <c r="P853" s="180"/>
      <c r="Q853" s="179"/>
      <c r="R853" s="176"/>
      <c r="S853" s="176"/>
      <c r="T853" s="178"/>
      <c r="U853" s="893"/>
      <c r="V853" s="176"/>
      <c r="W853" s="176"/>
      <c r="X853" s="176"/>
      <c r="Y853" s="176"/>
      <c r="Z853" s="176"/>
      <c r="AA853" s="176"/>
    </row>
    <row r="854" spans="1:27">
      <c r="A854" s="176"/>
      <c r="B854" s="179"/>
      <c r="C854" s="182"/>
      <c r="D854" s="182"/>
      <c r="E854" s="182"/>
      <c r="F854" s="182"/>
      <c r="G854" s="181"/>
      <c r="H854" s="180"/>
      <c r="I854" s="180"/>
      <c r="J854" s="180"/>
      <c r="K854" s="180"/>
      <c r="L854" s="180"/>
      <c r="M854" s="180"/>
      <c r="N854" s="180"/>
      <c r="O854" s="180"/>
      <c r="P854" s="180"/>
      <c r="Q854" s="179"/>
      <c r="R854" s="176"/>
      <c r="S854" s="176"/>
      <c r="T854" s="178"/>
      <c r="U854" s="893"/>
      <c r="V854" s="176"/>
      <c r="W854" s="176"/>
      <c r="X854" s="176"/>
      <c r="Y854" s="176"/>
      <c r="Z854" s="176"/>
      <c r="AA854" s="176"/>
    </row>
    <row r="855" spans="1:27">
      <c r="A855" s="176"/>
      <c r="B855" s="179"/>
      <c r="C855" s="182"/>
      <c r="D855" s="182"/>
      <c r="E855" s="182"/>
      <c r="F855" s="182"/>
      <c r="G855" s="181"/>
      <c r="H855" s="180"/>
      <c r="I855" s="180"/>
      <c r="J855" s="180"/>
      <c r="K855" s="180"/>
      <c r="L855" s="180"/>
      <c r="M855" s="180"/>
      <c r="N855" s="180"/>
      <c r="O855" s="180"/>
      <c r="P855" s="180"/>
      <c r="Q855" s="179"/>
      <c r="R855" s="176"/>
      <c r="S855" s="176"/>
      <c r="T855" s="178"/>
      <c r="U855" s="893"/>
      <c r="V855" s="176"/>
      <c r="W855" s="176"/>
      <c r="X855" s="176"/>
      <c r="Y855" s="176"/>
      <c r="Z855" s="176"/>
      <c r="AA855" s="176"/>
    </row>
    <row r="856" spans="1:27">
      <c r="A856" s="176"/>
      <c r="B856" s="179"/>
      <c r="C856" s="182"/>
      <c r="D856" s="182"/>
      <c r="E856" s="182"/>
      <c r="F856" s="182"/>
      <c r="G856" s="181"/>
      <c r="H856" s="180"/>
      <c r="I856" s="180"/>
      <c r="J856" s="180"/>
      <c r="K856" s="180"/>
      <c r="L856" s="180"/>
      <c r="M856" s="180"/>
      <c r="N856" s="180"/>
      <c r="O856" s="180"/>
      <c r="P856" s="180"/>
      <c r="Q856" s="179"/>
      <c r="R856" s="176"/>
      <c r="S856" s="176"/>
      <c r="T856" s="178"/>
      <c r="U856" s="893"/>
      <c r="V856" s="176"/>
      <c r="W856" s="176"/>
      <c r="X856" s="176"/>
      <c r="Y856" s="176"/>
      <c r="Z856" s="176"/>
      <c r="AA856" s="176"/>
    </row>
    <row r="857" spans="1:27">
      <c r="A857" s="176"/>
      <c r="B857" s="179"/>
      <c r="C857" s="182"/>
      <c r="D857" s="182"/>
      <c r="E857" s="182"/>
      <c r="F857" s="182"/>
      <c r="G857" s="181"/>
      <c r="H857" s="180"/>
      <c r="I857" s="180"/>
      <c r="J857" s="180"/>
      <c r="K857" s="180"/>
      <c r="L857" s="180"/>
      <c r="M857" s="180"/>
      <c r="N857" s="180"/>
      <c r="O857" s="180"/>
      <c r="P857" s="180"/>
      <c r="Q857" s="179"/>
      <c r="R857" s="176"/>
      <c r="S857" s="176"/>
      <c r="T857" s="178"/>
      <c r="U857" s="893"/>
      <c r="V857" s="176"/>
      <c r="W857" s="176"/>
      <c r="X857" s="176"/>
      <c r="Y857" s="176"/>
      <c r="Z857" s="176"/>
      <c r="AA857" s="176"/>
    </row>
    <row r="858" spans="1:27">
      <c r="A858" s="176"/>
      <c r="B858" s="179"/>
      <c r="C858" s="182"/>
      <c r="D858" s="182"/>
      <c r="E858" s="182"/>
      <c r="F858" s="182"/>
      <c r="G858" s="181"/>
      <c r="H858" s="180"/>
      <c r="I858" s="180"/>
      <c r="J858" s="180"/>
      <c r="K858" s="180"/>
      <c r="L858" s="180"/>
      <c r="M858" s="180"/>
      <c r="N858" s="180"/>
      <c r="O858" s="180"/>
      <c r="P858" s="180"/>
      <c r="Q858" s="179"/>
      <c r="R858" s="176"/>
      <c r="S858" s="176"/>
      <c r="T858" s="178"/>
      <c r="U858" s="893"/>
      <c r="V858" s="176"/>
      <c r="W858" s="176"/>
      <c r="X858" s="176"/>
      <c r="Y858" s="176"/>
      <c r="Z858" s="176"/>
      <c r="AA858" s="176"/>
    </row>
    <row r="859" spans="1:27">
      <c r="A859" s="176"/>
      <c r="B859" s="179"/>
      <c r="C859" s="182"/>
      <c r="D859" s="182"/>
      <c r="E859" s="182"/>
      <c r="F859" s="182"/>
      <c r="G859" s="181"/>
      <c r="H859" s="180"/>
      <c r="I859" s="180"/>
      <c r="J859" s="180"/>
      <c r="K859" s="180"/>
      <c r="L859" s="180"/>
      <c r="M859" s="180"/>
      <c r="N859" s="180"/>
      <c r="O859" s="180"/>
      <c r="P859" s="180"/>
      <c r="Q859" s="179"/>
      <c r="R859" s="176"/>
      <c r="S859" s="176"/>
      <c r="T859" s="178"/>
      <c r="U859" s="893"/>
      <c r="V859" s="176"/>
      <c r="W859" s="176"/>
      <c r="X859" s="176"/>
      <c r="Y859" s="176"/>
      <c r="Z859" s="176"/>
      <c r="AA859" s="176"/>
    </row>
    <row r="860" spans="1:27">
      <c r="A860" s="176"/>
      <c r="B860" s="179"/>
      <c r="C860" s="182"/>
      <c r="D860" s="182"/>
      <c r="E860" s="182"/>
      <c r="F860" s="182"/>
      <c r="G860" s="181"/>
      <c r="H860" s="180"/>
      <c r="I860" s="180"/>
      <c r="J860" s="180"/>
      <c r="K860" s="180"/>
      <c r="L860" s="180"/>
      <c r="M860" s="180"/>
      <c r="N860" s="180"/>
      <c r="O860" s="180"/>
      <c r="P860" s="180"/>
      <c r="Q860" s="179"/>
      <c r="R860" s="176"/>
      <c r="S860" s="176"/>
      <c r="T860" s="178"/>
      <c r="U860" s="893"/>
      <c r="V860" s="176"/>
      <c r="W860" s="176"/>
      <c r="X860" s="176"/>
      <c r="Y860" s="176"/>
      <c r="Z860" s="176"/>
      <c r="AA860" s="176"/>
    </row>
    <row r="861" spans="1:27">
      <c r="A861" s="176"/>
      <c r="B861" s="179"/>
      <c r="C861" s="182"/>
      <c r="D861" s="182"/>
      <c r="E861" s="182"/>
      <c r="F861" s="182"/>
      <c r="G861" s="181"/>
      <c r="H861" s="180"/>
      <c r="I861" s="180"/>
      <c r="J861" s="180"/>
      <c r="K861" s="180"/>
      <c r="L861" s="180"/>
      <c r="M861" s="180"/>
      <c r="N861" s="180"/>
      <c r="O861" s="180"/>
      <c r="P861" s="180"/>
      <c r="Q861" s="179"/>
      <c r="R861" s="176"/>
      <c r="S861" s="176"/>
      <c r="T861" s="178"/>
      <c r="U861" s="893"/>
      <c r="V861" s="176"/>
      <c r="W861" s="176"/>
      <c r="X861" s="176"/>
      <c r="Y861" s="176"/>
      <c r="Z861" s="176"/>
      <c r="AA861" s="176"/>
    </row>
    <row r="862" spans="1:27">
      <c r="A862" s="176"/>
      <c r="B862" s="179"/>
      <c r="C862" s="182"/>
      <c r="D862" s="182"/>
      <c r="E862" s="182"/>
      <c r="F862" s="182"/>
      <c r="G862" s="181"/>
      <c r="H862" s="180"/>
      <c r="I862" s="180"/>
      <c r="J862" s="180"/>
      <c r="K862" s="180"/>
      <c r="L862" s="180"/>
      <c r="M862" s="180"/>
      <c r="N862" s="180"/>
      <c r="O862" s="180"/>
      <c r="P862" s="180"/>
      <c r="Q862" s="179"/>
      <c r="R862" s="176"/>
      <c r="S862" s="176"/>
      <c r="T862" s="178"/>
      <c r="U862" s="893"/>
      <c r="V862" s="176"/>
      <c r="W862" s="176"/>
      <c r="X862" s="176"/>
      <c r="Y862" s="176"/>
      <c r="Z862" s="176"/>
      <c r="AA862" s="176"/>
    </row>
    <row r="863" spans="1:27">
      <c r="A863" s="176"/>
      <c r="B863" s="179"/>
      <c r="C863" s="182"/>
      <c r="D863" s="182"/>
      <c r="E863" s="182"/>
      <c r="F863" s="182"/>
      <c r="G863" s="181"/>
      <c r="H863" s="180"/>
      <c r="I863" s="180"/>
      <c r="J863" s="180"/>
      <c r="K863" s="180"/>
      <c r="L863" s="180"/>
      <c r="M863" s="180"/>
      <c r="N863" s="180"/>
      <c r="O863" s="180"/>
      <c r="P863" s="180"/>
      <c r="Q863" s="179"/>
      <c r="R863" s="176"/>
      <c r="S863" s="176"/>
      <c r="T863" s="178"/>
      <c r="U863" s="893"/>
      <c r="V863" s="176"/>
      <c r="W863" s="176"/>
      <c r="X863" s="176"/>
      <c r="Y863" s="176"/>
      <c r="Z863" s="176"/>
      <c r="AA863" s="176"/>
    </row>
    <row r="864" spans="1:27">
      <c r="A864" s="176"/>
      <c r="B864" s="179"/>
      <c r="C864" s="182"/>
      <c r="D864" s="182"/>
      <c r="E864" s="182"/>
      <c r="F864" s="182"/>
      <c r="G864" s="181"/>
      <c r="H864" s="180"/>
      <c r="I864" s="180"/>
      <c r="J864" s="180"/>
      <c r="K864" s="180"/>
      <c r="L864" s="180"/>
      <c r="M864" s="180"/>
      <c r="N864" s="180"/>
      <c r="O864" s="180"/>
      <c r="P864" s="180"/>
      <c r="Q864" s="179"/>
      <c r="R864" s="176"/>
      <c r="S864" s="176"/>
      <c r="T864" s="178"/>
      <c r="U864" s="893"/>
      <c r="V864" s="176"/>
      <c r="W864" s="176"/>
      <c r="X864" s="176"/>
      <c r="Y864" s="176"/>
      <c r="Z864" s="176"/>
      <c r="AA864" s="176"/>
    </row>
    <row r="865" spans="1:27">
      <c r="A865" s="176"/>
      <c r="B865" s="179"/>
      <c r="C865" s="182"/>
      <c r="D865" s="182"/>
      <c r="E865" s="182"/>
      <c r="F865" s="182"/>
      <c r="G865" s="181"/>
      <c r="H865" s="180"/>
      <c r="I865" s="180"/>
      <c r="J865" s="180"/>
      <c r="K865" s="180"/>
      <c r="L865" s="180"/>
      <c r="M865" s="180"/>
      <c r="N865" s="180"/>
      <c r="O865" s="180"/>
      <c r="P865" s="180"/>
      <c r="Q865" s="179"/>
      <c r="R865" s="176"/>
      <c r="S865" s="176"/>
      <c r="T865" s="178"/>
      <c r="U865" s="893"/>
      <c r="V865" s="176"/>
      <c r="W865" s="176"/>
      <c r="X865" s="176"/>
      <c r="Y865" s="176"/>
      <c r="Z865" s="176"/>
      <c r="AA865" s="176"/>
    </row>
    <row r="866" spans="1:27">
      <c r="A866" s="176"/>
      <c r="B866" s="179"/>
      <c r="C866" s="182"/>
      <c r="D866" s="182"/>
      <c r="E866" s="182"/>
      <c r="F866" s="182"/>
      <c r="G866" s="181"/>
      <c r="H866" s="180"/>
      <c r="I866" s="180"/>
      <c r="J866" s="180"/>
      <c r="K866" s="180"/>
      <c r="L866" s="180"/>
      <c r="M866" s="180"/>
      <c r="N866" s="180"/>
      <c r="O866" s="180"/>
      <c r="P866" s="180"/>
      <c r="Q866" s="179"/>
      <c r="R866" s="176"/>
      <c r="S866" s="176"/>
      <c r="T866" s="178"/>
      <c r="U866" s="893"/>
      <c r="V866" s="176"/>
      <c r="W866" s="176"/>
      <c r="X866" s="176"/>
      <c r="Y866" s="176"/>
      <c r="Z866" s="176"/>
      <c r="AA866" s="176"/>
    </row>
    <row r="867" spans="1:27">
      <c r="A867" s="176"/>
      <c r="B867" s="179"/>
      <c r="C867" s="182"/>
      <c r="D867" s="182"/>
      <c r="E867" s="182"/>
      <c r="F867" s="182"/>
      <c r="G867" s="181"/>
      <c r="H867" s="180"/>
      <c r="I867" s="180"/>
      <c r="J867" s="180"/>
      <c r="K867" s="180"/>
      <c r="L867" s="180"/>
      <c r="M867" s="180"/>
      <c r="N867" s="180"/>
      <c r="O867" s="180"/>
      <c r="P867" s="180"/>
      <c r="Q867" s="179"/>
      <c r="R867" s="176"/>
      <c r="S867" s="176"/>
      <c r="T867" s="178"/>
      <c r="U867" s="893"/>
      <c r="V867" s="176"/>
      <c r="W867" s="176"/>
      <c r="X867" s="176"/>
      <c r="Y867" s="176"/>
      <c r="Z867" s="176"/>
      <c r="AA867" s="176"/>
    </row>
    <row r="868" spans="1:27">
      <c r="A868" s="176"/>
      <c r="B868" s="179"/>
      <c r="C868" s="182"/>
      <c r="D868" s="182"/>
      <c r="E868" s="182"/>
      <c r="F868" s="182"/>
      <c r="G868" s="181"/>
      <c r="H868" s="180"/>
      <c r="I868" s="180"/>
      <c r="J868" s="180"/>
      <c r="K868" s="180"/>
      <c r="L868" s="180"/>
      <c r="M868" s="180"/>
      <c r="N868" s="180"/>
      <c r="O868" s="180"/>
      <c r="P868" s="180"/>
      <c r="Q868" s="179"/>
      <c r="R868" s="176"/>
      <c r="S868" s="176"/>
      <c r="T868" s="178"/>
      <c r="U868" s="893"/>
      <c r="V868" s="176"/>
      <c r="W868" s="176"/>
      <c r="X868" s="176"/>
      <c r="Y868" s="176"/>
      <c r="Z868" s="176"/>
      <c r="AA868" s="176"/>
    </row>
    <row r="869" spans="1:27">
      <c r="A869" s="176"/>
      <c r="B869" s="179"/>
      <c r="C869" s="182"/>
      <c r="D869" s="182"/>
      <c r="E869" s="182"/>
      <c r="F869" s="182"/>
      <c r="G869" s="181"/>
      <c r="H869" s="180"/>
      <c r="I869" s="180"/>
      <c r="J869" s="180"/>
      <c r="K869" s="180"/>
      <c r="L869" s="180"/>
      <c r="M869" s="180"/>
      <c r="N869" s="180"/>
      <c r="O869" s="180"/>
      <c r="P869" s="180"/>
      <c r="Q869" s="179"/>
      <c r="R869" s="176"/>
      <c r="S869" s="176"/>
      <c r="T869" s="178"/>
      <c r="U869" s="893"/>
      <c r="V869" s="176"/>
      <c r="W869" s="176"/>
      <c r="X869" s="176"/>
      <c r="Y869" s="176"/>
      <c r="Z869" s="176"/>
      <c r="AA869" s="176"/>
    </row>
    <row r="870" spans="1:27">
      <c r="A870" s="176"/>
      <c r="B870" s="179"/>
      <c r="C870" s="182"/>
      <c r="D870" s="182"/>
      <c r="E870" s="182"/>
      <c r="F870" s="182"/>
      <c r="G870" s="181"/>
      <c r="H870" s="180"/>
      <c r="I870" s="180"/>
      <c r="J870" s="180"/>
      <c r="K870" s="180"/>
      <c r="L870" s="180"/>
      <c r="M870" s="180"/>
      <c r="N870" s="180"/>
      <c r="O870" s="180"/>
      <c r="P870" s="180"/>
      <c r="Q870" s="179"/>
      <c r="R870" s="176"/>
      <c r="S870" s="176"/>
      <c r="T870" s="178"/>
      <c r="U870" s="893"/>
      <c r="V870" s="176"/>
      <c r="W870" s="176"/>
      <c r="X870" s="176"/>
      <c r="Y870" s="176"/>
      <c r="Z870" s="176"/>
      <c r="AA870" s="176"/>
    </row>
    <row r="871" spans="1:27">
      <c r="A871" s="176"/>
      <c r="B871" s="179"/>
      <c r="C871" s="182"/>
      <c r="D871" s="182"/>
      <c r="E871" s="182"/>
      <c r="F871" s="182"/>
      <c r="G871" s="181"/>
      <c r="H871" s="180"/>
      <c r="I871" s="180"/>
      <c r="J871" s="180"/>
      <c r="K871" s="180"/>
      <c r="L871" s="180"/>
      <c r="M871" s="180"/>
      <c r="N871" s="180"/>
      <c r="O871" s="180"/>
      <c r="P871" s="180"/>
      <c r="Q871" s="179"/>
      <c r="R871" s="176"/>
      <c r="S871" s="176"/>
      <c r="T871" s="178"/>
      <c r="U871" s="893"/>
      <c r="V871" s="176"/>
      <c r="W871" s="176"/>
      <c r="X871" s="176"/>
      <c r="Y871" s="176"/>
      <c r="Z871" s="176"/>
      <c r="AA871" s="176"/>
    </row>
    <row r="872" spans="1:27">
      <c r="A872" s="176"/>
      <c r="B872" s="179"/>
      <c r="C872" s="182"/>
      <c r="D872" s="182"/>
      <c r="E872" s="182"/>
      <c r="F872" s="182"/>
      <c r="G872" s="181"/>
      <c r="H872" s="180"/>
      <c r="I872" s="180"/>
      <c r="J872" s="180"/>
      <c r="K872" s="180"/>
      <c r="L872" s="180"/>
      <c r="M872" s="180"/>
      <c r="N872" s="180"/>
      <c r="O872" s="180"/>
      <c r="P872" s="180"/>
      <c r="Q872" s="179"/>
      <c r="R872" s="176"/>
      <c r="S872" s="176"/>
      <c r="T872" s="178"/>
      <c r="U872" s="893"/>
      <c r="V872" s="176"/>
      <c r="W872" s="176"/>
      <c r="X872" s="176"/>
      <c r="Y872" s="176"/>
      <c r="Z872" s="176"/>
      <c r="AA872" s="176"/>
    </row>
    <row r="873" spans="1:27">
      <c r="A873" s="176"/>
      <c r="B873" s="179"/>
      <c r="C873" s="182"/>
      <c r="D873" s="182"/>
      <c r="E873" s="182"/>
      <c r="F873" s="182"/>
      <c r="G873" s="181"/>
      <c r="H873" s="180"/>
      <c r="I873" s="180"/>
      <c r="J873" s="180"/>
      <c r="K873" s="180"/>
      <c r="L873" s="180"/>
      <c r="M873" s="180"/>
      <c r="N873" s="180"/>
      <c r="O873" s="180"/>
      <c r="P873" s="180"/>
      <c r="Q873" s="179"/>
      <c r="R873" s="176"/>
      <c r="S873" s="176"/>
      <c r="T873" s="178"/>
      <c r="U873" s="893"/>
      <c r="V873" s="176"/>
      <c r="W873" s="176"/>
      <c r="X873" s="176"/>
      <c r="Y873" s="176"/>
      <c r="Z873" s="176"/>
      <c r="AA873" s="176"/>
    </row>
    <row r="874" spans="1:27">
      <c r="A874" s="176"/>
      <c r="B874" s="179"/>
      <c r="C874" s="182"/>
      <c r="D874" s="182"/>
      <c r="E874" s="182"/>
      <c r="F874" s="182"/>
      <c r="G874" s="181"/>
      <c r="H874" s="180"/>
      <c r="I874" s="180"/>
      <c r="J874" s="180"/>
      <c r="K874" s="180"/>
      <c r="L874" s="180"/>
      <c r="M874" s="180"/>
      <c r="N874" s="180"/>
      <c r="O874" s="180"/>
      <c r="P874" s="180"/>
      <c r="Q874" s="179"/>
      <c r="R874" s="176"/>
      <c r="S874" s="176"/>
      <c r="T874" s="178"/>
      <c r="U874" s="893"/>
      <c r="V874" s="176"/>
      <c r="W874" s="176"/>
      <c r="X874" s="176"/>
      <c r="Y874" s="176"/>
      <c r="Z874" s="176"/>
      <c r="AA874" s="176"/>
    </row>
    <row r="875" spans="1:27">
      <c r="A875" s="176"/>
      <c r="B875" s="179"/>
      <c r="C875" s="182"/>
      <c r="D875" s="182"/>
      <c r="E875" s="182"/>
      <c r="F875" s="182"/>
      <c r="G875" s="181"/>
      <c r="H875" s="180"/>
      <c r="I875" s="180"/>
      <c r="J875" s="180"/>
      <c r="K875" s="180"/>
      <c r="L875" s="180"/>
      <c r="M875" s="180"/>
      <c r="N875" s="180"/>
      <c r="O875" s="180"/>
      <c r="P875" s="180"/>
      <c r="Q875" s="179"/>
      <c r="R875" s="176"/>
      <c r="S875" s="176"/>
      <c r="T875" s="178"/>
      <c r="U875" s="893"/>
      <c r="V875" s="176"/>
      <c r="W875" s="176"/>
      <c r="X875" s="176"/>
      <c r="Y875" s="176"/>
      <c r="Z875" s="176"/>
      <c r="AA875" s="176"/>
    </row>
    <row r="876" spans="1:27">
      <c r="A876" s="176"/>
      <c r="B876" s="179"/>
      <c r="C876" s="182"/>
      <c r="D876" s="182"/>
      <c r="E876" s="182"/>
      <c r="F876" s="182"/>
      <c r="G876" s="181"/>
      <c r="H876" s="180"/>
      <c r="I876" s="180"/>
      <c r="J876" s="180"/>
      <c r="K876" s="180"/>
      <c r="L876" s="180"/>
      <c r="M876" s="180"/>
      <c r="N876" s="180"/>
      <c r="O876" s="180"/>
      <c r="P876" s="180"/>
      <c r="Q876" s="179"/>
      <c r="R876" s="176"/>
      <c r="S876" s="176"/>
      <c r="T876" s="178"/>
      <c r="U876" s="893"/>
      <c r="V876" s="176"/>
      <c r="W876" s="176"/>
      <c r="X876" s="176"/>
      <c r="Y876" s="176"/>
      <c r="Z876" s="176"/>
      <c r="AA876" s="176"/>
    </row>
    <row r="877" spans="1:27">
      <c r="A877" s="176"/>
      <c r="B877" s="179"/>
      <c r="C877" s="182"/>
      <c r="D877" s="182"/>
      <c r="E877" s="182"/>
      <c r="F877" s="182"/>
      <c r="G877" s="181"/>
      <c r="H877" s="180"/>
      <c r="I877" s="180"/>
      <c r="J877" s="180"/>
      <c r="K877" s="180"/>
      <c r="L877" s="180"/>
      <c r="M877" s="180"/>
      <c r="N877" s="180"/>
      <c r="O877" s="180"/>
      <c r="P877" s="180"/>
      <c r="Q877" s="179"/>
      <c r="R877" s="176"/>
      <c r="S877" s="176"/>
      <c r="T877" s="178"/>
      <c r="U877" s="893"/>
      <c r="V877" s="176"/>
      <c r="W877" s="176"/>
      <c r="X877" s="176"/>
      <c r="Y877" s="176"/>
      <c r="Z877" s="176"/>
      <c r="AA877" s="176"/>
    </row>
    <row r="878" spans="1:27">
      <c r="A878" s="176"/>
      <c r="B878" s="179"/>
      <c r="C878" s="182"/>
      <c r="D878" s="182"/>
      <c r="E878" s="182"/>
      <c r="F878" s="182"/>
      <c r="G878" s="181"/>
      <c r="H878" s="180"/>
      <c r="I878" s="180"/>
      <c r="J878" s="180"/>
      <c r="K878" s="180"/>
      <c r="L878" s="180"/>
      <c r="M878" s="180"/>
      <c r="N878" s="180"/>
      <c r="O878" s="180"/>
      <c r="P878" s="180"/>
      <c r="Q878" s="179"/>
      <c r="R878" s="176"/>
      <c r="S878" s="176"/>
      <c r="T878" s="178"/>
      <c r="U878" s="893"/>
      <c r="V878" s="176"/>
      <c r="W878" s="176"/>
      <c r="X878" s="176"/>
      <c r="Y878" s="176"/>
      <c r="Z878" s="176"/>
      <c r="AA878" s="176"/>
    </row>
    <row r="879" spans="1:27">
      <c r="A879" s="176"/>
      <c r="B879" s="179"/>
      <c r="C879" s="182"/>
      <c r="D879" s="182"/>
      <c r="E879" s="182"/>
      <c r="F879" s="182"/>
      <c r="G879" s="181"/>
      <c r="H879" s="180"/>
      <c r="I879" s="180"/>
      <c r="J879" s="180"/>
      <c r="K879" s="180"/>
      <c r="L879" s="180"/>
      <c r="M879" s="180"/>
      <c r="N879" s="180"/>
      <c r="O879" s="180"/>
      <c r="P879" s="180"/>
      <c r="Q879" s="179"/>
      <c r="R879" s="176"/>
      <c r="S879" s="176"/>
      <c r="T879" s="178"/>
      <c r="U879" s="893"/>
      <c r="V879" s="176"/>
      <c r="W879" s="176"/>
      <c r="X879" s="176"/>
      <c r="Y879" s="176"/>
      <c r="Z879" s="176"/>
      <c r="AA879" s="176"/>
    </row>
    <row r="880" spans="1:27">
      <c r="A880" s="176"/>
      <c r="B880" s="179"/>
      <c r="C880" s="182"/>
      <c r="D880" s="182"/>
      <c r="E880" s="182"/>
      <c r="F880" s="182"/>
      <c r="G880" s="181"/>
      <c r="H880" s="180"/>
      <c r="I880" s="180"/>
      <c r="J880" s="180"/>
      <c r="K880" s="180"/>
      <c r="L880" s="180"/>
      <c r="M880" s="180"/>
      <c r="N880" s="180"/>
      <c r="O880" s="180"/>
      <c r="P880" s="180"/>
      <c r="Q880" s="179"/>
      <c r="R880" s="176"/>
      <c r="S880" s="176"/>
      <c r="T880" s="178"/>
      <c r="U880" s="893"/>
      <c r="V880" s="176"/>
      <c r="W880" s="176"/>
      <c r="X880" s="176"/>
      <c r="Y880" s="176"/>
      <c r="Z880" s="176"/>
      <c r="AA880" s="176"/>
    </row>
    <row r="881" spans="1:27">
      <c r="A881" s="176"/>
      <c r="B881" s="179"/>
      <c r="C881" s="182"/>
      <c r="D881" s="182"/>
      <c r="E881" s="182"/>
      <c r="F881" s="182"/>
      <c r="G881" s="181"/>
      <c r="H881" s="180"/>
      <c r="I881" s="180"/>
      <c r="J881" s="180"/>
      <c r="K881" s="180"/>
      <c r="L881" s="180"/>
      <c r="M881" s="180"/>
      <c r="N881" s="180"/>
      <c r="O881" s="180"/>
      <c r="P881" s="180"/>
      <c r="Q881" s="179"/>
      <c r="R881" s="176"/>
      <c r="S881" s="176"/>
      <c r="T881" s="178"/>
      <c r="U881" s="893"/>
      <c r="V881" s="176"/>
      <c r="W881" s="176"/>
      <c r="X881" s="176"/>
      <c r="Y881" s="176"/>
      <c r="Z881" s="176"/>
      <c r="AA881" s="176"/>
    </row>
    <row r="882" spans="1:27">
      <c r="A882" s="176"/>
      <c r="B882" s="179"/>
      <c r="C882" s="182"/>
      <c r="D882" s="182"/>
      <c r="E882" s="182"/>
      <c r="F882" s="182"/>
      <c r="G882" s="181"/>
      <c r="H882" s="180"/>
      <c r="I882" s="180"/>
      <c r="J882" s="180"/>
      <c r="K882" s="180"/>
      <c r="L882" s="180"/>
      <c r="M882" s="180"/>
      <c r="N882" s="180"/>
      <c r="O882" s="180"/>
      <c r="P882" s="180"/>
      <c r="Q882" s="179"/>
      <c r="R882" s="176"/>
      <c r="S882" s="176"/>
      <c r="T882" s="178"/>
      <c r="U882" s="893"/>
      <c r="V882" s="176"/>
      <c r="W882" s="176"/>
      <c r="X882" s="176"/>
      <c r="Y882" s="176"/>
      <c r="Z882" s="176"/>
      <c r="AA882" s="176"/>
    </row>
    <row r="883" spans="1:27">
      <c r="A883" s="176"/>
      <c r="B883" s="179"/>
      <c r="C883" s="182"/>
      <c r="D883" s="182"/>
      <c r="E883" s="182"/>
      <c r="F883" s="182"/>
      <c r="G883" s="181"/>
      <c r="H883" s="180"/>
      <c r="I883" s="180"/>
      <c r="J883" s="180"/>
      <c r="K883" s="180"/>
      <c r="L883" s="180"/>
      <c r="M883" s="180"/>
      <c r="N883" s="180"/>
      <c r="O883" s="180"/>
      <c r="P883" s="180"/>
      <c r="Q883" s="179"/>
      <c r="R883" s="176"/>
      <c r="S883" s="176"/>
      <c r="T883" s="178"/>
      <c r="U883" s="893"/>
      <c r="V883" s="176"/>
      <c r="W883" s="176"/>
      <c r="X883" s="176"/>
      <c r="Y883" s="176"/>
      <c r="Z883" s="176"/>
      <c r="AA883" s="176"/>
    </row>
    <row r="884" spans="1:27">
      <c r="A884" s="176"/>
      <c r="B884" s="179"/>
      <c r="C884" s="182"/>
      <c r="D884" s="182"/>
      <c r="E884" s="182"/>
      <c r="F884" s="182"/>
      <c r="G884" s="181"/>
      <c r="H884" s="180"/>
      <c r="I884" s="180"/>
      <c r="J884" s="180"/>
      <c r="K884" s="180"/>
      <c r="L884" s="180"/>
      <c r="M884" s="180"/>
      <c r="N884" s="180"/>
      <c r="O884" s="180"/>
      <c r="P884" s="180"/>
      <c r="Q884" s="179"/>
      <c r="R884" s="176"/>
      <c r="S884" s="176"/>
      <c r="T884" s="178"/>
      <c r="U884" s="893"/>
      <c r="V884" s="176"/>
      <c r="W884" s="176"/>
      <c r="X884" s="176"/>
      <c r="Y884" s="176"/>
      <c r="Z884" s="176"/>
      <c r="AA884" s="176"/>
    </row>
    <row r="885" spans="1:27">
      <c r="A885" s="176"/>
      <c r="B885" s="179"/>
      <c r="C885" s="182"/>
      <c r="D885" s="182"/>
      <c r="E885" s="182"/>
      <c r="F885" s="182"/>
      <c r="G885" s="181"/>
      <c r="H885" s="180"/>
      <c r="I885" s="180"/>
      <c r="J885" s="180"/>
      <c r="K885" s="180"/>
      <c r="L885" s="180"/>
      <c r="M885" s="180"/>
      <c r="N885" s="180"/>
      <c r="O885" s="180"/>
      <c r="P885" s="180"/>
      <c r="Q885" s="179"/>
      <c r="R885" s="176"/>
      <c r="S885" s="176"/>
      <c r="T885" s="178"/>
      <c r="U885" s="893"/>
      <c r="V885" s="176"/>
      <c r="W885" s="176"/>
      <c r="X885" s="176"/>
      <c r="Y885" s="176"/>
      <c r="Z885" s="176"/>
      <c r="AA885" s="176"/>
    </row>
    <row r="886" spans="1:27">
      <c r="A886" s="176"/>
      <c r="B886" s="179"/>
      <c r="C886" s="182"/>
      <c r="D886" s="182"/>
      <c r="E886" s="182"/>
      <c r="F886" s="182"/>
      <c r="G886" s="181"/>
      <c r="H886" s="180"/>
      <c r="I886" s="180"/>
      <c r="J886" s="180"/>
      <c r="K886" s="180"/>
      <c r="L886" s="180"/>
      <c r="M886" s="180"/>
      <c r="N886" s="180"/>
      <c r="O886" s="180"/>
      <c r="P886" s="180"/>
      <c r="Q886" s="179"/>
      <c r="R886" s="176"/>
      <c r="S886" s="176"/>
      <c r="T886" s="178"/>
      <c r="U886" s="893"/>
      <c r="V886" s="176"/>
      <c r="W886" s="176"/>
      <c r="X886" s="176"/>
      <c r="Y886" s="176"/>
      <c r="Z886" s="176"/>
      <c r="AA886" s="176"/>
    </row>
    <row r="887" spans="1:27">
      <c r="A887" s="176"/>
      <c r="B887" s="179"/>
      <c r="C887" s="182"/>
      <c r="D887" s="182"/>
      <c r="E887" s="182"/>
      <c r="F887" s="182"/>
      <c r="G887" s="181"/>
      <c r="H887" s="180"/>
      <c r="I887" s="180"/>
      <c r="J887" s="180"/>
      <c r="K887" s="180"/>
      <c r="L887" s="180"/>
      <c r="M887" s="180"/>
      <c r="N887" s="180"/>
      <c r="O887" s="180"/>
      <c r="P887" s="180"/>
      <c r="Q887" s="179"/>
      <c r="R887" s="176"/>
      <c r="S887" s="176"/>
      <c r="T887" s="178"/>
      <c r="U887" s="893"/>
      <c r="V887" s="176"/>
      <c r="W887" s="176"/>
      <c r="X887" s="176"/>
      <c r="Y887" s="176"/>
      <c r="Z887" s="176"/>
      <c r="AA887" s="176"/>
    </row>
    <row r="888" spans="1:27">
      <c r="A888" s="176"/>
      <c r="B888" s="179"/>
      <c r="C888" s="182"/>
      <c r="D888" s="182"/>
      <c r="E888" s="182"/>
      <c r="F888" s="182"/>
      <c r="G888" s="181"/>
      <c r="H888" s="180"/>
      <c r="I888" s="180"/>
      <c r="J888" s="180"/>
      <c r="K888" s="180"/>
      <c r="L888" s="180"/>
      <c r="M888" s="180"/>
      <c r="N888" s="180"/>
      <c r="O888" s="180"/>
      <c r="P888" s="180"/>
      <c r="Q888" s="179"/>
      <c r="R888" s="176"/>
      <c r="S888" s="176"/>
      <c r="T888" s="178"/>
      <c r="U888" s="893"/>
      <c r="V888" s="176"/>
      <c r="W888" s="176"/>
      <c r="X888" s="176"/>
      <c r="Y888" s="176"/>
      <c r="Z888" s="176"/>
      <c r="AA888" s="176"/>
    </row>
    <row r="889" spans="1:27">
      <c r="A889" s="176"/>
      <c r="B889" s="179"/>
      <c r="C889" s="182"/>
      <c r="D889" s="182"/>
      <c r="E889" s="182"/>
      <c r="F889" s="182"/>
      <c r="G889" s="181"/>
      <c r="H889" s="180"/>
      <c r="I889" s="180"/>
      <c r="J889" s="180"/>
      <c r="K889" s="180"/>
      <c r="L889" s="180"/>
      <c r="M889" s="180"/>
      <c r="N889" s="180"/>
      <c r="O889" s="180"/>
      <c r="P889" s="180"/>
      <c r="Q889" s="179"/>
      <c r="R889" s="176"/>
      <c r="S889" s="176"/>
      <c r="T889" s="178"/>
      <c r="U889" s="893"/>
      <c r="V889" s="176"/>
      <c r="W889" s="176"/>
      <c r="X889" s="176"/>
      <c r="Y889" s="176"/>
      <c r="Z889" s="176"/>
      <c r="AA889" s="176"/>
    </row>
    <row r="890" spans="1:27">
      <c r="A890" s="176"/>
      <c r="B890" s="179"/>
      <c r="C890" s="182"/>
      <c r="D890" s="182"/>
      <c r="E890" s="182"/>
      <c r="F890" s="182"/>
      <c r="G890" s="181"/>
      <c r="H890" s="180"/>
      <c r="I890" s="180"/>
      <c r="J890" s="180"/>
      <c r="K890" s="180"/>
      <c r="L890" s="180"/>
      <c r="M890" s="180"/>
      <c r="N890" s="180"/>
      <c r="O890" s="180"/>
      <c r="P890" s="180"/>
      <c r="Q890" s="179"/>
      <c r="R890" s="176"/>
      <c r="S890" s="176"/>
      <c r="T890" s="178"/>
      <c r="U890" s="893"/>
      <c r="V890" s="176"/>
      <c r="W890" s="176"/>
      <c r="X890" s="176"/>
      <c r="Y890" s="176"/>
      <c r="Z890" s="176"/>
      <c r="AA890" s="176"/>
    </row>
    <row r="891" spans="1:27">
      <c r="A891" s="176"/>
      <c r="B891" s="179"/>
      <c r="C891" s="182"/>
      <c r="D891" s="182"/>
      <c r="E891" s="182"/>
      <c r="F891" s="182"/>
      <c r="G891" s="181"/>
      <c r="H891" s="180"/>
      <c r="I891" s="180"/>
      <c r="J891" s="180"/>
      <c r="K891" s="180"/>
      <c r="L891" s="180"/>
      <c r="M891" s="180"/>
      <c r="N891" s="180"/>
      <c r="O891" s="180"/>
      <c r="P891" s="180"/>
      <c r="Q891" s="179"/>
      <c r="R891" s="176"/>
      <c r="S891" s="176"/>
      <c r="T891" s="178"/>
      <c r="U891" s="893"/>
      <c r="V891" s="176"/>
      <c r="W891" s="176"/>
      <c r="X891" s="176"/>
      <c r="Y891" s="176"/>
      <c r="Z891" s="176"/>
      <c r="AA891" s="176"/>
    </row>
    <row r="892" spans="1:27">
      <c r="A892" s="176"/>
      <c r="B892" s="179"/>
      <c r="C892" s="182"/>
      <c r="D892" s="182"/>
      <c r="E892" s="182"/>
      <c r="F892" s="182"/>
      <c r="G892" s="181"/>
      <c r="H892" s="180"/>
      <c r="I892" s="180"/>
      <c r="J892" s="180"/>
      <c r="K892" s="180"/>
      <c r="L892" s="180"/>
      <c r="M892" s="180"/>
      <c r="N892" s="180"/>
      <c r="O892" s="180"/>
      <c r="P892" s="180"/>
      <c r="Q892" s="179"/>
      <c r="R892" s="176"/>
      <c r="S892" s="176"/>
      <c r="T892" s="178"/>
      <c r="U892" s="893"/>
      <c r="V892" s="176"/>
      <c r="W892" s="176"/>
      <c r="X892" s="176"/>
      <c r="Y892" s="176"/>
      <c r="Z892" s="176"/>
      <c r="AA892" s="176"/>
    </row>
    <row r="893" spans="1:27">
      <c r="A893" s="176"/>
      <c r="B893" s="179"/>
      <c r="C893" s="182"/>
      <c r="D893" s="182"/>
      <c r="E893" s="182"/>
      <c r="F893" s="182"/>
      <c r="G893" s="181"/>
      <c r="H893" s="180"/>
      <c r="I893" s="180"/>
      <c r="J893" s="180"/>
      <c r="K893" s="180"/>
      <c r="L893" s="180"/>
      <c r="M893" s="180"/>
      <c r="N893" s="180"/>
      <c r="O893" s="180"/>
      <c r="P893" s="180"/>
      <c r="Q893" s="179"/>
      <c r="R893" s="176"/>
      <c r="S893" s="176"/>
      <c r="T893" s="178"/>
      <c r="U893" s="893"/>
      <c r="V893" s="176"/>
      <c r="W893" s="176"/>
      <c r="X893" s="176"/>
      <c r="Y893" s="176"/>
      <c r="Z893" s="176"/>
      <c r="AA893" s="176"/>
    </row>
    <row r="894" spans="1:27">
      <c r="A894" s="176"/>
      <c r="B894" s="179"/>
      <c r="C894" s="182"/>
      <c r="D894" s="182"/>
      <c r="E894" s="182"/>
      <c r="F894" s="182"/>
      <c r="G894" s="181"/>
      <c r="H894" s="180"/>
      <c r="I894" s="180"/>
      <c r="J894" s="180"/>
      <c r="K894" s="180"/>
      <c r="L894" s="180"/>
      <c r="M894" s="180"/>
      <c r="N894" s="180"/>
      <c r="O894" s="180"/>
      <c r="P894" s="180"/>
      <c r="Q894" s="179"/>
      <c r="R894" s="176"/>
      <c r="S894" s="176"/>
      <c r="T894" s="178"/>
      <c r="U894" s="893"/>
      <c r="V894" s="176"/>
      <c r="W894" s="176"/>
      <c r="X894" s="176"/>
      <c r="Y894" s="176"/>
      <c r="Z894" s="176"/>
      <c r="AA894" s="176"/>
    </row>
    <row r="895" spans="1:27">
      <c r="A895" s="176"/>
      <c r="B895" s="179"/>
      <c r="C895" s="182"/>
      <c r="D895" s="182"/>
      <c r="E895" s="182"/>
      <c r="F895" s="182"/>
      <c r="G895" s="181"/>
      <c r="H895" s="180"/>
      <c r="I895" s="180"/>
      <c r="J895" s="180"/>
      <c r="K895" s="180"/>
      <c r="L895" s="180"/>
      <c r="M895" s="180"/>
      <c r="N895" s="180"/>
      <c r="O895" s="180"/>
      <c r="P895" s="180"/>
      <c r="Q895" s="179"/>
      <c r="R895" s="176"/>
      <c r="S895" s="176"/>
      <c r="T895" s="178"/>
      <c r="U895" s="893"/>
      <c r="V895" s="176"/>
      <c r="W895" s="176"/>
      <c r="X895" s="176"/>
      <c r="Y895" s="176"/>
      <c r="Z895" s="176"/>
      <c r="AA895" s="176"/>
    </row>
    <row r="896" spans="1:27">
      <c r="A896" s="176"/>
      <c r="B896" s="179"/>
      <c r="C896" s="182"/>
      <c r="D896" s="182"/>
      <c r="E896" s="182"/>
      <c r="F896" s="182"/>
      <c r="G896" s="181"/>
      <c r="H896" s="180"/>
      <c r="I896" s="180"/>
      <c r="J896" s="180"/>
      <c r="K896" s="180"/>
      <c r="L896" s="180"/>
      <c r="M896" s="180"/>
      <c r="N896" s="180"/>
      <c r="O896" s="180"/>
      <c r="P896" s="180"/>
      <c r="Q896" s="179"/>
      <c r="R896" s="176"/>
      <c r="S896" s="176"/>
      <c r="T896" s="178"/>
      <c r="U896" s="893"/>
      <c r="V896" s="176"/>
      <c r="W896" s="176"/>
      <c r="X896" s="176"/>
      <c r="Y896" s="176"/>
      <c r="Z896" s="176"/>
      <c r="AA896" s="176"/>
    </row>
    <row r="897" spans="1:27">
      <c r="A897" s="176"/>
      <c r="B897" s="179"/>
      <c r="C897" s="182"/>
      <c r="D897" s="182"/>
      <c r="E897" s="182"/>
      <c r="F897" s="182"/>
      <c r="G897" s="181"/>
      <c r="H897" s="180"/>
      <c r="I897" s="180"/>
      <c r="J897" s="180"/>
      <c r="K897" s="180"/>
      <c r="L897" s="180"/>
      <c r="M897" s="180"/>
      <c r="N897" s="180"/>
      <c r="O897" s="180"/>
      <c r="P897" s="180"/>
      <c r="Q897" s="179"/>
      <c r="R897" s="176"/>
      <c r="S897" s="176"/>
      <c r="T897" s="178"/>
      <c r="U897" s="893"/>
      <c r="V897" s="176"/>
      <c r="W897" s="176"/>
      <c r="X897" s="176"/>
      <c r="Y897" s="176"/>
      <c r="Z897" s="176"/>
      <c r="AA897" s="176"/>
    </row>
    <row r="898" spans="1:27">
      <c r="A898" s="176"/>
      <c r="B898" s="179"/>
      <c r="C898" s="182"/>
      <c r="D898" s="182"/>
      <c r="E898" s="182"/>
      <c r="F898" s="182"/>
      <c r="G898" s="181"/>
      <c r="H898" s="180"/>
      <c r="I898" s="180"/>
      <c r="J898" s="180"/>
      <c r="K898" s="180"/>
      <c r="L898" s="180"/>
      <c r="M898" s="180"/>
      <c r="N898" s="180"/>
      <c r="O898" s="180"/>
      <c r="P898" s="180"/>
      <c r="Q898" s="179"/>
      <c r="R898" s="176"/>
      <c r="S898" s="176"/>
      <c r="T898" s="178"/>
      <c r="U898" s="893"/>
      <c r="V898" s="176"/>
      <c r="W898" s="176"/>
      <c r="X898" s="176"/>
      <c r="Y898" s="176"/>
      <c r="Z898" s="176"/>
      <c r="AA898" s="176"/>
    </row>
    <row r="899" spans="1:27">
      <c r="A899" s="176"/>
      <c r="B899" s="179"/>
      <c r="C899" s="182"/>
      <c r="D899" s="182"/>
      <c r="E899" s="182"/>
      <c r="F899" s="182"/>
      <c r="G899" s="181"/>
      <c r="H899" s="180"/>
      <c r="I899" s="180"/>
      <c r="J899" s="180"/>
      <c r="K899" s="180"/>
      <c r="L899" s="180"/>
      <c r="M899" s="180"/>
      <c r="N899" s="180"/>
      <c r="O899" s="180"/>
      <c r="P899" s="180"/>
      <c r="Q899" s="179"/>
      <c r="R899" s="176"/>
      <c r="S899" s="176"/>
      <c r="T899" s="178"/>
      <c r="U899" s="893"/>
      <c r="V899" s="176"/>
      <c r="W899" s="176"/>
      <c r="X899" s="176"/>
      <c r="Y899" s="176"/>
      <c r="Z899" s="176"/>
      <c r="AA899" s="176"/>
    </row>
    <row r="900" spans="1:27">
      <c r="A900" s="176"/>
      <c r="B900" s="179"/>
      <c r="C900" s="182"/>
      <c r="D900" s="182"/>
      <c r="E900" s="182"/>
      <c r="F900" s="182"/>
      <c r="G900" s="181"/>
      <c r="H900" s="180"/>
      <c r="I900" s="180"/>
      <c r="J900" s="180"/>
      <c r="K900" s="180"/>
      <c r="L900" s="180"/>
      <c r="M900" s="180"/>
      <c r="N900" s="180"/>
      <c r="O900" s="180"/>
      <c r="P900" s="180"/>
      <c r="Q900" s="179"/>
      <c r="R900" s="176"/>
      <c r="S900" s="176"/>
      <c r="T900" s="178"/>
      <c r="U900" s="893"/>
      <c r="V900" s="176"/>
      <c r="W900" s="176"/>
      <c r="X900" s="176"/>
      <c r="Y900" s="176"/>
      <c r="Z900" s="176"/>
      <c r="AA900" s="176"/>
    </row>
    <row r="901" spans="1:27">
      <c r="A901" s="176"/>
      <c r="B901" s="179"/>
      <c r="C901" s="182"/>
      <c r="D901" s="182"/>
      <c r="E901" s="182"/>
      <c r="F901" s="182"/>
      <c r="G901" s="181"/>
      <c r="H901" s="180"/>
      <c r="I901" s="180"/>
      <c r="J901" s="180"/>
      <c r="K901" s="180"/>
      <c r="L901" s="180"/>
      <c r="M901" s="180"/>
      <c r="N901" s="180"/>
      <c r="O901" s="180"/>
      <c r="P901" s="180"/>
      <c r="Q901" s="179"/>
      <c r="R901" s="176"/>
      <c r="S901" s="176"/>
      <c r="T901" s="178"/>
      <c r="U901" s="893"/>
      <c r="V901" s="176"/>
      <c r="W901" s="176"/>
      <c r="X901" s="176"/>
      <c r="Y901" s="176"/>
      <c r="Z901" s="176"/>
      <c r="AA901" s="176"/>
    </row>
    <row r="902" spans="1:27">
      <c r="A902" s="176"/>
      <c r="B902" s="179"/>
      <c r="C902" s="182"/>
      <c r="D902" s="182"/>
      <c r="E902" s="182"/>
      <c r="F902" s="182"/>
      <c r="G902" s="181"/>
      <c r="H902" s="180"/>
      <c r="I902" s="180"/>
      <c r="J902" s="180"/>
      <c r="K902" s="180"/>
      <c r="L902" s="180"/>
      <c r="M902" s="180"/>
      <c r="N902" s="180"/>
      <c r="O902" s="180"/>
      <c r="P902" s="180"/>
      <c r="Q902" s="179"/>
      <c r="R902" s="176"/>
      <c r="S902" s="176"/>
      <c r="T902" s="178"/>
      <c r="U902" s="893"/>
      <c r="V902" s="176"/>
      <c r="W902" s="176"/>
      <c r="X902" s="176"/>
      <c r="Y902" s="176"/>
      <c r="Z902" s="176"/>
      <c r="AA902" s="176"/>
    </row>
    <row r="903" spans="1:27">
      <c r="A903" s="176"/>
      <c r="B903" s="179"/>
      <c r="C903" s="182"/>
      <c r="D903" s="182"/>
      <c r="E903" s="182"/>
      <c r="F903" s="182"/>
      <c r="G903" s="181"/>
      <c r="H903" s="180"/>
      <c r="I903" s="180"/>
      <c r="J903" s="180"/>
      <c r="K903" s="180"/>
      <c r="L903" s="180"/>
      <c r="M903" s="180"/>
      <c r="N903" s="180"/>
      <c r="O903" s="180"/>
      <c r="P903" s="180"/>
      <c r="Q903" s="179"/>
      <c r="R903" s="176"/>
      <c r="S903" s="176"/>
      <c r="T903" s="178"/>
      <c r="U903" s="893"/>
      <c r="V903" s="176"/>
      <c r="W903" s="176"/>
      <c r="X903" s="176"/>
      <c r="Y903" s="176"/>
      <c r="Z903" s="176"/>
      <c r="AA903" s="176"/>
    </row>
    <row r="904" spans="1:27">
      <c r="A904" s="176"/>
      <c r="B904" s="179"/>
      <c r="C904" s="182"/>
      <c r="D904" s="182"/>
      <c r="E904" s="182"/>
      <c r="F904" s="182"/>
      <c r="G904" s="181"/>
      <c r="H904" s="180"/>
      <c r="I904" s="180"/>
      <c r="J904" s="180"/>
      <c r="K904" s="180"/>
      <c r="L904" s="180"/>
      <c r="M904" s="180"/>
      <c r="N904" s="180"/>
      <c r="O904" s="180"/>
      <c r="P904" s="180"/>
      <c r="Q904" s="179"/>
      <c r="R904" s="176"/>
      <c r="S904" s="176"/>
      <c r="T904" s="178"/>
      <c r="U904" s="893"/>
      <c r="V904" s="176"/>
      <c r="W904" s="176"/>
      <c r="X904" s="176"/>
      <c r="Y904" s="176"/>
      <c r="Z904" s="176"/>
      <c r="AA904" s="176"/>
    </row>
    <row r="905" spans="1:27">
      <c r="A905" s="176"/>
      <c r="B905" s="179"/>
      <c r="C905" s="182"/>
      <c r="D905" s="182"/>
      <c r="E905" s="182"/>
      <c r="F905" s="182"/>
      <c r="G905" s="181"/>
      <c r="H905" s="180"/>
      <c r="I905" s="180"/>
      <c r="J905" s="180"/>
      <c r="K905" s="180"/>
      <c r="L905" s="180"/>
      <c r="M905" s="180"/>
      <c r="N905" s="180"/>
      <c r="O905" s="180"/>
      <c r="P905" s="180"/>
      <c r="Q905" s="179"/>
      <c r="R905" s="176"/>
      <c r="S905" s="176"/>
      <c r="T905" s="178"/>
      <c r="U905" s="893"/>
      <c r="V905" s="176"/>
      <c r="W905" s="176"/>
      <c r="X905" s="176"/>
      <c r="Y905" s="176"/>
      <c r="Z905" s="176"/>
      <c r="AA905" s="176"/>
    </row>
    <row r="906" spans="1:27">
      <c r="A906" s="176"/>
      <c r="B906" s="179"/>
      <c r="C906" s="182"/>
      <c r="D906" s="182"/>
      <c r="E906" s="182"/>
      <c r="F906" s="182"/>
      <c r="G906" s="181"/>
      <c r="H906" s="180"/>
      <c r="I906" s="180"/>
      <c r="J906" s="180"/>
      <c r="K906" s="180"/>
      <c r="L906" s="180"/>
      <c r="M906" s="180"/>
      <c r="N906" s="180"/>
      <c r="O906" s="180"/>
      <c r="P906" s="180"/>
      <c r="Q906" s="179"/>
      <c r="R906" s="176"/>
      <c r="S906" s="176"/>
      <c r="T906" s="178"/>
      <c r="U906" s="893"/>
      <c r="V906" s="176"/>
      <c r="W906" s="176"/>
      <c r="X906" s="176"/>
      <c r="Y906" s="176"/>
      <c r="Z906" s="176"/>
      <c r="AA906" s="176"/>
    </row>
    <row r="907" spans="1:27">
      <c r="A907" s="176"/>
      <c r="B907" s="179"/>
      <c r="C907" s="182"/>
      <c r="D907" s="182"/>
      <c r="E907" s="182"/>
      <c r="F907" s="182"/>
      <c r="G907" s="181"/>
      <c r="H907" s="180"/>
      <c r="I907" s="180"/>
      <c r="J907" s="180"/>
      <c r="K907" s="180"/>
      <c r="L907" s="180"/>
      <c r="M907" s="180"/>
      <c r="N907" s="180"/>
      <c r="O907" s="180"/>
      <c r="P907" s="180"/>
      <c r="Q907" s="179"/>
      <c r="R907" s="176"/>
      <c r="S907" s="176"/>
      <c r="T907" s="178"/>
      <c r="U907" s="893"/>
      <c r="V907" s="176"/>
      <c r="W907" s="176"/>
      <c r="X907" s="176"/>
      <c r="Y907" s="176"/>
      <c r="Z907" s="176"/>
      <c r="AA907" s="176"/>
    </row>
    <row r="908" spans="1:27">
      <c r="A908" s="176"/>
      <c r="B908" s="179"/>
      <c r="C908" s="182"/>
      <c r="D908" s="182"/>
      <c r="E908" s="182"/>
      <c r="F908" s="182"/>
      <c r="G908" s="181"/>
      <c r="H908" s="180"/>
      <c r="I908" s="180"/>
      <c r="J908" s="180"/>
      <c r="K908" s="180"/>
      <c r="L908" s="180"/>
      <c r="M908" s="180"/>
      <c r="N908" s="180"/>
      <c r="O908" s="180"/>
      <c r="P908" s="180"/>
      <c r="Q908" s="179"/>
      <c r="R908" s="176"/>
      <c r="S908" s="176"/>
      <c r="T908" s="178"/>
      <c r="U908" s="893"/>
      <c r="V908" s="176"/>
      <c r="W908" s="176"/>
      <c r="X908" s="176"/>
      <c r="Y908" s="176"/>
      <c r="Z908" s="176"/>
      <c r="AA908" s="176"/>
    </row>
    <row r="909" spans="1:27">
      <c r="A909" s="176"/>
      <c r="B909" s="179"/>
      <c r="C909" s="182"/>
      <c r="D909" s="182"/>
      <c r="E909" s="182"/>
      <c r="F909" s="182"/>
      <c r="G909" s="181"/>
      <c r="H909" s="180"/>
      <c r="I909" s="180"/>
      <c r="J909" s="180"/>
      <c r="K909" s="180"/>
      <c r="L909" s="180"/>
      <c r="M909" s="180"/>
      <c r="N909" s="180"/>
      <c r="O909" s="180"/>
      <c r="P909" s="180"/>
      <c r="Q909" s="179"/>
      <c r="R909" s="176"/>
      <c r="S909" s="176"/>
      <c r="T909" s="178"/>
      <c r="U909" s="893"/>
      <c r="V909" s="176"/>
      <c r="W909" s="176"/>
      <c r="X909" s="176"/>
      <c r="Y909" s="176"/>
      <c r="Z909" s="176"/>
      <c r="AA909" s="176"/>
    </row>
    <row r="910" spans="1:27">
      <c r="A910" s="176"/>
      <c r="B910" s="179"/>
      <c r="C910" s="182"/>
      <c r="D910" s="182"/>
      <c r="E910" s="182"/>
      <c r="F910" s="182"/>
      <c r="G910" s="181"/>
      <c r="H910" s="180"/>
      <c r="I910" s="180"/>
      <c r="J910" s="180"/>
      <c r="K910" s="180"/>
      <c r="L910" s="180"/>
      <c r="M910" s="180"/>
      <c r="N910" s="180"/>
      <c r="O910" s="180"/>
      <c r="P910" s="180"/>
      <c r="Q910" s="179"/>
      <c r="R910" s="176"/>
      <c r="S910" s="176"/>
      <c r="T910" s="178"/>
      <c r="U910" s="893"/>
      <c r="V910" s="176"/>
      <c r="W910" s="176"/>
      <c r="X910" s="176"/>
      <c r="Y910" s="176"/>
      <c r="Z910" s="176"/>
      <c r="AA910" s="176"/>
    </row>
    <row r="911" spans="1:27">
      <c r="A911" s="176"/>
      <c r="B911" s="179"/>
      <c r="C911" s="182"/>
      <c r="D911" s="182"/>
      <c r="E911" s="182"/>
      <c r="F911" s="182"/>
      <c r="G911" s="181"/>
      <c r="H911" s="180"/>
      <c r="I911" s="180"/>
      <c r="J911" s="180"/>
      <c r="K911" s="180"/>
      <c r="L911" s="180"/>
      <c r="M911" s="180"/>
      <c r="N911" s="180"/>
      <c r="O911" s="180"/>
      <c r="P911" s="180"/>
      <c r="Q911" s="179"/>
      <c r="R911" s="176"/>
      <c r="S911" s="176"/>
      <c r="T911" s="178"/>
      <c r="U911" s="893"/>
      <c r="V911" s="176"/>
      <c r="W911" s="176"/>
      <c r="X911" s="176"/>
      <c r="Y911" s="176"/>
      <c r="Z911" s="176"/>
      <c r="AA911" s="176"/>
    </row>
    <row r="912" spans="1:27">
      <c r="A912" s="176"/>
      <c r="B912" s="179"/>
      <c r="C912" s="182"/>
      <c r="D912" s="182"/>
      <c r="E912" s="182"/>
      <c r="F912" s="182"/>
      <c r="G912" s="181"/>
      <c r="H912" s="180"/>
      <c r="I912" s="180"/>
      <c r="J912" s="180"/>
      <c r="K912" s="180"/>
      <c r="L912" s="180"/>
      <c r="M912" s="180"/>
      <c r="N912" s="180"/>
      <c r="O912" s="180"/>
      <c r="P912" s="180"/>
      <c r="Q912" s="179"/>
      <c r="R912" s="176"/>
      <c r="S912" s="176"/>
      <c r="T912" s="178"/>
      <c r="U912" s="893"/>
      <c r="V912" s="176"/>
      <c r="W912" s="176"/>
      <c r="X912" s="176"/>
      <c r="Y912" s="176"/>
      <c r="Z912" s="176"/>
      <c r="AA912" s="176"/>
    </row>
    <row r="913" spans="1:27">
      <c r="A913" s="176"/>
      <c r="B913" s="179"/>
      <c r="C913" s="182"/>
      <c r="D913" s="182"/>
      <c r="E913" s="182"/>
      <c r="F913" s="182"/>
      <c r="G913" s="181"/>
      <c r="H913" s="180"/>
      <c r="I913" s="180"/>
      <c r="J913" s="180"/>
      <c r="K913" s="180"/>
      <c r="L913" s="180"/>
      <c r="M913" s="180"/>
      <c r="N913" s="180"/>
      <c r="O913" s="180"/>
      <c r="P913" s="180"/>
      <c r="Q913" s="179"/>
      <c r="R913" s="176"/>
      <c r="S913" s="176"/>
      <c r="T913" s="178"/>
      <c r="U913" s="893"/>
      <c r="V913" s="176"/>
      <c r="W913" s="176"/>
      <c r="X913" s="176"/>
      <c r="Y913" s="176"/>
      <c r="Z913" s="176"/>
      <c r="AA913" s="176"/>
    </row>
    <row r="914" spans="1:27">
      <c r="A914" s="176"/>
      <c r="B914" s="179"/>
      <c r="C914" s="182"/>
      <c r="D914" s="182"/>
      <c r="E914" s="182"/>
      <c r="F914" s="182"/>
      <c r="G914" s="181"/>
      <c r="H914" s="180"/>
      <c r="I914" s="180"/>
      <c r="J914" s="180"/>
      <c r="K914" s="180"/>
      <c r="L914" s="180"/>
      <c r="M914" s="180"/>
      <c r="N914" s="180"/>
      <c r="O914" s="180"/>
      <c r="P914" s="180"/>
      <c r="Q914" s="179"/>
      <c r="R914" s="176"/>
      <c r="S914" s="176"/>
      <c r="T914" s="178"/>
      <c r="U914" s="893"/>
      <c r="V914" s="176"/>
      <c r="W914" s="176"/>
      <c r="X914" s="176"/>
      <c r="Y914" s="176"/>
      <c r="Z914" s="176"/>
      <c r="AA914" s="176"/>
    </row>
    <row r="915" spans="1:27">
      <c r="A915" s="176"/>
      <c r="B915" s="179"/>
      <c r="C915" s="182"/>
      <c r="D915" s="182"/>
      <c r="E915" s="182"/>
      <c r="F915" s="182"/>
      <c r="G915" s="181"/>
      <c r="H915" s="180"/>
      <c r="I915" s="180"/>
      <c r="J915" s="180"/>
      <c r="K915" s="180"/>
      <c r="L915" s="180"/>
      <c r="M915" s="180"/>
      <c r="N915" s="180"/>
      <c r="O915" s="180"/>
      <c r="P915" s="180"/>
      <c r="Q915" s="179"/>
      <c r="R915" s="176"/>
      <c r="S915" s="176"/>
      <c r="T915" s="178"/>
      <c r="U915" s="893"/>
      <c r="V915" s="176"/>
      <c r="W915" s="176"/>
      <c r="X915" s="176"/>
      <c r="Y915" s="176"/>
      <c r="Z915" s="176"/>
      <c r="AA915" s="176"/>
    </row>
    <row r="916" spans="1:27">
      <c r="A916" s="176"/>
      <c r="B916" s="179"/>
      <c r="C916" s="182"/>
      <c r="D916" s="182"/>
      <c r="E916" s="182"/>
      <c r="F916" s="182"/>
      <c r="G916" s="181"/>
      <c r="H916" s="180"/>
      <c r="I916" s="180"/>
      <c r="J916" s="180"/>
      <c r="K916" s="180"/>
      <c r="L916" s="180"/>
      <c r="M916" s="180"/>
      <c r="N916" s="180"/>
      <c r="O916" s="180"/>
      <c r="P916" s="180"/>
      <c r="Q916" s="179"/>
      <c r="R916" s="176"/>
      <c r="S916" s="176"/>
      <c r="T916" s="178"/>
      <c r="U916" s="893"/>
      <c r="V916" s="176"/>
      <c r="W916" s="176"/>
      <c r="X916" s="176"/>
      <c r="Y916" s="176"/>
      <c r="Z916" s="176"/>
      <c r="AA916" s="176"/>
    </row>
    <row r="917" spans="1:27">
      <c r="A917" s="176"/>
      <c r="B917" s="179"/>
      <c r="C917" s="182"/>
      <c r="D917" s="182"/>
      <c r="E917" s="182"/>
      <c r="F917" s="182"/>
      <c r="G917" s="181"/>
      <c r="H917" s="180"/>
      <c r="I917" s="180"/>
      <c r="J917" s="180"/>
      <c r="K917" s="180"/>
      <c r="L917" s="180"/>
      <c r="M917" s="180"/>
      <c r="N917" s="180"/>
      <c r="O917" s="180"/>
      <c r="P917" s="180"/>
      <c r="Q917" s="179"/>
      <c r="R917" s="176"/>
      <c r="S917" s="176"/>
      <c r="T917" s="178"/>
      <c r="U917" s="893"/>
      <c r="V917" s="176"/>
      <c r="W917" s="176"/>
      <c r="X917" s="176"/>
      <c r="Y917" s="176"/>
      <c r="Z917" s="176"/>
      <c r="AA917" s="176"/>
    </row>
    <row r="918" spans="1:27">
      <c r="A918" s="176"/>
      <c r="B918" s="179"/>
      <c r="C918" s="182"/>
      <c r="D918" s="182"/>
      <c r="E918" s="182"/>
      <c r="F918" s="182"/>
      <c r="G918" s="181"/>
      <c r="H918" s="180"/>
      <c r="I918" s="180"/>
      <c r="J918" s="180"/>
      <c r="K918" s="180"/>
      <c r="L918" s="180"/>
      <c r="M918" s="180"/>
      <c r="N918" s="180"/>
      <c r="O918" s="180"/>
      <c r="P918" s="180"/>
      <c r="Q918" s="179"/>
      <c r="R918" s="176"/>
      <c r="S918" s="176"/>
      <c r="T918" s="178"/>
      <c r="U918" s="893"/>
      <c r="V918" s="176"/>
      <c r="W918" s="176"/>
      <c r="X918" s="176"/>
      <c r="Y918" s="176"/>
      <c r="Z918" s="176"/>
      <c r="AA918" s="176"/>
    </row>
    <row r="919" spans="1:27">
      <c r="A919" s="176"/>
      <c r="B919" s="179"/>
      <c r="C919" s="182"/>
      <c r="D919" s="182"/>
      <c r="E919" s="182"/>
      <c r="F919" s="182"/>
      <c r="G919" s="181"/>
      <c r="H919" s="180"/>
      <c r="I919" s="180"/>
      <c r="J919" s="180"/>
      <c r="K919" s="180"/>
      <c r="L919" s="180"/>
      <c r="M919" s="180"/>
      <c r="N919" s="180"/>
      <c r="O919" s="180"/>
      <c r="P919" s="180"/>
      <c r="Q919" s="179"/>
      <c r="R919" s="176"/>
      <c r="S919" s="176"/>
      <c r="T919" s="178"/>
      <c r="U919" s="893"/>
      <c r="V919" s="176"/>
      <c r="W919" s="176"/>
      <c r="X919" s="176"/>
      <c r="Y919" s="176"/>
      <c r="Z919" s="176"/>
      <c r="AA919" s="176"/>
    </row>
    <row r="920" spans="1:27">
      <c r="A920" s="176"/>
      <c r="B920" s="179"/>
      <c r="C920" s="182"/>
      <c r="D920" s="182"/>
      <c r="E920" s="182"/>
      <c r="F920" s="182"/>
      <c r="G920" s="181"/>
      <c r="H920" s="180"/>
      <c r="I920" s="180"/>
      <c r="J920" s="180"/>
      <c r="K920" s="180"/>
      <c r="L920" s="180"/>
      <c r="M920" s="180"/>
      <c r="N920" s="180"/>
      <c r="O920" s="180"/>
      <c r="P920" s="180"/>
      <c r="Q920" s="179"/>
      <c r="R920" s="176"/>
      <c r="S920" s="176"/>
      <c r="T920" s="178"/>
      <c r="U920" s="893"/>
      <c r="V920" s="176"/>
      <c r="W920" s="176"/>
      <c r="X920" s="176"/>
      <c r="Y920" s="176"/>
      <c r="Z920" s="176"/>
      <c r="AA920" s="176"/>
    </row>
    <row r="921" spans="1:27">
      <c r="A921" s="176"/>
      <c r="B921" s="179"/>
      <c r="C921" s="182"/>
      <c r="D921" s="182"/>
      <c r="E921" s="182"/>
      <c r="F921" s="182"/>
      <c r="G921" s="181"/>
      <c r="H921" s="180"/>
      <c r="I921" s="180"/>
      <c r="J921" s="180"/>
      <c r="K921" s="180"/>
      <c r="L921" s="180"/>
      <c r="M921" s="180"/>
      <c r="N921" s="180"/>
      <c r="O921" s="180"/>
      <c r="P921" s="180"/>
      <c r="Q921" s="179"/>
      <c r="R921" s="176"/>
      <c r="S921" s="176"/>
      <c r="T921" s="178"/>
      <c r="U921" s="893"/>
      <c r="V921" s="176"/>
      <c r="W921" s="176"/>
      <c r="X921" s="176"/>
      <c r="Y921" s="176"/>
      <c r="Z921" s="176"/>
      <c r="AA921" s="176"/>
    </row>
    <row r="922" spans="1:27">
      <c r="A922" s="176"/>
      <c r="B922" s="179"/>
      <c r="C922" s="182"/>
      <c r="D922" s="182"/>
      <c r="E922" s="182"/>
      <c r="F922" s="182"/>
      <c r="G922" s="181"/>
      <c r="H922" s="180"/>
      <c r="I922" s="180"/>
      <c r="J922" s="180"/>
      <c r="K922" s="180"/>
      <c r="L922" s="180"/>
      <c r="M922" s="180"/>
      <c r="N922" s="180"/>
      <c r="O922" s="180"/>
      <c r="P922" s="180"/>
      <c r="Q922" s="179"/>
      <c r="R922" s="176"/>
      <c r="S922" s="176"/>
      <c r="T922" s="178"/>
      <c r="U922" s="893"/>
      <c r="V922" s="176"/>
      <c r="W922" s="176"/>
      <c r="X922" s="176"/>
      <c r="Y922" s="176"/>
      <c r="Z922" s="176"/>
      <c r="AA922" s="176"/>
    </row>
    <row r="923" spans="1:27">
      <c r="A923" s="176"/>
      <c r="B923" s="179"/>
      <c r="C923" s="182"/>
      <c r="D923" s="182"/>
      <c r="E923" s="182"/>
      <c r="F923" s="182"/>
      <c r="G923" s="181"/>
      <c r="H923" s="180"/>
      <c r="I923" s="180"/>
      <c r="J923" s="180"/>
      <c r="K923" s="180"/>
      <c r="L923" s="180"/>
      <c r="M923" s="180"/>
      <c r="N923" s="180"/>
      <c r="O923" s="180"/>
      <c r="P923" s="180"/>
      <c r="Q923" s="179"/>
      <c r="R923" s="176"/>
      <c r="S923" s="176"/>
      <c r="T923" s="178"/>
      <c r="U923" s="893"/>
      <c r="V923" s="176"/>
      <c r="W923" s="176"/>
      <c r="X923" s="176"/>
      <c r="Y923" s="176"/>
      <c r="Z923" s="176"/>
      <c r="AA923" s="176"/>
    </row>
    <row r="924" spans="1:27">
      <c r="A924" s="176"/>
      <c r="B924" s="179"/>
      <c r="C924" s="182"/>
      <c r="D924" s="182"/>
      <c r="E924" s="182"/>
      <c r="F924" s="182"/>
      <c r="G924" s="181"/>
      <c r="H924" s="180"/>
      <c r="I924" s="180"/>
      <c r="J924" s="180"/>
      <c r="K924" s="180"/>
      <c r="L924" s="180"/>
      <c r="M924" s="180"/>
      <c r="N924" s="180"/>
      <c r="O924" s="180"/>
      <c r="P924" s="180"/>
      <c r="Q924" s="179"/>
      <c r="R924" s="176"/>
      <c r="S924" s="176"/>
      <c r="T924" s="178"/>
      <c r="U924" s="893"/>
      <c r="V924" s="176"/>
      <c r="W924" s="176"/>
      <c r="X924" s="176"/>
      <c r="Y924" s="176"/>
      <c r="Z924" s="176"/>
      <c r="AA924" s="176"/>
    </row>
    <row r="925" spans="1:27">
      <c r="A925" s="176"/>
      <c r="B925" s="179"/>
      <c r="C925" s="182"/>
      <c r="D925" s="182"/>
      <c r="E925" s="182"/>
      <c r="F925" s="182"/>
      <c r="G925" s="181"/>
      <c r="H925" s="180"/>
      <c r="I925" s="180"/>
      <c r="J925" s="180"/>
      <c r="K925" s="180"/>
      <c r="L925" s="180"/>
      <c r="M925" s="180"/>
      <c r="N925" s="180"/>
      <c r="O925" s="180"/>
      <c r="P925" s="180"/>
      <c r="Q925" s="179"/>
      <c r="R925" s="176"/>
      <c r="S925" s="176"/>
      <c r="T925" s="178"/>
      <c r="U925" s="893"/>
      <c r="V925" s="176"/>
      <c r="W925" s="176"/>
      <c r="X925" s="176"/>
      <c r="Y925" s="176"/>
      <c r="Z925" s="176"/>
      <c r="AA925" s="176"/>
    </row>
    <row r="926" spans="1:27">
      <c r="A926" s="176"/>
      <c r="B926" s="179"/>
      <c r="C926" s="182"/>
      <c r="D926" s="182"/>
      <c r="E926" s="182"/>
      <c r="F926" s="182"/>
      <c r="G926" s="181"/>
      <c r="H926" s="180"/>
      <c r="I926" s="180"/>
      <c r="J926" s="180"/>
      <c r="K926" s="180"/>
      <c r="L926" s="180"/>
      <c r="M926" s="180"/>
      <c r="N926" s="180"/>
      <c r="O926" s="180"/>
      <c r="P926" s="180"/>
      <c r="Q926" s="179"/>
      <c r="R926" s="176"/>
      <c r="S926" s="176"/>
      <c r="T926" s="178"/>
      <c r="U926" s="893"/>
      <c r="V926" s="176"/>
      <c r="W926" s="176"/>
      <c r="X926" s="176"/>
      <c r="Y926" s="176"/>
      <c r="Z926" s="176"/>
      <c r="AA926" s="176"/>
    </row>
    <row r="927" spans="1:27">
      <c r="A927" s="176"/>
      <c r="B927" s="179"/>
      <c r="C927" s="182"/>
      <c r="D927" s="182"/>
      <c r="E927" s="182"/>
      <c r="F927" s="182"/>
      <c r="G927" s="181"/>
      <c r="H927" s="180"/>
      <c r="I927" s="180"/>
      <c r="J927" s="180"/>
      <c r="K927" s="180"/>
      <c r="L927" s="180"/>
      <c r="M927" s="180"/>
      <c r="N927" s="180"/>
      <c r="O927" s="180"/>
      <c r="P927" s="180"/>
      <c r="Q927" s="179"/>
      <c r="R927" s="176"/>
      <c r="S927" s="176"/>
      <c r="T927" s="178"/>
      <c r="U927" s="893"/>
      <c r="V927" s="176"/>
      <c r="W927" s="176"/>
      <c r="X927" s="176"/>
      <c r="Y927" s="176"/>
      <c r="Z927" s="176"/>
      <c r="AA927" s="176"/>
    </row>
    <row r="928" spans="1:27">
      <c r="A928" s="176"/>
      <c r="B928" s="179"/>
      <c r="C928" s="182"/>
      <c r="D928" s="182"/>
      <c r="E928" s="182"/>
      <c r="F928" s="182"/>
      <c r="G928" s="181"/>
      <c r="H928" s="180"/>
      <c r="I928" s="180"/>
      <c r="J928" s="180"/>
      <c r="K928" s="180"/>
      <c r="L928" s="180"/>
      <c r="M928" s="180"/>
      <c r="N928" s="180"/>
      <c r="O928" s="180"/>
      <c r="P928" s="180"/>
      <c r="Q928" s="179"/>
      <c r="R928" s="176"/>
      <c r="S928" s="176"/>
      <c r="T928" s="178"/>
      <c r="U928" s="893"/>
      <c r="V928" s="176"/>
      <c r="W928" s="176"/>
      <c r="X928" s="176"/>
      <c r="Y928" s="176"/>
      <c r="Z928" s="176"/>
      <c r="AA928" s="176"/>
    </row>
    <row r="929" spans="1:27">
      <c r="A929" s="176"/>
      <c r="B929" s="179"/>
      <c r="C929" s="182"/>
      <c r="D929" s="182"/>
      <c r="E929" s="182"/>
      <c r="F929" s="182"/>
      <c r="G929" s="181"/>
      <c r="H929" s="180"/>
      <c r="I929" s="180"/>
      <c r="J929" s="180"/>
      <c r="K929" s="180"/>
      <c r="L929" s="180"/>
      <c r="M929" s="180"/>
      <c r="N929" s="180"/>
      <c r="O929" s="180"/>
      <c r="P929" s="180"/>
      <c r="Q929" s="179"/>
      <c r="R929" s="176"/>
      <c r="S929" s="176"/>
      <c r="T929" s="178"/>
      <c r="U929" s="893"/>
      <c r="V929" s="176"/>
      <c r="W929" s="176"/>
      <c r="X929" s="176"/>
      <c r="Y929" s="176"/>
      <c r="Z929" s="176"/>
      <c r="AA929" s="176"/>
    </row>
    <row r="930" spans="1:27">
      <c r="A930" s="176"/>
      <c r="B930" s="179"/>
      <c r="C930" s="182"/>
      <c r="D930" s="182"/>
      <c r="E930" s="182"/>
      <c r="F930" s="182"/>
      <c r="G930" s="181"/>
      <c r="H930" s="180"/>
      <c r="I930" s="180"/>
      <c r="J930" s="180"/>
      <c r="K930" s="180"/>
      <c r="L930" s="180"/>
      <c r="M930" s="180"/>
      <c r="N930" s="180"/>
      <c r="O930" s="180"/>
      <c r="P930" s="180"/>
      <c r="Q930" s="179"/>
      <c r="R930" s="176"/>
      <c r="S930" s="176"/>
      <c r="T930" s="178"/>
      <c r="U930" s="893"/>
      <c r="V930" s="176"/>
      <c r="W930" s="176"/>
      <c r="X930" s="176"/>
      <c r="Y930" s="176"/>
      <c r="Z930" s="176"/>
      <c r="AA930" s="176"/>
    </row>
    <row r="931" spans="1:27">
      <c r="A931" s="176"/>
      <c r="B931" s="179"/>
      <c r="C931" s="182"/>
      <c r="D931" s="182"/>
      <c r="E931" s="182"/>
      <c r="F931" s="182"/>
      <c r="G931" s="181"/>
      <c r="H931" s="180"/>
      <c r="I931" s="180"/>
      <c r="J931" s="180"/>
      <c r="K931" s="180"/>
      <c r="L931" s="180"/>
      <c r="M931" s="180"/>
      <c r="N931" s="180"/>
      <c r="O931" s="180"/>
      <c r="P931" s="180"/>
      <c r="Q931" s="179"/>
      <c r="R931" s="176"/>
      <c r="S931" s="176"/>
      <c r="T931" s="178"/>
      <c r="U931" s="893"/>
      <c r="V931" s="176"/>
      <c r="W931" s="176"/>
      <c r="X931" s="176"/>
      <c r="Y931" s="176"/>
      <c r="Z931" s="176"/>
      <c r="AA931" s="176"/>
    </row>
    <row r="932" spans="1:27">
      <c r="A932" s="176"/>
      <c r="B932" s="179"/>
      <c r="C932" s="182"/>
      <c r="D932" s="182"/>
      <c r="E932" s="182"/>
      <c r="F932" s="182"/>
      <c r="G932" s="181"/>
      <c r="H932" s="180"/>
      <c r="I932" s="180"/>
      <c r="J932" s="180"/>
      <c r="K932" s="180"/>
      <c r="L932" s="180"/>
      <c r="M932" s="180"/>
      <c r="N932" s="180"/>
      <c r="O932" s="180"/>
      <c r="P932" s="180"/>
      <c r="Q932" s="179"/>
      <c r="R932" s="176"/>
      <c r="S932" s="176"/>
      <c r="T932" s="178"/>
      <c r="U932" s="893"/>
      <c r="V932" s="176"/>
      <c r="W932" s="176"/>
      <c r="X932" s="176"/>
      <c r="Y932" s="176"/>
      <c r="Z932" s="176"/>
      <c r="AA932" s="176"/>
    </row>
    <row r="933" spans="1:27">
      <c r="A933" s="176"/>
      <c r="B933" s="179"/>
      <c r="C933" s="182"/>
      <c r="D933" s="182"/>
      <c r="E933" s="182"/>
      <c r="F933" s="182"/>
      <c r="G933" s="181"/>
      <c r="H933" s="180"/>
      <c r="I933" s="180"/>
      <c r="J933" s="180"/>
      <c r="K933" s="180"/>
      <c r="L933" s="180"/>
      <c r="M933" s="180"/>
      <c r="N933" s="180"/>
      <c r="O933" s="180"/>
      <c r="P933" s="180"/>
      <c r="Q933" s="179"/>
      <c r="R933" s="176"/>
      <c r="S933" s="176"/>
      <c r="T933" s="178"/>
      <c r="U933" s="893"/>
      <c r="V933" s="176"/>
      <c r="W933" s="176"/>
      <c r="X933" s="176"/>
      <c r="Y933" s="176"/>
      <c r="Z933" s="176"/>
      <c r="AA933" s="176"/>
    </row>
    <row r="934" spans="1:27">
      <c r="A934" s="176"/>
      <c r="B934" s="179"/>
      <c r="C934" s="182"/>
      <c r="D934" s="182"/>
      <c r="E934" s="182"/>
      <c r="F934" s="182"/>
      <c r="G934" s="181"/>
      <c r="H934" s="180"/>
      <c r="I934" s="180"/>
      <c r="J934" s="180"/>
      <c r="K934" s="180"/>
      <c r="L934" s="180"/>
      <c r="M934" s="180"/>
      <c r="N934" s="180"/>
      <c r="O934" s="180"/>
      <c r="P934" s="180"/>
      <c r="Q934" s="179"/>
      <c r="R934" s="176"/>
      <c r="S934" s="176"/>
      <c r="T934" s="178"/>
      <c r="U934" s="893"/>
      <c r="V934" s="176"/>
      <c r="W934" s="176"/>
      <c r="X934" s="176"/>
      <c r="Y934" s="176"/>
      <c r="Z934" s="176"/>
      <c r="AA934" s="176"/>
    </row>
    <row r="935" spans="1:27">
      <c r="A935" s="176"/>
      <c r="B935" s="179"/>
      <c r="C935" s="182"/>
      <c r="D935" s="182"/>
      <c r="E935" s="182"/>
      <c r="F935" s="182"/>
      <c r="G935" s="181"/>
      <c r="H935" s="180"/>
      <c r="I935" s="180"/>
      <c r="J935" s="180"/>
      <c r="K935" s="180"/>
      <c r="L935" s="180"/>
      <c r="M935" s="180"/>
      <c r="N935" s="180"/>
      <c r="O935" s="180"/>
      <c r="P935" s="180"/>
      <c r="Q935" s="179"/>
      <c r="R935" s="176"/>
      <c r="S935" s="176"/>
      <c r="T935" s="178"/>
      <c r="U935" s="893"/>
      <c r="V935" s="176"/>
      <c r="W935" s="176"/>
      <c r="X935" s="176"/>
      <c r="Y935" s="176"/>
      <c r="Z935" s="176"/>
      <c r="AA935" s="176"/>
    </row>
    <row r="936" spans="1:27">
      <c r="A936" s="176"/>
      <c r="B936" s="179"/>
      <c r="C936" s="182"/>
      <c r="D936" s="182"/>
      <c r="E936" s="182"/>
      <c r="F936" s="182"/>
      <c r="G936" s="181"/>
      <c r="H936" s="180"/>
      <c r="I936" s="180"/>
      <c r="J936" s="180"/>
      <c r="K936" s="180"/>
      <c r="L936" s="180"/>
      <c r="M936" s="180"/>
      <c r="N936" s="180"/>
      <c r="O936" s="180"/>
      <c r="P936" s="180"/>
      <c r="Q936" s="179"/>
      <c r="R936" s="176"/>
      <c r="S936" s="176"/>
      <c r="T936" s="178"/>
      <c r="U936" s="893"/>
      <c r="V936" s="176"/>
      <c r="W936" s="176"/>
      <c r="X936" s="176"/>
      <c r="Y936" s="176"/>
      <c r="Z936" s="176"/>
      <c r="AA936" s="176"/>
    </row>
    <row r="937" spans="1:27">
      <c r="A937" s="176"/>
      <c r="B937" s="179"/>
      <c r="C937" s="182"/>
      <c r="D937" s="182"/>
      <c r="E937" s="182"/>
      <c r="F937" s="182"/>
      <c r="G937" s="181"/>
      <c r="H937" s="180"/>
      <c r="I937" s="180"/>
      <c r="J937" s="180"/>
      <c r="K937" s="180"/>
      <c r="L937" s="180"/>
      <c r="M937" s="180"/>
      <c r="N937" s="180"/>
      <c r="O937" s="180"/>
      <c r="P937" s="180"/>
      <c r="Q937" s="179"/>
      <c r="R937" s="176"/>
      <c r="S937" s="176"/>
      <c r="T937" s="178"/>
      <c r="U937" s="893"/>
      <c r="V937" s="176"/>
      <c r="W937" s="176"/>
      <c r="X937" s="176"/>
      <c r="Y937" s="176"/>
      <c r="Z937" s="176"/>
      <c r="AA937" s="176"/>
    </row>
    <row r="938" spans="1:27">
      <c r="A938" s="176"/>
      <c r="B938" s="179"/>
      <c r="C938" s="182"/>
      <c r="D938" s="182"/>
      <c r="E938" s="182"/>
      <c r="F938" s="182"/>
      <c r="G938" s="181"/>
      <c r="H938" s="180"/>
      <c r="I938" s="180"/>
      <c r="J938" s="180"/>
      <c r="K938" s="180"/>
      <c r="L938" s="180"/>
      <c r="M938" s="180"/>
      <c r="N938" s="180"/>
      <c r="O938" s="180"/>
      <c r="P938" s="180"/>
      <c r="Q938" s="179"/>
      <c r="R938" s="176"/>
      <c r="S938" s="176"/>
      <c r="T938" s="178"/>
      <c r="U938" s="893"/>
      <c r="V938" s="176"/>
      <c r="W938" s="176"/>
      <c r="X938" s="176"/>
      <c r="Y938" s="176"/>
      <c r="Z938" s="176"/>
      <c r="AA938" s="176"/>
    </row>
    <row r="939" spans="1:27">
      <c r="A939" s="176"/>
      <c r="B939" s="179"/>
      <c r="C939" s="182"/>
      <c r="D939" s="182"/>
      <c r="E939" s="182"/>
      <c r="F939" s="182"/>
      <c r="G939" s="181"/>
      <c r="H939" s="180"/>
      <c r="I939" s="180"/>
      <c r="J939" s="180"/>
      <c r="K939" s="180"/>
      <c r="L939" s="180"/>
      <c r="M939" s="180"/>
      <c r="N939" s="180"/>
      <c r="O939" s="180"/>
      <c r="P939" s="180"/>
      <c r="Q939" s="179"/>
      <c r="R939" s="176"/>
      <c r="S939" s="176"/>
      <c r="T939" s="178"/>
      <c r="U939" s="893"/>
      <c r="V939" s="176"/>
      <c r="W939" s="176"/>
      <c r="X939" s="176"/>
      <c r="Y939" s="176"/>
      <c r="Z939" s="176"/>
      <c r="AA939" s="176"/>
    </row>
    <row r="940" spans="1:27">
      <c r="A940" s="176"/>
      <c r="B940" s="179"/>
      <c r="C940" s="182"/>
      <c r="D940" s="182"/>
      <c r="E940" s="182"/>
      <c r="F940" s="182"/>
      <c r="G940" s="181"/>
      <c r="H940" s="180"/>
      <c r="I940" s="180"/>
      <c r="J940" s="180"/>
      <c r="K940" s="180"/>
      <c r="L940" s="180"/>
      <c r="M940" s="180"/>
      <c r="N940" s="180"/>
      <c r="O940" s="180"/>
      <c r="P940" s="180"/>
      <c r="Q940" s="179"/>
      <c r="R940" s="176"/>
      <c r="S940" s="176"/>
      <c r="T940" s="178"/>
      <c r="U940" s="893"/>
      <c r="V940" s="176"/>
      <c r="W940" s="176"/>
      <c r="X940" s="176"/>
      <c r="Y940" s="176"/>
      <c r="Z940" s="176"/>
      <c r="AA940" s="176"/>
    </row>
    <row r="941" spans="1:27">
      <c r="A941" s="176"/>
      <c r="B941" s="179"/>
      <c r="C941" s="182"/>
      <c r="D941" s="182"/>
      <c r="E941" s="182"/>
      <c r="F941" s="182"/>
      <c r="G941" s="181"/>
      <c r="H941" s="180"/>
      <c r="I941" s="180"/>
      <c r="J941" s="180"/>
      <c r="K941" s="180"/>
      <c r="L941" s="180"/>
      <c r="M941" s="180"/>
      <c r="N941" s="180"/>
      <c r="O941" s="180"/>
      <c r="P941" s="180"/>
      <c r="Q941" s="179"/>
      <c r="R941" s="176"/>
      <c r="S941" s="176"/>
      <c r="T941" s="178"/>
      <c r="U941" s="893"/>
      <c r="V941" s="176"/>
      <c r="W941" s="176"/>
      <c r="X941" s="176"/>
      <c r="Y941" s="176"/>
      <c r="Z941" s="176"/>
      <c r="AA941" s="176"/>
    </row>
    <row r="942" spans="1:27">
      <c r="A942" s="176"/>
      <c r="B942" s="179"/>
      <c r="C942" s="182"/>
      <c r="D942" s="182"/>
      <c r="E942" s="182"/>
      <c r="F942" s="182"/>
      <c r="G942" s="181"/>
      <c r="H942" s="180"/>
      <c r="I942" s="180"/>
      <c r="J942" s="180"/>
      <c r="K942" s="180"/>
      <c r="L942" s="180"/>
      <c r="M942" s="180"/>
      <c r="N942" s="180"/>
      <c r="O942" s="180"/>
      <c r="P942" s="180"/>
      <c r="Q942" s="179"/>
      <c r="R942" s="176"/>
      <c r="S942" s="176"/>
      <c r="T942" s="178"/>
      <c r="U942" s="893"/>
      <c r="V942" s="176"/>
      <c r="W942" s="176"/>
      <c r="X942" s="176"/>
      <c r="Y942" s="176"/>
      <c r="Z942" s="176"/>
      <c r="AA942" s="176"/>
    </row>
    <row r="943" spans="1:27">
      <c r="A943" s="176"/>
      <c r="B943" s="179"/>
      <c r="C943" s="182"/>
      <c r="D943" s="182"/>
      <c r="E943" s="182"/>
      <c r="F943" s="182"/>
      <c r="G943" s="181"/>
      <c r="H943" s="180"/>
      <c r="I943" s="180"/>
      <c r="J943" s="180"/>
      <c r="K943" s="180"/>
      <c r="L943" s="180"/>
      <c r="M943" s="180"/>
      <c r="N943" s="180"/>
      <c r="O943" s="180"/>
      <c r="P943" s="180"/>
      <c r="Q943" s="179"/>
      <c r="R943" s="176"/>
      <c r="S943" s="176"/>
      <c r="T943" s="178"/>
      <c r="U943" s="893"/>
      <c r="V943" s="176"/>
      <c r="W943" s="176"/>
      <c r="X943" s="176"/>
      <c r="Y943" s="176"/>
      <c r="Z943" s="176"/>
      <c r="AA943" s="176"/>
    </row>
    <row r="944" spans="1:27">
      <c r="A944" s="176"/>
      <c r="B944" s="179"/>
      <c r="C944" s="182"/>
      <c r="D944" s="182"/>
      <c r="E944" s="182"/>
      <c r="F944" s="182"/>
      <c r="G944" s="181"/>
      <c r="H944" s="180"/>
      <c r="I944" s="180"/>
      <c r="J944" s="180"/>
      <c r="K944" s="180"/>
      <c r="L944" s="180"/>
      <c r="M944" s="180"/>
      <c r="N944" s="180"/>
      <c r="O944" s="180"/>
      <c r="P944" s="180"/>
      <c r="Q944" s="179"/>
      <c r="R944" s="176"/>
      <c r="S944" s="176"/>
      <c r="T944" s="178"/>
      <c r="U944" s="893"/>
      <c r="V944" s="176"/>
      <c r="W944" s="176"/>
      <c r="X944" s="176"/>
      <c r="Y944" s="176"/>
      <c r="Z944" s="176"/>
      <c r="AA944" s="176"/>
    </row>
    <row r="945" spans="1:27">
      <c r="A945" s="176"/>
      <c r="B945" s="179"/>
      <c r="C945" s="182"/>
      <c r="D945" s="182"/>
      <c r="E945" s="182"/>
      <c r="F945" s="182"/>
      <c r="G945" s="181"/>
      <c r="H945" s="180"/>
      <c r="I945" s="180"/>
      <c r="J945" s="180"/>
      <c r="K945" s="180"/>
      <c r="L945" s="180"/>
      <c r="M945" s="180"/>
      <c r="N945" s="180"/>
      <c r="O945" s="180"/>
      <c r="P945" s="180"/>
      <c r="Q945" s="179"/>
      <c r="R945" s="176"/>
      <c r="S945" s="176"/>
      <c r="T945" s="178"/>
      <c r="U945" s="893"/>
      <c r="V945" s="176"/>
      <c r="W945" s="176"/>
      <c r="X945" s="176"/>
      <c r="Y945" s="176"/>
      <c r="Z945" s="176"/>
      <c r="AA945" s="176"/>
    </row>
    <row r="946" spans="1:27">
      <c r="A946" s="176"/>
      <c r="B946" s="179"/>
      <c r="C946" s="182"/>
      <c r="D946" s="182"/>
      <c r="E946" s="182"/>
      <c r="F946" s="182"/>
      <c r="G946" s="181"/>
      <c r="H946" s="180"/>
      <c r="I946" s="180"/>
      <c r="J946" s="180"/>
      <c r="K946" s="180"/>
      <c r="L946" s="180"/>
      <c r="M946" s="180"/>
      <c r="N946" s="180"/>
      <c r="O946" s="180"/>
      <c r="P946" s="180"/>
      <c r="Q946" s="179"/>
      <c r="R946" s="176"/>
      <c r="S946" s="176"/>
      <c r="T946" s="178"/>
      <c r="U946" s="893"/>
      <c r="V946" s="176"/>
      <c r="W946" s="176"/>
      <c r="X946" s="176"/>
      <c r="Y946" s="176"/>
      <c r="Z946" s="176"/>
      <c r="AA946" s="176"/>
    </row>
    <row r="947" spans="1:27">
      <c r="A947" s="176"/>
      <c r="B947" s="179"/>
      <c r="C947" s="182"/>
      <c r="D947" s="182"/>
      <c r="E947" s="182"/>
      <c r="F947" s="182"/>
      <c r="G947" s="181"/>
      <c r="H947" s="180"/>
      <c r="I947" s="180"/>
      <c r="J947" s="180"/>
      <c r="K947" s="180"/>
      <c r="L947" s="180"/>
      <c r="M947" s="180"/>
      <c r="N947" s="180"/>
      <c r="O947" s="180"/>
      <c r="P947" s="180"/>
      <c r="Q947" s="179"/>
      <c r="R947" s="176"/>
      <c r="S947" s="176"/>
      <c r="T947" s="178"/>
      <c r="U947" s="893"/>
      <c r="V947" s="176"/>
      <c r="W947" s="176"/>
      <c r="X947" s="176"/>
      <c r="Y947" s="176"/>
      <c r="Z947" s="176"/>
      <c r="AA947" s="176"/>
    </row>
    <row r="948" spans="1:27">
      <c r="A948" s="176"/>
      <c r="B948" s="179"/>
      <c r="C948" s="182"/>
      <c r="D948" s="182"/>
      <c r="E948" s="182"/>
      <c r="F948" s="182"/>
      <c r="G948" s="181"/>
      <c r="H948" s="180"/>
      <c r="I948" s="180"/>
      <c r="J948" s="180"/>
      <c r="K948" s="180"/>
      <c r="L948" s="180"/>
      <c r="M948" s="180"/>
      <c r="N948" s="180"/>
      <c r="O948" s="180"/>
      <c r="P948" s="180"/>
      <c r="Q948" s="179"/>
      <c r="R948" s="176"/>
      <c r="S948" s="176"/>
      <c r="T948" s="178"/>
      <c r="U948" s="893"/>
      <c r="V948" s="176"/>
      <c r="W948" s="176"/>
      <c r="X948" s="176"/>
      <c r="Y948" s="176"/>
      <c r="Z948" s="176"/>
      <c r="AA948" s="176"/>
    </row>
    <row r="949" spans="1:27">
      <c r="A949" s="176"/>
      <c r="B949" s="179"/>
      <c r="C949" s="182"/>
      <c r="D949" s="182"/>
      <c r="E949" s="182"/>
      <c r="F949" s="182"/>
      <c r="G949" s="181"/>
      <c r="H949" s="180"/>
      <c r="I949" s="180"/>
      <c r="J949" s="180"/>
      <c r="K949" s="180"/>
      <c r="L949" s="180"/>
      <c r="M949" s="180"/>
      <c r="N949" s="180"/>
      <c r="O949" s="180"/>
      <c r="P949" s="180"/>
      <c r="Q949" s="179"/>
      <c r="R949" s="176"/>
      <c r="S949" s="176"/>
      <c r="T949" s="178"/>
      <c r="U949" s="893"/>
      <c r="V949" s="176"/>
      <c r="W949" s="176"/>
      <c r="X949" s="176"/>
      <c r="Y949" s="176"/>
      <c r="Z949" s="176"/>
      <c r="AA949" s="176"/>
    </row>
    <row r="950" spans="1:27">
      <c r="A950" s="176"/>
      <c r="B950" s="179"/>
      <c r="C950" s="182"/>
      <c r="D950" s="182"/>
      <c r="E950" s="182"/>
      <c r="F950" s="182"/>
      <c r="G950" s="181"/>
      <c r="H950" s="180"/>
      <c r="I950" s="180"/>
      <c r="J950" s="180"/>
      <c r="K950" s="180"/>
      <c r="L950" s="180"/>
      <c r="M950" s="180"/>
      <c r="N950" s="180"/>
      <c r="O950" s="180"/>
      <c r="P950" s="180"/>
      <c r="Q950" s="179"/>
      <c r="R950" s="176"/>
      <c r="S950" s="176"/>
      <c r="T950" s="178"/>
      <c r="U950" s="893"/>
      <c r="V950" s="176"/>
      <c r="W950" s="176"/>
      <c r="X950" s="176"/>
      <c r="Y950" s="176"/>
      <c r="Z950" s="176"/>
      <c r="AA950" s="176"/>
    </row>
    <row r="951" spans="1:27">
      <c r="A951" s="176"/>
      <c r="B951" s="179"/>
      <c r="C951" s="182"/>
      <c r="D951" s="182"/>
      <c r="E951" s="182"/>
      <c r="F951" s="182"/>
      <c r="G951" s="181"/>
      <c r="H951" s="180"/>
      <c r="I951" s="180"/>
      <c r="J951" s="180"/>
      <c r="K951" s="180"/>
      <c r="L951" s="180"/>
      <c r="M951" s="180"/>
      <c r="N951" s="180"/>
      <c r="O951" s="180"/>
      <c r="P951" s="180"/>
      <c r="Q951" s="179"/>
      <c r="R951" s="176"/>
      <c r="S951" s="176"/>
      <c r="T951" s="178"/>
      <c r="U951" s="893"/>
      <c r="V951" s="176"/>
      <c r="W951" s="176"/>
      <c r="X951" s="176"/>
      <c r="Y951" s="176"/>
      <c r="Z951" s="176"/>
      <c r="AA951" s="176"/>
    </row>
    <row r="952" spans="1:27">
      <c r="A952" s="176"/>
      <c r="B952" s="179"/>
      <c r="C952" s="182"/>
      <c r="D952" s="182"/>
      <c r="E952" s="182"/>
      <c r="F952" s="182"/>
      <c r="G952" s="181"/>
      <c r="H952" s="180"/>
      <c r="I952" s="180"/>
      <c r="J952" s="180"/>
      <c r="K952" s="180"/>
      <c r="L952" s="180"/>
      <c r="M952" s="180"/>
      <c r="N952" s="180"/>
      <c r="O952" s="180"/>
      <c r="P952" s="180"/>
      <c r="Q952" s="179"/>
      <c r="R952" s="176"/>
      <c r="S952" s="176"/>
      <c r="T952" s="178"/>
      <c r="U952" s="893"/>
      <c r="V952" s="176"/>
      <c r="W952" s="176"/>
      <c r="X952" s="176"/>
      <c r="Y952" s="176"/>
      <c r="Z952" s="176"/>
      <c r="AA952" s="176"/>
    </row>
    <row r="953" spans="1:27">
      <c r="A953" s="176"/>
      <c r="B953" s="179"/>
      <c r="C953" s="182"/>
      <c r="D953" s="182"/>
      <c r="E953" s="182"/>
      <c r="F953" s="182"/>
      <c r="G953" s="181"/>
      <c r="H953" s="180"/>
      <c r="I953" s="180"/>
      <c r="J953" s="180"/>
      <c r="K953" s="180"/>
      <c r="L953" s="180"/>
      <c r="M953" s="180"/>
      <c r="N953" s="180"/>
      <c r="O953" s="180"/>
      <c r="P953" s="180"/>
      <c r="Q953" s="179"/>
      <c r="R953" s="176"/>
      <c r="S953" s="176"/>
      <c r="T953" s="178"/>
      <c r="U953" s="893"/>
      <c r="V953" s="176"/>
      <c r="W953" s="176"/>
      <c r="X953" s="176"/>
      <c r="Y953" s="176"/>
      <c r="Z953" s="176"/>
      <c r="AA953" s="176"/>
    </row>
    <row r="954" spans="1:27">
      <c r="A954" s="176"/>
      <c r="B954" s="179"/>
      <c r="C954" s="182"/>
      <c r="D954" s="182"/>
      <c r="E954" s="182"/>
      <c r="F954" s="182"/>
      <c r="G954" s="181"/>
      <c r="H954" s="180"/>
      <c r="I954" s="180"/>
      <c r="J954" s="180"/>
      <c r="K954" s="180"/>
      <c r="L954" s="180"/>
      <c r="M954" s="180"/>
      <c r="N954" s="180"/>
      <c r="O954" s="180"/>
      <c r="P954" s="180"/>
      <c r="Q954" s="179"/>
      <c r="R954" s="176"/>
      <c r="S954" s="176"/>
      <c r="T954" s="178"/>
      <c r="U954" s="893"/>
      <c r="V954" s="176"/>
      <c r="W954" s="176"/>
      <c r="X954" s="176"/>
      <c r="Y954" s="176"/>
      <c r="Z954" s="176"/>
      <c r="AA954" s="176"/>
    </row>
    <row r="955" spans="1:27">
      <c r="A955" s="176"/>
      <c r="B955" s="179"/>
      <c r="C955" s="182"/>
      <c r="D955" s="182"/>
      <c r="E955" s="182"/>
      <c r="F955" s="182"/>
      <c r="G955" s="181"/>
      <c r="H955" s="180"/>
      <c r="I955" s="180"/>
      <c r="J955" s="180"/>
      <c r="K955" s="180"/>
      <c r="L955" s="180"/>
      <c r="M955" s="180"/>
      <c r="N955" s="180"/>
      <c r="O955" s="180"/>
      <c r="P955" s="180"/>
      <c r="Q955" s="179"/>
      <c r="R955" s="176"/>
      <c r="S955" s="176"/>
      <c r="T955" s="178"/>
      <c r="U955" s="893"/>
      <c r="V955" s="176"/>
      <c r="W955" s="176"/>
      <c r="X955" s="176"/>
      <c r="Y955" s="176"/>
      <c r="Z955" s="176"/>
      <c r="AA955" s="176"/>
    </row>
    <row r="956" spans="1:27">
      <c r="A956" s="176"/>
      <c r="B956" s="179"/>
      <c r="C956" s="182"/>
      <c r="D956" s="182"/>
      <c r="E956" s="182"/>
      <c r="F956" s="182"/>
      <c r="G956" s="181"/>
      <c r="H956" s="180"/>
      <c r="I956" s="180"/>
      <c r="J956" s="180"/>
      <c r="K956" s="180"/>
      <c r="L956" s="180"/>
      <c r="M956" s="180"/>
      <c r="N956" s="180"/>
      <c r="O956" s="180"/>
      <c r="P956" s="180"/>
      <c r="Q956" s="179"/>
      <c r="R956" s="176"/>
      <c r="S956" s="176"/>
      <c r="T956" s="178"/>
      <c r="U956" s="893"/>
      <c r="V956" s="176"/>
      <c r="W956" s="176"/>
      <c r="X956" s="176"/>
      <c r="Y956" s="176"/>
      <c r="Z956" s="176"/>
      <c r="AA956" s="176"/>
    </row>
    <row r="957" spans="1:27">
      <c r="A957" s="176"/>
      <c r="B957" s="179"/>
      <c r="C957" s="182"/>
      <c r="D957" s="182"/>
      <c r="E957" s="182"/>
      <c r="F957" s="182"/>
      <c r="G957" s="181"/>
      <c r="H957" s="180"/>
      <c r="I957" s="180"/>
      <c r="J957" s="180"/>
      <c r="K957" s="180"/>
      <c r="L957" s="180"/>
      <c r="M957" s="180"/>
      <c r="N957" s="180"/>
      <c r="O957" s="180"/>
      <c r="P957" s="180"/>
      <c r="Q957" s="179"/>
      <c r="R957" s="176"/>
      <c r="S957" s="176"/>
      <c r="T957" s="178"/>
      <c r="U957" s="893"/>
      <c r="V957" s="176"/>
      <c r="W957" s="176"/>
      <c r="X957" s="176"/>
      <c r="Y957" s="176"/>
      <c r="Z957" s="176"/>
      <c r="AA957" s="176"/>
    </row>
    <row r="958" spans="1:27">
      <c r="A958" s="176"/>
      <c r="B958" s="179"/>
      <c r="C958" s="182"/>
      <c r="D958" s="182"/>
      <c r="E958" s="182"/>
      <c r="F958" s="182"/>
      <c r="G958" s="181"/>
      <c r="H958" s="180"/>
      <c r="I958" s="180"/>
      <c r="J958" s="180"/>
      <c r="K958" s="180"/>
      <c r="L958" s="180"/>
      <c r="M958" s="180"/>
      <c r="N958" s="180"/>
      <c r="O958" s="180"/>
      <c r="P958" s="180"/>
      <c r="Q958" s="179"/>
      <c r="R958" s="176"/>
      <c r="S958" s="176"/>
      <c r="T958" s="178"/>
      <c r="U958" s="893"/>
      <c r="V958" s="176"/>
      <c r="W958" s="176"/>
      <c r="X958" s="176"/>
      <c r="Y958" s="176"/>
      <c r="Z958" s="176"/>
      <c r="AA958" s="176"/>
    </row>
    <row r="959" spans="1:27">
      <c r="A959" s="176"/>
      <c r="B959" s="179"/>
      <c r="C959" s="182"/>
      <c r="D959" s="182"/>
      <c r="E959" s="182"/>
      <c r="F959" s="182"/>
      <c r="G959" s="181"/>
      <c r="H959" s="180"/>
      <c r="I959" s="180"/>
      <c r="J959" s="180"/>
      <c r="K959" s="180"/>
      <c r="L959" s="180"/>
      <c r="M959" s="180"/>
      <c r="N959" s="180"/>
      <c r="O959" s="180"/>
      <c r="P959" s="180"/>
      <c r="Q959" s="179"/>
      <c r="R959" s="176"/>
      <c r="S959" s="176"/>
      <c r="T959" s="178"/>
      <c r="U959" s="893"/>
      <c r="V959" s="176"/>
      <c r="W959" s="176"/>
      <c r="X959" s="176"/>
      <c r="Y959" s="176"/>
      <c r="Z959" s="176"/>
      <c r="AA959" s="176"/>
    </row>
    <row r="960" spans="1:27">
      <c r="A960" s="176"/>
      <c r="B960" s="179"/>
      <c r="C960" s="182"/>
      <c r="D960" s="182"/>
      <c r="E960" s="182"/>
      <c r="F960" s="182"/>
      <c r="G960" s="181"/>
      <c r="H960" s="180"/>
      <c r="I960" s="180"/>
      <c r="J960" s="180"/>
      <c r="K960" s="180"/>
      <c r="L960" s="180"/>
      <c r="M960" s="180"/>
      <c r="N960" s="180"/>
      <c r="O960" s="180"/>
      <c r="P960" s="180"/>
      <c r="Q960" s="179"/>
      <c r="R960" s="176"/>
      <c r="S960" s="176"/>
      <c r="T960" s="178"/>
      <c r="U960" s="893"/>
      <c r="V960" s="176"/>
      <c r="W960" s="176"/>
      <c r="X960" s="176"/>
      <c r="Y960" s="176"/>
      <c r="Z960" s="176"/>
      <c r="AA960" s="176"/>
    </row>
    <row r="961" spans="1:27">
      <c r="A961" s="176"/>
      <c r="B961" s="179"/>
      <c r="C961" s="182"/>
      <c r="D961" s="182"/>
      <c r="E961" s="182"/>
      <c r="F961" s="182"/>
      <c r="G961" s="181"/>
      <c r="H961" s="180"/>
      <c r="I961" s="180"/>
      <c r="J961" s="180"/>
      <c r="K961" s="180"/>
      <c r="L961" s="180"/>
      <c r="M961" s="180"/>
      <c r="N961" s="180"/>
      <c r="O961" s="180"/>
      <c r="P961" s="180"/>
      <c r="Q961" s="179"/>
      <c r="R961" s="176"/>
      <c r="S961" s="176"/>
      <c r="T961" s="178"/>
      <c r="U961" s="893"/>
      <c r="V961" s="176"/>
      <c r="W961" s="176"/>
      <c r="X961" s="176"/>
      <c r="Y961" s="176"/>
      <c r="Z961" s="176"/>
      <c r="AA961" s="176"/>
    </row>
    <row r="962" spans="1:27">
      <c r="A962" s="176"/>
      <c r="B962" s="179"/>
      <c r="C962" s="182"/>
      <c r="D962" s="182"/>
      <c r="E962" s="182"/>
      <c r="F962" s="182"/>
      <c r="G962" s="181"/>
      <c r="H962" s="180"/>
      <c r="I962" s="180"/>
      <c r="J962" s="180"/>
      <c r="K962" s="180"/>
      <c r="L962" s="180"/>
      <c r="M962" s="180"/>
      <c r="N962" s="180"/>
      <c r="O962" s="180"/>
      <c r="P962" s="180"/>
      <c r="Q962" s="179"/>
      <c r="R962" s="176"/>
      <c r="S962" s="176"/>
      <c r="T962" s="178"/>
      <c r="U962" s="893"/>
      <c r="V962" s="176"/>
      <c r="W962" s="176"/>
      <c r="X962" s="176"/>
      <c r="Y962" s="176"/>
      <c r="Z962" s="176"/>
      <c r="AA962" s="176"/>
    </row>
    <row r="963" spans="1:27">
      <c r="A963" s="176"/>
      <c r="B963" s="179"/>
      <c r="C963" s="182"/>
      <c r="D963" s="182"/>
      <c r="E963" s="182"/>
      <c r="F963" s="182"/>
      <c r="G963" s="181"/>
      <c r="H963" s="180"/>
      <c r="I963" s="180"/>
      <c r="J963" s="180"/>
      <c r="K963" s="180"/>
      <c r="L963" s="180"/>
      <c r="M963" s="180"/>
      <c r="N963" s="180"/>
      <c r="O963" s="180"/>
      <c r="P963" s="180"/>
      <c r="Q963" s="179"/>
      <c r="R963" s="176"/>
      <c r="S963" s="176"/>
      <c r="T963" s="178"/>
      <c r="U963" s="893"/>
      <c r="V963" s="176"/>
      <c r="W963" s="176"/>
      <c r="X963" s="176"/>
      <c r="Y963" s="176"/>
      <c r="Z963" s="176"/>
      <c r="AA963" s="176"/>
    </row>
    <row r="964" spans="1:27">
      <c r="A964" s="176"/>
      <c r="B964" s="179"/>
      <c r="C964" s="182"/>
      <c r="D964" s="182"/>
      <c r="E964" s="182"/>
      <c r="F964" s="182"/>
      <c r="G964" s="181"/>
      <c r="H964" s="180"/>
      <c r="I964" s="180"/>
      <c r="J964" s="180"/>
      <c r="K964" s="180"/>
      <c r="L964" s="180"/>
      <c r="M964" s="180"/>
      <c r="N964" s="180"/>
      <c r="O964" s="180"/>
      <c r="P964" s="180"/>
      <c r="Q964" s="179"/>
      <c r="R964" s="176"/>
      <c r="S964" s="176"/>
      <c r="T964" s="178"/>
      <c r="U964" s="893"/>
      <c r="V964" s="176"/>
      <c r="W964" s="176"/>
      <c r="X964" s="176"/>
      <c r="Y964" s="176"/>
      <c r="Z964" s="176"/>
      <c r="AA964" s="176"/>
    </row>
    <row r="965" spans="1:27">
      <c r="A965" s="176"/>
      <c r="B965" s="179"/>
      <c r="C965" s="182"/>
      <c r="D965" s="182"/>
      <c r="E965" s="182"/>
      <c r="F965" s="182"/>
      <c r="G965" s="181"/>
      <c r="H965" s="180"/>
      <c r="I965" s="180"/>
      <c r="J965" s="180"/>
      <c r="K965" s="180"/>
      <c r="L965" s="180"/>
      <c r="M965" s="180"/>
      <c r="N965" s="180"/>
      <c r="O965" s="180"/>
      <c r="P965" s="180"/>
      <c r="Q965" s="179"/>
      <c r="R965" s="176"/>
      <c r="S965" s="176"/>
      <c r="T965" s="178"/>
      <c r="U965" s="893"/>
      <c r="V965" s="176"/>
      <c r="W965" s="176"/>
      <c r="X965" s="176"/>
      <c r="Y965" s="176"/>
      <c r="Z965" s="176"/>
      <c r="AA965" s="176"/>
    </row>
    <row r="966" spans="1:27">
      <c r="A966" s="176"/>
      <c r="B966" s="179"/>
      <c r="C966" s="182"/>
      <c r="D966" s="182"/>
      <c r="E966" s="182"/>
      <c r="F966" s="182"/>
      <c r="G966" s="181"/>
      <c r="H966" s="180"/>
      <c r="I966" s="180"/>
      <c r="J966" s="180"/>
      <c r="K966" s="180"/>
      <c r="L966" s="180"/>
      <c r="M966" s="180"/>
      <c r="N966" s="180"/>
      <c r="O966" s="180"/>
      <c r="P966" s="180"/>
      <c r="Q966" s="179"/>
      <c r="R966" s="176"/>
      <c r="S966" s="176"/>
      <c r="T966" s="178"/>
      <c r="U966" s="893"/>
      <c r="V966" s="176"/>
      <c r="W966" s="176"/>
      <c r="X966" s="176"/>
      <c r="Y966" s="176"/>
      <c r="Z966" s="176"/>
      <c r="AA966" s="176"/>
    </row>
    <row r="967" spans="1:27">
      <c r="A967" s="176"/>
      <c r="B967" s="179"/>
      <c r="C967" s="182"/>
      <c r="D967" s="182"/>
      <c r="E967" s="182"/>
      <c r="F967" s="182"/>
      <c r="G967" s="181"/>
      <c r="H967" s="180"/>
      <c r="I967" s="180"/>
      <c r="J967" s="180"/>
      <c r="K967" s="180"/>
      <c r="L967" s="180"/>
      <c r="M967" s="180"/>
      <c r="N967" s="180"/>
      <c r="O967" s="180"/>
      <c r="P967" s="180"/>
      <c r="Q967" s="179"/>
      <c r="R967" s="176"/>
      <c r="S967" s="176"/>
      <c r="T967" s="178"/>
      <c r="U967" s="893"/>
      <c r="V967" s="176"/>
      <c r="W967" s="176"/>
      <c r="X967" s="176"/>
      <c r="Y967" s="176"/>
      <c r="Z967" s="176"/>
      <c r="AA967" s="176"/>
    </row>
    <row r="968" spans="1:27">
      <c r="A968" s="176"/>
      <c r="B968" s="179"/>
      <c r="C968" s="182"/>
      <c r="D968" s="182"/>
      <c r="E968" s="182"/>
      <c r="F968" s="182"/>
      <c r="G968" s="181"/>
      <c r="H968" s="180"/>
      <c r="I968" s="180"/>
      <c r="J968" s="180"/>
      <c r="K968" s="180"/>
      <c r="L968" s="180"/>
      <c r="M968" s="180"/>
      <c r="N968" s="180"/>
      <c r="O968" s="180"/>
      <c r="P968" s="180"/>
      <c r="Q968" s="179"/>
      <c r="R968" s="176"/>
      <c r="S968" s="176"/>
      <c r="T968" s="178"/>
      <c r="U968" s="893"/>
      <c r="V968" s="176"/>
      <c r="W968" s="176"/>
      <c r="X968" s="176"/>
      <c r="Y968" s="176"/>
      <c r="Z968" s="176"/>
      <c r="AA968" s="176"/>
    </row>
    <row r="969" spans="1:27">
      <c r="A969" s="176"/>
      <c r="B969" s="179"/>
      <c r="C969" s="182"/>
      <c r="D969" s="182"/>
      <c r="E969" s="182"/>
      <c r="F969" s="182"/>
      <c r="G969" s="181"/>
      <c r="H969" s="180"/>
      <c r="I969" s="180"/>
      <c r="J969" s="180"/>
      <c r="K969" s="180"/>
      <c r="L969" s="180"/>
      <c r="M969" s="180"/>
      <c r="N969" s="180"/>
      <c r="O969" s="180"/>
      <c r="P969" s="180"/>
      <c r="Q969" s="179"/>
      <c r="R969" s="176"/>
      <c r="S969" s="176"/>
      <c r="T969" s="178"/>
      <c r="U969" s="893"/>
      <c r="V969" s="176"/>
      <c r="W969" s="176"/>
      <c r="X969" s="176"/>
      <c r="Y969" s="176"/>
      <c r="Z969" s="176"/>
      <c r="AA969" s="176"/>
    </row>
    <row r="970" spans="1:27">
      <c r="A970" s="176"/>
      <c r="B970" s="179"/>
      <c r="C970" s="182"/>
      <c r="D970" s="182"/>
      <c r="E970" s="182"/>
      <c r="F970" s="182"/>
      <c r="G970" s="181"/>
      <c r="H970" s="180"/>
      <c r="I970" s="180"/>
      <c r="J970" s="180"/>
      <c r="K970" s="180"/>
      <c r="L970" s="180"/>
      <c r="M970" s="180"/>
      <c r="N970" s="180"/>
      <c r="O970" s="180"/>
      <c r="P970" s="180"/>
      <c r="Q970" s="179"/>
      <c r="R970" s="176"/>
      <c r="S970" s="176"/>
      <c r="T970" s="178"/>
      <c r="U970" s="893"/>
      <c r="V970" s="176"/>
      <c r="W970" s="176"/>
      <c r="X970" s="176"/>
      <c r="Y970" s="176"/>
      <c r="Z970" s="176"/>
      <c r="AA970" s="176"/>
    </row>
    <row r="971" spans="1:27">
      <c r="A971" s="176"/>
      <c r="B971" s="179"/>
      <c r="C971" s="182"/>
      <c r="D971" s="182"/>
      <c r="E971" s="182"/>
      <c r="F971" s="182"/>
      <c r="G971" s="181"/>
      <c r="H971" s="180"/>
      <c r="I971" s="180"/>
      <c r="J971" s="180"/>
      <c r="K971" s="180"/>
      <c r="L971" s="180"/>
      <c r="M971" s="180"/>
      <c r="N971" s="180"/>
      <c r="O971" s="180"/>
      <c r="P971" s="180"/>
      <c r="Q971" s="179"/>
      <c r="R971" s="176"/>
      <c r="S971" s="176"/>
      <c r="T971" s="178"/>
      <c r="U971" s="893"/>
      <c r="V971" s="176"/>
      <c r="W971" s="176"/>
      <c r="X971" s="176"/>
      <c r="Y971" s="176"/>
      <c r="Z971" s="176"/>
      <c r="AA971" s="176"/>
    </row>
    <row r="972" spans="1:27">
      <c r="A972" s="176"/>
      <c r="B972" s="179"/>
      <c r="C972" s="182"/>
      <c r="D972" s="182"/>
      <c r="E972" s="182"/>
      <c r="F972" s="182"/>
      <c r="G972" s="181"/>
      <c r="H972" s="180"/>
      <c r="I972" s="180"/>
      <c r="J972" s="180"/>
      <c r="K972" s="180"/>
      <c r="L972" s="180"/>
      <c r="M972" s="180"/>
      <c r="N972" s="180"/>
      <c r="O972" s="180"/>
      <c r="P972" s="180"/>
      <c r="Q972" s="179"/>
      <c r="R972" s="176"/>
      <c r="S972" s="176"/>
      <c r="T972" s="178"/>
      <c r="U972" s="893"/>
      <c r="V972" s="176"/>
      <c r="W972" s="176"/>
      <c r="X972" s="176"/>
      <c r="Y972" s="176"/>
      <c r="Z972" s="176"/>
      <c r="AA972" s="176"/>
    </row>
    <row r="973" spans="1:27">
      <c r="A973" s="176"/>
      <c r="B973" s="179"/>
      <c r="C973" s="182"/>
      <c r="D973" s="182"/>
      <c r="E973" s="182"/>
      <c r="F973" s="182"/>
      <c r="G973" s="181"/>
      <c r="H973" s="180"/>
      <c r="I973" s="180"/>
      <c r="J973" s="180"/>
      <c r="K973" s="180"/>
      <c r="L973" s="180"/>
      <c r="M973" s="180"/>
      <c r="N973" s="180"/>
      <c r="O973" s="180"/>
      <c r="P973" s="180"/>
      <c r="Q973" s="179"/>
      <c r="R973" s="176"/>
      <c r="S973" s="176"/>
      <c r="T973" s="178"/>
      <c r="U973" s="893"/>
      <c r="V973" s="176"/>
      <c r="W973" s="176"/>
      <c r="X973" s="176"/>
      <c r="Y973" s="176"/>
      <c r="Z973" s="176"/>
      <c r="AA973" s="176"/>
    </row>
    <row r="974" spans="1:27">
      <c r="A974" s="176"/>
      <c r="B974" s="179"/>
      <c r="C974" s="182"/>
      <c r="D974" s="182"/>
      <c r="E974" s="182"/>
      <c r="F974" s="182"/>
      <c r="G974" s="181"/>
      <c r="H974" s="180"/>
      <c r="I974" s="180"/>
      <c r="J974" s="180"/>
      <c r="K974" s="180"/>
      <c r="L974" s="180"/>
      <c r="M974" s="180"/>
      <c r="N974" s="180"/>
      <c r="O974" s="180"/>
      <c r="P974" s="180"/>
      <c r="Q974" s="179"/>
      <c r="R974" s="176"/>
      <c r="S974" s="176"/>
      <c r="T974" s="178"/>
      <c r="U974" s="893"/>
      <c r="V974" s="176"/>
      <c r="W974" s="176"/>
      <c r="X974" s="176"/>
      <c r="Y974" s="176"/>
      <c r="Z974" s="176"/>
      <c r="AA974" s="176"/>
    </row>
    <row r="975" spans="1:27">
      <c r="A975" s="176"/>
      <c r="B975" s="179"/>
      <c r="C975" s="182"/>
      <c r="D975" s="182"/>
      <c r="E975" s="182"/>
      <c r="F975" s="182"/>
      <c r="G975" s="181"/>
      <c r="H975" s="180"/>
      <c r="I975" s="180"/>
      <c r="J975" s="180"/>
      <c r="K975" s="180"/>
      <c r="L975" s="180"/>
      <c r="M975" s="180"/>
      <c r="N975" s="180"/>
      <c r="O975" s="180"/>
      <c r="P975" s="180"/>
      <c r="Q975" s="179"/>
      <c r="R975" s="176"/>
      <c r="S975" s="176"/>
      <c r="T975" s="178"/>
      <c r="U975" s="893"/>
      <c r="V975" s="176"/>
      <c r="W975" s="176"/>
      <c r="X975" s="176"/>
      <c r="Y975" s="176"/>
      <c r="Z975" s="176"/>
      <c r="AA975" s="176"/>
    </row>
    <row r="976" spans="1:27">
      <c r="A976" s="176"/>
      <c r="B976" s="179"/>
      <c r="C976" s="182"/>
      <c r="D976" s="182"/>
      <c r="E976" s="182"/>
      <c r="F976" s="182"/>
      <c r="G976" s="181"/>
      <c r="H976" s="180"/>
      <c r="I976" s="180"/>
      <c r="J976" s="180"/>
      <c r="K976" s="180"/>
      <c r="L976" s="180"/>
      <c r="M976" s="180"/>
      <c r="N976" s="180"/>
      <c r="O976" s="180"/>
      <c r="P976" s="180"/>
      <c r="Q976" s="179"/>
      <c r="R976" s="176"/>
      <c r="S976" s="176"/>
      <c r="T976" s="178"/>
      <c r="U976" s="893"/>
      <c r="V976" s="176"/>
      <c r="W976" s="176"/>
      <c r="X976" s="176"/>
      <c r="Y976" s="176"/>
      <c r="Z976" s="176"/>
      <c r="AA976" s="176"/>
    </row>
    <row r="977" spans="1:27">
      <c r="A977" s="176"/>
      <c r="B977" s="179"/>
      <c r="C977" s="182"/>
      <c r="D977" s="182"/>
      <c r="E977" s="182"/>
      <c r="F977" s="182"/>
      <c r="G977" s="181"/>
      <c r="H977" s="180"/>
      <c r="I977" s="180"/>
      <c r="J977" s="180"/>
      <c r="K977" s="180"/>
      <c r="L977" s="180"/>
      <c r="M977" s="180"/>
      <c r="N977" s="180"/>
      <c r="O977" s="180"/>
      <c r="P977" s="180"/>
      <c r="Q977" s="179"/>
      <c r="R977" s="176"/>
      <c r="S977" s="176"/>
      <c r="T977" s="178"/>
      <c r="U977" s="893"/>
      <c r="V977" s="176"/>
      <c r="W977" s="176"/>
      <c r="X977" s="176"/>
      <c r="Y977" s="176"/>
      <c r="Z977" s="176"/>
      <c r="AA977" s="176"/>
    </row>
    <row r="978" spans="1:27">
      <c r="A978" s="176"/>
      <c r="B978" s="179"/>
      <c r="C978" s="182"/>
      <c r="D978" s="182"/>
      <c r="E978" s="182"/>
      <c r="F978" s="182"/>
      <c r="G978" s="181"/>
      <c r="H978" s="180"/>
      <c r="I978" s="180"/>
      <c r="J978" s="180"/>
      <c r="K978" s="180"/>
      <c r="L978" s="180"/>
      <c r="M978" s="180"/>
      <c r="N978" s="180"/>
      <c r="O978" s="180"/>
      <c r="P978" s="180"/>
      <c r="Q978" s="179"/>
      <c r="R978" s="176"/>
      <c r="S978" s="176"/>
      <c r="T978" s="178"/>
      <c r="U978" s="893"/>
      <c r="V978" s="176"/>
      <c r="W978" s="176"/>
      <c r="X978" s="176"/>
      <c r="Y978" s="176"/>
      <c r="Z978" s="176"/>
      <c r="AA978" s="176"/>
    </row>
    <row r="979" spans="1:27">
      <c r="A979" s="176"/>
      <c r="B979" s="179"/>
      <c r="C979" s="182"/>
      <c r="D979" s="182"/>
      <c r="E979" s="182"/>
      <c r="F979" s="182"/>
      <c r="G979" s="181"/>
      <c r="H979" s="180"/>
      <c r="I979" s="180"/>
      <c r="J979" s="180"/>
      <c r="K979" s="180"/>
      <c r="L979" s="180"/>
      <c r="M979" s="180"/>
      <c r="N979" s="180"/>
      <c r="O979" s="180"/>
      <c r="P979" s="180"/>
      <c r="Q979" s="179"/>
      <c r="R979" s="176"/>
      <c r="S979" s="176"/>
      <c r="T979" s="178"/>
      <c r="U979" s="893"/>
      <c r="V979" s="176"/>
      <c r="W979" s="176"/>
      <c r="X979" s="176"/>
      <c r="Y979" s="176"/>
      <c r="Z979" s="176"/>
      <c r="AA979" s="176"/>
    </row>
    <row r="980" spans="1:27">
      <c r="A980" s="176"/>
      <c r="B980" s="179"/>
      <c r="C980" s="182"/>
      <c r="D980" s="182"/>
      <c r="E980" s="182"/>
      <c r="F980" s="182"/>
      <c r="G980" s="181"/>
      <c r="H980" s="180"/>
      <c r="I980" s="180"/>
      <c r="J980" s="180"/>
      <c r="K980" s="180"/>
      <c r="L980" s="180"/>
      <c r="M980" s="180"/>
      <c r="N980" s="180"/>
      <c r="O980" s="180"/>
      <c r="P980" s="180"/>
      <c r="Q980" s="179"/>
      <c r="R980" s="176"/>
      <c r="S980" s="176"/>
      <c r="T980" s="178"/>
      <c r="U980" s="893"/>
      <c r="V980" s="176"/>
      <c r="W980" s="176"/>
      <c r="X980" s="176"/>
      <c r="Y980" s="176"/>
      <c r="Z980" s="176"/>
      <c r="AA980" s="176"/>
    </row>
    <row r="981" spans="1:27">
      <c r="A981" s="176"/>
      <c r="B981" s="179"/>
      <c r="C981" s="182"/>
      <c r="D981" s="182"/>
      <c r="E981" s="182"/>
      <c r="F981" s="182"/>
      <c r="G981" s="181"/>
      <c r="H981" s="180"/>
      <c r="I981" s="180"/>
      <c r="J981" s="180"/>
      <c r="K981" s="180"/>
      <c r="L981" s="180"/>
      <c r="M981" s="180"/>
      <c r="N981" s="180"/>
      <c r="O981" s="180"/>
      <c r="P981" s="180"/>
      <c r="Q981" s="179"/>
      <c r="R981" s="176"/>
      <c r="S981" s="176"/>
      <c r="T981" s="178"/>
      <c r="U981" s="893"/>
      <c r="V981" s="176"/>
      <c r="W981" s="176"/>
      <c r="X981" s="176"/>
      <c r="Y981" s="176"/>
      <c r="Z981" s="176"/>
      <c r="AA981" s="176"/>
    </row>
    <row r="982" spans="1:27">
      <c r="A982" s="176"/>
      <c r="B982" s="179"/>
      <c r="C982" s="182"/>
      <c r="D982" s="182"/>
      <c r="E982" s="182"/>
      <c r="F982" s="182"/>
      <c r="G982" s="181"/>
      <c r="H982" s="180"/>
      <c r="I982" s="180"/>
      <c r="J982" s="180"/>
      <c r="K982" s="180"/>
      <c r="L982" s="180"/>
      <c r="M982" s="180"/>
      <c r="N982" s="180"/>
      <c r="O982" s="180"/>
      <c r="P982" s="180"/>
      <c r="Q982" s="179"/>
      <c r="R982" s="176"/>
      <c r="S982" s="176"/>
      <c r="T982" s="178"/>
      <c r="U982" s="893"/>
      <c r="V982" s="176"/>
      <c r="W982" s="176"/>
      <c r="X982" s="176"/>
      <c r="Y982" s="176"/>
      <c r="Z982" s="176"/>
      <c r="AA982" s="176"/>
    </row>
    <row r="983" spans="1:27">
      <c r="A983" s="176"/>
      <c r="B983" s="179"/>
      <c r="C983" s="182"/>
      <c r="D983" s="182"/>
      <c r="E983" s="182"/>
      <c r="F983" s="182"/>
      <c r="G983" s="181"/>
      <c r="H983" s="180"/>
      <c r="I983" s="180"/>
      <c r="J983" s="180"/>
      <c r="K983" s="180"/>
      <c r="L983" s="180"/>
      <c r="M983" s="180"/>
      <c r="N983" s="180"/>
      <c r="O983" s="180"/>
      <c r="P983" s="180"/>
      <c r="Q983" s="179"/>
      <c r="R983" s="176"/>
      <c r="S983" s="176"/>
      <c r="T983" s="178"/>
      <c r="U983" s="893"/>
      <c r="V983" s="176"/>
      <c r="W983" s="176"/>
      <c r="X983" s="176"/>
      <c r="Y983" s="176"/>
      <c r="Z983" s="176"/>
      <c r="AA983" s="176"/>
    </row>
    <row r="984" spans="1:27">
      <c r="A984" s="176"/>
      <c r="B984" s="179"/>
      <c r="C984" s="182"/>
      <c r="D984" s="182"/>
      <c r="E984" s="182"/>
      <c r="F984" s="182"/>
      <c r="G984" s="181"/>
      <c r="H984" s="180"/>
      <c r="I984" s="180"/>
      <c r="J984" s="180"/>
      <c r="K984" s="180"/>
      <c r="L984" s="180"/>
      <c r="M984" s="180"/>
      <c r="N984" s="180"/>
      <c r="O984" s="180"/>
      <c r="P984" s="180"/>
      <c r="Q984" s="179"/>
      <c r="R984" s="176"/>
      <c r="S984" s="176"/>
      <c r="T984" s="178"/>
      <c r="U984" s="893"/>
      <c r="V984" s="176"/>
      <c r="W984" s="176"/>
      <c r="X984" s="176"/>
      <c r="Y984" s="176"/>
      <c r="Z984" s="176"/>
      <c r="AA984" s="176"/>
    </row>
    <row r="985" spans="1:27">
      <c r="A985" s="176"/>
      <c r="B985" s="179"/>
      <c r="C985" s="182"/>
      <c r="D985" s="182"/>
      <c r="E985" s="182"/>
      <c r="F985" s="182"/>
      <c r="G985" s="181"/>
      <c r="H985" s="180"/>
      <c r="I985" s="180"/>
      <c r="J985" s="180"/>
      <c r="K985" s="180"/>
      <c r="L985" s="180"/>
      <c r="M985" s="180"/>
      <c r="N985" s="180"/>
      <c r="O985" s="180"/>
      <c r="P985" s="180"/>
      <c r="Q985" s="179"/>
      <c r="R985" s="176"/>
      <c r="S985" s="176"/>
      <c r="T985" s="178"/>
      <c r="U985" s="893"/>
      <c r="V985" s="176"/>
      <c r="W985" s="176"/>
      <c r="X985" s="176"/>
      <c r="Y985" s="176"/>
      <c r="Z985" s="176"/>
      <c r="AA985" s="176"/>
    </row>
    <row r="986" spans="1:27">
      <c r="A986" s="176"/>
      <c r="B986" s="179"/>
      <c r="C986" s="182"/>
      <c r="D986" s="182"/>
      <c r="E986" s="182"/>
      <c r="F986" s="182"/>
      <c r="G986" s="181"/>
      <c r="H986" s="180"/>
      <c r="I986" s="180"/>
      <c r="J986" s="180"/>
      <c r="K986" s="180"/>
      <c r="L986" s="180"/>
      <c r="M986" s="180"/>
      <c r="N986" s="180"/>
      <c r="O986" s="180"/>
      <c r="P986" s="180"/>
      <c r="Q986" s="179"/>
      <c r="R986" s="176"/>
      <c r="S986" s="176"/>
      <c r="T986" s="178"/>
      <c r="U986" s="893"/>
      <c r="V986" s="176"/>
      <c r="W986" s="176"/>
      <c r="X986" s="176"/>
      <c r="Y986" s="176"/>
      <c r="Z986" s="176"/>
      <c r="AA986" s="176"/>
    </row>
    <row r="987" spans="1:27">
      <c r="A987" s="176"/>
      <c r="B987" s="179"/>
      <c r="C987" s="182"/>
      <c r="D987" s="182"/>
      <c r="E987" s="182"/>
      <c r="F987" s="182"/>
      <c r="G987" s="181"/>
      <c r="H987" s="180"/>
      <c r="I987" s="180"/>
      <c r="J987" s="180"/>
      <c r="K987" s="180"/>
      <c r="L987" s="180"/>
      <c r="M987" s="180"/>
      <c r="N987" s="180"/>
      <c r="O987" s="180"/>
      <c r="P987" s="180"/>
      <c r="Q987" s="179"/>
      <c r="R987" s="176"/>
      <c r="S987" s="176"/>
      <c r="T987" s="178"/>
      <c r="U987" s="893"/>
      <c r="V987" s="176"/>
      <c r="W987" s="176"/>
      <c r="X987" s="176"/>
      <c r="Y987" s="176"/>
      <c r="Z987" s="176"/>
      <c r="AA987" s="176"/>
    </row>
    <row r="988" spans="1:27">
      <c r="A988" s="176"/>
      <c r="B988" s="179"/>
      <c r="C988" s="182"/>
      <c r="D988" s="182"/>
      <c r="E988" s="182"/>
      <c r="F988" s="182"/>
      <c r="G988" s="181"/>
      <c r="H988" s="180"/>
      <c r="I988" s="180"/>
      <c r="J988" s="180"/>
      <c r="K988" s="180"/>
      <c r="L988" s="180"/>
      <c r="M988" s="180"/>
      <c r="N988" s="180"/>
      <c r="O988" s="180"/>
      <c r="P988" s="180"/>
      <c r="Q988" s="179"/>
      <c r="R988" s="176"/>
      <c r="S988" s="176"/>
      <c r="T988" s="178"/>
      <c r="U988" s="893"/>
      <c r="V988" s="176"/>
      <c r="W988" s="176"/>
      <c r="X988" s="176"/>
      <c r="Y988" s="176"/>
      <c r="Z988" s="176"/>
      <c r="AA988" s="176"/>
    </row>
    <row r="989" spans="1:27">
      <c r="A989" s="176"/>
      <c r="B989" s="179"/>
      <c r="C989" s="182"/>
      <c r="D989" s="182"/>
      <c r="E989" s="182"/>
      <c r="F989" s="182"/>
      <c r="G989" s="181"/>
      <c r="H989" s="180"/>
      <c r="I989" s="180"/>
      <c r="J989" s="180"/>
      <c r="K989" s="180"/>
      <c r="L989" s="180"/>
      <c r="M989" s="180"/>
      <c r="N989" s="180"/>
      <c r="O989" s="180"/>
      <c r="P989" s="180"/>
      <c r="Q989" s="179"/>
      <c r="R989" s="176"/>
      <c r="S989" s="176"/>
      <c r="T989" s="178"/>
      <c r="U989" s="893"/>
      <c r="V989" s="176"/>
      <c r="W989" s="176"/>
      <c r="X989" s="176"/>
      <c r="Y989" s="176"/>
      <c r="Z989" s="176"/>
      <c r="AA989" s="176"/>
    </row>
    <row r="990" spans="1:27">
      <c r="A990" s="176"/>
      <c r="B990" s="179"/>
      <c r="C990" s="182"/>
      <c r="D990" s="182"/>
      <c r="E990" s="182"/>
      <c r="F990" s="182"/>
      <c r="G990" s="181"/>
      <c r="H990" s="180"/>
      <c r="I990" s="180"/>
      <c r="J990" s="180"/>
      <c r="K990" s="180"/>
      <c r="L990" s="180"/>
      <c r="M990" s="180"/>
      <c r="N990" s="180"/>
      <c r="O990" s="180"/>
      <c r="P990" s="180"/>
      <c r="Q990" s="179"/>
      <c r="R990" s="176"/>
      <c r="S990" s="176"/>
      <c r="T990" s="178"/>
      <c r="U990" s="893"/>
      <c r="V990" s="176"/>
      <c r="W990" s="176"/>
      <c r="X990" s="176"/>
      <c r="Y990" s="176"/>
      <c r="Z990" s="176"/>
      <c r="AA990" s="176"/>
    </row>
    <row r="991" spans="1:27">
      <c r="A991" s="176"/>
      <c r="B991" s="179"/>
      <c r="C991" s="182"/>
      <c r="D991" s="182"/>
      <c r="E991" s="182"/>
      <c r="F991" s="182"/>
      <c r="G991" s="181"/>
      <c r="H991" s="180"/>
      <c r="I991" s="180"/>
      <c r="J991" s="180"/>
      <c r="K991" s="180"/>
      <c r="L991" s="180"/>
      <c r="M991" s="180"/>
      <c r="N991" s="180"/>
      <c r="O991" s="180"/>
      <c r="P991" s="180"/>
      <c r="Q991" s="179"/>
      <c r="R991" s="176"/>
      <c r="S991" s="176"/>
      <c r="T991" s="178"/>
      <c r="U991" s="893"/>
      <c r="V991" s="176"/>
      <c r="W991" s="176"/>
      <c r="X991" s="176"/>
      <c r="Y991" s="176"/>
      <c r="Z991" s="176"/>
      <c r="AA991" s="176"/>
    </row>
    <row r="992" spans="1:27">
      <c r="A992" s="176"/>
      <c r="B992" s="179"/>
      <c r="C992" s="182"/>
      <c r="D992" s="182"/>
      <c r="E992" s="182"/>
      <c r="F992" s="182"/>
      <c r="G992" s="181"/>
      <c r="H992" s="180"/>
      <c r="I992" s="180"/>
      <c r="J992" s="180"/>
      <c r="K992" s="180"/>
      <c r="L992" s="180"/>
      <c r="M992" s="180"/>
      <c r="N992" s="180"/>
      <c r="O992" s="180"/>
      <c r="P992" s="180"/>
      <c r="Q992" s="179"/>
      <c r="R992" s="176"/>
      <c r="S992" s="176"/>
      <c r="T992" s="178"/>
      <c r="U992" s="893"/>
      <c r="V992" s="176"/>
      <c r="W992" s="176"/>
      <c r="X992" s="176"/>
      <c r="Y992" s="176"/>
      <c r="Z992" s="176"/>
      <c r="AA992" s="176"/>
    </row>
    <row r="993" spans="1:27">
      <c r="A993" s="176"/>
      <c r="B993" s="179"/>
      <c r="C993" s="182"/>
      <c r="D993" s="182"/>
      <c r="E993" s="182"/>
      <c r="F993" s="182"/>
      <c r="G993" s="181"/>
      <c r="H993" s="180"/>
      <c r="I993" s="180"/>
      <c r="J993" s="180"/>
      <c r="K993" s="180"/>
      <c r="L993" s="180"/>
      <c r="M993" s="180"/>
      <c r="N993" s="180"/>
      <c r="O993" s="180"/>
      <c r="P993" s="180"/>
      <c r="Q993" s="179"/>
      <c r="R993" s="176"/>
      <c r="S993" s="176"/>
      <c r="T993" s="178"/>
      <c r="U993" s="893"/>
      <c r="V993" s="176"/>
      <c r="W993" s="176"/>
      <c r="X993" s="176"/>
      <c r="Y993" s="176"/>
      <c r="Z993" s="176"/>
      <c r="AA993" s="176"/>
    </row>
    <row r="994" spans="1:27">
      <c r="A994" s="176"/>
      <c r="B994" s="179"/>
      <c r="C994" s="182"/>
      <c r="D994" s="182"/>
      <c r="E994" s="182"/>
      <c r="F994" s="182"/>
      <c r="G994" s="181"/>
      <c r="H994" s="180"/>
      <c r="I994" s="180"/>
      <c r="J994" s="180"/>
      <c r="K994" s="180"/>
      <c r="L994" s="180"/>
      <c r="M994" s="180"/>
      <c r="N994" s="180"/>
      <c r="O994" s="180"/>
      <c r="P994" s="180"/>
      <c r="Q994" s="179"/>
      <c r="R994" s="176"/>
      <c r="S994" s="176"/>
      <c r="T994" s="178"/>
      <c r="U994" s="893"/>
      <c r="V994" s="176"/>
      <c r="W994" s="176"/>
      <c r="X994" s="176"/>
      <c r="Y994" s="176"/>
      <c r="Z994" s="176"/>
      <c r="AA994" s="176"/>
    </row>
    <row r="995" spans="1:27">
      <c r="A995" s="176"/>
      <c r="B995" s="179"/>
      <c r="C995" s="182"/>
      <c r="D995" s="182"/>
      <c r="E995" s="182"/>
      <c r="F995" s="182"/>
      <c r="G995" s="181"/>
      <c r="H995" s="180"/>
      <c r="I995" s="180"/>
      <c r="J995" s="180"/>
      <c r="K995" s="180"/>
      <c r="L995" s="180"/>
      <c r="M995" s="180"/>
      <c r="N995" s="180"/>
      <c r="O995" s="180"/>
      <c r="P995" s="180"/>
      <c r="Q995" s="179"/>
      <c r="R995" s="176"/>
      <c r="S995" s="176"/>
      <c r="T995" s="178"/>
      <c r="U995" s="893"/>
      <c r="V995" s="176"/>
      <c r="W995" s="176"/>
      <c r="X995" s="176"/>
      <c r="Y995" s="176"/>
      <c r="Z995" s="176"/>
      <c r="AA995" s="176"/>
    </row>
    <row r="996" spans="1:27">
      <c r="A996" s="176"/>
      <c r="B996" s="179"/>
      <c r="C996" s="182"/>
      <c r="D996" s="182"/>
      <c r="E996" s="182"/>
      <c r="F996" s="182"/>
      <c r="G996" s="181"/>
      <c r="H996" s="180"/>
      <c r="I996" s="180"/>
      <c r="J996" s="180"/>
      <c r="K996" s="180"/>
      <c r="L996" s="180"/>
      <c r="M996" s="180"/>
      <c r="N996" s="180"/>
      <c r="O996" s="180"/>
      <c r="P996" s="180"/>
      <c r="Q996" s="179"/>
      <c r="R996" s="176"/>
      <c r="S996" s="176"/>
      <c r="T996" s="178"/>
      <c r="U996" s="893"/>
      <c r="V996" s="176"/>
      <c r="W996" s="176"/>
      <c r="X996" s="176"/>
      <c r="Y996" s="176"/>
      <c r="Z996" s="176"/>
      <c r="AA996" s="176"/>
    </row>
    <row r="997" spans="1:27">
      <c r="A997" s="176"/>
      <c r="B997" s="179"/>
      <c r="C997" s="182"/>
      <c r="D997" s="182"/>
      <c r="E997" s="182"/>
      <c r="F997" s="182"/>
      <c r="G997" s="181"/>
      <c r="H997" s="180"/>
      <c r="I997" s="180"/>
      <c r="J997" s="180"/>
      <c r="K997" s="180"/>
      <c r="L997" s="180"/>
      <c r="M997" s="180"/>
      <c r="N997" s="180"/>
      <c r="O997" s="180"/>
      <c r="P997" s="180"/>
      <c r="Q997" s="179"/>
      <c r="R997" s="176"/>
      <c r="S997" s="176"/>
      <c r="T997" s="178"/>
      <c r="U997" s="893"/>
      <c r="V997" s="176"/>
      <c r="W997" s="176"/>
      <c r="X997" s="176"/>
      <c r="Y997" s="176"/>
      <c r="Z997" s="176"/>
      <c r="AA997" s="176"/>
    </row>
    <row r="998" spans="1:27">
      <c r="A998" s="176"/>
      <c r="B998" s="179"/>
      <c r="C998" s="182"/>
      <c r="D998" s="182"/>
      <c r="E998" s="182"/>
      <c r="F998" s="182"/>
      <c r="G998" s="181"/>
      <c r="H998" s="180"/>
      <c r="I998" s="180"/>
      <c r="J998" s="180"/>
      <c r="K998" s="180"/>
      <c r="L998" s="180"/>
      <c r="M998" s="180"/>
      <c r="N998" s="180"/>
      <c r="O998" s="180"/>
      <c r="P998" s="180"/>
      <c r="Q998" s="179"/>
      <c r="R998" s="176"/>
      <c r="S998" s="176"/>
      <c r="T998" s="178"/>
      <c r="U998" s="893"/>
      <c r="V998" s="176"/>
      <c r="W998" s="176"/>
      <c r="X998" s="176"/>
      <c r="Y998" s="176"/>
      <c r="Z998" s="176"/>
      <c r="AA998" s="176"/>
    </row>
    <row r="999" spans="1:27">
      <c r="A999" s="176"/>
      <c r="B999" s="179"/>
      <c r="C999" s="182"/>
      <c r="D999" s="182"/>
      <c r="E999" s="182"/>
      <c r="F999" s="182"/>
      <c r="G999" s="181"/>
      <c r="H999" s="180"/>
      <c r="I999" s="180"/>
      <c r="J999" s="180"/>
      <c r="K999" s="180"/>
      <c r="L999" s="180"/>
      <c r="M999" s="180"/>
      <c r="N999" s="180"/>
      <c r="O999" s="180"/>
      <c r="P999" s="180"/>
      <c r="Q999" s="179"/>
      <c r="R999" s="176"/>
      <c r="S999" s="176"/>
      <c r="T999" s="178"/>
      <c r="U999" s="893"/>
      <c r="V999" s="176"/>
      <c r="W999" s="176"/>
      <c r="X999" s="176"/>
      <c r="Y999" s="176"/>
      <c r="Z999" s="176"/>
      <c r="AA999" s="176"/>
    </row>
    <row r="1000" spans="1:27">
      <c r="A1000" s="176"/>
      <c r="B1000" s="179"/>
      <c r="C1000" s="182"/>
      <c r="D1000" s="182"/>
      <c r="E1000" s="182"/>
      <c r="F1000" s="182"/>
      <c r="G1000" s="181"/>
      <c r="H1000" s="180"/>
      <c r="I1000" s="180"/>
      <c r="J1000" s="180"/>
      <c r="K1000" s="180"/>
      <c r="L1000" s="180"/>
      <c r="M1000" s="180"/>
      <c r="N1000" s="180"/>
      <c r="O1000" s="180"/>
      <c r="P1000" s="180"/>
      <c r="Q1000" s="179"/>
      <c r="R1000" s="176"/>
      <c r="S1000" s="176"/>
      <c r="T1000" s="178"/>
      <c r="U1000" s="893"/>
      <c r="V1000" s="176"/>
      <c r="W1000" s="176"/>
      <c r="X1000" s="176"/>
      <c r="Y1000" s="176"/>
      <c r="Z1000" s="176"/>
      <c r="AA1000" s="176"/>
    </row>
  </sheetData>
  <mergeCells count="8">
    <mergeCell ref="U2:U3"/>
    <mergeCell ref="B2:B3"/>
    <mergeCell ref="C2:J2"/>
    <mergeCell ref="K2:P2"/>
    <mergeCell ref="L3:P3"/>
    <mergeCell ref="G3:J3"/>
    <mergeCell ref="T2:T3"/>
    <mergeCell ref="Q2:Q3"/>
  </mergeCells>
  <phoneticPr fontId="16"/>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00"/>
  <sheetViews>
    <sheetView topLeftCell="R1" workbookViewId="0">
      <selection activeCell="V1" sqref="V1:AH1048576"/>
    </sheetView>
  </sheetViews>
  <sheetFormatPr defaultColWidth="12.625" defaultRowHeight="13.5"/>
  <cols>
    <col min="1" max="1" width="3.625" style="175" customWidth="1"/>
    <col min="2" max="2" width="4.625" style="175" customWidth="1"/>
    <col min="3" max="3" width="3.625" style="175" customWidth="1"/>
    <col min="4" max="4" width="3" style="175" customWidth="1"/>
    <col min="5" max="5" width="4.5" style="175" customWidth="1"/>
    <col min="6" max="6" width="4" style="175" customWidth="1"/>
    <col min="7" max="7" width="4.5" style="175" customWidth="1"/>
    <col min="8" max="9" width="2.5" style="175" customWidth="1"/>
    <col min="10" max="10" width="2.625" style="175" customWidth="1"/>
    <col min="11" max="11" width="7" style="175" customWidth="1"/>
    <col min="12" max="15" width="2.125" style="175" customWidth="1"/>
    <col min="16" max="16" width="2.375" style="175" customWidth="1"/>
    <col min="17" max="17" width="33.125" style="176" customWidth="1"/>
    <col min="18" max="18" width="3.125" style="175" customWidth="1"/>
    <col min="19" max="19" width="14.5" style="175" customWidth="1"/>
    <col min="20" max="20" width="40.125" style="176" customWidth="1"/>
    <col min="21" max="21" width="7.875" style="175" customWidth="1"/>
    <col min="22" max="22" width="9" style="175" customWidth="1"/>
    <col min="23" max="16384" width="12.625" style="175"/>
  </cols>
  <sheetData>
    <row r="1" spans="1:22" ht="14.25" thickBot="1">
      <c r="A1" s="176"/>
      <c r="B1" s="904"/>
      <c r="C1" s="905"/>
      <c r="D1" s="907"/>
      <c r="E1" s="906"/>
      <c r="F1" s="906"/>
      <c r="G1" s="907"/>
      <c r="H1" s="907"/>
      <c r="I1" s="907"/>
      <c r="J1" s="907"/>
      <c r="K1" s="960"/>
      <c r="L1" s="907"/>
      <c r="M1" s="907"/>
      <c r="N1" s="907"/>
      <c r="O1" s="907"/>
      <c r="P1" s="907"/>
      <c r="Q1" s="959"/>
      <c r="R1" s="183"/>
      <c r="S1" s="183"/>
      <c r="T1" s="178"/>
      <c r="U1" s="893"/>
      <c r="V1" s="176"/>
    </row>
    <row r="2" spans="1:22">
      <c r="A2" s="176"/>
      <c r="B2" s="1125" t="s">
        <v>0</v>
      </c>
      <c r="C2" s="1121" t="s">
        <v>1</v>
      </c>
      <c r="D2" s="1122"/>
      <c r="E2" s="1122"/>
      <c r="F2" s="1122"/>
      <c r="G2" s="1122"/>
      <c r="H2" s="1122"/>
      <c r="I2" s="1122"/>
      <c r="J2" s="1122"/>
      <c r="K2" s="1133" t="s">
        <v>2</v>
      </c>
      <c r="L2" s="1122"/>
      <c r="M2" s="1122"/>
      <c r="N2" s="1122"/>
      <c r="O2" s="1122"/>
      <c r="P2" s="1122"/>
      <c r="Q2" s="1127" t="s">
        <v>3</v>
      </c>
      <c r="R2" s="183"/>
      <c r="S2" s="242" t="s">
        <v>4</v>
      </c>
      <c r="T2" s="1127" t="s">
        <v>5</v>
      </c>
      <c r="U2" s="1127" t="s">
        <v>6</v>
      </c>
      <c r="V2" s="176"/>
    </row>
    <row r="3" spans="1:22" ht="23.25" thickBot="1">
      <c r="A3" s="231" t="s">
        <v>7</v>
      </c>
      <c r="B3" s="1126"/>
      <c r="C3" s="241" t="s">
        <v>8</v>
      </c>
      <c r="D3" s="241" t="s">
        <v>9</v>
      </c>
      <c r="E3" s="958" t="s">
        <v>10</v>
      </c>
      <c r="F3" s="958" t="s">
        <v>11</v>
      </c>
      <c r="G3" s="1129" t="s">
        <v>12</v>
      </c>
      <c r="H3" s="1130"/>
      <c r="I3" s="1130"/>
      <c r="J3" s="1130"/>
      <c r="K3" s="240" t="s">
        <v>13</v>
      </c>
      <c r="L3" s="1135" t="s">
        <v>12</v>
      </c>
      <c r="M3" s="1136"/>
      <c r="N3" s="1136"/>
      <c r="O3" s="1136"/>
      <c r="P3" s="1136"/>
      <c r="Q3" s="1174"/>
      <c r="R3" s="957" t="s">
        <v>7</v>
      </c>
      <c r="S3" s="239" t="s">
        <v>1277</v>
      </c>
      <c r="T3" s="1174"/>
      <c r="U3" s="1134"/>
      <c r="V3" s="176"/>
    </row>
    <row r="4" spans="1:22" ht="236.25">
      <c r="A4" s="176">
        <v>1</v>
      </c>
      <c r="B4" s="956">
        <v>13</v>
      </c>
      <c r="C4" s="955">
        <v>12</v>
      </c>
      <c r="D4" s="955"/>
      <c r="E4" s="954"/>
      <c r="F4" s="954"/>
      <c r="G4" s="952"/>
      <c r="H4" s="952"/>
      <c r="I4" s="952"/>
      <c r="J4" s="951"/>
      <c r="K4" s="953" t="s">
        <v>5094</v>
      </c>
      <c r="L4" s="952"/>
      <c r="M4" s="952"/>
      <c r="N4" s="952"/>
      <c r="O4" s="952"/>
      <c r="P4" s="951"/>
      <c r="Q4" s="950" t="s">
        <v>5093</v>
      </c>
      <c r="R4" s="183">
        <v>1</v>
      </c>
      <c r="S4" s="949"/>
      <c r="T4" s="229"/>
      <c r="U4" s="902"/>
      <c r="V4" s="176"/>
    </row>
    <row r="5" spans="1:22" ht="22.5">
      <c r="A5" s="176">
        <f t="shared" ref="A5:A36" si="0">(A4+1)</f>
        <v>2</v>
      </c>
      <c r="B5" s="916" t="s">
        <v>5081</v>
      </c>
      <c r="C5" s="915">
        <v>12</v>
      </c>
      <c r="D5" s="915">
        <v>1</v>
      </c>
      <c r="E5" s="914" t="s">
        <v>17</v>
      </c>
      <c r="F5" s="914"/>
      <c r="G5" s="912"/>
      <c r="H5" s="912"/>
      <c r="I5" s="912"/>
      <c r="J5" s="911"/>
      <c r="K5" s="918" t="s">
        <v>1719</v>
      </c>
      <c r="L5" s="912"/>
      <c r="M5" s="912"/>
      <c r="N5" s="912"/>
      <c r="O5" s="912"/>
      <c r="P5" s="911"/>
      <c r="Q5" s="186" t="s">
        <v>5092</v>
      </c>
      <c r="R5" s="183">
        <f t="shared" ref="R5:R36" si="1">(R4+1)</f>
        <v>2</v>
      </c>
      <c r="S5" s="948"/>
      <c r="T5" s="201"/>
      <c r="U5" s="895"/>
      <c r="V5" s="176"/>
    </row>
    <row r="6" spans="1:22" ht="225">
      <c r="A6" s="176">
        <f t="shared" si="0"/>
        <v>3</v>
      </c>
      <c r="B6" s="945" t="s">
        <v>5081</v>
      </c>
      <c r="C6" s="944">
        <v>12</v>
      </c>
      <c r="D6" s="944">
        <v>1</v>
      </c>
      <c r="E6" s="943" t="s">
        <v>17</v>
      </c>
      <c r="F6" s="943" t="s">
        <v>27</v>
      </c>
      <c r="G6" s="929"/>
      <c r="H6" s="929"/>
      <c r="I6" s="929"/>
      <c r="J6" s="928"/>
      <c r="K6" s="930" t="s">
        <v>1719</v>
      </c>
      <c r="L6" s="929" t="s">
        <v>25</v>
      </c>
      <c r="M6" s="929"/>
      <c r="N6" s="929"/>
      <c r="O6" s="929"/>
      <c r="P6" s="928"/>
      <c r="Q6" s="205" t="s">
        <v>5091</v>
      </c>
      <c r="R6" s="183">
        <f t="shared" si="1"/>
        <v>3</v>
      </c>
      <c r="S6" s="947"/>
      <c r="T6" s="218" t="s">
        <v>5090</v>
      </c>
      <c r="U6" s="941"/>
      <c r="V6" s="176"/>
    </row>
    <row r="7" spans="1:22" ht="33.75">
      <c r="A7" s="176">
        <f t="shared" si="0"/>
        <v>4</v>
      </c>
      <c r="B7" s="916" t="s">
        <v>5081</v>
      </c>
      <c r="C7" s="915">
        <v>12</v>
      </c>
      <c r="D7" s="915">
        <v>1</v>
      </c>
      <c r="E7" s="914" t="s">
        <v>17</v>
      </c>
      <c r="F7" s="914" t="s">
        <v>35</v>
      </c>
      <c r="G7" s="912"/>
      <c r="H7" s="912"/>
      <c r="I7" s="912"/>
      <c r="J7" s="911"/>
      <c r="K7" s="913" t="s">
        <v>1719</v>
      </c>
      <c r="L7" s="912" t="s">
        <v>112</v>
      </c>
      <c r="M7" s="912"/>
      <c r="N7" s="912"/>
      <c r="O7" s="912"/>
      <c r="P7" s="911"/>
      <c r="Q7" s="186" t="s">
        <v>5089</v>
      </c>
      <c r="R7" s="183">
        <f t="shared" si="1"/>
        <v>4</v>
      </c>
      <c r="S7" s="202"/>
      <c r="T7" s="186" t="s">
        <v>5088</v>
      </c>
      <c r="U7" s="895" t="s">
        <v>46</v>
      </c>
      <c r="V7" s="176"/>
    </row>
    <row r="8" spans="1:22" ht="90">
      <c r="A8" s="176">
        <f t="shared" si="0"/>
        <v>5</v>
      </c>
      <c r="B8" s="927" t="s">
        <v>5081</v>
      </c>
      <c r="C8" s="926">
        <v>12</v>
      </c>
      <c r="D8" s="926">
        <v>1</v>
      </c>
      <c r="E8" s="925" t="s">
        <v>58</v>
      </c>
      <c r="F8" s="925"/>
      <c r="G8" s="923"/>
      <c r="H8" s="923"/>
      <c r="I8" s="923"/>
      <c r="J8" s="922"/>
      <c r="K8" s="924" t="s">
        <v>5087</v>
      </c>
      <c r="L8" s="923"/>
      <c r="M8" s="923"/>
      <c r="N8" s="923"/>
      <c r="O8" s="923"/>
      <c r="P8" s="922"/>
      <c r="Q8" s="723" t="s">
        <v>5086</v>
      </c>
      <c r="R8" s="183">
        <f t="shared" si="1"/>
        <v>5</v>
      </c>
      <c r="S8" s="700"/>
      <c r="T8" s="218" t="s">
        <v>5085</v>
      </c>
      <c r="U8" s="895" t="s">
        <v>46</v>
      </c>
      <c r="V8" s="204"/>
    </row>
    <row r="9" spans="1:22" ht="90">
      <c r="A9" s="176">
        <f t="shared" si="0"/>
        <v>6</v>
      </c>
      <c r="B9" s="916" t="s">
        <v>5081</v>
      </c>
      <c r="C9" s="915">
        <v>12</v>
      </c>
      <c r="D9" s="915">
        <v>1</v>
      </c>
      <c r="E9" s="914" t="s">
        <v>68</v>
      </c>
      <c r="F9" s="914"/>
      <c r="G9" s="912"/>
      <c r="H9" s="912"/>
      <c r="I9" s="912"/>
      <c r="J9" s="911"/>
      <c r="K9" s="918" t="s">
        <v>5080</v>
      </c>
      <c r="L9" s="912"/>
      <c r="M9" s="912"/>
      <c r="N9" s="912"/>
      <c r="O9" s="912"/>
      <c r="P9" s="911"/>
      <c r="Q9" s="186" t="s">
        <v>5084</v>
      </c>
      <c r="R9" s="183">
        <f t="shared" si="1"/>
        <v>6</v>
      </c>
      <c r="S9" s="700"/>
      <c r="T9" s="186"/>
      <c r="U9" s="895"/>
      <c r="V9" s="204"/>
    </row>
    <row r="10" spans="1:22" ht="56.25">
      <c r="A10" s="176">
        <f t="shared" si="0"/>
        <v>7</v>
      </c>
      <c r="B10" s="916" t="s">
        <v>5081</v>
      </c>
      <c r="C10" s="915">
        <v>12</v>
      </c>
      <c r="D10" s="915">
        <v>1</v>
      </c>
      <c r="E10" s="914" t="s">
        <v>68</v>
      </c>
      <c r="F10" s="914" t="s">
        <v>27</v>
      </c>
      <c r="G10" s="912"/>
      <c r="H10" s="912"/>
      <c r="I10" s="912"/>
      <c r="J10" s="911"/>
      <c r="K10" s="913" t="s">
        <v>5080</v>
      </c>
      <c r="L10" s="912" t="s">
        <v>25</v>
      </c>
      <c r="M10" s="912"/>
      <c r="N10" s="912"/>
      <c r="O10" s="912"/>
      <c r="P10" s="911"/>
      <c r="Q10" s="186" t="s">
        <v>5083</v>
      </c>
      <c r="R10" s="183">
        <f t="shared" si="1"/>
        <v>7</v>
      </c>
      <c r="S10" s="700"/>
      <c r="T10" s="218" t="s">
        <v>5082</v>
      </c>
      <c r="U10" s="941"/>
      <c r="V10" s="204"/>
    </row>
    <row r="11" spans="1:22" ht="33.75">
      <c r="A11" s="176">
        <f t="shared" si="0"/>
        <v>8</v>
      </c>
      <c r="B11" s="916" t="s">
        <v>5081</v>
      </c>
      <c r="C11" s="915">
        <v>12</v>
      </c>
      <c r="D11" s="915">
        <v>1</v>
      </c>
      <c r="E11" s="943" t="s">
        <v>68</v>
      </c>
      <c r="F11" s="914" t="s">
        <v>35</v>
      </c>
      <c r="G11" s="912"/>
      <c r="H11" s="912"/>
      <c r="I11" s="912"/>
      <c r="J11" s="911"/>
      <c r="K11" s="913" t="s">
        <v>5080</v>
      </c>
      <c r="L11" s="912" t="s">
        <v>112</v>
      </c>
      <c r="M11" s="912"/>
      <c r="N11" s="912"/>
      <c r="O11" s="912"/>
      <c r="P11" s="911"/>
      <c r="Q11" s="186" t="s">
        <v>5079</v>
      </c>
      <c r="R11" s="183">
        <f t="shared" si="1"/>
        <v>8</v>
      </c>
      <c r="S11" s="700"/>
      <c r="T11" s="201" t="s">
        <v>5078</v>
      </c>
      <c r="U11" s="895"/>
      <c r="V11" s="204"/>
    </row>
    <row r="12" spans="1:22" ht="168.75">
      <c r="A12" s="176">
        <f t="shared" si="0"/>
        <v>9</v>
      </c>
      <c r="B12" s="927" t="s">
        <v>4982</v>
      </c>
      <c r="C12" s="926">
        <v>12</v>
      </c>
      <c r="D12" s="926">
        <v>1</v>
      </c>
      <c r="E12" s="925" t="s">
        <v>73</v>
      </c>
      <c r="F12" s="925"/>
      <c r="G12" s="923"/>
      <c r="H12" s="923"/>
      <c r="I12" s="923"/>
      <c r="J12" s="922"/>
      <c r="K12" s="942" t="s">
        <v>1843</v>
      </c>
      <c r="L12" s="923"/>
      <c r="M12" s="923"/>
      <c r="N12" s="923"/>
      <c r="O12" s="923"/>
      <c r="P12" s="922"/>
      <c r="Q12" s="723" t="s">
        <v>5077</v>
      </c>
      <c r="R12" s="183">
        <f t="shared" si="1"/>
        <v>9</v>
      </c>
      <c r="S12" s="700"/>
      <c r="T12" s="218" t="s">
        <v>5076</v>
      </c>
      <c r="U12" s="946"/>
      <c r="V12" s="204"/>
    </row>
    <row r="13" spans="1:22" ht="22.5">
      <c r="A13" s="176">
        <f t="shared" si="0"/>
        <v>10</v>
      </c>
      <c r="B13" s="945" t="s">
        <v>4982</v>
      </c>
      <c r="C13" s="944">
        <v>12</v>
      </c>
      <c r="D13" s="944">
        <v>1</v>
      </c>
      <c r="E13" s="943" t="s">
        <v>73</v>
      </c>
      <c r="F13" s="914" t="s">
        <v>27</v>
      </c>
      <c r="G13" s="912"/>
      <c r="H13" s="912"/>
      <c r="I13" s="912"/>
      <c r="J13" s="911"/>
      <c r="K13" s="913" t="s">
        <v>1843</v>
      </c>
      <c r="L13" s="912" t="s">
        <v>25</v>
      </c>
      <c r="M13" s="912"/>
      <c r="N13" s="912"/>
      <c r="O13" s="912"/>
      <c r="P13" s="911"/>
      <c r="Q13" s="186" t="s">
        <v>5075</v>
      </c>
      <c r="R13" s="183">
        <f t="shared" si="1"/>
        <v>10</v>
      </c>
      <c r="S13" s="700"/>
      <c r="T13" s="201" t="s">
        <v>5074</v>
      </c>
      <c r="U13" s="895"/>
      <c r="V13" s="204"/>
    </row>
    <row r="14" spans="1:22">
      <c r="A14" s="176">
        <f t="shared" si="0"/>
        <v>11</v>
      </c>
      <c r="B14" s="945" t="s">
        <v>4982</v>
      </c>
      <c r="C14" s="944">
        <v>12</v>
      </c>
      <c r="D14" s="944">
        <v>1</v>
      </c>
      <c r="E14" s="943" t="s">
        <v>73</v>
      </c>
      <c r="F14" s="914" t="s">
        <v>35</v>
      </c>
      <c r="G14" s="912"/>
      <c r="H14" s="912"/>
      <c r="I14" s="912"/>
      <c r="J14" s="911"/>
      <c r="K14" s="924" t="s">
        <v>1843</v>
      </c>
      <c r="L14" s="912" t="s">
        <v>112</v>
      </c>
      <c r="M14" s="912"/>
      <c r="N14" s="912"/>
      <c r="O14" s="912"/>
      <c r="P14" s="911"/>
      <c r="Q14" s="186" t="s">
        <v>5073</v>
      </c>
      <c r="R14" s="183">
        <f t="shared" si="1"/>
        <v>11</v>
      </c>
      <c r="S14" s="700"/>
      <c r="T14" s="201" t="s">
        <v>5072</v>
      </c>
      <c r="U14" s="895"/>
      <c r="V14" s="204"/>
    </row>
    <row r="15" spans="1:22">
      <c r="A15" s="176">
        <f t="shared" si="0"/>
        <v>12</v>
      </c>
      <c r="B15" s="945" t="s">
        <v>4982</v>
      </c>
      <c r="C15" s="944">
        <v>12</v>
      </c>
      <c r="D15" s="944">
        <v>1</v>
      </c>
      <c r="E15" s="943" t="s">
        <v>73</v>
      </c>
      <c r="F15" s="914" t="s">
        <v>37</v>
      </c>
      <c r="G15" s="912"/>
      <c r="H15" s="912"/>
      <c r="I15" s="912"/>
      <c r="J15" s="911"/>
      <c r="K15" s="924" t="s">
        <v>1843</v>
      </c>
      <c r="L15" s="912" t="s">
        <v>109</v>
      </c>
      <c r="M15" s="912"/>
      <c r="N15" s="912"/>
      <c r="O15" s="912"/>
      <c r="P15" s="911"/>
      <c r="Q15" s="186" t="s">
        <v>5071</v>
      </c>
      <c r="R15" s="183">
        <f t="shared" si="1"/>
        <v>12</v>
      </c>
      <c r="S15" s="700"/>
      <c r="T15" s="201" t="s">
        <v>5070</v>
      </c>
      <c r="U15" s="895"/>
      <c r="V15" s="204"/>
    </row>
    <row r="16" spans="1:22" ht="78.75">
      <c r="A16" s="176">
        <f t="shared" si="0"/>
        <v>13</v>
      </c>
      <c r="B16" s="945" t="s">
        <v>4982</v>
      </c>
      <c r="C16" s="944">
        <v>12</v>
      </c>
      <c r="D16" s="944">
        <v>1</v>
      </c>
      <c r="E16" s="943" t="s">
        <v>73</v>
      </c>
      <c r="F16" s="914" t="s">
        <v>47</v>
      </c>
      <c r="G16" s="912"/>
      <c r="H16" s="912"/>
      <c r="I16" s="912"/>
      <c r="J16" s="911"/>
      <c r="K16" s="924" t="s">
        <v>1843</v>
      </c>
      <c r="L16" s="912" t="s">
        <v>115</v>
      </c>
      <c r="M16" s="912"/>
      <c r="N16" s="912"/>
      <c r="O16" s="912"/>
      <c r="P16" s="911"/>
      <c r="Q16" s="186" t="s">
        <v>5069</v>
      </c>
      <c r="R16" s="183">
        <f t="shared" si="1"/>
        <v>13</v>
      </c>
      <c r="S16" s="700"/>
      <c r="T16" s="201" t="s">
        <v>5068</v>
      </c>
      <c r="U16" s="895"/>
      <c r="V16" s="204"/>
    </row>
    <row r="17" spans="1:22" ht="22.5">
      <c r="A17" s="176">
        <f t="shared" si="0"/>
        <v>14</v>
      </c>
      <c r="B17" s="945" t="s">
        <v>4982</v>
      </c>
      <c r="C17" s="944">
        <v>12</v>
      </c>
      <c r="D17" s="944">
        <v>1</v>
      </c>
      <c r="E17" s="943" t="s">
        <v>73</v>
      </c>
      <c r="F17" s="914" t="s">
        <v>119</v>
      </c>
      <c r="G17" s="912"/>
      <c r="H17" s="912"/>
      <c r="I17" s="912"/>
      <c r="J17" s="911"/>
      <c r="K17" s="942" t="s">
        <v>1843</v>
      </c>
      <c r="L17" s="920" t="s">
        <v>121</v>
      </c>
      <c r="M17" s="912"/>
      <c r="N17" s="912"/>
      <c r="O17" s="912"/>
      <c r="P17" s="911"/>
      <c r="Q17" s="186" t="s">
        <v>5067</v>
      </c>
      <c r="R17" s="183">
        <f t="shared" si="1"/>
        <v>14</v>
      </c>
      <c r="S17" s="700"/>
      <c r="T17" s="201" t="s">
        <v>5066</v>
      </c>
      <c r="U17" s="895"/>
      <c r="V17" s="204"/>
    </row>
    <row r="18" spans="1:22" ht="45">
      <c r="A18" s="176">
        <f t="shared" si="0"/>
        <v>15</v>
      </c>
      <c r="B18" s="945" t="s">
        <v>4982</v>
      </c>
      <c r="C18" s="944">
        <v>12</v>
      </c>
      <c r="D18" s="944">
        <v>1</v>
      </c>
      <c r="E18" s="943" t="s">
        <v>73</v>
      </c>
      <c r="F18" s="914" t="s">
        <v>119</v>
      </c>
      <c r="G18" s="929" t="s">
        <v>368</v>
      </c>
      <c r="H18" s="929"/>
      <c r="I18" s="929"/>
      <c r="J18" s="928"/>
      <c r="K18" s="924" t="s">
        <v>1843</v>
      </c>
      <c r="L18" s="929" t="s">
        <v>121</v>
      </c>
      <c r="M18" s="929" t="s">
        <v>625</v>
      </c>
      <c r="N18" s="929"/>
      <c r="O18" s="929"/>
      <c r="P18" s="928"/>
      <c r="Q18" s="205" t="s">
        <v>5065</v>
      </c>
      <c r="R18" s="183">
        <f t="shared" si="1"/>
        <v>15</v>
      </c>
      <c r="S18" s="700"/>
      <c r="T18" s="201" t="s">
        <v>5064</v>
      </c>
      <c r="U18" s="895"/>
      <c r="V18" s="204"/>
    </row>
    <row r="19" spans="1:22" ht="33.75">
      <c r="A19" s="176">
        <f t="shared" si="0"/>
        <v>16</v>
      </c>
      <c r="B19" s="945" t="s">
        <v>4982</v>
      </c>
      <c r="C19" s="944">
        <v>12</v>
      </c>
      <c r="D19" s="944">
        <v>1</v>
      </c>
      <c r="E19" s="943" t="s">
        <v>73</v>
      </c>
      <c r="F19" s="914" t="s">
        <v>119</v>
      </c>
      <c r="G19" s="929" t="s">
        <v>5063</v>
      </c>
      <c r="H19" s="929"/>
      <c r="I19" s="929"/>
      <c r="J19" s="928"/>
      <c r="K19" s="924" t="s">
        <v>1843</v>
      </c>
      <c r="L19" s="929" t="s">
        <v>121</v>
      </c>
      <c r="M19" s="929" t="s">
        <v>599</v>
      </c>
      <c r="N19" s="929"/>
      <c r="O19" s="929"/>
      <c r="P19" s="928"/>
      <c r="Q19" s="205" t="s">
        <v>5062</v>
      </c>
      <c r="R19" s="183">
        <f t="shared" si="1"/>
        <v>16</v>
      </c>
      <c r="S19" s="700"/>
      <c r="T19" s="201" t="s">
        <v>5061</v>
      </c>
      <c r="U19" s="895"/>
      <c r="V19" s="204"/>
    </row>
    <row r="20" spans="1:22" ht="67.5">
      <c r="A20" s="176">
        <f t="shared" si="0"/>
        <v>17</v>
      </c>
      <c r="B20" s="945" t="s">
        <v>4982</v>
      </c>
      <c r="C20" s="944">
        <v>12</v>
      </c>
      <c r="D20" s="944">
        <v>1</v>
      </c>
      <c r="E20" s="943" t="s">
        <v>73</v>
      </c>
      <c r="F20" s="914" t="s">
        <v>119</v>
      </c>
      <c r="G20" s="929" t="s">
        <v>5060</v>
      </c>
      <c r="H20" s="929"/>
      <c r="I20" s="929"/>
      <c r="J20" s="928"/>
      <c r="K20" s="924" t="s">
        <v>1843</v>
      </c>
      <c r="L20" s="929" t="s">
        <v>121</v>
      </c>
      <c r="M20" s="929" t="s">
        <v>432</v>
      </c>
      <c r="N20" s="929"/>
      <c r="O20" s="929"/>
      <c r="P20" s="928"/>
      <c r="Q20" s="205" t="s">
        <v>5059</v>
      </c>
      <c r="R20" s="183">
        <f t="shared" si="1"/>
        <v>17</v>
      </c>
      <c r="S20" s="700"/>
      <c r="T20" s="218" t="s">
        <v>5058</v>
      </c>
      <c r="U20" s="895"/>
      <c r="V20" s="204"/>
    </row>
    <row r="21" spans="1:22" ht="78.75">
      <c r="A21" s="176">
        <f t="shared" si="0"/>
        <v>18</v>
      </c>
      <c r="B21" s="916" t="s">
        <v>5053</v>
      </c>
      <c r="C21" s="915">
        <v>12</v>
      </c>
      <c r="D21" s="915">
        <v>1</v>
      </c>
      <c r="E21" s="914" t="s">
        <v>1313</v>
      </c>
      <c r="F21" s="914"/>
      <c r="G21" s="912"/>
      <c r="H21" s="912"/>
      <c r="I21" s="912"/>
      <c r="J21" s="911"/>
      <c r="K21" s="918" t="s">
        <v>1843</v>
      </c>
      <c r="L21" s="920" t="s">
        <v>124</v>
      </c>
      <c r="M21" s="912"/>
      <c r="N21" s="912"/>
      <c r="O21" s="912"/>
      <c r="P21" s="911"/>
      <c r="Q21" s="186" t="s">
        <v>5057</v>
      </c>
      <c r="R21" s="183">
        <f t="shared" si="1"/>
        <v>18</v>
      </c>
      <c r="S21" s="700"/>
      <c r="T21" s="201" t="s">
        <v>5056</v>
      </c>
      <c r="U21" s="895"/>
      <c r="V21" s="204"/>
    </row>
    <row r="22" spans="1:22" ht="22.5">
      <c r="A22" s="176">
        <f t="shared" si="0"/>
        <v>19</v>
      </c>
      <c r="B22" s="916" t="s">
        <v>5053</v>
      </c>
      <c r="C22" s="915">
        <v>12</v>
      </c>
      <c r="D22" s="915">
        <v>1</v>
      </c>
      <c r="E22" s="914" t="s">
        <v>1313</v>
      </c>
      <c r="F22" s="914" t="s">
        <v>27</v>
      </c>
      <c r="G22" s="912"/>
      <c r="H22" s="912"/>
      <c r="I22" s="912"/>
      <c r="J22" s="911"/>
      <c r="K22" s="924" t="s">
        <v>1843</v>
      </c>
      <c r="L22" s="912" t="s">
        <v>124</v>
      </c>
      <c r="M22" s="912" t="s">
        <v>625</v>
      </c>
      <c r="N22" s="912"/>
      <c r="O22" s="912"/>
      <c r="P22" s="911"/>
      <c r="Q22" s="186" t="s">
        <v>5055</v>
      </c>
      <c r="R22" s="183">
        <f t="shared" si="1"/>
        <v>19</v>
      </c>
      <c r="S22" s="700"/>
      <c r="T22" s="201" t="s">
        <v>5054</v>
      </c>
      <c r="U22" s="895"/>
      <c r="V22" s="204"/>
    </row>
    <row r="23" spans="1:22" ht="22.5">
      <c r="A23" s="176">
        <f t="shared" si="0"/>
        <v>20</v>
      </c>
      <c r="B23" s="916" t="s">
        <v>5053</v>
      </c>
      <c r="C23" s="915">
        <v>12</v>
      </c>
      <c r="D23" s="915">
        <v>1</v>
      </c>
      <c r="E23" s="914" t="s">
        <v>1313</v>
      </c>
      <c r="F23" s="914" t="s">
        <v>35</v>
      </c>
      <c r="G23" s="912"/>
      <c r="H23" s="912"/>
      <c r="I23" s="912"/>
      <c r="J23" s="911"/>
      <c r="K23" s="924" t="s">
        <v>1843</v>
      </c>
      <c r="L23" s="912" t="s">
        <v>124</v>
      </c>
      <c r="M23" s="912" t="s">
        <v>599</v>
      </c>
      <c r="N23" s="912"/>
      <c r="O23" s="912"/>
      <c r="P23" s="911"/>
      <c r="Q23" s="186" t="s">
        <v>5052</v>
      </c>
      <c r="R23" s="183">
        <f t="shared" si="1"/>
        <v>20</v>
      </c>
      <c r="S23" s="700"/>
      <c r="T23" s="201" t="s">
        <v>5051</v>
      </c>
      <c r="U23" s="895"/>
      <c r="V23" s="204"/>
    </row>
    <row r="24" spans="1:22" ht="33.75">
      <c r="A24" s="176">
        <f t="shared" si="0"/>
        <v>21</v>
      </c>
      <c r="B24" s="916" t="s">
        <v>5002</v>
      </c>
      <c r="C24" s="915">
        <v>12</v>
      </c>
      <c r="D24" s="915">
        <v>1</v>
      </c>
      <c r="E24" s="914" t="s">
        <v>78</v>
      </c>
      <c r="F24" s="914"/>
      <c r="G24" s="912"/>
      <c r="H24" s="912"/>
      <c r="I24" s="912"/>
      <c r="J24" s="911"/>
      <c r="K24" s="913" t="s">
        <v>1780</v>
      </c>
      <c r="L24" s="912"/>
      <c r="M24" s="912"/>
      <c r="N24" s="912"/>
      <c r="O24" s="912"/>
      <c r="P24" s="911"/>
      <c r="Q24" s="186"/>
      <c r="R24" s="183">
        <f t="shared" si="1"/>
        <v>21</v>
      </c>
      <c r="S24" s="700"/>
      <c r="T24" s="186" t="s">
        <v>5050</v>
      </c>
      <c r="U24" s="895"/>
      <c r="V24" s="204"/>
    </row>
    <row r="25" spans="1:22" ht="22.5">
      <c r="A25" s="176">
        <f t="shared" si="0"/>
        <v>22</v>
      </c>
      <c r="B25" s="927" t="s">
        <v>5002</v>
      </c>
      <c r="C25" s="926">
        <v>12</v>
      </c>
      <c r="D25" s="926">
        <v>1</v>
      </c>
      <c r="E25" s="925" t="s">
        <v>95</v>
      </c>
      <c r="F25" s="925"/>
      <c r="G25" s="923"/>
      <c r="H25" s="923"/>
      <c r="I25" s="923"/>
      <c r="J25" s="922"/>
      <c r="K25" s="942" t="s">
        <v>1641</v>
      </c>
      <c r="L25" s="923"/>
      <c r="M25" s="923"/>
      <c r="N25" s="923"/>
      <c r="O25" s="923"/>
      <c r="P25" s="922"/>
      <c r="Q25" s="723" t="s">
        <v>5049</v>
      </c>
      <c r="R25" s="183">
        <f t="shared" si="1"/>
        <v>22</v>
      </c>
      <c r="S25" s="700"/>
      <c r="T25" s="708"/>
      <c r="U25" s="895"/>
      <c r="V25" s="204"/>
    </row>
    <row r="26" spans="1:22" ht="78.75">
      <c r="A26" s="176">
        <f t="shared" si="0"/>
        <v>23</v>
      </c>
      <c r="B26" s="916" t="s">
        <v>5002</v>
      </c>
      <c r="C26" s="915">
        <v>12</v>
      </c>
      <c r="D26" s="915">
        <v>1</v>
      </c>
      <c r="E26" s="914" t="s">
        <v>95</v>
      </c>
      <c r="F26" s="914" t="s">
        <v>27</v>
      </c>
      <c r="G26" s="912"/>
      <c r="H26" s="912"/>
      <c r="I26" s="912"/>
      <c r="J26" s="911"/>
      <c r="K26" s="913" t="s">
        <v>1641</v>
      </c>
      <c r="L26" s="912" t="s">
        <v>25</v>
      </c>
      <c r="M26" s="912"/>
      <c r="N26" s="912"/>
      <c r="O26" s="912"/>
      <c r="P26" s="911"/>
      <c r="Q26" s="186" t="s">
        <v>5048</v>
      </c>
      <c r="R26" s="183">
        <f t="shared" si="1"/>
        <v>23</v>
      </c>
      <c r="S26" s="700"/>
      <c r="T26" s="218" t="s">
        <v>5047</v>
      </c>
      <c r="U26" s="941" t="s">
        <v>46</v>
      </c>
      <c r="V26" s="204"/>
    </row>
    <row r="27" spans="1:22" ht="112.5">
      <c r="A27" s="176">
        <f t="shared" si="0"/>
        <v>24</v>
      </c>
      <c r="B27" s="916" t="s">
        <v>5002</v>
      </c>
      <c r="C27" s="915">
        <v>12</v>
      </c>
      <c r="D27" s="915">
        <v>1</v>
      </c>
      <c r="E27" s="914" t="s">
        <v>95</v>
      </c>
      <c r="F27" s="914" t="s">
        <v>35</v>
      </c>
      <c r="G27" s="912"/>
      <c r="H27" s="912"/>
      <c r="I27" s="912"/>
      <c r="J27" s="911"/>
      <c r="K27" s="913" t="s">
        <v>1641</v>
      </c>
      <c r="L27" s="912" t="s">
        <v>112</v>
      </c>
      <c r="M27" s="912"/>
      <c r="N27" s="912"/>
      <c r="O27" s="912"/>
      <c r="P27" s="911"/>
      <c r="Q27" s="186" t="s">
        <v>5046</v>
      </c>
      <c r="R27" s="183">
        <f t="shared" si="1"/>
        <v>24</v>
      </c>
      <c r="S27" s="700"/>
      <c r="T27" s="186" t="s">
        <v>5045</v>
      </c>
      <c r="U27" s="895" t="s">
        <v>46</v>
      </c>
      <c r="V27" s="204"/>
    </row>
    <row r="28" spans="1:22">
      <c r="A28" s="176">
        <f t="shared" si="0"/>
        <v>25</v>
      </c>
      <c r="B28" s="927" t="s">
        <v>5002</v>
      </c>
      <c r="C28" s="926">
        <v>12</v>
      </c>
      <c r="D28" s="926">
        <v>1</v>
      </c>
      <c r="E28" s="925" t="s">
        <v>95</v>
      </c>
      <c r="F28" s="925" t="s">
        <v>37</v>
      </c>
      <c r="G28" s="923"/>
      <c r="H28" s="923"/>
      <c r="I28" s="923"/>
      <c r="J28" s="922"/>
      <c r="K28" s="924" t="s">
        <v>1641</v>
      </c>
      <c r="L28" s="923" t="s">
        <v>109</v>
      </c>
      <c r="M28" s="923"/>
      <c r="N28" s="923"/>
      <c r="O28" s="923"/>
      <c r="P28" s="922"/>
      <c r="Q28" s="723" t="s">
        <v>5044</v>
      </c>
      <c r="R28" s="183">
        <f t="shared" si="1"/>
        <v>25</v>
      </c>
      <c r="S28" s="700"/>
      <c r="T28" s="186" t="s">
        <v>5043</v>
      </c>
      <c r="U28" s="895" t="s">
        <v>46</v>
      </c>
      <c r="V28" s="204"/>
    </row>
    <row r="29" spans="1:22" ht="45">
      <c r="A29" s="176">
        <f t="shared" si="0"/>
        <v>26</v>
      </c>
      <c r="B29" s="940" t="s">
        <v>5002</v>
      </c>
      <c r="C29" s="939">
        <v>12</v>
      </c>
      <c r="D29" s="939">
        <v>1</v>
      </c>
      <c r="E29" s="938" t="s">
        <v>95</v>
      </c>
      <c r="F29" s="938" t="s">
        <v>47</v>
      </c>
      <c r="G29" s="936"/>
      <c r="H29" s="936"/>
      <c r="I29" s="936"/>
      <c r="J29" s="935"/>
      <c r="K29" s="937" t="s">
        <v>1641</v>
      </c>
      <c r="L29" s="936" t="s">
        <v>115</v>
      </c>
      <c r="M29" s="936"/>
      <c r="N29" s="936"/>
      <c r="O29" s="936"/>
      <c r="P29" s="935"/>
      <c r="Q29" s="934" t="s">
        <v>5042</v>
      </c>
      <c r="R29" s="183">
        <f t="shared" si="1"/>
        <v>26</v>
      </c>
      <c r="S29" s="700"/>
      <c r="T29" s="186" t="s">
        <v>5041</v>
      </c>
      <c r="U29" s="895" t="s">
        <v>46</v>
      </c>
      <c r="V29" s="204"/>
    </row>
    <row r="30" spans="1:22" ht="22.5">
      <c r="A30" s="176">
        <f t="shared" si="0"/>
        <v>27</v>
      </c>
      <c r="B30" s="927" t="s">
        <v>5002</v>
      </c>
      <c r="C30" s="926">
        <v>12</v>
      </c>
      <c r="D30" s="926">
        <v>1</v>
      </c>
      <c r="E30" s="925" t="s">
        <v>95</v>
      </c>
      <c r="F30" s="925" t="s">
        <v>119</v>
      </c>
      <c r="G30" s="923"/>
      <c r="H30" s="923"/>
      <c r="I30" s="923"/>
      <c r="J30" s="922"/>
      <c r="K30" s="924" t="s">
        <v>1641</v>
      </c>
      <c r="L30" s="923" t="s">
        <v>121</v>
      </c>
      <c r="M30" s="923"/>
      <c r="N30" s="923"/>
      <c r="O30" s="923"/>
      <c r="P30" s="922"/>
      <c r="Q30" s="723" t="s">
        <v>5040</v>
      </c>
      <c r="R30" s="183">
        <f t="shared" si="1"/>
        <v>27</v>
      </c>
      <c r="S30" s="202"/>
      <c r="T30" s="186" t="s">
        <v>5039</v>
      </c>
      <c r="U30" s="895" t="s">
        <v>46</v>
      </c>
      <c r="V30" s="176"/>
    </row>
    <row r="31" spans="1:22" ht="33.75">
      <c r="A31" s="176">
        <f t="shared" si="0"/>
        <v>28</v>
      </c>
      <c r="B31" s="933" t="s">
        <v>5002</v>
      </c>
      <c r="C31" s="932">
        <v>12</v>
      </c>
      <c r="D31" s="932">
        <v>1</v>
      </c>
      <c r="E31" s="931" t="s">
        <v>95</v>
      </c>
      <c r="F31" s="931" t="s">
        <v>665</v>
      </c>
      <c r="G31" s="929"/>
      <c r="H31" s="929"/>
      <c r="I31" s="929"/>
      <c r="J31" s="928"/>
      <c r="K31" s="930" t="s">
        <v>1641</v>
      </c>
      <c r="L31" s="929" t="s">
        <v>124</v>
      </c>
      <c r="M31" s="929"/>
      <c r="N31" s="929"/>
      <c r="O31" s="929"/>
      <c r="P31" s="928"/>
      <c r="Q31" s="205" t="s">
        <v>5038</v>
      </c>
      <c r="R31" s="183">
        <f t="shared" si="1"/>
        <v>28</v>
      </c>
      <c r="S31" s="202"/>
      <c r="T31" s="186" t="s">
        <v>5037</v>
      </c>
      <c r="U31" s="895" t="s">
        <v>46</v>
      </c>
      <c r="V31" s="176"/>
    </row>
    <row r="32" spans="1:22" ht="45">
      <c r="A32" s="176">
        <f t="shared" si="0"/>
        <v>29</v>
      </c>
      <c r="B32" s="916" t="s">
        <v>5002</v>
      </c>
      <c r="C32" s="915">
        <v>12</v>
      </c>
      <c r="D32" s="915">
        <v>1</v>
      </c>
      <c r="E32" s="914" t="s">
        <v>95</v>
      </c>
      <c r="F32" s="914" t="s">
        <v>135</v>
      </c>
      <c r="G32" s="912"/>
      <c r="H32" s="912"/>
      <c r="I32" s="912"/>
      <c r="J32" s="911"/>
      <c r="K32" s="913" t="s">
        <v>1641</v>
      </c>
      <c r="L32" s="912" t="s">
        <v>209</v>
      </c>
      <c r="M32" s="912"/>
      <c r="N32" s="912"/>
      <c r="O32" s="912"/>
      <c r="P32" s="911"/>
      <c r="Q32" s="186" t="s">
        <v>5036</v>
      </c>
      <c r="R32" s="183">
        <f t="shared" si="1"/>
        <v>29</v>
      </c>
      <c r="S32" s="202"/>
      <c r="T32" s="186" t="s">
        <v>5035</v>
      </c>
      <c r="U32" s="895" t="s">
        <v>46</v>
      </c>
      <c r="V32" s="176"/>
    </row>
    <row r="33" spans="1:22" ht="45">
      <c r="A33" s="176">
        <f t="shared" si="0"/>
        <v>30</v>
      </c>
      <c r="B33" s="927" t="s">
        <v>5002</v>
      </c>
      <c r="C33" s="926">
        <v>12</v>
      </c>
      <c r="D33" s="926">
        <v>1</v>
      </c>
      <c r="E33" s="925" t="s">
        <v>95</v>
      </c>
      <c r="F33" s="925" t="s">
        <v>139</v>
      </c>
      <c r="G33" s="923"/>
      <c r="H33" s="923"/>
      <c r="I33" s="923"/>
      <c r="J33" s="922"/>
      <c r="K33" s="924" t="s">
        <v>1641</v>
      </c>
      <c r="L33" s="923" t="s">
        <v>132</v>
      </c>
      <c r="M33" s="923"/>
      <c r="N33" s="923"/>
      <c r="O33" s="923"/>
      <c r="P33" s="922"/>
      <c r="Q33" s="723" t="s">
        <v>5034</v>
      </c>
      <c r="R33" s="183">
        <f t="shared" si="1"/>
        <v>30</v>
      </c>
      <c r="S33" s="202"/>
      <c r="T33" s="186" t="s">
        <v>5033</v>
      </c>
      <c r="U33" s="895" t="s">
        <v>46</v>
      </c>
      <c r="V33" s="176"/>
    </row>
    <row r="34" spans="1:22" ht="22.5">
      <c r="A34" s="176">
        <f t="shared" si="0"/>
        <v>31</v>
      </c>
      <c r="B34" s="916" t="s">
        <v>5002</v>
      </c>
      <c r="C34" s="915">
        <v>12</v>
      </c>
      <c r="D34" s="915">
        <v>1</v>
      </c>
      <c r="E34" s="914" t="s">
        <v>105</v>
      </c>
      <c r="F34" s="914"/>
      <c r="G34" s="912"/>
      <c r="H34" s="912"/>
      <c r="I34" s="912"/>
      <c r="J34" s="911"/>
      <c r="K34" s="918" t="s">
        <v>1800</v>
      </c>
      <c r="L34" s="912"/>
      <c r="M34" s="912"/>
      <c r="N34" s="912"/>
      <c r="O34" s="912"/>
      <c r="P34" s="911"/>
      <c r="Q34" s="186" t="s">
        <v>5032</v>
      </c>
      <c r="R34" s="183">
        <f t="shared" si="1"/>
        <v>31</v>
      </c>
      <c r="S34" s="202"/>
      <c r="T34" s="186"/>
      <c r="U34" s="895"/>
      <c r="V34" s="176"/>
    </row>
    <row r="35" spans="1:22" ht="45">
      <c r="A35" s="176">
        <f t="shared" si="0"/>
        <v>32</v>
      </c>
      <c r="B35" s="916" t="s">
        <v>5002</v>
      </c>
      <c r="C35" s="915">
        <v>12</v>
      </c>
      <c r="D35" s="915">
        <v>1</v>
      </c>
      <c r="E35" s="914" t="s">
        <v>105</v>
      </c>
      <c r="F35" s="914" t="s">
        <v>27</v>
      </c>
      <c r="G35" s="912"/>
      <c r="H35" s="912"/>
      <c r="I35" s="912"/>
      <c r="J35" s="911"/>
      <c r="K35" s="918" t="s">
        <v>1800</v>
      </c>
      <c r="L35" s="912"/>
      <c r="M35" s="912"/>
      <c r="N35" s="912"/>
      <c r="O35" s="912"/>
      <c r="P35" s="911"/>
      <c r="Q35" s="186" t="s">
        <v>5031</v>
      </c>
      <c r="R35" s="183">
        <f t="shared" si="1"/>
        <v>32</v>
      </c>
      <c r="S35" s="202"/>
      <c r="T35" s="186"/>
      <c r="U35" s="895"/>
      <c r="V35" s="176"/>
    </row>
    <row r="36" spans="1:22" ht="45">
      <c r="A36" s="176">
        <f t="shared" si="0"/>
        <v>33</v>
      </c>
      <c r="B36" s="916" t="s">
        <v>5002</v>
      </c>
      <c r="C36" s="915">
        <v>12</v>
      </c>
      <c r="D36" s="915">
        <v>1</v>
      </c>
      <c r="E36" s="914" t="s">
        <v>105</v>
      </c>
      <c r="F36" s="914" t="s">
        <v>27</v>
      </c>
      <c r="G36" s="912"/>
      <c r="H36" s="912"/>
      <c r="I36" s="912"/>
      <c r="J36" s="911"/>
      <c r="K36" s="913" t="s">
        <v>1800</v>
      </c>
      <c r="L36" s="912" t="s">
        <v>25</v>
      </c>
      <c r="M36" s="912"/>
      <c r="N36" s="912"/>
      <c r="O36" s="912"/>
      <c r="P36" s="911"/>
      <c r="Q36" s="186"/>
      <c r="R36" s="183">
        <f t="shared" si="1"/>
        <v>33</v>
      </c>
      <c r="S36" s="195" t="s">
        <v>5030</v>
      </c>
      <c r="T36" s="186" t="s">
        <v>5029</v>
      </c>
      <c r="U36" s="895"/>
      <c r="V36" s="176"/>
    </row>
    <row r="37" spans="1:22" ht="101.25">
      <c r="A37" s="176">
        <f t="shared" ref="A37:A68" si="2">(A36+1)</f>
        <v>34</v>
      </c>
      <c r="B37" s="916" t="s">
        <v>5002</v>
      </c>
      <c r="C37" s="915">
        <v>12</v>
      </c>
      <c r="D37" s="915">
        <v>1</v>
      </c>
      <c r="E37" s="914" t="s">
        <v>105</v>
      </c>
      <c r="F37" s="914" t="s">
        <v>27</v>
      </c>
      <c r="G37" s="912"/>
      <c r="H37" s="912"/>
      <c r="I37" s="912"/>
      <c r="J37" s="911"/>
      <c r="K37" s="913" t="s">
        <v>1800</v>
      </c>
      <c r="L37" s="912" t="s">
        <v>112</v>
      </c>
      <c r="M37" s="912"/>
      <c r="N37" s="912"/>
      <c r="O37" s="912"/>
      <c r="P37" s="911"/>
      <c r="Q37" s="186"/>
      <c r="R37" s="183">
        <f t="shared" ref="R37:R68" si="3">(R36+1)</f>
        <v>34</v>
      </c>
      <c r="S37" s="195" t="s">
        <v>5028</v>
      </c>
      <c r="T37" s="186" t="s">
        <v>5027</v>
      </c>
      <c r="U37" s="895"/>
      <c r="V37" s="176"/>
    </row>
    <row r="38" spans="1:22" ht="33.75">
      <c r="A38" s="176">
        <f t="shared" si="2"/>
        <v>35</v>
      </c>
      <c r="B38" s="927" t="s">
        <v>5002</v>
      </c>
      <c r="C38" s="926">
        <v>12</v>
      </c>
      <c r="D38" s="926">
        <v>1</v>
      </c>
      <c r="E38" s="925" t="s">
        <v>105</v>
      </c>
      <c r="F38" s="925" t="s">
        <v>35</v>
      </c>
      <c r="G38" s="923"/>
      <c r="H38" s="923"/>
      <c r="I38" s="923"/>
      <c r="J38" s="922"/>
      <c r="K38" s="924" t="s">
        <v>1800</v>
      </c>
      <c r="L38" s="923" t="s">
        <v>109</v>
      </c>
      <c r="M38" s="923"/>
      <c r="N38" s="923"/>
      <c r="O38" s="923"/>
      <c r="P38" s="922"/>
      <c r="Q38" s="723" t="s">
        <v>5026</v>
      </c>
      <c r="R38" s="183">
        <f t="shared" si="3"/>
        <v>35</v>
      </c>
      <c r="S38" s="202"/>
      <c r="T38" s="186" t="s">
        <v>5025</v>
      </c>
      <c r="U38" s="895"/>
      <c r="V38" s="176"/>
    </row>
    <row r="39" spans="1:22">
      <c r="A39" s="176">
        <f t="shared" si="2"/>
        <v>36</v>
      </c>
      <c r="B39" s="916" t="s">
        <v>5002</v>
      </c>
      <c r="C39" s="915">
        <v>12</v>
      </c>
      <c r="D39" s="915">
        <v>1</v>
      </c>
      <c r="E39" s="914" t="s">
        <v>105</v>
      </c>
      <c r="F39" s="914" t="s">
        <v>37</v>
      </c>
      <c r="G39" s="912"/>
      <c r="H39" s="912"/>
      <c r="I39" s="912"/>
      <c r="J39" s="911"/>
      <c r="K39" s="913" t="s">
        <v>1800</v>
      </c>
      <c r="L39" s="912" t="s">
        <v>115</v>
      </c>
      <c r="M39" s="912"/>
      <c r="N39" s="912"/>
      <c r="O39" s="912"/>
      <c r="P39" s="911"/>
      <c r="Q39" s="186" t="s">
        <v>5024</v>
      </c>
      <c r="R39" s="183">
        <f t="shared" si="3"/>
        <v>36</v>
      </c>
      <c r="S39" s="202"/>
      <c r="T39" s="186" t="s">
        <v>5023</v>
      </c>
      <c r="U39" s="895"/>
      <c r="V39" s="176"/>
    </row>
    <row r="40" spans="1:22" ht="78.75">
      <c r="A40" s="176">
        <f t="shared" si="2"/>
        <v>37</v>
      </c>
      <c r="B40" s="916" t="s">
        <v>5002</v>
      </c>
      <c r="C40" s="915">
        <v>12</v>
      </c>
      <c r="D40" s="915">
        <v>1</v>
      </c>
      <c r="E40" s="914" t="s">
        <v>105</v>
      </c>
      <c r="F40" s="914" t="s">
        <v>47</v>
      </c>
      <c r="G40" s="912"/>
      <c r="H40" s="912"/>
      <c r="I40" s="912"/>
      <c r="J40" s="911"/>
      <c r="K40" s="913" t="s">
        <v>1800</v>
      </c>
      <c r="L40" s="912" t="s">
        <v>121</v>
      </c>
      <c r="M40" s="912"/>
      <c r="N40" s="912"/>
      <c r="O40" s="912"/>
      <c r="P40" s="911"/>
      <c r="Q40" s="186" t="s">
        <v>5022</v>
      </c>
      <c r="R40" s="183">
        <f t="shared" si="3"/>
        <v>37</v>
      </c>
      <c r="S40" s="202"/>
      <c r="T40" s="186" t="s">
        <v>5021</v>
      </c>
      <c r="U40" s="895"/>
      <c r="V40" s="176"/>
    </row>
    <row r="41" spans="1:22" ht="22.5">
      <c r="A41" s="176">
        <f t="shared" si="2"/>
        <v>38</v>
      </c>
      <c r="B41" s="916" t="s">
        <v>5002</v>
      </c>
      <c r="C41" s="915">
        <v>12</v>
      </c>
      <c r="D41" s="915">
        <v>1</v>
      </c>
      <c r="E41" s="914" t="s">
        <v>144</v>
      </c>
      <c r="F41" s="914"/>
      <c r="G41" s="912"/>
      <c r="H41" s="912"/>
      <c r="I41" s="912"/>
      <c r="J41" s="911"/>
      <c r="K41" s="918" t="s">
        <v>1675</v>
      </c>
      <c r="L41" s="912"/>
      <c r="M41" s="912"/>
      <c r="N41" s="912"/>
      <c r="O41" s="912"/>
      <c r="P41" s="911"/>
      <c r="Q41" s="186" t="s">
        <v>5020</v>
      </c>
      <c r="R41" s="183">
        <f t="shared" si="3"/>
        <v>38</v>
      </c>
      <c r="S41" s="202"/>
      <c r="T41" s="186"/>
      <c r="U41" s="895"/>
      <c r="V41" s="176"/>
    </row>
    <row r="42" spans="1:22" ht="112.5">
      <c r="A42" s="176">
        <f t="shared" si="2"/>
        <v>39</v>
      </c>
      <c r="B42" s="916" t="s">
        <v>5002</v>
      </c>
      <c r="C42" s="915">
        <v>12</v>
      </c>
      <c r="D42" s="915">
        <v>1</v>
      </c>
      <c r="E42" s="914" t="s">
        <v>144</v>
      </c>
      <c r="F42" s="914" t="s">
        <v>27</v>
      </c>
      <c r="G42" s="912"/>
      <c r="H42" s="912"/>
      <c r="I42" s="912"/>
      <c r="J42" s="911"/>
      <c r="K42" s="913" t="s">
        <v>1675</v>
      </c>
      <c r="L42" s="915" t="s">
        <v>25</v>
      </c>
      <c r="M42" s="915"/>
      <c r="N42" s="915"/>
      <c r="O42" s="915"/>
      <c r="P42" s="911"/>
      <c r="Q42" s="186" t="s">
        <v>5019</v>
      </c>
      <c r="R42" s="183">
        <f t="shared" si="3"/>
        <v>39</v>
      </c>
      <c r="S42" s="202"/>
      <c r="T42" s="186" t="s">
        <v>1687</v>
      </c>
      <c r="U42" s="895"/>
      <c r="V42" s="176"/>
    </row>
    <row r="43" spans="1:22" ht="78.75">
      <c r="A43" s="176">
        <f t="shared" si="2"/>
        <v>40</v>
      </c>
      <c r="B43" s="916" t="s">
        <v>5002</v>
      </c>
      <c r="C43" s="915">
        <v>12</v>
      </c>
      <c r="D43" s="915">
        <v>1</v>
      </c>
      <c r="E43" s="914" t="s">
        <v>144</v>
      </c>
      <c r="F43" s="914" t="s">
        <v>35</v>
      </c>
      <c r="G43" s="912"/>
      <c r="H43" s="912"/>
      <c r="I43" s="912"/>
      <c r="J43" s="911"/>
      <c r="K43" s="913" t="s">
        <v>1675</v>
      </c>
      <c r="L43" s="915" t="s">
        <v>112</v>
      </c>
      <c r="M43" s="915"/>
      <c r="N43" s="915"/>
      <c r="O43" s="915"/>
      <c r="P43" s="911"/>
      <c r="Q43" s="186" t="s">
        <v>5018</v>
      </c>
      <c r="R43" s="183">
        <f t="shared" si="3"/>
        <v>40</v>
      </c>
      <c r="S43" s="202"/>
      <c r="T43" s="186" t="s">
        <v>5017</v>
      </c>
      <c r="U43" s="895"/>
      <c r="V43" s="176"/>
    </row>
    <row r="44" spans="1:22" ht="33.75">
      <c r="A44" s="176">
        <f t="shared" si="2"/>
        <v>41</v>
      </c>
      <c r="B44" s="916" t="s">
        <v>5002</v>
      </c>
      <c r="C44" s="915">
        <v>12</v>
      </c>
      <c r="D44" s="915">
        <v>1</v>
      </c>
      <c r="E44" s="914" t="s">
        <v>144</v>
      </c>
      <c r="F44" s="914" t="s">
        <v>37</v>
      </c>
      <c r="G44" s="912"/>
      <c r="H44" s="912"/>
      <c r="I44" s="912"/>
      <c r="J44" s="911"/>
      <c r="K44" s="913" t="s">
        <v>1675</v>
      </c>
      <c r="L44" s="915" t="s">
        <v>109</v>
      </c>
      <c r="M44" s="915"/>
      <c r="N44" s="915"/>
      <c r="O44" s="915"/>
      <c r="P44" s="911"/>
      <c r="Q44" s="186" t="s">
        <v>5016</v>
      </c>
      <c r="R44" s="183">
        <f t="shared" si="3"/>
        <v>41</v>
      </c>
      <c r="S44" s="202"/>
      <c r="T44" s="186" t="s">
        <v>5015</v>
      </c>
      <c r="U44" s="895"/>
      <c r="V44" s="176"/>
    </row>
    <row r="45" spans="1:22" ht="22.5">
      <c r="A45" s="176">
        <f t="shared" si="2"/>
        <v>42</v>
      </c>
      <c r="B45" s="916" t="s">
        <v>5002</v>
      </c>
      <c r="C45" s="915">
        <v>12</v>
      </c>
      <c r="D45" s="915">
        <v>1</v>
      </c>
      <c r="E45" s="914" t="s">
        <v>144</v>
      </c>
      <c r="F45" s="914" t="s">
        <v>47</v>
      </c>
      <c r="G45" s="912"/>
      <c r="H45" s="912"/>
      <c r="I45" s="912"/>
      <c r="J45" s="911"/>
      <c r="K45" s="918" t="s">
        <v>1675</v>
      </c>
      <c r="L45" s="915"/>
      <c r="M45" s="915"/>
      <c r="N45" s="915"/>
      <c r="O45" s="915"/>
      <c r="P45" s="911"/>
      <c r="Q45" s="186" t="s">
        <v>5014</v>
      </c>
      <c r="R45" s="183">
        <f t="shared" si="3"/>
        <v>42</v>
      </c>
      <c r="S45" s="202"/>
      <c r="T45" s="186" t="s">
        <v>5013</v>
      </c>
      <c r="U45" s="895"/>
      <c r="V45" s="176"/>
    </row>
    <row r="46" spans="1:22" ht="22.5">
      <c r="A46" s="176">
        <f t="shared" si="2"/>
        <v>43</v>
      </c>
      <c r="B46" s="916" t="s">
        <v>5002</v>
      </c>
      <c r="C46" s="915">
        <v>12</v>
      </c>
      <c r="D46" s="915">
        <v>1</v>
      </c>
      <c r="E46" s="914" t="s">
        <v>144</v>
      </c>
      <c r="F46" s="914" t="s">
        <v>47</v>
      </c>
      <c r="G46" s="912" t="s">
        <v>368</v>
      </c>
      <c r="H46" s="912"/>
      <c r="I46" s="912"/>
      <c r="J46" s="911"/>
      <c r="K46" s="913" t="s">
        <v>1675</v>
      </c>
      <c r="L46" s="912" t="s">
        <v>115</v>
      </c>
      <c r="M46" s="912" t="s">
        <v>625</v>
      </c>
      <c r="N46" s="912"/>
      <c r="O46" s="912"/>
      <c r="P46" s="911"/>
      <c r="Q46" s="186" t="s">
        <v>5012</v>
      </c>
      <c r="R46" s="183">
        <f t="shared" si="3"/>
        <v>43</v>
      </c>
      <c r="S46" s="202"/>
      <c r="T46" s="186" t="s">
        <v>5011</v>
      </c>
      <c r="U46" s="895"/>
      <c r="V46" s="176"/>
    </row>
    <row r="47" spans="1:22" ht="22.5">
      <c r="A47" s="176">
        <f t="shared" si="2"/>
        <v>44</v>
      </c>
      <c r="B47" s="916" t="s">
        <v>5002</v>
      </c>
      <c r="C47" s="915">
        <v>12</v>
      </c>
      <c r="D47" s="915">
        <v>1</v>
      </c>
      <c r="E47" s="914" t="s">
        <v>144</v>
      </c>
      <c r="F47" s="914" t="s">
        <v>47</v>
      </c>
      <c r="G47" s="912" t="s">
        <v>371</v>
      </c>
      <c r="H47" s="912"/>
      <c r="I47" s="912"/>
      <c r="J47" s="911"/>
      <c r="K47" s="913" t="s">
        <v>1675</v>
      </c>
      <c r="L47" s="912" t="s">
        <v>115</v>
      </c>
      <c r="M47" s="912" t="s">
        <v>599</v>
      </c>
      <c r="N47" s="912"/>
      <c r="O47" s="912"/>
      <c r="P47" s="911"/>
      <c r="Q47" s="186" t="s">
        <v>5010</v>
      </c>
      <c r="R47" s="183">
        <f t="shared" si="3"/>
        <v>44</v>
      </c>
      <c r="S47" s="202"/>
      <c r="T47" s="186" t="s">
        <v>5009</v>
      </c>
      <c r="U47" s="895"/>
      <c r="V47" s="176"/>
    </row>
    <row r="48" spans="1:22" ht="22.5">
      <c r="A48" s="176">
        <f t="shared" si="2"/>
        <v>45</v>
      </c>
      <c r="B48" s="916" t="s">
        <v>5002</v>
      </c>
      <c r="C48" s="915">
        <v>12</v>
      </c>
      <c r="D48" s="915">
        <v>1</v>
      </c>
      <c r="E48" s="914" t="s">
        <v>144</v>
      </c>
      <c r="F48" s="914" t="s">
        <v>47</v>
      </c>
      <c r="G48" s="912" t="s">
        <v>299</v>
      </c>
      <c r="H48" s="912"/>
      <c r="I48" s="912"/>
      <c r="J48" s="911"/>
      <c r="K48" s="913" t="s">
        <v>1675</v>
      </c>
      <c r="L48" s="912" t="s">
        <v>115</v>
      </c>
      <c r="M48" s="912" t="s">
        <v>432</v>
      </c>
      <c r="N48" s="912"/>
      <c r="O48" s="912"/>
      <c r="P48" s="911"/>
      <c r="Q48" s="186" t="s">
        <v>5008</v>
      </c>
      <c r="R48" s="183">
        <f t="shared" si="3"/>
        <v>45</v>
      </c>
      <c r="S48" s="202"/>
      <c r="T48" s="186" t="s">
        <v>5007</v>
      </c>
      <c r="U48" s="895"/>
      <c r="V48" s="176"/>
    </row>
    <row r="49" spans="1:22" ht="33.75">
      <c r="A49" s="176">
        <f t="shared" si="2"/>
        <v>46</v>
      </c>
      <c r="B49" s="916" t="s">
        <v>5002</v>
      </c>
      <c r="C49" s="915">
        <v>12</v>
      </c>
      <c r="D49" s="915">
        <v>1</v>
      </c>
      <c r="E49" s="914" t="s">
        <v>157</v>
      </c>
      <c r="F49" s="914"/>
      <c r="G49" s="912"/>
      <c r="H49" s="912"/>
      <c r="I49" s="912"/>
      <c r="J49" s="911"/>
      <c r="K49" s="918" t="s">
        <v>1794</v>
      </c>
      <c r="L49" s="912"/>
      <c r="M49" s="912"/>
      <c r="N49" s="912"/>
      <c r="O49" s="912"/>
      <c r="P49" s="911"/>
      <c r="Q49" s="186" t="s">
        <v>5006</v>
      </c>
      <c r="R49" s="183">
        <f t="shared" si="3"/>
        <v>46</v>
      </c>
      <c r="S49" s="202"/>
      <c r="T49" s="186" t="s">
        <v>5005</v>
      </c>
      <c r="U49" s="895"/>
      <c r="V49" s="176"/>
    </row>
    <row r="50" spans="1:22">
      <c r="A50" s="176">
        <f t="shared" si="2"/>
        <v>47</v>
      </c>
      <c r="B50" s="916" t="s">
        <v>5002</v>
      </c>
      <c r="C50" s="915">
        <v>12</v>
      </c>
      <c r="D50" s="915">
        <v>1</v>
      </c>
      <c r="E50" s="914" t="s">
        <v>157</v>
      </c>
      <c r="F50" s="914" t="s">
        <v>27</v>
      </c>
      <c r="G50" s="912"/>
      <c r="H50" s="912"/>
      <c r="I50" s="912"/>
      <c r="J50" s="911"/>
      <c r="K50" s="913" t="s">
        <v>1794</v>
      </c>
      <c r="L50" s="912" t="s">
        <v>25</v>
      </c>
      <c r="M50" s="912"/>
      <c r="N50" s="912"/>
      <c r="O50" s="912"/>
      <c r="P50" s="911"/>
      <c r="Q50" s="186" t="s">
        <v>5004</v>
      </c>
      <c r="R50" s="183">
        <f t="shared" si="3"/>
        <v>47</v>
      </c>
      <c r="S50" s="202"/>
      <c r="T50" s="186" t="s">
        <v>5003</v>
      </c>
      <c r="U50" s="895"/>
      <c r="V50" s="176"/>
    </row>
    <row r="51" spans="1:22" ht="22.5">
      <c r="A51" s="176">
        <f t="shared" si="2"/>
        <v>48</v>
      </c>
      <c r="B51" s="916" t="s">
        <v>5002</v>
      </c>
      <c r="C51" s="915">
        <v>12</v>
      </c>
      <c r="D51" s="915">
        <v>1</v>
      </c>
      <c r="E51" s="914" t="s">
        <v>157</v>
      </c>
      <c r="F51" s="914" t="s">
        <v>35</v>
      </c>
      <c r="G51" s="912"/>
      <c r="H51" s="912"/>
      <c r="I51" s="912"/>
      <c r="J51" s="911"/>
      <c r="K51" s="913" t="s">
        <v>1794</v>
      </c>
      <c r="L51" s="912" t="s">
        <v>112</v>
      </c>
      <c r="M51" s="912"/>
      <c r="N51" s="912"/>
      <c r="O51" s="912"/>
      <c r="P51" s="911"/>
      <c r="Q51" s="186" t="s">
        <v>5001</v>
      </c>
      <c r="R51" s="183">
        <f t="shared" si="3"/>
        <v>48</v>
      </c>
      <c r="S51" s="202"/>
      <c r="T51" s="186" t="s">
        <v>5000</v>
      </c>
      <c r="U51" s="895"/>
      <c r="V51" s="176"/>
    </row>
    <row r="52" spans="1:22" ht="33.75">
      <c r="A52" s="176">
        <f t="shared" si="2"/>
        <v>49</v>
      </c>
      <c r="B52" s="916" t="s">
        <v>4982</v>
      </c>
      <c r="C52" s="915">
        <v>12</v>
      </c>
      <c r="D52" s="915">
        <v>1</v>
      </c>
      <c r="E52" s="914" t="s">
        <v>162</v>
      </c>
      <c r="F52" s="914"/>
      <c r="G52" s="912"/>
      <c r="H52" s="912"/>
      <c r="I52" s="912"/>
      <c r="J52" s="911"/>
      <c r="K52" s="918" t="s">
        <v>2610</v>
      </c>
      <c r="L52" s="912"/>
      <c r="M52" s="912"/>
      <c r="N52" s="912"/>
      <c r="O52" s="912"/>
      <c r="P52" s="911"/>
      <c r="Q52" s="186" t="s">
        <v>4999</v>
      </c>
      <c r="R52" s="183">
        <f t="shared" si="3"/>
        <v>49</v>
      </c>
      <c r="S52" s="202"/>
      <c r="T52" s="186"/>
      <c r="U52" s="895"/>
      <c r="V52" s="176"/>
    </row>
    <row r="53" spans="1:22" ht="78.75">
      <c r="A53" s="176">
        <f t="shared" si="2"/>
        <v>50</v>
      </c>
      <c r="B53" s="916" t="s">
        <v>4982</v>
      </c>
      <c r="C53" s="915">
        <v>12</v>
      </c>
      <c r="D53" s="915">
        <v>1</v>
      </c>
      <c r="E53" s="914" t="s">
        <v>162</v>
      </c>
      <c r="F53" s="914" t="s">
        <v>27</v>
      </c>
      <c r="G53" s="912"/>
      <c r="H53" s="912"/>
      <c r="I53" s="912"/>
      <c r="J53" s="911"/>
      <c r="K53" s="918" t="s">
        <v>2610</v>
      </c>
      <c r="L53" s="920" t="s">
        <v>25</v>
      </c>
      <c r="M53" s="912"/>
      <c r="N53" s="912"/>
      <c r="O53" s="912"/>
      <c r="P53" s="911"/>
      <c r="Q53" s="186" t="s">
        <v>4998</v>
      </c>
      <c r="R53" s="183">
        <f t="shared" si="3"/>
        <v>50</v>
      </c>
      <c r="S53" s="202"/>
      <c r="T53" s="186" t="s">
        <v>2633</v>
      </c>
      <c r="U53" s="895"/>
      <c r="V53" s="176"/>
    </row>
    <row r="54" spans="1:22" ht="33.75">
      <c r="A54" s="176">
        <f t="shared" si="2"/>
        <v>51</v>
      </c>
      <c r="B54" s="916" t="s">
        <v>4982</v>
      </c>
      <c r="C54" s="915">
        <v>12</v>
      </c>
      <c r="D54" s="915">
        <v>1</v>
      </c>
      <c r="E54" s="914" t="s">
        <v>162</v>
      </c>
      <c r="F54" s="914" t="s">
        <v>27</v>
      </c>
      <c r="G54" s="912" t="s">
        <v>368</v>
      </c>
      <c r="H54" s="912"/>
      <c r="I54" s="912"/>
      <c r="J54" s="911"/>
      <c r="K54" s="913" t="s">
        <v>2610</v>
      </c>
      <c r="L54" s="912" t="s">
        <v>25</v>
      </c>
      <c r="M54" s="912" t="s">
        <v>625</v>
      </c>
      <c r="N54" s="912"/>
      <c r="O54" s="912"/>
      <c r="P54" s="911"/>
      <c r="Q54" s="186" t="s">
        <v>4997</v>
      </c>
      <c r="R54" s="183">
        <f t="shared" si="3"/>
        <v>51</v>
      </c>
      <c r="S54" s="202"/>
      <c r="T54" s="186" t="s">
        <v>2631</v>
      </c>
      <c r="U54" s="895"/>
      <c r="V54" s="176"/>
    </row>
    <row r="55" spans="1:22" ht="22.5">
      <c r="A55" s="176">
        <f t="shared" si="2"/>
        <v>52</v>
      </c>
      <c r="B55" s="916" t="s">
        <v>4982</v>
      </c>
      <c r="C55" s="915">
        <v>12</v>
      </c>
      <c r="D55" s="915">
        <v>1</v>
      </c>
      <c r="E55" s="914" t="s">
        <v>162</v>
      </c>
      <c r="F55" s="914" t="s">
        <v>27</v>
      </c>
      <c r="G55" s="912" t="s">
        <v>371</v>
      </c>
      <c r="H55" s="912"/>
      <c r="I55" s="912"/>
      <c r="J55" s="911"/>
      <c r="K55" s="918" t="s">
        <v>2610</v>
      </c>
      <c r="L55" s="920" t="s">
        <v>25</v>
      </c>
      <c r="M55" s="920" t="s">
        <v>599</v>
      </c>
      <c r="N55" s="912"/>
      <c r="O55" s="912"/>
      <c r="P55" s="911"/>
      <c r="Q55" s="186" t="s">
        <v>4993</v>
      </c>
      <c r="R55" s="183">
        <f t="shared" si="3"/>
        <v>52</v>
      </c>
      <c r="S55" s="202"/>
      <c r="T55" s="186" t="s">
        <v>4992</v>
      </c>
      <c r="U55" s="895"/>
      <c r="V55" s="176"/>
    </row>
    <row r="56" spans="1:22">
      <c r="A56" s="176">
        <f t="shared" si="2"/>
        <v>53</v>
      </c>
      <c r="B56" s="916" t="s">
        <v>4982</v>
      </c>
      <c r="C56" s="915">
        <v>12</v>
      </c>
      <c r="D56" s="915">
        <v>1</v>
      </c>
      <c r="E56" s="914" t="s">
        <v>162</v>
      </c>
      <c r="F56" s="914" t="s">
        <v>27</v>
      </c>
      <c r="G56" s="912" t="s">
        <v>371</v>
      </c>
      <c r="H56" s="921" t="s">
        <v>625</v>
      </c>
      <c r="I56" s="912"/>
      <c r="J56" s="911"/>
      <c r="K56" s="913" t="s">
        <v>2610</v>
      </c>
      <c r="L56" s="912" t="s">
        <v>25</v>
      </c>
      <c r="M56" s="912" t="s">
        <v>599</v>
      </c>
      <c r="N56" s="912" t="s">
        <v>25</v>
      </c>
      <c r="O56" s="912"/>
      <c r="P56" s="911"/>
      <c r="Q56" s="186" t="s">
        <v>4991</v>
      </c>
      <c r="R56" s="183">
        <f t="shared" si="3"/>
        <v>53</v>
      </c>
      <c r="S56" s="202"/>
      <c r="T56" s="186" t="s">
        <v>4990</v>
      </c>
      <c r="U56" s="895"/>
      <c r="V56" s="176"/>
    </row>
    <row r="57" spans="1:22">
      <c r="A57" s="176">
        <f t="shared" si="2"/>
        <v>54</v>
      </c>
      <c r="B57" s="916" t="s">
        <v>4982</v>
      </c>
      <c r="C57" s="915">
        <v>12</v>
      </c>
      <c r="D57" s="915">
        <v>1</v>
      </c>
      <c r="E57" s="914" t="s">
        <v>162</v>
      </c>
      <c r="F57" s="914" t="s">
        <v>27</v>
      </c>
      <c r="G57" s="912" t="s">
        <v>371</v>
      </c>
      <c r="H57" s="921" t="s">
        <v>599</v>
      </c>
      <c r="I57" s="912"/>
      <c r="J57" s="911"/>
      <c r="K57" s="913" t="s">
        <v>2610</v>
      </c>
      <c r="L57" s="912" t="s">
        <v>25</v>
      </c>
      <c r="M57" s="912" t="s">
        <v>599</v>
      </c>
      <c r="N57" s="912" t="s">
        <v>112</v>
      </c>
      <c r="O57" s="912"/>
      <c r="P57" s="911"/>
      <c r="Q57" s="186" t="s">
        <v>4989</v>
      </c>
      <c r="R57" s="183">
        <f t="shared" si="3"/>
        <v>54</v>
      </c>
      <c r="S57" s="202"/>
      <c r="T57" s="186" t="s">
        <v>4988</v>
      </c>
      <c r="U57" s="895"/>
      <c r="V57" s="176"/>
    </row>
    <row r="58" spans="1:22" ht="22.5">
      <c r="A58" s="176">
        <f t="shared" si="2"/>
        <v>55</v>
      </c>
      <c r="B58" s="916" t="s">
        <v>4982</v>
      </c>
      <c r="C58" s="915">
        <v>12</v>
      </c>
      <c r="D58" s="915">
        <v>1</v>
      </c>
      <c r="E58" s="914" t="s">
        <v>162</v>
      </c>
      <c r="F58" s="914" t="s">
        <v>27</v>
      </c>
      <c r="G58" s="912" t="s">
        <v>371</v>
      </c>
      <c r="H58" s="921" t="s">
        <v>432</v>
      </c>
      <c r="I58" s="912"/>
      <c r="J58" s="911"/>
      <c r="K58" s="913" t="s">
        <v>2610</v>
      </c>
      <c r="L58" s="912" t="s">
        <v>25</v>
      </c>
      <c r="M58" s="912" t="s">
        <v>599</v>
      </c>
      <c r="N58" s="912" t="s">
        <v>109</v>
      </c>
      <c r="O58" s="912"/>
      <c r="P58" s="911"/>
      <c r="Q58" s="186" t="s">
        <v>4987</v>
      </c>
      <c r="R58" s="183">
        <f t="shared" si="3"/>
        <v>55</v>
      </c>
      <c r="S58" s="202"/>
      <c r="T58" s="186" t="s">
        <v>4996</v>
      </c>
      <c r="U58" s="895"/>
      <c r="V58" s="176"/>
    </row>
    <row r="59" spans="1:22" ht="33.75">
      <c r="A59" s="176">
        <f t="shared" si="2"/>
        <v>56</v>
      </c>
      <c r="B59" s="916" t="s">
        <v>4982</v>
      </c>
      <c r="C59" s="915">
        <v>12</v>
      </c>
      <c r="D59" s="915">
        <v>1</v>
      </c>
      <c r="E59" s="914" t="s">
        <v>162</v>
      </c>
      <c r="F59" s="914" t="s">
        <v>27</v>
      </c>
      <c r="G59" s="912" t="s">
        <v>299</v>
      </c>
      <c r="H59" s="912"/>
      <c r="I59" s="912"/>
      <c r="J59" s="911"/>
      <c r="K59" s="913" t="s">
        <v>2610</v>
      </c>
      <c r="L59" s="912" t="s">
        <v>25</v>
      </c>
      <c r="M59" s="912" t="s">
        <v>432</v>
      </c>
      <c r="N59" s="912"/>
      <c r="O59" s="912"/>
      <c r="P59" s="911"/>
      <c r="Q59" s="186" t="s">
        <v>4985</v>
      </c>
      <c r="R59" s="183">
        <f t="shared" si="3"/>
        <v>56</v>
      </c>
      <c r="S59" s="202"/>
      <c r="T59" s="186" t="s">
        <v>2625</v>
      </c>
      <c r="U59" s="895"/>
      <c r="V59" s="176"/>
    </row>
    <row r="60" spans="1:22" ht="78.75">
      <c r="A60" s="176">
        <f t="shared" si="2"/>
        <v>57</v>
      </c>
      <c r="B60" s="916" t="s">
        <v>4982</v>
      </c>
      <c r="C60" s="915">
        <v>12</v>
      </c>
      <c r="D60" s="915">
        <v>1</v>
      </c>
      <c r="E60" s="914" t="s">
        <v>162</v>
      </c>
      <c r="F60" s="914" t="s">
        <v>35</v>
      </c>
      <c r="G60" s="912"/>
      <c r="H60" s="912"/>
      <c r="I60" s="912"/>
      <c r="J60" s="911"/>
      <c r="K60" s="918" t="s">
        <v>2610</v>
      </c>
      <c r="L60" s="920" t="s">
        <v>112</v>
      </c>
      <c r="M60" s="912"/>
      <c r="N60" s="912"/>
      <c r="O60" s="912"/>
      <c r="P60" s="911"/>
      <c r="Q60" s="186" t="s">
        <v>4995</v>
      </c>
      <c r="R60" s="183">
        <f t="shared" si="3"/>
        <v>57</v>
      </c>
      <c r="S60" s="202"/>
      <c r="T60" s="186" t="s">
        <v>2623</v>
      </c>
      <c r="U60" s="895"/>
      <c r="V60" s="176"/>
    </row>
    <row r="61" spans="1:22" ht="22.5">
      <c r="A61" s="176">
        <f t="shared" si="2"/>
        <v>58</v>
      </c>
      <c r="B61" s="916" t="s">
        <v>4982</v>
      </c>
      <c r="C61" s="915">
        <v>12</v>
      </c>
      <c r="D61" s="915">
        <v>1</v>
      </c>
      <c r="E61" s="914" t="s">
        <v>162</v>
      </c>
      <c r="F61" s="914" t="s">
        <v>35</v>
      </c>
      <c r="G61" s="912" t="s">
        <v>368</v>
      </c>
      <c r="H61" s="912"/>
      <c r="I61" s="912"/>
      <c r="J61" s="911"/>
      <c r="K61" s="913" t="s">
        <v>2610</v>
      </c>
      <c r="L61" s="912" t="s">
        <v>112</v>
      </c>
      <c r="M61" s="912" t="s">
        <v>625</v>
      </c>
      <c r="N61" s="912"/>
      <c r="O61" s="912"/>
      <c r="P61" s="911"/>
      <c r="Q61" s="186" t="s">
        <v>4994</v>
      </c>
      <c r="R61" s="183">
        <f t="shared" si="3"/>
        <v>58</v>
      </c>
      <c r="S61" s="202"/>
      <c r="T61" s="186" t="s">
        <v>2621</v>
      </c>
      <c r="U61" s="895" t="s">
        <v>46</v>
      </c>
      <c r="V61" s="176"/>
    </row>
    <row r="62" spans="1:22" ht="22.5">
      <c r="A62" s="176">
        <f t="shared" si="2"/>
        <v>59</v>
      </c>
      <c r="B62" s="916" t="s">
        <v>4982</v>
      </c>
      <c r="C62" s="915">
        <v>12</v>
      </c>
      <c r="D62" s="915">
        <v>1</v>
      </c>
      <c r="E62" s="914" t="s">
        <v>162</v>
      </c>
      <c r="F62" s="914" t="s">
        <v>35</v>
      </c>
      <c r="G62" s="912" t="s">
        <v>371</v>
      </c>
      <c r="H62" s="912"/>
      <c r="I62" s="912"/>
      <c r="J62" s="911"/>
      <c r="K62" s="918" t="s">
        <v>2610</v>
      </c>
      <c r="L62" s="920" t="s">
        <v>112</v>
      </c>
      <c r="M62" s="920" t="s">
        <v>599</v>
      </c>
      <c r="N62" s="912"/>
      <c r="O62" s="912"/>
      <c r="P62" s="911"/>
      <c r="Q62" s="186" t="s">
        <v>4993</v>
      </c>
      <c r="R62" s="183">
        <f t="shared" si="3"/>
        <v>59</v>
      </c>
      <c r="S62" s="202"/>
      <c r="T62" s="186" t="s">
        <v>4992</v>
      </c>
      <c r="U62" s="895"/>
      <c r="V62" s="176"/>
    </row>
    <row r="63" spans="1:22">
      <c r="A63" s="176">
        <f t="shared" si="2"/>
        <v>60</v>
      </c>
      <c r="B63" s="916" t="s">
        <v>4982</v>
      </c>
      <c r="C63" s="915">
        <v>12</v>
      </c>
      <c r="D63" s="915">
        <v>1</v>
      </c>
      <c r="E63" s="914" t="s">
        <v>162</v>
      </c>
      <c r="F63" s="914" t="s">
        <v>35</v>
      </c>
      <c r="G63" s="912" t="s">
        <v>371</v>
      </c>
      <c r="H63" s="921" t="s">
        <v>625</v>
      </c>
      <c r="I63" s="912"/>
      <c r="J63" s="911"/>
      <c r="K63" s="913" t="s">
        <v>2610</v>
      </c>
      <c r="L63" s="912" t="s">
        <v>112</v>
      </c>
      <c r="M63" s="912" t="s">
        <v>599</v>
      </c>
      <c r="N63" s="912" t="s">
        <v>25</v>
      </c>
      <c r="O63" s="912"/>
      <c r="P63" s="911"/>
      <c r="Q63" s="186" t="s">
        <v>4991</v>
      </c>
      <c r="R63" s="183">
        <f t="shared" si="3"/>
        <v>60</v>
      </c>
      <c r="S63" s="202"/>
      <c r="T63" s="186" t="s">
        <v>4990</v>
      </c>
      <c r="U63" s="895" t="s">
        <v>46</v>
      </c>
      <c r="V63" s="176"/>
    </row>
    <row r="64" spans="1:22">
      <c r="A64" s="176">
        <f t="shared" si="2"/>
        <v>61</v>
      </c>
      <c r="B64" s="916" t="s">
        <v>4982</v>
      </c>
      <c r="C64" s="915">
        <v>12</v>
      </c>
      <c r="D64" s="915">
        <v>1</v>
      </c>
      <c r="E64" s="914" t="s">
        <v>162</v>
      </c>
      <c r="F64" s="914" t="s">
        <v>35</v>
      </c>
      <c r="G64" s="912" t="s">
        <v>371</v>
      </c>
      <c r="H64" s="921" t="s">
        <v>599</v>
      </c>
      <c r="I64" s="912"/>
      <c r="J64" s="911"/>
      <c r="K64" s="913" t="s">
        <v>2610</v>
      </c>
      <c r="L64" s="912" t="s">
        <v>112</v>
      </c>
      <c r="M64" s="912" t="s">
        <v>599</v>
      </c>
      <c r="N64" s="912" t="s">
        <v>112</v>
      </c>
      <c r="O64" s="912"/>
      <c r="P64" s="911"/>
      <c r="Q64" s="186" t="s">
        <v>4989</v>
      </c>
      <c r="R64" s="183">
        <f t="shared" si="3"/>
        <v>61</v>
      </c>
      <c r="S64" s="202"/>
      <c r="T64" s="186" t="s">
        <v>4988</v>
      </c>
      <c r="U64" s="895" t="s">
        <v>46</v>
      </c>
      <c r="V64" s="176"/>
    </row>
    <row r="65" spans="1:22" ht="22.5">
      <c r="A65" s="176">
        <f t="shared" si="2"/>
        <v>62</v>
      </c>
      <c r="B65" s="916" t="s">
        <v>4982</v>
      </c>
      <c r="C65" s="915">
        <v>12</v>
      </c>
      <c r="D65" s="915">
        <v>1</v>
      </c>
      <c r="E65" s="914" t="s">
        <v>162</v>
      </c>
      <c r="F65" s="914" t="s">
        <v>35</v>
      </c>
      <c r="G65" s="912" t="s">
        <v>371</v>
      </c>
      <c r="H65" s="921" t="s">
        <v>432</v>
      </c>
      <c r="I65" s="912"/>
      <c r="J65" s="911"/>
      <c r="K65" s="913" t="s">
        <v>2610</v>
      </c>
      <c r="L65" s="912" t="s">
        <v>112</v>
      </c>
      <c r="M65" s="912" t="s">
        <v>599</v>
      </c>
      <c r="N65" s="912" t="s">
        <v>109</v>
      </c>
      <c r="O65" s="912"/>
      <c r="P65" s="911"/>
      <c r="Q65" s="186" t="s">
        <v>4987</v>
      </c>
      <c r="R65" s="183">
        <f t="shared" si="3"/>
        <v>62</v>
      </c>
      <c r="S65" s="202"/>
      <c r="T65" s="186" t="s">
        <v>4986</v>
      </c>
      <c r="U65" s="895" t="s">
        <v>46</v>
      </c>
      <c r="V65" s="176"/>
    </row>
    <row r="66" spans="1:22" ht="22.5">
      <c r="A66" s="176">
        <f t="shared" si="2"/>
        <v>63</v>
      </c>
      <c r="B66" s="916" t="s">
        <v>4982</v>
      </c>
      <c r="C66" s="915">
        <v>12</v>
      </c>
      <c r="D66" s="915">
        <v>1</v>
      </c>
      <c r="E66" s="914" t="s">
        <v>162</v>
      </c>
      <c r="F66" s="914" t="s">
        <v>35</v>
      </c>
      <c r="G66" s="912" t="s">
        <v>299</v>
      </c>
      <c r="H66" s="912"/>
      <c r="I66" s="912"/>
      <c r="J66" s="911"/>
      <c r="K66" s="913" t="s">
        <v>2610</v>
      </c>
      <c r="L66" s="912" t="s">
        <v>112</v>
      </c>
      <c r="M66" s="912" t="s">
        <v>432</v>
      </c>
      <c r="N66" s="912"/>
      <c r="O66" s="912"/>
      <c r="P66" s="911"/>
      <c r="Q66" s="186" t="s">
        <v>4985</v>
      </c>
      <c r="R66" s="183">
        <f t="shared" si="3"/>
        <v>63</v>
      </c>
      <c r="S66" s="202"/>
      <c r="T66" s="186" t="s">
        <v>2613</v>
      </c>
      <c r="U66" s="895" t="s">
        <v>46</v>
      </c>
      <c r="V66" s="176"/>
    </row>
    <row r="67" spans="1:22" ht="78.75">
      <c r="A67" s="176">
        <f t="shared" si="2"/>
        <v>64</v>
      </c>
      <c r="B67" s="916" t="s">
        <v>4982</v>
      </c>
      <c r="C67" s="915">
        <v>12</v>
      </c>
      <c r="D67" s="915">
        <v>1</v>
      </c>
      <c r="E67" s="914" t="s">
        <v>162</v>
      </c>
      <c r="F67" s="914" t="s">
        <v>37</v>
      </c>
      <c r="G67" s="912"/>
      <c r="H67" s="912"/>
      <c r="I67" s="912"/>
      <c r="J67" s="911"/>
      <c r="K67" s="913" t="s">
        <v>2610</v>
      </c>
      <c r="L67" s="912" t="s">
        <v>109</v>
      </c>
      <c r="M67" s="912"/>
      <c r="N67" s="912"/>
      <c r="O67" s="912"/>
      <c r="P67" s="911"/>
      <c r="Q67" s="186" t="s">
        <v>4984</v>
      </c>
      <c r="R67" s="183">
        <f t="shared" si="3"/>
        <v>64</v>
      </c>
      <c r="S67" s="202"/>
      <c r="T67" s="186" t="s">
        <v>4983</v>
      </c>
      <c r="U67" s="895" t="s">
        <v>46</v>
      </c>
      <c r="V67" s="176"/>
    </row>
    <row r="68" spans="1:22" ht="90">
      <c r="A68" s="176">
        <f t="shared" si="2"/>
        <v>65</v>
      </c>
      <c r="B68" s="916" t="s">
        <v>4982</v>
      </c>
      <c r="C68" s="915">
        <v>12</v>
      </c>
      <c r="D68" s="915">
        <v>1</v>
      </c>
      <c r="E68" s="914" t="s">
        <v>162</v>
      </c>
      <c r="F68" s="914" t="s">
        <v>47</v>
      </c>
      <c r="G68" s="912"/>
      <c r="H68" s="912"/>
      <c r="I68" s="912"/>
      <c r="J68" s="911"/>
      <c r="K68" s="913" t="s">
        <v>2610</v>
      </c>
      <c r="L68" s="912" t="s">
        <v>115</v>
      </c>
      <c r="M68" s="912"/>
      <c r="N68" s="912"/>
      <c r="O68" s="912"/>
      <c r="P68" s="911"/>
      <c r="Q68" s="186" t="s">
        <v>4981</v>
      </c>
      <c r="R68" s="183">
        <f t="shared" si="3"/>
        <v>65</v>
      </c>
      <c r="S68" s="202"/>
      <c r="T68" s="186" t="s">
        <v>4980</v>
      </c>
      <c r="U68" s="895" t="s">
        <v>46</v>
      </c>
      <c r="V68" s="176"/>
    </row>
    <row r="69" spans="1:22" ht="123.75">
      <c r="A69" s="176">
        <f t="shared" ref="A69:A80" si="4">(A68+1)</f>
        <v>66</v>
      </c>
      <c r="B69" s="916" t="s">
        <v>4968</v>
      </c>
      <c r="C69" s="915">
        <v>12</v>
      </c>
      <c r="D69" s="915">
        <v>1</v>
      </c>
      <c r="E69" s="914" t="s">
        <v>195</v>
      </c>
      <c r="F69" s="914"/>
      <c r="G69" s="912"/>
      <c r="H69" s="912"/>
      <c r="I69" s="912"/>
      <c r="J69" s="911"/>
      <c r="K69" s="918" t="s">
        <v>1829</v>
      </c>
      <c r="L69" s="912"/>
      <c r="M69" s="912"/>
      <c r="N69" s="912"/>
      <c r="O69" s="912"/>
      <c r="P69" s="911"/>
      <c r="Q69" s="186" t="s">
        <v>4979</v>
      </c>
      <c r="R69" s="183">
        <f t="shared" ref="R69:R80" si="5">(R68+1)</f>
        <v>66</v>
      </c>
      <c r="S69" s="202"/>
      <c r="T69" s="186" t="s">
        <v>4978</v>
      </c>
      <c r="U69" s="895"/>
      <c r="V69" s="176"/>
    </row>
    <row r="70" spans="1:22" ht="33.75">
      <c r="A70" s="176">
        <f t="shared" si="4"/>
        <v>67</v>
      </c>
      <c r="B70" s="916" t="s">
        <v>4968</v>
      </c>
      <c r="C70" s="915">
        <v>12</v>
      </c>
      <c r="D70" s="915">
        <v>1</v>
      </c>
      <c r="E70" s="914" t="s">
        <v>195</v>
      </c>
      <c r="F70" s="914" t="s">
        <v>27</v>
      </c>
      <c r="G70" s="912"/>
      <c r="H70" s="912"/>
      <c r="I70" s="912"/>
      <c r="J70" s="911"/>
      <c r="K70" s="918" t="s">
        <v>1829</v>
      </c>
      <c r="L70" s="920" t="s">
        <v>25</v>
      </c>
      <c r="M70" s="912"/>
      <c r="N70" s="912"/>
      <c r="O70" s="912"/>
      <c r="P70" s="911"/>
      <c r="Q70" s="186" t="s">
        <v>4977</v>
      </c>
      <c r="R70" s="183">
        <f t="shared" si="5"/>
        <v>67</v>
      </c>
      <c r="S70" s="202"/>
      <c r="T70" s="186" t="s">
        <v>4976</v>
      </c>
      <c r="U70" s="895"/>
      <c r="V70" s="176"/>
    </row>
    <row r="71" spans="1:22" ht="67.5">
      <c r="A71" s="176">
        <f t="shared" si="4"/>
        <v>68</v>
      </c>
      <c r="B71" s="916" t="s">
        <v>4968</v>
      </c>
      <c r="C71" s="915">
        <v>12</v>
      </c>
      <c r="D71" s="915">
        <v>1</v>
      </c>
      <c r="E71" s="914" t="s">
        <v>195</v>
      </c>
      <c r="F71" s="914" t="s">
        <v>27</v>
      </c>
      <c r="G71" s="912" t="s">
        <v>368</v>
      </c>
      <c r="H71" s="912"/>
      <c r="I71" s="912"/>
      <c r="J71" s="911"/>
      <c r="K71" s="913" t="s">
        <v>1829</v>
      </c>
      <c r="L71" s="912" t="s">
        <v>25</v>
      </c>
      <c r="M71" s="912" t="s">
        <v>625</v>
      </c>
      <c r="N71" s="912"/>
      <c r="O71" s="912"/>
      <c r="P71" s="911"/>
      <c r="Q71" s="186" t="s">
        <v>4975</v>
      </c>
      <c r="R71" s="183">
        <f t="shared" si="5"/>
        <v>68</v>
      </c>
      <c r="S71" s="202"/>
      <c r="T71" s="186" t="s">
        <v>4974</v>
      </c>
      <c r="U71" s="895"/>
      <c r="V71" s="176"/>
    </row>
    <row r="72" spans="1:22" ht="112.5">
      <c r="A72" s="176">
        <f t="shared" si="4"/>
        <v>69</v>
      </c>
      <c r="B72" s="916" t="s">
        <v>4968</v>
      </c>
      <c r="C72" s="915">
        <v>12</v>
      </c>
      <c r="D72" s="915">
        <v>1</v>
      </c>
      <c r="E72" s="914" t="s">
        <v>195</v>
      </c>
      <c r="F72" s="914" t="s">
        <v>27</v>
      </c>
      <c r="G72" s="912" t="s">
        <v>371</v>
      </c>
      <c r="H72" s="912"/>
      <c r="I72" s="912"/>
      <c r="J72" s="911"/>
      <c r="K72" s="913" t="s">
        <v>1829</v>
      </c>
      <c r="L72" s="912" t="s">
        <v>25</v>
      </c>
      <c r="M72" s="912" t="s">
        <v>599</v>
      </c>
      <c r="N72" s="912"/>
      <c r="O72" s="912"/>
      <c r="P72" s="911"/>
      <c r="Q72" s="186" t="s">
        <v>4973</v>
      </c>
      <c r="R72" s="183">
        <f t="shared" si="5"/>
        <v>69</v>
      </c>
      <c r="S72" s="202"/>
      <c r="T72" s="186" t="s">
        <v>1827</v>
      </c>
      <c r="U72" s="895"/>
      <c r="V72" s="176"/>
    </row>
    <row r="73" spans="1:22" ht="22.5">
      <c r="A73" s="176">
        <f t="shared" si="4"/>
        <v>70</v>
      </c>
      <c r="B73" s="916" t="s">
        <v>4968</v>
      </c>
      <c r="C73" s="915">
        <v>12</v>
      </c>
      <c r="D73" s="915">
        <v>1</v>
      </c>
      <c r="E73" s="914" t="s">
        <v>195</v>
      </c>
      <c r="F73" s="914" t="s">
        <v>35</v>
      </c>
      <c r="G73" s="912"/>
      <c r="H73" s="912"/>
      <c r="I73" s="912"/>
      <c r="J73" s="911"/>
      <c r="K73" s="918" t="s">
        <v>1829</v>
      </c>
      <c r="L73" s="920" t="s">
        <v>112</v>
      </c>
      <c r="M73" s="912"/>
      <c r="N73" s="912"/>
      <c r="O73" s="912"/>
      <c r="P73" s="911"/>
      <c r="Q73" s="186" t="s">
        <v>4972</v>
      </c>
      <c r="R73" s="183">
        <f t="shared" si="5"/>
        <v>70</v>
      </c>
      <c r="S73" s="202"/>
      <c r="T73" s="186" t="s">
        <v>4971</v>
      </c>
      <c r="U73" s="895"/>
      <c r="V73" s="176"/>
    </row>
    <row r="74" spans="1:22" ht="22.5">
      <c r="A74" s="176">
        <f t="shared" si="4"/>
        <v>71</v>
      </c>
      <c r="B74" s="916" t="s">
        <v>4968</v>
      </c>
      <c r="C74" s="915">
        <v>12</v>
      </c>
      <c r="D74" s="915">
        <v>1</v>
      </c>
      <c r="E74" s="914" t="s">
        <v>195</v>
      </c>
      <c r="F74" s="914" t="s">
        <v>35</v>
      </c>
      <c r="G74" s="912" t="s">
        <v>368</v>
      </c>
      <c r="H74" s="912"/>
      <c r="I74" s="912"/>
      <c r="J74" s="911"/>
      <c r="K74" s="913"/>
      <c r="L74" s="912"/>
      <c r="M74" s="912"/>
      <c r="N74" s="912"/>
      <c r="O74" s="912"/>
      <c r="P74" s="911"/>
      <c r="Q74" s="186" t="s">
        <v>3124</v>
      </c>
      <c r="R74" s="183">
        <f t="shared" si="5"/>
        <v>71</v>
      </c>
      <c r="S74" s="202"/>
      <c r="T74" s="186"/>
      <c r="U74" s="895"/>
      <c r="V74" s="176"/>
    </row>
    <row r="75" spans="1:22" ht="22.5">
      <c r="A75" s="176">
        <f t="shared" si="4"/>
        <v>72</v>
      </c>
      <c r="B75" s="916" t="s">
        <v>4968</v>
      </c>
      <c r="C75" s="915">
        <v>12</v>
      </c>
      <c r="D75" s="915">
        <v>1</v>
      </c>
      <c r="E75" s="914" t="s">
        <v>195</v>
      </c>
      <c r="F75" s="914" t="s">
        <v>35</v>
      </c>
      <c r="G75" s="912" t="s">
        <v>371</v>
      </c>
      <c r="H75" s="912"/>
      <c r="I75" s="912"/>
      <c r="J75" s="911"/>
      <c r="K75" s="913"/>
      <c r="L75" s="912"/>
      <c r="M75" s="912"/>
      <c r="N75" s="912"/>
      <c r="O75" s="912"/>
      <c r="P75" s="911"/>
      <c r="Q75" s="186" t="s">
        <v>3076</v>
      </c>
      <c r="R75" s="183">
        <f t="shared" si="5"/>
        <v>72</v>
      </c>
      <c r="S75" s="202"/>
      <c r="T75" s="186"/>
      <c r="U75" s="895"/>
      <c r="V75" s="176"/>
    </row>
    <row r="76" spans="1:22" ht="33.75">
      <c r="A76" s="176">
        <f t="shared" si="4"/>
        <v>73</v>
      </c>
      <c r="B76" s="916" t="s">
        <v>4968</v>
      </c>
      <c r="C76" s="915">
        <v>12</v>
      </c>
      <c r="D76" s="915">
        <v>1</v>
      </c>
      <c r="E76" s="914" t="s">
        <v>195</v>
      </c>
      <c r="F76" s="914" t="s">
        <v>35</v>
      </c>
      <c r="G76" s="912" t="s">
        <v>299</v>
      </c>
      <c r="H76" s="912"/>
      <c r="I76" s="912"/>
      <c r="J76" s="911"/>
      <c r="K76" s="913" t="s">
        <v>1829</v>
      </c>
      <c r="L76" s="912" t="s">
        <v>112</v>
      </c>
      <c r="M76" s="912" t="s">
        <v>432</v>
      </c>
      <c r="N76" s="912"/>
      <c r="O76" s="912"/>
      <c r="P76" s="911"/>
      <c r="Q76" s="186" t="s">
        <v>4970</v>
      </c>
      <c r="R76" s="183">
        <f t="shared" si="5"/>
        <v>73</v>
      </c>
      <c r="S76" s="202"/>
      <c r="T76" s="186" t="s">
        <v>4969</v>
      </c>
      <c r="U76" s="895" t="s">
        <v>46</v>
      </c>
      <c r="V76" s="176"/>
    </row>
    <row r="77" spans="1:22" ht="45">
      <c r="A77" s="176">
        <f t="shared" si="4"/>
        <v>74</v>
      </c>
      <c r="B77" s="916" t="s">
        <v>4968</v>
      </c>
      <c r="C77" s="915">
        <v>12</v>
      </c>
      <c r="D77" s="915">
        <v>1</v>
      </c>
      <c r="E77" s="914" t="s">
        <v>195</v>
      </c>
      <c r="F77" s="914" t="s">
        <v>35</v>
      </c>
      <c r="G77" s="912" t="s">
        <v>410</v>
      </c>
      <c r="H77" s="912"/>
      <c r="I77" s="912"/>
      <c r="J77" s="911"/>
      <c r="K77" s="913" t="s">
        <v>1829</v>
      </c>
      <c r="L77" s="912" t="s">
        <v>112</v>
      </c>
      <c r="M77" s="912" t="s">
        <v>384</v>
      </c>
      <c r="N77" s="912"/>
      <c r="O77" s="912"/>
      <c r="P77" s="911"/>
      <c r="Q77" s="186" t="s">
        <v>4967</v>
      </c>
      <c r="R77" s="183">
        <f t="shared" si="5"/>
        <v>74</v>
      </c>
      <c r="S77" s="202"/>
      <c r="T77" s="186" t="s">
        <v>4966</v>
      </c>
      <c r="U77" s="895" t="s">
        <v>46</v>
      </c>
      <c r="V77" s="176"/>
    </row>
    <row r="78" spans="1:22" ht="33.75">
      <c r="A78" s="176">
        <f t="shared" si="4"/>
        <v>75</v>
      </c>
      <c r="B78" s="916" t="s">
        <v>4922</v>
      </c>
      <c r="C78" s="915">
        <v>12</v>
      </c>
      <c r="D78" s="915">
        <v>1</v>
      </c>
      <c r="E78" s="914" t="s">
        <v>231</v>
      </c>
      <c r="F78" s="914"/>
      <c r="G78" s="912"/>
      <c r="H78" s="912"/>
      <c r="I78" s="912"/>
      <c r="J78" s="911"/>
      <c r="K78" s="918" t="s">
        <v>4954</v>
      </c>
      <c r="L78" s="912"/>
      <c r="M78" s="912"/>
      <c r="N78" s="912"/>
      <c r="O78" s="912"/>
      <c r="P78" s="911"/>
      <c r="Q78" s="186" t="s">
        <v>4965</v>
      </c>
      <c r="R78" s="183">
        <f t="shared" si="5"/>
        <v>75</v>
      </c>
      <c r="S78" s="202"/>
      <c r="T78" s="186"/>
      <c r="U78" s="895"/>
      <c r="V78" s="176"/>
    </row>
    <row r="79" spans="1:22" ht="56.25">
      <c r="A79" s="176">
        <f t="shared" si="4"/>
        <v>76</v>
      </c>
      <c r="B79" s="916" t="s">
        <v>4922</v>
      </c>
      <c r="C79" s="915">
        <v>12</v>
      </c>
      <c r="D79" s="915">
        <v>1</v>
      </c>
      <c r="E79" s="914" t="s">
        <v>231</v>
      </c>
      <c r="F79" s="914" t="s">
        <v>27</v>
      </c>
      <c r="G79" s="912"/>
      <c r="H79" s="912"/>
      <c r="I79" s="912"/>
      <c r="J79" s="911"/>
      <c r="K79" s="913" t="s">
        <v>4954</v>
      </c>
      <c r="L79" s="912" t="s">
        <v>25</v>
      </c>
      <c r="M79" s="912"/>
      <c r="N79" s="912"/>
      <c r="O79" s="912"/>
      <c r="P79" s="911"/>
      <c r="Q79" s="186" t="s">
        <v>4964</v>
      </c>
      <c r="R79" s="183">
        <f t="shared" si="5"/>
        <v>76</v>
      </c>
      <c r="S79" s="202"/>
      <c r="T79" s="186" t="s">
        <v>4963</v>
      </c>
      <c r="U79" s="895" t="s">
        <v>46</v>
      </c>
      <c r="V79" s="176"/>
    </row>
    <row r="80" spans="1:22" ht="33.75">
      <c r="A80" s="176">
        <f t="shared" si="4"/>
        <v>77</v>
      </c>
      <c r="B80" s="916" t="s">
        <v>4922</v>
      </c>
      <c r="C80" s="915">
        <v>12</v>
      </c>
      <c r="D80" s="915">
        <v>1</v>
      </c>
      <c r="E80" s="914" t="s">
        <v>231</v>
      </c>
      <c r="F80" s="914" t="s">
        <v>35</v>
      </c>
      <c r="G80" s="912"/>
      <c r="H80" s="912"/>
      <c r="I80" s="912"/>
      <c r="J80" s="911"/>
      <c r="K80" s="913" t="s">
        <v>4954</v>
      </c>
      <c r="L80" s="912" t="s">
        <v>112</v>
      </c>
      <c r="M80" s="912"/>
      <c r="N80" s="912"/>
      <c r="O80" s="912"/>
      <c r="P80" s="911"/>
      <c r="Q80" s="186" t="s">
        <v>4962</v>
      </c>
      <c r="R80" s="183">
        <f t="shared" si="5"/>
        <v>77</v>
      </c>
      <c r="S80" s="202"/>
      <c r="T80" s="186" t="s">
        <v>4961</v>
      </c>
      <c r="U80" s="895" t="s">
        <v>46</v>
      </c>
      <c r="V80" s="176"/>
    </row>
    <row r="81" spans="1:22" ht="22.5">
      <c r="A81" s="176"/>
      <c r="B81" s="916" t="s">
        <v>4922</v>
      </c>
      <c r="C81" s="915">
        <v>12</v>
      </c>
      <c r="D81" s="915">
        <v>1</v>
      </c>
      <c r="E81" s="914" t="s">
        <v>231</v>
      </c>
      <c r="F81" s="914" t="s">
        <v>35</v>
      </c>
      <c r="G81" s="912"/>
      <c r="H81" s="912"/>
      <c r="I81" s="912"/>
      <c r="J81" s="911"/>
      <c r="K81" s="913" t="s">
        <v>4954</v>
      </c>
      <c r="L81" s="912" t="s">
        <v>112</v>
      </c>
      <c r="M81" s="912" t="s">
        <v>625</v>
      </c>
      <c r="N81" s="912"/>
      <c r="O81" s="912"/>
      <c r="P81" s="911"/>
      <c r="Q81" s="186"/>
      <c r="R81" s="183"/>
      <c r="S81" s="919" t="s">
        <v>4960</v>
      </c>
      <c r="T81" s="186" t="s">
        <v>4959</v>
      </c>
      <c r="U81" s="895"/>
      <c r="V81" s="176"/>
    </row>
    <row r="82" spans="1:22" ht="22.5">
      <c r="A82" s="176"/>
      <c r="B82" s="916" t="s">
        <v>4922</v>
      </c>
      <c r="C82" s="915">
        <v>12</v>
      </c>
      <c r="D82" s="915">
        <v>1</v>
      </c>
      <c r="E82" s="914" t="s">
        <v>231</v>
      </c>
      <c r="F82" s="914" t="s">
        <v>35</v>
      </c>
      <c r="G82" s="912"/>
      <c r="H82" s="912"/>
      <c r="I82" s="912"/>
      <c r="J82" s="911"/>
      <c r="K82" s="913" t="s">
        <v>4954</v>
      </c>
      <c r="L82" s="912" t="s">
        <v>112</v>
      </c>
      <c r="M82" s="912" t="s">
        <v>599</v>
      </c>
      <c r="N82" s="912"/>
      <c r="O82" s="912"/>
      <c r="P82" s="911"/>
      <c r="Q82" s="186"/>
      <c r="R82" s="183"/>
      <c r="S82" s="919" t="s">
        <v>4958</v>
      </c>
      <c r="T82" s="186" t="s">
        <v>4957</v>
      </c>
      <c r="U82" s="895"/>
      <c r="V82" s="176"/>
    </row>
    <row r="83" spans="1:22" ht="22.5">
      <c r="A83" s="176"/>
      <c r="B83" s="916" t="s">
        <v>4922</v>
      </c>
      <c r="C83" s="915">
        <v>12</v>
      </c>
      <c r="D83" s="915">
        <v>1</v>
      </c>
      <c r="E83" s="914" t="s">
        <v>231</v>
      </c>
      <c r="F83" s="914" t="s">
        <v>35</v>
      </c>
      <c r="G83" s="912"/>
      <c r="H83" s="912"/>
      <c r="I83" s="912"/>
      <c r="J83" s="911"/>
      <c r="K83" s="913" t="s">
        <v>4954</v>
      </c>
      <c r="L83" s="912" t="s">
        <v>112</v>
      </c>
      <c r="M83" s="912" t="s">
        <v>432</v>
      </c>
      <c r="N83" s="912"/>
      <c r="O83" s="912"/>
      <c r="P83" s="911"/>
      <c r="Q83" s="186"/>
      <c r="R83" s="183"/>
      <c r="S83" s="919" t="s">
        <v>4956</v>
      </c>
      <c r="T83" s="186" t="s">
        <v>4955</v>
      </c>
      <c r="U83" s="895"/>
      <c r="V83" s="176"/>
    </row>
    <row r="84" spans="1:22" ht="22.5">
      <c r="A84" s="176">
        <f>(A80+1)</f>
        <v>78</v>
      </c>
      <c r="B84" s="916" t="s">
        <v>4922</v>
      </c>
      <c r="C84" s="915">
        <v>12</v>
      </c>
      <c r="D84" s="915">
        <v>1</v>
      </c>
      <c r="E84" s="914" t="s">
        <v>231</v>
      </c>
      <c r="F84" s="914" t="s">
        <v>37</v>
      </c>
      <c r="G84" s="912"/>
      <c r="H84" s="912"/>
      <c r="I84" s="912"/>
      <c r="J84" s="911"/>
      <c r="K84" s="913" t="s">
        <v>4954</v>
      </c>
      <c r="L84" s="912" t="s">
        <v>1758</v>
      </c>
      <c r="M84" s="912"/>
      <c r="N84" s="912"/>
      <c r="O84" s="912"/>
      <c r="P84" s="911"/>
      <c r="Q84" s="186" t="s">
        <v>4953</v>
      </c>
      <c r="R84" s="183">
        <f>(R80+1)</f>
        <v>78</v>
      </c>
      <c r="S84" s="202"/>
      <c r="T84" s="186" t="s">
        <v>4952</v>
      </c>
      <c r="U84" s="895" t="s">
        <v>46</v>
      </c>
      <c r="V84" s="176"/>
    </row>
    <row r="85" spans="1:22" ht="90">
      <c r="A85" s="176">
        <f t="shared" ref="A85:A96" si="6">(A84+1)</f>
        <v>79</v>
      </c>
      <c r="B85" s="916" t="s">
        <v>4922</v>
      </c>
      <c r="C85" s="915">
        <v>12</v>
      </c>
      <c r="D85" s="915">
        <v>1</v>
      </c>
      <c r="E85" s="914" t="s">
        <v>243</v>
      </c>
      <c r="F85" s="914"/>
      <c r="G85" s="912"/>
      <c r="H85" s="912"/>
      <c r="I85" s="912"/>
      <c r="J85" s="911"/>
      <c r="K85" s="913" t="s">
        <v>4951</v>
      </c>
      <c r="L85" s="912"/>
      <c r="M85" s="912"/>
      <c r="N85" s="912"/>
      <c r="O85" s="912"/>
      <c r="P85" s="911"/>
      <c r="Q85" s="186" t="s">
        <v>4950</v>
      </c>
      <c r="R85" s="183">
        <f t="shared" ref="R85:R96" si="7">(R84+1)</f>
        <v>79</v>
      </c>
      <c r="S85" s="202"/>
      <c r="T85" s="186" t="s">
        <v>4949</v>
      </c>
      <c r="U85" s="895"/>
      <c r="V85" s="176"/>
    </row>
    <row r="86" spans="1:22" ht="56.25">
      <c r="A86" s="176">
        <f t="shared" si="6"/>
        <v>80</v>
      </c>
      <c r="B86" s="916" t="s">
        <v>4922</v>
      </c>
      <c r="C86" s="915">
        <v>12</v>
      </c>
      <c r="D86" s="915">
        <v>1</v>
      </c>
      <c r="E86" s="914" t="s">
        <v>245</v>
      </c>
      <c r="F86" s="914"/>
      <c r="G86" s="912"/>
      <c r="H86" s="912"/>
      <c r="I86" s="912"/>
      <c r="J86" s="911"/>
      <c r="K86" s="913" t="s">
        <v>4948</v>
      </c>
      <c r="L86" s="912"/>
      <c r="M86" s="912"/>
      <c r="N86" s="912"/>
      <c r="O86" s="912"/>
      <c r="P86" s="911"/>
      <c r="Q86" s="186" t="s">
        <v>4947</v>
      </c>
      <c r="R86" s="183">
        <f t="shared" si="7"/>
        <v>80</v>
      </c>
      <c r="S86" s="202"/>
      <c r="T86" s="186" t="s">
        <v>4946</v>
      </c>
      <c r="U86" s="895" t="s">
        <v>46</v>
      </c>
      <c r="V86" s="176"/>
    </row>
    <row r="87" spans="1:22" ht="45">
      <c r="A87" s="176">
        <f t="shared" si="6"/>
        <v>81</v>
      </c>
      <c r="B87" s="916" t="s">
        <v>4922</v>
      </c>
      <c r="C87" s="915">
        <v>12</v>
      </c>
      <c r="D87" s="915">
        <v>1</v>
      </c>
      <c r="E87" s="914" t="s">
        <v>247</v>
      </c>
      <c r="F87" s="914"/>
      <c r="G87" s="912"/>
      <c r="H87" s="912"/>
      <c r="I87" s="912"/>
      <c r="J87" s="911"/>
      <c r="K87" s="913" t="s">
        <v>4945</v>
      </c>
      <c r="L87" s="912"/>
      <c r="M87" s="912"/>
      <c r="N87" s="912"/>
      <c r="O87" s="912"/>
      <c r="P87" s="911"/>
      <c r="Q87" s="186" t="s">
        <v>4944</v>
      </c>
      <c r="R87" s="183">
        <f t="shared" si="7"/>
        <v>81</v>
      </c>
      <c r="S87" s="202"/>
      <c r="T87" s="186" t="s">
        <v>4943</v>
      </c>
      <c r="U87" s="895"/>
      <c r="V87" s="176"/>
    </row>
    <row r="88" spans="1:22" ht="45">
      <c r="A88" s="176">
        <f t="shared" si="6"/>
        <v>82</v>
      </c>
      <c r="B88" s="916" t="s">
        <v>4922</v>
      </c>
      <c r="C88" s="915">
        <v>12</v>
      </c>
      <c r="D88" s="915">
        <v>1</v>
      </c>
      <c r="E88" s="914" t="s">
        <v>277</v>
      </c>
      <c r="F88" s="914"/>
      <c r="G88" s="912"/>
      <c r="H88" s="912"/>
      <c r="I88" s="912"/>
      <c r="J88" s="911"/>
      <c r="K88" s="918" t="s">
        <v>4937</v>
      </c>
      <c r="L88" s="912"/>
      <c r="M88" s="912"/>
      <c r="N88" s="912"/>
      <c r="O88" s="912"/>
      <c r="P88" s="911"/>
      <c r="Q88" s="186" t="s">
        <v>4942</v>
      </c>
      <c r="R88" s="183">
        <f t="shared" si="7"/>
        <v>82</v>
      </c>
      <c r="S88" s="202"/>
      <c r="T88" s="186"/>
      <c r="U88" s="895"/>
      <c r="V88" s="176"/>
    </row>
    <row r="89" spans="1:22" ht="146.25">
      <c r="A89" s="176">
        <f t="shared" si="6"/>
        <v>83</v>
      </c>
      <c r="B89" s="916" t="s">
        <v>4922</v>
      </c>
      <c r="C89" s="915">
        <v>12</v>
      </c>
      <c r="D89" s="915">
        <v>1</v>
      </c>
      <c r="E89" s="914" t="s">
        <v>277</v>
      </c>
      <c r="F89" s="914" t="s">
        <v>27</v>
      </c>
      <c r="G89" s="912"/>
      <c r="H89" s="912"/>
      <c r="I89" s="912"/>
      <c r="J89" s="911"/>
      <c r="K89" s="913" t="s">
        <v>4937</v>
      </c>
      <c r="L89" s="912" t="s">
        <v>25</v>
      </c>
      <c r="M89" s="912"/>
      <c r="N89" s="912"/>
      <c r="O89" s="912"/>
      <c r="P89" s="911"/>
      <c r="Q89" s="186" t="s">
        <v>4941</v>
      </c>
      <c r="R89" s="183">
        <f t="shared" si="7"/>
        <v>83</v>
      </c>
      <c r="S89" s="202"/>
      <c r="T89" s="186" t="s">
        <v>4940</v>
      </c>
      <c r="U89" s="895"/>
      <c r="V89" s="176"/>
    </row>
    <row r="90" spans="1:22" ht="45">
      <c r="A90" s="176">
        <f t="shared" si="6"/>
        <v>84</v>
      </c>
      <c r="B90" s="916" t="s">
        <v>4922</v>
      </c>
      <c r="C90" s="915">
        <v>12</v>
      </c>
      <c r="D90" s="915">
        <v>1</v>
      </c>
      <c r="E90" s="914" t="s">
        <v>277</v>
      </c>
      <c r="F90" s="914" t="s">
        <v>35</v>
      </c>
      <c r="G90" s="912"/>
      <c r="H90" s="912"/>
      <c r="I90" s="912"/>
      <c r="J90" s="911"/>
      <c r="K90" s="913" t="s">
        <v>4937</v>
      </c>
      <c r="L90" s="912" t="s">
        <v>112</v>
      </c>
      <c r="M90" s="912"/>
      <c r="N90" s="912"/>
      <c r="O90" s="912"/>
      <c r="P90" s="911"/>
      <c r="Q90" s="186" t="s">
        <v>4939</v>
      </c>
      <c r="R90" s="183">
        <f t="shared" si="7"/>
        <v>84</v>
      </c>
      <c r="S90" s="202"/>
      <c r="T90" s="186" t="s">
        <v>4938</v>
      </c>
      <c r="U90" s="895"/>
      <c r="V90" s="176"/>
    </row>
    <row r="91" spans="1:22" ht="45">
      <c r="A91" s="176">
        <f t="shared" si="6"/>
        <v>85</v>
      </c>
      <c r="B91" s="916" t="s">
        <v>4922</v>
      </c>
      <c r="C91" s="915">
        <v>12</v>
      </c>
      <c r="D91" s="915">
        <v>1</v>
      </c>
      <c r="E91" s="914" t="s">
        <v>277</v>
      </c>
      <c r="F91" s="914" t="s">
        <v>37</v>
      </c>
      <c r="G91" s="912"/>
      <c r="H91" s="912"/>
      <c r="I91" s="912"/>
      <c r="J91" s="911"/>
      <c r="K91" s="913" t="s">
        <v>4937</v>
      </c>
      <c r="L91" s="912" t="s">
        <v>109</v>
      </c>
      <c r="M91" s="912"/>
      <c r="N91" s="912"/>
      <c r="O91" s="912"/>
      <c r="P91" s="911"/>
      <c r="Q91" s="186" t="s">
        <v>4936</v>
      </c>
      <c r="R91" s="183">
        <f t="shared" si="7"/>
        <v>85</v>
      </c>
      <c r="S91" s="202"/>
      <c r="T91" s="186" t="s">
        <v>4935</v>
      </c>
      <c r="U91" s="895"/>
      <c r="V91" s="176"/>
    </row>
    <row r="92" spans="1:22" ht="67.5">
      <c r="A92" s="176">
        <f t="shared" si="6"/>
        <v>86</v>
      </c>
      <c r="B92" s="916" t="s">
        <v>4922</v>
      </c>
      <c r="C92" s="915">
        <v>12</v>
      </c>
      <c r="D92" s="915">
        <v>1</v>
      </c>
      <c r="E92" s="914" t="s">
        <v>278</v>
      </c>
      <c r="F92" s="914"/>
      <c r="G92" s="912"/>
      <c r="H92" s="912"/>
      <c r="I92" s="912"/>
      <c r="J92" s="911"/>
      <c r="K92" s="913" t="s">
        <v>4934</v>
      </c>
      <c r="L92" s="912"/>
      <c r="M92" s="912"/>
      <c r="N92" s="912"/>
      <c r="O92" s="912"/>
      <c r="P92" s="911"/>
      <c r="Q92" s="186" t="s">
        <v>4933</v>
      </c>
      <c r="R92" s="183">
        <f t="shared" si="7"/>
        <v>86</v>
      </c>
      <c r="S92" s="202"/>
      <c r="T92" s="186" t="s">
        <v>4932</v>
      </c>
      <c r="U92" s="895" t="s">
        <v>46</v>
      </c>
      <c r="V92" s="176"/>
    </row>
    <row r="93" spans="1:22" ht="45">
      <c r="A93" s="176">
        <f t="shared" si="6"/>
        <v>87</v>
      </c>
      <c r="B93" s="916" t="s">
        <v>4922</v>
      </c>
      <c r="C93" s="915">
        <v>12</v>
      </c>
      <c r="D93" s="915">
        <v>1</v>
      </c>
      <c r="E93" s="914" t="s">
        <v>280</v>
      </c>
      <c r="F93" s="914"/>
      <c r="G93" s="912"/>
      <c r="H93" s="912"/>
      <c r="I93" s="912"/>
      <c r="J93" s="911"/>
      <c r="K93" s="913" t="s">
        <v>4931</v>
      </c>
      <c r="L93" s="912"/>
      <c r="M93" s="912"/>
      <c r="N93" s="912"/>
      <c r="O93" s="912"/>
      <c r="P93" s="911"/>
      <c r="Q93" s="186" t="s">
        <v>4930</v>
      </c>
      <c r="R93" s="183">
        <f t="shared" si="7"/>
        <v>87</v>
      </c>
      <c r="S93" s="202"/>
      <c r="T93" s="186" t="s">
        <v>4929</v>
      </c>
      <c r="U93" s="895" t="s">
        <v>46</v>
      </c>
      <c r="V93" s="176"/>
    </row>
    <row r="94" spans="1:22" ht="33.75">
      <c r="A94" s="176">
        <f t="shared" si="6"/>
        <v>88</v>
      </c>
      <c r="B94" s="916" t="s">
        <v>4922</v>
      </c>
      <c r="C94" s="915">
        <v>12</v>
      </c>
      <c r="D94" s="915">
        <v>1</v>
      </c>
      <c r="E94" s="914" t="s">
        <v>313</v>
      </c>
      <c r="F94" s="914"/>
      <c r="G94" s="912"/>
      <c r="H94" s="912"/>
      <c r="I94" s="912"/>
      <c r="J94" s="911"/>
      <c r="K94" s="913" t="s">
        <v>4928</v>
      </c>
      <c r="L94" s="912"/>
      <c r="M94" s="912"/>
      <c r="N94" s="912"/>
      <c r="O94" s="912"/>
      <c r="P94" s="911"/>
      <c r="Q94" s="186" t="s">
        <v>4927</v>
      </c>
      <c r="R94" s="183">
        <f t="shared" si="7"/>
        <v>88</v>
      </c>
      <c r="S94" s="202"/>
      <c r="T94" s="186" t="s">
        <v>4926</v>
      </c>
      <c r="U94" s="895" t="s">
        <v>46</v>
      </c>
      <c r="V94" s="176"/>
    </row>
    <row r="95" spans="1:22" ht="123.75">
      <c r="A95" s="176">
        <f t="shared" si="6"/>
        <v>89</v>
      </c>
      <c r="B95" s="916" t="s">
        <v>4922</v>
      </c>
      <c r="C95" s="915">
        <v>12</v>
      </c>
      <c r="D95" s="915">
        <v>1</v>
      </c>
      <c r="E95" s="914" t="s">
        <v>332</v>
      </c>
      <c r="F95" s="914"/>
      <c r="G95" s="912"/>
      <c r="H95" s="912"/>
      <c r="I95" s="912"/>
      <c r="J95" s="911"/>
      <c r="K95" s="917" t="s">
        <v>4925</v>
      </c>
      <c r="L95" s="912"/>
      <c r="M95" s="912"/>
      <c r="N95" s="912"/>
      <c r="O95" s="912"/>
      <c r="P95" s="911"/>
      <c r="Q95" s="769" t="s">
        <v>4924</v>
      </c>
      <c r="R95" s="183">
        <f t="shared" si="7"/>
        <v>89</v>
      </c>
      <c r="S95" s="202"/>
      <c r="T95" s="769" t="s">
        <v>4923</v>
      </c>
      <c r="U95" s="895" t="s">
        <v>46</v>
      </c>
      <c r="V95" s="176"/>
    </row>
    <row r="96" spans="1:22" ht="22.5">
      <c r="A96" s="176">
        <f t="shared" si="6"/>
        <v>90</v>
      </c>
      <c r="B96" s="916" t="s">
        <v>4922</v>
      </c>
      <c r="C96" s="915">
        <v>12</v>
      </c>
      <c r="D96" s="915">
        <v>1</v>
      </c>
      <c r="E96" s="914" t="s">
        <v>347</v>
      </c>
      <c r="F96" s="914"/>
      <c r="G96" s="912"/>
      <c r="H96" s="912"/>
      <c r="I96" s="912"/>
      <c r="J96" s="911"/>
      <c r="K96" s="913" t="s">
        <v>4921</v>
      </c>
      <c r="L96" s="912"/>
      <c r="M96" s="912"/>
      <c r="N96" s="912"/>
      <c r="O96" s="912"/>
      <c r="P96" s="911"/>
      <c r="Q96" s="186" t="s">
        <v>4920</v>
      </c>
      <c r="R96" s="183">
        <f t="shared" si="7"/>
        <v>90</v>
      </c>
      <c r="S96" s="202"/>
      <c r="T96" s="186" t="s">
        <v>4919</v>
      </c>
      <c r="U96" s="895" t="s">
        <v>46</v>
      </c>
      <c r="V96" s="176"/>
    </row>
    <row r="97" spans="1:22">
      <c r="A97" s="176"/>
      <c r="B97" s="916"/>
      <c r="C97" s="915"/>
      <c r="D97" s="915"/>
      <c r="E97" s="914"/>
      <c r="F97" s="914"/>
      <c r="G97" s="912"/>
      <c r="H97" s="912"/>
      <c r="I97" s="912"/>
      <c r="J97" s="911"/>
      <c r="K97" s="913"/>
      <c r="L97" s="912"/>
      <c r="M97" s="912"/>
      <c r="N97" s="912"/>
      <c r="O97" s="912"/>
      <c r="P97" s="911"/>
      <c r="Q97" s="186"/>
      <c r="R97" s="183"/>
      <c r="S97" s="202"/>
      <c r="T97" s="186"/>
      <c r="U97" s="895"/>
      <c r="V97" s="176"/>
    </row>
    <row r="98" spans="1:22">
      <c r="A98" s="176"/>
      <c r="B98" s="909"/>
      <c r="C98" s="176"/>
      <c r="D98" s="176"/>
      <c r="E98" s="231"/>
      <c r="F98" s="231"/>
      <c r="G98" s="908"/>
      <c r="H98" s="908"/>
      <c r="I98" s="908"/>
      <c r="J98" s="908"/>
      <c r="K98" s="910"/>
      <c r="L98" s="908"/>
      <c r="M98" s="908"/>
      <c r="N98" s="908"/>
      <c r="O98" s="908"/>
      <c r="P98" s="908"/>
      <c r="Q98" s="179"/>
      <c r="R98" s="183"/>
      <c r="S98" s="183"/>
      <c r="T98" s="178"/>
      <c r="U98" s="893"/>
      <c r="V98" s="176"/>
    </row>
    <row r="99" spans="1:22">
      <c r="A99" s="176"/>
      <c r="B99" s="909"/>
      <c r="C99" s="176"/>
      <c r="D99" s="176"/>
      <c r="E99" s="231"/>
      <c r="F99" s="231"/>
      <c r="G99" s="908"/>
      <c r="H99" s="908"/>
      <c r="I99" s="908"/>
      <c r="J99" s="908"/>
      <c r="K99" s="908"/>
      <c r="L99" s="908"/>
      <c r="M99" s="908"/>
      <c r="N99" s="908"/>
      <c r="O99" s="908"/>
      <c r="P99" s="908"/>
      <c r="Q99" s="179"/>
      <c r="R99" s="183"/>
      <c r="S99" s="183"/>
      <c r="T99" s="178"/>
      <c r="U99" s="893"/>
      <c r="V99" s="176"/>
    </row>
    <row r="100" spans="1:22">
      <c r="A100" s="176"/>
      <c r="B100" s="909"/>
      <c r="C100" s="176"/>
      <c r="D100" s="176"/>
      <c r="E100" s="231"/>
      <c r="F100" s="231"/>
      <c r="G100" s="908"/>
      <c r="H100" s="908"/>
      <c r="I100" s="908"/>
      <c r="J100" s="908"/>
      <c r="K100" s="908"/>
      <c r="L100" s="908"/>
      <c r="M100" s="908"/>
      <c r="N100" s="908"/>
      <c r="O100" s="908"/>
      <c r="P100" s="908"/>
      <c r="Q100" s="179"/>
      <c r="R100" s="183"/>
      <c r="S100" s="183"/>
      <c r="T100" s="178"/>
      <c r="U100" s="893"/>
      <c r="V100" s="176"/>
    </row>
    <row r="101" spans="1:22">
      <c r="A101" s="176"/>
      <c r="B101" s="909"/>
      <c r="C101" s="176"/>
      <c r="D101" s="176"/>
      <c r="E101" s="231"/>
      <c r="F101" s="231"/>
      <c r="G101" s="908"/>
      <c r="H101" s="908"/>
      <c r="I101" s="908"/>
      <c r="J101" s="908"/>
      <c r="K101" s="908"/>
      <c r="L101" s="908"/>
      <c r="M101" s="908"/>
      <c r="N101" s="908"/>
      <c r="O101" s="908"/>
      <c r="P101" s="908"/>
      <c r="Q101" s="179"/>
      <c r="R101" s="183"/>
      <c r="S101" s="183"/>
      <c r="T101" s="178"/>
      <c r="U101" s="893"/>
      <c r="V101" s="176"/>
    </row>
    <row r="102" spans="1:22">
      <c r="A102" s="176"/>
      <c r="B102" s="909"/>
      <c r="C102" s="176"/>
      <c r="D102" s="176"/>
      <c r="E102" s="231"/>
      <c r="F102" s="231"/>
      <c r="G102" s="908"/>
      <c r="H102" s="908"/>
      <c r="I102" s="908"/>
      <c r="J102" s="908"/>
      <c r="K102" s="908"/>
      <c r="L102" s="908"/>
      <c r="M102" s="908"/>
      <c r="N102" s="908"/>
      <c r="O102" s="908"/>
      <c r="P102" s="908"/>
      <c r="Q102" s="179"/>
      <c r="R102" s="183"/>
      <c r="S102" s="183"/>
      <c r="T102" s="178"/>
      <c r="U102" s="893"/>
      <c r="V102" s="176"/>
    </row>
    <row r="103" spans="1:22">
      <c r="A103" s="176"/>
      <c r="B103" s="909"/>
      <c r="C103" s="176"/>
      <c r="D103" s="176"/>
      <c r="E103" s="231"/>
      <c r="F103" s="231"/>
      <c r="G103" s="908"/>
      <c r="H103" s="908"/>
      <c r="I103" s="908"/>
      <c r="J103" s="908"/>
      <c r="K103" s="908"/>
      <c r="L103" s="908"/>
      <c r="M103" s="908"/>
      <c r="N103" s="908"/>
      <c r="O103" s="908"/>
      <c r="P103" s="908"/>
      <c r="Q103" s="179"/>
      <c r="R103" s="183"/>
      <c r="S103" s="183"/>
      <c r="T103" s="178"/>
      <c r="U103" s="893"/>
      <c r="V103" s="176"/>
    </row>
    <row r="104" spans="1:22">
      <c r="A104" s="176"/>
      <c r="B104" s="909"/>
      <c r="C104" s="176"/>
      <c r="D104" s="176"/>
      <c r="E104" s="231"/>
      <c r="F104" s="231"/>
      <c r="G104" s="908"/>
      <c r="H104" s="908"/>
      <c r="I104" s="908"/>
      <c r="J104" s="908"/>
      <c r="K104" s="908"/>
      <c r="L104" s="908"/>
      <c r="M104" s="908"/>
      <c r="N104" s="908"/>
      <c r="O104" s="908"/>
      <c r="P104" s="908"/>
      <c r="Q104" s="179"/>
      <c r="R104" s="183"/>
      <c r="S104" s="183"/>
      <c r="T104" s="178"/>
      <c r="U104" s="893"/>
      <c r="V104" s="176"/>
    </row>
    <row r="105" spans="1:22">
      <c r="A105" s="176"/>
      <c r="B105" s="909"/>
      <c r="C105" s="176"/>
      <c r="D105" s="176"/>
      <c r="E105" s="231"/>
      <c r="F105" s="231"/>
      <c r="G105" s="908"/>
      <c r="H105" s="908"/>
      <c r="I105" s="908"/>
      <c r="J105" s="908"/>
      <c r="K105" s="908"/>
      <c r="L105" s="908"/>
      <c r="M105" s="908"/>
      <c r="N105" s="908"/>
      <c r="O105" s="908"/>
      <c r="P105" s="908"/>
      <c r="Q105" s="179"/>
      <c r="R105" s="183"/>
      <c r="S105" s="183"/>
      <c r="T105" s="178"/>
      <c r="U105" s="893"/>
      <c r="V105" s="176"/>
    </row>
    <row r="106" spans="1:22">
      <c r="A106" s="176"/>
      <c r="B106" s="909"/>
      <c r="C106" s="176"/>
      <c r="D106" s="176"/>
      <c r="E106" s="231"/>
      <c r="F106" s="231"/>
      <c r="G106" s="908"/>
      <c r="H106" s="908"/>
      <c r="I106" s="908"/>
      <c r="J106" s="908"/>
      <c r="K106" s="908"/>
      <c r="L106" s="908"/>
      <c r="M106" s="908"/>
      <c r="N106" s="908"/>
      <c r="O106" s="908"/>
      <c r="P106" s="908"/>
      <c r="Q106" s="179"/>
      <c r="R106" s="183"/>
      <c r="S106" s="183"/>
      <c r="T106" s="178"/>
      <c r="U106" s="893"/>
      <c r="V106" s="176"/>
    </row>
    <row r="107" spans="1:22">
      <c r="A107" s="176"/>
      <c r="B107" s="909"/>
      <c r="C107" s="176"/>
      <c r="D107" s="176"/>
      <c r="E107" s="231"/>
      <c r="F107" s="231"/>
      <c r="G107" s="908"/>
      <c r="H107" s="908"/>
      <c r="I107" s="908"/>
      <c r="J107" s="908"/>
      <c r="K107" s="908"/>
      <c r="L107" s="908"/>
      <c r="M107" s="908"/>
      <c r="N107" s="908"/>
      <c r="O107" s="908"/>
      <c r="P107" s="908"/>
      <c r="Q107" s="179"/>
      <c r="R107" s="183"/>
      <c r="S107" s="183"/>
      <c r="T107" s="178"/>
      <c r="U107" s="893"/>
      <c r="V107" s="176"/>
    </row>
    <row r="108" spans="1:22">
      <c r="A108" s="176"/>
      <c r="B108" s="909"/>
      <c r="C108" s="176"/>
      <c r="D108" s="176"/>
      <c r="E108" s="231"/>
      <c r="F108" s="231"/>
      <c r="G108" s="908"/>
      <c r="H108" s="908"/>
      <c r="I108" s="908"/>
      <c r="J108" s="908"/>
      <c r="K108" s="908"/>
      <c r="L108" s="908"/>
      <c r="M108" s="908"/>
      <c r="N108" s="908"/>
      <c r="O108" s="908"/>
      <c r="P108" s="908"/>
      <c r="Q108" s="179"/>
      <c r="R108" s="183"/>
      <c r="S108" s="183"/>
      <c r="T108" s="178"/>
      <c r="U108" s="893"/>
      <c r="V108" s="176"/>
    </row>
    <row r="109" spans="1:22">
      <c r="A109" s="176"/>
      <c r="B109" s="909"/>
      <c r="C109" s="176"/>
      <c r="D109" s="176"/>
      <c r="E109" s="231"/>
      <c r="F109" s="231"/>
      <c r="G109" s="908"/>
      <c r="H109" s="908"/>
      <c r="I109" s="908"/>
      <c r="J109" s="908"/>
      <c r="K109" s="908"/>
      <c r="L109" s="908"/>
      <c r="M109" s="908"/>
      <c r="N109" s="908"/>
      <c r="O109" s="908"/>
      <c r="P109" s="908"/>
      <c r="Q109" s="179"/>
      <c r="R109" s="183"/>
      <c r="S109" s="183"/>
      <c r="T109" s="178"/>
      <c r="U109" s="893"/>
      <c r="V109" s="176"/>
    </row>
    <row r="110" spans="1:22">
      <c r="A110" s="176"/>
      <c r="B110" s="909"/>
      <c r="C110" s="176"/>
      <c r="D110" s="176"/>
      <c r="E110" s="231"/>
      <c r="F110" s="231"/>
      <c r="G110" s="908"/>
      <c r="H110" s="908"/>
      <c r="I110" s="908"/>
      <c r="J110" s="908"/>
      <c r="K110" s="908"/>
      <c r="L110" s="908"/>
      <c r="M110" s="908"/>
      <c r="N110" s="908"/>
      <c r="O110" s="908"/>
      <c r="P110" s="908"/>
      <c r="Q110" s="179"/>
      <c r="R110" s="183"/>
      <c r="S110" s="183"/>
      <c r="T110" s="178"/>
      <c r="U110" s="893"/>
      <c r="V110" s="176"/>
    </row>
    <row r="111" spans="1:22">
      <c r="A111" s="176"/>
      <c r="B111" s="909"/>
      <c r="C111" s="176"/>
      <c r="D111" s="176"/>
      <c r="E111" s="231"/>
      <c r="F111" s="231"/>
      <c r="G111" s="908"/>
      <c r="H111" s="908"/>
      <c r="I111" s="908"/>
      <c r="J111" s="908"/>
      <c r="K111" s="908"/>
      <c r="L111" s="908"/>
      <c r="M111" s="908"/>
      <c r="N111" s="908"/>
      <c r="O111" s="908"/>
      <c r="P111" s="908"/>
      <c r="Q111" s="179"/>
      <c r="R111" s="183"/>
      <c r="S111" s="183"/>
      <c r="T111" s="178"/>
      <c r="U111" s="893"/>
      <c r="V111" s="176"/>
    </row>
    <row r="112" spans="1:22">
      <c r="A112" s="176"/>
      <c r="B112" s="909"/>
      <c r="C112" s="176"/>
      <c r="D112" s="176"/>
      <c r="E112" s="231"/>
      <c r="F112" s="231"/>
      <c r="G112" s="908"/>
      <c r="H112" s="908"/>
      <c r="I112" s="908"/>
      <c r="J112" s="908"/>
      <c r="K112" s="908"/>
      <c r="L112" s="908"/>
      <c r="M112" s="908"/>
      <c r="N112" s="908"/>
      <c r="O112" s="908"/>
      <c r="P112" s="908"/>
      <c r="Q112" s="179"/>
      <c r="R112" s="183"/>
      <c r="S112" s="183"/>
      <c r="T112" s="178"/>
      <c r="U112" s="893"/>
      <c r="V112" s="176"/>
    </row>
    <row r="113" spans="1:22">
      <c r="A113" s="176"/>
      <c r="B113" s="909"/>
      <c r="C113" s="176"/>
      <c r="D113" s="176"/>
      <c r="E113" s="231"/>
      <c r="F113" s="231"/>
      <c r="G113" s="908"/>
      <c r="H113" s="908"/>
      <c r="I113" s="908"/>
      <c r="J113" s="908"/>
      <c r="K113" s="908"/>
      <c r="L113" s="908"/>
      <c r="M113" s="908"/>
      <c r="N113" s="908"/>
      <c r="O113" s="908"/>
      <c r="P113" s="908"/>
      <c r="Q113" s="179"/>
      <c r="R113" s="183"/>
      <c r="S113" s="183"/>
      <c r="T113" s="178"/>
      <c r="U113" s="893"/>
      <c r="V113" s="176"/>
    </row>
    <row r="114" spans="1:22">
      <c r="A114" s="176"/>
      <c r="B114" s="909"/>
      <c r="C114" s="176"/>
      <c r="D114" s="176"/>
      <c r="E114" s="231"/>
      <c r="F114" s="231"/>
      <c r="G114" s="908"/>
      <c r="H114" s="908"/>
      <c r="I114" s="908"/>
      <c r="J114" s="908"/>
      <c r="K114" s="908"/>
      <c r="L114" s="908"/>
      <c r="M114" s="908"/>
      <c r="N114" s="908"/>
      <c r="O114" s="908"/>
      <c r="P114" s="908"/>
      <c r="Q114" s="179"/>
      <c r="R114" s="183"/>
      <c r="S114" s="183"/>
      <c r="T114" s="178"/>
      <c r="U114" s="893"/>
      <c r="V114" s="176"/>
    </row>
    <row r="115" spans="1:22">
      <c r="A115" s="176"/>
      <c r="B115" s="909"/>
      <c r="C115" s="176"/>
      <c r="D115" s="176"/>
      <c r="E115" s="231"/>
      <c r="F115" s="231"/>
      <c r="G115" s="908"/>
      <c r="H115" s="908"/>
      <c r="I115" s="908"/>
      <c r="J115" s="908"/>
      <c r="K115" s="908"/>
      <c r="L115" s="908"/>
      <c r="M115" s="908"/>
      <c r="N115" s="908"/>
      <c r="O115" s="908"/>
      <c r="P115" s="908"/>
      <c r="Q115" s="179"/>
      <c r="R115" s="183"/>
      <c r="S115" s="183"/>
      <c r="T115" s="178"/>
      <c r="U115" s="893"/>
      <c r="V115" s="176"/>
    </row>
    <row r="116" spans="1:22">
      <c r="A116" s="176"/>
      <c r="B116" s="909"/>
      <c r="C116" s="176"/>
      <c r="D116" s="176"/>
      <c r="E116" s="231"/>
      <c r="F116" s="231"/>
      <c r="G116" s="908"/>
      <c r="H116" s="908"/>
      <c r="I116" s="908"/>
      <c r="J116" s="908"/>
      <c r="K116" s="908"/>
      <c r="L116" s="908"/>
      <c r="M116" s="908"/>
      <c r="N116" s="908"/>
      <c r="O116" s="908"/>
      <c r="P116" s="908"/>
      <c r="Q116" s="179"/>
      <c r="R116" s="183"/>
      <c r="S116" s="183"/>
      <c r="T116" s="178"/>
      <c r="U116" s="893"/>
      <c r="V116" s="176"/>
    </row>
    <row r="117" spans="1:22">
      <c r="A117" s="176"/>
      <c r="B117" s="909"/>
      <c r="C117" s="176"/>
      <c r="D117" s="176"/>
      <c r="E117" s="231"/>
      <c r="F117" s="231"/>
      <c r="G117" s="908"/>
      <c r="H117" s="908"/>
      <c r="I117" s="908"/>
      <c r="J117" s="908"/>
      <c r="K117" s="908"/>
      <c r="L117" s="908"/>
      <c r="M117" s="908"/>
      <c r="N117" s="908"/>
      <c r="O117" s="908"/>
      <c r="P117" s="908"/>
      <c r="Q117" s="179"/>
      <c r="R117" s="183"/>
      <c r="S117" s="183"/>
      <c r="T117" s="178"/>
      <c r="U117" s="893"/>
      <c r="V117" s="176"/>
    </row>
    <row r="118" spans="1:22">
      <c r="A118" s="176"/>
      <c r="B118" s="909"/>
      <c r="C118" s="176"/>
      <c r="D118" s="176"/>
      <c r="E118" s="231"/>
      <c r="F118" s="231"/>
      <c r="G118" s="908"/>
      <c r="H118" s="908"/>
      <c r="I118" s="908"/>
      <c r="J118" s="908"/>
      <c r="K118" s="908"/>
      <c r="L118" s="908"/>
      <c r="M118" s="908"/>
      <c r="N118" s="908"/>
      <c r="O118" s="908"/>
      <c r="P118" s="908"/>
      <c r="Q118" s="179"/>
      <c r="R118" s="183"/>
      <c r="S118" s="183"/>
      <c r="T118" s="178"/>
      <c r="U118" s="893"/>
      <c r="V118" s="176"/>
    </row>
    <row r="119" spans="1:22">
      <c r="A119" s="176"/>
      <c r="B119" s="909"/>
      <c r="C119" s="176"/>
      <c r="D119" s="176"/>
      <c r="E119" s="231"/>
      <c r="F119" s="231"/>
      <c r="G119" s="908"/>
      <c r="H119" s="908"/>
      <c r="I119" s="908"/>
      <c r="J119" s="908"/>
      <c r="K119" s="908"/>
      <c r="L119" s="908"/>
      <c r="M119" s="908"/>
      <c r="N119" s="908"/>
      <c r="O119" s="908"/>
      <c r="P119" s="908"/>
      <c r="Q119" s="179"/>
      <c r="R119" s="183"/>
      <c r="S119" s="183"/>
      <c r="T119" s="178"/>
      <c r="U119" s="893"/>
      <c r="V119" s="176"/>
    </row>
    <row r="120" spans="1:22">
      <c r="A120" s="176"/>
      <c r="B120" s="909"/>
      <c r="C120" s="176"/>
      <c r="D120" s="176"/>
      <c r="E120" s="231"/>
      <c r="F120" s="231"/>
      <c r="G120" s="908"/>
      <c r="H120" s="908"/>
      <c r="I120" s="908"/>
      <c r="J120" s="908"/>
      <c r="K120" s="908"/>
      <c r="L120" s="908"/>
      <c r="M120" s="908"/>
      <c r="N120" s="908"/>
      <c r="O120" s="908"/>
      <c r="P120" s="908"/>
      <c r="Q120" s="179"/>
      <c r="R120" s="183"/>
      <c r="S120" s="183"/>
      <c r="T120" s="178"/>
      <c r="U120" s="893"/>
      <c r="V120" s="176"/>
    </row>
    <row r="121" spans="1:22">
      <c r="A121" s="176"/>
      <c r="B121" s="909"/>
      <c r="C121" s="176"/>
      <c r="D121" s="176"/>
      <c r="E121" s="231"/>
      <c r="F121" s="231"/>
      <c r="G121" s="908"/>
      <c r="H121" s="908"/>
      <c r="I121" s="908"/>
      <c r="J121" s="908"/>
      <c r="K121" s="908"/>
      <c r="L121" s="908"/>
      <c r="M121" s="908"/>
      <c r="N121" s="908"/>
      <c r="O121" s="908"/>
      <c r="P121" s="908"/>
      <c r="Q121" s="179"/>
      <c r="R121" s="183"/>
      <c r="S121" s="183"/>
      <c r="T121" s="178"/>
      <c r="U121" s="893"/>
      <c r="V121" s="176"/>
    </row>
    <row r="122" spans="1:22">
      <c r="A122" s="176"/>
      <c r="B122" s="909"/>
      <c r="C122" s="176"/>
      <c r="D122" s="176"/>
      <c r="E122" s="231"/>
      <c r="F122" s="231"/>
      <c r="G122" s="908"/>
      <c r="H122" s="908"/>
      <c r="I122" s="908"/>
      <c r="J122" s="908"/>
      <c r="K122" s="908"/>
      <c r="L122" s="908"/>
      <c r="M122" s="908"/>
      <c r="N122" s="908"/>
      <c r="O122" s="908"/>
      <c r="P122" s="908"/>
      <c r="Q122" s="179"/>
      <c r="R122" s="183"/>
      <c r="S122" s="183"/>
      <c r="T122" s="178"/>
      <c r="U122" s="893"/>
      <c r="V122" s="176"/>
    </row>
    <row r="123" spans="1:22">
      <c r="A123" s="176"/>
      <c r="B123" s="909"/>
      <c r="C123" s="176"/>
      <c r="D123" s="176"/>
      <c r="E123" s="231"/>
      <c r="F123" s="231"/>
      <c r="G123" s="908"/>
      <c r="H123" s="908"/>
      <c r="I123" s="908"/>
      <c r="J123" s="908"/>
      <c r="K123" s="908"/>
      <c r="L123" s="908"/>
      <c r="M123" s="908"/>
      <c r="N123" s="908"/>
      <c r="O123" s="908"/>
      <c r="P123" s="908"/>
      <c r="Q123" s="179"/>
      <c r="R123" s="183"/>
      <c r="S123" s="183"/>
      <c r="T123" s="178"/>
      <c r="U123" s="893"/>
      <c r="V123" s="176"/>
    </row>
    <row r="124" spans="1:22">
      <c r="A124" s="176"/>
      <c r="B124" s="909"/>
      <c r="C124" s="176"/>
      <c r="D124" s="176"/>
      <c r="E124" s="231"/>
      <c r="F124" s="231"/>
      <c r="G124" s="908"/>
      <c r="H124" s="908"/>
      <c r="I124" s="908"/>
      <c r="J124" s="908"/>
      <c r="K124" s="908"/>
      <c r="L124" s="908"/>
      <c r="M124" s="908"/>
      <c r="N124" s="908"/>
      <c r="O124" s="908"/>
      <c r="P124" s="908"/>
      <c r="Q124" s="179"/>
      <c r="R124" s="183"/>
      <c r="S124" s="183"/>
      <c r="T124" s="178"/>
      <c r="U124" s="893"/>
      <c r="V124" s="176"/>
    </row>
    <row r="125" spans="1:22">
      <c r="A125" s="176"/>
      <c r="B125" s="909"/>
      <c r="C125" s="176"/>
      <c r="D125" s="176"/>
      <c r="E125" s="231"/>
      <c r="F125" s="231"/>
      <c r="G125" s="908"/>
      <c r="H125" s="908"/>
      <c r="I125" s="908"/>
      <c r="J125" s="908"/>
      <c r="K125" s="908"/>
      <c r="L125" s="908"/>
      <c r="M125" s="908"/>
      <c r="N125" s="908"/>
      <c r="O125" s="908"/>
      <c r="P125" s="908"/>
      <c r="Q125" s="179"/>
      <c r="R125" s="183"/>
      <c r="S125" s="183"/>
      <c r="T125" s="178"/>
      <c r="U125" s="893"/>
      <c r="V125" s="176"/>
    </row>
    <row r="126" spans="1:22">
      <c r="A126" s="176"/>
      <c r="B126" s="909"/>
      <c r="C126" s="176"/>
      <c r="D126" s="176"/>
      <c r="E126" s="231"/>
      <c r="F126" s="231"/>
      <c r="G126" s="908"/>
      <c r="H126" s="908"/>
      <c r="I126" s="908"/>
      <c r="J126" s="908"/>
      <c r="K126" s="908"/>
      <c r="L126" s="908"/>
      <c r="M126" s="908"/>
      <c r="N126" s="908"/>
      <c r="O126" s="908"/>
      <c r="P126" s="908"/>
      <c r="Q126" s="179"/>
      <c r="R126" s="183"/>
      <c r="S126" s="183"/>
      <c r="T126" s="178"/>
      <c r="U126" s="893"/>
      <c r="V126" s="176"/>
    </row>
    <row r="127" spans="1:22">
      <c r="A127" s="176"/>
      <c r="B127" s="909"/>
      <c r="C127" s="176"/>
      <c r="D127" s="176"/>
      <c r="E127" s="231"/>
      <c r="F127" s="231"/>
      <c r="G127" s="908"/>
      <c r="H127" s="908"/>
      <c r="I127" s="908"/>
      <c r="J127" s="908"/>
      <c r="K127" s="908"/>
      <c r="L127" s="908"/>
      <c r="M127" s="908"/>
      <c r="N127" s="908"/>
      <c r="O127" s="908"/>
      <c r="P127" s="908"/>
      <c r="Q127" s="179"/>
      <c r="R127" s="183"/>
      <c r="S127" s="183"/>
      <c r="T127" s="178"/>
      <c r="U127" s="893"/>
      <c r="V127" s="176"/>
    </row>
    <row r="128" spans="1:22">
      <c r="A128" s="176"/>
      <c r="B128" s="909"/>
      <c r="C128" s="176"/>
      <c r="D128" s="176"/>
      <c r="E128" s="231"/>
      <c r="F128" s="231"/>
      <c r="G128" s="908"/>
      <c r="H128" s="908"/>
      <c r="I128" s="908"/>
      <c r="J128" s="908"/>
      <c r="K128" s="908"/>
      <c r="L128" s="908"/>
      <c r="M128" s="908"/>
      <c r="N128" s="908"/>
      <c r="O128" s="908"/>
      <c r="P128" s="908"/>
      <c r="Q128" s="179"/>
      <c r="R128" s="183"/>
      <c r="S128" s="183"/>
      <c r="T128" s="178"/>
      <c r="U128" s="893"/>
      <c r="V128" s="176"/>
    </row>
    <row r="129" spans="1:22">
      <c r="A129" s="176"/>
      <c r="B129" s="909"/>
      <c r="C129" s="176"/>
      <c r="D129" s="176"/>
      <c r="E129" s="231"/>
      <c r="F129" s="231"/>
      <c r="G129" s="908"/>
      <c r="H129" s="908"/>
      <c r="I129" s="908"/>
      <c r="J129" s="908"/>
      <c r="K129" s="908"/>
      <c r="L129" s="908"/>
      <c r="M129" s="908"/>
      <c r="N129" s="908"/>
      <c r="O129" s="908"/>
      <c r="P129" s="908"/>
      <c r="Q129" s="179"/>
      <c r="R129" s="183"/>
      <c r="S129" s="183"/>
      <c r="T129" s="178"/>
      <c r="U129" s="893"/>
      <c r="V129" s="176"/>
    </row>
    <row r="130" spans="1:22">
      <c r="A130" s="176"/>
      <c r="B130" s="909"/>
      <c r="C130" s="176"/>
      <c r="D130" s="176"/>
      <c r="E130" s="231"/>
      <c r="F130" s="231"/>
      <c r="G130" s="908"/>
      <c r="H130" s="908"/>
      <c r="I130" s="908"/>
      <c r="J130" s="908"/>
      <c r="K130" s="908"/>
      <c r="L130" s="908"/>
      <c r="M130" s="908"/>
      <c r="N130" s="908"/>
      <c r="O130" s="908"/>
      <c r="P130" s="908"/>
      <c r="Q130" s="179"/>
      <c r="R130" s="183"/>
      <c r="S130" s="183"/>
      <c r="T130" s="178"/>
      <c r="U130" s="893"/>
      <c r="V130" s="176"/>
    </row>
    <row r="131" spans="1:22">
      <c r="A131" s="176"/>
      <c r="B131" s="909"/>
      <c r="C131" s="176"/>
      <c r="D131" s="176"/>
      <c r="E131" s="231"/>
      <c r="F131" s="231"/>
      <c r="G131" s="908"/>
      <c r="H131" s="908"/>
      <c r="I131" s="908"/>
      <c r="J131" s="908"/>
      <c r="K131" s="908"/>
      <c r="L131" s="908"/>
      <c r="M131" s="908"/>
      <c r="N131" s="908"/>
      <c r="O131" s="908"/>
      <c r="P131" s="908"/>
      <c r="Q131" s="179"/>
      <c r="R131" s="183"/>
      <c r="S131" s="183"/>
      <c r="T131" s="178"/>
      <c r="U131" s="893"/>
      <c r="V131" s="176"/>
    </row>
    <row r="132" spans="1:22">
      <c r="A132" s="176"/>
      <c r="B132" s="909"/>
      <c r="C132" s="176"/>
      <c r="D132" s="176"/>
      <c r="E132" s="231"/>
      <c r="F132" s="231"/>
      <c r="G132" s="908"/>
      <c r="H132" s="908"/>
      <c r="I132" s="908"/>
      <c r="J132" s="908"/>
      <c r="K132" s="908"/>
      <c r="L132" s="908"/>
      <c r="M132" s="908"/>
      <c r="N132" s="908"/>
      <c r="O132" s="908"/>
      <c r="P132" s="908"/>
      <c r="Q132" s="179"/>
      <c r="R132" s="183"/>
      <c r="S132" s="183"/>
      <c r="T132" s="178"/>
      <c r="U132" s="893"/>
      <c r="V132" s="176"/>
    </row>
    <row r="133" spans="1:22">
      <c r="A133" s="176"/>
      <c r="B133" s="909"/>
      <c r="C133" s="176"/>
      <c r="D133" s="176"/>
      <c r="E133" s="231"/>
      <c r="F133" s="231"/>
      <c r="G133" s="908"/>
      <c r="H133" s="908"/>
      <c r="I133" s="908"/>
      <c r="J133" s="908"/>
      <c r="K133" s="908"/>
      <c r="L133" s="908"/>
      <c r="M133" s="908"/>
      <c r="N133" s="908"/>
      <c r="O133" s="908"/>
      <c r="P133" s="908"/>
      <c r="Q133" s="179"/>
      <c r="R133" s="183"/>
      <c r="S133" s="183"/>
      <c r="T133" s="178"/>
      <c r="U133" s="893"/>
      <c r="V133" s="176"/>
    </row>
    <row r="134" spans="1:22">
      <c r="A134" s="176"/>
      <c r="B134" s="909"/>
      <c r="C134" s="176"/>
      <c r="D134" s="176"/>
      <c r="E134" s="231"/>
      <c r="F134" s="231"/>
      <c r="G134" s="908"/>
      <c r="H134" s="908"/>
      <c r="I134" s="908"/>
      <c r="J134" s="908"/>
      <c r="K134" s="908"/>
      <c r="L134" s="908"/>
      <c r="M134" s="908"/>
      <c r="N134" s="908"/>
      <c r="O134" s="908"/>
      <c r="P134" s="908"/>
      <c r="Q134" s="179"/>
      <c r="R134" s="183"/>
      <c r="S134" s="183"/>
      <c r="T134" s="178"/>
      <c r="U134" s="893"/>
      <c r="V134" s="176"/>
    </row>
    <row r="135" spans="1:22">
      <c r="A135" s="176"/>
      <c r="B135" s="909"/>
      <c r="C135" s="176"/>
      <c r="D135" s="176"/>
      <c r="E135" s="231"/>
      <c r="F135" s="231"/>
      <c r="G135" s="908"/>
      <c r="H135" s="908"/>
      <c r="I135" s="908"/>
      <c r="J135" s="908"/>
      <c r="K135" s="908"/>
      <c r="L135" s="908"/>
      <c r="M135" s="908"/>
      <c r="N135" s="908"/>
      <c r="O135" s="908"/>
      <c r="P135" s="908"/>
      <c r="Q135" s="179"/>
      <c r="R135" s="183"/>
      <c r="S135" s="183"/>
      <c r="T135" s="178"/>
      <c r="U135" s="893"/>
      <c r="V135" s="176"/>
    </row>
    <row r="136" spans="1:22">
      <c r="A136" s="176"/>
      <c r="B136" s="909"/>
      <c r="C136" s="176"/>
      <c r="D136" s="176"/>
      <c r="E136" s="231"/>
      <c r="F136" s="231"/>
      <c r="G136" s="908"/>
      <c r="H136" s="908"/>
      <c r="I136" s="908"/>
      <c r="J136" s="908"/>
      <c r="K136" s="908"/>
      <c r="L136" s="908"/>
      <c r="M136" s="908"/>
      <c r="N136" s="908"/>
      <c r="O136" s="908"/>
      <c r="P136" s="908"/>
      <c r="Q136" s="179"/>
      <c r="R136" s="183"/>
      <c r="S136" s="183"/>
      <c r="T136" s="178"/>
      <c r="U136" s="893"/>
      <c r="V136" s="176"/>
    </row>
    <row r="137" spans="1:22">
      <c r="A137" s="176"/>
      <c r="B137" s="909"/>
      <c r="C137" s="176"/>
      <c r="D137" s="176"/>
      <c r="E137" s="231"/>
      <c r="F137" s="231"/>
      <c r="G137" s="908"/>
      <c r="H137" s="908"/>
      <c r="I137" s="908"/>
      <c r="J137" s="908"/>
      <c r="K137" s="908"/>
      <c r="L137" s="908"/>
      <c r="M137" s="908"/>
      <c r="N137" s="908"/>
      <c r="O137" s="908"/>
      <c r="P137" s="908"/>
      <c r="Q137" s="179"/>
      <c r="R137" s="183"/>
      <c r="S137" s="183"/>
      <c r="T137" s="178"/>
      <c r="U137" s="893"/>
      <c r="V137" s="176"/>
    </row>
    <row r="138" spans="1:22">
      <c r="A138" s="176"/>
      <c r="B138" s="909"/>
      <c r="C138" s="176"/>
      <c r="D138" s="176"/>
      <c r="E138" s="231"/>
      <c r="F138" s="231"/>
      <c r="G138" s="908"/>
      <c r="H138" s="908"/>
      <c r="I138" s="908"/>
      <c r="J138" s="908"/>
      <c r="K138" s="908"/>
      <c r="L138" s="908"/>
      <c r="M138" s="908"/>
      <c r="N138" s="908"/>
      <c r="O138" s="908"/>
      <c r="P138" s="908"/>
      <c r="Q138" s="179"/>
      <c r="R138" s="183"/>
      <c r="S138" s="183"/>
      <c r="T138" s="178"/>
      <c r="U138" s="893"/>
      <c r="V138" s="176"/>
    </row>
    <row r="139" spans="1:22">
      <c r="A139" s="176"/>
      <c r="B139" s="909"/>
      <c r="C139" s="176"/>
      <c r="D139" s="176"/>
      <c r="E139" s="231"/>
      <c r="F139" s="231"/>
      <c r="G139" s="908"/>
      <c r="H139" s="908"/>
      <c r="I139" s="908"/>
      <c r="J139" s="908"/>
      <c r="K139" s="908"/>
      <c r="L139" s="908"/>
      <c r="M139" s="908"/>
      <c r="N139" s="908"/>
      <c r="O139" s="908"/>
      <c r="P139" s="908"/>
      <c r="Q139" s="179"/>
      <c r="R139" s="183"/>
      <c r="S139" s="183"/>
      <c r="T139" s="178"/>
      <c r="U139" s="893"/>
      <c r="V139" s="176"/>
    </row>
    <row r="140" spans="1:22">
      <c r="A140" s="176"/>
      <c r="B140" s="909"/>
      <c r="C140" s="176"/>
      <c r="D140" s="176"/>
      <c r="E140" s="231"/>
      <c r="F140" s="231"/>
      <c r="G140" s="908"/>
      <c r="H140" s="908"/>
      <c r="I140" s="908"/>
      <c r="J140" s="908"/>
      <c r="K140" s="908"/>
      <c r="L140" s="908"/>
      <c r="M140" s="908"/>
      <c r="N140" s="908"/>
      <c r="O140" s="908"/>
      <c r="P140" s="908"/>
      <c r="Q140" s="179"/>
      <c r="R140" s="183"/>
      <c r="S140" s="183"/>
      <c r="T140" s="178"/>
      <c r="U140" s="893"/>
      <c r="V140" s="176"/>
    </row>
    <row r="141" spans="1:22">
      <c r="A141" s="176"/>
      <c r="B141" s="909"/>
      <c r="C141" s="176"/>
      <c r="D141" s="176"/>
      <c r="E141" s="231"/>
      <c r="F141" s="231"/>
      <c r="G141" s="908"/>
      <c r="H141" s="908"/>
      <c r="I141" s="908"/>
      <c r="J141" s="908"/>
      <c r="K141" s="908"/>
      <c r="L141" s="908"/>
      <c r="M141" s="908"/>
      <c r="N141" s="908"/>
      <c r="O141" s="908"/>
      <c r="P141" s="908"/>
      <c r="Q141" s="179"/>
      <c r="R141" s="183"/>
      <c r="S141" s="183"/>
      <c r="T141" s="178"/>
      <c r="U141" s="893"/>
      <c r="V141" s="176"/>
    </row>
    <row r="142" spans="1:22">
      <c r="A142" s="176"/>
      <c r="B142" s="909"/>
      <c r="C142" s="176"/>
      <c r="D142" s="176"/>
      <c r="E142" s="231"/>
      <c r="F142" s="231"/>
      <c r="G142" s="908"/>
      <c r="H142" s="908"/>
      <c r="I142" s="908"/>
      <c r="J142" s="908"/>
      <c r="K142" s="908"/>
      <c r="L142" s="908"/>
      <c r="M142" s="908"/>
      <c r="N142" s="908"/>
      <c r="O142" s="908"/>
      <c r="P142" s="908"/>
      <c r="Q142" s="179"/>
      <c r="R142" s="183"/>
      <c r="S142" s="183"/>
      <c r="T142" s="178"/>
      <c r="U142" s="893"/>
      <c r="V142" s="176"/>
    </row>
    <row r="143" spans="1:22">
      <c r="A143" s="176"/>
      <c r="B143" s="909"/>
      <c r="C143" s="176"/>
      <c r="D143" s="176"/>
      <c r="E143" s="231"/>
      <c r="F143" s="231"/>
      <c r="G143" s="908"/>
      <c r="H143" s="908"/>
      <c r="I143" s="908"/>
      <c r="J143" s="908"/>
      <c r="K143" s="908"/>
      <c r="L143" s="908"/>
      <c r="M143" s="908"/>
      <c r="N143" s="908"/>
      <c r="O143" s="908"/>
      <c r="P143" s="908"/>
      <c r="Q143" s="179"/>
      <c r="R143" s="183"/>
      <c r="S143" s="183"/>
      <c r="T143" s="178"/>
      <c r="U143" s="893"/>
      <c r="V143" s="176"/>
    </row>
    <row r="144" spans="1:22">
      <c r="A144" s="176"/>
      <c r="B144" s="909"/>
      <c r="C144" s="176"/>
      <c r="D144" s="176"/>
      <c r="E144" s="231"/>
      <c r="F144" s="231"/>
      <c r="G144" s="908"/>
      <c r="H144" s="908"/>
      <c r="I144" s="908"/>
      <c r="J144" s="908"/>
      <c r="K144" s="908"/>
      <c r="L144" s="908"/>
      <c r="M144" s="908"/>
      <c r="N144" s="908"/>
      <c r="O144" s="908"/>
      <c r="P144" s="908"/>
      <c r="Q144" s="179"/>
      <c r="R144" s="183"/>
      <c r="S144" s="183"/>
      <c r="T144" s="178"/>
      <c r="U144" s="893"/>
      <c r="V144" s="176"/>
    </row>
    <row r="145" spans="1:22">
      <c r="A145" s="176"/>
      <c r="B145" s="909"/>
      <c r="C145" s="176"/>
      <c r="D145" s="176"/>
      <c r="E145" s="231"/>
      <c r="F145" s="231"/>
      <c r="G145" s="908"/>
      <c r="H145" s="908"/>
      <c r="I145" s="908"/>
      <c r="J145" s="908"/>
      <c r="K145" s="908"/>
      <c r="L145" s="908"/>
      <c r="M145" s="908"/>
      <c r="N145" s="908"/>
      <c r="O145" s="908"/>
      <c r="P145" s="908"/>
      <c r="Q145" s="179"/>
      <c r="R145" s="183"/>
      <c r="S145" s="183"/>
      <c r="T145" s="178"/>
      <c r="U145" s="893"/>
      <c r="V145" s="176"/>
    </row>
    <row r="146" spans="1:22">
      <c r="A146" s="176"/>
      <c r="B146" s="909"/>
      <c r="C146" s="176"/>
      <c r="D146" s="176"/>
      <c r="E146" s="231"/>
      <c r="F146" s="231"/>
      <c r="G146" s="908"/>
      <c r="H146" s="908"/>
      <c r="I146" s="908"/>
      <c r="J146" s="908"/>
      <c r="K146" s="908"/>
      <c r="L146" s="908"/>
      <c r="M146" s="908"/>
      <c r="N146" s="908"/>
      <c r="O146" s="908"/>
      <c r="P146" s="908"/>
      <c r="Q146" s="179"/>
      <c r="R146" s="183"/>
      <c r="S146" s="183"/>
      <c r="T146" s="178"/>
      <c r="U146" s="893"/>
      <c r="V146" s="176"/>
    </row>
    <row r="147" spans="1:22">
      <c r="A147" s="176"/>
      <c r="B147" s="909"/>
      <c r="C147" s="176"/>
      <c r="D147" s="176"/>
      <c r="E147" s="231"/>
      <c r="F147" s="231"/>
      <c r="G147" s="908"/>
      <c r="H147" s="908"/>
      <c r="I147" s="908"/>
      <c r="J147" s="908"/>
      <c r="K147" s="908"/>
      <c r="L147" s="908"/>
      <c r="M147" s="908"/>
      <c r="N147" s="908"/>
      <c r="O147" s="908"/>
      <c r="P147" s="908"/>
      <c r="Q147" s="179"/>
      <c r="R147" s="183"/>
      <c r="S147" s="183"/>
      <c r="T147" s="178"/>
      <c r="U147" s="893"/>
      <c r="V147" s="176"/>
    </row>
    <row r="148" spans="1:22">
      <c r="A148" s="176"/>
      <c r="B148" s="909"/>
      <c r="C148" s="176"/>
      <c r="D148" s="176"/>
      <c r="E148" s="231"/>
      <c r="F148" s="231"/>
      <c r="G148" s="908"/>
      <c r="H148" s="908"/>
      <c r="I148" s="908"/>
      <c r="J148" s="908"/>
      <c r="K148" s="908"/>
      <c r="L148" s="908"/>
      <c r="M148" s="908"/>
      <c r="N148" s="908"/>
      <c r="O148" s="908"/>
      <c r="P148" s="908"/>
      <c r="Q148" s="179"/>
      <c r="R148" s="183"/>
      <c r="S148" s="183"/>
      <c r="T148" s="178"/>
      <c r="U148" s="893"/>
      <c r="V148" s="176"/>
    </row>
    <row r="149" spans="1:22">
      <c r="A149" s="176"/>
      <c r="B149" s="909"/>
      <c r="C149" s="176"/>
      <c r="D149" s="176"/>
      <c r="E149" s="231"/>
      <c r="F149" s="231"/>
      <c r="G149" s="908"/>
      <c r="H149" s="908"/>
      <c r="I149" s="908"/>
      <c r="J149" s="908"/>
      <c r="K149" s="908"/>
      <c r="L149" s="908"/>
      <c r="M149" s="908"/>
      <c r="N149" s="908"/>
      <c r="O149" s="908"/>
      <c r="P149" s="908"/>
      <c r="Q149" s="179"/>
      <c r="R149" s="183"/>
      <c r="S149" s="183"/>
      <c r="T149" s="178"/>
      <c r="U149" s="893"/>
      <c r="V149" s="176"/>
    </row>
    <row r="150" spans="1:22">
      <c r="A150" s="176"/>
      <c r="B150" s="909"/>
      <c r="C150" s="176"/>
      <c r="D150" s="176"/>
      <c r="E150" s="231"/>
      <c r="F150" s="231"/>
      <c r="G150" s="908"/>
      <c r="H150" s="908"/>
      <c r="I150" s="908"/>
      <c r="J150" s="908"/>
      <c r="K150" s="908"/>
      <c r="L150" s="908"/>
      <c r="M150" s="908"/>
      <c r="N150" s="908"/>
      <c r="O150" s="908"/>
      <c r="P150" s="908"/>
      <c r="Q150" s="179"/>
      <c r="R150" s="183"/>
      <c r="S150" s="183"/>
      <c r="T150" s="178"/>
      <c r="U150" s="893"/>
      <c r="V150" s="176"/>
    </row>
    <row r="151" spans="1:22">
      <c r="A151" s="176"/>
      <c r="B151" s="909"/>
      <c r="C151" s="176"/>
      <c r="D151" s="176"/>
      <c r="E151" s="231"/>
      <c r="F151" s="231"/>
      <c r="G151" s="908"/>
      <c r="H151" s="908"/>
      <c r="I151" s="908"/>
      <c r="J151" s="908"/>
      <c r="K151" s="908"/>
      <c r="L151" s="908"/>
      <c r="M151" s="908"/>
      <c r="N151" s="908"/>
      <c r="O151" s="908"/>
      <c r="P151" s="908"/>
      <c r="Q151" s="179"/>
      <c r="R151" s="183"/>
      <c r="S151" s="183"/>
      <c r="T151" s="178"/>
      <c r="U151" s="893"/>
      <c r="V151" s="176"/>
    </row>
    <row r="152" spans="1:22">
      <c r="A152" s="176"/>
      <c r="B152" s="909"/>
      <c r="C152" s="176"/>
      <c r="D152" s="176"/>
      <c r="E152" s="231"/>
      <c r="F152" s="231"/>
      <c r="G152" s="908"/>
      <c r="H152" s="908"/>
      <c r="I152" s="908"/>
      <c r="J152" s="908"/>
      <c r="K152" s="908"/>
      <c r="L152" s="908"/>
      <c r="M152" s="908"/>
      <c r="N152" s="908"/>
      <c r="O152" s="908"/>
      <c r="P152" s="908"/>
      <c r="Q152" s="179"/>
      <c r="R152" s="183"/>
      <c r="S152" s="183"/>
      <c r="T152" s="178"/>
      <c r="U152" s="893"/>
      <c r="V152" s="176"/>
    </row>
    <row r="153" spans="1:22">
      <c r="A153" s="176"/>
      <c r="B153" s="909"/>
      <c r="C153" s="176"/>
      <c r="D153" s="176"/>
      <c r="E153" s="231"/>
      <c r="F153" s="231"/>
      <c r="G153" s="908"/>
      <c r="H153" s="908"/>
      <c r="I153" s="908"/>
      <c r="J153" s="908"/>
      <c r="K153" s="908"/>
      <c r="L153" s="908"/>
      <c r="M153" s="908"/>
      <c r="N153" s="908"/>
      <c r="O153" s="908"/>
      <c r="P153" s="908"/>
      <c r="Q153" s="179"/>
      <c r="R153" s="183"/>
      <c r="S153" s="183"/>
      <c r="T153" s="178"/>
      <c r="U153" s="893"/>
      <c r="V153" s="176"/>
    </row>
    <row r="154" spans="1:22">
      <c r="A154" s="176"/>
      <c r="B154" s="909"/>
      <c r="C154" s="176"/>
      <c r="D154" s="176"/>
      <c r="E154" s="231"/>
      <c r="F154" s="231"/>
      <c r="G154" s="908"/>
      <c r="H154" s="908"/>
      <c r="I154" s="908"/>
      <c r="J154" s="908"/>
      <c r="K154" s="908"/>
      <c r="L154" s="908"/>
      <c r="M154" s="908"/>
      <c r="N154" s="908"/>
      <c r="O154" s="908"/>
      <c r="P154" s="908"/>
      <c r="Q154" s="179"/>
      <c r="R154" s="183"/>
      <c r="S154" s="183"/>
      <c r="T154" s="178"/>
      <c r="U154" s="893"/>
      <c r="V154" s="176"/>
    </row>
    <row r="155" spans="1:22">
      <c r="A155" s="176"/>
      <c r="B155" s="909"/>
      <c r="C155" s="176"/>
      <c r="D155" s="176"/>
      <c r="E155" s="231"/>
      <c r="F155" s="231"/>
      <c r="G155" s="908"/>
      <c r="H155" s="908"/>
      <c r="I155" s="908"/>
      <c r="J155" s="908"/>
      <c r="K155" s="908"/>
      <c r="L155" s="908"/>
      <c r="M155" s="908"/>
      <c r="N155" s="908"/>
      <c r="O155" s="908"/>
      <c r="P155" s="908"/>
      <c r="Q155" s="179"/>
      <c r="R155" s="183"/>
      <c r="S155" s="183"/>
      <c r="T155" s="178"/>
      <c r="U155" s="893"/>
      <c r="V155" s="176"/>
    </row>
    <row r="156" spans="1:22">
      <c r="A156" s="176"/>
      <c r="B156" s="909"/>
      <c r="C156" s="176"/>
      <c r="D156" s="176"/>
      <c r="E156" s="231"/>
      <c r="F156" s="231"/>
      <c r="G156" s="908"/>
      <c r="H156" s="908"/>
      <c r="I156" s="908"/>
      <c r="J156" s="908"/>
      <c r="K156" s="908"/>
      <c r="L156" s="908"/>
      <c r="M156" s="908"/>
      <c r="N156" s="908"/>
      <c r="O156" s="908"/>
      <c r="P156" s="908"/>
      <c r="Q156" s="179"/>
      <c r="R156" s="183"/>
      <c r="S156" s="183"/>
      <c r="T156" s="178"/>
      <c r="U156" s="893"/>
      <c r="V156" s="176"/>
    </row>
    <row r="157" spans="1:22">
      <c r="A157" s="176"/>
      <c r="B157" s="909"/>
      <c r="C157" s="176"/>
      <c r="D157" s="176"/>
      <c r="E157" s="231"/>
      <c r="F157" s="231"/>
      <c r="G157" s="908"/>
      <c r="H157" s="908"/>
      <c r="I157" s="908"/>
      <c r="J157" s="908"/>
      <c r="K157" s="908"/>
      <c r="L157" s="908"/>
      <c r="M157" s="908"/>
      <c r="N157" s="908"/>
      <c r="O157" s="908"/>
      <c r="P157" s="908"/>
      <c r="Q157" s="179"/>
      <c r="R157" s="183"/>
      <c r="S157" s="183"/>
      <c r="T157" s="178"/>
      <c r="U157" s="893"/>
      <c r="V157" s="176"/>
    </row>
    <row r="158" spans="1:22">
      <c r="A158" s="176"/>
      <c r="B158" s="909"/>
      <c r="C158" s="176"/>
      <c r="D158" s="176"/>
      <c r="E158" s="231"/>
      <c r="F158" s="231"/>
      <c r="G158" s="908"/>
      <c r="H158" s="908"/>
      <c r="I158" s="908"/>
      <c r="J158" s="908"/>
      <c r="K158" s="908"/>
      <c r="L158" s="908"/>
      <c r="M158" s="908"/>
      <c r="N158" s="908"/>
      <c r="O158" s="908"/>
      <c r="P158" s="908"/>
      <c r="Q158" s="179"/>
      <c r="R158" s="183"/>
      <c r="S158" s="183"/>
      <c r="T158" s="178"/>
      <c r="U158" s="893"/>
      <c r="V158" s="176"/>
    </row>
    <row r="159" spans="1:22">
      <c r="A159" s="176"/>
      <c r="B159" s="909"/>
      <c r="C159" s="176"/>
      <c r="D159" s="176"/>
      <c r="E159" s="231"/>
      <c r="F159" s="231"/>
      <c r="G159" s="908"/>
      <c r="H159" s="908"/>
      <c r="I159" s="908"/>
      <c r="J159" s="908"/>
      <c r="K159" s="908"/>
      <c r="L159" s="908"/>
      <c r="M159" s="908"/>
      <c r="N159" s="908"/>
      <c r="O159" s="908"/>
      <c r="P159" s="908"/>
      <c r="Q159" s="179"/>
      <c r="R159" s="183"/>
      <c r="S159" s="183"/>
      <c r="T159" s="178"/>
      <c r="U159" s="893"/>
      <c r="V159" s="176"/>
    </row>
    <row r="160" spans="1:22">
      <c r="A160" s="176"/>
      <c r="B160" s="909"/>
      <c r="C160" s="176"/>
      <c r="D160" s="176"/>
      <c r="E160" s="231"/>
      <c r="F160" s="231"/>
      <c r="G160" s="908"/>
      <c r="H160" s="908"/>
      <c r="I160" s="908"/>
      <c r="J160" s="908"/>
      <c r="K160" s="908"/>
      <c r="L160" s="908"/>
      <c r="M160" s="908"/>
      <c r="N160" s="908"/>
      <c r="O160" s="908"/>
      <c r="P160" s="908"/>
      <c r="Q160" s="179"/>
      <c r="R160" s="183"/>
      <c r="S160" s="183"/>
      <c r="T160" s="178"/>
      <c r="U160" s="893"/>
      <c r="V160" s="176"/>
    </row>
    <row r="161" spans="1:22">
      <c r="A161" s="176"/>
      <c r="B161" s="909"/>
      <c r="C161" s="176"/>
      <c r="D161" s="176"/>
      <c r="E161" s="231"/>
      <c r="F161" s="231"/>
      <c r="G161" s="908"/>
      <c r="H161" s="908"/>
      <c r="I161" s="908"/>
      <c r="J161" s="908"/>
      <c r="K161" s="908"/>
      <c r="L161" s="908"/>
      <c r="M161" s="908"/>
      <c r="N161" s="908"/>
      <c r="O161" s="908"/>
      <c r="P161" s="908"/>
      <c r="Q161" s="179"/>
      <c r="R161" s="183"/>
      <c r="S161" s="183"/>
      <c r="T161" s="178"/>
      <c r="U161" s="893"/>
      <c r="V161" s="176"/>
    </row>
    <row r="162" spans="1:22">
      <c r="A162" s="176"/>
      <c r="B162" s="909"/>
      <c r="C162" s="176"/>
      <c r="D162" s="176"/>
      <c r="E162" s="231"/>
      <c r="F162" s="231"/>
      <c r="G162" s="908"/>
      <c r="H162" s="908"/>
      <c r="I162" s="908"/>
      <c r="J162" s="908"/>
      <c r="K162" s="908"/>
      <c r="L162" s="908"/>
      <c r="M162" s="908"/>
      <c r="N162" s="908"/>
      <c r="O162" s="908"/>
      <c r="P162" s="908"/>
      <c r="Q162" s="179"/>
      <c r="R162" s="183"/>
      <c r="S162" s="183"/>
      <c r="T162" s="178"/>
      <c r="U162" s="893"/>
      <c r="V162" s="176"/>
    </row>
    <row r="163" spans="1:22">
      <c r="A163" s="176"/>
      <c r="B163" s="909"/>
      <c r="C163" s="176"/>
      <c r="D163" s="176"/>
      <c r="E163" s="231"/>
      <c r="F163" s="231"/>
      <c r="G163" s="908"/>
      <c r="H163" s="908"/>
      <c r="I163" s="908"/>
      <c r="J163" s="908"/>
      <c r="K163" s="908"/>
      <c r="L163" s="908"/>
      <c r="M163" s="908"/>
      <c r="N163" s="908"/>
      <c r="O163" s="908"/>
      <c r="P163" s="908"/>
      <c r="Q163" s="179"/>
      <c r="R163" s="183"/>
      <c r="S163" s="183"/>
      <c r="T163" s="178"/>
      <c r="U163" s="893"/>
      <c r="V163" s="176"/>
    </row>
    <row r="164" spans="1:22">
      <c r="A164" s="176"/>
      <c r="B164" s="909"/>
      <c r="C164" s="176"/>
      <c r="D164" s="176"/>
      <c r="E164" s="231"/>
      <c r="F164" s="231"/>
      <c r="G164" s="908"/>
      <c r="H164" s="908"/>
      <c r="I164" s="908"/>
      <c r="J164" s="908"/>
      <c r="K164" s="908"/>
      <c r="L164" s="908"/>
      <c r="M164" s="908"/>
      <c r="N164" s="908"/>
      <c r="O164" s="908"/>
      <c r="P164" s="908"/>
      <c r="Q164" s="179"/>
      <c r="R164" s="183"/>
      <c r="S164" s="183"/>
      <c r="T164" s="178"/>
      <c r="U164" s="893"/>
      <c r="V164" s="176"/>
    </row>
    <row r="165" spans="1:22">
      <c r="A165" s="176"/>
      <c r="B165" s="909"/>
      <c r="C165" s="176"/>
      <c r="D165" s="176"/>
      <c r="E165" s="231"/>
      <c r="F165" s="231"/>
      <c r="G165" s="908"/>
      <c r="H165" s="908"/>
      <c r="I165" s="908"/>
      <c r="J165" s="908"/>
      <c r="K165" s="908"/>
      <c r="L165" s="908"/>
      <c r="M165" s="908"/>
      <c r="N165" s="908"/>
      <c r="O165" s="908"/>
      <c r="P165" s="908"/>
      <c r="Q165" s="179"/>
      <c r="R165" s="183"/>
      <c r="S165" s="183"/>
      <c r="T165" s="178"/>
      <c r="U165" s="893"/>
      <c r="V165" s="176"/>
    </row>
    <row r="166" spans="1:22">
      <c r="A166" s="176"/>
      <c r="B166" s="909"/>
      <c r="C166" s="176"/>
      <c r="D166" s="176"/>
      <c r="E166" s="231"/>
      <c r="F166" s="231"/>
      <c r="G166" s="908"/>
      <c r="H166" s="908"/>
      <c r="I166" s="908"/>
      <c r="J166" s="908"/>
      <c r="K166" s="908"/>
      <c r="L166" s="908"/>
      <c r="M166" s="908"/>
      <c r="N166" s="908"/>
      <c r="O166" s="908"/>
      <c r="P166" s="908"/>
      <c r="Q166" s="179"/>
      <c r="R166" s="183"/>
      <c r="S166" s="183"/>
      <c r="T166" s="178"/>
      <c r="U166" s="893"/>
      <c r="V166" s="176"/>
    </row>
    <row r="167" spans="1:22">
      <c r="A167" s="176"/>
      <c r="B167" s="909"/>
      <c r="C167" s="176"/>
      <c r="D167" s="176"/>
      <c r="E167" s="231"/>
      <c r="F167" s="231"/>
      <c r="G167" s="908"/>
      <c r="H167" s="908"/>
      <c r="I167" s="908"/>
      <c r="J167" s="908"/>
      <c r="K167" s="908"/>
      <c r="L167" s="908"/>
      <c r="M167" s="908"/>
      <c r="N167" s="908"/>
      <c r="O167" s="908"/>
      <c r="P167" s="908"/>
      <c r="Q167" s="179"/>
      <c r="R167" s="183"/>
      <c r="S167" s="183"/>
      <c r="T167" s="178"/>
      <c r="U167" s="893"/>
      <c r="V167" s="176"/>
    </row>
    <row r="168" spans="1:22">
      <c r="A168" s="176"/>
      <c r="B168" s="909"/>
      <c r="C168" s="176"/>
      <c r="D168" s="176"/>
      <c r="E168" s="231"/>
      <c r="F168" s="231"/>
      <c r="G168" s="908"/>
      <c r="H168" s="908"/>
      <c r="I168" s="908"/>
      <c r="J168" s="908"/>
      <c r="K168" s="908"/>
      <c r="L168" s="908"/>
      <c r="M168" s="908"/>
      <c r="N168" s="908"/>
      <c r="O168" s="908"/>
      <c r="P168" s="908"/>
      <c r="Q168" s="179"/>
      <c r="R168" s="183"/>
      <c r="S168" s="183"/>
      <c r="T168" s="178"/>
      <c r="U168" s="893"/>
      <c r="V168" s="176"/>
    </row>
    <row r="169" spans="1:22">
      <c r="A169" s="176"/>
      <c r="B169" s="909"/>
      <c r="C169" s="176"/>
      <c r="D169" s="176"/>
      <c r="E169" s="231"/>
      <c r="F169" s="231"/>
      <c r="G169" s="908"/>
      <c r="H169" s="908"/>
      <c r="I169" s="908"/>
      <c r="J169" s="908"/>
      <c r="K169" s="908"/>
      <c r="L169" s="908"/>
      <c r="M169" s="908"/>
      <c r="N169" s="908"/>
      <c r="O169" s="908"/>
      <c r="P169" s="908"/>
      <c r="Q169" s="179"/>
      <c r="R169" s="183"/>
      <c r="S169" s="183"/>
      <c r="T169" s="178"/>
      <c r="U169" s="893"/>
      <c r="V169" s="176"/>
    </row>
    <row r="170" spans="1:22">
      <c r="A170" s="176"/>
      <c r="B170" s="909"/>
      <c r="C170" s="176"/>
      <c r="D170" s="176"/>
      <c r="E170" s="231"/>
      <c r="F170" s="231"/>
      <c r="G170" s="908"/>
      <c r="H170" s="908"/>
      <c r="I170" s="908"/>
      <c r="J170" s="908"/>
      <c r="K170" s="908"/>
      <c r="L170" s="908"/>
      <c r="M170" s="908"/>
      <c r="N170" s="908"/>
      <c r="O170" s="908"/>
      <c r="P170" s="908"/>
      <c r="Q170" s="179"/>
      <c r="R170" s="183"/>
      <c r="S170" s="183"/>
      <c r="T170" s="178"/>
      <c r="U170" s="893"/>
      <c r="V170" s="176"/>
    </row>
    <row r="171" spans="1:22">
      <c r="A171" s="176"/>
      <c r="B171" s="909"/>
      <c r="C171" s="176"/>
      <c r="D171" s="176"/>
      <c r="E171" s="231"/>
      <c r="F171" s="231"/>
      <c r="G171" s="908"/>
      <c r="H171" s="908"/>
      <c r="I171" s="908"/>
      <c r="J171" s="908"/>
      <c r="K171" s="908"/>
      <c r="L171" s="908"/>
      <c r="M171" s="908"/>
      <c r="N171" s="908"/>
      <c r="O171" s="908"/>
      <c r="P171" s="908"/>
      <c r="Q171" s="179"/>
      <c r="R171" s="183"/>
      <c r="S171" s="183"/>
      <c r="T171" s="178"/>
      <c r="U171" s="893"/>
      <c r="V171" s="176"/>
    </row>
    <row r="172" spans="1:22">
      <c r="A172" s="176"/>
      <c r="B172" s="909"/>
      <c r="C172" s="176"/>
      <c r="D172" s="176"/>
      <c r="E172" s="231"/>
      <c r="F172" s="231"/>
      <c r="G172" s="908"/>
      <c r="H172" s="908"/>
      <c r="I172" s="908"/>
      <c r="J172" s="908"/>
      <c r="K172" s="908"/>
      <c r="L172" s="908"/>
      <c r="M172" s="908"/>
      <c r="N172" s="908"/>
      <c r="O172" s="908"/>
      <c r="P172" s="908"/>
      <c r="Q172" s="179"/>
      <c r="R172" s="183"/>
      <c r="S172" s="183"/>
      <c r="T172" s="178"/>
      <c r="U172" s="893"/>
      <c r="V172" s="176"/>
    </row>
    <row r="173" spans="1:22">
      <c r="A173" s="176"/>
      <c r="B173" s="909"/>
      <c r="C173" s="176"/>
      <c r="D173" s="176"/>
      <c r="E173" s="231"/>
      <c r="F173" s="231"/>
      <c r="G173" s="908"/>
      <c r="H173" s="908"/>
      <c r="I173" s="908"/>
      <c r="J173" s="908"/>
      <c r="K173" s="908"/>
      <c r="L173" s="908"/>
      <c r="M173" s="908"/>
      <c r="N173" s="908"/>
      <c r="O173" s="908"/>
      <c r="P173" s="908"/>
      <c r="Q173" s="179"/>
      <c r="R173" s="183"/>
      <c r="S173" s="183"/>
      <c r="T173" s="178"/>
      <c r="U173" s="893"/>
      <c r="V173" s="176"/>
    </row>
    <row r="174" spans="1:22">
      <c r="A174" s="176"/>
      <c r="B174" s="909"/>
      <c r="C174" s="176"/>
      <c r="D174" s="176"/>
      <c r="E174" s="231"/>
      <c r="F174" s="231"/>
      <c r="G174" s="908"/>
      <c r="H174" s="908"/>
      <c r="I174" s="908"/>
      <c r="J174" s="908"/>
      <c r="K174" s="908"/>
      <c r="L174" s="908"/>
      <c r="M174" s="908"/>
      <c r="N174" s="908"/>
      <c r="O174" s="908"/>
      <c r="P174" s="908"/>
      <c r="Q174" s="179"/>
      <c r="R174" s="183"/>
      <c r="S174" s="183"/>
      <c r="T174" s="178"/>
      <c r="U174" s="893"/>
      <c r="V174" s="176"/>
    </row>
    <row r="175" spans="1:22">
      <c r="A175" s="176"/>
      <c r="B175" s="909"/>
      <c r="C175" s="176"/>
      <c r="D175" s="176"/>
      <c r="E175" s="231"/>
      <c r="F175" s="231"/>
      <c r="G175" s="908"/>
      <c r="H175" s="908"/>
      <c r="I175" s="908"/>
      <c r="J175" s="908"/>
      <c r="K175" s="908"/>
      <c r="L175" s="908"/>
      <c r="M175" s="908"/>
      <c r="N175" s="908"/>
      <c r="O175" s="908"/>
      <c r="P175" s="908"/>
      <c r="Q175" s="179"/>
      <c r="R175" s="183"/>
      <c r="S175" s="183"/>
      <c r="T175" s="178"/>
      <c r="U175" s="893"/>
      <c r="V175" s="176"/>
    </row>
    <row r="176" spans="1:22">
      <c r="A176" s="176"/>
      <c r="B176" s="909"/>
      <c r="C176" s="176"/>
      <c r="D176" s="176"/>
      <c r="E176" s="231"/>
      <c r="F176" s="231"/>
      <c r="G176" s="908"/>
      <c r="H176" s="908"/>
      <c r="I176" s="908"/>
      <c r="J176" s="908"/>
      <c r="K176" s="908"/>
      <c r="L176" s="908"/>
      <c r="M176" s="908"/>
      <c r="N176" s="908"/>
      <c r="O176" s="908"/>
      <c r="P176" s="908"/>
      <c r="Q176" s="179"/>
      <c r="R176" s="183"/>
      <c r="S176" s="183"/>
      <c r="T176" s="178"/>
      <c r="U176" s="893"/>
      <c r="V176" s="176"/>
    </row>
    <row r="177" spans="1:22">
      <c r="A177" s="176"/>
      <c r="B177" s="909"/>
      <c r="C177" s="176"/>
      <c r="D177" s="176"/>
      <c r="E177" s="231"/>
      <c r="F177" s="231"/>
      <c r="G177" s="908"/>
      <c r="H177" s="908"/>
      <c r="I177" s="908"/>
      <c r="J177" s="908"/>
      <c r="K177" s="908"/>
      <c r="L177" s="908"/>
      <c r="M177" s="908"/>
      <c r="N177" s="908"/>
      <c r="O177" s="908"/>
      <c r="P177" s="908"/>
      <c r="Q177" s="179"/>
      <c r="R177" s="183"/>
      <c r="S177" s="183"/>
      <c r="T177" s="178"/>
      <c r="U177" s="893"/>
      <c r="V177" s="176"/>
    </row>
    <row r="178" spans="1:22">
      <c r="A178" s="176"/>
      <c r="B178" s="909"/>
      <c r="C178" s="176"/>
      <c r="D178" s="176"/>
      <c r="E178" s="231"/>
      <c r="F178" s="231"/>
      <c r="G178" s="908"/>
      <c r="H178" s="908"/>
      <c r="I178" s="908"/>
      <c r="J178" s="908"/>
      <c r="K178" s="908"/>
      <c r="L178" s="908"/>
      <c r="M178" s="908"/>
      <c r="N178" s="908"/>
      <c r="O178" s="908"/>
      <c r="P178" s="908"/>
      <c r="Q178" s="179"/>
      <c r="R178" s="183"/>
      <c r="S178" s="183"/>
      <c r="T178" s="178"/>
      <c r="U178" s="893"/>
      <c r="V178" s="176"/>
    </row>
    <row r="179" spans="1:22">
      <c r="A179" s="176"/>
      <c r="B179" s="909"/>
      <c r="C179" s="176"/>
      <c r="D179" s="176"/>
      <c r="E179" s="231"/>
      <c r="F179" s="231"/>
      <c r="G179" s="908"/>
      <c r="H179" s="908"/>
      <c r="I179" s="908"/>
      <c r="J179" s="908"/>
      <c r="K179" s="908"/>
      <c r="L179" s="908"/>
      <c r="M179" s="908"/>
      <c r="N179" s="908"/>
      <c r="O179" s="908"/>
      <c r="P179" s="908"/>
      <c r="Q179" s="179"/>
      <c r="R179" s="183"/>
      <c r="S179" s="183"/>
      <c r="T179" s="178"/>
      <c r="U179" s="893"/>
      <c r="V179" s="176"/>
    </row>
    <row r="180" spans="1:22">
      <c r="A180" s="176"/>
      <c r="B180" s="909"/>
      <c r="C180" s="176"/>
      <c r="D180" s="176"/>
      <c r="E180" s="231"/>
      <c r="F180" s="231"/>
      <c r="G180" s="908"/>
      <c r="H180" s="908"/>
      <c r="I180" s="908"/>
      <c r="J180" s="908"/>
      <c r="K180" s="908"/>
      <c r="L180" s="908"/>
      <c r="M180" s="908"/>
      <c r="N180" s="908"/>
      <c r="O180" s="908"/>
      <c r="P180" s="908"/>
      <c r="Q180" s="179"/>
      <c r="R180" s="183"/>
      <c r="S180" s="183"/>
      <c r="T180" s="178"/>
      <c r="U180" s="893"/>
      <c r="V180" s="176"/>
    </row>
    <row r="181" spans="1:22">
      <c r="A181" s="176"/>
      <c r="B181" s="909"/>
      <c r="C181" s="176"/>
      <c r="D181" s="176"/>
      <c r="E181" s="231"/>
      <c r="F181" s="231"/>
      <c r="G181" s="908"/>
      <c r="H181" s="908"/>
      <c r="I181" s="908"/>
      <c r="J181" s="908"/>
      <c r="K181" s="908"/>
      <c r="L181" s="908"/>
      <c r="M181" s="908"/>
      <c r="N181" s="908"/>
      <c r="O181" s="908"/>
      <c r="P181" s="908"/>
      <c r="Q181" s="179"/>
      <c r="R181" s="183"/>
      <c r="S181" s="183"/>
      <c r="T181" s="178"/>
      <c r="U181" s="893"/>
      <c r="V181" s="176"/>
    </row>
    <row r="182" spans="1:22">
      <c r="A182" s="176"/>
      <c r="B182" s="909"/>
      <c r="C182" s="176"/>
      <c r="D182" s="176"/>
      <c r="E182" s="231"/>
      <c r="F182" s="231"/>
      <c r="G182" s="908"/>
      <c r="H182" s="908"/>
      <c r="I182" s="908"/>
      <c r="J182" s="908"/>
      <c r="K182" s="908"/>
      <c r="L182" s="908"/>
      <c r="M182" s="908"/>
      <c r="N182" s="908"/>
      <c r="O182" s="908"/>
      <c r="P182" s="908"/>
      <c r="Q182" s="179"/>
      <c r="R182" s="183"/>
      <c r="S182" s="183"/>
      <c r="T182" s="178"/>
      <c r="U182" s="893"/>
      <c r="V182" s="176"/>
    </row>
    <row r="183" spans="1:22">
      <c r="A183" s="176"/>
      <c r="B183" s="909"/>
      <c r="C183" s="176"/>
      <c r="D183" s="176"/>
      <c r="E183" s="231"/>
      <c r="F183" s="231"/>
      <c r="G183" s="908"/>
      <c r="H183" s="908"/>
      <c r="I183" s="908"/>
      <c r="J183" s="908"/>
      <c r="K183" s="908"/>
      <c r="L183" s="908"/>
      <c r="M183" s="908"/>
      <c r="N183" s="908"/>
      <c r="O183" s="908"/>
      <c r="P183" s="908"/>
      <c r="Q183" s="179"/>
      <c r="R183" s="183"/>
      <c r="S183" s="183"/>
      <c r="T183" s="178"/>
      <c r="U183" s="893"/>
      <c r="V183" s="176"/>
    </row>
    <row r="184" spans="1:22">
      <c r="A184" s="176"/>
      <c r="B184" s="909"/>
      <c r="C184" s="176"/>
      <c r="D184" s="176"/>
      <c r="E184" s="231"/>
      <c r="F184" s="231"/>
      <c r="G184" s="908"/>
      <c r="H184" s="908"/>
      <c r="I184" s="908"/>
      <c r="J184" s="908"/>
      <c r="K184" s="908"/>
      <c r="L184" s="908"/>
      <c r="M184" s="908"/>
      <c r="N184" s="908"/>
      <c r="O184" s="908"/>
      <c r="P184" s="908"/>
      <c r="Q184" s="179"/>
      <c r="R184" s="183"/>
      <c r="S184" s="183"/>
      <c r="T184" s="178"/>
      <c r="U184" s="893"/>
      <c r="V184" s="176"/>
    </row>
    <row r="185" spans="1:22">
      <c r="A185" s="176"/>
      <c r="B185" s="909"/>
      <c r="C185" s="176"/>
      <c r="D185" s="176"/>
      <c r="E185" s="231"/>
      <c r="F185" s="231"/>
      <c r="G185" s="908"/>
      <c r="H185" s="908"/>
      <c r="I185" s="908"/>
      <c r="J185" s="908"/>
      <c r="K185" s="908"/>
      <c r="L185" s="908"/>
      <c r="M185" s="908"/>
      <c r="N185" s="908"/>
      <c r="O185" s="908"/>
      <c r="P185" s="908"/>
      <c r="Q185" s="179"/>
      <c r="R185" s="183"/>
      <c r="S185" s="183"/>
      <c r="T185" s="178"/>
      <c r="U185" s="893"/>
      <c r="V185" s="176"/>
    </row>
    <row r="186" spans="1:22">
      <c r="A186" s="176"/>
      <c r="B186" s="909"/>
      <c r="C186" s="176"/>
      <c r="D186" s="176"/>
      <c r="E186" s="231"/>
      <c r="F186" s="231"/>
      <c r="G186" s="908"/>
      <c r="H186" s="908"/>
      <c r="I186" s="908"/>
      <c r="J186" s="908"/>
      <c r="K186" s="908"/>
      <c r="L186" s="908"/>
      <c r="M186" s="908"/>
      <c r="N186" s="908"/>
      <c r="O186" s="908"/>
      <c r="P186" s="908"/>
      <c r="Q186" s="179"/>
      <c r="R186" s="183"/>
      <c r="S186" s="183"/>
      <c r="T186" s="178"/>
      <c r="U186" s="893"/>
      <c r="V186" s="176"/>
    </row>
    <row r="187" spans="1:22">
      <c r="A187" s="176"/>
      <c r="B187" s="909"/>
      <c r="C187" s="176"/>
      <c r="D187" s="176"/>
      <c r="E187" s="231"/>
      <c r="F187" s="231"/>
      <c r="G187" s="908"/>
      <c r="H187" s="908"/>
      <c r="I187" s="908"/>
      <c r="J187" s="908"/>
      <c r="K187" s="908"/>
      <c r="L187" s="908"/>
      <c r="M187" s="908"/>
      <c r="N187" s="908"/>
      <c r="O187" s="908"/>
      <c r="P187" s="908"/>
      <c r="Q187" s="179"/>
      <c r="R187" s="183"/>
      <c r="S187" s="183"/>
      <c r="T187" s="178"/>
      <c r="U187" s="893"/>
      <c r="V187" s="176"/>
    </row>
    <row r="188" spans="1:22">
      <c r="A188" s="176"/>
      <c r="B188" s="909"/>
      <c r="C188" s="176"/>
      <c r="D188" s="176"/>
      <c r="E188" s="231"/>
      <c r="F188" s="231"/>
      <c r="G188" s="908"/>
      <c r="H188" s="908"/>
      <c r="I188" s="908"/>
      <c r="J188" s="908"/>
      <c r="K188" s="908"/>
      <c r="L188" s="908"/>
      <c r="M188" s="908"/>
      <c r="N188" s="908"/>
      <c r="O188" s="908"/>
      <c r="P188" s="908"/>
      <c r="Q188" s="179"/>
      <c r="R188" s="183"/>
      <c r="S188" s="183"/>
      <c r="T188" s="178"/>
      <c r="U188" s="893"/>
      <c r="V188" s="176"/>
    </row>
    <row r="189" spans="1:22">
      <c r="A189" s="176"/>
      <c r="B189" s="909"/>
      <c r="C189" s="176"/>
      <c r="D189" s="176"/>
      <c r="E189" s="231"/>
      <c r="F189" s="231"/>
      <c r="G189" s="908"/>
      <c r="H189" s="908"/>
      <c r="I189" s="908"/>
      <c r="J189" s="908"/>
      <c r="K189" s="908"/>
      <c r="L189" s="908"/>
      <c r="M189" s="908"/>
      <c r="N189" s="908"/>
      <c r="O189" s="908"/>
      <c r="P189" s="908"/>
      <c r="Q189" s="179"/>
      <c r="R189" s="183"/>
      <c r="S189" s="183"/>
      <c r="T189" s="178"/>
      <c r="U189" s="893"/>
      <c r="V189" s="176"/>
    </row>
    <row r="190" spans="1:22">
      <c r="A190" s="176"/>
      <c r="B190" s="909"/>
      <c r="C190" s="176"/>
      <c r="D190" s="176"/>
      <c r="E190" s="231"/>
      <c r="F190" s="231"/>
      <c r="G190" s="908"/>
      <c r="H190" s="908"/>
      <c r="I190" s="908"/>
      <c r="J190" s="908"/>
      <c r="K190" s="908"/>
      <c r="L190" s="908"/>
      <c r="M190" s="908"/>
      <c r="N190" s="908"/>
      <c r="O190" s="908"/>
      <c r="P190" s="908"/>
      <c r="Q190" s="179"/>
      <c r="R190" s="183"/>
      <c r="S190" s="183"/>
      <c r="T190" s="178"/>
      <c r="U190" s="893"/>
      <c r="V190" s="176"/>
    </row>
    <row r="191" spans="1:22">
      <c r="A191" s="176"/>
      <c r="B191" s="909"/>
      <c r="C191" s="176"/>
      <c r="D191" s="176"/>
      <c r="E191" s="231"/>
      <c r="F191" s="231"/>
      <c r="G191" s="908"/>
      <c r="H191" s="908"/>
      <c r="I191" s="908"/>
      <c r="J191" s="908"/>
      <c r="K191" s="908"/>
      <c r="L191" s="908"/>
      <c r="M191" s="908"/>
      <c r="N191" s="908"/>
      <c r="O191" s="908"/>
      <c r="P191" s="908"/>
      <c r="Q191" s="179"/>
      <c r="R191" s="183"/>
      <c r="S191" s="183"/>
      <c r="T191" s="178"/>
      <c r="U191" s="893"/>
      <c r="V191" s="176"/>
    </row>
    <row r="192" spans="1:22">
      <c r="A192" s="176"/>
      <c r="B192" s="909"/>
      <c r="C192" s="176"/>
      <c r="D192" s="176"/>
      <c r="E192" s="231"/>
      <c r="F192" s="231"/>
      <c r="G192" s="908"/>
      <c r="H192" s="908"/>
      <c r="I192" s="908"/>
      <c r="J192" s="908"/>
      <c r="K192" s="908"/>
      <c r="L192" s="908"/>
      <c r="M192" s="908"/>
      <c r="N192" s="908"/>
      <c r="O192" s="908"/>
      <c r="P192" s="908"/>
      <c r="Q192" s="179"/>
      <c r="R192" s="183"/>
      <c r="S192" s="183"/>
      <c r="T192" s="178"/>
      <c r="U192" s="893"/>
      <c r="V192" s="176"/>
    </row>
    <row r="193" spans="1:22">
      <c r="A193" s="176"/>
      <c r="B193" s="909"/>
      <c r="C193" s="176"/>
      <c r="D193" s="176"/>
      <c r="E193" s="231"/>
      <c r="F193" s="231"/>
      <c r="G193" s="908"/>
      <c r="H193" s="908"/>
      <c r="I193" s="908"/>
      <c r="J193" s="908"/>
      <c r="K193" s="908"/>
      <c r="L193" s="908"/>
      <c r="M193" s="908"/>
      <c r="N193" s="908"/>
      <c r="O193" s="908"/>
      <c r="P193" s="908"/>
      <c r="Q193" s="179"/>
      <c r="R193" s="183"/>
      <c r="S193" s="183"/>
      <c r="T193" s="178"/>
      <c r="U193" s="893"/>
      <c r="V193" s="176"/>
    </row>
    <row r="194" spans="1:22">
      <c r="A194" s="176"/>
      <c r="B194" s="909"/>
      <c r="C194" s="176"/>
      <c r="D194" s="176"/>
      <c r="E194" s="231"/>
      <c r="F194" s="231"/>
      <c r="G194" s="908"/>
      <c r="H194" s="908"/>
      <c r="I194" s="908"/>
      <c r="J194" s="908"/>
      <c r="K194" s="908"/>
      <c r="L194" s="908"/>
      <c r="M194" s="908"/>
      <c r="N194" s="908"/>
      <c r="O194" s="908"/>
      <c r="P194" s="908"/>
      <c r="Q194" s="179"/>
      <c r="R194" s="183"/>
      <c r="S194" s="183"/>
      <c r="T194" s="178"/>
      <c r="U194" s="893"/>
      <c r="V194" s="176"/>
    </row>
    <row r="195" spans="1:22">
      <c r="A195" s="176"/>
      <c r="B195" s="909"/>
      <c r="C195" s="176"/>
      <c r="D195" s="176"/>
      <c r="E195" s="231"/>
      <c r="F195" s="231"/>
      <c r="G195" s="908"/>
      <c r="H195" s="908"/>
      <c r="I195" s="908"/>
      <c r="J195" s="908"/>
      <c r="K195" s="908"/>
      <c r="L195" s="908"/>
      <c r="M195" s="908"/>
      <c r="N195" s="908"/>
      <c r="O195" s="908"/>
      <c r="P195" s="908"/>
      <c r="Q195" s="179"/>
      <c r="R195" s="183"/>
      <c r="S195" s="183"/>
      <c r="T195" s="178"/>
      <c r="U195" s="893"/>
      <c r="V195" s="176"/>
    </row>
    <row r="196" spans="1:22">
      <c r="A196" s="176"/>
      <c r="B196" s="909"/>
      <c r="C196" s="176"/>
      <c r="D196" s="176"/>
      <c r="E196" s="231"/>
      <c r="F196" s="231"/>
      <c r="G196" s="908"/>
      <c r="H196" s="908"/>
      <c r="I196" s="908"/>
      <c r="J196" s="908"/>
      <c r="K196" s="908"/>
      <c r="L196" s="908"/>
      <c r="M196" s="908"/>
      <c r="N196" s="908"/>
      <c r="O196" s="908"/>
      <c r="P196" s="908"/>
      <c r="Q196" s="179"/>
      <c r="R196" s="183"/>
      <c r="S196" s="183"/>
      <c r="T196" s="178"/>
      <c r="U196" s="893"/>
      <c r="V196" s="176"/>
    </row>
    <row r="197" spans="1:22">
      <c r="A197" s="176"/>
      <c r="B197" s="909"/>
      <c r="C197" s="176"/>
      <c r="D197" s="176"/>
      <c r="E197" s="231"/>
      <c r="F197" s="231"/>
      <c r="G197" s="908"/>
      <c r="H197" s="908"/>
      <c r="I197" s="908"/>
      <c r="J197" s="908"/>
      <c r="K197" s="908"/>
      <c r="L197" s="908"/>
      <c r="M197" s="908"/>
      <c r="N197" s="908"/>
      <c r="O197" s="908"/>
      <c r="P197" s="908"/>
      <c r="Q197" s="179"/>
      <c r="R197" s="183"/>
      <c r="S197" s="183"/>
      <c r="T197" s="178"/>
      <c r="U197" s="893"/>
      <c r="V197" s="176"/>
    </row>
    <row r="198" spans="1:22">
      <c r="A198" s="176"/>
      <c r="B198" s="909"/>
      <c r="C198" s="176"/>
      <c r="D198" s="176"/>
      <c r="E198" s="231"/>
      <c r="F198" s="231"/>
      <c r="G198" s="908"/>
      <c r="H198" s="908"/>
      <c r="I198" s="908"/>
      <c r="J198" s="908"/>
      <c r="K198" s="908"/>
      <c r="L198" s="908"/>
      <c r="M198" s="908"/>
      <c r="N198" s="908"/>
      <c r="O198" s="908"/>
      <c r="P198" s="908"/>
      <c r="Q198" s="179"/>
      <c r="R198" s="183"/>
      <c r="S198" s="183"/>
      <c r="T198" s="178"/>
      <c r="U198" s="893"/>
      <c r="V198" s="176"/>
    </row>
    <row r="199" spans="1:22">
      <c r="A199" s="176"/>
      <c r="B199" s="909"/>
      <c r="C199" s="176"/>
      <c r="D199" s="176"/>
      <c r="E199" s="231"/>
      <c r="F199" s="231"/>
      <c r="G199" s="908"/>
      <c r="H199" s="908"/>
      <c r="I199" s="908"/>
      <c r="J199" s="908"/>
      <c r="K199" s="908"/>
      <c r="L199" s="908"/>
      <c r="M199" s="908"/>
      <c r="N199" s="908"/>
      <c r="O199" s="908"/>
      <c r="P199" s="908"/>
      <c r="Q199" s="179"/>
      <c r="R199" s="183"/>
      <c r="S199" s="183"/>
      <c r="T199" s="178"/>
      <c r="U199" s="893"/>
      <c r="V199" s="176"/>
    </row>
    <row r="200" spans="1:22">
      <c r="A200" s="176"/>
      <c r="B200" s="909"/>
      <c r="C200" s="176"/>
      <c r="D200" s="176"/>
      <c r="E200" s="231"/>
      <c r="F200" s="231"/>
      <c r="G200" s="908"/>
      <c r="H200" s="908"/>
      <c r="I200" s="908"/>
      <c r="J200" s="908"/>
      <c r="K200" s="908"/>
      <c r="L200" s="908"/>
      <c r="M200" s="908"/>
      <c r="N200" s="908"/>
      <c r="O200" s="908"/>
      <c r="P200" s="908"/>
      <c r="Q200" s="179"/>
      <c r="R200" s="183"/>
      <c r="S200" s="183"/>
      <c r="T200" s="178"/>
      <c r="U200" s="893"/>
      <c r="V200" s="176"/>
    </row>
    <row r="201" spans="1:22">
      <c r="A201" s="176"/>
      <c r="B201" s="909"/>
      <c r="C201" s="176"/>
      <c r="D201" s="176"/>
      <c r="E201" s="231"/>
      <c r="F201" s="231"/>
      <c r="G201" s="908"/>
      <c r="H201" s="908"/>
      <c r="I201" s="908"/>
      <c r="J201" s="908"/>
      <c r="K201" s="908"/>
      <c r="L201" s="908"/>
      <c r="M201" s="908"/>
      <c r="N201" s="908"/>
      <c r="O201" s="908"/>
      <c r="P201" s="908"/>
      <c r="Q201" s="179"/>
      <c r="R201" s="183"/>
      <c r="S201" s="183"/>
      <c r="T201" s="178"/>
      <c r="U201" s="893"/>
      <c r="V201" s="176"/>
    </row>
    <row r="202" spans="1:22">
      <c r="A202" s="176"/>
      <c r="B202" s="909"/>
      <c r="C202" s="176"/>
      <c r="D202" s="176"/>
      <c r="E202" s="231"/>
      <c r="F202" s="231"/>
      <c r="G202" s="908"/>
      <c r="H202" s="908"/>
      <c r="I202" s="908"/>
      <c r="J202" s="908"/>
      <c r="K202" s="908"/>
      <c r="L202" s="908"/>
      <c r="M202" s="908"/>
      <c r="N202" s="908"/>
      <c r="O202" s="908"/>
      <c r="P202" s="908"/>
      <c r="Q202" s="179"/>
      <c r="R202" s="183"/>
      <c r="S202" s="183"/>
      <c r="T202" s="178"/>
      <c r="U202" s="893"/>
      <c r="V202" s="176"/>
    </row>
    <row r="203" spans="1:22">
      <c r="A203" s="176"/>
      <c r="B203" s="909"/>
      <c r="C203" s="176"/>
      <c r="D203" s="176"/>
      <c r="E203" s="231"/>
      <c r="F203" s="231"/>
      <c r="G203" s="908"/>
      <c r="H203" s="908"/>
      <c r="I203" s="908"/>
      <c r="J203" s="908"/>
      <c r="K203" s="908"/>
      <c r="L203" s="908"/>
      <c r="M203" s="908"/>
      <c r="N203" s="908"/>
      <c r="O203" s="908"/>
      <c r="P203" s="908"/>
      <c r="Q203" s="179"/>
      <c r="R203" s="183"/>
      <c r="S203" s="183"/>
      <c r="T203" s="178"/>
      <c r="U203" s="893"/>
      <c r="V203" s="176"/>
    </row>
    <row r="204" spans="1:22">
      <c r="A204" s="176"/>
      <c r="B204" s="909"/>
      <c r="C204" s="176"/>
      <c r="D204" s="176"/>
      <c r="E204" s="231"/>
      <c r="F204" s="231"/>
      <c r="G204" s="908"/>
      <c r="H204" s="908"/>
      <c r="I204" s="908"/>
      <c r="J204" s="908"/>
      <c r="K204" s="908"/>
      <c r="L204" s="908"/>
      <c r="M204" s="908"/>
      <c r="N204" s="908"/>
      <c r="O204" s="908"/>
      <c r="P204" s="908"/>
      <c r="Q204" s="179"/>
      <c r="R204" s="183"/>
      <c r="S204" s="183"/>
      <c r="T204" s="178"/>
      <c r="U204" s="893"/>
      <c r="V204" s="176"/>
    </row>
    <row r="205" spans="1:22">
      <c r="A205" s="176"/>
      <c r="B205" s="909"/>
      <c r="C205" s="176"/>
      <c r="D205" s="176"/>
      <c r="E205" s="231"/>
      <c r="F205" s="231"/>
      <c r="G205" s="908"/>
      <c r="H205" s="908"/>
      <c r="I205" s="908"/>
      <c r="J205" s="908"/>
      <c r="K205" s="908"/>
      <c r="L205" s="908"/>
      <c r="M205" s="908"/>
      <c r="N205" s="908"/>
      <c r="O205" s="908"/>
      <c r="P205" s="908"/>
      <c r="Q205" s="179"/>
      <c r="R205" s="183"/>
      <c r="S205" s="183"/>
      <c r="T205" s="178"/>
      <c r="U205" s="893"/>
      <c r="V205" s="176"/>
    </row>
    <row r="206" spans="1:22">
      <c r="A206" s="176"/>
      <c r="B206" s="909"/>
      <c r="C206" s="176"/>
      <c r="D206" s="176"/>
      <c r="E206" s="231"/>
      <c r="F206" s="231"/>
      <c r="G206" s="908"/>
      <c r="H206" s="908"/>
      <c r="I206" s="908"/>
      <c r="J206" s="908"/>
      <c r="K206" s="908"/>
      <c r="L206" s="908"/>
      <c r="M206" s="908"/>
      <c r="N206" s="908"/>
      <c r="O206" s="908"/>
      <c r="P206" s="908"/>
      <c r="Q206" s="179"/>
      <c r="R206" s="183"/>
      <c r="S206" s="183"/>
      <c r="T206" s="178"/>
      <c r="U206" s="893"/>
      <c r="V206" s="176"/>
    </row>
    <row r="207" spans="1:22">
      <c r="A207" s="176"/>
      <c r="B207" s="909"/>
      <c r="C207" s="176"/>
      <c r="D207" s="176"/>
      <c r="E207" s="231"/>
      <c r="F207" s="231"/>
      <c r="G207" s="908"/>
      <c r="H207" s="908"/>
      <c r="I207" s="908"/>
      <c r="J207" s="908"/>
      <c r="K207" s="908"/>
      <c r="L207" s="908"/>
      <c r="M207" s="908"/>
      <c r="N207" s="908"/>
      <c r="O207" s="908"/>
      <c r="P207" s="908"/>
      <c r="Q207" s="179"/>
      <c r="R207" s="183"/>
      <c r="S207" s="183"/>
      <c r="T207" s="178"/>
      <c r="U207" s="893"/>
      <c r="V207" s="176"/>
    </row>
    <row r="208" spans="1:22">
      <c r="A208" s="176"/>
      <c r="B208" s="909"/>
      <c r="C208" s="176"/>
      <c r="D208" s="176"/>
      <c r="E208" s="231"/>
      <c r="F208" s="231"/>
      <c r="G208" s="908"/>
      <c r="H208" s="908"/>
      <c r="I208" s="908"/>
      <c r="J208" s="908"/>
      <c r="K208" s="908"/>
      <c r="L208" s="908"/>
      <c r="M208" s="908"/>
      <c r="N208" s="908"/>
      <c r="O208" s="908"/>
      <c r="P208" s="908"/>
      <c r="Q208" s="179"/>
      <c r="R208" s="183"/>
      <c r="S208" s="183"/>
      <c r="T208" s="178"/>
      <c r="U208" s="893"/>
      <c r="V208" s="176"/>
    </row>
    <row r="209" spans="1:22">
      <c r="A209" s="176"/>
      <c r="B209" s="909"/>
      <c r="C209" s="176"/>
      <c r="D209" s="176"/>
      <c r="E209" s="231"/>
      <c r="F209" s="231"/>
      <c r="G209" s="908"/>
      <c r="H209" s="908"/>
      <c r="I209" s="908"/>
      <c r="J209" s="908"/>
      <c r="K209" s="908"/>
      <c r="L209" s="908"/>
      <c r="M209" s="908"/>
      <c r="N209" s="908"/>
      <c r="O209" s="908"/>
      <c r="P209" s="908"/>
      <c r="Q209" s="179"/>
      <c r="R209" s="183"/>
      <c r="S209" s="183"/>
      <c r="T209" s="178"/>
      <c r="U209" s="893"/>
      <c r="V209" s="176"/>
    </row>
    <row r="210" spans="1:22">
      <c r="A210" s="176"/>
      <c r="B210" s="909"/>
      <c r="C210" s="176"/>
      <c r="D210" s="176"/>
      <c r="E210" s="231"/>
      <c r="F210" s="231"/>
      <c r="G210" s="908"/>
      <c r="H210" s="908"/>
      <c r="I210" s="908"/>
      <c r="J210" s="908"/>
      <c r="K210" s="908"/>
      <c r="L210" s="908"/>
      <c r="M210" s="908"/>
      <c r="N210" s="908"/>
      <c r="O210" s="908"/>
      <c r="P210" s="908"/>
      <c r="Q210" s="179"/>
      <c r="R210" s="183"/>
      <c r="S210" s="183"/>
      <c r="T210" s="178"/>
      <c r="U210" s="893"/>
      <c r="V210" s="176"/>
    </row>
    <row r="211" spans="1:22">
      <c r="A211" s="176"/>
      <c r="B211" s="909"/>
      <c r="C211" s="176"/>
      <c r="D211" s="176"/>
      <c r="E211" s="231"/>
      <c r="F211" s="231"/>
      <c r="G211" s="908"/>
      <c r="H211" s="908"/>
      <c r="I211" s="908"/>
      <c r="J211" s="908"/>
      <c r="K211" s="908"/>
      <c r="L211" s="908"/>
      <c r="M211" s="908"/>
      <c r="N211" s="908"/>
      <c r="O211" s="908"/>
      <c r="P211" s="908"/>
      <c r="Q211" s="179"/>
      <c r="R211" s="183"/>
      <c r="S211" s="183"/>
      <c r="T211" s="178"/>
      <c r="U211" s="893"/>
      <c r="V211" s="176"/>
    </row>
    <row r="212" spans="1:22">
      <c r="A212" s="176"/>
      <c r="B212" s="909"/>
      <c r="C212" s="176"/>
      <c r="D212" s="176"/>
      <c r="E212" s="231"/>
      <c r="F212" s="231"/>
      <c r="G212" s="908"/>
      <c r="H212" s="908"/>
      <c r="I212" s="908"/>
      <c r="J212" s="908"/>
      <c r="K212" s="908"/>
      <c r="L212" s="908"/>
      <c r="M212" s="908"/>
      <c r="N212" s="908"/>
      <c r="O212" s="908"/>
      <c r="P212" s="908"/>
      <c r="Q212" s="179"/>
      <c r="R212" s="183"/>
      <c r="S212" s="183"/>
      <c r="T212" s="178"/>
      <c r="U212" s="893"/>
      <c r="V212" s="176"/>
    </row>
    <row r="213" spans="1:22">
      <c r="A213" s="176"/>
      <c r="B213" s="909"/>
      <c r="C213" s="176"/>
      <c r="D213" s="176"/>
      <c r="E213" s="231"/>
      <c r="F213" s="231"/>
      <c r="G213" s="908"/>
      <c r="H213" s="908"/>
      <c r="I213" s="908"/>
      <c r="J213" s="908"/>
      <c r="K213" s="908"/>
      <c r="L213" s="908"/>
      <c r="M213" s="908"/>
      <c r="N213" s="908"/>
      <c r="O213" s="908"/>
      <c r="P213" s="908"/>
      <c r="Q213" s="179"/>
      <c r="R213" s="183"/>
      <c r="S213" s="183"/>
      <c r="T213" s="178"/>
      <c r="U213" s="893"/>
      <c r="V213" s="176"/>
    </row>
    <row r="214" spans="1:22">
      <c r="A214" s="176"/>
      <c r="B214" s="909"/>
      <c r="C214" s="176"/>
      <c r="D214" s="176"/>
      <c r="E214" s="231"/>
      <c r="F214" s="231"/>
      <c r="G214" s="908"/>
      <c r="H214" s="908"/>
      <c r="I214" s="908"/>
      <c r="J214" s="908"/>
      <c r="K214" s="908"/>
      <c r="L214" s="908"/>
      <c r="M214" s="908"/>
      <c r="N214" s="908"/>
      <c r="O214" s="908"/>
      <c r="P214" s="908"/>
      <c r="Q214" s="179"/>
      <c r="R214" s="183"/>
      <c r="S214" s="183"/>
      <c r="T214" s="178"/>
      <c r="U214" s="893"/>
      <c r="V214" s="176"/>
    </row>
    <row r="215" spans="1:22">
      <c r="A215" s="176"/>
      <c r="B215" s="909"/>
      <c r="C215" s="176"/>
      <c r="D215" s="176"/>
      <c r="E215" s="231"/>
      <c r="F215" s="231"/>
      <c r="G215" s="908"/>
      <c r="H215" s="908"/>
      <c r="I215" s="908"/>
      <c r="J215" s="908"/>
      <c r="K215" s="908"/>
      <c r="L215" s="908"/>
      <c r="M215" s="908"/>
      <c r="N215" s="908"/>
      <c r="O215" s="908"/>
      <c r="P215" s="908"/>
      <c r="Q215" s="179"/>
      <c r="R215" s="183"/>
      <c r="S215" s="183"/>
      <c r="T215" s="178"/>
      <c r="U215" s="893"/>
      <c r="V215" s="176"/>
    </row>
    <row r="216" spans="1:22">
      <c r="A216" s="176"/>
      <c r="B216" s="909"/>
      <c r="C216" s="176"/>
      <c r="D216" s="176"/>
      <c r="E216" s="231"/>
      <c r="F216" s="231"/>
      <c r="G216" s="908"/>
      <c r="H216" s="908"/>
      <c r="I216" s="908"/>
      <c r="J216" s="908"/>
      <c r="K216" s="908"/>
      <c r="L216" s="908"/>
      <c r="M216" s="908"/>
      <c r="N216" s="908"/>
      <c r="O216" s="908"/>
      <c r="P216" s="908"/>
      <c r="Q216" s="179"/>
      <c r="R216" s="183"/>
      <c r="S216" s="183"/>
      <c r="T216" s="178"/>
      <c r="U216" s="893"/>
      <c r="V216" s="176"/>
    </row>
    <row r="217" spans="1:22">
      <c r="A217" s="176"/>
      <c r="B217" s="909"/>
      <c r="C217" s="176"/>
      <c r="D217" s="176"/>
      <c r="E217" s="231"/>
      <c r="F217" s="231"/>
      <c r="G217" s="908"/>
      <c r="H217" s="908"/>
      <c r="I217" s="908"/>
      <c r="J217" s="908"/>
      <c r="K217" s="908"/>
      <c r="L217" s="908"/>
      <c r="M217" s="908"/>
      <c r="N217" s="908"/>
      <c r="O217" s="908"/>
      <c r="P217" s="908"/>
      <c r="Q217" s="179"/>
      <c r="R217" s="183"/>
      <c r="S217" s="183"/>
      <c r="T217" s="178"/>
      <c r="U217" s="893"/>
      <c r="V217" s="176"/>
    </row>
    <row r="218" spans="1:22">
      <c r="A218" s="176"/>
      <c r="B218" s="909"/>
      <c r="C218" s="176"/>
      <c r="D218" s="176"/>
      <c r="E218" s="231"/>
      <c r="F218" s="231"/>
      <c r="G218" s="908"/>
      <c r="H218" s="908"/>
      <c r="I218" s="908"/>
      <c r="J218" s="908"/>
      <c r="K218" s="908"/>
      <c r="L218" s="908"/>
      <c r="M218" s="908"/>
      <c r="N218" s="908"/>
      <c r="O218" s="908"/>
      <c r="P218" s="908"/>
      <c r="Q218" s="179"/>
      <c r="R218" s="183"/>
      <c r="S218" s="183"/>
      <c r="T218" s="178"/>
      <c r="U218" s="893"/>
      <c r="V218" s="176"/>
    </row>
    <row r="219" spans="1:22">
      <c r="A219" s="176"/>
      <c r="B219" s="909"/>
      <c r="C219" s="176"/>
      <c r="D219" s="176"/>
      <c r="E219" s="231"/>
      <c r="F219" s="231"/>
      <c r="G219" s="908"/>
      <c r="H219" s="908"/>
      <c r="I219" s="908"/>
      <c r="J219" s="908"/>
      <c r="K219" s="908"/>
      <c r="L219" s="908"/>
      <c r="M219" s="908"/>
      <c r="N219" s="908"/>
      <c r="O219" s="908"/>
      <c r="P219" s="908"/>
      <c r="Q219" s="179"/>
      <c r="R219" s="183"/>
      <c r="S219" s="183"/>
      <c r="T219" s="178"/>
      <c r="U219" s="893"/>
      <c r="V219" s="176"/>
    </row>
    <row r="220" spans="1:22">
      <c r="A220" s="176"/>
      <c r="B220" s="909"/>
      <c r="C220" s="176"/>
      <c r="D220" s="176"/>
      <c r="E220" s="231"/>
      <c r="F220" s="231"/>
      <c r="G220" s="908"/>
      <c r="H220" s="908"/>
      <c r="I220" s="908"/>
      <c r="J220" s="908"/>
      <c r="K220" s="908"/>
      <c r="L220" s="908"/>
      <c r="M220" s="908"/>
      <c r="N220" s="908"/>
      <c r="O220" s="908"/>
      <c r="P220" s="908"/>
      <c r="Q220" s="179"/>
      <c r="R220" s="183"/>
      <c r="S220" s="183"/>
      <c r="T220" s="178"/>
      <c r="U220" s="893"/>
      <c r="V220" s="176"/>
    </row>
    <row r="221" spans="1:22">
      <c r="A221" s="176"/>
      <c r="B221" s="909"/>
      <c r="C221" s="176"/>
      <c r="D221" s="176"/>
      <c r="E221" s="231"/>
      <c r="F221" s="231"/>
      <c r="G221" s="908"/>
      <c r="H221" s="908"/>
      <c r="I221" s="908"/>
      <c r="J221" s="908"/>
      <c r="K221" s="908"/>
      <c r="L221" s="908"/>
      <c r="M221" s="908"/>
      <c r="N221" s="908"/>
      <c r="O221" s="908"/>
      <c r="P221" s="908"/>
      <c r="Q221" s="179"/>
      <c r="R221" s="183"/>
      <c r="S221" s="183"/>
      <c r="T221" s="178"/>
      <c r="U221" s="893"/>
      <c r="V221" s="176"/>
    </row>
    <row r="222" spans="1:22">
      <c r="A222" s="176"/>
      <c r="B222" s="909"/>
      <c r="C222" s="176"/>
      <c r="D222" s="176"/>
      <c r="E222" s="231"/>
      <c r="F222" s="231"/>
      <c r="G222" s="908"/>
      <c r="H222" s="908"/>
      <c r="I222" s="908"/>
      <c r="J222" s="908"/>
      <c r="K222" s="908"/>
      <c r="L222" s="908"/>
      <c r="M222" s="908"/>
      <c r="N222" s="908"/>
      <c r="O222" s="908"/>
      <c r="P222" s="908"/>
      <c r="Q222" s="179"/>
      <c r="R222" s="183"/>
      <c r="S222" s="183"/>
      <c r="T222" s="178"/>
      <c r="U222" s="893"/>
      <c r="V222" s="176"/>
    </row>
    <row r="223" spans="1:22">
      <c r="A223" s="176"/>
      <c r="B223" s="909"/>
      <c r="C223" s="176"/>
      <c r="D223" s="176"/>
      <c r="E223" s="231"/>
      <c r="F223" s="231"/>
      <c r="G223" s="908"/>
      <c r="H223" s="908"/>
      <c r="I223" s="908"/>
      <c r="J223" s="908"/>
      <c r="K223" s="908"/>
      <c r="L223" s="908"/>
      <c r="M223" s="908"/>
      <c r="N223" s="908"/>
      <c r="O223" s="908"/>
      <c r="P223" s="908"/>
      <c r="Q223" s="179"/>
      <c r="R223" s="183"/>
      <c r="S223" s="183"/>
      <c r="T223" s="178"/>
      <c r="U223" s="893"/>
      <c r="V223" s="176"/>
    </row>
    <row r="224" spans="1:22">
      <c r="A224" s="176"/>
      <c r="B224" s="909"/>
      <c r="C224" s="176"/>
      <c r="D224" s="176"/>
      <c r="E224" s="231"/>
      <c r="F224" s="231"/>
      <c r="G224" s="908"/>
      <c r="H224" s="908"/>
      <c r="I224" s="908"/>
      <c r="J224" s="908"/>
      <c r="K224" s="908"/>
      <c r="L224" s="908"/>
      <c r="M224" s="908"/>
      <c r="N224" s="908"/>
      <c r="O224" s="908"/>
      <c r="P224" s="908"/>
      <c r="Q224" s="179"/>
      <c r="R224" s="183"/>
      <c r="S224" s="183"/>
      <c r="T224" s="178"/>
      <c r="U224" s="893"/>
      <c r="V224" s="176"/>
    </row>
    <row r="225" spans="1:22">
      <c r="A225" s="176"/>
      <c r="B225" s="909"/>
      <c r="C225" s="176"/>
      <c r="D225" s="176"/>
      <c r="E225" s="231"/>
      <c r="F225" s="231"/>
      <c r="G225" s="908"/>
      <c r="H225" s="908"/>
      <c r="I225" s="908"/>
      <c r="J225" s="908"/>
      <c r="K225" s="908"/>
      <c r="L225" s="908"/>
      <c r="M225" s="908"/>
      <c r="N225" s="908"/>
      <c r="O225" s="908"/>
      <c r="P225" s="908"/>
      <c r="Q225" s="179"/>
      <c r="R225" s="183"/>
      <c r="S225" s="183"/>
      <c r="T225" s="178"/>
      <c r="U225" s="893"/>
      <c r="V225" s="176"/>
    </row>
    <row r="226" spans="1:22">
      <c r="A226" s="176"/>
      <c r="B226" s="909"/>
      <c r="C226" s="176"/>
      <c r="D226" s="176"/>
      <c r="E226" s="231"/>
      <c r="F226" s="231"/>
      <c r="G226" s="908"/>
      <c r="H226" s="908"/>
      <c r="I226" s="908"/>
      <c r="J226" s="908"/>
      <c r="K226" s="908"/>
      <c r="L226" s="908"/>
      <c r="M226" s="908"/>
      <c r="N226" s="908"/>
      <c r="O226" s="908"/>
      <c r="P226" s="908"/>
      <c r="Q226" s="179"/>
      <c r="R226" s="183"/>
      <c r="S226" s="183"/>
      <c r="T226" s="178"/>
      <c r="U226" s="893"/>
      <c r="V226" s="176"/>
    </row>
    <row r="227" spans="1:22">
      <c r="A227" s="176"/>
      <c r="B227" s="909"/>
      <c r="C227" s="176"/>
      <c r="D227" s="176"/>
      <c r="E227" s="231"/>
      <c r="F227" s="231"/>
      <c r="G227" s="908"/>
      <c r="H227" s="908"/>
      <c r="I227" s="908"/>
      <c r="J227" s="908"/>
      <c r="K227" s="908"/>
      <c r="L227" s="908"/>
      <c r="M227" s="908"/>
      <c r="N227" s="908"/>
      <c r="O227" s="908"/>
      <c r="P227" s="908"/>
      <c r="Q227" s="179"/>
      <c r="R227" s="183"/>
      <c r="S227" s="183"/>
      <c r="T227" s="178"/>
      <c r="U227" s="893"/>
      <c r="V227" s="176"/>
    </row>
    <row r="228" spans="1:22">
      <c r="A228" s="176"/>
      <c r="B228" s="909"/>
      <c r="C228" s="176"/>
      <c r="D228" s="176"/>
      <c r="E228" s="231"/>
      <c r="F228" s="231"/>
      <c r="G228" s="908"/>
      <c r="H228" s="908"/>
      <c r="I228" s="908"/>
      <c r="J228" s="908"/>
      <c r="K228" s="908"/>
      <c r="L228" s="908"/>
      <c r="M228" s="908"/>
      <c r="N228" s="908"/>
      <c r="O228" s="908"/>
      <c r="P228" s="908"/>
      <c r="Q228" s="179"/>
      <c r="R228" s="183"/>
      <c r="S228" s="183"/>
      <c r="T228" s="178"/>
      <c r="U228" s="893"/>
      <c r="V228" s="176"/>
    </row>
    <row r="229" spans="1:22">
      <c r="A229" s="176"/>
      <c r="B229" s="909"/>
      <c r="C229" s="176"/>
      <c r="D229" s="176"/>
      <c r="E229" s="231"/>
      <c r="F229" s="231"/>
      <c r="G229" s="908"/>
      <c r="H229" s="908"/>
      <c r="I229" s="908"/>
      <c r="J229" s="908"/>
      <c r="K229" s="908"/>
      <c r="L229" s="908"/>
      <c r="M229" s="908"/>
      <c r="N229" s="908"/>
      <c r="O229" s="908"/>
      <c r="P229" s="908"/>
      <c r="Q229" s="179"/>
      <c r="R229" s="183"/>
      <c r="S229" s="183"/>
      <c r="T229" s="178"/>
      <c r="U229" s="893"/>
      <c r="V229" s="176"/>
    </row>
    <row r="230" spans="1:22">
      <c r="A230" s="176"/>
      <c r="B230" s="909"/>
      <c r="C230" s="176"/>
      <c r="D230" s="176"/>
      <c r="E230" s="231"/>
      <c r="F230" s="231"/>
      <c r="G230" s="908"/>
      <c r="H230" s="908"/>
      <c r="I230" s="908"/>
      <c r="J230" s="908"/>
      <c r="K230" s="908"/>
      <c r="L230" s="908"/>
      <c r="M230" s="908"/>
      <c r="N230" s="908"/>
      <c r="O230" s="908"/>
      <c r="P230" s="908"/>
      <c r="Q230" s="179"/>
      <c r="R230" s="183"/>
      <c r="S230" s="183"/>
      <c r="T230" s="178"/>
      <c r="U230" s="893"/>
      <c r="V230" s="176"/>
    </row>
    <row r="231" spans="1:22">
      <c r="A231" s="176"/>
      <c r="B231" s="909"/>
      <c r="C231" s="176"/>
      <c r="D231" s="176"/>
      <c r="E231" s="231"/>
      <c r="F231" s="231"/>
      <c r="G231" s="908"/>
      <c r="H231" s="908"/>
      <c r="I231" s="908"/>
      <c r="J231" s="908"/>
      <c r="K231" s="908"/>
      <c r="L231" s="908"/>
      <c r="M231" s="908"/>
      <c r="N231" s="908"/>
      <c r="O231" s="908"/>
      <c r="P231" s="908"/>
      <c r="Q231" s="179"/>
      <c r="R231" s="183"/>
      <c r="S231" s="183"/>
      <c r="T231" s="178"/>
      <c r="U231" s="893"/>
      <c r="V231" s="176"/>
    </row>
    <row r="232" spans="1:22">
      <c r="A232" s="176"/>
      <c r="B232" s="909"/>
      <c r="C232" s="176"/>
      <c r="D232" s="176"/>
      <c r="E232" s="231"/>
      <c r="F232" s="231"/>
      <c r="G232" s="908"/>
      <c r="H232" s="908"/>
      <c r="I232" s="908"/>
      <c r="J232" s="908"/>
      <c r="K232" s="908"/>
      <c r="L232" s="908"/>
      <c r="M232" s="908"/>
      <c r="N232" s="908"/>
      <c r="O232" s="908"/>
      <c r="P232" s="908"/>
      <c r="Q232" s="179"/>
      <c r="R232" s="183"/>
      <c r="S232" s="183"/>
      <c r="T232" s="178"/>
      <c r="U232" s="893"/>
      <c r="V232" s="176"/>
    </row>
    <row r="233" spans="1:22">
      <c r="A233" s="176"/>
      <c r="B233" s="909"/>
      <c r="C233" s="176"/>
      <c r="D233" s="176"/>
      <c r="E233" s="231"/>
      <c r="F233" s="231"/>
      <c r="G233" s="908"/>
      <c r="H233" s="908"/>
      <c r="I233" s="908"/>
      <c r="J233" s="908"/>
      <c r="K233" s="908"/>
      <c r="L233" s="908"/>
      <c r="M233" s="908"/>
      <c r="N233" s="908"/>
      <c r="O233" s="908"/>
      <c r="P233" s="908"/>
      <c r="Q233" s="179"/>
      <c r="R233" s="183"/>
      <c r="S233" s="183"/>
      <c r="T233" s="178"/>
      <c r="U233" s="893"/>
      <c r="V233" s="176"/>
    </row>
    <row r="234" spans="1:22">
      <c r="A234" s="176"/>
      <c r="B234" s="909"/>
      <c r="C234" s="176"/>
      <c r="D234" s="176"/>
      <c r="E234" s="231"/>
      <c r="F234" s="231"/>
      <c r="G234" s="908"/>
      <c r="H234" s="908"/>
      <c r="I234" s="908"/>
      <c r="J234" s="908"/>
      <c r="K234" s="908"/>
      <c r="L234" s="908"/>
      <c r="M234" s="908"/>
      <c r="N234" s="908"/>
      <c r="O234" s="908"/>
      <c r="P234" s="908"/>
      <c r="Q234" s="179"/>
      <c r="R234" s="183"/>
      <c r="S234" s="183"/>
      <c r="T234" s="178"/>
      <c r="U234" s="893"/>
      <c r="V234" s="176"/>
    </row>
    <row r="235" spans="1:22">
      <c r="A235" s="176"/>
      <c r="B235" s="909"/>
      <c r="C235" s="176"/>
      <c r="D235" s="176"/>
      <c r="E235" s="231"/>
      <c r="F235" s="231"/>
      <c r="G235" s="908"/>
      <c r="H235" s="908"/>
      <c r="I235" s="908"/>
      <c r="J235" s="908"/>
      <c r="K235" s="908"/>
      <c r="L235" s="908"/>
      <c r="M235" s="908"/>
      <c r="N235" s="908"/>
      <c r="O235" s="908"/>
      <c r="P235" s="908"/>
      <c r="Q235" s="179"/>
      <c r="R235" s="183"/>
      <c r="S235" s="183"/>
      <c r="T235" s="178"/>
      <c r="U235" s="893"/>
      <c r="V235" s="176"/>
    </row>
    <row r="236" spans="1:22">
      <c r="A236" s="176"/>
      <c r="B236" s="909"/>
      <c r="C236" s="176"/>
      <c r="D236" s="176"/>
      <c r="E236" s="231"/>
      <c r="F236" s="231"/>
      <c r="G236" s="908"/>
      <c r="H236" s="908"/>
      <c r="I236" s="908"/>
      <c r="J236" s="908"/>
      <c r="K236" s="908"/>
      <c r="L236" s="908"/>
      <c r="M236" s="908"/>
      <c r="N236" s="908"/>
      <c r="O236" s="908"/>
      <c r="P236" s="908"/>
      <c r="Q236" s="179"/>
      <c r="R236" s="183"/>
      <c r="S236" s="183"/>
      <c r="T236" s="178"/>
      <c r="U236" s="893"/>
      <c r="V236" s="176"/>
    </row>
    <row r="237" spans="1:22">
      <c r="A237" s="176"/>
      <c r="B237" s="909"/>
      <c r="C237" s="176"/>
      <c r="D237" s="176"/>
      <c r="E237" s="231"/>
      <c r="F237" s="231"/>
      <c r="G237" s="908"/>
      <c r="H237" s="908"/>
      <c r="I237" s="908"/>
      <c r="J237" s="908"/>
      <c r="K237" s="908"/>
      <c r="L237" s="908"/>
      <c r="M237" s="908"/>
      <c r="N237" s="908"/>
      <c r="O237" s="908"/>
      <c r="P237" s="908"/>
      <c r="Q237" s="179"/>
      <c r="R237" s="183"/>
      <c r="S237" s="183"/>
      <c r="T237" s="178"/>
      <c r="U237" s="893"/>
      <c r="V237" s="176"/>
    </row>
    <row r="238" spans="1:22">
      <c r="A238" s="176"/>
      <c r="B238" s="909"/>
      <c r="C238" s="176"/>
      <c r="D238" s="176"/>
      <c r="E238" s="231"/>
      <c r="F238" s="231"/>
      <c r="G238" s="908"/>
      <c r="H238" s="908"/>
      <c r="I238" s="908"/>
      <c r="J238" s="908"/>
      <c r="K238" s="908"/>
      <c r="L238" s="908"/>
      <c r="M238" s="908"/>
      <c r="N238" s="908"/>
      <c r="O238" s="908"/>
      <c r="P238" s="908"/>
      <c r="Q238" s="179"/>
      <c r="R238" s="183"/>
      <c r="S238" s="183"/>
      <c r="T238" s="178"/>
      <c r="U238" s="893"/>
      <c r="V238" s="176"/>
    </row>
    <row r="239" spans="1:22">
      <c r="A239" s="176"/>
      <c r="B239" s="909"/>
      <c r="C239" s="176"/>
      <c r="D239" s="176"/>
      <c r="E239" s="231"/>
      <c r="F239" s="231"/>
      <c r="G239" s="908"/>
      <c r="H239" s="908"/>
      <c r="I239" s="908"/>
      <c r="J239" s="908"/>
      <c r="K239" s="908"/>
      <c r="L239" s="908"/>
      <c r="M239" s="908"/>
      <c r="N239" s="908"/>
      <c r="O239" s="908"/>
      <c r="P239" s="908"/>
      <c r="Q239" s="179"/>
      <c r="R239" s="183"/>
      <c r="S239" s="183"/>
      <c r="T239" s="178"/>
      <c r="U239" s="893"/>
      <c r="V239" s="176"/>
    </row>
    <row r="240" spans="1:22">
      <c r="A240" s="176"/>
      <c r="B240" s="909"/>
      <c r="C240" s="176"/>
      <c r="D240" s="176"/>
      <c r="E240" s="231"/>
      <c r="F240" s="231"/>
      <c r="G240" s="908"/>
      <c r="H240" s="908"/>
      <c r="I240" s="908"/>
      <c r="J240" s="908"/>
      <c r="K240" s="908"/>
      <c r="L240" s="908"/>
      <c r="M240" s="908"/>
      <c r="N240" s="908"/>
      <c r="O240" s="908"/>
      <c r="P240" s="908"/>
      <c r="Q240" s="179"/>
      <c r="R240" s="183"/>
      <c r="S240" s="183"/>
      <c r="T240" s="178"/>
      <c r="U240" s="893"/>
      <c r="V240" s="176"/>
    </row>
    <row r="241" spans="1:22">
      <c r="A241" s="176"/>
      <c r="B241" s="909"/>
      <c r="C241" s="176"/>
      <c r="D241" s="176"/>
      <c r="E241" s="231"/>
      <c r="F241" s="231"/>
      <c r="G241" s="908"/>
      <c r="H241" s="908"/>
      <c r="I241" s="908"/>
      <c r="J241" s="908"/>
      <c r="K241" s="908"/>
      <c r="L241" s="908"/>
      <c r="M241" s="908"/>
      <c r="N241" s="908"/>
      <c r="O241" s="908"/>
      <c r="P241" s="908"/>
      <c r="Q241" s="179"/>
      <c r="R241" s="183"/>
      <c r="S241" s="183"/>
      <c r="T241" s="178"/>
      <c r="U241" s="893"/>
      <c r="V241" s="176"/>
    </row>
    <row r="242" spans="1:22">
      <c r="A242" s="176"/>
      <c r="B242" s="909"/>
      <c r="C242" s="176"/>
      <c r="D242" s="176"/>
      <c r="E242" s="231"/>
      <c r="F242" s="231"/>
      <c r="G242" s="908"/>
      <c r="H242" s="908"/>
      <c r="I242" s="908"/>
      <c r="J242" s="908"/>
      <c r="K242" s="908"/>
      <c r="L242" s="908"/>
      <c r="M242" s="908"/>
      <c r="N242" s="908"/>
      <c r="O242" s="908"/>
      <c r="P242" s="908"/>
      <c r="Q242" s="179"/>
      <c r="R242" s="183"/>
      <c r="S242" s="183"/>
      <c r="T242" s="178"/>
      <c r="U242" s="893"/>
      <c r="V242" s="176"/>
    </row>
    <row r="243" spans="1:22">
      <c r="A243" s="176"/>
      <c r="B243" s="909"/>
      <c r="C243" s="176"/>
      <c r="D243" s="176"/>
      <c r="E243" s="231"/>
      <c r="F243" s="231"/>
      <c r="G243" s="908"/>
      <c r="H243" s="908"/>
      <c r="I243" s="908"/>
      <c r="J243" s="908"/>
      <c r="K243" s="908"/>
      <c r="L243" s="908"/>
      <c r="M243" s="908"/>
      <c r="N243" s="908"/>
      <c r="O243" s="908"/>
      <c r="P243" s="908"/>
      <c r="Q243" s="179"/>
      <c r="R243" s="183"/>
      <c r="S243" s="183"/>
      <c r="T243" s="178"/>
      <c r="U243" s="893"/>
      <c r="V243" s="176"/>
    </row>
    <row r="244" spans="1:22">
      <c r="A244" s="176"/>
      <c r="B244" s="909"/>
      <c r="C244" s="176"/>
      <c r="D244" s="176"/>
      <c r="E244" s="231"/>
      <c r="F244" s="231"/>
      <c r="G244" s="908"/>
      <c r="H244" s="908"/>
      <c r="I244" s="908"/>
      <c r="J244" s="908"/>
      <c r="K244" s="908"/>
      <c r="L244" s="908"/>
      <c r="M244" s="908"/>
      <c r="N244" s="908"/>
      <c r="O244" s="908"/>
      <c r="P244" s="908"/>
      <c r="Q244" s="179"/>
      <c r="R244" s="183"/>
      <c r="S244" s="183"/>
      <c r="T244" s="178"/>
      <c r="U244" s="893"/>
      <c r="V244" s="176"/>
    </row>
    <row r="245" spans="1:22">
      <c r="A245" s="176"/>
      <c r="B245" s="909"/>
      <c r="C245" s="176"/>
      <c r="D245" s="176"/>
      <c r="E245" s="231"/>
      <c r="F245" s="231"/>
      <c r="G245" s="908"/>
      <c r="H245" s="908"/>
      <c r="I245" s="908"/>
      <c r="J245" s="908"/>
      <c r="K245" s="908"/>
      <c r="L245" s="908"/>
      <c r="M245" s="908"/>
      <c r="N245" s="908"/>
      <c r="O245" s="908"/>
      <c r="P245" s="908"/>
      <c r="Q245" s="179"/>
      <c r="R245" s="183"/>
      <c r="S245" s="183"/>
      <c r="T245" s="178"/>
      <c r="U245" s="893"/>
      <c r="V245" s="176"/>
    </row>
    <row r="246" spans="1:22">
      <c r="A246" s="176"/>
      <c r="B246" s="909"/>
      <c r="C246" s="176"/>
      <c r="D246" s="176"/>
      <c r="E246" s="231"/>
      <c r="F246" s="231"/>
      <c r="G246" s="908"/>
      <c r="H246" s="908"/>
      <c r="I246" s="908"/>
      <c r="J246" s="908"/>
      <c r="K246" s="908"/>
      <c r="L246" s="908"/>
      <c r="M246" s="908"/>
      <c r="N246" s="908"/>
      <c r="O246" s="908"/>
      <c r="P246" s="908"/>
      <c r="Q246" s="179"/>
      <c r="R246" s="183"/>
      <c r="S246" s="183"/>
      <c r="T246" s="178"/>
      <c r="U246" s="893"/>
      <c r="V246" s="176"/>
    </row>
    <row r="247" spans="1:22">
      <c r="A247" s="176"/>
      <c r="B247" s="909"/>
      <c r="C247" s="176"/>
      <c r="D247" s="176"/>
      <c r="E247" s="231"/>
      <c r="F247" s="231"/>
      <c r="G247" s="908"/>
      <c r="H247" s="908"/>
      <c r="I247" s="908"/>
      <c r="J247" s="908"/>
      <c r="K247" s="908"/>
      <c r="L247" s="908"/>
      <c r="M247" s="908"/>
      <c r="N247" s="908"/>
      <c r="O247" s="908"/>
      <c r="P247" s="908"/>
      <c r="Q247" s="179"/>
      <c r="R247" s="183"/>
      <c r="S247" s="183"/>
      <c r="T247" s="178"/>
      <c r="U247" s="893"/>
      <c r="V247" s="176"/>
    </row>
    <row r="248" spans="1:22">
      <c r="A248" s="176"/>
      <c r="B248" s="909"/>
      <c r="C248" s="176"/>
      <c r="D248" s="176"/>
      <c r="E248" s="231"/>
      <c r="F248" s="231"/>
      <c r="G248" s="908"/>
      <c r="H248" s="908"/>
      <c r="I248" s="908"/>
      <c r="J248" s="908"/>
      <c r="K248" s="908"/>
      <c r="L248" s="908"/>
      <c r="M248" s="908"/>
      <c r="N248" s="908"/>
      <c r="O248" s="908"/>
      <c r="P248" s="908"/>
      <c r="Q248" s="179"/>
      <c r="R248" s="183"/>
      <c r="S248" s="183"/>
      <c r="T248" s="178"/>
      <c r="U248" s="893"/>
      <c r="V248" s="176"/>
    </row>
    <row r="249" spans="1:22">
      <c r="A249" s="176"/>
      <c r="B249" s="909"/>
      <c r="C249" s="176"/>
      <c r="D249" s="176"/>
      <c r="E249" s="231"/>
      <c r="F249" s="231"/>
      <c r="G249" s="908"/>
      <c r="H249" s="908"/>
      <c r="I249" s="908"/>
      <c r="J249" s="908"/>
      <c r="K249" s="908"/>
      <c r="L249" s="908"/>
      <c r="M249" s="908"/>
      <c r="N249" s="908"/>
      <c r="O249" s="908"/>
      <c r="P249" s="908"/>
      <c r="Q249" s="179"/>
      <c r="R249" s="183"/>
      <c r="S249" s="183"/>
      <c r="T249" s="178"/>
      <c r="U249" s="893"/>
      <c r="V249" s="176"/>
    </row>
    <row r="250" spans="1:22">
      <c r="A250" s="176"/>
      <c r="B250" s="909"/>
      <c r="C250" s="176"/>
      <c r="D250" s="176"/>
      <c r="E250" s="231"/>
      <c r="F250" s="231"/>
      <c r="G250" s="908"/>
      <c r="H250" s="908"/>
      <c r="I250" s="908"/>
      <c r="J250" s="908"/>
      <c r="K250" s="908"/>
      <c r="L250" s="908"/>
      <c r="M250" s="908"/>
      <c r="N250" s="908"/>
      <c r="O250" s="908"/>
      <c r="P250" s="908"/>
      <c r="Q250" s="179"/>
      <c r="R250" s="183"/>
      <c r="S250" s="183"/>
      <c r="T250" s="178"/>
      <c r="U250" s="893"/>
      <c r="V250" s="176"/>
    </row>
    <row r="251" spans="1:22">
      <c r="A251" s="176"/>
      <c r="B251" s="909"/>
      <c r="C251" s="176"/>
      <c r="D251" s="176"/>
      <c r="E251" s="231"/>
      <c r="F251" s="231"/>
      <c r="G251" s="908"/>
      <c r="H251" s="908"/>
      <c r="I251" s="908"/>
      <c r="J251" s="908"/>
      <c r="K251" s="908"/>
      <c r="L251" s="908"/>
      <c r="M251" s="908"/>
      <c r="N251" s="908"/>
      <c r="O251" s="908"/>
      <c r="P251" s="908"/>
      <c r="Q251" s="179"/>
      <c r="R251" s="183"/>
      <c r="S251" s="183"/>
      <c r="T251" s="178"/>
      <c r="U251" s="893"/>
      <c r="V251" s="176"/>
    </row>
    <row r="252" spans="1:22">
      <c r="A252" s="176"/>
      <c r="B252" s="909"/>
      <c r="C252" s="176"/>
      <c r="D252" s="176"/>
      <c r="E252" s="231"/>
      <c r="F252" s="231"/>
      <c r="G252" s="908"/>
      <c r="H252" s="908"/>
      <c r="I252" s="908"/>
      <c r="J252" s="908"/>
      <c r="K252" s="908"/>
      <c r="L252" s="908"/>
      <c r="M252" s="908"/>
      <c r="N252" s="908"/>
      <c r="O252" s="908"/>
      <c r="P252" s="908"/>
      <c r="Q252" s="179"/>
      <c r="R252" s="183"/>
      <c r="S252" s="183"/>
      <c r="T252" s="178"/>
      <c r="U252" s="893"/>
      <c r="V252" s="176"/>
    </row>
    <row r="253" spans="1:22">
      <c r="A253" s="176"/>
      <c r="B253" s="909"/>
      <c r="C253" s="176"/>
      <c r="D253" s="176"/>
      <c r="E253" s="231"/>
      <c r="F253" s="231"/>
      <c r="G253" s="908"/>
      <c r="H253" s="908"/>
      <c r="I253" s="908"/>
      <c r="J253" s="908"/>
      <c r="K253" s="908"/>
      <c r="L253" s="908"/>
      <c r="M253" s="908"/>
      <c r="N253" s="908"/>
      <c r="O253" s="908"/>
      <c r="P253" s="908"/>
      <c r="Q253" s="179"/>
      <c r="R253" s="183"/>
      <c r="S253" s="183"/>
      <c r="T253" s="178"/>
      <c r="U253" s="893"/>
      <c r="V253" s="176"/>
    </row>
    <row r="254" spans="1:22">
      <c r="A254" s="176"/>
      <c r="B254" s="909"/>
      <c r="C254" s="176"/>
      <c r="D254" s="176"/>
      <c r="E254" s="231"/>
      <c r="F254" s="231"/>
      <c r="G254" s="908"/>
      <c r="H254" s="908"/>
      <c r="I254" s="908"/>
      <c r="J254" s="908"/>
      <c r="K254" s="908"/>
      <c r="L254" s="908"/>
      <c r="M254" s="908"/>
      <c r="N254" s="908"/>
      <c r="O254" s="908"/>
      <c r="P254" s="908"/>
      <c r="Q254" s="179"/>
      <c r="R254" s="183"/>
      <c r="S254" s="183"/>
      <c r="T254" s="178"/>
      <c r="U254" s="893"/>
      <c r="V254" s="176"/>
    </row>
    <row r="255" spans="1:22">
      <c r="A255" s="176"/>
      <c r="B255" s="909"/>
      <c r="C255" s="176"/>
      <c r="D255" s="176"/>
      <c r="E255" s="231"/>
      <c r="F255" s="231"/>
      <c r="G255" s="908"/>
      <c r="H255" s="908"/>
      <c r="I255" s="908"/>
      <c r="J255" s="908"/>
      <c r="K255" s="908"/>
      <c r="L255" s="908"/>
      <c r="M255" s="908"/>
      <c r="N255" s="908"/>
      <c r="O255" s="908"/>
      <c r="P255" s="908"/>
      <c r="Q255" s="179"/>
      <c r="R255" s="183"/>
      <c r="S255" s="183"/>
      <c r="T255" s="178"/>
      <c r="U255" s="893"/>
      <c r="V255" s="176"/>
    </row>
    <row r="256" spans="1:22">
      <c r="A256" s="176"/>
      <c r="B256" s="909"/>
      <c r="C256" s="176"/>
      <c r="D256" s="176"/>
      <c r="E256" s="231"/>
      <c r="F256" s="231"/>
      <c r="G256" s="908"/>
      <c r="H256" s="908"/>
      <c r="I256" s="908"/>
      <c r="J256" s="908"/>
      <c r="K256" s="908"/>
      <c r="L256" s="908"/>
      <c r="M256" s="908"/>
      <c r="N256" s="908"/>
      <c r="O256" s="908"/>
      <c r="P256" s="908"/>
      <c r="Q256" s="179"/>
      <c r="R256" s="183"/>
      <c r="S256" s="183"/>
      <c r="T256" s="178"/>
      <c r="U256" s="893"/>
      <c r="V256" s="176"/>
    </row>
    <row r="257" spans="1:22">
      <c r="A257" s="176"/>
      <c r="B257" s="909"/>
      <c r="C257" s="176"/>
      <c r="D257" s="176"/>
      <c r="E257" s="231"/>
      <c r="F257" s="231"/>
      <c r="G257" s="908"/>
      <c r="H257" s="908"/>
      <c r="I257" s="908"/>
      <c r="J257" s="908"/>
      <c r="K257" s="908"/>
      <c r="L257" s="908"/>
      <c r="M257" s="908"/>
      <c r="N257" s="908"/>
      <c r="O257" s="908"/>
      <c r="P257" s="908"/>
      <c r="Q257" s="179"/>
      <c r="R257" s="183"/>
      <c r="S257" s="183"/>
      <c r="T257" s="178"/>
      <c r="U257" s="893"/>
      <c r="V257" s="176"/>
    </row>
    <row r="258" spans="1:22">
      <c r="A258" s="176"/>
      <c r="B258" s="909"/>
      <c r="C258" s="176"/>
      <c r="D258" s="176"/>
      <c r="E258" s="231"/>
      <c r="F258" s="231"/>
      <c r="G258" s="908"/>
      <c r="H258" s="908"/>
      <c r="I258" s="908"/>
      <c r="J258" s="908"/>
      <c r="K258" s="908"/>
      <c r="L258" s="908"/>
      <c r="M258" s="908"/>
      <c r="N258" s="908"/>
      <c r="O258" s="908"/>
      <c r="P258" s="908"/>
      <c r="Q258" s="179"/>
      <c r="R258" s="183"/>
      <c r="S258" s="183"/>
      <c r="T258" s="178"/>
      <c r="U258" s="893"/>
      <c r="V258" s="176"/>
    </row>
    <row r="259" spans="1:22">
      <c r="A259" s="176"/>
      <c r="B259" s="909"/>
      <c r="C259" s="176"/>
      <c r="D259" s="176"/>
      <c r="E259" s="231"/>
      <c r="F259" s="231"/>
      <c r="G259" s="908"/>
      <c r="H259" s="908"/>
      <c r="I259" s="908"/>
      <c r="J259" s="908"/>
      <c r="K259" s="908"/>
      <c r="L259" s="908"/>
      <c r="M259" s="908"/>
      <c r="N259" s="908"/>
      <c r="O259" s="908"/>
      <c r="P259" s="908"/>
      <c r="Q259" s="179"/>
      <c r="R259" s="183"/>
      <c r="S259" s="183"/>
      <c r="T259" s="178"/>
      <c r="U259" s="893"/>
      <c r="V259" s="176"/>
    </row>
    <row r="260" spans="1:22">
      <c r="A260" s="176"/>
      <c r="B260" s="909"/>
      <c r="C260" s="176"/>
      <c r="D260" s="176"/>
      <c r="E260" s="231"/>
      <c r="F260" s="231"/>
      <c r="G260" s="908"/>
      <c r="H260" s="908"/>
      <c r="I260" s="908"/>
      <c r="J260" s="908"/>
      <c r="K260" s="908"/>
      <c r="L260" s="908"/>
      <c r="M260" s="908"/>
      <c r="N260" s="908"/>
      <c r="O260" s="908"/>
      <c r="P260" s="908"/>
      <c r="Q260" s="179"/>
      <c r="R260" s="183"/>
      <c r="S260" s="183"/>
      <c r="T260" s="178"/>
      <c r="U260" s="893"/>
      <c r="V260" s="176"/>
    </row>
    <row r="261" spans="1:22">
      <c r="A261" s="176"/>
      <c r="B261" s="909"/>
      <c r="C261" s="176"/>
      <c r="D261" s="176"/>
      <c r="E261" s="231"/>
      <c r="F261" s="231"/>
      <c r="G261" s="908"/>
      <c r="H261" s="908"/>
      <c r="I261" s="908"/>
      <c r="J261" s="908"/>
      <c r="K261" s="908"/>
      <c r="L261" s="908"/>
      <c r="M261" s="908"/>
      <c r="N261" s="908"/>
      <c r="O261" s="908"/>
      <c r="P261" s="908"/>
      <c r="Q261" s="179"/>
      <c r="R261" s="183"/>
      <c r="S261" s="183"/>
      <c r="T261" s="178"/>
      <c r="U261" s="893"/>
      <c r="V261" s="176"/>
    </row>
    <row r="262" spans="1:22">
      <c r="A262" s="176"/>
      <c r="B262" s="909"/>
      <c r="C262" s="176"/>
      <c r="D262" s="176"/>
      <c r="E262" s="231"/>
      <c r="F262" s="231"/>
      <c r="G262" s="908"/>
      <c r="H262" s="908"/>
      <c r="I262" s="908"/>
      <c r="J262" s="908"/>
      <c r="K262" s="908"/>
      <c r="L262" s="908"/>
      <c r="M262" s="908"/>
      <c r="N262" s="908"/>
      <c r="O262" s="908"/>
      <c r="P262" s="908"/>
      <c r="Q262" s="179"/>
      <c r="R262" s="183"/>
      <c r="S262" s="183"/>
      <c r="T262" s="178"/>
      <c r="U262" s="893"/>
      <c r="V262" s="176"/>
    </row>
    <row r="263" spans="1:22">
      <c r="A263" s="176"/>
      <c r="B263" s="909"/>
      <c r="C263" s="176"/>
      <c r="D263" s="176"/>
      <c r="E263" s="231"/>
      <c r="F263" s="231"/>
      <c r="G263" s="908"/>
      <c r="H263" s="908"/>
      <c r="I263" s="908"/>
      <c r="J263" s="908"/>
      <c r="K263" s="908"/>
      <c r="L263" s="908"/>
      <c r="M263" s="908"/>
      <c r="N263" s="908"/>
      <c r="O263" s="908"/>
      <c r="P263" s="908"/>
      <c r="Q263" s="179"/>
      <c r="R263" s="183"/>
      <c r="S263" s="183"/>
      <c r="T263" s="178"/>
      <c r="U263" s="893"/>
      <c r="V263" s="176"/>
    </row>
    <row r="264" spans="1:22">
      <c r="A264" s="176"/>
      <c r="B264" s="909"/>
      <c r="C264" s="176"/>
      <c r="D264" s="176"/>
      <c r="E264" s="231"/>
      <c r="F264" s="231"/>
      <c r="G264" s="908"/>
      <c r="H264" s="908"/>
      <c r="I264" s="908"/>
      <c r="J264" s="908"/>
      <c r="K264" s="908"/>
      <c r="L264" s="908"/>
      <c r="M264" s="908"/>
      <c r="N264" s="908"/>
      <c r="O264" s="908"/>
      <c r="P264" s="908"/>
      <c r="Q264" s="179"/>
      <c r="R264" s="183"/>
      <c r="S264" s="183"/>
      <c r="T264" s="178"/>
      <c r="U264" s="893"/>
      <c r="V264" s="176"/>
    </row>
    <row r="265" spans="1:22">
      <c r="A265" s="176"/>
      <c r="B265" s="909"/>
      <c r="C265" s="176"/>
      <c r="D265" s="176"/>
      <c r="E265" s="231"/>
      <c r="F265" s="231"/>
      <c r="G265" s="908"/>
      <c r="H265" s="908"/>
      <c r="I265" s="908"/>
      <c r="J265" s="908"/>
      <c r="K265" s="908"/>
      <c r="L265" s="908"/>
      <c r="M265" s="908"/>
      <c r="N265" s="908"/>
      <c r="O265" s="908"/>
      <c r="P265" s="908"/>
      <c r="Q265" s="179"/>
      <c r="R265" s="183"/>
      <c r="S265" s="183"/>
      <c r="T265" s="178"/>
      <c r="U265" s="893"/>
      <c r="V265" s="176"/>
    </row>
    <row r="266" spans="1:22">
      <c r="A266" s="176"/>
      <c r="B266" s="909"/>
      <c r="C266" s="176"/>
      <c r="D266" s="176"/>
      <c r="E266" s="231"/>
      <c r="F266" s="231"/>
      <c r="G266" s="908"/>
      <c r="H266" s="908"/>
      <c r="I266" s="908"/>
      <c r="J266" s="908"/>
      <c r="K266" s="908"/>
      <c r="L266" s="908"/>
      <c r="M266" s="908"/>
      <c r="N266" s="908"/>
      <c r="O266" s="908"/>
      <c r="P266" s="908"/>
      <c r="Q266" s="179"/>
      <c r="R266" s="183"/>
      <c r="S266" s="183"/>
      <c r="T266" s="178"/>
      <c r="U266" s="893"/>
      <c r="V266" s="176"/>
    </row>
    <row r="267" spans="1:22">
      <c r="A267" s="176"/>
      <c r="B267" s="909"/>
      <c r="C267" s="176"/>
      <c r="D267" s="176"/>
      <c r="E267" s="231"/>
      <c r="F267" s="231"/>
      <c r="G267" s="908"/>
      <c r="H267" s="908"/>
      <c r="I267" s="908"/>
      <c r="J267" s="908"/>
      <c r="K267" s="908"/>
      <c r="L267" s="908"/>
      <c r="M267" s="908"/>
      <c r="N267" s="908"/>
      <c r="O267" s="908"/>
      <c r="P267" s="908"/>
      <c r="Q267" s="179"/>
      <c r="R267" s="183"/>
      <c r="S267" s="183"/>
      <c r="T267" s="178"/>
      <c r="U267" s="893"/>
      <c r="V267" s="176"/>
    </row>
    <row r="268" spans="1:22">
      <c r="A268" s="176"/>
      <c r="B268" s="909"/>
      <c r="C268" s="176"/>
      <c r="D268" s="176"/>
      <c r="E268" s="231"/>
      <c r="F268" s="231"/>
      <c r="G268" s="908"/>
      <c r="H268" s="908"/>
      <c r="I268" s="908"/>
      <c r="J268" s="908"/>
      <c r="K268" s="908"/>
      <c r="L268" s="908"/>
      <c r="M268" s="908"/>
      <c r="N268" s="908"/>
      <c r="O268" s="908"/>
      <c r="P268" s="908"/>
      <c r="Q268" s="179"/>
      <c r="R268" s="183"/>
      <c r="S268" s="183"/>
      <c r="T268" s="178"/>
      <c r="U268" s="893"/>
      <c r="V268" s="176"/>
    </row>
    <row r="269" spans="1:22">
      <c r="A269" s="176"/>
      <c r="B269" s="909"/>
      <c r="C269" s="176"/>
      <c r="D269" s="176"/>
      <c r="E269" s="231"/>
      <c r="F269" s="231"/>
      <c r="G269" s="908"/>
      <c r="H269" s="908"/>
      <c r="I269" s="908"/>
      <c r="J269" s="908"/>
      <c r="K269" s="908"/>
      <c r="L269" s="908"/>
      <c r="M269" s="908"/>
      <c r="N269" s="908"/>
      <c r="O269" s="908"/>
      <c r="P269" s="908"/>
      <c r="Q269" s="179"/>
      <c r="R269" s="183"/>
      <c r="S269" s="183"/>
      <c r="T269" s="178"/>
      <c r="U269" s="893"/>
      <c r="V269" s="176"/>
    </row>
    <row r="270" spans="1:22">
      <c r="A270" s="176"/>
      <c r="B270" s="909"/>
      <c r="C270" s="176"/>
      <c r="D270" s="176"/>
      <c r="E270" s="231"/>
      <c r="F270" s="231"/>
      <c r="G270" s="908"/>
      <c r="H270" s="908"/>
      <c r="I270" s="908"/>
      <c r="J270" s="908"/>
      <c r="K270" s="908"/>
      <c r="L270" s="908"/>
      <c r="M270" s="908"/>
      <c r="N270" s="908"/>
      <c r="O270" s="908"/>
      <c r="P270" s="908"/>
      <c r="Q270" s="179"/>
      <c r="R270" s="183"/>
      <c r="S270" s="183"/>
      <c r="T270" s="178"/>
      <c r="U270" s="893"/>
      <c r="V270" s="176"/>
    </row>
    <row r="271" spans="1:22">
      <c r="A271" s="176"/>
      <c r="B271" s="909"/>
      <c r="C271" s="176"/>
      <c r="D271" s="176"/>
      <c r="E271" s="231"/>
      <c r="F271" s="231"/>
      <c r="G271" s="908"/>
      <c r="H271" s="908"/>
      <c r="I271" s="908"/>
      <c r="J271" s="908"/>
      <c r="K271" s="908"/>
      <c r="L271" s="908"/>
      <c r="M271" s="908"/>
      <c r="N271" s="908"/>
      <c r="O271" s="908"/>
      <c r="P271" s="908"/>
      <c r="Q271" s="179"/>
      <c r="R271" s="183"/>
      <c r="S271" s="183"/>
      <c r="T271" s="178"/>
      <c r="U271" s="893"/>
      <c r="V271" s="176"/>
    </row>
    <row r="272" spans="1:22">
      <c r="A272" s="176"/>
      <c r="B272" s="909"/>
      <c r="C272" s="176"/>
      <c r="D272" s="176"/>
      <c r="E272" s="231"/>
      <c r="F272" s="231"/>
      <c r="G272" s="908"/>
      <c r="H272" s="908"/>
      <c r="I272" s="908"/>
      <c r="J272" s="908"/>
      <c r="K272" s="908"/>
      <c r="L272" s="908"/>
      <c r="M272" s="908"/>
      <c r="N272" s="908"/>
      <c r="O272" s="908"/>
      <c r="P272" s="908"/>
      <c r="Q272" s="179"/>
      <c r="R272" s="183"/>
      <c r="S272" s="183"/>
      <c r="T272" s="178"/>
      <c r="U272" s="893"/>
      <c r="V272" s="176"/>
    </row>
    <row r="273" spans="1:22">
      <c r="A273" s="176"/>
      <c r="B273" s="909"/>
      <c r="C273" s="176"/>
      <c r="D273" s="176"/>
      <c r="E273" s="231"/>
      <c r="F273" s="231"/>
      <c r="G273" s="908"/>
      <c r="H273" s="908"/>
      <c r="I273" s="908"/>
      <c r="J273" s="908"/>
      <c r="K273" s="908"/>
      <c r="L273" s="908"/>
      <c r="M273" s="908"/>
      <c r="N273" s="908"/>
      <c r="O273" s="908"/>
      <c r="P273" s="908"/>
      <c r="Q273" s="179"/>
      <c r="R273" s="183"/>
      <c r="S273" s="183"/>
      <c r="T273" s="178"/>
      <c r="U273" s="893"/>
      <c r="V273" s="176"/>
    </row>
    <row r="274" spans="1:22">
      <c r="A274" s="176"/>
      <c r="B274" s="909"/>
      <c r="C274" s="176"/>
      <c r="D274" s="176"/>
      <c r="E274" s="231"/>
      <c r="F274" s="231"/>
      <c r="G274" s="908"/>
      <c r="H274" s="908"/>
      <c r="I274" s="908"/>
      <c r="J274" s="908"/>
      <c r="K274" s="908"/>
      <c r="L274" s="908"/>
      <c r="M274" s="908"/>
      <c r="N274" s="908"/>
      <c r="O274" s="908"/>
      <c r="P274" s="908"/>
      <c r="Q274" s="179"/>
      <c r="R274" s="183"/>
      <c r="S274" s="183"/>
      <c r="T274" s="178"/>
      <c r="U274" s="893"/>
      <c r="V274" s="176"/>
    </row>
    <row r="275" spans="1:22">
      <c r="A275" s="176"/>
      <c r="B275" s="909"/>
      <c r="C275" s="176"/>
      <c r="D275" s="176"/>
      <c r="E275" s="231"/>
      <c r="F275" s="231"/>
      <c r="G275" s="908"/>
      <c r="H275" s="908"/>
      <c r="I275" s="908"/>
      <c r="J275" s="908"/>
      <c r="K275" s="908"/>
      <c r="L275" s="908"/>
      <c r="M275" s="908"/>
      <c r="N275" s="908"/>
      <c r="O275" s="908"/>
      <c r="P275" s="908"/>
      <c r="Q275" s="179"/>
      <c r="R275" s="183"/>
      <c r="S275" s="183"/>
      <c r="T275" s="178"/>
      <c r="U275" s="893"/>
      <c r="V275" s="176"/>
    </row>
    <row r="276" spans="1:22">
      <c r="A276" s="176"/>
      <c r="B276" s="909"/>
      <c r="C276" s="176"/>
      <c r="D276" s="176"/>
      <c r="E276" s="231"/>
      <c r="F276" s="231"/>
      <c r="G276" s="908"/>
      <c r="H276" s="908"/>
      <c r="I276" s="908"/>
      <c r="J276" s="908"/>
      <c r="K276" s="908"/>
      <c r="L276" s="908"/>
      <c r="M276" s="908"/>
      <c r="N276" s="908"/>
      <c r="O276" s="908"/>
      <c r="P276" s="908"/>
      <c r="Q276" s="179"/>
      <c r="R276" s="183"/>
      <c r="S276" s="183"/>
      <c r="T276" s="178"/>
      <c r="U276" s="893"/>
      <c r="V276" s="176"/>
    </row>
    <row r="277" spans="1:22">
      <c r="A277" s="176"/>
      <c r="B277" s="909"/>
      <c r="C277" s="176"/>
      <c r="D277" s="176"/>
      <c r="E277" s="231"/>
      <c r="F277" s="231"/>
      <c r="G277" s="908"/>
      <c r="H277" s="908"/>
      <c r="I277" s="908"/>
      <c r="J277" s="908"/>
      <c r="K277" s="908"/>
      <c r="L277" s="908"/>
      <c r="M277" s="908"/>
      <c r="N277" s="908"/>
      <c r="O277" s="908"/>
      <c r="P277" s="908"/>
      <c r="Q277" s="179"/>
      <c r="R277" s="183"/>
      <c r="S277" s="183"/>
      <c r="T277" s="178"/>
      <c r="U277" s="893"/>
      <c r="V277" s="176"/>
    </row>
    <row r="278" spans="1:22">
      <c r="A278" s="176"/>
      <c r="B278" s="909"/>
      <c r="C278" s="176"/>
      <c r="D278" s="176"/>
      <c r="E278" s="231"/>
      <c r="F278" s="231"/>
      <c r="G278" s="908"/>
      <c r="H278" s="908"/>
      <c r="I278" s="908"/>
      <c r="J278" s="908"/>
      <c r="K278" s="908"/>
      <c r="L278" s="908"/>
      <c r="M278" s="908"/>
      <c r="N278" s="908"/>
      <c r="O278" s="908"/>
      <c r="P278" s="908"/>
      <c r="Q278" s="179"/>
      <c r="R278" s="183"/>
      <c r="S278" s="183"/>
      <c r="T278" s="178"/>
      <c r="U278" s="893"/>
      <c r="V278" s="176"/>
    </row>
    <row r="279" spans="1:22">
      <c r="A279" s="176"/>
      <c r="B279" s="909"/>
      <c r="C279" s="176"/>
      <c r="D279" s="176"/>
      <c r="E279" s="231"/>
      <c r="F279" s="231"/>
      <c r="G279" s="908"/>
      <c r="H279" s="908"/>
      <c r="I279" s="908"/>
      <c r="J279" s="908"/>
      <c r="K279" s="908"/>
      <c r="L279" s="908"/>
      <c r="M279" s="908"/>
      <c r="N279" s="908"/>
      <c r="O279" s="908"/>
      <c r="P279" s="908"/>
      <c r="Q279" s="179"/>
      <c r="R279" s="183"/>
      <c r="S279" s="183"/>
      <c r="T279" s="178"/>
      <c r="U279" s="893"/>
      <c r="V279" s="176"/>
    </row>
    <row r="280" spans="1:22">
      <c r="A280" s="176"/>
      <c r="B280" s="909"/>
      <c r="C280" s="176"/>
      <c r="D280" s="176"/>
      <c r="E280" s="231"/>
      <c r="F280" s="231"/>
      <c r="G280" s="908"/>
      <c r="H280" s="908"/>
      <c r="I280" s="908"/>
      <c r="J280" s="908"/>
      <c r="K280" s="908"/>
      <c r="L280" s="908"/>
      <c r="M280" s="908"/>
      <c r="N280" s="908"/>
      <c r="O280" s="908"/>
      <c r="P280" s="908"/>
      <c r="Q280" s="179"/>
      <c r="R280" s="183"/>
      <c r="S280" s="183"/>
      <c r="T280" s="178"/>
      <c r="U280" s="893"/>
      <c r="V280" s="176"/>
    </row>
    <row r="281" spans="1:22">
      <c r="A281" s="176"/>
      <c r="B281" s="909"/>
      <c r="C281" s="176"/>
      <c r="D281" s="176"/>
      <c r="E281" s="231"/>
      <c r="F281" s="231"/>
      <c r="G281" s="908"/>
      <c r="H281" s="908"/>
      <c r="I281" s="908"/>
      <c r="J281" s="908"/>
      <c r="K281" s="908"/>
      <c r="L281" s="908"/>
      <c r="M281" s="908"/>
      <c r="N281" s="908"/>
      <c r="O281" s="908"/>
      <c r="P281" s="908"/>
      <c r="Q281" s="179"/>
      <c r="R281" s="183"/>
      <c r="S281" s="183"/>
      <c r="T281" s="178"/>
      <c r="U281" s="893"/>
      <c r="V281" s="176"/>
    </row>
    <row r="282" spans="1:22">
      <c r="A282" s="176"/>
      <c r="B282" s="909"/>
      <c r="C282" s="176"/>
      <c r="D282" s="176"/>
      <c r="E282" s="231"/>
      <c r="F282" s="231"/>
      <c r="G282" s="908"/>
      <c r="H282" s="908"/>
      <c r="I282" s="908"/>
      <c r="J282" s="908"/>
      <c r="K282" s="908"/>
      <c r="L282" s="908"/>
      <c r="M282" s="908"/>
      <c r="N282" s="908"/>
      <c r="O282" s="908"/>
      <c r="P282" s="908"/>
      <c r="Q282" s="179"/>
      <c r="R282" s="183"/>
      <c r="S282" s="183"/>
      <c r="T282" s="178"/>
      <c r="U282" s="893"/>
      <c r="V282" s="176"/>
    </row>
    <row r="283" spans="1:22">
      <c r="A283" s="176"/>
      <c r="B283" s="909"/>
      <c r="C283" s="176"/>
      <c r="D283" s="176"/>
      <c r="E283" s="231"/>
      <c r="F283" s="231"/>
      <c r="G283" s="908"/>
      <c r="H283" s="908"/>
      <c r="I283" s="908"/>
      <c r="J283" s="908"/>
      <c r="K283" s="908"/>
      <c r="L283" s="908"/>
      <c r="M283" s="908"/>
      <c r="N283" s="908"/>
      <c r="O283" s="908"/>
      <c r="P283" s="908"/>
      <c r="Q283" s="179"/>
      <c r="R283" s="183"/>
      <c r="S283" s="183"/>
      <c r="T283" s="178"/>
      <c r="U283" s="893"/>
      <c r="V283" s="176"/>
    </row>
    <row r="284" spans="1:22">
      <c r="A284" s="176"/>
      <c r="B284" s="909"/>
      <c r="C284" s="176"/>
      <c r="D284" s="176"/>
      <c r="E284" s="231"/>
      <c r="F284" s="231"/>
      <c r="G284" s="908"/>
      <c r="H284" s="908"/>
      <c r="I284" s="908"/>
      <c r="J284" s="908"/>
      <c r="K284" s="908"/>
      <c r="L284" s="908"/>
      <c r="M284" s="908"/>
      <c r="N284" s="908"/>
      <c r="O284" s="908"/>
      <c r="P284" s="908"/>
      <c r="Q284" s="179"/>
      <c r="R284" s="183"/>
      <c r="S284" s="183"/>
      <c r="T284" s="178"/>
      <c r="U284" s="893"/>
      <c r="V284" s="176"/>
    </row>
    <row r="285" spans="1:22">
      <c r="A285" s="176"/>
      <c r="B285" s="909"/>
      <c r="C285" s="176"/>
      <c r="D285" s="176"/>
      <c r="E285" s="231"/>
      <c r="F285" s="231"/>
      <c r="G285" s="908"/>
      <c r="H285" s="908"/>
      <c r="I285" s="908"/>
      <c r="J285" s="908"/>
      <c r="K285" s="908"/>
      <c r="L285" s="908"/>
      <c r="M285" s="908"/>
      <c r="N285" s="908"/>
      <c r="O285" s="908"/>
      <c r="P285" s="908"/>
      <c r="Q285" s="179"/>
      <c r="R285" s="183"/>
      <c r="S285" s="183"/>
      <c r="T285" s="178"/>
      <c r="U285" s="893"/>
      <c r="V285" s="176"/>
    </row>
    <row r="286" spans="1:22">
      <c r="A286" s="176"/>
      <c r="B286" s="909"/>
      <c r="C286" s="176"/>
      <c r="D286" s="176"/>
      <c r="E286" s="231"/>
      <c r="F286" s="231"/>
      <c r="G286" s="908"/>
      <c r="H286" s="908"/>
      <c r="I286" s="908"/>
      <c r="J286" s="908"/>
      <c r="K286" s="908"/>
      <c r="L286" s="908"/>
      <c r="M286" s="908"/>
      <c r="N286" s="908"/>
      <c r="O286" s="908"/>
      <c r="P286" s="908"/>
      <c r="Q286" s="179"/>
      <c r="R286" s="183"/>
      <c r="S286" s="183"/>
      <c r="T286" s="178"/>
      <c r="U286" s="893"/>
      <c r="V286" s="176"/>
    </row>
    <row r="287" spans="1:22">
      <c r="A287" s="176"/>
      <c r="B287" s="909"/>
      <c r="C287" s="176"/>
      <c r="D287" s="176"/>
      <c r="E287" s="231"/>
      <c r="F287" s="231"/>
      <c r="G287" s="908"/>
      <c r="H287" s="908"/>
      <c r="I287" s="908"/>
      <c r="J287" s="908"/>
      <c r="K287" s="908"/>
      <c r="L287" s="908"/>
      <c r="M287" s="908"/>
      <c r="N287" s="908"/>
      <c r="O287" s="908"/>
      <c r="P287" s="908"/>
      <c r="Q287" s="179"/>
      <c r="R287" s="183"/>
      <c r="S287" s="183"/>
      <c r="T287" s="178"/>
      <c r="U287" s="893"/>
      <c r="V287" s="176"/>
    </row>
    <row r="288" spans="1:22">
      <c r="A288" s="176"/>
      <c r="B288" s="909"/>
      <c r="C288" s="176"/>
      <c r="D288" s="176"/>
      <c r="E288" s="231"/>
      <c r="F288" s="231"/>
      <c r="G288" s="908"/>
      <c r="H288" s="908"/>
      <c r="I288" s="908"/>
      <c r="J288" s="908"/>
      <c r="K288" s="908"/>
      <c r="L288" s="908"/>
      <c r="M288" s="908"/>
      <c r="N288" s="908"/>
      <c r="O288" s="908"/>
      <c r="P288" s="908"/>
      <c r="Q288" s="179"/>
      <c r="R288" s="183"/>
      <c r="S288" s="183"/>
      <c r="T288" s="178"/>
      <c r="U288" s="893"/>
      <c r="V288" s="176"/>
    </row>
    <row r="289" spans="1:22">
      <c r="A289" s="176"/>
      <c r="B289" s="909"/>
      <c r="C289" s="176"/>
      <c r="D289" s="176"/>
      <c r="E289" s="231"/>
      <c r="F289" s="231"/>
      <c r="G289" s="908"/>
      <c r="H289" s="908"/>
      <c r="I289" s="908"/>
      <c r="J289" s="908"/>
      <c r="K289" s="908"/>
      <c r="L289" s="908"/>
      <c r="M289" s="908"/>
      <c r="N289" s="908"/>
      <c r="O289" s="908"/>
      <c r="P289" s="908"/>
      <c r="Q289" s="179"/>
      <c r="R289" s="183"/>
      <c r="S289" s="183"/>
      <c r="T289" s="178"/>
      <c r="U289" s="893"/>
      <c r="V289" s="176"/>
    </row>
    <row r="290" spans="1:22">
      <c r="A290" s="176"/>
      <c r="B290" s="909"/>
      <c r="C290" s="176"/>
      <c r="D290" s="176"/>
      <c r="E290" s="231"/>
      <c r="F290" s="231"/>
      <c r="G290" s="908"/>
      <c r="H290" s="908"/>
      <c r="I290" s="908"/>
      <c r="J290" s="908"/>
      <c r="K290" s="908"/>
      <c r="L290" s="908"/>
      <c r="M290" s="908"/>
      <c r="N290" s="908"/>
      <c r="O290" s="908"/>
      <c r="P290" s="908"/>
      <c r="Q290" s="179"/>
      <c r="R290" s="183"/>
      <c r="S290" s="183"/>
      <c r="T290" s="178"/>
      <c r="U290" s="893"/>
      <c r="V290" s="176"/>
    </row>
    <row r="291" spans="1:22">
      <c r="A291" s="176"/>
      <c r="B291" s="909"/>
      <c r="C291" s="176"/>
      <c r="D291" s="176"/>
      <c r="E291" s="231"/>
      <c r="F291" s="231"/>
      <c r="G291" s="908"/>
      <c r="H291" s="908"/>
      <c r="I291" s="908"/>
      <c r="J291" s="908"/>
      <c r="K291" s="908"/>
      <c r="L291" s="908"/>
      <c r="M291" s="908"/>
      <c r="N291" s="908"/>
      <c r="O291" s="908"/>
      <c r="P291" s="908"/>
      <c r="Q291" s="179"/>
      <c r="R291" s="183"/>
      <c r="S291" s="183"/>
      <c r="T291" s="178"/>
      <c r="U291" s="893"/>
      <c r="V291" s="176"/>
    </row>
    <row r="292" spans="1:22">
      <c r="A292" s="176"/>
      <c r="B292" s="909"/>
      <c r="C292" s="176"/>
      <c r="D292" s="176"/>
      <c r="E292" s="231"/>
      <c r="F292" s="231"/>
      <c r="G292" s="908"/>
      <c r="H292" s="908"/>
      <c r="I292" s="908"/>
      <c r="J292" s="908"/>
      <c r="K292" s="908"/>
      <c r="L292" s="908"/>
      <c r="M292" s="908"/>
      <c r="N292" s="908"/>
      <c r="O292" s="908"/>
      <c r="P292" s="908"/>
      <c r="Q292" s="179"/>
      <c r="R292" s="183"/>
      <c r="S292" s="183"/>
      <c r="T292" s="178"/>
      <c r="U292" s="893"/>
      <c r="V292" s="176"/>
    </row>
    <row r="293" spans="1:22">
      <c r="A293" s="176"/>
      <c r="B293" s="909"/>
      <c r="C293" s="176"/>
      <c r="D293" s="176"/>
      <c r="E293" s="231"/>
      <c r="F293" s="231"/>
      <c r="G293" s="908"/>
      <c r="H293" s="908"/>
      <c r="I293" s="908"/>
      <c r="J293" s="908"/>
      <c r="K293" s="908"/>
      <c r="L293" s="908"/>
      <c r="M293" s="908"/>
      <c r="N293" s="908"/>
      <c r="O293" s="908"/>
      <c r="P293" s="908"/>
      <c r="Q293" s="179"/>
      <c r="R293" s="183"/>
      <c r="S293" s="183"/>
      <c r="T293" s="178"/>
      <c r="U293" s="893"/>
      <c r="V293" s="176"/>
    </row>
    <row r="294" spans="1:22">
      <c r="A294" s="176"/>
      <c r="B294" s="909"/>
      <c r="C294" s="176"/>
      <c r="D294" s="176"/>
      <c r="E294" s="231"/>
      <c r="F294" s="231"/>
      <c r="G294" s="908"/>
      <c r="H294" s="908"/>
      <c r="I294" s="908"/>
      <c r="J294" s="908"/>
      <c r="K294" s="908"/>
      <c r="L294" s="908"/>
      <c r="M294" s="908"/>
      <c r="N294" s="908"/>
      <c r="O294" s="908"/>
      <c r="P294" s="908"/>
      <c r="Q294" s="179"/>
      <c r="R294" s="183"/>
      <c r="S294" s="183"/>
      <c r="T294" s="178"/>
      <c r="U294" s="893"/>
      <c r="V294" s="176"/>
    </row>
    <row r="295" spans="1:22">
      <c r="A295" s="176"/>
      <c r="B295" s="909"/>
      <c r="C295" s="176"/>
      <c r="D295" s="176"/>
      <c r="E295" s="231"/>
      <c r="F295" s="231"/>
      <c r="G295" s="908"/>
      <c r="H295" s="908"/>
      <c r="I295" s="908"/>
      <c r="J295" s="908"/>
      <c r="K295" s="908"/>
      <c r="L295" s="908"/>
      <c r="M295" s="908"/>
      <c r="N295" s="908"/>
      <c r="O295" s="908"/>
      <c r="P295" s="908"/>
      <c r="Q295" s="179"/>
      <c r="R295" s="183"/>
      <c r="S295" s="183"/>
      <c r="T295" s="178"/>
      <c r="U295" s="893"/>
      <c r="V295" s="176"/>
    </row>
    <row r="296" spans="1:22">
      <c r="A296" s="176"/>
      <c r="B296" s="909"/>
      <c r="C296" s="176"/>
      <c r="D296" s="176"/>
      <c r="E296" s="231"/>
      <c r="F296" s="231"/>
      <c r="G296" s="908"/>
      <c r="H296" s="908"/>
      <c r="I296" s="908"/>
      <c r="J296" s="908"/>
      <c r="K296" s="908"/>
      <c r="L296" s="908"/>
      <c r="M296" s="908"/>
      <c r="N296" s="908"/>
      <c r="O296" s="908"/>
      <c r="P296" s="908"/>
      <c r="Q296" s="179"/>
      <c r="R296" s="183"/>
      <c r="S296" s="183"/>
      <c r="T296" s="178"/>
      <c r="U296" s="893"/>
      <c r="V296" s="176"/>
    </row>
    <row r="297" spans="1:22">
      <c r="A297" s="176"/>
      <c r="B297" s="909"/>
      <c r="C297" s="176"/>
      <c r="D297" s="176"/>
      <c r="E297" s="231"/>
      <c r="F297" s="231"/>
      <c r="G297" s="908"/>
      <c r="H297" s="908"/>
      <c r="I297" s="908"/>
      <c r="J297" s="908"/>
      <c r="K297" s="908"/>
      <c r="L297" s="908"/>
      <c r="M297" s="908"/>
      <c r="N297" s="908"/>
      <c r="O297" s="908"/>
      <c r="P297" s="908"/>
      <c r="Q297" s="179"/>
      <c r="R297" s="183"/>
      <c r="S297" s="183"/>
      <c r="T297" s="178"/>
      <c r="U297" s="893"/>
      <c r="V297" s="176"/>
    </row>
    <row r="298" spans="1:22">
      <c r="A298" s="176"/>
      <c r="B298" s="909"/>
      <c r="C298" s="176"/>
      <c r="D298" s="176"/>
      <c r="E298" s="231"/>
      <c r="F298" s="231"/>
      <c r="G298" s="908"/>
      <c r="H298" s="908"/>
      <c r="I298" s="908"/>
      <c r="J298" s="908"/>
      <c r="K298" s="908"/>
      <c r="L298" s="908"/>
      <c r="M298" s="908"/>
      <c r="N298" s="908"/>
      <c r="O298" s="908"/>
      <c r="P298" s="908"/>
      <c r="Q298" s="179"/>
      <c r="R298" s="183"/>
      <c r="S298" s="183"/>
      <c r="T298" s="178"/>
      <c r="U298" s="893"/>
      <c r="V298" s="176"/>
    </row>
    <row r="299" spans="1:22">
      <c r="A299" s="176"/>
      <c r="B299" s="909"/>
      <c r="C299" s="176"/>
      <c r="D299" s="176"/>
      <c r="E299" s="231"/>
      <c r="F299" s="231"/>
      <c r="G299" s="908"/>
      <c r="H299" s="908"/>
      <c r="I299" s="908"/>
      <c r="J299" s="908"/>
      <c r="K299" s="908"/>
      <c r="L299" s="908"/>
      <c r="M299" s="908"/>
      <c r="N299" s="908"/>
      <c r="O299" s="908"/>
      <c r="P299" s="908"/>
      <c r="Q299" s="179"/>
      <c r="R299" s="183"/>
      <c r="S299" s="183"/>
      <c r="T299" s="178"/>
      <c r="U299" s="893"/>
      <c r="V299" s="176"/>
    </row>
    <row r="300" spans="1:22">
      <c r="A300" s="176"/>
      <c r="B300" s="909"/>
      <c r="C300" s="176"/>
      <c r="D300" s="176"/>
      <c r="E300" s="231"/>
      <c r="F300" s="231"/>
      <c r="G300" s="908"/>
      <c r="H300" s="908"/>
      <c r="I300" s="908"/>
      <c r="J300" s="908"/>
      <c r="K300" s="908"/>
      <c r="L300" s="908"/>
      <c r="M300" s="908"/>
      <c r="N300" s="908"/>
      <c r="O300" s="908"/>
      <c r="P300" s="908"/>
      <c r="Q300" s="179"/>
      <c r="R300" s="183"/>
      <c r="S300" s="183"/>
      <c r="T300" s="178"/>
      <c r="U300" s="893"/>
      <c r="V300" s="176"/>
    </row>
    <row r="301" spans="1:22">
      <c r="A301" s="176"/>
      <c r="B301" s="909"/>
      <c r="C301" s="176"/>
      <c r="D301" s="176"/>
      <c r="E301" s="231"/>
      <c r="F301" s="231"/>
      <c r="G301" s="908"/>
      <c r="H301" s="908"/>
      <c r="I301" s="908"/>
      <c r="J301" s="908"/>
      <c r="K301" s="908"/>
      <c r="L301" s="908"/>
      <c r="M301" s="908"/>
      <c r="N301" s="908"/>
      <c r="O301" s="908"/>
      <c r="P301" s="908"/>
      <c r="Q301" s="179"/>
      <c r="R301" s="183"/>
      <c r="S301" s="183"/>
      <c r="T301" s="178"/>
      <c r="U301" s="893"/>
      <c r="V301" s="176"/>
    </row>
    <row r="302" spans="1:22">
      <c r="A302" s="176"/>
      <c r="B302" s="909"/>
      <c r="C302" s="176"/>
      <c r="D302" s="176"/>
      <c r="E302" s="231"/>
      <c r="F302" s="231"/>
      <c r="G302" s="908"/>
      <c r="H302" s="908"/>
      <c r="I302" s="908"/>
      <c r="J302" s="908"/>
      <c r="K302" s="908"/>
      <c r="L302" s="908"/>
      <c r="M302" s="908"/>
      <c r="N302" s="908"/>
      <c r="O302" s="908"/>
      <c r="P302" s="908"/>
      <c r="Q302" s="179"/>
      <c r="R302" s="183"/>
      <c r="S302" s="183"/>
      <c r="T302" s="178"/>
      <c r="U302" s="893"/>
      <c r="V302" s="176"/>
    </row>
    <row r="303" spans="1:22">
      <c r="A303" s="176"/>
      <c r="B303" s="909"/>
      <c r="C303" s="176"/>
      <c r="D303" s="176"/>
      <c r="E303" s="231"/>
      <c r="F303" s="231"/>
      <c r="G303" s="908"/>
      <c r="H303" s="908"/>
      <c r="I303" s="908"/>
      <c r="J303" s="908"/>
      <c r="K303" s="908"/>
      <c r="L303" s="908"/>
      <c r="M303" s="908"/>
      <c r="N303" s="908"/>
      <c r="O303" s="908"/>
      <c r="P303" s="908"/>
      <c r="Q303" s="179"/>
      <c r="R303" s="183"/>
      <c r="S303" s="183"/>
      <c r="T303" s="178"/>
      <c r="U303" s="893"/>
      <c r="V303" s="176"/>
    </row>
    <row r="304" spans="1:22">
      <c r="A304" s="176"/>
      <c r="B304" s="909"/>
      <c r="C304" s="176"/>
      <c r="D304" s="176"/>
      <c r="E304" s="231"/>
      <c r="F304" s="231"/>
      <c r="G304" s="908"/>
      <c r="H304" s="908"/>
      <c r="I304" s="908"/>
      <c r="J304" s="908"/>
      <c r="K304" s="908"/>
      <c r="L304" s="908"/>
      <c r="M304" s="908"/>
      <c r="N304" s="908"/>
      <c r="O304" s="908"/>
      <c r="P304" s="908"/>
      <c r="Q304" s="179"/>
      <c r="R304" s="183"/>
      <c r="S304" s="183"/>
      <c r="T304" s="178"/>
      <c r="U304" s="893"/>
      <c r="V304" s="176"/>
    </row>
    <row r="305" spans="1:22">
      <c r="A305" s="176"/>
      <c r="B305" s="909"/>
      <c r="C305" s="176"/>
      <c r="D305" s="176"/>
      <c r="E305" s="231"/>
      <c r="F305" s="231"/>
      <c r="G305" s="908"/>
      <c r="H305" s="908"/>
      <c r="I305" s="908"/>
      <c r="J305" s="908"/>
      <c r="K305" s="908"/>
      <c r="L305" s="908"/>
      <c r="M305" s="908"/>
      <c r="N305" s="908"/>
      <c r="O305" s="908"/>
      <c r="P305" s="908"/>
      <c r="Q305" s="179"/>
      <c r="R305" s="183"/>
      <c r="S305" s="183"/>
      <c r="T305" s="178"/>
      <c r="U305" s="893"/>
      <c r="V305" s="176"/>
    </row>
    <row r="306" spans="1:22">
      <c r="A306" s="176"/>
      <c r="B306" s="909"/>
      <c r="C306" s="176"/>
      <c r="D306" s="176"/>
      <c r="E306" s="231"/>
      <c r="F306" s="231"/>
      <c r="G306" s="908"/>
      <c r="H306" s="908"/>
      <c r="I306" s="908"/>
      <c r="J306" s="908"/>
      <c r="K306" s="908"/>
      <c r="L306" s="908"/>
      <c r="M306" s="908"/>
      <c r="N306" s="908"/>
      <c r="O306" s="908"/>
      <c r="P306" s="908"/>
      <c r="Q306" s="179"/>
      <c r="R306" s="183"/>
      <c r="S306" s="183"/>
      <c r="T306" s="178"/>
      <c r="U306" s="893"/>
      <c r="V306" s="176"/>
    </row>
    <row r="307" spans="1:22">
      <c r="A307" s="176"/>
      <c r="B307" s="909"/>
      <c r="C307" s="176"/>
      <c r="D307" s="176"/>
      <c r="E307" s="231"/>
      <c r="F307" s="231"/>
      <c r="G307" s="908"/>
      <c r="H307" s="908"/>
      <c r="I307" s="908"/>
      <c r="J307" s="908"/>
      <c r="K307" s="908"/>
      <c r="L307" s="908"/>
      <c r="M307" s="908"/>
      <c r="N307" s="908"/>
      <c r="O307" s="908"/>
      <c r="P307" s="908"/>
      <c r="Q307" s="179"/>
      <c r="R307" s="183"/>
      <c r="S307" s="183"/>
      <c r="T307" s="178"/>
      <c r="U307" s="893"/>
      <c r="V307" s="176"/>
    </row>
    <row r="308" spans="1:22">
      <c r="A308" s="176"/>
      <c r="B308" s="909"/>
      <c r="C308" s="176"/>
      <c r="D308" s="176"/>
      <c r="E308" s="231"/>
      <c r="F308" s="231"/>
      <c r="G308" s="908"/>
      <c r="H308" s="908"/>
      <c r="I308" s="908"/>
      <c r="J308" s="908"/>
      <c r="K308" s="908"/>
      <c r="L308" s="908"/>
      <c r="M308" s="908"/>
      <c r="N308" s="908"/>
      <c r="O308" s="908"/>
      <c r="P308" s="908"/>
      <c r="Q308" s="179"/>
      <c r="R308" s="183"/>
      <c r="S308" s="183"/>
      <c r="T308" s="178"/>
      <c r="U308" s="893"/>
      <c r="V308" s="176"/>
    </row>
    <row r="309" spans="1:22">
      <c r="A309" s="176"/>
      <c r="B309" s="909"/>
      <c r="C309" s="176"/>
      <c r="D309" s="176"/>
      <c r="E309" s="231"/>
      <c r="F309" s="231"/>
      <c r="G309" s="908"/>
      <c r="H309" s="908"/>
      <c r="I309" s="908"/>
      <c r="J309" s="908"/>
      <c r="K309" s="908"/>
      <c r="L309" s="908"/>
      <c r="M309" s="908"/>
      <c r="N309" s="908"/>
      <c r="O309" s="908"/>
      <c r="P309" s="908"/>
      <c r="Q309" s="179"/>
      <c r="R309" s="183"/>
      <c r="S309" s="183"/>
      <c r="T309" s="178"/>
      <c r="U309" s="893"/>
      <c r="V309" s="176"/>
    </row>
    <row r="310" spans="1:22">
      <c r="A310" s="176"/>
      <c r="B310" s="909"/>
      <c r="C310" s="176"/>
      <c r="D310" s="176"/>
      <c r="E310" s="231"/>
      <c r="F310" s="231"/>
      <c r="G310" s="908"/>
      <c r="H310" s="908"/>
      <c r="I310" s="908"/>
      <c r="J310" s="908"/>
      <c r="K310" s="908"/>
      <c r="L310" s="908"/>
      <c r="M310" s="908"/>
      <c r="N310" s="908"/>
      <c r="O310" s="908"/>
      <c r="P310" s="908"/>
      <c r="Q310" s="179"/>
      <c r="R310" s="183"/>
      <c r="S310" s="183"/>
      <c r="T310" s="178"/>
      <c r="U310" s="893"/>
      <c r="V310" s="176"/>
    </row>
    <row r="311" spans="1:22">
      <c r="A311" s="176"/>
      <c r="B311" s="909"/>
      <c r="C311" s="176"/>
      <c r="D311" s="176"/>
      <c r="E311" s="231"/>
      <c r="F311" s="231"/>
      <c r="G311" s="908"/>
      <c r="H311" s="908"/>
      <c r="I311" s="908"/>
      <c r="J311" s="908"/>
      <c r="K311" s="908"/>
      <c r="L311" s="908"/>
      <c r="M311" s="908"/>
      <c r="N311" s="908"/>
      <c r="O311" s="908"/>
      <c r="P311" s="908"/>
      <c r="Q311" s="179"/>
      <c r="R311" s="183"/>
      <c r="S311" s="183"/>
      <c r="T311" s="178"/>
      <c r="U311" s="893"/>
      <c r="V311" s="176"/>
    </row>
    <row r="312" spans="1:22">
      <c r="A312" s="176"/>
      <c r="B312" s="909"/>
      <c r="C312" s="176"/>
      <c r="D312" s="176"/>
      <c r="E312" s="231"/>
      <c r="F312" s="231"/>
      <c r="G312" s="908"/>
      <c r="H312" s="908"/>
      <c r="I312" s="908"/>
      <c r="J312" s="908"/>
      <c r="K312" s="908"/>
      <c r="L312" s="908"/>
      <c r="M312" s="908"/>
      <c r="N312" s="908"/>
      <c r="O312" s="908"/>
      <c r="P312" s="908"/>
      <c r="Q312" s="179"/>
      <c r="R312" s="183"/>
      <c r="S312" s="183"/>
      <c r="T312" s="178"/>
      <c r="U312" s="893"/>
      <c r="V312" s="176"/>
    </row>
    <row r="313" spans="1:22">
      <c r="A313" s="176"/>
      <c r="B313" s="909"/>
      <c r="C313" s="176"/>
      <c r="D313" s="176"/>
      <c r="E313" s="231"/>
      <c r="F313" s="231"/>
      <c r="G313" s="908"/>
      <c r="H313" s="908"/>
      <c r="I313" s="908"/>
      <c r="J313" s="908"/>
      <c r="K313" s="908"/>
      <c r="L313" s="908"/>
      <c r="M313" s="908"/>
      <c r="N313" s="908"/>
      <c r="O313" s="908"/>
      <c r="P313" s="908"/>
      <c r="Q313" s="179"/>
      <c r="R313" s="183"/>
      <c r="S313" s="183"/>
      <c r="T313" s="178"/>
      <c r="U313" s="893"/>
      <c r="V313" s="176"/>
    </row>
    <row r="314" spans="1:22">
      <c r="A314" s="176"/>
      <c r="B314" s="909"/>
      <c r="C314" s="176"/>
      <c r="D314" s="176"/>
      <c r="E314" s="231"/>
      <c r="F314" s="231"/>
      <c r="G314" s="908"/>
      <c r="H314" s="908"/>
      <c r="I314" s="908"/>
      <c r="J314" s="908"/>
      <c r="K314" s="908"/>
      <c r="L314" s="908"/>
      <c r="M314" s="908"/>
      <c r="N314" s="908"/>
      <c r="O314" s="908"/>
      <c r="P314" s="908"/>
      <c r="Q314" s="179"/>
      <c r="R314" s="183"/>
      <c r="S314" s="183"/>
      <c r="T314" s="178"/>
      <c r="U314" s="893"/>
      <c r="V314" s="176"/>
    </row>
    <row r="315" spans="1:22">
      <c r="A315" s="176"/>
      <c r="B315" s="909"/>
      <c r="C315" s="176"/>
      <c r="D315" s="176"/>
      <c r="E315" s="231"/>
      <c r="F315" s="231"/>
      <c r="G315" s="908"/>
      <c r="H315" s="908"/>
      <c r="I315" s="908"/>
      <c r="J315" s="908"/>
      <c r="K315" s="908"/>
      <c r="L315" s="908"/>
      <c r="M315" s="908"/>
      <c r="N315" s="908"/>
      <c r="O315" s="908"/>
      <c r="P315" s="908"/>
      <c r="Q315" s="179"/>
      <c r="R315" s="183"/>
      <c r="S315" s="183"/>
      <c r="T315" s="178"/>
      <c r="U315" s="893"/>
      <c r="V315" s="176"/>
    </row>
    <row r="316" spans="1:22">
      <c r="A316" s="176"/>
      <c r="B316" s="909"/>
      <c r="C316" s="176"/>
      <c r="D316" s="176"/>
      <c r="E316" s="231"/>
      <c r="F316" s="231"/>
      <c r="G316" s="908"/>
      <c r="H316" s="908"/>
      <c r="I316" s="908"/>
      <c r="J316" s="908"/>
      <c r="K316" s="908"/>
      <c r="L316" s="908"/>
      <c r="M316" s="908"/>
      <c r="N316" s="908"/>
      <c r="O316" s="908"/>
      <c r="P316" s="908"/>
      <c r="Q316" s="179"/>
      <c r="R316" s="183"/>
      <c r="S316" s="183"/>
      <c r="T316" s="178"/>
      <c r="U316" s="893"/>
      <c r="V316" s="176"/>
    </row>
    <row r="317" spans="1:22">
      <c r="A317" s="176"/>
      <c r="B317" s="909"/>
      <c r="C317" s="176"/>
      <c r="D317" s="176"/>
      <c r="E317" s="231"/>
      <c r="F317" s="231"/>
      <c r="G317" s="908"/>
      <c r="H317" s="908"/>
      <c r="I317" s="908"/>
      <c r="J317" s="908"/>
      <c r="K317" s="908"/>
      <c r="L317" s="908"/>
      <c r="M317" s="908"/>
      <c r="N317" s="908"/>
      <c r="O317" s="908"/>
      <c r="P317" s="908"/>
      <c r="Q317" s="179"/>
      <c r="R317" s="183"/>
      <c r="S317" s="183"/>
      <c r="T317" s="178"/>
      <c r="U317" s="893"/>
      <c r="V317" s="176"/>
    </row>
    <row r="318" spans="1:22">
      <c r="A318" s="176"/>
      <c r="B318" s="909"/>
      <c r="C318" s="176"/>
      <c r="D318" s="176"/>
      <c r="E318" s="231"/>
      <c r="F318" s="231"/>
      <c r="G318" s="908"/>
      <c r="H318" s="908"/>
      <c r="I318" s="908"/>
      <c r="J318" s="908"/>
      <c r="K318" s="908"/>
      <c r="L318" s="908"/>
      <c r="M318" s="908"/>
      <c r="N318" s="908"/>
      <c r="O318" s="908"/>
      <c r="P318" s="908"/>
      <c r="Q318" s="179"/>
      <c r="R318" s="183"/>
      <c r="S318" s="183"/>
      <c r="T318" s="178"/>
      <c r="U318" s="893"/>
      <c r="V318" s="176"/>
    </row>
    <row r="319" spans="1:22">
      <c r="A319" s="176"/>
      <c r="B319" s="909"/>
      <c r="C319" s="176"/>
      <c r="D319" s="176"/>
      <c r="E319" s="231"/>
      <c r="F319" s="231"/>
      <c r="G319" s="908"/>
      <c r="H319" s="908"/>
      <c r="I319" s="908"/>
      <c r="J319" s="908"/>
      <c r="K319" s="908"/>
      <c r="L319" s="908"/>
      <c r="M319" s="908"/>
      <c r="N319" s="908"/>
      <c r="O319" s="908"/>
      <c r="P319" s="908"/>
      <c r="Q319" s="179"/>
      <c r="R319" s="183"/>
      <c r="S319" s="183"/>
      <c r="T319" s="178"/>
      <c r="U319" s="893"/>
      <c r="V319" s="176"/>
    </row>
    <row r="320" spans="1:22">
      <c r="A320" s="176"/>
      <c r="B320" s="909"/>
      <c r="C320" s="176"/>
      <c r="D320" s="176"/>
      <c r="E320" s="231"/>
      <c r="F320" s="231"/>
      <c r="G320" s="908"/>
      <c r="H320" s="908"/>
      <c r="I320" s="908"/>
      <c r="J320" s="908"/>
      <c r="K320" s="908"/>
      <c r="L320" s="908"/>
      <c r="M320" s="908"/>
      <c r="N320" s="908"/>
      <c r="O320" s="908"/>
      <c r="P320" s="908"/>
      <c r="Q320" s="179"/>
      <c r="R320" s="183"/>
      <c r="S320" s="183"/>
      <c r="T320" s="178"/>
      <c r="U320" s="893"/>
      <c r="V320" s="176"/>
    </row>
    <row r="321" spans="1:22">
      <c r="A321" s="176"/>
      <c r="B321" s="909"/>
      <c r="C321" s="176"/>
      <c r="D321" s="176"/>
      <c r="E321" s="231"/>
      <c r="F321" s="231"/>
      <c r="G321" s="908"/>
      <c r="H321" s="908"/>
      <c r="I321" s="908"/>
      <c r="J321" s="908"/>
      <c r="K321" s="908"/>
      <c r="L321" s="908"/>
      <c r="M321" s="908"/>
      <c r="N321" s="908"/>
      <c r="O321" s="908"/>
      <c r="P321" s="908"/>
      <c r="Q321" s="179"/>
      <c r="R321" s="183"/>
      <c r="S321" s="183"/>
      <c r="T321" s="178"/>
      <c r="U321" s="893"/>
      <c r="V321" s="176"/>
    </row>
    <row r="322" spans="1:22">
      <c r="A322" s="176"/>
      <c r="B322" s="909"/>
      <c r="C322" s="176"/>
      <c r="D322" s="176"/>
      <c r="E322" s="231"/>
      <c r="F322" s="231"/>
      <c r="G322" s="908"/>
      <c r="H322" s="908"/>
      <c r="I322" s="908"/>
      <c r="J322" s="908"/>
      <c r="K322" s="908"/>
      <c r="L322" s="908"/>
      <c r="M322" s="908"/>
      <c r="N322" s="908"/>
      <c r="O322" s="908"/>
      <c r="P322" s="908"/>
      <c r="Q322" s="179"/>
      <c r="R322" s="183"/>
      <c r="S322" s="183"/>
      <c r="T322" s="178"/>
      <c r="U322" s="893"/>
      <c r="V322" s="176"/>
    </row>
    <row r="323" spans="1:22">
      <c r="A323" s="176"/>
      <c r="B323" s="909"/>
      <c r="C323" s="176"/>
      <c r="D323" s="176"/>
      <c r="E323" s="231"/>
      <c r="F323" s="231"/>
      <c r="G323" s="908"/>
      <c r="H323" s="908"/>
      <c r="I323" s="908"/>
      <c r="J323" s="908"/>
      <c r="K323" s="908"/>
      <c r="L323" s="908"/>
      <c r="M323" s="908"/>
      <c r="N323" s="908"/>
      <c r="O323" s="908"/>
      <c r="P323" s="908"/>
      <c r="Q323" s="179"/>
      <c r="R323" s="183"/>
      <c r="S323" s="183"/>
      <c r="T323" s="178"/>
      <c r="U323" s="893"/>
      <c r="V323" s="176"/>
    </row>
    <row r="324" spans="1:22">
      <c r="A324" s="176"/>
      <c r="B324" s="909"/>
      <c r="C324" s="176"/>
      <c r="D324" s="176"/>
      <c r="E324" s="231"/>
      <c r="F324" s="231"/>
      <c r="G324" s="908"/>
      <c r="H324" s="908"/>
      <c r="I324" s="908"/>
      <c r="J324" s="908"/>
      <c r="K324" s="908"/>
      <c r="L324" s="908"/>
      <c r="M324" s="908"/>
      <c r="N324" s="908"/>
      <c r="O324" s="908"/>
      <c r="P324" s="908"/>
      <c r="Q324" s="179"/>
      <c r="R324" s="183"/>
      <c r="S324" s="183"/>
      <c r="T324" s="178"/>
      <c r="U324" s="893"/>
      <c r="V324" s="176"/>
    </row>
    <row r="325" spans="1:22">
      <c r="A325" s="176"/>
      <c r="B325" s="909"/>
      <c r="C325" s="176"/>
      <c r="D325" s="176"/>
      <c r="E325" s="231"/>
      <c r="F325" s="231"/>
      <c r="G325" s="908"/>
      <c r="H325" s="908"/>
      <c r="I325" s="908"/>
      <c r="J325" s="908"/>
      <c r="K325" s="908"/>
      <c r="L325" s="908"/>
      <c r="M325" s="908"/>
      <c r="N325" s="908"/>
      <c r="O325" s="908"/>
      <c r="P325" s="908"/>
      <c r="Q325" s="179"/>
      <c r="R325" s="183"/>
      <c r="S325" s="183"/>
      <c r="T325" s="178"/>
      <c r="U325" s="893"/>
      <c r="V325" s="176"/>
    </row>
    <row r="326" spans="1:22">
      <c r="A326" s="176"/>
      <c r="B326" s="909"/>
      <c r="C326" s="176"/>
      <c r="D326" s="176"/>
      <c r="E326" s="231"/>
      <c r="F326" s="231"/>
      <c r="G326" s="908"/>
      <c r="H326" s="908"/>
      <c r="I326" s="908"/>
      <c r="J326" s="908"/>
      <c r="K326" s="908"/>
      <c r="L326" s="908"/>
      <c r="M326" s="908"/>
      <c r="N326" s="908"/>
      <c r="O326" s="908"/>
      <c r="P326" s="908"/>
      <c r="Q326" s="179"/>
      <c r="R326" s="183"/>
      <c r="S326" s="183"/>
      <c r="T326" s="178"/>
      <c r="U326" s="893"/>
      <c r="V326" s="176"/>
    </row>
    <row r="327" spans="1:22">
      <c r="A327" s="176"/>
      <c r="B327" s="909"/>
      <c r="C327" s="176"/>
      <c r="D327" s="176"/>
      <c r="E327" s="231"/>
      <c r="F327" s="231"/>
      <c r="G327" s="908"/>
      <c r="H327" s="908"/>
      <c r="I327" s="908"/>
      <c r="J327" s="908"/>
      <c r="K327" s="908"/>
      <c r="L327" s="908"/>
      <c r="M327" s="908"/>
      <c r="N327" s="908"/>
      <c r="O327" s="908"/>
      <c r="P327" s="908"/>
      <c r="Q327" s="179"/>
      <c r="R327" s="183"/>
      <c r="S327" s="183"/>
      <c r="T327" s="178"/>
      <c r="U327" s="893"/>
      <c r="V327" s="176"/>
    </row>
    <row r="328" spans="1:22">
      <c r="A328" s="176"/>
      <c r="B328" s="909"/>
      <c r="C328" s="176"/>
      <c r="D328" s="176"/>
      <c r="E328" s="231"/>
      <c r="F328" s="231"/>
      <c r="G328" s="908"/>
      <c r="H328" s="908"/>
      <c r="I328" s="908"/>
      <c r="J328" s="908"/>
      <c r="K328" s="908"/>
      <c r="L328" s="908"/>
      <c r="M328" s="908"/>
      <c r="N328" s="908"/>
      <c r="O328" s="908"/>
      <c r="P328" s="908"/>
      <c r="Q328" s="179"/>
      <c r="R328" s="183"/>
      <c r="S328" s="183"/>
      <c r="T328" s="178"/>
      <c r="U328" s="893"/>
      <c r="V328" s="176"/>
    </row>
    <row r="329" spans="1:22">
      <c r="A329" s="176"/>
      <c r="B329" s="909"/>
      <c r="C329" s="176"/>
      <c r="D329" s="176"/>
      <c r="E329" s="231"/>
      <c r="F329" s="231"/>
      <c r="G329" s="908"/>
      <c r="H329" s="908"/>
      <c r="I329" s="908"/>
      <c r="J329" s="908"/>
      <c r="K329" s="908"/>
      <c r="L329" s="908"/>
      <c r="M329" s="908"/>
      <c r="N329" s="908"/>
      <c r="O329" s="908"/>
      <c r="P329" s="908"/>
      <c r="Q329" s="179"/>
      <c r="R329" s="183"/>
      <c r="S329" s="183"/>
      <c r="T329" s="178"/>
      <c r="U329" s="893"/>
      <c r="V329" s="176"/>
    </row>
    <row r="330" spans="1:22">
      <c r="A330" s="176"/>
      <c r="B330" s="909"/>
      <c r="C330" s="176"/>
      <c r="D330" s="176"/>
      <c r="E330" s="231"/>
      <c r="F330" s="231"/>
      <c r="G330" s="908"/>
      <c r="H330" s="908"/>
      <c r="I330" s="908"/>
      <c r="J330" s="908"/>
      <c r="K330" s="908"/>
      <c r="L330" s="908"/>
      <c r="M330" s="908"/>
      <c r="N330" s="908"/>
      <c r="O330" s="908"/>
      <c r="P330" s="908"/>
      <c r="Q330" s="179"/>
      <c r="R330" s="183"/>
      <c r="S330" s="183"/>
      <c r="T330" s="178"/>
      <c r="U330" s="893"/>
      <c r="V330" s="176"/>
    </row>
    <row r="331" spans="1:22">
      <c r="A331" s="176"/>
      <c r="B331" s="909"/>
      <c r="C331" s="176"/>
      <c r="D331" s="176"/>
      <c r="E331" s="231"/>
      <c r="F331" s="231"/>
      <c r="G331" s="908"/>
      <c r="H331" s="908"/>
      <c r="I331" s="908"/>
      <c r="J331" s="908"/>
      <c r="K331" s="908"/>
      <c r="L331" s="908"/>
      <c r="M331" s="908"/>
      <c r="N331" s="908"/>
      <c r="O331" s="908"/>
      <c r="P331" s="908"/>
      <c r="Q331" s="179"/>
      <c r="R331" s="183"/>
      <c r="S331" s="183"/>
      <c r="T331" s="178"/>
      <c r="U331" s="893"/>
      <c r="V331" s="176"/>
    </row>
    <row r="332" spans="1:22">
      <c r="A332" s="176"/>
      <c r="B332" s="909"/>
      <c r="C332" s="176"/>
      <c r="D332" s="176"/>
      <c r="E332" s="231"/>
      <c r="F332" s="231"/>
      <c r="G332" s="908"/>
      <c r="H332" s="908"/>
      <c r="I332" s="908"/>
      <c r="J332" s="908"/>
      <c r="K332" s="908"/>
      <c r="L332" s="908"/>
      <c r="M332" s="908"/>
      <c r="N332" s="908"/>
      <c r="O332" s="908"/>
      <c r="P332" s="908"/>
      <c r="Q332" s="179"/>
      <c r="R332" s="183"/>
      <c r="S332" s="183"/>
      <c r="T332" s="178"/>
      <c r="U332" s="893"/>
      <c r="V332" s="176"/>
    </row>
    <row r="333" spans="1:22">
      <c r="A333" s="176"/>
      <c r="B333" s="909"/>
      <c r="C333" s="176"/>
      <c r="D333" s="176"/>
      <c r="E333" s="231"/>
      <c r="F333" s="231"/>
      <c r="G333" s="908"/>
      <c r="H333" s="908"/>
      <c r="I333" s="908"/>
      <c r="J333" s="908"/>
      <c r="K333" s="908"/>
      <c r="L333" s="908"/>
      <c r="M333" s="908"/>
      <c r="N333" s="908"/>
      <c r="O333" s="908"/>
      <c r="P333" s="908"/>
      <c r="Q333" s="179"/>
      <c r="R333" s="183"/>
      <c r="S333" s="183"/>
      <c r="T333" s="178"/>
      <c r="U333" s="893"/>
      <c r="V333" s="176"/>
    </row>
    <row r="334" spans="1:22">
      <c r="A334" s="176"/>
      <c r="B334" s="909"/>
      <c r="C334" s="176"/>
      <c r="D334" s="176"/>
      <c r="E334" s="231"/>
      <c r="F334" s="231"/>
      <c r="G334" s="908"/>
      <c r="H334" s="908"/>
      <c r="I334" s="908"/>
      <c r="J334" s="908"/>
      <c r="K334" s="908"/>
      <c r="L334" s="908"/>
      <c r="M334" s="908"/>
      <c r="N334" s="908"/>
      <c r="O334" s="908"/>
      <c r="P334" s="908"/>
      <c r="Q334" s="179"/>
      <c r="R334" s="183"/>
      <c r="S334" s="183"/>
      <c r="T334" s="178"/>
      <c r="U334" s="893"/>
      <c r="V334" s="176"/>
    </row>
    <row r="335" spans="1:22">
      <c r="A335" s="176"/>
      <c r="B335" s="909"/>
      <c r="C335" s="176"/>
      <c r="D335" s="176"/>
      <c r="E335" s="231"/>
      <c r="F335" s="231"/>
      <c r="G335" s="908"/>
      <c r="H335" s="908"/>
      <c r="I335" s="908"/>
      <c r="J335" s="908"/>
      <c r="K335" s="908"/>
      <c r="L335" s="908"/>
      <c r="M335" s="908"/>
      <c r="N335" s="908"/>
      <c r="O335" s="908"/>
      <c r="P335" s="908"/>
      <c r="Q335" s="179"/>
      <c r="R335" s="183"/>
      <c r="S335" s="183"/>
      <c r="T335" s="178"/>
      <c r="U335" s="893"/>
      <c r="V335" s="176"/>
    </row>
    <row r="336" spans="1:22">
      <c r="A336" s="176"/>
      <c r="B336" s="909"/>
      <c r="C336" s="176"/>
      <c r="D336" s="176"/>
      <c r="E336" s="231"/>
      <c r="F336" s="231"/>
      <c r="G336" s="908"/>
      <c r="H336" s="908"/>
      <c r="I336" s="908"/>
      <c r="J336" s="908"/>
      <c r="K336" s="908"/>
      <c r="L336" s="908"/>
      <c r="M336" s="908"/>
      <c r="N336" s="908"/>
      <c r="O336" s="908"/>
      <c r="P336" s="908"/>
      <c r="Q336" s="179"/>
      <c r="R336" s="183"/>
      <c r="S336" s="183"/>
      <c r="T336" s="178"/>
      <c r="U336" s="893"/>
      <c r="V336" s="176"/>
    </row>
    <row r="337" spans="1:22">
      <c r="A337" s="176"/>
      <c r="B337" s="909"/>
      <c r="C337" s="176"/>
      <c r="D337" s="176"/>
      <c r="E337" s="231"/>
      <c r="F337" s="231"/>
      <c r="G337" s="908"/>
      <c r="H337" s="908"/>
      <c r="I337" s="908"/>
      <c r="J337" s="908"/>
      <c r="K337" s="908"/>
      <c r="L337" s="908"/>
      <c r="M337" s="908"/>
      <c r="N337" s="908"/>
      <c r="O337" s="908"/>
      <c r="P337" s="908"/>
      <c r="Q337" s="179"/>
      <c r="R337" s="183"/>
      <c r="S337" s="183"/>
      <c r="T337" s="178"/>
      <c r="U337" s="893"/>
      <c r="V337" s="176"/>
    </row>
    <row r="338" spans="1:22">
      <c r="A338" s="176"/>
      <c r="B338" s="909"/>
      <c r="C338" s="176"/>
      <c r="D338" s="176"/>
      <c r="E338" s="231"/>
      <c r="F338" s="231"/>
      <c r="G338" s="908"/>
      <c r="H338" s="908"/>
      <c r="I338" s="908"/>
      <c r="J338" s="908"/>
      <c r="K338" s="908"/>
      <c r="L338" s="908"/>
      <c r="M338" s="908"/>
      <c r="N338" s="908"/>
      <c r="O338" s="908"/>
      <c r="P338" s="908"/>
      <c r="Q338" s="179"/>
      <c r="R338" s="183"/>
      <c r="S338" s="183"/>
      <c r="T338" s="178"/>
      <c r="U338" s="893"/>
      <c r="V338" s="176"/>
    </row>
    <row r="339" spans="1:22">
      <c r="A339" s="176"/>
      <c r="B339" s="909"/>
      <c r="C339" s="176"/>
      <c r="D339" s="176"/>
      <c r="E339" s="231"/>
      <c r="F339" s="231"/>
      <c r="G339" s="908"/>
      <c r="H339" s="908"/>
      <c r="I339" s="908"/>
      <c r="J339" s="908"/>
      <c r="K339" s="908"/>
      <c r="L339" s="908"/>
      <c r="M339" s="908"/>
      <c r="N339" s="908"/>
      <c r="O339" s="908"/>
      <c r="P339" s="908"/>
      <c r="Q339" s="179"/>
      <c r="R339" s="183"/>
      <c r="S339" s="183"/>
      <c r="T339" s="178"/>
      <c r="U339" s="893"/>
      <c r="V339" s="176"/>
    </row>
    <row r="340" spans="1:22">
      <c r="A340" s="176"/>
      <c r="B340" s="909"/>
      <c r="C340" s="176"/>
      <c r="D340" s="176"/>
      <c r="E340" s="231"/>
      <c r="F340" s="231"/>
      <c r="G340" s="908"/>
      <c r="H340" s="908"/>
      <c r="I340" s="908"/>
      <c r="J340" s="908"/>
      <c r="K340" s="908"/>
      <c r="L340" s="908"/>
      <c r="M340" s="908"/>
      <c r="N340" s="908"/>
      <c r="O340" s="908"/>
      <c r="P340" s="908"/>
      <c r="Q340" s="179"/>
      <c r="R340" s="183"/>
      <c r="S340" s="183"/>
      <c r="T340" s="178"/>
      <c r="U340" s="893"/>
      <c r="V340" s="176"/>
    </row>
    <row r="341" spans="1:22">
      <c r="A341" s="176"/>
      <c r="B341" s="909"/>
      <c r="C341" s="176"/>
      <c r="D341" s="176"/>
      <c r="E341" s="231"/>
      <c r="F341" s="231"/>
      <c r="G341" s="908"/>
      <c r="H341" s="908"/>
      <c r="I341" s="908"/>
      <c r="J341" s="908"/>
      <c r="K341" s="908"/>
      <c r="L341" s="908"/>
      <c r="M341" s="908"/>
      <c r="N341" s="908"/>
      <c r="O341" s="908"/>
      <c r="P341" s="908"/>
      <c r="Q341" s="179"/>
      <c r="R341" s="183"/>
      <c r="S341" s="183"/>
      <c r="T341" s="178"/>
      <c r="U341" s="893"/>
      <c r="V341" s="176"/>
    </row>
    <row r="342" spans="1:22">
      <c r="A342" s="176"/>
      <c r="B342" s="909"/>
      <c r="C342" s="176"/>
      <c r="D342" s="176"/>
      <c r="E342" s="231"/>
      <c r="F342" s="231"/>
      <c r="G342" s="908"/>
      <c r="H342" s="908"/>
      <c r="I342" s="908"/>
      <c r="J342" s="908"/>
      <c r="K342" s="908"/>
      <c r="L342" s="908"/>
      <c r="M342" s="908"/>
      <c r="N342" s="908"/>
      <c r="O342" s="908"/>
      <c r="P342" s="908"/>
      <c r="Q342" s="179"/>
      <c r="R342" s="183"/>
      <c r="S342" s="183"/>
      <c r="T342" s="178"/>
      <c r="U342" s="893"/>
      <c r="V342" s="176"/>
    </row>
    <row r="343" spans="1:22">
      <c r="A343" s="176"/>
      <c r="B343" s="909"/>
      <c r="C343" s="176"/>
      <c r="D343" s="176"/>
      <c r="E343" s="231"/>
      <c r="F343" s="231"/>
      <c r="G343" s="908"/>
      <c r="H343" s="908"/>
      <c r="I343" s="908"/>
      <c r="J343" s="908"/>
      <c r="K343" s="908"/>
      <c r="L343" s="908"/>
      <c r="M343" s="908"/>
      <c r="N343" s="908"/>
      <c r="O343" s="908"/>
      <c r="P343" s="908"/>
      <c r="Q343" s="179"/>
      <c r="R343" s="183"/>
      <c r="S343" s="183"/>
      <c r="T343" s="178"/>
      <c r="U343" s="893"/>
      <c r="V343" s="176"/>
    </row>
    <row r="344" spans="1:22">
      <c r="A344" s="176"/>
      <c r="B344" s="909"/>
      <c r="C344" s="176"/>
      <c r="D344" s="176"/>
      <c r="E344" s="231"/>
      <c r="F344" s="231"/>
      <c r="G344" s="908"/>
      <c r="H344" s="908"/>
      <c r="I344" s="908"/>
      <c r="J344" s="908"/>
      <c r="K344" s="908"/>
      <c r="L344" s="908"/>
      <c r="M344" s="908"/>
      <c r="N344" s="908"/>
      <c r="O344" s="908"/>
      <c r="P344" s="908"/>
      <c r="Q344" s="179"/>
      <c r="R344" s="183"/>
      <c r="S344" s="183"/>
      <c r="T344" s="178"/>
      <c r="U344" s="893"/>
      <c r="V344" s="176"/>
    </row>
    <row r="345" spans="1:22">
      <c r="A345" s="176"/>
      <c r="B345" s="909"/>
      <c r="C345" s="176"/>
      <c r="D345" s="176"/>
      <c r="E345" s="231"/>
      <c r="F345" s="231"/>
      <c r="G345" s="908"/>
      <c r="H345" s="908"/>
      <c r="I345" s="908"/>
      <c r="J345" s="908"/>
      <c r="K345" s="908"/>
      <c r="L345" s="908"/>
      <c r="M345" s="908"/>
      <c r="N345" s="908"/>
      <c r="O345" s="908"/>
      <c r="P345" s="908"/>
      <c r="Q345" s="179"/>
      <c r="R345" s="183"/>
      <c r="S345" s="183"/>
      <c r="T345" s="178"/>
      <c r="U345" s="893"/>
      <c r="V345" s="176"/>
    </row>
    <row r="346" spans="1:22">
      <c r="A346" s="176"/>
      <c r="B346" s="909"/>
      <c r="C346" s="176"/>
      <c r="D346" s="176"/>
      <c r="E346" s="231"/>
      <c r="F346" s="231"/>
      <c r="G346" s="908"/>
      <c r="H346" s="908"/>
      <c r="I346" s="908"/>
      <c r="J346" s="908"/>
      <c r="K346" s="908"/>
      <c r="L346" s="908"/>
      <c r="M346" s="908"/>
      <c r="N346" s="908"/>
      <c r="O346" s="908"/>
      <c r="P346" s="908"/>
      <c r="Q346" s="179"/>
      <c r="R346" s="183"/>
      <c r="S346" s="183"/>
      <c r="T346" s="178"/>
      <c r="U346" s="893"/>
      <c r="V346" s="176"/>
    </row>
    <row r="347" spans="1:22">
      <c r="A347" s="176"/>
      <c r="B347" s="909"/>
      <c r="C347" s="176"/>
      <c r="D347" s="176"/>
      <c r="E347" s="231"/>
      <c r="F347" s="231"/>
      <c r="G347" s="908"/>
      <c r="H347" s="908"/>
      <c r="I347" s="908"/>
      <c r="J347" s="908"/>
      <c r="K347" s="908"/>
      <c r="L347" s="908"/>
      <c r="M347" s="908"/>
      <c r="N347" s="908"/>
      <c r="O347" s="908"/>
      <c r="P347" s="908"/>
      <c r="Q347" s="179"/>
      <c r="R347" s="183"/>
      <c r="S347" s="183"/>
      <c r="T347" s="178"/>
      <c r="U347" s="893"/>
      <c r="V347" s="176"/>
    </row>
    <row r="348" spans="1:22">
      <c r="A348" s="176"/>
      <c r="B348" s="909"/>
      <c r="C348" s="176"/>
      <c r="D348" s="176"/>
      <c r="E348" s="231"/>
      <c r="F348" s="231"/>
      <c r="G348" s="908"/>
      <c r="H348" s="908"/>
      <c r="I348" s="908"/>
      <c r="J348" s="908"/>
      <c r="K348" s="908"/>
      <c r="L348" s="908"/>
      <c r="M348" s="908"/>
      <c r="N348" s="908"/>
      <c r="O348" s="908"/>
      <c r="P348" s="908"/>
      <c r="Q348" s="179"/>
      <c r="R348" s="183"/>
      <c r="S348" s="183"/>
      <c r="T348" s="178"/>
      <c r="U348" s="893"/>
      <c r="V348" s="176"/>
    </row>
    <row r="349" spans="1:22">
      <c r="A349" s="176"/>
      <c r="B349" s="909"/>
      <c r="C349" s="176"/>
      <c r="D349" s="176"/>
      <c r="E349" s="231"/>
      <c r="F349" s="231"/>
      <c r="G349" s="908"/>
      <c r="H349" s="908"/>
      <c r="I349" s="908"/>
      <c r="J349" s="908"/>
      <c r="K349" s="908"/>
      <c r="L349" s="908"/>
      <c r="M349" s="908"/>
      <c r="N349" s="908"/>
      <c r="O349" s="908"/>
      <c r="P349" s="908"/>
      <c r="Q349" s="179"/>
      <c r="R349" s="183"/>
      <c r="S349" s="183"/>
      <c r="T349" s="178"/>
      <c r="U349" s="893"/>
      <c r="V349" s="176"/>
    </row>
    <row r="350" spans="1:22">
      <c r="A350" s="176"/>
      <c r="B350" s="909"/>
      <c r="C350" s="176"/>
      <c r="D350" s="176"/>
      <c r="E350" s="231"/>
      <c r="F350" s="231"/>
      <c r="G350" s="908"/>
      <c r="H350" s="908"/>
      <c r="I350" s="908"/>
      <c r="J350" s="908"/>
      <c r="K350" s="908"/>
      <c r="L350" s="908"/>
      <c r="M350" s="908"/>
      <c r="N350" s="908"/>
      <c r="O350" s="908"/>
      <c r="P350" s="908"/>
      <c r="Q350" s="179"/>
      <c r="R350" s="183"/>
      <c r="S350" s="183"/>
      <c r="T350" s="178"/>
      <c r="U350" s="893"/>
      <c r="V350" s="176"/>
    </row>
    <row r="351" spans="1:22">
      <c r="A351" s="176"/>
      <c r="B351" s="909"/>
      <c r="C351" s="176"/>
      <c r="D351" s="176"/>
      <c r="E351" s="231"/>
      <c r="F351" s="231"/>
      <c r="G351" s="908"/>
      <c r="H351" s="908"/>
      <c r="I351" s="908"/>
      <c r="J351" s="908"/>
      <c r="K351" s="908"/>
      <c r="L351" s="908"/>
      <c r="M351" s="908"/>
      <c r="N351" s="908"/>
      <c r="O351" s="908"/>
      <c r="P351" s="908"/>
      <c r="Q351" s="179"/>
      <c r="R351" s="183"/>
      <c r="S351" s="183"/>
      <c r="T351" s="178"/>
      <c r="U351" s="893"/>
      <c r="V351" s="176"/>
    </row>
    <row r="352" spans="1:22">
      <c r="A352" s="176"/>
      <c r="B352" s="909"/>
      <c r="C352" s="176"/>
      <c r="D352" s="176"/>
      <c r="E352" s="231"/>
      <c r="F352" s="231"/>
      <c r="G352" s="908"/>
      <c r="H352" s="908"/>
      <c r="I352" s="908"/>
      <c r="J352" s="908"/>
      <c r="K352" s="908"/>
      <c r="L352" s="908"/>
      <c r="M352" s="908"/>
      <c r="N352" s="908"/>
      <c r="O352" s="908"/>
      <c r="P352" s="908"/>
      <c r="Q352" s="179"/>
      <c r="R352" s="183"/>
      <c r="S352" s="183"/>
      <c r="T352" s="178"/>
      <c r="U352" s="893"/>
      <c r="V352" s="176"/>
    </row>
    <row r="353" spans="1:22">
      <c r="A353" s="176"/>
      <c r="B353" s="909"/>
      <c r="C353" s="176"/>
      <c r="D353" s="176"/>
      <c r="E353" s="231"/>
      <c r="F353" s="231"/>
      <c r="G353" s="908"/>
      <c r="H353" s="908"/>
      <c r="I353" s="908"/>
      <c r="J353" s="908"/>
      <c r="K353" s="908"/>
      <c r="L353" s="908"/>
      <c r="M353" s="908"/>
      <c r="N353" s="908"/>
      <c r="O353" s="908"/>
      <c r="P353" s="908"/>
      <c r="Q353" s="179"/>
      <c r="R353" s="183"/>
      <c r="S353" s="183"/>
      <c r="T353" s="178"/>
      <c r="U353" s="893"/>
      <c r="V353" s="176"/>
    </row>
    <row r="354" spans="1:22">
      <c r="A354" s="176"/>
      <c r="B354" s="909"/>
      <c r="C354" s="176"/>
      <c r="D354" s="176"/>
      <c r="E354" s="231"/>
      <c r="F354" s="231"/>
      <c r="G354" s="908"/>
      <c r="H354" s="908"/>
      <c r="I354" s="908"/>
      <c r="J354" s="908"/>
      <c r="K354" s="908"/>
      <c r="L354" s="908"/>
      <c r="M354" s="908"/>
      <c r="N354" s="908"/>
      <c r="O354" s="908"/>
      <c r="P354" s="908"/>
      <c r="Q354" s="179"/>
      <c r="R354" s="183"/>
      <c r="S354" s="183"/>
      <c r="T354" s="178"/>
      <c r="U354" s="893"/>
      <c r="V354" s="176"/>
    </row>
    <row r="355" spans="1:22">
      <c r="A355" s="176"/>
      <c r="B355" s="909"/>
      <c r="C355" s="176"/>
      <c r="D355" s="176"/>
      <c r="E355" s="231"/>
      <c r="F355" s="231"/>
      <c r="G355" s="908"/>
      <c r="H355" s="908"/>
      <c r="I355" s="908"/>
      <c r="J355" s="908"/>
      <c r="K355" s="908"/>
      <c r="L355" s="908"/>
      <c r="M355" s="908"/>
      <c r="N355" s="908"/>
      <c r="O355" s="908"/>
      <c r="P355" s="908"/>
      <c r="Q355" s="179"/>
      <c r="R355" s="183"/>
      <c r="S355" s="183"/>
      <c r="T355" s="178"/>
      <c r="U355" s="893"/>
      <c r="V355" s="176"/>
    </row>
    <row r="356" spans="1:22">
      <c r="A356" s="176"/>
      <c r="B356" s="909"/>
      <c r="C356" s="176"/>
      <c r="D356" s="176"/>
      <c r="E356" s="231"/>
      <c r="F356" s="231"/>
      <c r="G356" s="908"/>
      <c r="H356" s="908"/>
      <c r="I356" s="908"/>
      <c r="J356" s="908"/>
      <c r="K356" s="908"/>
      <c r="L356" s="908"/>
      <c r="M356" s="908"/>
      <c r="N356" s="908"/>
      <c r="O356" s="908"/>
      <c r="P356" s="908"/>
      <c r="Q356" s="179"/>
      <c r="R356" s="183"/>
      <c r="S356" s="183"/>
      <c r="T356" s="178"/>
      <c r="U356" s="893"/>
      <c r="V356" s="176"/>
    </row>
    <row r="357" spans="1:22">
      <c r="A357" s="176"/>
      <c r="B357" s="909"/>
      <c r="C357" s="176"/>
      <c r="D357" s="176"/>
      <c r="E357" s="231"/>
      <c r="F357" s="231"/>
      <c r="G357" s="908"/>
      <c r="H357" s="908"/>
      <c r="I357" s="908"/>
      <c r="J357" s="908"/>
      <c r="K357" s="908"/>
      <c r="L357" s="908"/>
      <c r="M357" s="908"/>
      <c r="N357" s="908"/>
      <c r="O357" s="908"/>
      <c r="P357" s="908"/>
      <c r="Q357" s="179"/>
      <c r="R357" s="183"/>
      <c r="S357" s="183"/>
      <c r="T357" s="178"/>
      <c r="U357" s="893"/>
      <c r="V357" s="176"/>
    </row>
    <row r="358" spans="1:22">
      <c r="A358" s="176"/>
      <c r="B358" s="909"/>
      <c r="C358" s="176"/>
      <c r="D358" s="176"/>
      <c r="E358" s="231"/>
      <c r="F358" s="231"/>
      <c r="G358" s="908"/>
      <c r="H358" s="908"/>
      <c r="I358" s="908"/>
      <c r="J358" s="908"/>
      <c r="K358" s="908"/>
      <c r="L358" s="908"/>
      <c r="M358" s="908"/>
      <c r="N358" s="908"/>
      <c r="O358" s="908"/>
      <c r="P358" s="908"/>
      <c r="Q358" s="179"/>
      <c r="R358" s="183"/>
      <c r="S358" s="183"/>
      <c r="T358" s="178"/>
      <c r="U358" s="893"/>
      <c r="V358" s="176"/>
    </row>
    <row r="359" spans="1:22">
      <c r="A359" s="176"/>
      <c r="B359" s="909"/>
      <c r="C359" s="176"/>
      <c r="D359" s="176"/>
      <c r="E359" s="231"/>
      <c r="F359" s="231"/>
      <c r="G359" s="908"/>
      <c r="H359" s="908"/>
      <c r="I359" s="908"/>
      <c r="J359" s="908"/>
      <c r="K359" s="908"/>
      <c r="L359" s="908"/>
      <c r="M359" s="908"/>
      <c r="N359" s="908"/>
      <c r="O359" s="908"/>
      <c r="P359" s="908"/>
      <c r="Q359" s="179"/>
      <c r="R359" s="183"/>
      <c r="S359" s="183"/>
      <c r="T359" s="178"/>
      <c r="U359" s="893"/>
      <c r="V359" s="176"/>
    </row>
    <row r="360" spans="1:22">
      <c r="A360" s="176"/>
      <c r="B360" s="909"/>
      <c r="C360" s="176"/>
      <c r="D360" s="176"/>
      <c r="E360" s="231"/>
      <c r="F360" s="231"/>
      <c r="G360" s="908"/>
      <c r="H360" s="908"/>
      <c r="I360" s="908"/>
      <c r="J360" s="908"/>
      <c r="K360" s="908"/>
      <c r="L360" s="908"/>
      <c r="M360" s="908"/>
      <c r="N360" s="908"/>
      <c r="O360" s="908"/>
      <c r="P360" s="908"/>
      <c r="Q360" s="179"/>
      <c r="R360" s="183"/>
      <c r="S360" s="183"/>
      <c r="T360" s="178"/>
      <c r="U360" s="893"/>
      <c r="V360" s="176"/>
    </row>
    <row r="361" spans="1:22">
      <c r="A361" s="176"/>
      <c r="B361" s="909"/>
      <c r="C361" s="176"/>
      <c r="D361" s="176"/>
      <c r="E361" s="231"/>
      <c r="F361" s="231"/>
      <c r="G361" s="908"/>
      <c r="H361" s="908"/>
      <c r="I361" s="908"/>
      <c r="J361" s="908"/>
      <c r="K361" s="908"/>
      <c r="L361" s="908"/>
      <c r="M361" s="908"/>
      <c r="N361" s="908"/>
      <c r="O361" s="908"/>
      <c r="P361" s="908"/>
      <c r="Q361" s="179"/>
      <c r="R361" s="183"/>
      <c r="S361" s="183"/>
      <c r="T361" s="178"/>
      <c r="U361" s="893"/>
      <c r="V361" s="176"/>
    </row>
    <row r="362" spans="1:22">
      <c r="A362" s="176"/>
      <c r="B362" s="909"/>
      <c r="C362" s="176"/>
      <c r="D362" s="176"/>
      <c r="E362" s="231"/>
      <c r="F362" s="231"/>
      <c r="G362" s="908"/>
      <c r="H362" s="908"/>
      <c r="I362" s="908"/>
      <c r="J362" s="908"/>
      <c r="K362" s="908"/>
      <c r="L362" s="908"/>
      <c r="M362" s="908"/>
      <c r="N362" s="908"/>
      <c r="O362" s="908"/>
      <c r="P362" s="908"/>
      <c r="Q362" s="179"/>
      <c r="R362" s="183"/>
      <c r="S362" s="183"/>
      <c r="T362" s="178"/>
      <c r="U362" s="893"/>
      <c r="V362" s="176"/>
    </row>
    <row r="363" spans="1:22">
      <c r="A363" s="176"/>
      <c r="B363" s="909"/>
      <c r="C363" s="176"/>
      <c r="D363" s="176"/>
      <c r="E363" s="231"/>
      <c r="F363" s="231"/>
      <c r="G363" s="908"/>
      <c r="H363" s="908"/>
      <c r="I363" s="908"/>
      <c r="J363" s="908"/>
      <c r="K363" s="908"/>
      <c r="L363" s="908"/>
      <c r="M363" s="908"/>
      <c r="N363" s="908"/>
      <c r="O363" s="908"/>
      <c r="P363" s="908"/>
      <c r="Q363" s="179"/>
      <c r="R363" s="183"/>
      <c r="S363" s="183"/>
      <c r="T363" s="178"/>
      <c r="U363" s="893"/>
      <c r="V363" s="176"/>
    </row>
    <row r="364" spans="1:22">
      <c r="A364" s="176"/>
      <c r="B364" s="909"/>
      <c r="C364" s="176"/>
      <c r="D364" s="176"/>
      <c r="E364" s="231"/>
      <c r="F364" s="231"/>
      <c r="G364" s="908"/>
      <c r="H364" s="908"/>
      <c r="I364" s="908"/>
      <c r="J364" s="908"/>
      <c r="K364" s="908"/>
      <c r="L364" s="908"/>
      <c r="M364" s="908"/>
      <c r="N364" s="908"/>
      <c r="O364" s="908"/>
      <c r="P364" s="908"/>
      <c r="Q364" s="179"/>
      <c r="R364" s="183"/>
      <c r="S364" s="183"/>
      <c r="T364" s="178"/>
      <c r="U364" s="893"/>
      <c r="V364" s="176"/>
    </row>
    <row r="365" spans="1:22">
      <c r="A365" s="176"/>
      <c r="B365" s="909"/>
      <c r="C365" s="176"/>
      <c r="D365" s="176"/>
      <c r="E365" s="231"/>
      <c r="F365" s="231"/>
      <c r="G365" s="908"/>
      <c r="H365" s="908"/>
      <c r="I365" s="908"/>
      <c r="J365" s="908"/>
      <c r="K365" s="908"/>
      <c r="L365" s="908"/>
      <c r="M365" s="908"/>
      <c r="N365" s="908"/>
      <c r="O365" s="908"/>
      <c r="P365" s="908"/>
      <c r="Q365" s="179"/>
      <c r="R365" s="183"/>
      <c r="S365" s="183"/>
      <c r="T365" s="178"/>
      <c r="U365" s="893"/>
      <c r="V365" s="176"/>
    </row>
    <row r="366" spans="1:22">
      <c r="A366" s="176"/>
      <c r="B366" s="909"/>
      <c r="C366" s="176"/>
      <c r="D366" s="176"/>
      <c r="E366" s="231"/>
      <c r="F366" s="231"/>
      <c r="G366" s="908"/>
      <c r="H366" s="908"/>
      <c r="I366" s="908"/>
      <c r="J366" s="908"/>
      <c r="K366" s="908"/>
      <c r="L366" s="908"/>
      <c r="M366" s="908"/>
      <c r="N366" s="908"/>
      <c r="O366" s="908"/>
      <c r="P366" s="908"/>
      <c r="Q366" s="179"/>
      <c r="R366" s="183"/>
      <c r="S366" s="183"/>
      <c r="T366" s="178"/>
      <c r="U366" s="893"/>
      <c r="V366" s="176"/>
    </row>
    <row r="367" spans="1:22">
      <c r="A367" s="176"/>
      <c r="B367" s="909"/>
      <c r="C367" s="176"/>
      <c r="D367" s="176"/>
      <c r="E367" s="231"/>
      <c r="F367" s="231"/>
      <c r="G367" s="908"/>
      <c r="H367" s="908"/>
      <c r="I367" s="908"/>
      <c r="J367" s="908"/>
      <c r="K367" s="908"/>
      <c r="L367" s="908"/>
      <c r="M367" s="908"/>
      <c r="N367" s="908"/>
      <c r="O367" s="908"/>
      <c r="P367" s="908"/>
      <c r="Q367" s="179"/>
      <c r="R367" s="183"/>
      <c r="S367" s="183"/>
      <c r="T367" s="178"/>
      <c r="U367" s="893"/>
      <c r="V367" s="176"/>
    </row>
    <row r="368" spans="1:22">
      <c r="A368" s="176"/>
      <c r="B368" s="909"/>
      <c r="C368" s="176"/>
      <c r="D368" s="176"/>
      <c r="E368" s="231"/>
      <c r="F368" s="231"/>
      <c r="G368" s="908"/>
      <c r="H368" s="908"/>
      <c r="I368" s="908"/>
      <c r="J368" s="908"/>
      <c r="K368" s="908"/>
      <c r="L368" s="908"/>
      <c r="M368" s="908"/>
      <c r="N368" s="908"/>
      <c r="O368" s="908"/>
      <c r="P368" s="908"/>
      <c r="Q368" s="179"/>
      <c r="R368" s="183"/>
      <c r="S368" s="183"/>
      <c r="T368" s="178"/>
      <c r="U368" s="893"/>
      <c r="V368" s="176"/>
    </row>
    <row r="369" spans="1:22">
      <c r="A369" s="176"/>
      <c r="B369" s="909"/>
      <c r="C369" s="176"/>
      <c r="D369" s="176"/>
      <c r="E369" s="231"/>
      <c r="F369" s="231"/>
      <c r="G369" s="908"/>
      <c r="H369" s="908"/>
      <c r="I369" s="908"/>
      <c r="J369" s="908"/>
      <c r="K369" s="908"/>
      <c r="L369" s="908"/>
      <c r="M369" s="908"/>
      <c r="N369" s="908"/>
      <c r="O369" s="908"/>
      <c r="P369" s="908"/>
      <c r="Q369" s="179"/>
      <c r="R369" s="183"/>
      <c r="S369" s="183"/>
      <c r="T369" s="178"/>
      <c r="U369" s="893"/>
      <c r="V369" s="176"/>
    </row>
    <row r="370" spans="1:22">
      <c r="A370" s="176"/>
      <c r="B370" s="909"/>
      <c r="C370" s="176"/>
      <c r="D370" s="176"/>
      <c r="E370" s="231"/>
      <c r="F370" s="231"/>
      <c r="G370" s="908"/>
      <c r="H370" s="908"/>
      <c r="I370" s="908"/>
      <c r="J370" s="908"/>
      <c r="K370" s="908"/>
      <c r="L370" s="908"/>
      <c r="M370" s="908"/>
      <c r="N370" s="908"/>
      <c r="O370" s="908"/>
      <c r="P370" s="908"/>
      <c r="Q370" s="179"/>
      <c r="R370" s="183"/>
      <c r="S370" s="183"/>
      <c r="T370" s="178"/>
      <c r="U370" s="893"/>
      <c r="V370" s="176"/>
    </row>
    <row r="371" spans="1:22">
      <c r="A371" s="176"/>
      <c r="B371" s="909"/>
      <c r="C371" s="176"/>
      <c r="D371" s="176"/>
      <c r="E371" s="231"/>
      <c r="F371" s="231"/>
      <c r="G371" s="908"/>
      <c r="H371" s="908"/>
      <c r="I371" s="908"/>
      <c r="J371" s="908"/>
      <c r="K371" s="908"/>
      <c r="L371" s="908"/>
      <c r="M371" s="908"/>
      <c r="N371" s="908"/>
      <c r="O371" s="908"/>
      <c r="P371" s="908"/>
      <c r="Q371" s="179"/>
      <c r="R371" s="183"/>
      <c r="S371" s="183"/>
      <c r="T371" s="178"/>
      <c r="U371" s="893"/>
      <c r="V371" s="176"/>
    </row>
    <row r="372" spans="1:22">
      <c r="A372" s="176"/>
      <c r="B372" s="909"/>
      <c r="C372" s="176"/>
      <c r="D372" s="176"/>
      <c r="E372" s="231"/>
      <c r="F372" s="231"/>
      <c r="G372" s="908"/>
      <c r="H372" s="908"/>
      <c r="I372" s="908"/>
      <c r="J372" s="908"/>
      <c r="K372" s="908"/>
      <c r="L372" s="908"/>
      <c r="M372" s="908"/>
      <c r="N372" s="908"/>
      <c r="O372" s="908"/>
      <c r="P372" s="908"/>
      <c r="Q372" s="179"/>
      <c r="R372" s="183"/>
      <c r="S372" s="183"/>
      <c r="T372" s="178"/>
      <c r="U372" s="893"/>
      <c r="V372" s="176"/>
    </row>
    <row r="373" spans="1:22">
      <c r="A373" s="176"/>
      <c r="B373" s="909"/>
      <c r="C373" s="176"/>
      <c r="D373" s="176"/>
      <c r="E373" s="231"/>
      <c r="F373" s="231"/>
      <c r="G373" s="908"/>
      <c r="H373" s="908"/>
      <c r="I373" s="908"/>
      <c r="J373" s="908"/>
      <c r="K373" s="908"/>
      <c r="L373" s="908"/>
      <c r="M373" s="908"/>
      <c r="N373" s="908"/>
      <c r="O373" s="908"/>
      <c r="P373" s="908"/>
      <c r="Q373" s="179"/>
      <c r="R373" s="183"/>
      <c r="S373" s="183"/>
      <c r="T373" s="178"/>
      <c r="U373" s="893"/>
      <c r="V373" s="176"/>
    </row>
    <row r="374" spans="1:22">
      <c r="A374" s="176"/>
      <c r="B374" s="909"/>
      <c r="C374" s="176"/>
      <c r="D374" s="176"/>
      <c r="E374" s="231"/>
      <c r="F374" s="231"/>
      <c r="G374" s="908"/>
      <c r="H374" s="908"/>
      <c r="I374" s="908"/>
      <c r="J374" s="908"/>
      <c r="K374" s="908"/>
      <c r="L374" s="908"/>
      <c r="M374" s="908"/>
      <c r="N374" s="908"/>
      <c r="O374" s="908"/>
      <c r="P374" s="908"/>
      <c r="Q374" s="179"/>
      <c r="R374" s="183"/>
      <c r="S374" s="183"/>
      <c r="T374" s="178"/>
      <c r="U374" s="893"/>
      <c r="V374" s="176"/>
    </row>
    <row r="375" spans="1:22">
      <c r="A375" s="176"/>
      <c r="B375" s="909"/>
      <c r="C375" s="176"/>
      <c r="D375" s="176"/>
      <c r="E375" s="231"/>
      <c r="F375" s="231"/>
      <c r="G375" s="908"/>
      <c r="H375" s="908"/>
      <c r="I375" s="908"/>
      <c r="J375" s="908"/>
      <c r="K375" s="908"/>
      <c r="L375" s="908"/>
      <c r="M375" s="908"/>
      <c r="N375" s="908"/>
      <c r="O375" s="908"/>
      <c r="P375" s="908"/>
      <c r="Q375" s="179"/>
      <c r="R375" s="183"/>
      <c r="S375" s="183"/>
      <c r="T375" s="178"/>
      <c r="U375" s="893"/>
      <c r="V375" s="176"/>
    </row>
    <row r="376" spans="1:22">
      <c r="A376" s="176"/>
      <c r="B376" s="909"/>
      <c r="C376" s="176"/>
      <c r="D376" s="176"/>
      <c r="E376" s="231"/>
      <c r="F376" s="231"/>
      <c r="G376" s="908"/>
      <c r="H376" s="908"/>
      <c r="I376" s="908"/>
      <c r="J376" s="908"/>
      <c r="K376" s="908"/>
      <c r="L376" s="908"/>
      <c r="M376" s="908"/>
      <c r="N376" s="908"/>
      <c r="O376" s="908"/>
      <c r="P376" s="908"/>
      <c r="Q376" s="179"/>
      <c r="R376" s="183"/>
      <c r="S376" s="183"/>
      <c r="T376" s="178"/>
      <c r="U376" s="893"/>
      <c r="V376" s="176"/>
    </row>
    <row r="377" spans="1:22">
      <c r="A377" s="176"/>
      <c r="B377" s="909"/>
      <c r="C377" s="176"/>
      <c r="D377" s="176"/>
      <c r="E377" s="231"/>
      <c r="F377" s="231"/>
      <c r="G377" s="908"/>
      <c r="H377" s="908"/>
      <c r="I377" s="908"/>
      <c r="J377" s="908"/>
      <c r="K377" s="908"/>
      <c r="L377" s="908"/>
      <c r="M377" s="908"/>
      <c r="N377" s="908"/>
      <c r="O377" s="908"/>
      <c r="P377" s="908"/>
      <c r="Q377" s="179"/>
      <c r="R377" s="183"/>
      <c r="S377" s="183"/>
      <c r="T377" s="178"/>
      <c r="U377" s="893"/>
      <c r="V377" s="176"/>
    </row>
    <row r="378" spans="1:22">
      <c r="A378" s="176"/>
      <c r="B378" s="909"/>
      <c r="C378" s="176"/>
      <c r="D378" s="176"/>
      <c r="E378" s="231"/>
      <c r="F378" s="231"/>
      <c r="G378" s="908"/>
      <c r="H378" s="908"/>
      <c r="I378" s="908"/>
      <c r="J378" s="908"/>
      <c r="K378" s="908"/>
      <c r="L378" s="908"/>
      <c r="M378" s="908"/>
      <c r="N378" s="908"/>
      <c r="O378" s="908"/>
      <c r="P378" s="908"/>
      <c r="Q378" s="179"/>
      <c r="R378" s="183"/>
      <c r="S378" s="183"/>
      <c r="T378" s="178"/>
      <c r="U378" s="893"/>
      <c r="V378" s="176"/>
    </row>
    <row r="379" spans="1:22">
      <c r="A379" s="176"/>
      <c r="B379" s="909"/>
      <c r="C379" s="176"/>
      <c r="D379" s="176"/>
      <c r="E379" s="231"/>
      <c r="F379" s="231"/>
      <c r="G379" s="908"/>
      <c r="H379" s="908"/>
      <c r="I379" s="908"/>
      <c r="J379" s="908"/>
      <c r="K379" s="908"/>
      <c r="L379" s="908"/>
      <c r="M379" s="908"/>
      <c r="N379" s="908"/>
      <c r="O379" s="908"/>
      <c r="P379" s="908"/>
      <c r="Q379" s="179"/>
      <c r="R379" s="183"/>
      <c r="S379" s="183"/>
      <c r="T379" s="178"/>
      <c r="U379" s="893"/>
      <c r="V379" s="176"/>
    </row>
    <row r="380" spans="1:22">
      <c r="A380" s="176"/>
      <c r="B380" s="909"/>
      <c r="C380" s="176"/>
      <c r="D380" s="176"/>
      <c r="E380" s="231"/>
      <c r="F380" s="231"/>
      <c r="G380" s="908"/>
      <c r="H380" s="908"/>
      <c r="I380" s="908"/>
      <c r="J380" s="908"/>
      <c r="K380" s="908"/>
      <c r="L380" s="908"/>
      <c r="M380" s="908"/>
      <c r="N380" s="908"/>
      <c r="O380" s="908"/>
      <c r="P380" s="908"/>
      <c r="Q380" s="179"/>
      <c r="R380" s="183"/>
      <c r="S380" s="183"/>
      <c r="T380" s="178"/>
      <c r="U380" s="893"/>
      <c r="V380" s="176"/>
    </row>
    <row r="381" spans="1:22">
      <c r="A381" s="176"/>
      <c r="B381" s="909"/>
      <c r="C381" s="176"/>
      <c r="D381" s="176"/>
      <c r="E381" s="231"/>
      <c r="F381" s="231"/>
      <c r="G381" s="908"/>
      <c r="H381" s="908"/>
      <c r="I381" s="908"/>
      <c r="J381" s="908"/>
      <c r="K381" s="908"/>
      <c r="L381" s="908"/>
      <c r="M381" s="908"/>
      <c r="N381" s="908"/>
      <c r="O381" s="908"/>
      <c r="P381" s="908"/>
      <c r="Q381" s="179"/>
      <c r="R381" s="183"/>
      <c r="S381" s="183"/>
      <c r="T381" s="178"/>
      <c r="U381" s="893"/>
      <c r="V381" s="176"/>
    </row>
    <row r="382" spans="1:22">
      <c r="A382" s="176"/>
      <c r="B382" s="909"/>
      <c r="C382" s="176"/>
      <c r="D382" s="176"/>
      <c r="E382" s="231"/>
      <c r="F382" s="231"/>
      <c r="G382" s="908"/>
      <c r="H382" s="908"/>
      <c r="I382" s="908"/>
      <c r="J382" s="908"/>
      <c r="K382" s="908"/>
      <c r="L382" s="908"/>
      <c r="M382" s="908"/>
      <c r="N382" s="908"/>
      <c r="O382" s="908"/>
      <c r="P382" s="908"/>
      <c r="Q382" s="179"/>
      <c r="R382" s="183"/>
      <c r="S382" s="183"/>
      <c r="T382" s="178"/>
      <c r="U382" s="893"/>
      <c r="V382" s="176"/>
    </row>
    <row r="383" spans="1:22">
      <c r="A383" s="176"/>
      <c r="B383" s="909"/>
      <c r="C383" s="176"/>
      <c r="D383" s="176"/>
      <c r="E383" s="231"/>
      <c r="F383" s="231"/>
      <c r="G383" s="908"/>
      <c r="H383" s="908"/>
      <c r="I383" s="908"/>
      <c r="J383" s="908"/>
      <c r="K383" s="908"/>
      <c r="L383" s="908"/>
      <c r="M383" s="908"/>
      <c r="N383" s="908"/>
      <c r="O383" s="908"/>
      <c r="P383" s="908"/>
      <c r="Q383" s="179"/>
      <c r="R383" s="183"/>
      <c r="S383" s="183"/>
      <c r="T383" s="178"/>
      <c r="U383" s="893"/>
      <c r="V383" s="176"/>
    </row>
    <row r="384" spans="1:22">
      <c r="A384" s="176"/>
      <c r="B384" s="909"/>
      <c r="C384" s="176"/>
      <c r="D384" s="176"/>
      <c r="E384" s="231"/>
      <c r="F384" s="231"/>
      <c r="G384" s="908"/>
      <c r="H384" s="908"/>
      <c r="I384" s="908"/>
      <c r="J384" s="908"/>
      <c r="K384" s="908"/>
      <c r="L384" s="908"/>
      <c r="M384" s="908"/>
      <c r="N384" s="908"/>
      <c r="O384" s="908"/>
      <c r="P384" s="908"/>
      <c r="Q384" s="179"/>
      <c r="R384" s="183"/>
      <c r="S384" s="183"/>
      <c r="T384" s="178"/>
      <c r="U384" s="893"/>
      <c r="V384" s="176"/>
    </row>
    <row r="385" spans="1:22">
      <c r="A385" s="176"/>
      <c r="B385" s="909"/>
      <c r="C385" s="176"/>
      <c r="D385" s="176"/>
      <c r="E385" s="231"/>
      <c r="F385" s="231"/>
      <c r="G385" s="908"/>
      <c r="H385" s="908"/>
      <c r="I385" s="908"/>
      <c r="J385" s="908"/>
      <c r="K385" s="908"/>
      <c r="L385" s="908"/>
      <c r="M385" s="908"/>
      <c r="N385" s="908"/>
      <c r="O385" s="908"/>
      <c r="P385" s="908"/>
      <c r="Q385" s="179"/>
      <c r="R385" s="183"/>
      <c r="S385" s="183"/>
      <c r="T385" s="178"/>
      <c r="U385" s="893"/>
      <c r="V385" s="176"/>
    </row>
    <row r="386" spans="1:22">
      <c r="A386" s="176"/>
      <c r="B386" s="909"/>
      <c r="C386" s="176"/>
      <c r="D386" s="176"/>
      <c r="E386" s="231"/>
      <c r="F386" s="231"/>
      <c r="G386" s="908"/>
      <c r="H386" s="908"/>
      <c r="I386" s="908"/>
      <c r="J386" s="908"/>
      <c r="K386" s="908"/>
      <c r="L386" s="908"/>
      <c r="M386" s="908"/>
      <c r="N386" s="908"/>
      <c r="O386" s="908"/>
      <c r="P386" s="908"/>
      <c r="Q386" s="179"/>
      <c r="R386" s="183"/>
      <c r="S386" s="183"/>
      <c r="T386" s="178"/>
      <c r="U386" s="893"/>
      <c r="V386" s="176"/>
    </row>
    <row r="387" spans="1:22">
      <c r="A387" s="176"/>
      <c r="B387" s="909"/>
      <c r="C387" s="176"/>
      <c r="D387" s="176"/>
      <c r="E387" s="231"/>
      <c r="F387" s="231"/>
      <c r="G387" s="908"/>
      <c r="H387" s="908"/>
      <c r="I387" s="908"/>
      <c r="J387" s="908"/>
      <c r="K387" s="908"/>
      <c r="L387" s="908"/>
      <c r="M387" s="908"/>
      <c r="N387" s="908"/>
      <c r="O387" s="908"/>
      <c r="P387" s="908"/>
      <c r="Q387" s="179"/>
      <c r="R387" s="183"/>
      <c r="S387" s="183"/>
      <c r="T387" s="178"/>
      <c r="U387" s="893"/>
      <c r="V387" s="176"/>
    </row>
    <row r="388" spans="1:22">
      <c r="A388" s="176"/>
      <c r="B388" s="909"/>
      <c r="C388" s="176"/>
      <c r="D388" s="176"/>
      <c r="E388" s="231"/>
      <c r="F388" s="231"/>
      <c r="G388" s="908"/>
      <c r="H388" s="908"/>
      <c r="I388" s="908"/>
      <c r="J388" s="908"/>
      <c r="K388" s="908"/>
      <c r="L388" s="908"/>
      <c r="M388" s="908"/>
      <c r="N388" s="908"/>
      <c r="O388" s="908"/>
      <c r="P388" s="908"/>
      <c r="Q388" s="179"/>
      <c r="R388" s="183"/>
      <c r="S388" s="183"/>
      <c r="T388" s="178"/>
      <c r="U388" s="893"/>
      <c r="V388" s="176"/>
    </row>
    <row r="389" spans="1:22">
      <c r="A389" s="176"/>
      <c r="B389" s="909"/>
      <c r="C389" s="176"/>
      <c r="D389" s="176"/>
      <c r="E389" s="231"/>
      <c r="F389" s="231"/>
      <c r="G389" s="908"/>
      <c r="H389" s="908"/>
      <c r="I389" s="908"/>
      <c r="J389" s="908"/>
      <c r="K389" s="908"/>
      <c r="L389" s="908"/>
      <c r="M389" s="908"/>
      <c r="N389" s="908"/>
      <c r="O389" s="908"/>
      <c r="P389" s="908"/>
      <c r="Q389" s="179"/>
      <c r="R389" s="183"/>
      <c r="S389" s="183"/>
      <c r="T389" s="178"/>
      <c r="U389" s="893"/>
      <c r="V389" s="176"/>
    </row>
    <row r="390" spans="1:22">
      <c r="A390" s="176"/>
      <c r="B390" s="909"/>
      <c r="C390" s="176"/>
      <c r="D390" s="176"/>
      <c r="E390" s="231"/>
      <c r="F390" s="231"/>
      <c r="G390" s="908"/>
      <c r="H390" s="908"/>
      <c r="I390" s="908"/>
      <c r="J390" s="908"/>
      <c r="K390" s="908"/>
      <c r="L390" s="908"/>
      <c r="M390" s="908"/>
      <c r="N390" s="908"/>
      <c r="O390" s="908"/>
      <c r="P390" s="908"/>
      <c r="Q390" s="179"/>
      <c r="R390" s="183"/>
      <c r="S390" s="183"/>
      <c r="T390" s="178"/>
      <c r="U390" s="893"/>
      <c r="V390" s="176"/>
    </row>
    <row r="391" spans="1:22">
      <c r="A391" s="176"/>
      <c r="B391" s="909"/>
      <c r="C391" s="176"/>
      <c r="D391" s="176"/>
      <c r="E391" s="231"/>
      <c r="F391" s="231"/>
      <c r="G391" s="908"/>
      <c r="H391" s="908"/>
      <c r="I391" s="908"/>
      <c r="J391" s="908"/>
      <c r="K391" s="908"/>
      <c r="L391" s="908"/>
      <c r="M391" s="908"/>
      <c r="N391" s="908"/>
      <c r="O391" s="908"/>
      <c r="P391" s="908"/>
      <c r="Q391" s="179"/>
      <c r="R391" s="183"/>
      <c r="S391" s="183"/>
      <c r="T391" s="178"/>
      <c r="U391" s="893"/>
      <c r="V391" s="176"/>
    </row>
    <row r="392" spans="1:22">
      <c r="A392" s="176"/>
      <c r="B392" s="909"/>
      <c r="C392" s="176"/>
      <c r="D392" s="176"/>
      <c r="E392" s="231"/>
      <c r="F392" s="231"/>
      <c r="G392" s="908"/>
      <c r="H392" s="908"/>
      <c r="I392" s="908"/>
      <c r="J392" s="908"/>
      <c r="K392" s="908"/>
      <c r="L392" s="908"/>
      <c r="M392" s="908"/>
      <c r="N392" s="908"/>
      <c r="O392" s="908"/>
      <c r="P392" s="908"/>
      <c r="Q392" s="179"/>
      <c r="R392" s="183"/>
      <c r="S392" s="183"/>
      <c r="T392" s="178"/>
      <c r="U392" s="893"/>
      <c r="V392" s="176"/>
    </row>
    <row r="393" spans="1:22">
      <c r="A393" s="176"/>
      <c r="B393" s="909"/>
      <c r="C393" s="176"/>
      <c r="D393" s="176"/>
      <c r="E393" s="231"/>
      <c r="F393" s="231"/>
      <c r="G393" s="908"/>
      <c r="H393" s="908"/>
      <c r="I393" s="908"/>
      <c r="J393" s="908"/>
      <c r="K393" s="908"/>
      <c r="L393" s="908"/>
      <c r="M393" s="908"/>
      <c r="N393" s="908"/>
      <c r="O393" s="908"/>
      <c r="P393" s="908"/>
      <c r="Q393" s="179"/>
      <c r="R393" s="183"/>
      <c r="S393" s="183"/>
      <c r="T393" s="178"/>
      <c r="U393" s="893"/>
      <c r="V393" s="176"/>
    </row>
    <row r="394" spans="1:22">
      <c r="A394" s="176"/>
      <c r="B394" s="909"/>
      <c r="C394" s="176"/>
      <c r="D394" s="176"/>
      <c r="E394" s="231"/>
      <c r="F394" s="231"/>
      <c r="G394" s="908"/>
      <c r="H394" s="908"/>
      <c r="I394" s="908"/>
      <c r="J394" s="908"/>
      <c r="K394" s="908"/>
      <c r="L394" s="908"/>
      <c r="M394" s="908"/>
      <c r="N394" s="908"/>
      <c r="O394" s="908"/>
      <c r="P394" s="908"/>
      <c r="Q394" s="179"/>
      <c r="R394" s="183"/>
      <c r="S394" s="183"/>
      <c r="T394" s="178"/>
      <c r="U394" s="893"/>
      <c r="V394" s="176"/>
    </row>
    <row r="395" spans="1:22">
      <c r="A395" s="176"/>
      <c r="B395" s="909"/>
      <c r="C395" s="176"/>
      <c r="D395" s="176"/>
      <c r="E395" s="231"/>
      <c r="F395" s="231"/>
      <c r="G395" s="908"/>
      <c r="H395" s="908"/>
      <c r="I395" s="908"/>
      <c r="J395" s="908"/>
      <c r="K395" s="908"/>
      <c r="L395" s="908"/>
      <c r="M395" s="908"/>
      <c r="N395" s="908"/>
      <c r="O395" s="908"/>
      <c r="P395" s="908"/>
      <c r="Q395" s="179"/>
      <c r="R395" s="183"/>
      <c r="S395" s="183"/>
      <c r="T395" s="178"/>
      <c r="U395" s="893"/>
      <c r="V395" s="176"/>
    </row>
    <row r="396" spans="1:22">
      <c r="A396" s="176"/>
      <c r="B396" s="909"/>
      <c r="C396" s="176"/>
      <c r="D396" s="176"/>
      <c r="E396" s="231"/>
      <c r="F396" s="231"/>
      <c r="G396" s="908"/>
      <c r="H396" s="908"/>
      <c r="I396" s="908"/>
      <c r="J396" s="908"/>
      <c r="K396" s="908"/>
      <c r="L396" s="908"/>
      <c r="M396" s="908"/>
      <c r="N396" s="908"/>
      <c r="O396" s="908"/>
      <c r="P396" s="908"/>
      <c r="Q396" s="179"/>
      <c r="R396" s="183"/>
      <c r="S396" s="183"/>
      <c r="T396" s="178"/>
      <c r="U396" s="893"/>
      <c r="V396" s="176"/>
    </row>
    <row r="397" spans="1:22">
      <c r="A397" s="176"/>
      <c r="B397" s="909"/>
      <c r="C397" s="176"/>
      <c r="D397" s="176"/>
      <c r="E397" s="231"/>
      <c r="F397" s="231"/>
      <c r="G397" s="908"/>
      <c r="H397" s="908"/>
      <c r="I397" s="908"/>
      <c r="J397" s="908"/>
      <c r="K397" s="908"/>
      <c r="L397" s="908"/>
      <c r="M397" s="908"/>
      <c r="N397" s="908"/>
      <c r="O397" s="908"/>
      <c r="P397" s="908"/>
      <c r="Q397" s="179"/>
      <c r="R397" s="183"/>
      <c r="S397" s="183"/>
      <c r="T397" s="178"/>
      <c r="U397" s="893"/>
      <c r="V397" s="176"/>
    </row>
    <row r="398" spans="1:22">
      <c r="A398" s="176"/>
      <c r="B398" s="909"/>
      <c r="C398" s="176"/>
      <c r="D398" s="176"/>
      <c r="E398" s="231"/>
      <c r="F398" s="231"/>
      <c r="G398" s="908"/>
      <c r="H398" s="908"/>
      <c r="I398" s="908"/>
      <c r="J398" s="908"/>
      <c r="K398" s="908"/>
      <c r="L398" s="908"/>
      <c r="M398" s="908"/>
      <c r="N398" s="908"/>
      <c r="O398" s="908"/>
      <c r="P398" s="908"/>
      <c r="Q398" s="179"/>
      <c r="R398" s="183"/>
      <c r="S398" s="183"/>
      <c r="T398" s="178"/>
      <c r="U398" s="893"/>
      <c r="V398" s="176"/>
    </row>
    <row r="399" spans="1:22">
      <c r="A399" s="176"/>
      <c r="B399" s="909"/>
      <c r="C399" s="176"/>
      <c r="D399" s="176"/>
      <c r="E399" s="231"/>
      <c r="F399" s="231"/>
      <c r="G399" s="908"/>
      <c r="H399" s="908"/>
      <c r="I399" s="908"/>
      <c r="J399" s="908"/>
      <c r="K399" s="908"/>
      <c r="L399" s="908"/>
      <c r="M399" s="908"/>
      <c r="N399" s="908"/>
      <c r="O399" s="908"/>
      <c r="P399" s="908"/>
      <c r="Q399" s="179"/>
      <c r="R399" s="183"/>
      <c r="S399" s="183"/>
      <c r="T399" s="178"/>
      <c r="U399" s="893"/>
      <c r="V399" s="176"/>
    </row>
    <row r="400" spans="1:22">
      <c r="A400" s="176"/>
      <c r="B400" s="909"/>
      <c r="C400" s="176"/>
      <c r="D400" s="176"/>
      <c r="E400" s="231"/>
      <c r="F400" s="231"/>
      <c r="G400" s="908"/>
      <c r="H400" s="908"/>
      <c r="I400" s="908"/>
      <c r="J400" s="908"/>
      <c r="K400" s="908"/>
      <c r="L400" s="908"/>
      <c r="M400" s="908"/>
      <c r="N400" s="908"/>
      <c r="O400" s="908"/>
      <c r="P400" s="908"/>
      <c r="Q400" s="179"/>
      <c r="R400" s="183"/>
      <c r="S400" s="183"/>
      <c r="T400" s="178"/>
      <c r="U400" s="893"/>
      <c r="V400" s="176"/>
    </row>
    <row r="401" spans="1:22">
      <c r="A401" s="176"/>
      <c r="B401" s="909"/>
      <c r="C401" s="176"/>
      <c r="D401" s="176"/>
      <c r="E401" s="231"/>
      <c r="F401" s="231"/>
      <c r="G401" s="908"/>
      <c r="H401" s="908"/>
      <c r="I401" s="908"/>
      <c r="J401" s="908"/>
      <c r="K401" s="908"/>
      <c r="L401" s="908"/>
      <c r="M401" s="908"/>
      <c r="N401" s="908"/>
      <c r="O401" s="908"/>
      <c r="P401" s="908"/>
      <c r="Q401" s="179"/>
      <c r="R401" s="183"/>
      <c r="S401" s="183"/>
      <c r="T401" s="178"/>
      <c r="U401" s="893"/>
      <c r="V401" s="176"/>
    </row>
    <row r="402" spans="1:22">
      <c r="A402" s="176"/>
      <c r="B402" s="909"/>
      <c r="C402" s="176"/>
      <c r="D402" s="176"/>
      <c r="E402" s="231"/>
      <c r="F402" s="231"/>
      <c r="G402" s="908"/>
      <c r="H402" s="908"/>
      <c r="I402" s="908"/>
      <c r="J402" s="908"/>
      <c r="K402" s="908"/>
      <c r="L402" s="908"/>
      <c r="M402" s="908"/>
      <c r="N402" s="908"/>
      <c r="O402" s="908"/>
      <c r="P402" s="908"/>
      <c r="Q402" s="179"/>
      <c r="R402" s="183"/>
      <c r="S402" s="183"/>
      <c r="T402" s="178"/>
      <c r="U402" s="893"/>
      <c r="V402" s="176"/>
    </row>
    <row r="403" spans="1:22">
      <c r="A403" s="176"/>
      <c r="B403" s="909"/>
      <c r="C403" s="176"/>
      <c r="D403" s="176"/>
      <c r="E403" s="231"/>
      <c r="F403" s="231"/>
      <c r="G403" s="908"/>
      <c r="H403" s="908"/>
      <c r="I403" s="908"/>
      <c r="J403" s="908"/>
      <c r="K403" s="908"/>
      <c r="L403" s="908"/>
      <c r="M403" s="908"/>
      <c r="N403" s="908"/>
      <c r="O403" s="908"/>
      <c r="P403" s="908"/>
      <c r="Q403" s="179"/>
      <c r="R403" s="183"/>
      <c r="S403" s="183"/>
      <c r="T403" s="178"/>
      <c r="U403" s="893"/>
      <c r="V403" s="176"/>
    </row>
    <row r="404" spans="1:22">
      <c r="A404" s="176"/>
      <c r="B404" s="909"/>
      <c r="C404" s="176"/>
      <c r="D404" s="176"/>
      <c r="E404" s="231"/>
      <c r="F404" s="231"/>
      <c r="G404" s="908"/>
      <c r="H404" s="908"/>
      <c r="I404" s="908"/>
      <c r="J404" s="908"/>
      <c r="K404" s="908"/>
      <c r="L404" s="908"/>
      <c r="M404" s="908"/>
      <c r="N404" s="908"/>
      <c r="O404" s="908"/>
      <c r="P404" s="908"/>
      <c r="Q404" s="179"/>
      <c r="R404" s="183"/>
      <c r="S404" s="183"/>
      <c r="T404" s="178"/>
      <c r="U404" s="893"/>
      <c r="V404" s="176"/>
    </row>
    <row r="405" spans="1:22">
      <c r="A405" s="176"/>
      <c r="B405" s="909"/>
      <c r="C405" s="176"/>
      <c r="D405" s="176"/>
      <c r="E405" s="231"/>
      <c r="F405" s="231"/>
      <c r="G405" s="908"/>
      <c r="H405" s="908"/>
      <c r="I405" s="908"/>
      <c r="J405" s="908"/>
      <c r="K405" s="908"/>
      <c r="L405" s="908"/>
      <c r="M405" s="908"/>
      <c r="N405" s="908"/>
      <c r="O405" s="908"/>
      <c r="P405" s="908"/>
      <c r="Q405" s="179"/>
      <c r="R405" s="183"/>
      <c r="S405" s="183"/>
      <c r="T405" s="178"/>
      <c r="U405" s="893"/>
      <c r="V405" s="176"/>
    </row>
    <row r="406" spans="1:22">
      <c r="A406" s="176"/>
      <c r="B406" s="909"/>
      <c r="C406" s="176"/>
      <c r="D406" s="176"/>
      <c r="E406" s="231"/>
      <c r="F406" s="231"/>
      <c r="G406" s="908"/>
      <c r="H406" s="908"/>
      <c r="I406" s="908"/>
      <c r="J406" s="908"/>
      <c r="K406" s="908"/>
      <c r="L406" s="908"/>
      <c r="M406" s="908"/>
      <c r="N406" s="908"/>
      <c r="O406" s="908"/>
      <c r="P406" s="908"/>
      <c r="Q406" s="179"/>
      <c r="R406" s="183"/>
      <c r="S406" s="183"/>
      <c r="T406" s="178"/>
      <c r="U406" s="893"/>
      <c r="V406" s="176"/>
    </row>
    <row r="407" spans="1:22">
      <c r="A407" s="176"/>
      <c r="B407" s="909"/>
      <c r="C407" s="176"/>
      <c r="D407" s="176"/>
      <c r="E407" s="231"/>
      <c r="F407" s="231"/>
      <c r="G407" s="908"/>
      <c r="H407" s="908"/>
      <c r="I407" s="908"/>
      <c r="J407" s="908"/>
      <c r="K407" s="908"/>
      <c r="L407" s="908"/>
      <c r="M407" s="908"/>
      <c r="N407" s="908"/>
      <c r="O407" s="908"/>
      <c r="P407" s="908"/>
      <c r="Q407" s="179"/>
      <c r="R407" s="183"/>
      <c r="S407" s="183"/>
      <c r="T407" s="178"/>
      <c r="U407" s="893"/>
      <c r="V407" s="176"/>
    </row>
    <row r="408" spans="1:22">
      <c r="A408" s="176"/>
      <c r="B408" s="909"/>
      <c r="C408" s="176"/>
      <c r="D408" s="176"/>
      <c r="E408" s="231"/>
      <c r="F408" s="231"/>
      <c r="G408" s="908"/>
      <c r="H408" s="908"/>
      <c r="I408" s="908"/>
      <c r="J408" s="908"/>
      <c r="K408" s="908"/>
      <c r="L408" s="908"/>
      <c r="M408" s="908"/>
      <c r="N408" s="908"/>
      <c r="O408" s="908"/>
      <c r="P408" s="908"/>
      <c r="Q408" s="179"/>
      <c r="R408" s="183"/>
      <c r="S408" s="183"/>
      <c r="T408" s="178"/>
      <c r="U408" s="893"/>
      <c r="V408" s="176"/>
    </row>
    <row r="409" spans="1:22">
      <c r="A409" s="176"/>
      <c r="B409" s="909"/>
      <c r="C409" s="176"/>
      <c r="D409" s="176"/>
      <c r="E409" s="231"/>
      <c r="F409" s="231"/>
      <c r="G409" s="908"/>
      <c r="H409" s="908"/>
      <c r="I409" s="908"/>
      <c r="J409" s="908"/>
      <c r="K409" s="908"/>
      <c r="L409" s="908"/>
      <c r="M409" s="908"/>
      <c r="N409" s="908"/>
      <c r="O409" s="908"/>
      <c r="P409" s="908"/>
      <c r="Q409" s="179"/>
      <c r="R409" s="183"/>
      <c r="S409" s="183"/>
      <c r="T409" s="178"/>
      <c r="U409" s="893"/>
      <c r="V409" s="176"/>
    </row>
    <row r="410" spans="1:22">
      <c r="A410" s="176"/>
      <c r="B410" s="909"/>
      <c r="C410" s="176"/>
      <c r="D410" s="176"/>
      <c r="E410" s="231"/>
      <c r="F410" s="231"/>
      <c r="G410" s="908"/>
      <c r="H410" s="908"/>
      <c r="I410" s="908"/>
      <c r="J410" s="908"/>
      <c r="K410" s="908"/>
      <c r="L410" s="908"/>
      <c r="M410" s="908"/>
      <c r="N410" s="908"/>
      <c r="O410" s="908"/>
      <c r="P410" s="908"/>
      <c r="Q410" s="179"/>
      <c r="R410" s="183"/>
      <c r="S410" s="183"/>
      <c r="T410" s="178"/>
      <c r="U410" s="893"/>
      <c r="V410" s="176"/>
    </row>
    <row r="411" spans="1:22">
      <c r="A411" s="176"/>
      <c r="B411" s="909"/>
      <c r="C411" s="176"/>
      <c r="D411" s="176"/>
      <c r="E411" s="231"/>
      <c r="F411" s="231"/>
      <c r="G411" s="908"/>
      <c r="H411" s="908"/>
      <c r="I411" s="908"/>
      <c r="J411" s="908"/>
      <c r="K411" s="908"/>
      <c r="L411" s="908"/>
      <c r="M411" s="908"/>
      <c r="N411" s="908"/>
      <c r="O411" s="908"/>
      <c r="P411" s="908"/>
      <c r="Q411" s="179"/>
      <c r="R411" s="183"/>
      <c r="S411" s="183"/>
      <c r="T411" s="178"/>
      <c r="U411" s="893"/>
      <c r="V411" s="176"/>
    </row>
    <row r="412" spans="1:22">
      <c r="A412" s="176"/>
      <c r="B412" s="909"/>
      <c r="C412" s="176"/>
      <c r="D412" s="176"/>
      <c r="E412" s="231"/>
      <c r="F412" s="231"/>
      <c r="G412" s="908"/>
      <c r="H412" s="908"/>
      <c r="I412" s="908"/>
      <c r="J412" s="908"/>
      <c r="K412" s="908"/>
      <c r="L412" s="908"/>
      <c r="M412" s="908"/>
      <c r="N412" s="908"/>
      <c r="O412" s="908"/>
      <c r="P412" s="908"/>
      <c r="Q412" s="179"/>
      <c r="R412" s="183"/>
      <c r="S412" s="183"/>
      <c r="T412" s="178"/>
      <c r="U412" s="893"/>
      <c r="V412" s="176"/>
    </row>
    <row r="413" spans="1:22">
      <c r="A413" s="176"/>
      <c r="B413" s="909"/>
      <c r="C413" s="176"/>
      <c r="D413" s="176"/>
      <c r="E413" s="231"/>
      <c r="F413" s="231"/>
      <c r="G413" s="908"/>
      <c r="H413" s="908"/>
      <c r="I413" s="908"/>
      <c r="J413" s="908"/>
      <c r="K413" s="908"/>
      <c r="L413" s="908"/>
      <c r="M413" s="908"/>
      <c r="N413" s="908"/>
      <c r="O413" s="908"/>
      <c r="P413" s="908"/>
      <c r="Q413" s="179"/>
      <c r="R413" s="183"/>
      <c r="S413" s="183"/>
      <c r="T413" s="178"/>
      <c r="U413" s="893"/>
      <c r="V413" s="176"/>
    </row>
    <row r="414" spans="1:22">
      <c r="A414" s="176"/>
      <c r="B414" s="909"/>
      <c r="C414" s="176"/>
      <c r="D414" s="176"/>
      <c r="E414" s="231"/>
      <c r="F414" s="231"/>
      <c r="G414" s="908"/>
      <c r="H414" s="908"/>
      <c r="I414" s="908"/>
      <c r="J414" s="908"/>
      <c r="K414" s="908"/>
      <c r="L414" s="908"/>
      <c r="M414" s="908"/>
      <c r="N414" s="908"/>
      <c r="O414" s="908"/>
      <c r="P414" s="908"/>
      <c r="Q414" s="179"/>
      <c r="R414" s="183"/>
      <c r="S414" s="183"/>
      <c r="T414" s="178"/>
      <c r="U414" s="893"/>
      <c r="V414" s="176"/>
    </row>
    <row r="415" spans="1:22">
      <c r="A415" s="176"/>
      <c r="B415" s="909"/>
      <c r="C415" s="176"/>
      <c r="D415" s="176"/>
      <c r="E415" s="231"/>
      <c r="F415" s="231"/>
      <c r="G415" s="908"/>
      <c r="H415" s="908"/>
      <c r="I415" s="908"/>
      <c r="J415" s="908"/>
      <c r="K415" s="908"/>
      <c r="L415" s="908"/>
      <c r="M415" s="908"/>
      <c r="N415" s="908"/>
      <c r="O415" s="908"/>
      <c r="P415" s="908"/>
      <c r="Q415" s="179"/>
      <c r="R415" s="183"/>
      <c r="S415" s="183"/>
      <c r="T415" s="178"/>
      <c r="U415" s="893"/>
      <c r="V415" s="176"/>
    </row>
    <row r="416" spans="1:22">
      <c r="A416" s="176"/>
      <c r="B416" s="909"/>
      <c r="C416" s="176"/>
      <c r="D416" s="176"/>
      <c r="E416" s="231"/>
      <c r="F416" s="231"/>
      <c r="G416" s="908"/>
      <c r="H416" s="908"/>
      <c r="I416" s="908"/>
      <c r="J416" s="908"/>
      <c r="K416" s="908"/>
      <c r="L416" s="908"/>
      <c r="M416" s="908"/>
      <c r="N416" s="908"/>
      <c r="O416" s="908"/>
      <c r="P416" s="908"/>
      <c r="Q416" s="179"/>
      <c r="R416" s="183"/>
      <c r="S416" s="183"/>
      <c r="T416" s="178"/>
      <c r="U416" s="893"/>
      <c r="V416" s="176"/>
    </row>
    <row r="417" spans="1:22">
      <c r="A417" s="176"/>
      <c r="B417" s="909"/>
      <c r="C417" s="176"/>
      <c r="D417" s="176"/>
      <c r="E417" s="231"/>
      <c r="F417" s="231"/>
      <c r="G417" s="908"/>
      <c r="H417" s="908"/>
      <c r="I417" s="908"/>
      <c r="J417" s="908"/>
      <c r="K417" s="908"/>
      <c r="L417" s="908"/>
      <c r="M417" s="908"/>
      <c r="N417" s="908"/>
      <c r="O417" s="908"/>
      <c r="P417" s="908"/>
      <c r="Q417" s="179"/>
      <c r="R417" s="183"/>
      <c r="S417" s="183"/>
      <c r="T417" s="178"/>
      <c r="U417" s="893"/>
      <c r="V417" s="176"/>
    </row>
    <row r="418" spans="1:22">
      <c r="A418" s="176"/>
      <c r="B418" s="909"/>
      <c r="C418" s="176"/>
      <c r="D418" s="176"/>
      <c r="E418" s="231"/>
      <c r="F418" s="231"/>
      <c r="G418" s="908"/>
      <c r="H418" s="908"/>
      <c r="I418" s="908"/>
      <c r="J418" s="908"/>
      <c r="K418" s="908"/>
      <c r="L418" s="908"/>
      <c r="M418" s="908"/>
      <c r="N418" s="908"/>
      <c r="O418" s="908"/>
      <c r="P418" s="908"/>
      <c r="Q418" s="179"/>
      <c r="R418" s="183"/>
      <c r="S418" s="183"/>
      <c r="T418" s="178"/>
      <c r="U418" s="893"/>
      <c r="V418" s="176"/>
    </row>
    <row r="419" spans="1:22">
      <c r="A419" s="176"/>
      <c r="B419" s="909"/>
      <c r="C419" s="176"/>
      <c r="D419" s="176"/>
      <c r="E419" s="231"/>
      <c r="F419" s="231"/>
      <c r="G419" s="908"/>
      <c r="H419" s="908"/>
      <c r="I419" s="908"/>
      <c r="J419" s="908"/>
      <c r="K419" s="908"/>
      <c r="L419" s="908"/>
      <c r="M419" s="908"/>
      <c r="N419" s="908"/>
      <c r="O419" s="908"/>
      <c r="P419" s="908"/>
      <c r="Q419" s="179"/>
      <c r="R419" s="183"/>
      <c r="S419" s="183"/>
      <c r="T419" s="178"/>
      <c r="U419" s="893"/>
      <c r="V419" s="176"/>
    </row>
    <row r="420" spans="1:22">
      <c r="A420" s="176"/>
      <c r="B420" s="909"/>
      <c r="C420" s="176"/>
      <c r="D420" s="176"/>
      <c r="E420" s="231"/>
      <c r="F420" s="231"/>
      <c r="G420" s="908"/>
      <c r="H420" s="908"/>
      <c r="I420" s="908"/>
      <c r="J420" s="908"/>
      <c r="K420" s="908"/>
      <c r="L420" s="908"/>
      <c r="M420" s="908"/>
      <c r="N420" s="908"/>
      <c r="O420" s="908"/>
      <c r="P420" s="908"/>
      <c r="Q420" s="179"/>
      <c r="R420" s="183"/>
      <c r="S420" s="183"/>
      <c r="T420" s="178"/>
      <c r="U420" s="893"/>
      <c r="V420" s="176"/>
    </row>
    <row r="421" spans="1:22">
      <c r="A421" s="176"/>
      <c r="B421" s="909"/>
      <c r="C421" s="176"/>
      <c r="D421" s="176"/>
      <c r="E421" s="231"/>
      <c r="F421" s="231"/>
      <c r="G421" s="908"/>
      <c r="H421" s="908"/>
      <c r="I421" s="908"/>
      <c r="J421" s="908"/>
      <c r="K421" s="908"/>
      <c r="L421" s="908"/>
      <c r="M421" s="908"/>
      <c r="N421" s="908"/>
      <c r="O421" s="908"/>
      <c r="P421" s="908"/>
      <c r="Q421" s="179"/>
      <c r="R421" s="183"/>
      <c r="S421" s="183"/>
      <c r="T421" s="178"/>
      <c r="U421" s="893"/>
      <c r="V421" s="176"/>
    </row>
    <row r="422" spans="1:22">
      <c r="A422" s="176"/>
      <c r="B422" s="909"/>
      <c r="C422" s="176"/>
      <c r="D422" s="176"/>
      <c r="E422" s="231"/>
      <c r="F422" s="231"/>
      <c r="G422" s="908"/>
      <c r="H422" s="908"/>
      <c r="I422" s="908"/>
      <c r="J422" s="908"/>
      <c r="K422" s="908"/>
      <c r="L422" s="908"/>
      <c r="M422" s="908"/>
      <c r="N422" s="908"/>
      <c r="O422" s="908"/>
      <c r="P422" s="908"/>
      <c r="Q422" s="179"/>
      <c r="R422" s="183"/>
      <c r="S422" s="183"/>
      <c r="T422" s="178"/>
      <c r="U422" s="893"/>
      <c r="V422" s="176"/>
    </row>
    <row r="423" spans="1:22">
      <c r="A423" s="176"/>
      <c r="B423" s="909"/>
      <c r="C423" s="176"/>
      <c r="D423" s="176"/>
      <c r="E423" s="231"/>
      <c r="F423" s="231"/>
      <c r="G423" s="908"/>
      <c r="H423" s="908"/>
      <c r="I423" s="908"/>
      <c r="J423" s="908"/>
      <c r="K423" s="908"/>
      <c r="L423" s="908"/>
      <c r="M423" s="908"/>
      <c r="N423" s="908"/>
      <c r="O423" s="908"/>
      <c r="P423" s="908"/>
      <c r="Q423" s="179"/>
      <c r="R423" s="183"/>
      <c r="S423" s="183"/>
      <c r="T423" s="178"/>
      <c r="U423" s="893"/>
      <c r="V423" s="176"/>
    </row>
    <row r="424" spans="1:22">
      <c r="A424" s="176"/>
      <c r="B424" s="909"/>
      <c r="C424" s="176"/>
      <c r="D424" s="176"/>
      <c r="E424" s="231"/>
      <c r="F424" s="231"/>
      <c r="G424" s="908"/>
      <c r="H424" s="908"/>
      <c r="I424" s="908"/>
      <c r="J424" s="908"/>
      <c r="K424" s="908"/>
      <c r="L424" s="908"/>
      <c r="M424" s="908"/>
      <c r="N424" s="908"/>
      <c r="O424" s="908"/>
      <c r="P424" s="908"/>
      <c r="Q424" s="179"/>
      <c r="R424" s="183"/>
      <c r="S424" s="183"/>
      <c r="T424" s="178"/>
      <c r="U424" s="893"/>
      <c r="V424" s="176"/>
    </row>
    <row r="425" spans="1:22">
      <c r="A425" s="176"/>
      <c r="B425" s="909"/>
      <c r="C425" s="176"/>
      <c r="D425" s="176"/>
      <c r="E425" s="231"/>
      <c r="F425" s="231"/>
      <c r="G425" s="908"/>
      <c r="H425" s="908"/>
      <c r="I425" s="908"/>
      <c r="J425" s="908"/>
      <c r="K425" s="908"/>
      <c r="L425" s="908"/>
      <c r="M425" s="908"/>
      <c r="N425" s="908"/>
      <c r="O425" s="908"/>
      <c r="P425" s="908"/>
      <c r="Q425" s="179"/>
      <c r="R425" s="183"/>
      <c r="S425" s="183"/>
      <c r="T425" s="178"/>
      <c r="U425" s="893"/>
      <c r="V425" s="176"/>
    </row>
    <row r="426" spans="1:22">
      <c r="A426" s="176"/>
      <c r="B426" s="909"/>
      <c r="C426" s="176"/>
      <c r="D426" s="176"/>
      <c r="E426" s="231"/>
      <c r="F426" s="231"/>
      <c r="G426" s="908"/>
      <c r="H426" s="908"/>
      <c r="I426" s="908"/>
      <c r="J426" s="908"/>
      <c r="K426" s="908"/>
      <c r="L426" s="908"/>
      <c r="M426" s="908"/>
      <c r="N426" s="908"/>
      <c r="O426" s="908"/>
      <c r="P426" s="908"/>
      <c r="Q426" s="179"/>
      <c r="R426" s="183"/>
      <c r="S426" s="183"/>
      <c r="T426" s="178"/>
      <c r="U426" s="893"/>
      <c r="V426" s="176"/>
    </row>
    <row r="427" spans="1:22">
      <c r="A427" s="176"/>
      <c r="B427" s="909"/>
      <c r="C427" s="176"/>
      <c r="D427" s="176"/>
      <c r="E427" s="231"/>
      <c r="F427" s="231"/>
      <c r="G427" s="908"/>
      <c r="H427" s="908"/>
      <c r="I427" s="908"/>
      <c r="J427" s="908"/>
      <c r="K427" s="908"/>
      <c r="L427" s="908"/>
      <c r="M427" s="908"/>
      <c r="N427" s="908"/>
      <c r="O427" s="908"/>
      <c r="P427" s="908"/>
      <c r="Q427" s="179"/>
      <c r="R427" s="183"/>
      <c r="S427" s="183"/>
      <c r="T427" s="178"/>
      <c r="U427" s="893"/>
      <c r="V427" s="176"/>
    </row>
    <row r="428" spans="1:22">
      <c r="A428" s="176"/>
      <c r="B428" s="909"/>
      <c r="C428" s="176"/>
      <c r="D428" s="176"/>
      <c r="E428" s="231"/>
      <c r="F428" s="231"/>
      <c r="G428" s="908"/>
      <c r="H428" s="908"/>
      <c r="I428" s="908"/>
      <c r="J428" s="908"/>
      <c r="K428" s="908"/>
      <c r="L428" s="908"/>
      <c r="M428" s="908"/>
      <c r="N428" s="908"/>
      <c r="O428" s="908"/>
      <c r="P428" s="908"/>
      <c r="Q428" s="179"/>
      <c r="R428" s="183"/>
      <c r="S428" s="183"/>
      <c r="T428" s="178"/>
      <c r="U428" s="893"/>
      <c r="V428" s="176"/>
    </row>
    <row r="429" spans="1:22">
      <c r="A429" s="176"/>
      <c r="B429" s="909"/>
      <c r="C429" s="176"/>
      <c r="D429" s="176"/>
      <c r="E429" s="231"/>
      <c r="F429" s="231"/>
      <c r="G429" s="908"/>
      <c r="H429" s="908"/>
      <c r="I429" s="908"/>
      <c r="J429" s="908"/>
      <c r="K429" s="908"/>
      <c r="L429" s="908"/>
      <c r="M429" s="908"/>
      <c r="N429" s="908"/>
      <c r="O429" s="908"/>
      <c r="P429" s="908"/>
      <c r="Q429" s="179"/>
      <c r="R429" s="183"/>
      <c r="S429" s="183"/>
      <c r="T429" s="178"/>
      <c r="U429" s="893"/>
      <c r="V429" s="176"/>
    </row>
    <row r="430" spans="1:22">
      <c r="A430" s="176"/>
      <c r="B430" s="909"/>
      <c r="C430" s="176"/>
      <c r="D430" s="176"/>
      <c r="E430" s="231"/>
      <c r="F430" s="231"/>
      <c r="G430" s="908"/>
      <c r="H430" s="908"/>
      <c r="I430" s="908"/>
      <c r="J430" s="908"/>
      <c r="K430" s="908"/>
      <c r="L430" s="908"/>
      <c r="M430" s="908"/>
      <c r="N430" s="908"/>
      <c r="O430" s="908"/>
      <c r="P430" s="908"/>
      <c r="Q430" s="179"/>
      <c r="R430" s="183"/>
      <c r="S430" s="183"/>
      <c r="T430" s="178"/>
      <c r="U430" s="893"/>
      <c r="V430" s="176"/>
    </row>
    <row r="431" spans="1:22">
      <c r="A431" s="176"/>
      <c r="B431" s="909"/>
      <c r="C431" s="176"/>
      <c r="D431" s="176"/>
      <c r="E431" s="231"/>
      <c r="F431" s="231"/>
      <c r="G431" s="908"/>
      <c r="H431" s="908"/>
      <c r="I431" s="908"/>
      <c r="J431" s="908"/>
      <c r="K431" s="908"/>
      <c r="L431" s="908"/>
      <c r="M431" s="908"/>
      <c r="N431" s="908"/>
      <c r="O431" s="908"/>
      <c r="P431" s="908"/>
      <c r="Q431" s="179"/>
      <c r="R431" s="183"/>
      <c r="S431" s="183"/>
      <c r="T431" s="178"/>
      <c r="U431" s="893"/>
      <c r="V431" s="176"/>
    </row>
    <row r="432" spans="1:22">
      <c r="A432" s="176"/>
      <c r="B432" s="909"/>
      <c r="C432" s="176"/>
      <c r="D432" s="176"/>
      <c r="E432" s="231"/>
      <c r="F432" s="231"/>
      <c r="G432" s="908"/>
      <c r="H432" s="908"/>
      <c r="I432" s="908"/>
      <c r="J432" s="908"/>
      <c r="K432" s="908"/>
      <c r="L432" s="908"/>
      <c r="M432" s="908"/>
      <c r="N432" s="908"/>
      <c r="O432" s="908"/>
      <c r="P432" s="908"/>
      <c r="Q432" s="179"/>
      <c r="R432" s="183"/>
      <c r="S432" s="183"/>
      <c r="T432" s="178"/>
      <c r="U432" s="893"/>
      <c r="V432" s="176"/>
    </row>
    <row r="433" spans="1:22">
      <c r="A433" s="176"/>
      <c r="B433" s="909"/>
      <c r="C433" s="176"/>
      <c r="D433" s="176"/>
      <c r="E433" s="231"/>
      <c r="F433" s="231"/>
      <c r="G433" s="908"/>
      <c r="H433" s="908"/>
      <c r="I433" s="908"/>
      <c r="J433" s="908"/>
      <c r="K433" s="908"/>
      <c r="L433" s="908"/>
      <c r="M433" s="908"/>
      <c r="N433" s="908"/>
      <c r="O433" s="908"/>
      <c r="P433" s="908"/>
      <c r="Q433" s="179"/>
      <c r="R433" s="183"/>
      <c r="S433" s="183"/>
      <c r="T433" s="178"/>
      <c r="U433" s="893"/>
      <c r="V433" s="176"/>
    </row>
    <row r="434" spans="1:22">
      <c r="A434" s="176"/>
      <c r="B434" s="909"/>
      <c r="C434" s="176"/>
      <c r="D434" s="176"/>
      <c r="E434" s="231"/>
      <c r="F434" s="231"/>
      <c r="G434" s="908"/>
      <c r="H434" s="908"/>
      <c r="I434" s="908"/>
      <c r="J434" s="908"/>
      <c r="K434" s="908"/>
      <c r="L434" s="908"/>
      <c r="M434" s="908"/>
      <c r="N434" s="908"/>
      <c r="O434" s="908"/>
      <c r="P434" s="908"/>
      <c r="Q434" s="179"/>
      <c r="R434" s="183"/>
      <c r="S434" s="183"/>
      <c r="T434" s="178"/>
      <c r="U434" s="893"/>
      <c r="V434" s="176"/>
    </row>
    <row r="435" spans="1:22">
      <c r="A435" s="176"/>
      <c r="B435" s="909"/>
      <c r="C435" s="176"/>
      <c r="D435" s="176"/>
      <c r="E435" s="231"/>
      <c r="F435" s="231"/>
      <c r="G435" s="908"/>
      <c r="H435" s="908"/>
      <c r="I435" s="908"/>
      <c r="J435" s="908"/>
      <c r="K435" s="908"/>
      <c r="L435" s="908"/>
      <c r="M435" s="908"/>
      <c r="N435" s="908"/>
      <c r="O435" s="908"/>
      <c r="P435" s="908"/>
      <c r="Q435" s="179"/>
      <c r="R435" s="183"/>
      <c r="S435" s="183"/>
      <c r="T435" s="178"/>
      <c r="U435" s="893"/>
      <c r="V435" s="176"/>
    </row>
    <row r="436" spans="1:22">
      <c r="A436" s="176"/>
      <c r="B436" s="909"/>
      <c r="C436" s="176"/>
      <c r="D436" s="176"/>
      <c r="E436" s="231"/>
      <c r="F436" s="231"/>
      <c r="G436" s="908"/>
      <c r="H436" s="908"/>
      <c r="I436" s="908"/>
      <c r="J436" s="908"/>
      <c r="K436" s="908"/>
      <c r="L436" s="908"/>
      <c r="M436" s="908"/>
      <c r="N436" s="908"/>
      <c r="O436" s="908"/>
      <c r="P436" s="908"/>
      <c r="Q436" s="179"/>
      <c r="R436" s="183"/>
      <c r="S436" s="183"/>
      <c r="T436" s="178"/>
      <c r="U436" s="893"/>
      <c r="V436" s="176"/>
    </row>
    <row r="437" spans="1:22">
      <c r="A437" s="176"/>
      <c r="B437" s="909"/>
      <c r="C437" s="176"/>
      <c r="D437" s="176"/>
      <c r="E437" s="231"/>
      <c r="F437" s="231"/>
      <c r="G437" s="908"/>
      <c r="H437" s="908"/>
      <c r="I437" s="908"/>
      <c r="J437" s="908"/>
      <c r="K437" s="908"/>
      <c r="L437" s="908"/>
      <c r="M437" s="908"/>
      <c r="N437" s="908"/>
      <c r="O437" s="908"/>
      <c r="P437" s="908"/>
      <c r="Q437" s="179"/>
      <c r="R437" s="183"/>
      <c r="S437" s="183"/>
      <c r="T437" s="178"/>
      <c r="U437" s="893"/>
      <c r="V437" s="176"/>
    </row>
    <row r="438" spans="1:22">
      <c r="A438" s="176"/>
      <c r="B438" s="909"/>
      <c r="C438" s="176"/>
      <c r="D438" s="176"/>
      <c r="E438" s="231"/>
      <c r="F438" s="231"/>
      <c r="G438" s="908"/>
      <c r="H438" s="908"/>
      <c r="I438" s="908"/>
      <c r="J438" s="908"/>
      <c r="K438" s="908"/>
      <c r="L438" s="908"/>
      <c r="M438" s="908"/>
      <c r="N438" s="908"/>
      <c r="O438" s="908"/>
      <c r="P438" s="908"/>
      <c r="Q438" s="179"/>
      <c r="R438" s="183"/>
      <c r="S438" s="183"/>
      <c r="T438" s="178"/>
      <c r="U438" s="893"/>
      <c r="V438" s="176"/>
    </row>
    <row r="439" spans="1:22">
      <c r="A439" s="176"/>
      <c r="B439" s="909"/>
      <c r="C439" s="176"/>
      <c r="D439" s="176"/>
      <c r="E439" s="231"/>
      <c r="F439" s="231"/>
      <c r="G439" s="908"/>
      <c r="H439" s="908"/>
      <c r="I439" s="908"/>
      <c r="J439" s="908"/>
      <c r="K439" s="908"/>
      <c r="L439" s="908"/>
      <c r="M439" s="908"/>
      <c r="N439" s="908"/>
      <c r="O439" s="908"/>
      <c r="P439" s="908"/>
      <c r="Q439" s="179"/>
      <c r="R439" s="183"/>
      <c r="S439" s="183"/>
      <c r="T439" s="178"/>
      <c r="U439" s="893"/>
      <c r="V439" s="176"/>
    </row>
    <row r="440" spans="1:22">
      <c r="A440" s="176"/>
      <c r="B440" s="909"/>
      <c r="C440" s="176"/>
      <c r="D440" s="176"/>
      <c r="E440" s="231"/>
      <c r="F440" s="231"/>
      <c r="G440" s="908"/>
      <c r="H440" s="908"/>
      <c r="I440" s="908"/>
      <c r="J440" s="908"/>
      <c r="K440" s="908"/>
      <c r="L440" s="908"/>
      <c r="M440" s="908"/>
      <c r="N440" s="908"/>
      <c r="O440" s="908"/>
      <c r="P440" s="908"/>
      <c r="Q440" s="179"/>
      <c r="R440" s="183"/>
      <c r="S440" s="183"/>
      <c r="T440" s="178"/>
      <c r="U440" s="893"/>
      <c r="V440" s="176"/>
    </row>
    <row r="441" spans="1:22">
      <c r="A441" s="176"/>
      <c r="B441" s="909"/>
      <c r="C441" s="176"/>
      <c r="D441" s="176"/>
      <c r="E441" s="231"/>
      <c r="F441" s="231"/>
      <c r="G441" s="908"/>
      <c r="H441" s="908"/>
      <c r="I441" s="908"/>
      <c r="J441" s="908"/>
      <c r="K441" s="908"/>
      <c r="L441" s="908"/>
      <c r="M441" s="908"/>
      <c r="N441" s="908"/>
      <c r="O441" s="908"/>
      <c r="P441" s="908"/>
      <c r="Q441" s="179"/>
      <c r="R441" s="183"/>
      <c r="S441" s="183"/>
      <c r="T441" s="178"/>
      <c r="U441" s="893"/>
      <c r="V441" s="176"/>
    </row>
    <row r="442" spans="1:22">
      <c r="A442" s="176"/>
      <c r="B442" s="909"/>
      <c r="C442" s="176"/>
      <c r="D442" s="176"/>
      <c r="E442" s="231"/>
      <c r="F442" s="231"/>
      <c r="G442" s="908"/>
      <c r="H442" s="908"/>
      <c r="I442" s="908"/>
      <c r="J442" s="908"/>
      <c r="K442" s="908"/>
      <c r="L442" s="908"/>
      <c r="M442" s="908"/>
      <c r="N442" s="908"/>
      <c r="O442" s="908"/>
      <c r="P442" s="908"/>
      <c r="Q442" s="179"/>
      <c r="R442" s="183"/>
      <c r="S442" s="183"/>
      <c r="T442" s="178"/>
      <c r="U442" s="893"/>
      <c r="V442" s="176"/>
    </row>
    <row r="443" spans="1:22">
      <c r="A443" s="176"/>
      <c r="B443" s="909"/>
      <c r="C443" s="176"/>
      <c r="D443" s="176"/>
      <c r="E443" s="231"/>
      <c r="F443" s="231"/>
      <c r="G443" s="908"/>
      <c r="H443" s="908"/>
      <c r="I443" s="908"/>
      <c r="J443" s="908"/>
      <c r="K443" s="908"/>
      <c r="L443" s="908"/>
      <c r="M443" s="908"/>
      <c r="N443" s="908"/>
      <c r="O443" s="908"/>
      <c r="P443" s="908"/>
      <c r="Q443" s="179"/>
      <c r="R443" s="183"/>
      <c r="S443" s="183"/>
      <c r="T443" s="178"/>
      <c r="U443" s="893"/>
      <c r="V443" s="176"/>
    </row>
    <row r="444" spans="1:22">
      <c r="A444" s="176"/>
      <c r="B444" s="909"/>
      <c r="C444" s="176"/>
      <c r="D444" s="176"/>
      <c r="E444" s="231"/>
      <c r="F444" s="231"/>
      <c r="G444" s="908"/>
      <c r="H444" s="908"/>
      <c r="I444" s="908"/>
      <c r="J444" s="908"/>
      <c r="K444" s="908"/>
      <c r="L444" s="908"/>
      <c r="M444" s="908"/>
      <c r="N444" s="908"/>
      <c r="O444" s="908"/>
      <c r="P444" s="908"/>
      <c r="Q444" s="179"/>
      <c r="R444" s="183"/>
      <c r="S444" s="183"/>
      <c r="T444" s="178"/>
      <c r="U444" s="893"/>
      <c r="V444" s="176"/>
    </row>
    <row r="445" spans="1:22">
      <c r="A445" s="176"/>
      <c r="B445" s="909"/>
      <c r="C445" s="176"/>
      <c r="D445" s="176"/>
      <c r="E445" s="231"/>
      <c r="F445" s="231"/>
      <c r="G445" s="908"/>
      <c r="H445" s="908"/>
      <c r="I445" s="908"/>
      <c r="J445" s="908"/>
      <c r="K445" s="908"/>
      <c r="L445" s="908"/>
      <c r="M445" s="908"/>
      <c r="N445" s="908"/>
      <c r="O445" s="908"/>
      <c r="P445" s="908"/>
      <c r="Q445" s="179"/>
      <c r="R445" s="183"/>
      <c r="S445" s="183"/>
      <c r="T445" s="178"/>
      <c r="U445" s="893"/>
      <c r="V445" s="176"/>
    </row>
    <row r="446" spans="1:22">
      <c r="A446" s="176"/>
      <c r="B446" s="909"/>
      <c r="C446" s="176"/>
      <c r="D446" s="176"/>
      <c r="E446" s="231"/>
      <c r="F446" s="231"/>
      <c r="G446" s="908"/>
      <c r="H446" s="908"/>
      <c r="I446" s="908"/>
      <c r="J446" s="908"/>
      <c r="K446" s="908"/>
      <c r="L446" s="908"/>
      <c r="M446" s="908"/>
      <c r="N446" s="908"/>
      <c r="O446" s="908"/>
      <c r="P446" s="908"/>
      <c r="Q446" s="179"/>
      <c r="R446" s="183"/>
      <c r="S446" s="183"/>
      <c r="T446" s="178"/>
      <c r="U446" s="893"/>
      <c r="V446" s="176"/>
    </row>
    <row r="447" spans="1:22">
      <c r="A447" s="176"/>
      <c r="B447" s="909"/>
      <c r="C447" s="176"/>
      <c r="D447" s="176"/>
      <c r="E447" s="231"/>
      <c r="F447" s="231"/>
      <c r="G447" s="908"/>
      <c r="H447" s="908"/>
      <c r="I447" s="908"/>
      <c r="J447" s="908"/>
      <c r="K447" s="908"/>
      <c r="L447" s="908"/>
      <c r="M447" s="908"/>
      <c r="N447" s="908"/>
      <c r="O447" s="908"/>
      <c r="P447" s="908"/>
      <c r="Q447" s="179"/>
      <c r="R447" s="183"/>
      <c r="S447" s="183"/>
      <c r="T447" s="178"/>
      <c r="U447" s="893"/>
      <c r="V447" s="176"/>
    </row>
    <row r="448" spans="1:22">
      <c r="A448" s="176"/>
      <c r="B448" s="909"/>
      <c r="C448" s="176"/>
      <c r="D448" s="176"/>
      <c r="E448" s="231"/>
      <c r="F448" s="231"/>
      <c r="G448" s="908"/>
      <c r="H448" s="908"/>
      <c r="I448" s="908"/>
      <c r="J448" s="908"/>
      <c r="K448" s="908"/>
      <c r="L448" s="908"/>
      <c r="M448" s="908"/>
      <c r="N448" s="908"/>
      <c r="O448" s="908"/>
      <c r="P448" s="908"/>
      <c r="Q448" s="179"/>
      <c r="R448" s="183"/>
      <c r="S448" s="183"/>
      <c r="T448" s="178"/>
      <c r="U448" s="893"/>
      <c r="V448" s="176"/>
    </row>
    <row r="449" spans="1:22">
      <c r="A449" s="176"/>
      <c r="B449" s="909"/>
      <c r="C449" s="176"/>
      <c r="D449" s="176"/>
      <c r="E449" s="231"/>
      <c r="F449" s="231"/>
      <c r="G449" s="908"/>
      <c r="H449" s="908"/>
      <c r="I449" s="908"/>
      <c r="J449" s="908"/>
      <c r="K449" s="908"/>
      <c r="L449" s="908"/>
      <c r="M449" s="908"/>
      <c r="N449" s="908"/>
      <c r="O449" s="908"/>
      <c r="P449" s="908"/>
      <c r="Q449" s="179"/>
      <c r="R449" s="183"/>
      <c r="S449" s="183"/>
      <c r="T449" s="178"/>
      <c r="U449" s="893"/>
      <c r="V449" s="176"/>
    </row>
    <row r="450" spans="1:22">
      <c r="A450" s="176"/>
      <c r="B450" s="909"/>
      <c r="C450" s="176"/>
      <c r="D450" s="176"/>
      <c r="E450" s="231"/>
      <c r="F450" s="231"/>
      <c r="G450" s="908"/>
      <c r="H450" s="908"/>
      <c r="I450" s="908"/>
      <c r="J450" s="908"/>
      <c r="K450" s="908"/>
      <c r="L450" s="908"/>
      <c r="M450" s="908"/>
      <c r="N450" s="908"/>
      <c r="O450" s="908"/>
      <c r="P450" s="908"/>
      <c r="Q450" s="179"/>
      <c r="R450" s="183"/>
      <c r="S450" s="183"/>
      <c r="T450" s="178"/>
      <c r="U450" s="893"/>
      <c r="V450" s="176"/>
    </row>
    <row r="451" spans="1:22">
      <c r="A451" s="176"/>
      <c r="B451" s="909"/>
      <c r="C451" s="176"/>
      <c r="D451" s="176"/>
      <c r="E451" s="231"/>
      <c r="F451" s="231"/>
      <c r="G451" s="908"/>
      <c r="H451" s="908"/>
      <c r="I451" s="908"/>
      <c r="J451" s="908"/>
      <c r="K451" s="908"/>
      <c r="L451" s="908"/>
      <c r="M451" s="908"/>
      <c r="N451" s="908"/>
      <c r="O451" s="908"/>
      <c r="P451" s="908"/>
      <c r="Q451" s="179"/>
      <c r="R451" s="183"/>
      <c r="S451" s="183"/>
      <c r="T451" s="178"/>
      <c r="U451" s="893"/>
      <c r="V451" s="176"/>
    </row>
    <row r="452" spans="1:22">
      <c r="A452" s="176"/>
      <c r="B452" s="909"/>
      <c r="C452" s="176"/>
      <c r="D452" s="176"/>
      <c r="E452" s="231"/>
      <c r="F452" s="231"/>
      <c r="G452" s="908"/>
      <c r="H452" s="908"/>
      <c r="I452" s="908"/>
      <c r="J452" s="908"/>
      <c r="K452" s="908"/>
      <c r="L452" s="908"/>
      <c r="M452" s="908"/>
      <c r="N452" s="908"/>
      <c r="O452" s="908"/>
      <c r="P452" s="908"/>
      <c r="Q452" s="179"/>
      <c r="R452" s="183"/>
      <c r="S452" s="183"/>
      <c r="T452" s="178"/>
      <c r="U452" s="893"/>
      <c r="V452" s="176"/>
    </row>
    <row r="453" spans="1:22">
      <c r="A453" s="176"/>
      <c r="B453" s="909"/>
      <c r="C453" s="176"/>
      <c r="D453" s="176"/>
      <c r="E453" s="231"/>
      <c r="F453" s="231"/>
      <c r="G453" s="908"/>
      <c r="H453" s="908"/>
      <c r="I453" s="908"/>
      <c r="J453" s="908"/>
      <c r="K453" s="908"/>
      <c r="L453" s="908"/>
      <c r="M453" s="908"/>
      <c r="N453" s="908"/>
      <c r="O453" s="908"/>
      <c r="P453" s="908"/>
      <c r="Q453" s="179"/>
      <c r="R453" s="183"/>
      <c r="S453" s="183"/>
      <c r="T453" s="178"/>
      <c r="U453" s="893"/>
      <c r="V453" s="176"/>
    </row>
    <row r="454" spans="1:22">
      <c r="A454" s="176"/>
      <c r="B454" s="909"/>
      <c r="C454" s="176"/>
      <c r="D454" s="176"/>
      <c r="E454" s="231"/>
      <c r="F454" s="231"/>
      <c r="G454" s="908"/>
      <c r="H454" s="908"/>
      <c r="I454" s="908"/>
      <c r="J454" s="908"/>
      <c r="K454" s="908"/>
      <c r="L454" s="908"/>
      <c r="M454" s="908"/>
      <c r="N454" s="908"/>
      <c r="O454" s="908"/>
      <c r="P454" s="908"/>
      <c r="Q454" s="179"/>
      <c r="R454" s="183"/>
      <c r="S454" s="183"/>
      <c r="T454" s="178"/>
      <c r="U454" s="893"/>
      <c r="V454" s="176"/>
    </row>
    <row r="455" spans="1:22">
      <c r="A455" s="176"/>
      <c r="B455" s="909"/>
      <c r="C455" s="176"/>
      <c r="D455" s="176"/>
      <c r="E455" s="231"/>
      <c r="F455" s="231"/>
      <c r="G455" s="908"/>
      <c r="H455" s="908"/>
      <c r="I455" s="908"/>
      <c r="J455" s="908"/>
      <c r="K455" s="908"/>
      <c r="L455" s="908"/>
      <c r="M455" s="908"/>
      <c r="N455" s="908"/>
      <c r="O455" s="908"/>
      <c r="P455" s="908"/>
      <c r="Q455" s="179"/>
      <c r="R455" s="183"/>
      <c r="S455" s="183"/>
      <c r="T455" s="178"/>
      <c r="U455" s="893"/>
      <c r="V455" s="176"/>
    </row>
    <row r="456" spans="1:22">
      <c r="A456" s="176"/>
      <c r="B456" s="909"/>
      <c r="C456" s="176"/>
      <c r="D456" s="176"/>
      <c r="E456" s="231"/>
      <c r="F456" s="231"/>
      <c r="G456" s="908"/>
      <c r="H456" s="908"/>
      <c r="I456" s="908"/>
      <c r="J456" s="908"/>
      <c r="K456" s="908"/>
      <c r="L456" s="908"/>
      <c r="M456" s="908"/>
      <c r="N456" s="908"/>
      <c r="O456" s="908"/>
      <c r="P456" s="908"/>
      <c r="Q456" s="179"/>
      <c r="R456" s="183"/>
      <c r="S456" s="183"/>
      <c r="T456" s="178"/>
      <c r="U456" s="893"/>
      <c r="V456" s="176"/>
    </row>
    <row r="457" spans="1:22">
      <c r="A457" s="176"/>
      <c r="B457" s="909"/>
      <c r="C457" s="176"/>
      <c r="D457" s="176"/>
      <c r="E457" s="231"/>
      <c r="F457" s="231"/>
      <c r="G457" s="908"/>
      <c r="H457" s="908"/>
      <c r="I457" s="908"/>
      <c r="J457" s="908"/>
      <c r="K457" s="908"/>
      <c r="L457" s="908"/>
      <c r="M457" s="908"/>
      <c r="N457" s="908"/>
      <c r="O457" s="908"/>
      <c r="P457" s="908"/>
      <c r="Q457" s="179"/>
      <c r="R457" s="183"/>
      <c r="S457" s="183"/>
      <c r="T457" s="178"/>
      <c r="U457" s="893"/>
      <c r="V457" s="176"/>
    </row>
    <row r="458" spans="1:22">
      <c r="A458" s="176"/>
      <c r="B458" s="909"/>
      <c r="C458" s="176"/>
      <c r="D458" s="176"/>
      <c r="E458" s="231"/>
      <c r="F458" s="231"/>
      <c r="G458" s="908"/>
      <c r="H458" s="908"/>
      <c r="I458" s="908"/>
      <c r="J458" s="908"/>
      <c r="K458" s="908"/>
      <c r="L458" s="908"/>
      <c r="M458" s="908"/>
      <c r="N458" s="908"/>
      <c r="O458" s="908"/>
      <c r="P458" s="908"/>
      <c r="Q458" s="179"/>
      <c r="R458" s="183"/>
      <c r="S458" s="183"/>
      <c r="T458" s="178"/>
      <c r="U458" s="893"/>
      <c r="V458" s="176"/>
    </row>
    <row r="459" spans="1:22">
      <c r="A459" s="176"/>
      <c r="B459" s="909"/>
      <c r="C459" s="176"/>
      <c r="D459" s="176"/>
      <c r="E459" s="231"/>
      <c r="F459" s="231"/>
      <c r="G459" s="908"/>
      <c r="H459" s="908"/>
      <c r="I459" s="908"/>
      <c r="J459" s="908"/>
      <c r="K459" s="908"/>
      <c r="L459" s="908"/>
      <c r="M459" s="908"/>
      <c r="N459" s="908"/>
      <c r="O459" s="908"/>
      <c r="P459" s="908"/>
      <c r="Q459" s="179"/>
      <c r="R459" s="183"/>
      <c r="S459" s="183"/>
      <c r="T459" s="178"/>
      <c r="U459" s="893"/>
      <c r="V459" s="176"/>
    </row>
    <row r="460" spans="1:22">
      <c r="A460" s="176"/>
      <c r="B460" s="909"/>
      <c r="C460" s="176"/>
      <c r="D460" s="176"/>
      <c r="E460" s="231"/>
      <c r="F460" s="231"/>
      <c r="G460" s="908"/>
      <c r="H460" s="908"/>
      <c r="I460" s="908"/>
      <c r="J460" s="908"/>
      <c r="K460" s="908"/>
      <c r="L460" s="908"/>
      <c r="M460" s="908"/>
      <c r="N460" s="908"/>
      <c r="O460" s="908"/>
      <c r="P460" s="908"/>
      <c r="Q460" s="179"/>
      <c r="R460" s="183"/>
      <c r="S460" s="183"/>
      <c r="T460" s="178"/>
      <c r="U460" s="893"/>
      <c r="V460" s="176"/>
    </row>
    <row r="461" spans="1:22">
      <c r="A461" s="176"/>
      <c r="B461" s="909"/>
      <c r="C461" s="176"/>
      <c r="D461" s="176"/>
      <c r="E461" s="231"/>
      <c r="F461" s="231"/>
      <c r="G461" s="908"/>
      <c r="H461" s="908"/>
      <c r="I461" s="908"/>
      <c r="J461" s="908"/>
      <c r="K461" s="908"/>
      <c r="L461" s="908"/>
      <c r="M461" s="908"/>
      <c r="N461" s="908"/>
      <c r="O461" s="908"/>
      <c r="P461" s="908"/>
      <c r="Q461" s="179"/>
      <c r="R461" s="183"/>
      <c r="S461" s="183"/>
      <c r="T461" s="178"/>
      <c r="U461" s="893"/>
      <c r="V461" s="176"/>
    </row>
    <row r="462" spans="1:22">
      <c r="A462" s="176"/>
      <c r="B462" s="909"/>
      <c r="C462" s="176"/>
      <c r="D462" s="176"/>
      <c r="E462" s="231"/>
      <c r="F462" s="231"/>
      <c r="G462" s="908"/>
      <c r="H462" s="908"/>
      <c r="I462" s="908"/>
      <c r="J462" s="908"/>
      <c r="K462" s="908"/>
      <c r="L462" s="908"/>
      <c r="M462" s="908"/>
      <c r="N462" s="908"/>
      <c r="O462" s="908"/>
      <c r="P462" s="908"/>
      <c r="Q462" s="179"/>
      <c r="R462" s="183"/>
      <c r="S462" s="183"/>
      <c r="T462" s="178"/>
      <c r="U462" s="893"/>
      <c r="V462" s="176"/>
    </row>
    <row r="463" spans="1:22">
      <c r="A463" s="176"/>
      <c r="B463" s="909"/>
      <c r="C463" s="176"/>
      <c r="D463" s="176"/>
      <c r="E463" s="231"/>
      <c r="F463" s="231"/>
      <c r="G463" s="908"/>
      <c r="H463" s="908"/>
      <c r="I463" s="908"/>
      <c r="J463" s="908"/>
      <c r="K463" s="908"/>
      <c r="L463" s="908"/>
      <c r="M463" s="908"/>
      <c r="N463" s="908"/>
      <c r="O463" s="908"/>
      <c r="P463" s="908"/>
      <c r="Q463" s="179"/>
      <c r="R463" s="183"/>
      <c r="S463" s="183"/>
      <c r="T463" s="178"/>
      <c r="U463" s="893"/>
      <c r="V463" s="176"/>
    </row>
    <row r="464" spans="1:22">
      <c r="A464" s="176"/>
      <c r="B464" s="909"/>
      <c r="C464" s="176"/>
      <c r="D464" s="176"/>
      <c r="E464" s="231"/>
      <c r="F464" s="231"/>
      <c r="G464" s="908"/>
      <c r="H464" s="908"/>
      <c r="I464" s="908"/>
      <c r="J464" s="908"/>
      <c r="K464" s="908"/>
      <c r="L464" s="908"/>
      <c r="M464" s="908"/>
      <c r="N464" s="908"/>
      <c r="O464" s="908"/>
      <c r="P464" s="908"/>
      <c r="Q464" s="179"/>
      <c r="R464" s="183"/>
      <c r="S464" s="183"/>
      <c r="T464" s="178"/>
      <c r="U464" s="893"/>
      <c r="V464" s="176"/>
    </row>
    <row r="465" spans="1:22">
      <c r="A465" s="176"/>
      <c r="B465" s="909"/>
      <c r="C465" s="176"/>
      <c r="D465" s="176"/>
      <c r="E465" s="231"/>
      <c r="F465" s="231"/>
      <c r="G465" s="908"/>
      <c r="H465" s="908"/>
      <c r="I465" s="908"/>
      <c r="J465" s="908"/>
      <c r="K465" s="908"/>
      <c r="L465" s="908"/>
      <c r="M465" s="908"/>
      <c r="N465" s="908"/>
      <c r="O465" s="908"/>
      <c r="P465" s="908"/>
      <c r="Q465" s="179"/>
      <c r="R465" s="183"/>
      <c r="S465" s="183"/>
      <c r="T465" s="178"/>
      <c r="U465" s="893"/>
      <c r="V465" s="176"/>
    </row>
    <row r="466" spans="1:22">
      <c r="A466" s="176"/>
      <c r="B466" s="909"/>
      <c r="C466" s="176"/>
      <c r="D466" s="176"/>
      <c r="E466" s="231"/>
      <c r="F466" s="231"/>
      <c r="G466" s="908"/>
      <c r="H466" s="908"/>
      <c r="I466" s="908"/>
      <c r="J466" s="908"/>
      <c r="K466" s="908"/>
      <c r="L466" s="908"/>
      <c r="M466" s="908"/>
      <c r="N466" s="908"/>
      <c r="O466" s="908"/>
      <c r="P466" s="908"/>
      <c r="Q466" s="179"/>
      <c r="R466" s="183"/>
      <c r="S466" s="183"/>
      <c r="T466" s="178"/>
      <c r="U466" s="893"/>
      <c r="V466" s="176"/>
    </row>
    <row r="467" spans="1:22">
      <c r="A467" s="176"/>
      <c r="B467" s="909"/>
      <c r="C467" s="176"/>
      <c r="D467" s="176"/>
      <c r="E467" s="231"/>
      <c r="F467" s="231"/>
      <c r="G467" s="908"/>
      <c r="H467" s="908"/>
      <c r="I467" s="908"/>
      <c r="J467" s="908"/>
      <c r="K467" s="908"/>
      <c r="L467" s="908"/>
      <c r="M467" s="908"/>
      <c r="N467" s="908"/>
      <c r="O467" s="908"/>
      <c r="P467" s="908"/>
      <c r="Q467" s="179"/>
      <c r="R467" s="183"/>
      <c r="S467" s="183"/>
      <c r="T467" s="178"/>
      <c r="U467" s="893"/>
      <c r="V467" s="176"/>
    </row>
    <row r="468" spans="1:22">
      <c r="A468" s="176"/>
      <c r="B468" s="909"/>
      <c r="C468" s="176"/>
      <c r="D468" s="176"/>
      <c r="E468" s="231"/>
      <c r="F468" s="231"/>
      <c r="G468" s="908"/>
      <c r="H468" s="908"/>
      <c r="I468" s="908"/>
      <c r="J468" s="908"/>
      <c r="K468" s="908"/>
      <c r="L468" s="908"/>
      <c r="M468" s="908"/>
      <c r="N468" s="908"/>
      <c r="O468" s="908"/>
      <c r="P468" s="908"/>
      <c r="Q468" s="179"/>
      <c r="R468" s="183"/>
      <c r="S468" s="183"/>
      <c r="T468" s="178"/>
      <c r="U468" s="893"/>
      <c r="V468" s="176"/>
    </row>
    <row r="469" spans="1:22">
      <c r="A469" s="176"/>
      <c r="B469" s="909"/>
      <c r="C469" s="176"/>
      <c r="D469" s="176"/>
      <c r="E469" s="231"/>
      <c r="F469" s="231"/>
      <c r="G469" s="908"/>
      <c r="H469" s="908"/>
      <c r="I469" s="908"/>
      <c r="J469" s="908"/>
      <c r="K469" s="908"/>
      <c r="L469" s="908"/>
      <c r="M469" s="908"/>
      <c r="N469" s="908"/>
      <c r="O469" s="908"/>
      <c r="P469" s="908"/>
      <c r="Q469" s="179"/>
      <c r="R469" s="183"/>
      <c r="S469" s="183"/>
      <c r="T469" s="178"/>
      <c r="U469" s="893"/>
      <c r="V469" s="176"/>
    </row>
    <row r="470" spans="1:22">
      <c r="A470" s="176"/>
      <c r="B470" s="909"/>
      <c r="C470" s="176"/>
      <c r="D470" s="176"/>
      <c r="E470" s="231"/>
      <c r="F470" s="231"/>
      <c r="G470" s="908"/>
      <c r="H470" s="908"/>
      <c r="I470" s="908"/>
      <c r="J470" s="908"/>
      <c r="K470" s="908"/>
      <c r="L470" s="908"/>
      <c r="M470" s="908"/>
      <c r="N470" s="908"/>
      <c r="O470" s="908"/>
      <c r="P470" s="908"/>
      <c r="Q470" s="179"/>
      <c r="R470" s="183"/>
      <c r="S470" s="183"/>
      <c r="T470" s="178"/>
      <c r="U470" s="893"/>
      <c r="V470" s="176"/>
    </row>
    <row r="471" spans="1:22">
      <c r="A471" s="176"/>
      <c r="B471" s="909"/>
      <c r="C471" s="176"/>
      <c r="D471" s="176"/>
      <c r="E471" s="231"/>
      <c r="F471" s="231"/>
      <c r="G471" s="908"/>
      <c r="H471" s="908"/>
      <c r="I471" s="908"/>
      <c r="J471" s="908"/>
      <c r="K471" s="908"/>
      <c r="L471" s="908"/>
      <c r="M471" s="908"/>
      <c r="N471" s="908"/>
      <c r="O471" s="908"/>
      <c r="P471" s="908"/>
      <c r="Q471" s="179"/>
      <c r="R471" s="183"/>
      <c r="S471" s="183"/>
      <c r="T471" s="178"/>
      <c r="U471" s="893"/>
      <c r="V471" s="176"/>
    </row>
    <row r="472" spans="1:22">
      <c r="A472" s="176"/>
      <c r="B472" s="909"/>
      <c r="C472" s="176"/>
      <c r="D472" s="176"/>
      <c r="E472" s="231"/>
      <c r="F472" s="231"/>
      <c r="G472" s="908"/>
      <c r="H472" s="908"/>
      <c r="I472" s="908"/>
      <c r="J472" s="908"/>
      <c r="K472" s="908"/>
      <c r="L472" s="908"/>
      <c r="M472" s="908"/>
      <c r="N472" s="908"/>
      <c r="O472" s="908"/>
      <c r="P472" s="908"/>
      <c r="Q472" s="179"/>
      <c r="R472" s="183"/>
      <c r="S472" s="183"/>
      <c r="T472" s="178"/>
      <c r="U472" s="893"/>
      <c r="V472" s="176"/>
    </row>
    <row r="473" spans="1:22">
      <c r="A473" s="176"/>
      <c r="B473" s="909"/>
      <c r="C473" s="176"/>
      <c r="D473" s="176"/>
      <c r="E473" s="231"/>
      <c r="F473" s="231"/>
      <c r="G473" s="908"/>
      <c r="H473" s="908"/>
      <c r="I473" s="908"/>
      <c r="J473" s="908"/>
      <c r="K473" s="908"/>
      <c r="L473" s="908"/>
      <c r="M473" s="908"/>
      <c r="N473" s="908"/>
      <c r="O473" s="908"/>
      <c r="P473" s="908"/>
      <c r="Q473" s="179"/>
      <c r="R473" s="183"/>
      <c r="S473" s="183"/>
      <c r="T473" s="178"/>
      <c r="U473" s="893"/>
      <c r="V473" s="176"/>
    </row>
    <row r="474" spans="1:22">
      <c r="A474" s="176"/>
      <c r="B474" s="909"/>
      <c r="C474" s="176"/>
      <c r="D474" s="176"/>
      <c r="E474" s="231"/>
      <c r="F474" s="231"/>
      <c r="G474" s="908"/>
      <c r="H474" s="908"/>
      <c r="I474" s="908"/>
      <c r="J474" s="908"/>
      <c r="K474" s="908"/>
      <c r="L474" s="908"/>
      <c r="M474" s="908"/>
      <c r="N474" s="908"/>
      <c r="O474" s="908"/>
      <c r="P474" s="908"/>
      <c r="Q474" s="179"/>
      <c r="R474" s="183"/>
      <c r="S474" s="183"/>
      <c r="T474" s="178"/>
      <c r="U474" s="893"/>
      <c r="V474" s="176"/>
    </row>
    <row r="475" spans="1:22">
      <c r="A475" s="176"/>
      <c r="B475" s="909"/>
      <c r="C475" s="176"/>
      <c r="D475" s="176"/>
      <c r="E475" s="231"/>
      <c r="F475" s="231"/>
      <c r="G475" s="908"/>
      <c r="H475" s="908"/>
      <c r="I475" s="908"/>
      <c r="J475" s="908"/>
      <c r="K475" s="908"/>
      <c r="L475" s="908"/>
      <c r="M475" s="908"/>
      <c r="N475" s="908"/>
      <c r="O475" s="908"/>
      <c r="P475" s="908"/>
      <c r="Q475" s="179"/>
      <c r="R475" s="183"/>
      <c r="S475" s="183"/>
      <c r="T475" s="178"/>
      <c r="U475" s="893"/>
      <c r="V475" s="176"/>
    </row>
    <row r="476" spans="1:22">
      <c r="A476" s="176"/>
      <c r="B476" s="909"/>
      <c r="C476" s="176"/>
      <c r="D476" s="176"/>
      <c r="E476" s="231"/>
      <c r="F476" s="231"/>
      <c r="G476" s="908"/>
      <c r="H476" s="908"/>
      <c r="I476" s="908"/>
      <c r="J476" s="908"/>
      <c r="K476" s="908"/>
      <c r="L476" s="908"/>
      <c r="M476" s="908"/>
      <c r="N476" s="908"/>
      <c r="O476" s="908"/>
      <c r="P476" s="908"/>
      <c r="Q476" s="179"/>
      <c r="R476" s="183"/>
      <c r="S476" s="183"/>
      <c r="T476" s="178"/>
      <c r="U476" s="893"/>
      <c r="V476" s="176"/>
    </row>
    <row r="477" spans="1:22">
      <c r="A477" s="176"/>
      <c r="B477" s="909"/>
      <c r="C477" s="176"/>
      <c r="D477" s="176"/>
      <c r="E477" s="231"/>
      <c r="F477" s="231"/>
      <c r="G477" s="908"/>
      <c r="H477" s="908"/>
      <c r="I477" s="908"/>
      <c r="J477" s="908"/>
      <c r="K477" s="908"/>
      <c r="L477" s="908"/>
      <c r="M477" s="908"/>
      <c r="N477" s="908"/>
      <c r="O477" s="908"/>
      <c r="P477" s="908"/>
      <c r="Q477" s="179"/>
      <c r="R477" s="183"/>
      <c r="S477" s="183"/>
      <c r="T477" s="178"/>
      <c r="U477" s="893"/>
      <c r="V477" s="176"/>
    </row>
    <row r="478" spans="1:22">
      <c r="A478" s="176"/>
      <c r="B478" s="909"/>
      <c r="C478" s="176"/>
      <c r="D478" s="176"/>
      <c r="E478" s="231"/>
      <c r="F478" s="231"/>
      <c r="G478" s="908"/>
      <c r="H478" s="908"/>
      <c r="I478" s="908"/>
      <c r="J478" s="908"/>
      <c r="K478" s="908"/>
      <c r="L478" s="908"/>
      <c r="M478" s="908"/>
      <c r="N478" s="908"/>
      <c r="O478" s="908"/>
      <c r="P478" s="908"/>
      <c r="Q478" s="179"/>
      <c r="R478" s="183"/>
      <c r="S478" s="183"/>
      <c r="T478" s="178"/>
      <c r="U478" s="893"/>
      <c r="V478" s="176"/>
    </row>
    <row r="479" spans="1:22">
      <c r="A479" s="176"/>
      <c r="B479" s="909"/>
      <c r="C479" s="176"/>
      <c r="D479" s="176"/>
      <c r="E479" s="231"/>
      <c r="F479" s="231"/>
      <c r="G479" s="908"/>
      <c r="H479" s="908"/>
      <c r="I479" s="908"/>
      <c r="J479" s="908"/>
      <c r="K479" s="908"/>
      <c r="L479" s="908"/>
      <c r="M479" s="908"/>
      <c r="N479" s="908"/>
      <c r="O479" s="908"/>
      <c r="P479" s="908"/>
      <c r="Q479" s="179"/>
      <c r="R479" s="183"/>
      <c r="S479" s="183"/>
      <c r="T479" s="178"/>
      <c r="U479" s="893"/>
      <c r="V479" s="176"/>
    </row>
    <row r="480" spans="1:22">
      <c r="A480" s="176"/>
      <c r="B480" s="909"/>
      <c r="C480" s="176"/>
      <c r="D480" s="176"/>
      <c r="E480" s="231"/>
      <c r="F480" s="231"/>
      <c r="G480" s="908"/>
      <c r="H480" s="908"/>
      <c r="I480" s="908"/>
      <c r="J480" s="908"/>
      <c r="K480" s="908"/>
      <c r="L480" s="908"/>
      <c r="M480" s="908"/>
      <c r="N480" s="908"/>
      <c r="O480" s="908"/>
      <c r="P480" s="908"/>
      <c r="Q480" s="179"/>
      <c r="R480" s="183"/>
      <c r="S480" s="183"/>
      <c r="T480" s="178"/>
      <c r="U480" s="893"/>
      <c r="V480" s="176"/>
    </row>
    <row r="481" spans="1:22">
      <c r="A481" s="176"/>
      <c r="B481" s="909"/>
      <c r="C481" s="176"/>
      <c r="D481" s="176"/>
      <c r="E481" s="231"/>
      <c r="F481" s="231"/>
      <c r="G481" s="908"/>
      <c r="H481" s="908"/>
      <c r="I481" s="908"/>
      <c r="J481" s="908"/>
      <c r="K481" s="908"/>
      <c r="L481" s="908"/>
      <c r="M481" s="908"/>
      <c r="N481" s="908"/>
      <c r="O481" s="908"/>
      <c r="P481" s="908"/>
      <c r="Q481" s="179"/>
      <c r="R481" s="183"/>
      <c r="S481" s="183"/>
      <c r="T481" s="178"/>
      <c r="U481" s="893"/>
      <c r="V481" s="176"/>
    </row>
    <row r="482" spans="1:22">
      <c r="A482" s="176"/>
      <c r="B482" s="909"/>
      <c r="C482" s="176"/>
      <c r="D482" s="176"/>
      <c r="E482" s="231"/>
      <c r="F482" s="231"/>
      <c r="G482" s="908"/>
      <c r="H482" s="908"/>
      <c r="I482" s="908"/>
      <c r="J482" s="908"/>
      <c r="K482" s="908"/>
      <c r="L482" s="908"/>
      <c r="M482" s="908"/>
      <c r="N482" s="908"/>
      <c r="O482" s="908"/>
      <c r="P482" s="908"/>
      <c r="Q482" s="179"/>
      <c r="R482" s="183"/>
      <c r="S482" s="183"/>
      <c r="T482" s="178"/>
      <c r="U482" s="893"/>
      <c r="V482" s="176"/>
    </row>
    <row r="483" spans="1:22">
      <c r="A483" s="176"/>
      <c r="B483" s="909"/>
      <c r="C483" s="176"/>
      <c r="D483" s="176"/>
      <c r="E483" s="231"/>
      <c r="F483" s="231"/>
      <c r="G483" s="908"/>
      <c r="H483" s="908"/>
      <c r="I483" s="908"/>
      <c r="J483" s="908"/>
      <c r="K483" s="908"/>
      <c r="L483" s="908"/>
      <c r="M483" s="908"/>
      <c r="N483" s="908"/>
      <c r="O483" s="908"/>
      <c r="P483" s="908"/>
      <c r="Q483" s="179"/>
      <c r="R483" s="183"/>
      <c r="S483" s="183"/>
      <c r="T483" s="178"/>
      <c r="U483" s="893"/>
      <c r="V483" s="176"/>
    </row>
    <row r="484" spans="1:22">
      <c r="A484" s="176"/>
      <c r="B484" s="909"/>
      <c r="C484" s="176"/>
      <c r="D484" s="176"/>
      <c r="E484" s="231"/>
      <c r="F484" s="231"/>
      <c r="G484" s="908"/>
      <c r="H484" s="908"/>
      <c r="I484" s="908"/>
      <c r="J484" s="908"/>
      <c r="K484" s="908"/>
      <c r="L484" s="908"/>
      <c r="M484" s="908"/>
      <c r="N484" s="908"/>
      <c r="O484" s="908"/>
      <c r="P484" s="908"/>
      <c r="Q484" s="179"/>
      <c r="R484" s="183"/>
      <c r="S484" s="183"/>
      <c r="T484" s="178"/>
      <c r="U484" s="893"/>
      <c r="V484" s="176"/>
    </row>
    <row r="485" spans="1:22">
      <c r="A485" s="176"/>
      <c r="B485" s="909"/>
      <c r="C485" s="176"/>
      <c r="D485" s="176"/>
      <c r="E485" s="231"/>
      <c r="F485" s="231"/>
      <c r="G485" s="908"/>
      <c r="H485" s="908"/>
      <c r="I485" s="908"/>
      <c r="J485" s="908"/>
      <c r="K485" s="908"/>
      <c r="L485" s="908"/>
      <c r="M485" s="908"/>
      <c r="N485" s="908"/>
      <c r="O485" s="908"/>
      <c r="P485" s="908"/>
      <c r="Q485" s="179"/>
      <c r="R485" s="183"/>
      <c r="S485" s="183"/>
      <c r="T485" s="178"/>
      <c r="U485" s="893"/>
      <c r="V485" s="176"/>
    </row>
    <row r="486" spans="1:22">
      <c r="A486" s="176"/>
      <c r="B486" s="909"/>
      <c r="C486" s="176"/>
      <c r="D486" s="176"/>
      <c r="E486" s="231"/>
      <c r="F486" s="231"/>
      <c r="G486" s="908"/>
      <c r="H486" s="908"/>
      <c r="I486" s="908"/>
      <c r="J486" s="908"/>
      <c r="K486" s="908"/>
      <c r="L486" s="908"/>
      <c r="M486" s="908"/>
      <c r="N486" s="908"/>
      <c r="O486" s="908"/>
      <c r="P486" s="908"/>
      <c r="Q486" s="179"/>
      <c r="R486" s="183"/>
      <c r="S486" s="183"/>
      <c r="T486" s="178"/>
      <c r="U486" s="893"/>
      <c r="V486" s="176"/>
    </row>
    <row r="487" spans="1:22">
      <c r="A487" s="176"/>
      <c r="B487" s="909"/>
      <c r="C487" s="176"/>
      <c r="D487" s="176"/>
      <c r="E487" s="231"/>
      <c r="F487" s="231"/>
      <c r="G487" s="908"/>
      <c r="H487" s="908"/>
      <c r="I487" s="908"/>
      <c r="J487" s="908"/>
      <c r="K487" s="908"/>
      <c r="L487" s="908"/>
      <c r="M487" s="908"/>
      <c r="N487" s="908"/>
      <c r="O487" s="908"/>
      <c r="P487" s="908"/>
      <c r="Q487" s="179"/>
      <c r="R487" s="183"/>
      <c r="S487" s="183"/>
      <c r="T487" s="178"/>
      <c r="U487" s="893"/>
      <c r="V487" s="176"/>
    </row>
    <row r="488" spans="1:22">
      <c r="A488" s="176"/>
      <c r="B488" s="909"/>
      <c r="C488" s="176"/>
      <c r="D488" s="176"/>
      <c r="E488" s="231"/>
      <c r="F488" s="231"/>
      <c r="G488" s="908"/>
      <c r="H488" s="908"/>
      <c r="I488" s="908"/>
      <c r="J488" s="908"/>
      <c r="K488" s="908"/>
      <c r="L488" s="908"/>
      <c r="M488" s="908"/>
      <c r="N488" s="908"/>
      <c r="O488" s="908"/>
      <c r="P488" s="908"/>
      <c r="Q488" s="179"/>
      <c r="R488" s="183"/>
      <c r="S488" s="183"/>
      <c r="T488" s="178"/>
      <c r="U488" s="893"/>
      <c r="V488" s="176"/>
    </row>
    <row r="489" spans="1:22">
      <c r="A489" s="176"/>
      <c r="B489" s="909"/>
      <c r="C489" s="176"/>
      <c r="D489" s="176"/>
      <c r="E489" s="231"/>
      <c r="F489" s="231"/>
      <c r="G489" s="908"/>
      <c r="H489" s="908"/>
      <c r="I489" s="908"/>
      <c r="J489" s="908"/>
      <c r="K489" s="908"/>
      <c r="L489" s="908"/>
      <c r="M489" s="908"/>
      <c r="N489" s="908"/>
      <c r="O489" s="908"/>
      <c r="P489" s="908"/>
      <c r="Q489" s="179"/>
      <c r="R489" s="183"/>
      <c r="S489" s="183"/>
      <c r="T489" s="178"/>
      <c r="U489" s="893"/>
      <c r="V489" s="176"/>
    </row>
    <row r="490" spans="1:22">
      <c r="A490" s="176"/>
      <c r="B490" s="909"/>
      <c r="C490" s="176"/>
      <c r="D490" s="176"/>
      <c r="E490" s="231"/>
      <c r="F490" s="231"/>
      <c r="G490" s="908"/>
      <c r="H490" s="908"/>
      <c r="I490" s="908"/>
      <c r="J490" s="908"/>
      <c r="K490" s="908"/>
      <c r="L490" s="908"/>
      <c r="M490" s="908"/>
      <c r="N490" s="908"/>
      <c r="O490" s="908"/>
      <c r="P490" s="908"/>
      <c r="Q490" s="179"/>
      <c r="R490" s="183"/>
      <c r="S490" s="183"/>
      <c r="T490" s="178"/>
      <c r="U490" s="893"/>
      <c r="V490" s="176"/>
    </row>
    <row r="491" spans="1:22">
      <c r="A491" s="176"/>
      <c r="B491" s="909"/>
      <c r="C491" s="176"/>
      <c r="D491" s="176"/>
      <c r="E491" s="231"/>
      <c r="F491" s="231"/>
      <c r="G491" s="908"/>
      <c r="H491" s="908"/>
      <c r="I491" s="908"/>
      <c r="J491" s="908"/>
      <c r="K491" s="908"/>
      <c r="L491" s="908"/>
      <c r="M491" s="908"/>
      <c r="N491" s="908"/>
      <c r="O491" s="908"/>
      <c r="P491" s="908"/>
      <c r="Q491" s="179"/>
      <c r="R491" s="183"/>
      <c r="S491" s="183"/>
      <c r="T491" s="178"/>
      <c r="U491" s="893"/>
      <c r="V491" s="176"/>
    </row>
    <row r="492" spans="1:22">
      <c r="A492" s="176"/>
      <c r="B492" s="909"/>
      <c r="C492" s="176"/>
      <c r="D492" s="176"/>
      <c r="E492" s="231"/>
      <c r="F492" s="231"/>
      <c r="G492" s="908"/>
      <c r="H492" s="908"/>
      <c r="I492" s="908"/>
      <c r="J492" s="908"/>
      <c r="K492" s="908"/>
      <c r="L492" s="908"/>
      <c r="M492" s="908"/>
      <c r="N492" s="908"/>
      <c r="O492" s="908"/>
      <c r="P492" s="908"/>
      <c r="Q492" s="179"/>
      <c r="R492" s="183"/>
      <c r="S492" s="183"/>
      <c r="T492" s="178"/>
      <c r="U492" s="893"/>
      <c r="V492" s="176"/>
    </row>
    <row r="493" spans="1:22">
      <c r="A493" s="176"/>
      <c r="B493" s="909"/>
      <c r="C493" s="176"/>
      <c r="D493" s="176"/>
      <c r="E493" s="231"/>
      <c r="F493" s="231"/>
      <c r="G493" s="908"/>
      <c r="H493" s="908"/>
      <c r="I493" s="908"/>
      <c r="J493" s="908"/>
      <c r="K493" s="908"/>
      <c r="L493" s="908"/>
      <c r="M493" s="908"/>
      <c r="N493" s="908"/>
      <c r="O493" s="908"/>
      <c r="P493" s="908"/>
      <c r="Q493" s="179"/>
      <c r="R493" s="183"/>
      <c r="S493" s="183"/>
      <c r="T493" s="178"/>
      <c r="U493" s="893"/>
      <c r="V493" s="176"/>
    </row>
    <row r="494" spans="1:22">
      <c r="A494" s="176"/>
      <c r="B494" s="909"/>
      <c r="C494" s="176"/>
      <c r="D494" s="176"/>
      <c r="E494" s="231"/>
      <c r="F494" s="231"/>
      <c r="G494" s="908"/>
      <c r="H494" s="908"/>
      <c r="I494" s="908"/>
      <c r="J494" s="908"/>
      <c r="K494" s="908"/>
      <c r="L494" s="908"/>
      <c r="M494" s="908"/>
      <c r="N494" s="908"/>
      <c r="O494" s="908"/>
      <c r="P494" s="908"/>
      <c r="Q494" s="179"/>
      <c r="R494" s="183"/>
      <c r="S494" s="183"/>
      <c r="T494" s="178"/>
      <c r="U494" s="893"/>
      <c r="V494" s="176"/>
    </row>
    <row r="495" spans="1:22">
      <c r="A495" s="176"/>
      <c r="B495" s="909"/>
      <c r="C495" s="176"/>
      <c r="D495" s="176"/>
      <c r="E495" s="231"/>
      <c r="F495" s="231"/>
      <c r="G495" s="908"/>
      <c r="H495" s="908"/>
      <c r="I495" s="908"/>
      <c r="J495" s="908"/>
      <c r="K495" s="908"/>
      <c r="L495" s="908"/>
      <c r="M495" s="908"/>
      <c r="N495" s="908"/>
      <c r="O495" s="908"/>
      <c r="P495" s="908"/>
      <c r="Q495" s="179"/>
      <c r="R495" s="183"/>
      <c r="S495" s="183"/>
      <c r="T495" s="178"/>
      <c r="U495" s="893"/>
      <c r="V495" s="176"/>
    </row>
    <row r="496" spans="1:22">
      <c r="A496" s="176"/>
      <c r="B496" s="909"/>
      <c r="C496" s="176"/>
      <c r="D496" s="176"/>
      <c r="E496" s="231"/>
      <c r="F496" s="231"/>
      <c r="G496" s="908"/>
      <c r="H496" s="908"/>
      <c r="I496" s="908"/>
      <c r="J496" s="908"/>
      <c r="K496" s="908"/>
      <c r="L496" s="908"/>
      <c r="M496" s="908"/>
      <c r="N496" s="908"/>
      <c r="O496" s="908"/>
      <c r="P496" s="908"/>
      <c r="Q496" s="179"/>
      <c r="R496" s="183"/>
      <c r="S496" s="183"/>
      <c r="T496" s="178"/>
      <c r="U496" s="893"/>
      <c r="V496" s="176"/>
    </row>
    <row r="497" spans="1:22">
      <c r="A497" s="176"/>
      <c r="B497" s="909"/>
      <c r="C497" s="176"/>
      <c r="D497" s="176"/>
      <c r="E497" s="231"/>
      <c r="F497" s="231"/>
      <c r="G497" s="908"/>
      <c r="H497" s="908"/>
      <c r="I497" s="908"/>
      <c r="J497" s="908"/>
      <c r="K497" s="908"/>
      <c r="L497" s="908"/>
      <c r="M497" s="908"/>
      <c r="N497" s="908"/>
      <c r="O497" s="908"/>
      <c r="P497" s="908"/>
      <c r="Q497" s="179"/>
      <c r="R497" s="183"/>
      <c r="S497" s="183"/>
      <c r="T497" s="178"/>
      <c r="U497" s="893"/>
      <c r="V497" s="176"/>
    </row>
    <row r="498" spans="1:22">
      <c r="A498" s="176"/>
      <c r="B498" s="909"/>
      <c r="C498" s="176"/>
      <c r="D498" s="176"/>
      <c r="E498" s="231"/>
      <c r="F498" s="231"/>
      <c r="G498" s="908"/>
      <c r="H498" s="908"/>
      <c r="I498" s="908"/>
      <c r="J498" s="908"/>
      <c r="K498" s="908"/>
      <c r="L498" s="908"/>
      <c r="M498" s="908"/>
      <c r="N498" s="908"/>
      <c r="O498" s="908"/>
      <c r="P498" s="908"/>
      <c r="Q498" s="179"/>
      <c r="R498" s="183"/>
      <c r="S498" s="183"/>
      <c r="T498" s="178"/>
      <c r="U498" s="893"/>
      <c r="V498" s="176"/>
    </row>
    <row r="499" spans="1:22">
      <c r="A499" s="176"/>
      <c r="B499" s="909"/>
      <c r="C499" s="176"/>
      <c r="D499" s="176"/>
      <c r="E499" s="231"/>
      <c r="F499" s="231"/>
      <c r="G499" s="908"/>
      <c r="H499" s="908"/>
      <c r="I499" s="908"/>
      <c r="J499" s="908"/>
      <c r="K499" s="908"/>
      <c r="L499" s="908"/>
      <c r="M499" s="908"/>
      <c r="N499" s="908"/>
      <c r="O499" s="908"/>
      <c r="P499" s="908"/>
      <c r="Q499" s="179"/>
      <c r="R499" s="183"/>
      <c r="S499" s="183"/>
      <c r="T499" s="178"/>
      <c r="U499" s="893"/>
      <c r="V499" s="176"/>
    </row>
    <row r="500" spans="1:22">
      <c r="A500" s="176"/>
      <c r="B500" s="909"/>
      <c r="C500" s="176"/>
      <c r="D500" s="176"/>
      <c r="E500" s="231"/>
      <c r="F500" s="231"/>
      <c r="G500" s="908"/>
      <c r="H500" s="908"/>
      <c r="I500" s="908"/>
      <c r="J500" s="908"/>
      <c r="K500" s="908"/>
      <c r="L500" s="908"/>
      <c r="M500" s="908"/>
      <c r="N500" s="908"/>
      <c r="O500" s="908"/>
      <c r="P500" s="908"/>
      <c r="Q500" s="179"/>
      <c r="R500" s="183"/>
      <c r="S500" s="183"/>
      <c r="T500" s="178"/>
      <c r="U500" s="893"/>
      <c r="V500" s="176"/>
    </row>
    <row r="501" spans="1:22">
      <c r="A501" s="176"/>
      <c r="B501" s="909"/>
      <c r="C501" s="176"/>
      <c r="D501" s="176"/>
      <c r="E501" s="231"/>
      <c r="F501" s="231"/>
      <c r="G501" s="908"/>
      <c r="H501" s="908"/>
      <c r="I501" s="908"/>
      <c r="J501" s="908"/>
      <c r="K501" s="908"/>
      <c r="L501" s="908"/>
      <c r="M501" s="908"/>
      <c r="N501" s="908"/>
      <c r="O501" s="908"/>
      <c r="P501" s="908"/>
      <c r="Q501" s="179"/>
      <c r="R501" s="183"/>
      <c r="S501" s="183"/>
      <c r="T501" s="178"/>
      <c r="U501" s="893"/>
      <c r="V501" s="176"/>
    </row>
    <row r="502" spans="1:22">
      <c r="A502" s="176"/>
      <c r="B502" s="909"/>
      <c r="C502" s="176"/>
      <c r="D502" s="176"/>
      <c r="E502" s="231"/>
      <c r="F502" s="231"/>
      <c r="G502" s="908"/>
      <c r="H502" s="908"/>
      <c r="I502" s="908"/>
      <c r="J502" s="908"/>
      <c r="K502" s="908"/>
      <c r="L502" s="908"/>
      <c r="M502" s="908"/>
      <c r="N502" s="908"/>
      <c r="O502" s="908"/>
      <c r="P502" s="908"/>
      <c r="Q502" s="179"/>
      <c r="R502" s="183"/>
      <c r="S502" s="183"/>
      <c r="T502" s="178"/>
      <c r="U502" s="893"/>
      <c r="V502" s="176"/>
    </row>
    <row r="503" spans="1:22">
      <c r="A503" s="176"/>
      <c r="B503" s="909"/>
      <c r="C503" s="176"/>
      <c r="D503" s="176"/>
      <c r="E503" s="231"/>
      <c r="F503" s="231"/>
      <c r="G503" s="908"/>
      <c r="H503" s="908"/>
      <c r="I503" s="908"/>
      <c r="J503" s="908"/>
      <c r="K503" s="908"/>
      <c r="L503" s="908"/>
      <c r="M503" s="908"/>
      <c r="N503" s="908"/>
      <c r="O503" s="908"/>
      <c r="P503" s="908"/>
      <c r="Q503" s="179"/>
      <c r="R503" s="183"/>
      <c r="S503" s="183"/>
      <c r="T503" s="178"/>
      <c r="U503" s="893"/>
      <c r="V503" s="176"/>
    </row>
    <row r="504" spans="1:22">
      <c r="A504" s="176"/>
      <c r="B504" s="909"/>
      <c r="C504" s="176"/>
      <c r="D504" s="176"/>
      <c r="E504" s="231"/>
      <c r="F504" s="231"/>
      <c r="G504" s="908"/>
      <c r="H504" s="908"/>
      <c r="I504" s="908"/>
      <c r="J504" s="908"/>
      <c r="K504" s="908"/>
      <c r="L504" s="908"/>
      <c r="M504" s="908"/>
      <c r="N504" s="908"/>
      <c r="O504" s="908"/>
      <c r="P504" s="908"/>
      <c r="Q504" s="179"/>
      <c r="R504" s="183"/>
      <c r="S504" s="183"/>
      <c r="T504" s="178"/>
      <c r="U504" s="893"/>
      <c r="V504" s="176"/>
    </row>
    <row r="505" spans="1:22">
      <c r="A505" s="176"/>
      <c r="B505" s="909"/>
      <c r="C505" s="176"/>
      <c r="D505" s="176"/>
      <c r="E505" s="231"/>
      <c r="F505" s="231"/>
      <c r="G505" s="908"/>
      <c r="H505" s="908"/>
      <c r="I505" s="908"/>
      <c r="J505" s="908"/>
      <c r="K505" s="908"/>
      <c r="L505" s="908"/>
      <c r="M505" s="908"/>
      <c r="N505" s="908"/>
      <c r="O505" s="908"/>
      <c r="P505" s="908"/>
      <c r="Q505" s="179"/>
      <c r="R505" s="183"/>
      <c r="S505" s="183"/>
      <c r="T505" s="178"/>
      <c r="U505" s="893"/>
      <c r="V505" s="176"/>
    </row>
    <row r="506" spans="1:22">
      <c r="A506" s="176"/>
      <c r="B506" s="909"/>
      <c r="C506" s="176"/>
      <c r="D506" s="176"/>
      <c r="E506" s="231"/>
      <c r="F506" s="231"/>
      <c r="G506" s="908"/>
      <c r="H506" s="908"/>
      <c r="I506" s="908"/>
      <c r="J506" s="908"/>
      <c r="K506" s="908"/>
      <c r="L506" s="908"/>
      <c r="M506" s="908"/>
      <c r="N506" s="908"/>
      <c r="O506" s="908"/>
      <c r="P506" s="908"/>
      <c r="Q506" s="179"/>
      <c r="R506" s="183"/>
      <c r="S506" s="183"/>
      <c r="T506" s="178"/>
      <c r="U506" s="893"/>
      <c r="V506" s="176"/>
    </row>
    <row r="507" spans="1:22">
      <c r="A507" s="176"/>
      <c r="B507" s="909"/>
      <c r="C507" s="176"/>
      <c r="D507" s="176"/>
      <c r="E507" s="231"/>
      <c r="F507" s="231"/>
      <c r="G507" s="908"/>
      <c r="H507" s="908"/>
      <c r="I507" s="908"/>
      <c r="J507" s="908"/>
      <c r="K507" s="908"/>
      <c r="L507" s="908"/>
      <c r="M507" s="908"/>
      <c r="N507" s="908"/>
      <c r="O507" s="908"/>
      <c r="P507" s="908"/>
      <c r="Q507" s="179"/>
      <c r="R507" s="183"/>
      <c r="S507" s="183"/>
      <c r="T507" s="178"/>
      <c r="U507" s="893"/>
      <c r="V507" s="176"/>
    </row>
    <row r="508" spans="1:22">
      <c r="A508" s="176"/>
      <c r="B508" s="909"/>
      <c r="C508" s="176"/>
      <c r="D508" s="176"/>
      <c r="E508" s="231"/>
      <c r="F508" s="231"/>
      <c r="G508" s="908"/>
      <c r="H508" s="908"/>
      <c r="I508" s="908"/>
      <c r="J508" s="908"/>
      <c r="K508" s="908"/>
      <c r="L508" s="908"/>
      <c r="M508" s="908"/>
      <c r="N508" s="908"/>
      <c r="O508" s="908"/>
      <c r="P508" s="908"/>
      <c r="Q508" s="179"/>
      <c r="R508" s="183"/>
      <c r="S508" s="183"/>
      <c r="T508" s="178"/>
      <c r="U508" s="893"/>
      <c r="V508" s="176"/>
    </row>
    <row r="509" spans="1:22">
      <c r="A509" s="176"/>
      <c r="B509" s="909"/>
      <c r="C509" s="176"/>
      <c r="D509" s="176"/>
      <c r="E509" s="231"/>
      <c r="F509" s="231"/>
      <c r="G509" s="908"/>
      <c r="H509" s="908"/>
      <c r="I509" s="908"/>
      <c r="J509" s="908"/>
      <c r="K509" s="908"/>
      <c r="L509" s="908"/>
      <c r="M509" s="908"/>
      <c r="N509" s="908"/>
      <c r="O509" s="908"/>
      <c r="P509" s="908"/>
      <c r="Q509" s="179"/>
      <c r="R509" s="183"/>
      <c r="S509" s="183"/>
      <c r="T509" s="178"/>
      <c r="U509" s="893"/>
      <c r="V509" s="176"/>
    </row>
    <row r="510" spans="1:22">
      <c r="A510" s="176"/>
      <c r="B510" s="909"/>
      <c r="C510" s="176"/>
      <c r="D510" s="176"/>
      <c r="E510" s="231"/>
      <c r="F510" s="231"/>
      <c r="G510" s="908"/>
      <c r="H510" s="908"/>
      <c r="I510" s="908"/>
      <c r="J510" s="908"/>
      <c r="K510" s="908"/>
      <c r="L510" s="908"/>
      <c r="M510" s="908"/>
      <c r="N510" s="908"/>
      <c r="O510" s="908"/>
      <c r="P510" s="908"/>
      <c r="Q510" s="179"/>
      <c r="R510" s="183"/>
      <c r="S510" s="183"/>
      <c r="T510" s="178"/>
      <c r="U510" s="893"/>
      <c r="V510" s="176"/>
    </row>
    <row r="511" spans="1:22">
      <c r="A511" s="176"/>
      <c r="B511" s="909"/>
      <c r="C511" s="176"/>
      <c r="D511" s="176"/>
      <c r="E511" s="231"/>
      <c r="F511" s="231"/>
      <c r="G511" s="908"/>
      <c r="H511" s="908"/>
      <c r="I511" s="908"/>
      <c r="J511" s="908"/>
      <c r="K511" s="908"/>
      <c r="L511" s="908"/>
      <c r="M511" s="908"/>
      <c r="N511" s="908"/>
      <c r="O511" s="908"/>
      <c r="P511" s="908"/>
      <c r="Q511" s="179"/>
      <c r="R511" s="183"/>
      <c r="S511" s="183"/>
      <c r="T511" s="178"/>
      <c r="U511" s="893"/>
      <c r="V511" s="176"/>
    </row>
    <row r="512" spans="1:22">
      <c r="A512" s="176"/>
      <c r="B512" s="909"/>
      <c r="C512" s="176"/>
      <c r="D512" s="176"/>
      <c r="E512" s="231"/>
      <c r="F512" s="231"/>
      <c r="G512" s="908"/>
      <c r="H512" s="908"/>
      <c r="I512" s="908"/>
      <c r="J512" s="908"/>
      <c r="K512" s="908"/>
      <c r="L512" s="908"/>
      <c r="M512" s="908"/>
      <c r="N512" s="908"/>
      <c r="O512" s="908"/>
      <c r="P512" s="908"/>
      <c r="Q512" s="179"/>
      <c r="R512" s="183"/>
      <c r="S512" s="183"/>
      <c r="T512" s="178"/>
      <c r="U512" s="893"/>
      <c r="V512" s="176"/>
    </row>
    <row r="513" spans="1:22">
      <c r="A513" s="176"/>
      <c r="B513" s="909"/>
      <c r="C513" s="176"/>
      <c r="D513" s="176"/>
      <c r="E513" s="231"/>
      <c r="F513" s="231"/>
      <c r="G513" s="908"/>
      <c r="H513" s="908"/>
      <c r="I513" s="908"/>
      <c r="J513" s="908"/>
      <c r="K513" s="908"/>
      <c r="L513" s="908"/>
      <c r="M513" s="908"/>
      <c r="N513" s="908"/>
      <c r="O513" s="908"/>
      <c r="P513" s="908"/>
      <c r="Q513" s="179"/>
      <c r="R513" s="183"/>
      <c r="S513" s="183"/>
      <c r="T513" s="178"/>
      <c r="U513" s="893"/>
      <c r="V513" s="176"/>
    </row>
    <row r="514" spans="1:22">
      <c r="A514" s="176"/>
      <c r="B514" s="909"/>
      <c r="C514" s="176"/>
      <c r="D514" s="176"/>
      <c r="E514" s="231"/>
      <c r="F514" s="231"/>
      <c r="G514" s="908"/>
      <c r="H514" s="908"/>
      <c r="I514" s="908"/>
      <c r="J514" s="908"/>
      <c r="K514" s="908"/>
      <c r="L514" s="908"/>
      <c r="M514" s="908"/>
      <c r="N514" s="908"/>
      <c r="O514" s="908"/>
      <c r="P514" s="908"/>
      <c r="Q514" s="179"/>
      <c r="R514" s="183"/>
      <c r="S514" s="183"/>
      <c r="T514" s="178"/>
      <c r="U514" s="893"/>
      <c r="V514" s="176"/>
    </row>
    <row r="515" spans="1:22">
      <c r="A515" s="176"/>
      <c r="B515" s="909"/>
      <c r="C515" s="176"/>
      <c r="D515" s="176"/>
      <c r="E515" s="231"/>
      <c r="F515" s="231"/>
      <c r="G515" s="908"/>
      <c r="H515" s="908"/>
      <c r="I515" s="908"/>
      <c r="J515" s="908"/>
      <c r="K515" s="908"/>
      <c r="L515" s="908"/>
      <c r="M515" s="908"/>
      <c r="N515" s="908"/>
      <c r="O515" s="908"/>
      <c r="P515" s="908"/>
      <c r="Q515" s="179"/>
      <c r="R515" s="183"/>
      <c r="S515" s="183"/>
      <c r="T515" s="178"/>
      <c r="U515" s="893"/>
      <c r="V515" s="176"/>
    </row>
    <row r="516" spans="1:22">
      <c r="A516" s="176"/>
      <c r="B516" s="909"/>
      <c r="C516" s="176"/>
      <c r="D516" s="176"/>
      <c r="E516" s="231"/>
      <c r="F516" s="231"/>
      <c r="G516" s="908"/>
      <c r="H516" s="908"/>
      <c r="I516" s="908"/>
      <c r="J516" s="908"/>
      <c r="K516" s="908"/>
      <c r="L516" s="908"/>
      <c r="M516" s="908"/>
      <c r="N516" s="908"/>
      <c r="O516" s="908"/>
      <c r="P516" s="908"/>
      <c r="Q516" s="179"/>
      <c r="R516" s="183"/>
      <c r="S516" s="183"/>
      <c r="T516" s="178"/>
      <c r="U516" s="893"/>
      <c r="V516" s="176"/>
    </row>
    <row r="517" spans="1:22">
      <c r="A517" s="176"/>
      <c r="B517" s="909"/>
      <c r="C517" s="176"/>
      <c r="D517" s="176"/>
      <c r="E517" s="231"/>
      <c r="F517" s="231"/>
      <c r="G517" s="908"/>
      <c r="H517" s="908"/>
      <c r="I517" s="908"/>
      <c r="J517" s="908"/>
      <c r="K517" s="908"/>
      <c r="L517" s="908"/>
      <c r="M517" s="908"/>
      <c r="N517" s="908"/>
      <c r="O517" s="908"/>
      <c r="P517" s="908"/>
      <c r="Q517" s="179"/>
      <c r="R517" s="183"/>
      <c r="S517" s="183"/>
      <c r="T517" s="178"/>
      <c r="U517" s="893"/>
      <c r="V517" s="176"/>
    </row>
    <row r="518" spans="1:22">
      <c r="A518" s="176"/>
      <c r="B518" s="909"/>
      <c r="C518" s="176"/>
      <c r="D518" s="176"/>
      <c r="E518" s="231"/>
      <c r="F518" s="231"/>
      <c r="G518" s="908"/>
      <c r="H518" s="908"/>
      <c r="I518" s="908"/>
      <c r="J518" s="908"/>
      <c r="K518" s="908"/>
      <c r="L518" s="908"/>
      <c r="M518" s="908"/>
      <c r="N518" s="908"/>
      <c r="O518" s="908"/>
      <c r="P518" s="908"/>
      <c r="Q518" s="179"/>
      <c r="R518" s="183"/>
      <c r="S518" s="183"/>
      <c r="T518" s="178"/>
      <c r="U518" s="893"/>
      <c r="V518" s="176"/>
    </row>
    <row r="519" spans="1:22">
      <c r="A519" s="176"/>
      <c r="B519" s="909"/>
      <c r="C519" s="176"/>
      <c r="D519" s="176"/>
      <c r="E519" s="231"/>
      <c r="F519" s="231"/>
      <c r="G519" s="908"/>
      <c r="H519" s="908"/>
      <c r="I519" s="908"/>
      <c r="J519" s="908"/>
      <c r="K519" s="908"/>
      <c r="L519" s="908"/>
      <c r="M519" s="908"/>
      <c r="N519" s="908"/>
      <c r="O519" s="908"/>
      <c r="P519" s="908"/>
      <c r="Q519" s="179"/>
      <c r="R519" s="183"/>
      <c r="S519" s="183"/>
      <c r="T519" s="178"/>
      <c r="U519" s="893"/>
      <c r="V519" s="176"/>
    </row>
    <row r="520" spans="1:22">
      <c r="A520" s="176"/>
      <c r="B520" s="909"/>
      <c r="C520" s="176"/>
      <c r="D520" s="176"/>
      <c r="E520" s="231"/>
      <c r="F520" s="231"/>
      <c r="G520" s="908"/>
      <c r="H520" s="908"/>
      <c r="I520" s="908"/>
      <c r="J520" s="908"/>
      <c r="K520" s="908"/>
      <c r="L520" s="908"/>
      <c r="M520" s="908"/>
      <c r="N520" s="908"/>
      <c r="O520" s="908"/>
      <c r="P520" s="908"/>
      <c r="Q520" s="179"/>
      <c r="R520" s="183"/>
      <c r="S520" s="183"/>
      <c r="T520" s="178"/>
      <c r="U520" s="893"/>
      <c r="V520" s="176"/>
    </row>
    <row r="521" spans="1:22">
      <c r="A521" s="176"/>
      <c r="B521" s="909"/>
      <c r="C521" s="176"/>
      <c r="D521" s="176"/>
      <c r="E521" s="231"/>
      <c r="F521" s="231"/>
      <c r="G521" s="908"/>
      <c r="H521" s="908"/>
      <c r="I521" s="908"/>
      <c r="J521" s="908"/>
      <c r="K521" s="908"/>
      <c r="L521" s="908"/>
      <c r="M521" s="908"/>
      <c r="N521" s="908"/>
      <c r="O521" s="908"/>
      <c r="P521" s="908"/>
      <c r="Q521" s="179"/>
      <c r="R521" s="183"/>
      <c r="S521" s="183"/>
      <c r="T521" s="178"/>
      <c r="U521" s="893"/>
      <c r="V521" s="176"/>
    </row>
    <row r="522" spans="1:22">
      <c r="A522" s="176"/>
      <c r="B522" s="909"/>
      <c r="C522" s="176"/>
      <c r="D522" s="176"/>
      <c r="E522" s="231"/>
      <c r="F522" s="231"/>
      <c r="G522" s="908"/>
      <c r="H522" s="908"/>
      <c r="I522" s="908"/>
      <c r="J522" s="908"/>
      <c r="K522" s="908"/>
      <c r="L522" s="908"/>
      <c r="M522" s="908"/>
      <c r="N522" s="908"/>
      <c r="O522" s="908"/>
      <c r="P522" s="908"/>
      <c r="Q522" s="179"/>
      <c r="R522" s="183"/>
      <c r="S522" s="183"/>
      <c r="T522" s="178"/>
      <c r="U522" s="893"/>
      <c r="V522" s="176"/>
    </row>
    <row r="523" spans="1:22">
      <c r="A523" s="176"/>
      <c r="B523" s="909"/>
      <c r="C523" s="176"/>
      <c r="D523" s="176"/>
      <c r="E523" s="231"/>
      <c r="F523" s="231"/>
      <c r="G523" s="908"/>
      <c r="H523" s="908"/>
      <c r="I523" s="908"/>
      <c r="J523" s="908"/>
      <c r="K523" s="908"/>
      <c r="L523" s="908"/>
      <c r="M523" s="908"/>
      <c r="N523" s="908"/>
      <c r="O523" s="908"/>
      <c r="P523" s="908"/>
      <c r="Q523" s="179"/>
      <c r="R523" s="183"/>
      <c r="S523" s="183"/>
      <c r="T523" s="178"/>
      <c r="U523" s="893"/>
      <c r="V523" s="176"/>
    </row>
    <row r="524" spans="1:22">
      <c r="A524" s="176"/>
      <c r="B524" s="909"/>
      <c r="C524" s="176"/>
      <c r="D524" s="176"/>
      <c r="E524" s="231"/>
      <c r="F524" s="231"/>
      <c r="G524" s="908"/>
      <c r="H524" s="908"/>
      <c r="I524" s="908"/>
      <c r="J524" s="908"/>
      <c r="K524" s="908"/>
      <c r="L524" s="908"/>
      <c r="M524" s="908"/>
      <c r="N524" s="908"/>
      <c r="O524" s="908"/>
      <c r="P524" s="908"/>
      <c r="Q524" s="179"/>
      <c r="R524" s="183"/>
      <c r="S524" s="183"/>
      <c r="T524" s="178"/>
      <c r="U524" s="893"/>
      <c r="V524" s="176"/>
    </row>
    <row r="525" spans="1:22">
      <c r="A525" s="176"/>
      <c r="B525" s="909"/>
      <c r="C525" s="176"/>
      <c r="D525" s="176"/>
      <c r="E525" s="231"/>
      <c r="F525" s="231"/>
      <c r="G525" s="908"/>
      <c r="H525" s="908"/>
      <c r="I525" s="908"/>
      <c r="J525" s="908"/>
      <c r="K525" s="908"/>
      <c r="L525" s="908"/>
      <c r="M525" s="908"/>
      <c r="N525" s="908"/>
      <c r="O525" s="908"/>
      <c r="P525" s="908"/>
      <c r="Q525" s="179"/>
      <c r="R525" s="183"/>
      <c r="S525" s="183"/>
      <c r="T525" s="178"/>
      <c r="U525" s="893"/>
      <c r="V525" s="176"/>
    </row>
    <row r="526" spans="1:22">
      <c r="A526" s="176"/>
      <c r="B526" s="909"/>
      <c r="C526" s="176"/>
      <c r="D526" s="176"/>
      <c r="E526" s="231"/>
      <c r="F526" s="231"/>
      <c r="G526" s="908"/>
      <c r="H526" s="908"/>
      <c r="I526" s="908"/>
      <c r="J526" s="908"/>
      <c r="K526" s="908"/>
      <c r="L526" s="908"/>
      <c r="M526" s="908"/>
      <c r="N526" s="908"/>
      <c r="O526" s="908"/>
      <c r="P526" s="908"/>
      <c r="Q526" s="179"/>
      <c r="R526" s="183"/>
      <c r="S526" s="183"/>
      <c r="T526" s="178"/>
      <c r="U526" s="893"/>
      <c r="V526" s="176"/>
    </row>
    <row r="527" spans="1:22">
      <c r="A527" s="176"/>
      <c r="B527" s="909"/>
      <c r="C527" s="176"/>
      <c r="D527" s="176"/>
      <c r="E527" s="231"/>
      <c r="F527" s="231"/>
      <c r="G527" s="908"/>
      <c r="H527" s="908"/>
      <c r="I527" s="908"/>
      <c r="J527" s="908"/>
      <c r="K527" s="908"/>
      <c r="L527" s="908"/>
      <c r="M527" s="908"/>
      <c r="N527" s="908"/>
      <c r="O527" s="908"/>
      <c r="P527" s="908"/>
      <c r="Q527" s="179"/>
      <c r="R527" s="183"/>
      <c r="S527" s="183"/>
      <c r="T527" s="178"/>
      <c r="U527" s="893"/>
      <c r="V527" s="176"/>
    </row>
    <row r="528" spans="1:22">
      <c r="A528" s="176"/>
      <c r="B528" s="909"/>
      <c r="C528" s="176"/>
      <c r="D528" s="176"/>
      <c r="E528" s="231"/>
      <c r="F528" s="231"/>
      <c r="G528" s="908"/>
      <c r="H528" s="908"/>
      <c r="I528" s="908"/>
      <c r="J528" s="908"/>
      <c r="K528" s="908"/>
      <c r="L528" s="908"/>
      <c r="M528" s="908"/>
      <c r="N528" s="908"/>
      <c r="O528" s="908"/>
      <c r="P528" s="908"/>
      <c r="Q528" s="179"/>
      <c r="R528" s="183"/>
      <c r="S528" s="183"/>
      <c r="T528" s="178"/>
      <c r="U528" s="893"/>
      <c r="V528" s="176"/>
    </row>
    <row r="529" spans="1:22">
      <c r="A529" s="176"/>
      <c r="B529" s="909"/>
      <c r="C529" s="176"/>
      <c r="D529" s="176"/>
      <c r="E529" s="231"/>
      <c r="F529" s="231"/>
      <c r="G529" s="908"/>
      <c r="H529" s="908"/>
      <c r="I529" s="908"/>
      <c r="J529" s="908"/>
      <c r="K529" s="908"/>
      <c r="L529" s="908"/>
      <c r="M529" s="908"/>
      <c r="N529" s="908"/>
      <c r="O529" s="908"/>
      <c r="P529" s="908"/>
      <c r="Q529" s="179"/>
      <c r="R529" s="183"/>
      <c r="S529" s="183"/>
      <c r="T529" s="178"/>
      <c r="U529" s="893"/>
      <c r="V529" s="176"/>
    </row>
    <row r="530" spans="1:22">
      <c r="A530" s="176"/>
      <c r="B530" s="909"/>
      <c r="C530" s="176"/>
      <c r="D530" s="176"/>
      <c r="E530" s="231"/>
      <c r="F530" s="231"/>
      <c r="G530" s="908"/>
      <c r="H530" s="908"/>
      <c r="I530" s="908"/>
      <c r="J530" s="908"/>
      <c r="K530" s="908"/>
      <c r="L530" s="908"/>
      <c r="M530" s="908"/>
      <c r="N530" s="908"/>
      <c r="O530" s="908"/>
      <c r="P530" s="908"/>
      <c r="Q530" s="179"/>
      <c r="R530" s="183"/>
      <c r="S530" s="183"/>
      <c r="T530" s="178"/>
      <c r="U530" s="893"/>
      <c r="V530" s="176"/>
    </row>
    <row r="531" spans="1:22">
      <c r="A531" s="176"/>
      <c r="B531" s="909"/>
      <c r="C531" s="176"/>
      <c r="D531" s="176"/>
      <c r="E531" s="231"/>
      <c r="F531" s="231"/>
      <c r="G531" s="908"/>
      <c r="H531" s="908"/>
      <c r="I531" s="908"/>
      <c r="J531" s="908"/>
      <c r="K531" s="908"/>
      <c r="L531" s="908"/>
      <c r="M531" s="908"/>
      <c r="N531" s="908"/>
      <c r="O531" s="908"/>
      <c r="P531" s="908"/>
      <c r="Q531" s="179"/>
      <c r="R531" s="183"/>
      <c r="S531" s="183"/>
      <c r="T531" s="178"/>
      <c r="U531" s="893"/>
      <c r="V531" s="176"/>
    </row>
    <row r="532" spans="1:22">
      <c r="A532" s="176"/>
      <c r="B532" s="909"/>
      <c r="C532" s="176"/>
      <c r="D532" s="176"/>
      <c r="E532" s="231"/>
      <c r="F532" s="231"/>
      <c r="G532" s="908"/>
      <c r="H532" s="908"/>
      <c r="I532" s="908"/>
      <c r="J532" s="908"/>
      <c r="K532" s="908"/>
      <c r="L532" s="908"/>
      <c r="M532" s="908"/>
      <c r="N532" s="908"/>
      <c r="O532" s="908"/>
      <c r="P532" s="908"/>
      <c r="Q532" s="179"/>
      <c r="R532" s="183"/>
      <c r="S532" s="183"/>
      <c r="T532" s="178"/>
      <c r="U532" s="893"/>
      <c r="V532" s="176"/>
    </row>
    <row r="533" spans="1:22">
      <c r="A533" s="176"/>
      <c r="B533" s="909"/>
      <c r="C533" s="176"/>
      <c r="D533" s="176"/>
      <c r="E533" s="231"/>
      <c r="F533" s="231"/>
      <c r="G533" s="908"/>
      <c r="H533" s="908"/>
      <c r="I533" s="908"/>
      <c r="J533" s="908"/>
      <c r="K533" s="908"/>
      <c r="L533" s="908"/>
      <c r="M533" s="908"/>
      <c r="N533" s="908"/>
      <c r="O533" s="908"/>
      <c r="P533" s="908"/>
      <c r="Q533" s="179"/>
      <c r="R533" s="183"/>
      <c r="S533" s="183"/>
      <c r="T533" s="178"/>
      <c r="U533" s="893"/>
      <c r="V533" s="176"/>
    </row>
    <row r="534" spans="1:22">
      <c r="A534" s="176"/>
      <c r="B534" s="909"/>
      <c r="C534" s="176"/>
      <c r="D534" s="176"/>
      <c r="E534" s="231"/>
      <c r="F534" s="231"/>
      <c r="G534" s="908"/>
      <c r="H534" s="908"/>
      <c r="I534" s="908"/>
      <c r="J534" s="908"/>
      <c r="K534" s="908"/>
      <c r="L534" s="908"/>
      <c r="M534" s="908"/>
      <c r="N534" s="908"/>
      <c r="O534" s="908"/>
      <c r="P534" s="908"/>
      <c r="Q534" s="179"/>
      <c r="R534" s="183"/>
      <c r="S534" s="183"/>
      <c r="T534" s="178"/>
      <c r="U534" s="893"/>
      <c r="V534" s="176"/>
    </row>
    <row r="535" spans="1:22">
      <c r="A535" s="176"/>
      <c r="B535" s="909"/>
      <c r="C535" s="176"/>
      <c r="D535" s="176"/>
      <c r="E535" s="231"/>
      <c r="F535" s="231"/>
      <c r="G535" s="908"/>
      <c r="H535" s="908"/>
      <c r="I535" s="908"/>
      <c r="J535" s="908"/>
      <c r="K535" s="908"/>
      <c r="L535" s="908"/>
      <c r="M535" s="908"/>
      <c r="N535" s="908"/>
      <c r="O535" s="908"/>
      <c r="P535" s="908"/>
      <c r="Q535" s="179"/>
      <c r="R535" s="183"/>
      <c r="S535" s="183"/>
      <c r="T535" s="178"/>
      <c r="U535" s="893"/>
      <c r="V535" s="176"/>
    </row>
    <row r="536" spans="1:22">
      <c r="A536" s="176"/>
      <c r="B536" s="909"/>
      <c r="C536" s="176"/>
      <c r="D536" s="176"/>
      <c r="E536" s="231"/>
      <c r="F536" s="231"/>
      <c r="G536" s="908"/>
      <c r="H536" s="908"/>
      <c r="I536" s="908"/>
      <c r="J536" s="908"/>
      <c r="K536" s="908"/>
      <c r="L536" s="908"/>
      <c r="M536" s="908"/>
      <c r="N536" s="908"/>
      <c r="O536" s="908"/>
      <c r="P536" s="908"/>
      <c r="Q536" s="179"/>
      <c r="R536" s="183"/>
      <c r="S536" s="183"/>
      <c r="T536" s="178"/>
      <c r="U536" s="893"/>
      <c r="V536" s="176"/>
    </row>
    <row r="537" spans="1:22">
      <c r="A537" s="176"/>
      <c r="B537" s="909"/>
      <c r="C537" s="176"/>
      <c r="D537" s="176"/>
      <c r="E537" s="231"/>
      <c r="F537" s="231"/>
      <c r="G537" s="908"/>
      <c r="H537" s="908"/>
      <c r="I537" s="908"/>
      <c r="J537" s="908"/>
      <c r="K537" s="908"/>
      <c r="L537" s="908"/>
      <c r="M537" s="908"/>
      <c r="N537" s="908"/>
      <c r="O537" s="908"/>
      <c r="P537" s="908"/>
      <c r="Q537" s="179"/>
      <c r="R537" s="183"/>
      <c r="S537" s="183"/>
      <c r="T537" s="178"/>
      <c r="U537" s="893"/>
      <c r="V537" s="176"/>
    </row>
    <row r="538" spans="1:22">
      <c r="A538" s="176"/>
      <c r="B538" s="909"/>
      <c r="C538" s="176"/>
      <c r="D538" s="176"/>
      <c r="E538" s="231"/>
      <c r="F538" s="231"/>
      <c r="G538" s="908"/>
      <c r="H538" s="908"/>
      <c r="I538" s="908"/>
      <c r="J538" s="908"/>
      <c r="K538" s="908"/>
      <c r="L538" s="908"/>
      <c r="M538" s="908"/>
      <c r="N538" s="908"/>
      <c r="O538" s="908"/>
      <c r="P538" s="908"/>
      <c r="Q538" s="179"/>
      <c r="R538" s="183"/>
      <c r="S538" s="183"/>
      <c r="T538" s="178"/>
      <c r="U538" s="893"/>
      <c r="V538" s="176"/>
    </row>
    <row r="539" spans="1:22">
      <c r="A539" s="176"/>
      <c r="B539" s="909"/>
      <c r="C539" s="176"/>
      <c r="D539" s="176"/>
      <c r="E539" s="231"/>
      <c r="F539" s="231"/>
      <c r="G539" s="908"/>
      <c r="H539" s="908"/>
      <c r="I539" s="908"/>
      <c r="J539" s="908"/>
      <c r="K539" s="908"/>
      <c r="L539" s="908"/>
      <c r="M539" s="908"/>
      <c r="N539" s="908"/>
      <c r="O539" s="908"/>
      <c r="P539" s="908"/>
      <c r="Q539" s="179"/>
      <c r="R539" s="183"/>
      <c r="S539" s="183"/>
      <c r="T539" s="178"/>
      <c r="U539" s="893"/>
      <c r="V539" s="176"/>
    </row>
    <row r="540" spans="1:22">
      <c r="A540" s="176"/>
      <c r="B540" s="909"/>
      <c r="C540" s="176"/>
      <c r="D540" s="176"/>
      <c r="E540" s="231"/>
      <c r="F540" s="231"/>
      <c r="G540" s="908"/>
      <c r="H540" s="908"/>
      <c r="I540" s="908"/>
      <c r="J540" s="908"/>
      <c r="K540" s="908"/>
      <c r="L540" s="908"/>
      <c r="M540" s="908"/>
      <c r="N540" s="908"/>
      <c r="O540" s="908"/>
      <c r="P540" s="908"/>
      <c r="Q540" s="179"/>
      <c r="R540" s="183"/>
      <c r="S540" s="183"/>
      <c r="T540" s="178"/>
      <c r="U540" s="893"/>
      <c r="V540" s="176"/>
    </row>
    <row r="541" spans="1:22">
      <c r="A541" s="176"/>
      <c r="B541" s="909"/>
      <c r="C541" s="176"/>
      <c r="D541" s="176"/>
      <c r="E541" s="231"/>
      <c r="F541" s="231"/>
      <c r="G541" s="908"/>
      <c r="H541" s="908"/>
      <c r="I541" s="908"/>
      <c r="J541" s="908"/>
      <c r="K541" s="908"/>
      <c r="L541" s="908"/>
      <c r="M541" s="908"/>
      <c r="N541" s="908"/>
      <c r="O541" s="908"/>
      <c r="P541" s="908"/>
      <c r="Q541" s="179"/>
      <c r="R541" s="183"/>
      <c r="S541" s="183"/>
      <c r="T541" s="178"/>
      <c r="U541" s="893"/>
      <c r="V541" s="176"/>
    </row>
    <row r="542" spans="1:22">
      <c r="A542" s="176"/>
      <c r="B542" s="909"/>
      <c r="C542" s="176"/>
      <c r="D542" s="176"/>
      <c r="E542" s="231"/>
      <c r="F542" s="231"/>
      <c r="G542" s="908"/>
      <c r="H542" s="908"/>
      <c r="I542" s="908"/>
      <c r="J542" s="908"/>
      <c r="K542" s="908"/>
      <c r="L542" s="908"/>
      <c r="M542" s="908"/>
      <c r="N542" s="908"/>
      <c r="O542" s="908"/>
      <c r="P542" s="908"/>
      <c r="Q542" s="179"/>
      <c r="R542" s="183"/>
      <c r="S542" s="183"/>
      <c r="T542" s="178"/>
      <c r="U542" s="893"/>
      <c r="V542" s="176"/>
    </row>
    <row r="543" spans="1:22">
      <c r="A543" s="176"/>
      <c r="B543" s="909"/>
      <c r="C543" s="176"/>
      <c r="D543" s="176"/>
      <c r="E543" s="231"/>
      <c r="F543" s="231"/>
      <c r="G543" s="908"/>
      <c r="H543" s="908"/>
      <c r="I543" s="908"/>
      <c r="J543" s="908"/>
      <c r="K543" s="908"/>
      <c r="L543" s="908"/>
      <c r="M543" s="908"/>
      <c r="N543" s="908"/>
      <c r="O543" s="908"/>
      <c r="P543" s="908"/>
      <c r="Q543" s="179"/>
      <c r="R543" s="183"/>
      <c r="S543" s="183"/>
      <c r="T543" s="178"/>
      <c r="U543" s="893"/>
      <c r="V543" s="176"/>
    </row>
    <row r="544" spans="1:22">
      <c r="A544" s="176"/>
      <c r="B544" s="909"/>
      <c r="C544" s="176"/>
      <c r="D544" s="176"/>
      <c r="E544" s="231"/>
      <c r="F544" s="231"/>
      <c r="G544" s="908"/>
      <c r="H544" s="908"/>
      <c r="I544" s="908"/>
      <c r="J544" s="908"/>
      <c r="K544" s="908"/>
      <c r="L544" s="908"/>
      <c r="M544" s="908"/>
      <c r="N544" s="908"/>
      <c r="O544" s="908"/>
      <c r="P544" s="908"/>
      <c r="Q544" s="179"/>
      <c r="R544" s="183"/>
      <c r="S544" s="183"/>
      <c r="T544" s="178"/>
      <c r="U544" s="893"/>
      <c r="V544" s="176"/>
    </row>
    <row r="545" spans="1:22">
      <c r="A545" s="176"/>
      <c r="B545" s="909"/>
      <c r="C545" s="176"/>
      <c r="D545" s="176"/>
      <c r="E545" s="231"/>
      <c r="F545" s="231"/>
      <c r="G545" s="908"/>
      <c r="H545" s="908"/>
      <c r="I545" s="908"/>
      <c r="J545" s="908"/>
      <c r="K545" s="908"/>
      <c r="L545" s="908"/>
      <c r="M545" s="908"/>
      <c r="N545" s="908"/>
      <c r="O545" s="908"/>
      <c r="P545" s="908"/>
      <c r="Q545" s="179"/>
      <c r="R545" s="183"/>
      <c r="S545" s="183"/>
      <c r="T545" s="178"/>
      <c r="U545" s="893"/>
      <c r="V545" s="176"/>
    </row>
    <row r="546" spans="1:22">
      <c r="A546" s="176"/>
      <c r="B546" s="909"/>
      <c r="C546" s="176"/>
      <c r="D546" s="176"/>
      <c r="E546" s="231"/>
      <c r="F546" s="231"/>
      <c r="G546" s="908"/>
      <c r="H546" s="908"/>
      <c r="I546" s="908"/>
      <c r="J546" s="908"/>
      <c r="K546" s="908"/>
      <c r="L546" s="908"/>
      <c r="M546" s="908"/>
      <c r="N546" s="908"/>
      <c r="O546" s="908"/>
      <c r="P546" s="908"/>
      <c r="Q546" s="179"/>
      <c r="R546" s="183"/>
      <c r="S546" s="183"/>
      <c r="T546" s="178"/>
      <c r="U546" s="893"/>
      <c r="V546" s="176"/>
    </row>
    <row r="547" spans="1:22">
      <c r="A547" s="176"/>
      <c r="B547" s="909"/>
      <c r="C547" s="176"/>
      <c r="D547" s="176"/>
      <c r="E547" s="231"/>
      <c r="F547" s="231"/>
      <c r="G547" s="908"/>
      <c r="H547" s="908"/>
      <c r="I547" s="908"/>
      <c r="J547" s="908"/>
      <c r="K547" s="908"/>
      <c r="L547" s="908"/>
      <c r="M547" s="908"/>
      <c r="N547" s="908"/>
      <c r="O547" s="908"/>
      <c r="P547" s="908"/>
      <c r="Q547" s="179"/>
      <c r="R547" s="183"/>
      <c r="S547" s="183"/>
      <c r="T547" s="178"/>
      <c r="U547" s="893"/>
      <c r="V547" s="176"/>
    </row>
    <row r="548" spans="1:22">
      <c r="A548" s="176"/>
      <c r="B548" s="909"/>
      <c r="C548" s="176"/>
      <c r="D548" s="176"/>
      <c r="E548" s="231"/>
      <c r="F548" s="231"/>
      <c r="G548" s="908"/>
      <c r="H548" s="908"/>
      <c r="I548" s="908"/>
      <c r="J548" s="908"/>
      <c r="K548" s="908"/>
      <c r="L548" s="908"/>
      <c r="M548" s="908"/>
      <c r="N548" s="908"/>
      <c r="O548" s="908"/>
      <c r="P548" s="908"/>
      <c r="Q548" s="179"/>
      <c r="R548" s="183"/>
      <c r="S548" s="183"/>
      <c r="T548" s="178"/>
      <c r="U548" s="893"/>
      <c r="V548" s="176"/>
    </row>
    <row r="549" spans="1:22">
      <c r="A549" s="176"/>
      <c r="B549" s="909"/>
      <c r="C549" s="176"/>
      <c r="D549" s="176"/>
      <c r="E549" s="231"/>
      <c r="F549" s="231"/>
      <c r="G549" s="908"/>
      <c r="H549" s="908"/>
      <c r="I549" s="908"/>
      <c r="J549" s="908"/>
      <c r="K549" s="908"/>
      <c r="L549" s="908"/>
      <c r="M549" s="908"/>
      <c r="N549" s="908"/>
      <c r="O549" s="908"/>
      <c r="P549" s="908"/>
      <c r="Q549" s="179"/>
      <c r="R549" s="183"/>
      <c r="S549" s="183"/>
      <c r="T549" s="178"/>
      <c r="U549" s="893"/>
      <c r="V549" s="176"/>
    </row>
    <row r="550" spans="1:22">
      <c r="A550" s="176"/>
      <c r="B550" s="909"/>
      <c r="C550" s="176"/>
      <c r="D550" s="176"/>
      <c r="E550" s="231"/>
      <c r="F550" s="231"/>
      <c r="G550" s="908"/>
      <c r="H550" s="908"/>
      <c r="I550" s="908"/>
      <c r="J550" s="908"/>
      <c r="K550" s="908"/>
      <c r="L550" s="908"/>
      <c r="M550" s="908"/>
      <c r="N550" s="908"/>
      <c r="O550" s="908"/>
      <c r="P550" s="908"/>
      <c r="Q550" s="179"/>
      <c r="R550" s="183"/>
      <c r="S550" s="183"/>
      <c r="T550" s="178"/>
      <c r="U550" s="893"/>
      <c r="V550" s="176"/>
    </row>
    <row r="551" spans="1:22">
      <c r="A551" s="176"/>
      <c r="B551" s="909"/>
      <c r="C551" s="176"/>
      <c r="D551" s="176"/>
      <c r="E551" s="231"/>
      <c r="F551" s="231"/>
      <c r="G551" s="908"/>
      <c r="H551" s="908"/>
      <c r="I551" s="908"/>
      <c r="J551" s="908"/>
      <c r="K551" s="908"/>
      <c r="L551" s="908"/>
      <c r="M551" s="908"/>
      <c r="N551" s="908"/>
      <c r="O551" s="908"/>
      <c r="P551" s="908"/>
      <c r="Q551" s="179"/>
      <c r="R551" s="183"/>
      <c r="S551" s="183"/>
      <c r="T551" s="178"/>
      <c r="U551" s="893"/>
      <c r="V551" s="176"/>
    </row>
    <row r="552" spans="1:22">
      <c r="A552" s="176"/>
      <c r="B552" s="909"/>
      <c r="C552" s="176"/>
      <c r="D552" s="176"/>
      <c r="E552" s="231"/>
      <c r="F552" s="231"/>
      <c r="G552" s="908"/>
      <c r="H552" s="908"/>
      <c r="I552" s="908"/>
      <c r="J552" s="908"/>
      <c r="K552" s="908"/>
      <c r="L552" s="908"/>
      <c r="M552" s="908"/>
      <c r="N552" s="908"/>
      <c r="O552" s="908"/>
      <c r="P552" s="908"/>
      <c r="Q552" s="179"/>
      <c r="R552" s="183"/>
      <c r="S552" s="183"/>
      <c r="T552" s="178"/>
      <c r="U552" s="893"/>
      <c r="V552" s="176"/>
    </row>
    <row r="553" spans="1:22">
      <c r="A553" s="176"/>
      <c r="B553" s="909"/>
      <c r="C553" s="176"/>
      <c r="D553" s="176"/>
      <c r="E553" s="231"/>
      <c r="F553" s="231"/>
      <c r="G553" s="908"/>
      <c r="H553" s="908"/>
      <c r="I553" s="908"/>
      <c r="J553" s="908"/>
      <c r="K553" s="908"/>
      <c r="L553" s="908"/>
      <c r="M553" s="908"/>
      <c r="N553" s="908"/>
      <c r="O553" s="908"/>
      <c r="P553" s="908"/>
      <c r="Q553" s="179"/>
      <c r="R553" s="183"/>
      <c r="S553" s="183"/>
      <c r="T553" s="178"/>
      <c r="U553" s="893"/>
      <c r="V553" s="176"/>
    </row>
    <row r="554" spans="1:22">
      <c r="A554" s="176"/>
      <c r="B554" s="909"/>
      <c r="C554" s="176"/>
      <c r="D554" s="176"/>
      <c r="E554" s="231"/>
      <c r="F554" s="231"/>
      <c r="G554" s="908"/>
      <c r="H554" s="908"/>
      <c r="I554" s="908"/>
      <c r="J554" s="908"/>
      <c r="K554" s="908"/>
      <c r="L554" s="908"/>
      <c r="M554" s="908"/>
      <c r="N554" s="908"/>
      <c r="O554" s="908"/>
      <c r="P554" s="908"/>
      <c r="Q554" s="179"/>
      <c r="R554" s="183"/>
      <c r="S554" s="183"/>
      <c r="T554" s="178"/>
      <c r="U554" s="893"/>
      <c r="V554" s="176"/>
    </row>
    <row r="555" spans="1:22">
      <c r="A555" s="176"/>
      <c r="B555" s="909"/>
      <c r="C555" s="176"/>
      <c r="D555" s="176"/>
      <c r="E555" s="231"/>
      <c r="F555" s="231"/>
      <c r="G555" s="908"/>
      <c r="H555" s="908"/>
      <c r="I555" s="908"/>
      <c r="J555" s="908"/>
      <c r="K555" s="908"/>
      <c r="L555" s="908"/>
      <c r="M555" s="908"/>
      <c r="N555" s="908"/>
      <c r="O555" s="908"/>
      <c r="P555" s="908"/>
      <c r="Q555" s="179"/>
      <c r="R555" s="183"/>
      <c r="S555" s="183"/>
      <c r="T555" s="178"/>
      <c r="U555" s="893"/>
      <c r="V555" s="176"/>
    </row>
    <row r="556" spans="1:22">
      <c r="A556" s="176"/>
      <c r="B556" s="909"/>
      <c r="C556" s="176"/>
      <c r="D556" s="176"/>
      <c r="E556" s="231"/>
      <c r="F556" s="231"/>
      <c r="G556" s="908"/>
      <c r="H556" s="908"/>
      <c r="I556" s="908"/>
      <c r="J556" s="908"/>
      <c r="K556" s="908"/>
      <c r="L556" s="908"/>
      <c r="M556" s="908"/>
      <c r="N556" s="908"/>
      <c r="O556" s="908"/>
      <c r="P556" s="908"/>
      <c r="Q556" s="179"/>
      <c r="R556" s="183"/>
      <c r="S556" s="183"/>
      <c r="T556" s="178"/>
      <c r="U556" s="893"/>
      <c r="V556" s="176"/>
    </row>
    <row r="557" spans="1:22">
      <c r="A557" s="176"/>
      <c r="B557" s="909"/>
      <c r="C557" s="176"/>
      <c r="D557" s="176"/>
      <c r="E557" s="231"/>
      <c r="F557" s="231"/>
      <c r="G557" s="908"/>
      <c r="H557" s="908"/>
      <c r="I557" s="908"/>
      <c r="J557" s="908"/>
      <c r="K557" s="908"/>
      <c r="L557" s="908"/>
      <c r="M557" s="908"/>
      <c r="N557" s="908"/>
      <c r="O557" s="908"/>
      <c r="P557" s="908"/>
      <c r="Q557" s="179"/>
      <c r="R557" s="183"/>
      <c r="S557" s="183"/>
      <c r="T557" s="178"/>
      <c r="U557" s="893"/>
      <c r="V557" s="176"/>
    </row>
    <row r="558" spans="1:22">
      <c r="A558" s="176"/>
      <c r="B558" s="909"/>
      <c r="C558" s="176"/>
      <c r="D558" s="176"/>
      <c r="E558" s="231"/>
      <c r="F558" s="231"/>
      <c r="G558" s="908"/>
      <c r="H558" s="908"/>
      <c r="I558" s="908"/>
      <c r="J558" s="908"/>
      <c r="K558" s="908"/>
      <c r="L558" s="908"/>
      <c r="M558" s="908"/>
      <c r="N558" s="908"/>
      <c r="O558" s="908"/>
      <c r="P558" s="908"/>
      <c r="Q558" s="179"/>
      <c r="R558" s="183"/>
      <c r="S558" s="183"/>
      <c r="T558" s="178"/>
      <c r="U558" s="893"/>
      <c r="V558" s="176"/>
    </row>
    <row r="559" spans="1:22">
      <c r="A559" s="176"/>
      <c r="B559" s="909"/>
      <c r="C559" s="176"/>
      <c r="D559" s="176"/>
      <c r="E559" s="231"/>
      <c r="F559" s="231"/>
      <c r="G559" s="908"/>
      <c r="H559" s="908"/>
      <c r="I559" s="908"/>
      <c r="J559" s="908"/>
      <c r="K559" s="908"/>
      <c r="L559" s="908"/>
      <c r="M559" s="908"/>
      <c r="N559" s="908"/>
      <c r="O559" s="908"/>
      <c r="P559" s="908"/>
      <c r="Q559" s="179"/>
      <c r="R559" s="183"/>
      <c r="S559" s="183"/>
      <c r="T559" s="178"/>
      <c r="U559" s="893"/>
      <c r="V559" s="176"/>
    </row>
    <row r="560" spans="1:22">
      <c r="A560" s="176"/>
      <c r="B560" s="909"/>
      <c r="C560" s="176"/>
      <c r="D560" s="176"/>
      <c r="E560" s="231"/>
      <c r="F560" s="231"/>
      <c r="G560" s="908"/>
      <c r="H560" s="908"/>
      <c r="I560" s="908"/>
      <c r="J560" s="908"/>
      <c r="K560" s="908"/>
      <c r="L560" s="908"/>
      <c r="M560" s="908"/>
      <c r="N560" s="908"/>
      <c r="O560" s="908"/>
      <c r="P560" s="908"/>
      <c r="Q560" s="179"/>
      <c r="R560" s="183"/>
      <c r="S560" s="183"/>
      <c r="T560" s="178"/>
      <c r="U560" s="893"/>
      <c r="V560" s="176"/>
    </row>
    <row r="561" spans="1:22">
      <c r="A561" s="176"/>
      <c r="B561" s="909"/>
      <c r="C561" s="176"/>
      <c r="D561" s="176"/>
      <c r="E561" s="231"/>
      <c r="F561" s="231"/>
      <c r="G561" s="908"/>
      <c r="H561" s="908"/>
      <c r="I561" s="908"/>
      <c r="J561" s="908"/>
      <c r="K561" s="908"/>
      <c r="L561" s="908"/>
      <c r="M561" s="908"/>
      <c r="N561" s="908"/>
      <c r="O561" s="908"/>
      <c r="P561" s="908"/>
      <c r="Q561" s="179"/>
      <c r="R561" s="183"/>
      <c r="S561" s="183"/>
      <c r="T561" s="178"/>
      <c r="U561" s="893"/>
      <c r="V561" s="176"/>
    </row>
    <row r="562" spans="1:22">
      <c r="A562" s="176"/>
      <c r="B562" s="909"/>
      <c r="C562" s="176"/>
      <c r="D562" s="176"/>
      <c r="E562" s="231"/>
      <c r="F562" s="231"/>
      <c r="G562" s="908"/>
      <c r="H562" s="908"/>
      <c r="I562" s="908"/>
      <c r="J562" s="908"/>
      <c r="K562" s="908"/>
      <c r="L562" s="908"/>
      <c r="M562" s="908"/>
      <c r="N562" s="908"/>
      <c r="O562" s="908"/>
      <c r="P562" s="908"/>
      <c r="Q562" s="179"/>
      <c r="R562" s="183"/>
      <c r="S562" s="183"/>
      <c r="T562" s="178"/>
      <c r="U562" s="893"/>
      <c r="V562" s="176"/>
    </row>
    <row r="563" spans="1:22">
      <c r="A563" s="176"/>
      <c r="B563" s="909"/>
      <c r="C563" s="176"/>
      <c r="D563" s="176"/>
      <c r="E563" s="231"/>
      <c r="F563" s="231"/>
      <c r="G563" s="908"/>
      <c r="H563" s="908"/>
      <c r="I563" s="908"/>
      <c r="J563" s="908"/>
      <c r="K563" s="908"/>
      <c r="L563" s="908"/>
      <c r="M563" s="908"/>
      <c r="N563" s="908"/>
      <c r="O563" s="908"/>
      <c r="P563" s="908"/>
      <c r="Q563" s="179"/>
      <c r="R563" s="183"/>
      <c r="S563" s="183"/>
      <c r="T563" s="178"/>
      <c r="U563" s="893"/>
      <c r="V563" s="176"/>
    </row>
    <row r="564" spans="1:22">
      <c r="A564" s="176"/>
      <c r="B564" s="909"/>
      <c r="C564" s="176"/>
      <c r="D564" s="176"/>
      <c r="E564" s="231"/>
      <c r="F564" s="231"/>
      <c r="G564" s="908"/>
      <c r="H564" s="908"/>
      <c r="I564" s="908"/>
      <c r="J564" s="908"/>
      <c r="K564" s="908"/>
      <c r="L564" s="908"/>
      <c r="M564" s="908"/>
      <c r="N564" s="908"/>
      <c r="O564" s="908"/>
      <c r="P564" s="908"/>
      <c r="Q564" s="179"/>
      <c r="R564" s="183"/>
      <c r="S564" s="183"/>
      <c r="T564" s="178"/>
      <c r="U564" s="893"/>
      <c r="V564" s="176"/>
    </row>
    <row r="565" spans="1:22">
      <c r="A565" s="176"/>
      <c r="B565" s="909"/>
      <c r="C565" s="176"/>
      <c r="D565" s="176"/>
      <c r="E565" s="231"/>
      <c r="F565" s="231"/>
      <c r="G565" s="908"/>
      <c r="H565" s="908"/>
      <c r="I565" s="908"/>
      <c r="J565" s="908"/>
      <c r="K565" s="908"/>
      <c r="L565" s="908"/>
      <c r="M565" s="908"/>
      <c r="N565" s="908"/>
      <c r="O565" s="908"/>
      <c r="P565" s="908"/>
      <c r="Q565" s="179"/>
      <c r="R565" s="183"/>
      <c r="S565" s="183"/>
      <c r="T565" s="178"/>
      <c r="U565" s="893"/>
      <c r="V565" s="176"/>
    </row>
    <row r="566" spans="1:22">
      <c r="A566" s="176"/>
      <c r="B566" s="909"/>
      <c r="C566" s="176"/>
      <c r="D566" s="176"/>
      <c r="E566" s="231"/>
      <c r="F566" s="231"/>
      <c r="G566" s="908"/>
      <c r="H566" s="908"/>
      <c r="I566" s="908"/>
      <c r="J566" s="908"/>
      <c r="K566" s="908"/>
      <c r="L566" s="908"/>
      <c r="M566" s="908"/>
      <c r="N566" s="908"/>
      <c r="O566" s="908"/>
      <c r="P566" s="908"/>
      <c r="Q566" s="179"/>
      <c r="R566" s="183"/>
      <c r="S566" s="183"/>
      <c r="T566" s="178"/>
      <c r="U566" s="893"/>
      <c r="V566" s="176"/>
    </row>
    <row r="567" spans="1:22">
      <c r="A567" s="176"/>
      <c r="B567" s="909"/>
      <c r="C567" s="176"/>
      <c r="D567" s="176"/>
      <c r="E567" s="231"/>
      <c r="F567" s="231"/>
      <c r="G567" s="908"/>
      <c r="H567" s="908"/>
      <c r="I567" s="908"/>
      <c r="J567" s="908"/>
      <c r="K567" s="908"/>
      <c r="L567" s="908"/>
      <c r="M567" s="908"/>
      <c r="N567" s="908"/>
      <c r="O567" s="908"/>
      <c r="P567" s="908"/>
      <c r="Q567" s="179"/>
      <c r="R567" s="183"/>
      <c r="S567" s="183"/>
      <c r="T567" s="178"/>
      <c r="U567" s="893"/>
      <c r="V567" s="176"/>
    </row>
    <row r="568" spans="1:22">
      <c r="A568" s="176"/>
      <c r="B568" s="909"/>
      <c r="C568" s="176"/>
      <c r="D568" s="176"/>
      <c r="E568" s="231"/>
      <c r="F568" s="231"/>
      <c r="G568" s="908"/>
      <c r="H568" s="908"/>
      <c r="I568" s="908"/>
      <c r="J568" s="908"/>
      <c r="K568" s="908"/>
      <c r="L568" s="908"/>
      <c r="M568" s="908"/>
      <c r="N568" s="908"/>
      <c r="O568" s="908"/>
      <c r="P568" s="908"/>
      <c r="Q568" s="179"/>
      <c r="R568" s="183"/>
      <c r="S568" s="183"/>
      <c r="T568" s="178"/>
      <c r="U568" s="893"/>
      <c r="V568" s="176"/>
    </row>
    <row r="569" spans="1:22">
      <c r="A569" s="176"/>
      <c r="B569" s="909"/>
      <c r="C569" s="176"/>
      <c r="D569" s="176"/>
      <c r="E569" s="231"/>
      <c r="F569" s="231"/>
      <c r="G569" s="908"/>
      <c r="H569" s="908"/>
      <c r="I569" s="908"/>
      <c r="J569" s="908"/>
      <c r="K569" s="908"/>
      <c r="L569" s="908"/>
      <c r="M569" s="908"/>
      <c r="N569" s="908"/>
      <c r="O569" s="908"/>
      <c r="P569" s="908"/>
      <c r="Q569" s="179"/>
      <c r="R569" s="183"/>
      <c r="S569" s="183"/>
      <c r="T569" s="178"/>
      <c r="U569" s="893"/>
      <c r="V569" s="176"/>
    </row>
    <row r="570" spans="1:22">
      <c r="A570" s="176"/>
      <c r="B570" s="909"/>
      <c r="C570" s="176"/>
      <c r="D570" s="176"/>
      <c r="E570" s="231"/>
      <c r="F570" s="231"/>
      <c r="G570" s="908"/>
      <c r="H570" s="908"/>
      <c r="I570" s="908"/>
      <c r="J570" s="908"/>
      <c r="K570" s="908"/>
      <c r="L570" s="908"/>
      <c r="M570" s="908"/>
      <c r="N570" s="908"/>
      <c r="O570" s="908"/>
      <c r="P570" s="908"/>
      <c r="Q570" s="179"/>
      <c r="R570" s="183"/>
      <c r="S570" s="183"/>
      <c r="T570" s="178"/>
      <c r="U570" s="893"/>
      <c r="V570" s="176"/>
    </row>
    <row r="571" spans="1:22">
      <c r="A571" s="176"/>
      <c r="B571" s="909"/>
      <c r="C571" s="176"/>
      <c r="D571" s="176"/>
      <c r="E571" s="231"/>
      <c r="F571" s="231"/>
      <c r="G571" s="908"/>
      <c r="H571" s="908"/>
      <c r="I571" s="908"/>
      <c r="J571" s="908"/>
      <c r="K571" s="908"/>
      <c r="L571" s="908"/>
      <c r="M571" s="908"/>
      <c r="N571" s="908"/>
      <c r="O571" s="908"/>
      <c r="P571" s="908"/>
      <c r="Q571" s="179"/>
      <c r="R571" s="183"/>
      <c r="S571" s="183"/>
      <c r="T571" s="178"/>
      <c r="U571" s="893"/>
      <c r="V571" s="176"/>
    </row>
    <row r="572" spans="1:22">
      <c r="A572" s="176"/>
      <c r="B572" s="909"/>
      <c r="C572" s="176"/>
      <c r="D572" s="176"/>
      <c r="E572" s="231"/>
      <c r="F572" s="231"/>
      <c r="G572" s="908"/>
      <c r="H572" s="908"/>
      <c r="I572" s="908"/>
      <c r="J572" s="908"/>
      <c r="K572" s="908"/>
      <c r="L572" s="908"/>
      <c r="M572" s="908"/>
      <c r="N572" s="908"/>
      <c r="O572" s="908"/>
      <c r="P572" s="908"/>
      <c r="Q572" s="179"/>
      <c r="R572" s="183"/>
      <c r="S572" s="183"/>
      <c r="T572" s="178"/>
      <c r="U572" s="893"/>
      <c r="V572" s="176"/>
    </row>
    <row r="573" spans="1:22">
      <c r="A573" s="176"/>
      <c r="B573" s="909"/>
      <c r="C573" s="176"/>
      <c r="D573" s="176"/>
      <c r="E573" s="231"/>
      <c r="F573" s="231"/>
      <c r="G573" s="908"/>
      <c r="H573" s="908"/>
      <c r="I573" s="908"/>
      <c r="J573" s="908"/>
      <c r="K573" s="908"/>
      <c r="L573" s="908"/>
      <c r="M573" s="908"/>
      <c r="N573" s="908"/>
      <c r="O573" s="908"/>
      <c r="P573" s="908"/>
      <c r="Q573" s="179"/>
      <c r="R573" s="183"/>
      <c r="S573" s="183"/>
      <c r="T573" s="178"/>
      <c r="U573" s="893"/>
      <c r="V573" s="176"/>
    </row>
    <row r="574" spans="1:22">
      <c r="A574" s="176"/>
      <c r="B574" s="909"/>
      <c r="C574" s="176"/>
      <c r="D574" s="176"/>
      <c r="E574" s="231"/>
      <c r="F574" s="231"/>
      <c r="G574" s="908"/>
      <c r="H574" s="908"/>
      <c r="I574" s="908"/>
      <c r="J574" s="908"/>
      <c r="K574" s="908"/>
      <c r="L574" s="908"/>
      <c r="M574" s="908"/>
      <c r="N574" s="908"/>
      <c r="O574" s="908"/>
      <c r="P574" s="908"/>
      <c r="Q574" s="179"/>
      <c r="R574" s="183"/>
      <c r="S574" s="183"/>
      <c r="T574" s="178"/>
      <c r="U574" s="893"/>
      <c r="V574" s="176"/>
    </row>
    <row r="575" spans="1:22">
      <c r="A575" s="176"/>
      <c r="B575" s="909"/>
      <c r="C575" s="176"/>
      <c r="D575" s="176"/>
      <c r="E575" s="231"/>
      <c r="F575" s="231"/>
      <c r="G575" s="908"/>
      <c r="H575" s="908"/>
      <c r="I575" s="908"/>
      <c r="J575" s="908"/>
      <c r="K575" s="908"/>
      <c r="L575" s="908"/>
      <c r="M575" s="908"/>
      <c r="N575" s="908"/>
      <c r="O575" s="908"/>
      <c r="P575" s="908"/>
      <c r="Q575" s="179"/>
      <c r="R575" s="183"/>
      <c r="S575" s="183"/>
      <c r="T575" s="178"/>
      <c r="U575" s="893"/>
      <c r="V575" s="176"/>
    </row>
    <row r="576" spans="1:22">
      <c r="A576" s="176"/>
      <c r="B576" s="909"/>
      <c r="C576" s="176"/>
      <c r="D576" s="176"/>
      <c r="E576" s="231"/>
      <c r="F576" s="231"/>
      <c r="G576" s="908"/>
      <c r="H576" s="908"/>
      <c r="I576" s="908"/>
      <c r="J576" s="908"/>
      <c r="K576" s="908"/>
      <c r="L576" s="908"/>
      <c r="M576" s="908"/>
      <c r="N576" s="908"/>
      <c r="O576" s="908"/>
      <c r="P576" s="908"/>
      <c r="Q576" s="179"/>
      <c r="R576" s="183"/>
      <c r="S576" s="183"/>
      <c r="T576" s="178"/>
      <c r="U576" s="893"/>
      <c r="V576" s="176"/>
    </row>
    <row r="577" spans="1:22">
      <c r="A577" s="176"/>
      <c r="B577" s="909"/>
      <c r="C577" s="176"/>
      <c r="D577" s="176"/>
      <c r="E577" s="231"/>
      <c r="F577" s="231"/>
      <c r="G577" s="908"/>
      <c r="H577" s="908"/>
      <c r="I577" s="908"/>
      <c r="J577" s="908"/>
      <c r="K577" s="908"/>
      <c r="L577" s="908"/>
      <c r="M577" s="908"/>
      <c r="N577" s="908"/>
      <c r="O577" s="908"/>
      <c r="P577" s="908"/>
      <c r="Q577" s="179"/>
      <c r="R577" s="183"/>
      <c r="S577" s="183"/>
      <c r="T577" s="178"/>
      <c r="U577" s="893"/>
      <c r="V577" s="176"/>
    </row>
    <row r="578" spans="1:22">
      <c r="A578" s="176"/>
      <c r="B578" s="909"/>
      <c r="C578" s="176"/>
      <c r="D578" s="176"/>
      <c r="E578" s="231"/>
      <c r="F578" s="231"/>
      <c r="G578" s="908"/>
      <c r="H578" s="908"/>
      <c r="I578" s="908"/>
      <c r="J578" s="908"/>
      <c r="K578" s="908"/>
      <c r="L578" s="908"/>
      <c r="M578" s="908"/>
      <c r="N578" s="908"/>
      <c r="O578" s="908"/>
      <c r="P578" s="908"/>
      <c r="Q578" s="179"/>
      <c r="R578" s="183"/>
      <c r="S578" s="183"/>
      <c r="T578" s="178"/>
      <c r="U578" s="893"/>
      <c r="V578" s="176"/>
    </row>
    <row r="579" spans="1:22">
      <c r="A579" s="176"/>
      <c r="B579" s="909"/>
      <c r="C579" s="176"/>
      <c r="D579" s="176"/>
      <c r="E579" s="231"/>
      <c r="F579" s="231"/>
      <c r="G579" s="908"/>
      <c r="H579" s="908"/>
      <c r="I579" s="908"/>
      <c r="J579" s="908"/>
      <c r="K579" s="908"/>
      <c r="L579" s="908"/>
      <c r="M579" s="908"/>
      <c r="N579" s="908"/>
      <c r="O579" s="908"/>
      <c r="P579" s="908"/>
      <c r="Q579" s="179"/>
      <c r="R579" s="183"/>
      <c r="S579" s="183"/>
      <c r="T579" s="178"/>
      <c r="U579" s="893"/>
      <c r="V579" s="176"/>
    </row>
    <row r="580" spans="1:22">
      <c r="A580" s="176"/>
      <c r="B580" s="909"/>
      <c r="C580" s="176"/>
      <c r="D580" s="176"/>
      <c r="E580" s="231"/>
      <c r="F580" s="231"/>
      <c r="G580" s="908"/>
      <c r="H580" s="908"/>
      <c r="I580" s="908"/>
      <c r="J580" s="908"/>
      <c r="K580" s="908"/>
      <c r="L580" s="908"/>
      <c r="M580" s="908"/>
      <c r="N580" s="908"/>
      <c r="O580" s="908"/>
      <c r="P580" s="908"/>
      <c r="Q580" s="179"/>
      <c r="R580" s="183"/>
      <c r="S580" s="183"/>
      <c r="T580" s="178"/>
      <c r="U580" s="893"/>
      <c r="V580" s="176"/>
    </row>
    <row r="581" spans="1:22">
      <c r="A581" s="176"/>
      <c r="B581" s="909"/>
      <c r="C581" s="176"/>
      <c r="D581" s="176"/>
      <c r="E581" s="231"/>
      <c r="F581" s="231"/>
      <c r="G581" s="908"/>
      <c r="H581" s="908"/>
      <c r="I581" s="908"/>
      <c r="J581" s="908"/>
      <c r="K581" s="908"/>
      <c r="L581" s="908"/>
      <c r="M581" s="908"/>
      <c r="N581" s="908"/>
      <c r="O581" s="908"/>
      <c r="P581" s="908"/>
      <c r="Q581" s="179"/>
      <c r="R581" s="183"/>
      <c r="S581" s="183"/>
      <c r="T581" s="178"/>
      <c r="U581" s="893"/>
      <c r="V581" s="176"/>
    </row>
    <row r="582" spans="1:22">
      <c r="A582" s="176"/>
      <c r="B582" s="909"/>
      <c r="C582" s="176"/>
      <c r="D582" s="176"/>
      <c r="E582" s="231"/>
      <c r="F582" s="231"/>
      <c r="G582" s="908"/>
      <c r="H582" s="908"/>
      <c r="I582" s="908"/>
      <c r="J582" s="908"/>
      <c r="K582" s="908"/>
      <c r="L582" s="908"/>
      <c r="M582" s="908"/>
      <c r="N582" s="908"/>
      <c r="O582" s="908"/>
      <c r="P582" s="908"/>
      <c r="Q582" s="179"/>
      <c r="R582" s="183"/>
      <c r="S582" s="183"/>
      <c r="T582" s="178"/>
      <c r="U582" s="893"/>
      <c r="V582" s="176"/>
    </row>
    <row r="583" spans="1:22">
      <c r="A583" s="176"/>
      <c r="B583" s="909"/>
      <c r="C583" s="176"/>
      <c r="D583" s="176"/>
      <c r="E583" s="231"/>
      <c r="F583" s="231"/>
      <c r="G583" s="908"/>
      <c r="H583" s="908"/>
      <c r="I583" s="908"/>
      <c r="J583" s="908"/>
      <c r="K583" s="908"/>
      <c r="L583" s="908"/>
      <c r="M583" s="908"/>
      <c r="N583" s="908"/>
      <c r="O583" s="908"/>
      <c r="P583" s="908"/>
      <c r="Q583" s="179"/>
      <c r="R583" s="183"/>
      <c r="S583" s="183"/>
      <c r="T583" s="178"/>
      <c r="U583" s="893"/>
      <c r="V583" s="176"/>
    </row>
    <row r="584" spans="1:22">
      <c r="A584" s="176"/>
      <c r="B584" s="909"/>
      <c r="C584" s="176"/>
      <c r="D584" s="176"/>
      <c r="E584" s="231"/>
      <c r="F584" s="231"/>
      <c r="G584" s="908"/>
      <c r="H584" s="908"/>
      <c r="I584" s="908"/>
      <c r="J584" s="908"/>
      <c r="K584" s="908"/>
      <c r="L584" s="908"/>
      <c r="M584" s="908"/>
      <c r="N584" s="908"/>
      <c r="O584" s="908"/>
      <c r="P584" s="908"/>
      <c r="Q584" s="179"/>
      <c r="R584" s="183"/>
      <c r="S584" s="183"/>
      <c r="T584" s="178"/>
      <c r="U584" s="893"/>
      <c r="V584" s="176"/>
    </row>
    <row r="585" spans="1:22">
      <c r="A585" s="176"/>
      <c r="B585" s="909"/>
      <c r="C585" s="176"/>
      <c r="D585" s="176"/>
      <c r="E585" s="231"/>
      <c r="F585" s="231"/>
      <c r="G585" s="908"/>
      <c r="H585" s="908"/>
      <c r="I585" s="908"/>
      <c r="J585" s="908"/>
      <c r="K585" s="908"/>
      <c r="L585" s="908"/>
      <c r="M585" s="908"/>
      <c r="N585" s="908"/>
      <c r="O585" s="908"/>
      <c r="P585" s="908"/>
      <c r="Q585" s="179"/>
      <c r="R585" s="183"/>
      <c r="S585" s="183"/>
      <c r="T585" s="178"/>
      <c r="U585" s="893"/>
      <c r="V585" s="176"/>
    </row>
    <row r="586" spans="1:22">
      <c r="A586" s="176"/>
      <c r="B586" s="909"/>
      <c r="C586" s="176"/>
      <c r="D586" s="176"/>
      <c r="E586" s="231"/>
      <c r="F586" s="231"/>
      <c r="G586" s="908"/>
      <c r="H586" s="908"/>
      <c r="I586" s="908"/>
      <c r="J586" s="908"/>
      <c r="K586" s="908"/>
      <c r="L586" s="908"/>
      <c r="M586" s="908"/>
      <c r="N586" s="908"/>
      <c r="O586" s="908"/>
      <c r="P586" s="908"/>
      <c r="Q586" s="179"/>
      <c r="R586" s="183"/>
      <c r="S586" s="183"/>
      <c r="T586" s="178"/>
      <c r="U586" s="893"/>
      <c r="V586" s="176"/>
    </row>
    <row r="587" spans="1:22">
      <c r="A587" s="176"/>
      <c r="B587" s="909"/>
      <c r="C587" s="176"/>
      <c r="D587" s="176"/>
      <c r="E587" s="231"/>
      <c r="F587" s="231"/>
      <c r="G587" s="908"/>
      <c r="H587" s="908"/>
      <c r="I587" s="908"/>
      <c r="J587" s="908"/>
      <c r="K587" s="908"/>
      <c r="L587" s="908"/>
      <c r="M587" s="908"/>
      <c r="N587" s="908"/>
      <c r="O587" s="908"/>
      <c r="P587" s="908"/>
      <c r="Q587" s="179"/>
      <c r="R587" s="183"/>
      <c r="S587" s="183"/>
      <c r="T587" s="178"/>
      <c r="U587" s="893"/>
      <c r="V587" s="176"/>
    </row>
    <row r="588" spans="1:22">
      <c r="A588" s="176"/>
      <c r="B588" s="909"/>
      <c r="C588" s="176"/>
      <c r="D588" s="176"/>
      <c r="E588" s="231"/>
      <c r="F588" s="231"/>
      <c r="G588" s="908"/>
      <c r="H588" s="908"/>
      <c r="I588" s="908"/>
      <c r="J588" s="908"/>
      <c r="K588" s="908"/>
      <c r="L588" s="908"/>
      <c r="M588" s="908"/>
      <c r="N588" s="908"/>
      <c r="O588" s="908"/>
      <c r="P588" s="908"/>
      <c r="Q588" s="179"/>
      <c r="R588" s="183"/>
      <c r="S588" s="183"/>
      <c r="T588" s="178"/>
      <c r="U588" s="893"/>
      <c r="V588" s="176"/>
    </row>
    <row r="589" spans="1:22">
      <c r="A589" s="176"/>
      <c r="B589" s="909"/>
      <c r="C589" s="176"/>
      <c r="D589" s="176"/>
      <c r="E589" s="231"/>
      <c r="F589" s="231"/>
      <c r="G589" s="908"/>
      <c r="H589" s="908"/>
      <c r="I589" s="908"/>
      <c r="J589" s="908"/>
      <c r="K589" s="908"/>
      <c r="L589" s="908"/>
      <c r="M589" s="908"/>
      <c r="N589" s="908"/>
      <c r="O589" s="908"/>
      <c r="P589" s="908"/>
      <c r="Q589" s="179"/>
      <c r="R589" s="183"/>
      <c r="S589" s="183"/>
      <c r="T589" s="178"/>
      <c r="U589" s="893"/>
      <c r="V589" s="176"/>
    </row>
    <row r="590" spans="1:22">
      <c r="A590" s="176"/>
      <c r="B590" s="909"/>
      <c r="C590" s="176"/>
      <c r="D590" s="176"/>
      <c r="E590" s="231"/>
      <c r="F590" s="231"/>
      <c r="G590" s="908"/>
      <c r="H590" s="908"/>
      <c r="I590" s="908"/>
      <c r="J590" s="908"/>
      <c r="K590" s="908"/>
      <c r="L590" s="908"/>
      <c r="M590" s="908"/>
      <c r="N590" s="908"/>
      <c r="O590" s="908"/>
      <c r="P590" s="908"/>
      <c r="Q590" s="179"/>
      <c r="R590" s="183"/>
      <c r="S590" s="183"/>
      <c r="T590" s="178"/>
      <c r="U590" s="893"/>
      <c r="V590" s="176"/>
    </row>
    <row r="591" spans="1:22">
      <c r="A591" s="176"/>
      <c r="B591" s="909"/>
      <c r="C591" s="176"/>
      <c r="D591" s="176"/>
      <c r="E591" s="231"/>
      <c r="F591" s="231"/>
      <c r="G591" s="908"/>
      <c r="H591" s="908"/>
      <c r="I591" s="908"/>
      <c r="J591" s="908"/>
      <c r="K591" s="908"/>
      <c r="L591" s="908"/>
      <c r="M591" s="908"/>
      <c r="N591" s="908"/>
      <c r="O591" s="908"/>
      <c r="P591" s="908"/>
      <c r="Q591" s="179"/>
      <c r="R591" s="183"/>
      <c r="S591" s="183"/>
      <c r="T591" s="178"/>
      <c r="U591" s="893"/>
      <c r="V591" s="176"/>
    </row>
    <row r="592" spans="1:22">
      <c r="A592" s="176"/>
      <c r="B592" s="909"/>
      <c r="C592" s="176"/>
      <c r="D592" s="176"/>
      <c r="E592" s="231"/>
      <c r="F592" s="231"/>
      <c r="G592" s="908"/>
      <c r="H592" s="908"/>
      <c r="I592" s="908"/>
      <c r="J592" s="908"/>
      <c r="K592" s="908"/>
      <c r="L592" s="908"/>
      <c r="M592" s="908"/>
      <c r="N592" s="908"/>
      <c r="O592" s="908"/>
      <c r="P592" s="908"/>
      <c r="Q592" s="179"/>
      <c r="R592" s="183"/>
      <c r="S592" s="183"/>
      <c r="T592" s="178"/>
      <c r="U592" s="893"/>
      <c r="V592" s="176"/>
    </row>
    <row r="593" spans="1:22">
      <c r="A593" s="176"/>
      <c r="B593" s="909"/>
      <c r="C593" s="176"/>
      <c r="D593" s="176"/>
      <c r="E593" s="231"/>
      <c r="F593" s="231"/>
      <c r="G593" s="908"/>
      <c r="H593" s="908"/>
      <c r="I593" s="908"/>
      <c r="J593" s="908"/>
      <c r="K593" s="908"/>
      <c r="L593" s="908"/>
      <c r="M593" s="908"/>
      <c r="N593" s="908"/>
      <c r="O593" s="908"/>
      <c r="P593" s="908"/>
      <c r="Q593" s="179"/>
      <c r="R593" s="183"/>
      <c r="S593" s="183"/>
      <c r="T593" s="178"/>
      <c r="U593" s="893"/>
      <c r="V593" s="176"/>
    </row>
    <row r="594" spans="1:22">
      <c r="A594" s="176"/>
      <c r="B594" s="909"/>
      <c r="C594" s="176"/>
      <c r="D594" s="176"/>
      <c r="E594" s="231"/>
      <c r="F594" s="231"/>
      <c r="G594" s="908"/>
      <c r="H594" s="908"/>
      <c r="I594" s="908"/>
      <c r="J594" s="908"/>
      <c r="K594" s="908"/>
      <c r="L594" s="908"/>
      <c r="M594" s="908"/>
      <c r="N594" s="908"/>
      <c r="O594" s="908"/>
      <c r="P594" s="908"/>
      <c r="Q594" s="179"/>
      <c r="R594" s="183"/>
      <c r="S594" s="183"/>
      <c r="T594" s="178"/>
      <c r="U594" s="893"/>
      <c r="V594" s="176"/>
    </row>
    <row r="595" spans="1:22">
      <c r="A595" s="176"/>
      <c r="B595" s="909"/>
      <c r="C595" s="176"/>
      <c r="D595" s="176"/>
      <c r="E595" s="231"/>
      <c r="F595" s="231"/>
      <c r="G595" s="908"/>
      <c r="H595" s="908"/>
      <c r="I595" s="908"/>
      <c r="J595" s="908"/>
      <c r="K595" s="908"/>
      <c r="L595" s="908"/>
      <c r="M595" s="908"/>
      <c r="N595" s="908"/>
      <c r="O595" s="908"/>
      <c r="P595" s="908"/>
      <c r="Q595" s="179"/>
      <c r="R595" s="183"/>
      <c r="S595" s="183"/>
      <c r="T595" s="178"/>
      <c r="U595" s="893"/>
      <c r="V595" s="176"/>
    </row>
    <row r="596" spans="1:22">
      <c r="A596" s="176"/>
      <c r="B596" s="909"/>
      <c r="C596" s="176"/>
      <c r="D596" s="176"/>
      <c r="E596" s="231"/>
      <c r="F596" s="231"/>
      <c r="G596" s="908"/>
      <c r="H596" s="908"/>
      <c r="I596" s="908"/>
      <c r="J596" s="908"/>
      <c r="K596" s="908"/>
      <c r="L596" s="908"/>
      <c r="M596" s="908"/>
      <c r="N596" s="908"/>
      <c r="O596" s="908"/>
      <c r="P596" s="908"/>
      <c r="Q596" s="179"/>
      <c r="R596" s="183"/>
      <c r="S596" s="183"/>
      <c r="T596" s="178"/>
      <c r="U596" s="893"/>
      <c r="V596" s="176"/>
    </row>
    <row r="597" spans="1:22">
      <c r="A597" s="176"/>
      <c r="B597" s="909"/>
      <c r="C597" s="176"/>
      <c r="D597" s="176"/>
      <c r="E597" s="231"/>
      <c r="F597" s="231"/>
      <c r="G597" s="908"/>
      <c r="H597" s="908"/>
      <c r="I597" s="908"/>
      <c r="J597" s="908"/>
      <c r="K597" s="908"/>
      <c r="L597" s="908"/>
      <c r="M597" s="908"/>
      <c r="N597" s="908"/>
      <c r="O597" s="908"/>
      <c r="P597" s="908"/>
      <c r="Q597" s="179"/>
      <c r="R597" s="183"/>
      <c r="S597" s="183"/>
      <c r="T597" s="178"/>
      <c r="U597" s="893"/>
      <c r="V597" s="176"/>
    </row>
    <row r="598" spans="1:22">
      <c r="A598" s="176"/>
      <c r="B598" s="909"/>
      <c r="C598" s="176"/>
      <c r="D598" s="176"/>
      <c r="E598" s="231"/>
      <c r="F598" s="231"/>
      <c r="G598" s="908"/>
      <c r="H598" s="908"/>
      <c r="I598" s="908"/>
      <c r="J598" s="908"/>
      <c r="K598" s="908"/>
      <c r="L598" s="908"/>
      <c r="M598" s="908"/>
      <c r="N598" s="908"/>
      <c r="O598" s="908"/>
      <c r="P598" s="908"/>
      <c r="Q598" s="179"/>
      <c r="R598" s="183"/>
      <c r="S598" s="183"/>
      <c r="T598" s="178"/>
      <c r="U598" s="893"/>
      <c r="V598" s="176"/>
    </row>
    <row r="599" spans="1:22">
      <c r="A599" s="176"/>
      <c r="B599" s="909"/>
      <c r="C599" s="176"/>
      <c r="D599" s="176"/>
      <c r="E599" s="231"/>
      <c r="F599" s="231"/>
      <c r="G599" s="908"/>
      <c r="H599" s="908"/>
      <c r="I599" s="908"/>
      <c r="J599" s="908"/>
      <c r="K599" s="908"/>
      <c r="L599" s="908"/>
      <c r="M599" s="908"/>
      <c r="N599" s="908"/>
      <c r="O599" s="908"/>
      <c r="P599" s="908"/>
      <c r="Q599" s="179"/>
      <c r="R599" s="183"/>
      <c r="S599" s="183"/>
      <c r="T599" s="178"/>
      <c r="U599" s="893"/>
      <c r="V599" s="176"/>
    </row>
    <row r="600" spans="1:22">
      <c r="A600" s="176"/>
      <c r="B600" s="909"/>
      <c r="C600" s="176"/>
      <c r="D600" s="176"/>
      <c r="E600" s="231"/>
      <c r="F600" s="231"/>
      <c r="G600" s="908"/>
      <c r="H600" s="908"/>
      <c r="I600" s="908"/>
      <c r="J600" s="908"/>
      <c r="K600" s="908"/>
      <c r="L600" s="908"/>
      <c r="M600" s="908"/>
      <c r="N600" s="908"/>
      <c r="O600" s="908"/>
      <c r="P600" s="908"/>
      <c r="Q600" s="179"/>
      <c r="R600" s="183"/>
      <c r="S600" s="183"/>
      <c r="T600" s="178"/>
      <c r="U600" s="893"/>
      <c r="V600" s="176"/>
    </row>
    <row r="601" spans="1:22">
      <c r="A601" s="176"/>
      <c r="B601" s="909"/>
      <c r="C601" s="176"/>
      <c r="D601" s="176"/>
      <c r="E601" s="231"/>
      <c r="F601" s="231"/>
      <c r="G601" s="908"/>
      <c r="H601" s="908"/>
      <c r="I601" s="908"/>
      <c r="J601" s="908"/>
      <c r="K601" s="908"/>
      <c r="L601" s="908"/>
      <c r="M601" s="908"/>
      <c r="N601" s="908"/>
      <c r="O601" s="908"/>
      <c r="P601" s="908"/>
      <c r="Q601" s="179"/>
      <c r="R601" s="183"/>
      <c r="S601" s="183"/>
      <c r="T601" s="178"/>
      <c r="U601" s="893"/>
      <c r="V601" s="176"/>
    </row>
    <row r="602" spans="1:22">
      <c r="A602" s="176"/>
      <c r="B602" s="909"/>
      <c r="C602" s="176"/>
      <c r="D602" s="176"/>
      <c r="E602" s="231"/>
      <c r="F602" s="231"/>
      <c r="G602" s="908"/>
      <c r="H602" s="908"/>
      <c r="I602" s="908"/>
      <c r="J602" s="908"/>
      <c r="K602" s="908"/>
      <c r="L602" s="908"/>
      <c r="M602" s="908"/>
      <c r="N602" s="908"/>
      <c r="O602" s="908"/>
      <c r="P602" s="908"/>
      <c r="Q602" s="179"/>
      <c r="R602" s="183"/>
      <c r="S602" s="183"/>
      <c r="T602" s="178"/>
      <c r="U602" s="893"/>
      <c r="V602" s="176"/>
    </row>
    <row r="603" spans="1:22">
      <c r="A603" s="176"/>
      <c r="B603" s="909"/>
      <c r="C603" s="176"/>
      <c r="D603" s="176"/>
      <c r="E603" s="231"/>
      <c r="F603" s="231"/>
      <c r="G603" s="908"/>
      <c r="H603" s="908"/>
      <c r="I603" s="908"/>
      <c r="J603" s="908"/>
      <c r="K603" s="908"/>
      <c r="L603" s="908"/>
      <c r="M603" s="908"/>
      <c r="N603" s="908"/>
      <c r="O603" s="908"/>
      <c r="P603" s="908"/>
      <c r="Q603" s="179"/>
      <c r="R603" s="183"/>
      <c r="S603" s="183"/>
      <c r="T603" s="178"/>
      <c r="U603" s="893"/>
      <c r="V603" s="176"/>
    </row>
    <row r="604" spans="1:22">
      <c r="A604" s="176"/>
      <c r="B604" s="909"/>
      <c r="C604" s="176"/>
      <c r="D604" s="176"/>
      <c r="E604" s="231"/>
      <c r="F604" s="231"/>
      <c r="G604" s="908"/>
      <c r="H604" s="908"/>
      <c r="I604" s="908"/>
      <c r="J604" s="908"/>
      <c r="K604" s="908"/>
      <c r="L604" s="908"/>
      <c r="M604" s="908"/>
      <c r="N604" s="908"/>
      <c r="O604" s="908"/>
      <c r="P604" s="908"/>
      <c r="Q604" s="179"/>
      <c r="R604" s="183"/>
      <c r="S604" s="183"/>
      <c r="T604" s="178"/>
      <c r="U604" s="893"/>
      <c r="V604" s="176"/>
    </row>
    <row r="605" spans="1:22">
      <c r="A605" s="176"/>
      <c r="B605" s="909"/>
      <c r="C605" s="176"/>
      <c r="D605" s="176"/>
      <c r="E605" s="231"/>
      <c r="F605" s="231"/>
      <c r="G605" s="908"/>
      <c r="H605" s="908"/>
      <c r="I605" s="908"/>
      <c r="J605" s="908"/>
      <c r="K605" s="908"/>
      <c r="L605" s="908"/>
      <c r="M605" s="908"/>
      <c r="N605" s="908"/>
      <c r="O605" s="908"/>
      <c r="P605" s="908"/>
      <c r="Q605" s="179"/>
      <c r="R605" s="183"/>
      <c r="S605" s="183"/>
      <c r="T605" s="178"/>
      <c r="U605" s="893"/>
      <c r="V605" s="176"/>
    </row>
    <row r="606" spans="1:22">
      <c r="A606" s="176"/>
      <c r="B606" s="909"/>
      <c r="C606" s="176"/>
      <c r="D606" s="176"/>
      <c r="E606" s="231"/>
      <c r="F606" s="231"/>
      <c r="G606" s="908"/>
      <c r="H606" s="908"/>
      <c r="I606" s="908"/>
      <c r="J606" s="908"/>
      <c r="K606" s="908"/>
      <c r="L606" s="908"/>
      <c r="M606" s="908"/>
      <c r="N606" s="908"/>
      <c r="O606" s="908"/>
      <c r="P606" s="908"/>
      <c r="Q606" s="179"/>
      <c r="R606" s="183"/>
      <c r="S606" s="183"/>
      <c r="T606" s="178"/>
      <c r="U606" s="893"/>
      <c r="V606" s="176"/>
    </row>
    <row r="607" spans="1:22">
      <c r="A607" s="176"/>
      <c r="B607" s="909"/>
      <c r="C607" s="176"/>
      <c r="D607" s="176"/>
      <c r="E607" s="231"/>
      <c r="F607" s="231"/>
      <c r="G607" s="908"/>
      <c r="H607" s="908"/>
      <c r="I607" s="908"/>
      <c r="J607" s="908"/>
      <c r="K607" s="908"/>
      <c r="L607" s="908"/>
      <c r="M607" s="908"/>
      <c r="N607" s="908"/>
      <c r="O607" s="908"/>
      <c r="P607" s="908"/>
      <c r="Q607" s="179"/>
      <c r="R607" s="183"/>
      <c r="S607" s="183"/>
      <c r="T607" s="178"/>
      <c r="U607" s="893"/>
      <c r="V607" s="176"/>
    </row>
    <row r="608" spans="1:22">
      <c r="A608" s="176"/>
      <c r="B608" s="909"/>
      <c r="C608" s="176"/>
      <c r="D608" s="176"/>
      <c r="E608" s="231"/>
      <c r="F608" s="231"/>
      <c r="G608" s="908"/>
      <c r="H608" s="908"/>
      <c r="I608" s="908"/>
      <c r="J608" s="908"/>
      <c r="K608" s="908"/>
      <c r="L608" s="908"/>
      <c r="M608" s="908"/>
      <c r="N608" s="908"/>
      <c r="O608" s="908"/>
      <c r="P608" s="908"/>
      <c r="Q608" s="179"/>
      <c r="R608" s="183"/>
      <c r="S608" s="183"/>
      <c r="T608" s="178"/>
      <c r="U608" s="893"/>
      <c r="V608" s="176"/>
    </row>
    <row r="609" spans="1:22">
      <c r="A609" s="176"/>
      <c r="B609" s="909"/>
      <c r="C609" s="176"/>
      <c r="D609" s="176"/>
      <c r="E609" s="231"/>
      <c r="F609" s="231"/>
      <c r="G609" s="908"/>
      <c r="H609" s="908"/>
      <c r="I609" s="908"/>
      <c r="J609" s="908"/>
      <c r="K609" s="908"/>
      <c r="L609" s="908"/>
      <c r="M609" s="908"/>
      <c r="N609" s="908"/>
      <c r="O609" s="908"/>
      <c r="P609" s="908"/>
      <c r="Q609" s="179"/>
      <c r="R609" s="183"/>
      <c r="S609" s="183"/>
      <c r="T609" s="178"/>
      <c r="U609" s="893"/>
      <c r="V609" s="176"/>
    </row>
    <row r="610" spans="1:22">
      <c r="A610" s="176"/>
      <c r="B610" s="909"/>
      <c r="C610" s="176"/>
      <c r="D610" s="176"/>
      <c r="E610" s="231"/>
      <c r="F610" s="231"/>
      <c r="G610" s="908"/>
      <c r="H610" s="908"/>
      <c r="I610" s="908"/>
      <c r="J610" s="908"/>
      <c r="K610" s="908"/>
      <c r="L610" s="908"/>
      <c r="M610" s="908"/>
      <c r="N610" s="908"/>
      <c r="O610" s="908"/>
      <c r="P610" s="908"/>
      <c r="Q610" s="179"/>
      <c r="R610" s="183"/>
      <c r="S610" s="183"/>
      <c r="T610" s="178"/>
      <c r="U610" s="893"/>
      <c r="V610" s="176"/>
    </row>
    <row r="611" spans="1:22">
      <c r="A611" s="176"/>
      <c r="B611" s="909"/>
      <c r="C611" s="176"/>
      <c r="D611" s="176"/>
      <c r="E611" s="231"/>
      <c r="F611" s="231"/>
      <c r="G611" s="908"/>
      <c r="H611" s="908"/>
      <c r="I611" s="908"/>
      <c r="J611" s="908"/>
      <c r="K611" s="908"/>
      <c r="L611" s="908"/>
      <c r="M611" s="908"/>
      <c r="N611" s="908"/>
      <c r="O611" s="908"/>
      <c r="P611" s="908"/>
      <c r="Q611" s="179"/>
      <c r="R611" s="183"/>
      <c r="S611" s="183"/>
      <c r="T611" s="178"/>
      <c r="U611" s="893"/>
      <c r="V611" s="176"/>
    </row>
    <row r="612" spans="1:22">
      <c r="A612" s="176"/>
      <c r="B612" s="909"/>
      <c r="C612" s="176"/>
      <c r="D612" s="176"/>
      <c r="E612" s="231"/>
      <c r="F612" s="231"/>
      <c r="G612" s="908"/>
      <c r="H612" s="908"/>
      <c r="I612" s="908"/>
      <c r="J612" s="908"/>
      <c r="K612" s="908"/>
      <c r="L612" s="908"/>
      <c r="M612" s="908"/>
      <c r="N612" s="908"/>
      <c r="O612" s="908"/>
      <c r="P612" s="908"/>
      <c r="Q612" s="179"/>
      <c r="R612" s="183"/>
      <c r="S612" s="183"/>
      <c r="T612" s="178"/>
      <c r="U612" s="893"/>
      <c r="V612" s="176"/>
    </row>
    <row r="613" spans="1:22">
      <c r="A613" s="176"/>
      <c r="B613" s="909"/>
      <c r="C613" s="176"/>
      <c r="D613" s="176"/>
      <c r="E613" s="231"/>
      <c r="F613" s="231"/>
      <c r="G613" s="908"/>
      <c r="H613" s="908"/>
      <c r="I613" s="908"/>
      <c r="J613" s="908"/>
      <c r="K613" s="908"/>
      <c r="L613" s="908"/>
      <c r="M613" s="908"/>
      <c r="N613" s="908"/>
      <c r="O613" s="908"/>
      <c r="P613" s="908"/>
      <c r="Q613" s="179"/>
      <c r="R613" s="183"/>
      <c r="S613" s="183"/>
      <c r="T613" s="178"/>
      <c r="U613" s="893"/>
      <c r="V613" s="176"/>
    </row>
    <row r="614" spans="1:22">
      <c r="A614" s="176"/>
      <c r="B614" s="909"/>
      <c r="C614" s="176"/>
      <c r="D614" s="176"/>
      <c r="E614" s="231"/>
      <c r="F614" s="231"/>
      <c r="G614" s="908"/>
      <c r="H614" s="908"/>
      <c r="I614" s="908"/>
      <c r="J614" s="908"/>
      <c r="K614" s="908"/>
      <c r="L614" s="908"/>
      <c r="M614" s="908"/>
      <c r="N614" s="908"/>
      <c r="O614" s="908"/>
      <c r="P614" s="908"/>
      <c r="Q614" s="179"/>
      <c r="R614" s="183"/>
      <c r="S614" s="183"/>
      <c r="T614" s="178"/>
      <c r="U614" s="893"/>
      <c r="V614" s="176"/>
    </row>
    <row r="615" spans="1:22">
      <c r="A615" s="176"/>
      <c r="B615" s="909"/>
      <c r="C615" s="176"/>
      <c r="D615" s="176"/>
      <c r="E615" s="231"/>
      <c r="F615" s="231"/>
      <c r="G615" s="908"/>
      <c r="H615" s="908"/>
      <c r="I615" s="908"/>
      <c r="J615" s="908"/>
      <c r="K615" s="908"/>
      <c r="L615" s="908"/>
      <c r="M615" s="908"/>
      <c r="N615" s="908"/>
      <c r="O615" s="908"/>
      <c r="P615" s="908"/>
      <c r="Q615" s="179"/>
      <c r="R615" s="183"/>
      <c r="S615" s="183"/>
      <c r="T615" s="178"/>
      <c r="U615" s="893"/>
      <c r="V615" s="176"/>
    </row>
    <row r="616" spans="1:22">
      <c r="A616" s="176"/>
      <c r="B616" s="909"/>
      <c r="C616" s="176"/>
      <c r="D616" s="176"/>
      <c r="E616" s="231"/>
      <c r="F616" s="231"/>
      <c r="G616" s="908"/>
      <c r="H616" s="908"/>
      <c r="I616" s="908"/>
      <c r="J616" s="908"/>
      <c r="K616" s="908"/>
      <c r="L616" s="908"/>
      <c r="M616" s="908"/>
      <c r="N616" s="908"/>
      <c r="O616" s="908"/>
      <c r="P616" s="908"/>
      <c r="Q616" s="179"/>
      <c r="R616" s="183"/>
      <c r="S616" s="183"/>
      <c r="T616" s="178"/>
      <c r="U616" s="893"/>
      <c r="V616" s="176"/>
    </row>
    <row r="617" spans="1:22">
      <c r="A617" s="176"/>
      <c r="B617" s="909"/>
      <c r="C617" s="176"/>
      <c r="D617" s="176"/>
      <c r="E617" s="231"/>
      <c r="F617" s="231"/>
      <c r="G617" s="908"/>
      <c r="H617" s="908"/>
      <c r="I617" s="908"/>
      <c r="J617" s="908"/>
      <c r="K617" s="908"/>
      <c r="L617" s="908"/>
      <c r="M617" s="908"/>
      <c r="N617" s="908"/>
      <c r="O617" s="908"/>
      <c r="P617" s="908"/>
      <c r="Q617" s="179"/>
      <c r="R617" s="183"/>
      <c r="S617" s="183"/>
      <c r="T617" s="178"/>
      <c r="U617" s="893"/>
      <c r="V617" s="176"/>
    </row>
    <row r="618" spans="1:22">
      <c r="A618" s="176"/>
      <c r="B618" s="909"/>
      <c r="C618" s="176"/>
      <c r="D618" s="176"/>
      <c r="E618" s="231"/>
      <c r="F618" s="231"/>
      <c r="G618" s="908"/>
      <c r="H618" s="908"/>
      <c r="I618" s="908"/>
      <c r="J618" s="908"/>
      <c r="K618" s="908"/>
      <c r="L618" s="908"/>
      <c r="M618" s="908"/>
      <c r="N618" s="908"/>
      <c r="O618" s="908"/>
      <c r="P618" s="908"/>
      <c r="Q618" s="179"/>
      <c r="R618" s="183"/>
      <c r="S618" s="183"/>
      <c r="T618" s="178"/>
      <c r="U618" s="893"/>
      <c r="V618" s="176"/>
    </row>
    <row r="619" spans="1:22">
      <c r="A619" s="176"/>
      <c r="B619" s="909"/>
      <c r="C619" s="176"/>
      <c r="D619" s="176"/>
      <c r="E619" s="231"/>
      <c r="F619" s="231"/>
      <c r="G619" s="908"/>
      <c r="H619" s="908"/>
      <c r="I619" s="908"/>
      <c r="J619" s="908"/>
      <c r="K619" s="908"/>
      <c r="L619" s="908"/>
      <c r="M619" s="908"/>
      <c r="N619" s="908"/>
      <c r="O619" s="908"/>
      <c r="P619" s="908"/>
      <c r="Q619" s="179"/>
      <c r="R619" s="183"/>
      <c r="S619" s="183"/>
      <c r="T619" s="178"/>
      <c r="U619" s="893"/>
      <c r="V619" s="176"/>
    </row>
    <row r="620" spans="1:22">
      <c r="A620" s="176"/>
      <c r="B620" s="909"/>
      <c r="C620" s="176"/>
      <c r="D620" s="176"/>
      <c r="E620" s="231"/>
      <c r="F620" s="231"/>
      <c r="G620" s="908"/>
      <c r="H620" s="908"/>
      <c r="I620" s="908"/>
      <c r="J620" s="908"/>
      <c r="K620" s="908"/>
      <c r="L620" s="908"/>
      <c r="M620" s="908"/>
      <c r="N620" s="908"/>
      <c r="O620" s="908"/>
      <c r="P620" s="908"/>
      <c r="Q620" s="179"/>
      <c r="R620" s="183"/>
      <c r="S620" s="183"/>
      <c r="T620" s="178"/>
      <c r="U620" s="893"/>
      <c r="V620" s="176"/>
    </row>
    <row r="621" spans="1:22">
      <c r="A621" s="176"/>
      <c r="B621" s="909"/>
      <c r="C621" s="176"/>
      <c r="D621" s="176"/>
      <c r="E621" s="231"/>
      <c r="F621" s="231"/>
      <c r="G621" s="908"/>
      <c r="H621" s="908"/>
      <c r="I621" s="908"/>
      <c r="J621" s="908"/>
      <c r="K621" s="908"/>
      <c r="L621" s="908"/>
      <c r="M621" s="908"/>
      <c r="N621" s="908"/>
      <c r="O621" s="908"/>
      <c r="P621" s="908"/>
      <c r="Q621" s="179"/>
      <c r="R621" s="183"/>
      <c r="S621" s="183"/>
      <c r="T621" s="178"/>
      <c r="U621" s="893"/>
      <c r="V621" s="176"/>
    </row>
    <row r="622" spans="1:22">
      <c r="A622" s="176"/>
      <c r="B622" s="909"/>
      <c r="C622" s="176"/>
      <c r="D622" s="176"/>
      <c r="E622" s="231"/>
      <c r="F622" s="231"/>
      <c r="G622" s="908"/>
      <c r="H622" s="908"/>
      <c r="I622" s="908"/>
      <c r="J622" s="908"/>
      <c r="K622" s="908"/>
      <c r="L622" s="908"/>
      <c r="M622" s="908"/>
      <c r="N622" s="908"/>
      <c r="O622" s="908"/>
      <c r="P622" s="908"/>
      <c r="Q622" s="179"/>
      <c r="R622" s="183"/>
      <c r="S622" s="183"/>
      <c r="T622" s="178"/>
      <c r="U622" s="893"/>
      <c r="V622" s="176"/>
    </row>
    <row r="623" spans="1:22">
      <c r="A623" s="176"/>
      <c r="B623" s="909"/>
      <c r="C623" s="176"/>
      <c r="D623" s="176"/>
      <c r="E623" s="231"/>
      <c r="F623" s="231"/>
      <c r="G623" s="908"/>
      <c r="H623" s="908"/>
      <c r="I623" s="908"/>
      <c r="J623" s="908"/>
      <c r="K623" s="908"/>
      <c r="L623" s="908"/>
      <c r="M623" s="908"/>
      <c r="N623" s="908"/>
      <c r="O623" s="908"/>
      <c r="P623" s="908"/>
      <c r="Q623" s="179"/>
      <c r="R623" s="183"/>
      <c r="S623" s="183"/>
      <c r="T623" s="178"/>
      <c r="U623" s="893"/>
      <c r="V623" s="176"/>
    </row>
    <row r="624" spans="1:22">
      <c r="A624" s="176"/>
      <c r="B624" s="909"/>
      <c r="C624" s="176"/>
      <c r="D624" s="176"/>
      <c r="E624" s="231"/>
      <c r="F624" s="231"/>
      <c r="G624" s="908"/>
      <c r="H624" s="908"/>
      <c r="I624" s="908"/>
      <c r="J624" s="908"/>
      <c r="K624" s="908"/>
      <c r="L624" s="908"/>
      <c r="M624" s="908"/>
      <c r="N624" s="908"/>
      <c r="O624" s="908"/>
      <c r="P624" s="908"/>
      <c r="Q624" s="179"/>
      <c r="R624" s="183"/>
      <c r="S624" s="183"/>
      <c r="T624" s="178"/>
      <c r="U624" s="893"/>
      <c r="V624" s="176"/>
    </row>
    <row r="625" spans="1:22">
      <c r="A625" s="176"/>
      <c r="B625" s="909"/>
      <c r="C625" s="176"/>
      <c r="D625" s="176"/>
      <c r="E625" s="231"/>
      <c r="F625" s="231"/>
      <c r="G625" s="908"/>
      <c r="H625" s="908"/>
      <c r="I625" s="908"/>
      <c r="J625" s="908"/>
      <c r="K625" s="908"/>
      <c r="L625" s="908"/>
      <c r="M625" s="908"/>
      <c r="N625" s="908"/>
      <c r="O625" s="908"/>
      <c r="P625" s="908"/>
      <c r="Q625" s="179"/>
      <c r="R625" s="183"/>
      <c r="S625" s="183"/>
      <c r="T625" s="178"/>
      <c r="U625" s="893"/>
      <c r="V625" s="176"/>
    </row>
    <row r="626" spans="1:22">
      <c r="A626" s="176"/>
      <c r="B626" s="909"/>
      <c r="C626" s="176"/>
      <c r="D626" s="176"/>
      <c r="E626" s="231"/>
      <c r="F626" s="231"/>
      <c r="G626" s="908"/>
      <c r="H626" s="908"/>
      <c r="I626" s="908"/>
      <c r="J626" s="908"/>
      <c r="K626" s="908"/>
      <c r="L626" s="908"/>
      <c r="M626" s="908"/>
      <c r="N626" s="908"/>
      <c r="O626" s="908"/>
      <c r="P626" s="908"/>
      <c r="Q626" s="179"/>
      <c r="R626" s="183"/>
      <c r="S626" s="183"/>
      <c r="T626" s="178"/>
      <c r="U626" s="893"/>
      <c r="V626" s="176"/>
    </row>
    <row r="627" spans="1:22">
      <c r="A627" s="176"/>
      <c r="B627" s="909"/>
      <c r="C627" s="176"/>
      <c r="D627" s="176"/>
      <c r="E627" s="231"/>
      <c r="F627" s="231"/>
      <c r="G627" s="908"/>
      <c r="H627" s="908"/>
      <c r="I627" s="908"/>
      <c r="J627" s="908"/>
      <c r="K627" s="908"/>
      <c r="L627" s="908"/>
      <c r="M627" s="908"/>
      <c r="N627" s="908"/>
      <c r="O627" s="908"/>
      <c r="P627" s="908"/>
      <c r="Q627" s="179"/>
      <c r="R627" s="183"/>
      <c r="S627" s="183"/>
      <c r="T627" s="178"/>
      <c r="U627" s="893"/>
      <c r="V627" s="176"/>
    </row>
    <row r="628" spans="1:22">
      <c r="A628" s="176"/>
      <c r="B628" s="909"/>
      <c r="C628" s="176"/>
      <c r="D628" s="176"/>
      <c r="E628" s="231"/>
      <c r="F628" s="231"/>
      <c r="G628" s="908"/>
      <c r="H628" s="908"/>
      <c r="I628" s="908"/>
      <c r="J628" s="908"/>
      <c r="K628" s="908"/>
      <c r="L628" s="908"/>
      <c r="M628" s="908"/>
      <c r="N628" s="908"/>
      <c r="O628" s="908"/>
      <c r="P628" s="908"/>
      <c r="Q628" s="179"/>
      <c r="R628" s="183"/>
      <c r="S628" s="183"/>
      <c r="T628" s="178"/>
      <c r="U628" s="893"/>
      <c r="V628" s="176"/>
    </row>
    <row r="629" spans="1:22">
      <c r="A629" s="176"/>
      <c r="B629" s="909"/>
      <c r="C629" s="176"/>
      <c r="D629" s="176"/>
      <c r="E629" s="231"/>
      <c r="F629" s="231"/>
      <c r="G629" s="908"/>
      <c r="H629" s="908"/>
      <c r="I629" s="908"/>
      <c r="J629" s="908"/>
      <c r="K629" s="908"/>
      <c r="L629" s="908"/>
      <c r="M629" s="908"/>
      <c r="N629" s="908"/>
      <c r="O629" s="908"/>
      <c r="P629" s="908"/>
      <c r="Q629" s="179"/>
      <c r="R629" s="183"/>
      <c r="S629" s="183"/>
      <c r="T629" s="178"/>
      <c r="U629" s="893"/>
      <c r="V629" s="176"/>
    </row>
    <row r="630" spans="1:22">
      <c r="A630" s="176"/>
      <c r="B630" s="909"/>
      <c r="C630" s="176"/>
      <c r="D630" s="176"/>
      <c r="E630" s="231"/>
      <c r="F630" s="231"/>
      <c r="G630" s="908"/>
      <c r="H630" s="908"/>
      <c r="I630" s="908"/>
      <c r="J630" s="908"/>
      <c r="K630" s="908"/>
      <c r="L630" s="908"/>
      <c r="M630" s="908"/>
      <c r="N630" s="908"/>
      <c r="O630" s="908"/>
      <c r="P630" s="908"/>
      <c r="Q630" s="179"/>
      <c r="R630" s="183"/>
      <c r="S630" s="183"/>
      <c r="T630" s="178"/>
      <c r="U630" s="893"/>
      <c r="V630" s="176"/>
    </row>
    <row r="631" spans="1:22">
      <c r="A631" s="176"/>
      <c r="B631" s="909"/>
      <c r="C631" s="176"/>
      <c r="D631" s="176"/>
      <c r="E631" s="231"/>
      <c r="F631" s="231"/>
      <c r="G631" s="908"/>
      <c r="H631" s="908"/>
      <c r="I631" s="908"/>
      <c r="J631" s="908"/>
      <c r="K631" s="908"/>
      <c r="L631" s="908"/>
      <c r="M631" s="908"/>
      <c r="N631" s="908"/>
      <c r="O631" s="908"/>
      <c r="P631" s="908"/>
      <c r="Q631" s="179"/>
      <c r="R631" s="183"/>
      <c r="S631" s="183"/>
      <c r="T631" s="178"/>
      <c r="U631" s="893"/>
      <c r="V631" s="176"/>
    </row>
    <row r="632" spans="1:22">
      <c r="A632" s="176"/>
      <c r="B632" s="909"/>
      <c r="C632" s="176"/>
      <c r="D632" s="176"/>
      <c r="E632" s="231"/>
      <c r="F632" s="231"/>
      <c r="G632" s="908"/>
      <c r="H632" s="908"/>
      <c r="I632" s="908"/>
      <c r="J632" s="908"/>
      <c r="K632" s="908"/>
      <c r="L632" s="908"/>
      <c r="M632" s="908"/>
      <c r="N632" s="908"/>
      <c r="O632" s="908"/>
      <c r="P632" s="908"/>
      <c r="Q632" s="179"/>
      <c r="R632" s="183"/>
      <c r="S632" s="183"/>
      <c r="T632" s="178"/>
      <c r="U632" s="893"/>
      <c r="V632" s="176"/>
    </row>
    <row r="633" spans="1:22">
      <c r="A633" s="176"/>
      <c r="B633" s="909"/>
      <c r="C633" s="176"/>
      <c r="D633" s="176"/>
      <c r="E633" s="231"/>
      <c r="F633" s="231"/>
      <c r="G633" s="908"/>
      <c r="H633" s="908"/>
      <c r="I633" s="908"/>
      <c r="J633" s="908"/>
      <c r="K633" s="908"/>
      <c r="L633" s="908"/>
      <c r="M633" s="908"/>
      <c r="N633" s="908"/>
      <c r="O633" s="908"/>
      <c r="P633" s="908"/>
      <c r="Q633" s="179"/>
      <c r="R633" s="183"/>
      <c r="S633" s="183"/>
      <c r="T633" s="178"/>
      <c r="U633" s="893"/>
      <c r="V633" s="176"/>
    </row>
    <row r="634" spans="1:22">
      <c r="A634" s="176"/>
      <c r="B634" s="909"/>
      <c r="C634" s="176"/>
      <c r="D634" s="176"/>
      <c r="E634" s="231"/>
      <c r="F634" s="231"/>
      <c r="G634" s="908"/>
      <c r="H634" s="908"/>
      <c r="I634" s="908"/>
      <c r="J634" s="908"/>
      <c r="K634" s="908"/>
      <c r="L634" s="908"/>
      <c r="M634" s="908"/>
      <c r="N634" s="908"/>
      <c r="O634" s="908"/>
      <c r="P634" s="908"/>
      <c r="Q634" s="179"/>
      <c r="R634" s="183"/>
      <c r="S634" s="183"/>
      <c r="T634" s="178"/>
      <c r="U634" s="893"/>
      <c r="V634" s="176"/>
    </row>
    <row r="635" spans="1:22">
      <c r="A635" s="176"/>
      <c r="B635" s="909"/>
      <c r="C635" s="176"/>
      <c r="D635" s="176"/>
      <c r="E635" s="231"/>
      <c r="F635" s="231"/>
      <c r="G635" s="908"/>
      <c r="H635" s="908"/>
      <c r="I635" s="908"/>
      <c r="J635" s="908"/>
      <c r="K635" s="908"/>
      <c r="L635" s="908"/>
      <c r="M635" s="908"/>
      <c r="N635" s="908"/>
      <c r="O635" s="908"/>
      <c r="P635" s="908"/>
      <c r="Q635" s="179"/>
      <c r="R635" s="183"/>
      <c r="S635" s="183"/>
      <c r="T635" s="178"/>
      <c r="U635" s="893"/>
      <c r="V635" s="176"/>
    </row>
    <row r="636" spans="1:22">
      <c r="A636" s="176"/>
      <c r="B636" s="909"/>
      <c r="C636" s="176"/>
      <c r="D636" s="176"/>
      <c r="E636" s="231"/>
      <c r="F636" s="231"/>
      <c r="G636" s="908"/>
      <c r="H636" s="908"/>
      <c r="I636" s="908"/>
      <c r="J636" s="908"/>
      <c r="K636" s="908"/>
      <c r="L636" s="908"/>
      <c r="M636" s="908"/>
      <c r="N636" s="908"/>
      <c r="O636" s="908"/>
      <c r="P636" s="908"/>
      <c r="Q636" s="179"/>
      <c r="R636" s="183"/>
      <c r="S636" s="183"/>
      <c r="T636" s="178"/>
      <c r="U636" s="893"/>
      <c r="V636" s="176"/>
    </row>
    <row r="637" spans="1:22">
      <c r="A637" s="176"/>
      <c r="B637" s="909"/>
      <c r="C637" s="176"/>
      <c r="D637" s="176"/>
      <c r="E637" s="231"/>
      <c r="F637" s="231"/>
      <c r="G637" s="908"/>
      <c r="H637" s="908"/>
      <c r="I637" s="908"/>
      <c r="J637" s="908"/>
      <c r="K637" s="908"/>
      <c r="L637" s="908"/>
      <c r="M637" s="908"/>
      <c r="N637" s="908"/>
      <c r="O637" s="908"/>
      <c r="P637" s="908"/>
      <c r="Q637" s="179"/>
      <c r="R637" s="183"/>
      <c r="S637" s="183"/>
      <c r="T637" s="178"/>
      <c r="U637" s="893"/>
      <c r="V637" s="176"/>
    </row>
    <row r="638" spans="1:22">
      <c r="A638" s="176"/>
      <c r="B638" s="909"/>
      <c r="C638" s="176"/>
      <c r="D638" s="176"/>
      <c r="E638" s="231"/>
      <c r="F638" s="231"/>
      <c r="G638" s="908"/>
      <c r="H638" s="908"/>
      <c r="I638" s="908"/>
      <c r="J638" s="908"/>
      <c r="K638" s="908"/>
      <c r="L638" s="908"/>
      <c r="M638" s="908"/>
      <c r="N638" s="908"/>
      <c r="O638" s="908"/>
      <c r="P638" s="908"/>
      <c r="Q638" s="179"/>
      <c r="R638" s="183"/>
      <c r="S638" s="183"/>
      <c r="T638" s="178"/>
      <c r="U638" s="893"/>
      <c r="V638" s="176"/>
    </row>
    <row r="639" spans="1:22">
      <c r="A639" s="176"/>
      <c r="B639" s="909"/>
      <c r="C639" s="176"/>
      <c r="D639" s="176"/>
      <c r="E639" s="231"/>
      <c r="F639" s="231"/>
      <c r="G639" s="908"/>
      <c r="H639" s="908"/>
      <c r="I639" s="908"/>
      <c r="J639" s="908"/>
      <c r="K639" s="908"/>
      <c r="L639" s="908"/>
      <c r="M639" s="908"/>
      <c r="N639" s="908"/>
      <c r="O639" s="908"/>
      <c r="P639" s="908"/>
      <c r="Q639" s="179"/>
      <c r="R639" s="183"/>
      <c r="S639" s="183"/>
      <c r="T639" s="178"/>
      <c r="U639" s="893"/>
      <c r="V639" s="176"/>
    </row>
    <row r="640" spans="1:22">
      <c r="A640" s="176"/>
      <c r="B640" s="909"/>
      <c r="C640" s="176"/>
      <c r="D640" s="176"/>
      <c r="E640" s="231"/>
      <c r="F640" s="231"/>
      <c r="G640" s="908"/>
      <c r="H640" s="908"/>
      <c r="I640" s="908"/>
      <c r="J640" s="908"/>
      <c r="K640" s="908"/>
      <c r="L640" s="908"/>
      <c r="M640" s="908"/>
      <c r="N640" s="908"/>
      <c r="O640" s="908"/>
      <c r="P640" s="908"/>
      <c r="Q640" s="179"/>
      <c r="R640" s="183"/>
      <c r="S640" s="183"/>
      <c r="T640" s="178"/>
      <c r="U640" s="893"/>
      <c r="V640" s="176"/>
    </row>
    <row r="641" spans="1:22">
      <c r="A641" s="176"/>
      <c r="B641" s="909"/>
      <c r="C641" s="176"/>
      <c r="D641" s="176"/>
      <c r="E641" s="231"/>
      <c r="F641" s="231"/>
      <c r="G641" s="908"/>
      <c r="H641" s="908"/>
      <c r="I641" s="908"/>
      <c r="J641" s="908"/>
      <c r="K641" s="908"/>
      <c r="L641" s="908"/>
      <c r="M641" s="908"/>
      <c r="N641" s="908"/>
      <c r="O641" s="908"/>
      <c r="P641" s="908"/>
      <c r="Q641" s="179"/>
      <c r="R641" s="183"/>
      <c r="S641" s="183"/>
      <c r="T641" s="178"/>
      <c r="U641" s="893"/>
      <c r="V641" s="176"/>
    </row>
    <row r="642" spans="1:22">
      <c r="A642" s="176"/>
      <c r="B642" s="909"/>
      <c r="C642" s="176"/>
      <c r="D642" s="176"/>
      <c r="E642" s="231"/>
      <c r="F642" s="231"/>
      <c r="G642" s="908"/>
      <c r="H642" s="908"/>
      <c r="I642" s="908"/>
      <c r="J642" s="908"/>
      <c r="K642" s="908"/>
      <c r="L642" s="908"/>
      <c r="M642" s="908"/>
      <c r="N642" s="908"/>
      <c r="O642" s="908"/>
      <c r="P642" s="908"/>
      <c r="Q642" s="179"/>
      <c r="R642" s="183"/>
      <c r="S642" s="183"/>
      <c r="T642" s="178"/>
      <c r="U642" s="893"/>
      <c r="V642" s="176"/>
    </row>
    <row r="643" spans="1:22">
      <c r="A643" s="176"/>
      <c r="B643" s="909"/>
      <c r="C643" s="176"/>
      <c r="D643" s="176"/>
      <c r="E643" s="231"/>
      <c r="F643" s="231"/>
      <c r="G643" s="908"/>
      <c r="H643" s="908"/>
      <c r="I643" s="908"/>
      <c r="J643" s="908"/>
      <c r="K643" s="908"/>
      <c r="L643" s="908"/>
      <c r="M643" s="908"/>
      <c r="N643" s="908"/>
      <c r="O643" s="908"/>
      <c r="P643" s="908"/>
      <c r="Q643" s="179"/>
      <c r="R643" s="183"/>
      <c r="S643" s="183"/>
      <c r="T643" s="178"/>
      <c r="U643" s="893"/>
      <c r="V643" s="176"/>
    </row>
    <row r="644" spans="1:22">
      <c r="A644" s="176"/>
      <c r="B644" s="909"/>
      <c r="C644" s="176"/>
      <c r="D644" s="176"/>
      <c r="E644" s="231"/>
      <c r="F644" s="231"/>
      <c r="G644" s="908"/>
      <c r="H644" s="908"/>
      <c r="I644" s="908"/>
      <c r="J644" s="908"/>
      <c r="K644" s="908"/>
      <c r="L644" s="908"/>
      <c r="M644" s="908"/>
      <c r="N644" s="908"/>
      <c r="O644" s="908"/>
      <c r="P644" s="908"/>
      <c r="Q644" s="179"/>
      <c r="R644" s="183"/>
      <c r="S644" s="183"/>
      <c r="T644" s="178"/>
      <c r="U644" s="893"/>
      <c r="V644" s="176"/>
    </row>
    <row r="645" spans="1:22">
      <c r="A645" s="176"/>
      <c r="B645" s="909"/>
      <c r="C645" s="176"/>
      <c r="D645" s="176"/>
      <c r="E645" s="231"/>
      <c r="F645" s="231"/>
      <c r="G645" s="908"/>
      <c r="H645" s="908"/>
      <c r="I645" s="908"/>
      <c r="J645" s="908"/>
      <c r="K645" s="908"/>
      <c r="L645" s="908"/>
      <c r="M645" s="908"/>
      <c r="N645" s="908"/>
      <c r="O645" s="908"/>
      <c r="P645" s="908"/>
      <c r="Q645" s="179"/>
      <c r="R645" s="183"/>
      <c r="S645" s="183"/>
      <c r="T645" s="178"/>
      <c r="U645" s="893"/>
      <c r="V645" s="176"/>
    </row>
    <row r="646" spans="1:22">
      <c r="A646" s="176"/>
      <c r="B646" s="909"/>
      <c r="C646" s="176"/>
      <c r="D646" s="176"/>
      <c r="E646" s="231"/>
      <c r="F646" s="231"/>
      <c r="G646" s="908"/>
      <c r="H646" s="908"/>
      <c r="I646" s="908"/>
      <c r="J646" s="908"/>
      <c r="K646" s="908"/>
      <c r="L646" s="908"/>
      <c r="M646" s="908"/>
      <c r="N646" s="908"/>
      <c r="O646" s="908"/>
      <c r="P646" s="908"/>
      <c r="Q646" s="179"/>
      <c r="R646" s="183"/>
      <c r="S646" s="183"/>
      <c r="T646" s="178"/>
      <c r="U646" s="893"/>
      <c r="V646" s="176"/>
    </row>
    <row r="647" spans="1:22">
      <c r="A647" s="176"/>
      <c r="B647" s="909"/>
      <c r="C647" s="176"/>
      <c r="D647" s="176"/>
      <c r="E647" s="231"/>
      <c r="F647" s="231"/>
      <c r="G647" s="908"/>
      <c r="H647" s="908"/>
      <c r="I647" s="908"/>
      <c r="J647" s="908"/>
      <c r="K647" s="908"/>
      <c r="L647" s="908"/>
      <c r="M647" s="908"/>
      <c r="N647" s="908"/>
      <c r="O647" s="908"/>
      <c r="P647" s="908"/>
      <c r="Q647" s="179"/>
      <c r="R647" s="183"/>
      <c r="S647" s="183"/>
      <c r="T647" s="178"/>
      <c r="U647" s="893"/>
      <c r="V647" s="176"/>
    </row>
    <row r="648" spans="1:22">
      <c r="A648" s="176"/>
      <c r="B648" s="909"/>
      <c r="C648" s="176"/>
      <c r="D648" s="176"/>
      <c r="E648" s="231"/>
      <c r="F648" s="231"/>
      <c r="G648" s="908"/>
      <c r="H648" s="908"/>
      <c r="I648" s="908"/>
      <c r="J648" s="908"/>
      <c r="K648" s="908"/>
      <c r="L648" s="908"/>
      <c r="M648" s="908"/>
      <c r="N648" s="908"/>
      <c r="O648" s="908"/>
      <c r="P648" s="908"/>
      <c r="Q648" s="179"/>
      <c r="R648" s="183"/>
      <c r="S648" s="183"/>
      <c r="T648" s="178"/>
      <c r="U648" s="893"/>
      <c r="V648" s="176"/>
    </row>
    <row r="649" spans="1:22">
      <c r="A649" s="176"/>
      <c r="B649" s="909"/>
      <c r="C649" s="176"/>
      <c r="D649" s="176"/>
      <c r="E649" s="231"/>
      <c r="F649" s="231"/>
      <c r="G649" s="908"/>
      <c r="H649" s="908"/>
      <c r="I649" s="908"/>
      <c r="J649" s="908"/>
      <c r="K649" s="908"/>
      <c r="L649" s="908"/>
      <c r="M649" s="908"/>
      <c r="N649" s="908"/>
      <c r="O649" s="908"/>
      <c r="P649" s="908"/>
      <c r="Q649" s="179"/>
      <c r="R649" s="183"/>
      <c r="S649" s="183"/>
      <c r="T649" s="178"/>
      <c r="U649" s="893"/>
      <c r="V649" s="176"/>
    </row>
    <row r="650" spans="1:22">
      <c r="A650" s="176"/>
      <c r="B650" s="909"/>
      <c r="C650" s="176"/>
      <c r="D650" s="176"/>
      <c r="E650" s="231"/>
      <c r="F650" s="231"/>
      <c r="G650" s="908"/>
      <c r="H650" s="908"/>
      <c r="I650" s="908"/>
      <c r="J650" s="908"/>
      <c r="K650" s="908"/>
      <c r="L650" s="908"/>
      <c r="M650" s="908"/>
      <c r="N650" s="908"/>
      <c r="O650" s="908"/>
      <c r="P650" s="908"/>
      <c r="Q650" s="179"/>
      <c r="R650" s="183"/>
      <c r="S650" s="183"/>
      <c r="T650" s="178"/>
      <c r="U650" s="893"/>
      <c r="V650" s="176"/>
    </row>
    <row r="651" spans="1:22">
      <c r="A651" s="176"/>
      <c r="B651" s="909"/>
      <c r="C651" s="176"/>
      <c r="D651" s="176"/>
      <c r="E651" s="231"/>
      <c r="F651" s="231"/>
      <c r="G651" s="908"/>
      <c r="H651" s="908"/>
      <c r="I651" s="908"/>
      <c r="J651" s="908"/>
      <c r="K651" s="908"/>
      <c r="L651" s="908"/>
      <c r="M651" s="908"/>
      <c r="N651" s="908"/>
      <c r="O651" s="908"/>
      <c r="P651" s="908"/>
      <c r="Q651" s="179"/>
      <c r="R651" s="183"/>
      <c r="S651" s="183"/>
      <c r="T651" s="178"/>
      <c r="U651" s="893"/>
      <c r="V651" s="176"/>
    </row>
    <row r="652" spans="1:22">
      <c r="A652" s="176"/>
      <c r="B652" s="909"/>
      <c r="C652" s="176"/>
      <c r="D652" s="176"/>
      <c r="E652" s="231"/>
      <c r="F652" s="231"/>
      <c r="G652" s="908"/>
      <c r="H652" s="908"/>
      <c r="I652" s="908"/>
      <c r="J652" s="908"/>
      <c r="K652" s="908"/>
      <c r="L652" s="908"/>
      <c r="M652" s="908"/>
      <c r="N652" s="908"/>
      <c r="O652" s="908"/>
      <c r="P652" s="908"/>
      <c r="Q652" s="179"/>
      <c r="R652" s="183"/>
      <c r="S652" s="183"/>
      <c r="T652" s="178"/>
      <c r="U652" s="893"/>
      <c r="V652" s="176"/>
    </row>
    <row r="653" spans="1:22">
      <c r="A653" s="176"/>
      <c r="B653" s="909"/>
      <c r="C653" s="176"/>
      <c r="D653" s="176"/>
      <c r="E653" s="231"/>
      <c r="F653" s="231"/>
      <c r="G653" s="908"/>
      <c r="H653" s="908"/>
      <c r="I653" s="908"/>
      <c r="J653" s="908"/>
      <c r="K653" s="908"/>
      <c r="L653" s="908"/>
      <c r="M653" s="908"/>
      <c r="N653" s="908"/>
      <c r="O653" s="908"/>
      <c r="P653" s="908"/>
      <c r="Q653" s="179"/>
      <c r="R653" s="183"/>
      <c r="S653" s="183"/>
      <c r="T653" s="178"/>
      <c r="U653" s="893"/>
      <c r="V653" s="176"/>
    </row>
    <row r="654" spans="1:22">
      <c r="A654" s="176"/>
      <c r="B654" s="909"/>
      <c r="C654" s="176"/>
      <c r="D654" s="176"/>
      <c r="E654" s="231"/>
      <c r="F654" s="231"/>
      <c r="G654" s="908"/>
      <c r="H654" s="908"/>
      <c r="I654" s="908"/>
      <c r="J654" s="908"/>
      <c r="K654" s="908"/>
      <c r="L654" s="908"/>
      <c r="M654" s="908"/>
      <c r="N654" s="908"/>
      <c r="O654" s="908"/>
      <c r="P654" s="908"/>
      <c r="Q654" s="179"/>
      <c r="R654" s="183"/>
      <c r="S654" s="183"/>
      <c r="T654" s="178"/>
      <c r="U654" s="893"/>
      <c r="V654" s="176"/>
    </row>
    <row r="655" spans="1:22">
      <c r="A655" s="176"/>
      <c r="B655" s="909"/>
      <c r="C655" s="176"/>
      <c r="D655" s="176"/>
      <c r="E655" s="231"/>
      <c r="F655" s="231"/>
      <c r="G655" s="908"/>
      <c r="H655" s="908"/>
      <c r="I655" s="908"/>
      <c r="J655" s="908"/>
      <c r="K655" s="908"/>
      <c r="L655" s="908"/>
      <c r="M655" s="908"/>
      <c r="N655" s="908"/>
      <c r="O655" s="908"/>
      <c r="P655" s="908"/>
      <c r="Q655" s="179"/>
      <c r="R655" s="183"/>
      <c r="S655" s="183"/>
      <c r="T655" s="178"/>
      <c r="U655" s="893"/>
      <c r="V655" s="176"/>
    </row>
    <row r="656" spans="1:22">
      <c r="A656" s="176"/>
      <c r="B656" s="909"/>
      <c r="C656" s="176"/>
      <c r="D656" s="176"/>
      <c r="E656" s="231"/>
      <c r="F656" s="231"/>
      <c r="G656" s="908"/>
      <c r="H656" s="908"/>
      <c r="I656" s="908"/>
      <c r="J656" s="908"/>
      <c r="K656" s="908"/>
      <c r="L656" s="908"/>
      <c r="M656" s="908"/>
      <c r="N656" s="908"/>
      <c r="O656" s="908"/>
      <c r="P656" s="908"/>
      <c r="Q656" s="179"/>
      <c r="R656" s="183"/>
      <c r="S656" s="183"/>
      <c r="T656" s="178"/>
      <c r="U656" s="893"/>
      <c r="V656" s="176"/>
    </row>
    <row r="657" spans="1:22">
      <c r="A657" s="176"/>
      <c r="B657" s="909"/>
      <c r="C657" s="176"/>
      <c r="D657" s="176"/>
      <c r="E657" s="231"/>
      <c r="F657" s="231"/>
      <c r="G657" s="908"/>
      <c r="H657" s="908"/>
      <c r="I657" s="908"/>
      <c r="J657" s="908"/>
      <c r="K657" s="908"/>
      <c r="L657" s="908"/>
      <c r="M657" s="908"/>
      <c r="N657" s="908"/>
      <c r="O657" s="908"/>
      <c r="P657" s="908"/>
      <c r="Q657" s="179"/>
      <c r="R657" s="183"/>
      <c r="S657" s="183"/>
      <c r="T657" s="178"/>
      <c r="U657" s="893"/>
      <c r="V657" s="176"/>
    </row>
    <row r="658" spans="1:22">
      <c r="A658" s="176"/>
      <c r="B658" s="909"/>
      <c r="C658" s="176"/>
      <c r="D658" s="176"/>
      <c r="E658" s="231"/>
      <c r="F658" s="231"/>
      <c r="G658" s="908"/>
      <c r="H658" s="908"/>
      <c r="I658" s="908"/>
      <c r="J658" s="908"/>
      <c r="K658" s="908"/>
      <c r="L658" s="908"/>
      <c r="M658" s="908"/>
      <c r="N658" s="908"/>
      <c r="O658" s="908"/>
      <c r="P658" s="908"/>
      <c r="Q658" s="179"/>
      <c r="R658" s="183"/>
      <c r="S658" s="183"/>
      <c r="T658" s="178"/>
      <c r="U658" s="893"/>
      <c r="V658" s="176"/>
    </row>
    <row r="659" spans="1:22">
      <c r="A659" s="176"/>
      <c r="B659" s="909"/>
      <c r="C659" s="176"/>
      <c r="D659" s="176"/>
      <c r="E659" s="231"/>
      <c r="F659" s="231"/>
      <c r="G659" s="908"/>
      <c r="H659" s="908"/>
      <c r="I659" s="908"/>
      <c r="J659" s="908"/>
      <c r="K659" s="908"/>
      <c r="L659" s="908"/>
      <c r="M659" s="908"/>
      <c r="N659" s="908"/>
      <c r="O659" s="908"/>
      <c r="P659" s="908"/>
      <c r="Q659" s="179"/>
      <c r="R659" s="183"/>
      <c r="S659" s="183"/>
      <c r="T659" s="178"/>
      <c r="U659" s="893"/>
      <c r="V659" s="176"/>
    </row>
    <row r="660" spans="1:22">
      <c r="A660" s="176"/>
      <c r="B660" s="909"/>
      <c r="C660" s="176"/>
      <c r="D660" s="176"/>
      <c r="E660" s="231"/>
      <c r="F660" s="231"/>
      <c r="G660" s="908"/>
      <c r="H660" s="908"/>
      <c r="I660" s="908"/>
      <c r="J660" s="908"/>
      <c r="K660" s="908"/>
      <c r="L660" s="908"/>
      <c r="M660" s="908"/>
      <c r="N660" s="908"/>
      <c r="O660" s="908"/>
      <c r="P660" s="908"/>
      <c r="Q660" s="179"/>
      <c r="R660" s="183"/>
      <c r="S660" s="183"/>
      <c r="T660" s="178"/>
      <c r="U660" s="893"/>
      <c r="V660" s="176"/>
    </row>
    <row r="661" spans="1:22">
      <c r="A661" s="176"/>
      <c r="B661" s="909"/>
      <c r="C661" s="176"/>
      <c r="D661" s="176"/>
      <c r="E661" s="231"/>
      <c r="F661" s="231"/>
      <c r="G661" s="908"/>
      <c r="H661" s="908"/>
      <c r="I661" s="908"/>
      <c r="J661" s="908"/>
      <c r="K661" s="908"/>
      <c r="L661" s="908"/>
      <c r="M661" s="908"/>
      <c r="N661" s="908"/>
      <c r="O661" s="908"/>
      <c r="P661" s="908"/>
      <c r="Q661" s="179"/>
      <c r="R661" s="183"/>
      <c r="S661" s="183"/>
      <c r="T661" s="178"/>
      <c r="U661" s="893"/>
      <c r="V661" s="176"/>
    </row>
    <row r="662" spans="1:22">
      <c r="A662" s="176"/>
      <c r="B662" s="909"/>
      <c r="C662" s="176"/>
      <c r="D662" s="176"/>
      <c r="E662" s="231"/>
      <c r="F662" s="231"/>
      <c r="G662" s="908"/>
      <c r="H662" s="908"/>
      <c r="I662" s="908"/>
      <c r="J662" s="908"/>
      <c r="K662" s="908"/>
      <c r="L662" s="908"/>
      <c r="M662" s="908"/>
      <c r="N662" s="908"/>
      <c r="O662" s="908"/>
      <c r="P662" s="908"/>
      <c r="Q662" s="179"/>
      <c r="R662" s="183"/>
      <c r="S662" s="183"/>
      <c r="T662" s="178"/>
      <c r="U662" s="893"/>
      <c r="V662" s="176"/>
    </row>
    <row r="663" spans="1:22">
      <c r="A663" s="176"/>
      <c r="B663" s="909"/>
      <c r="C663" s="176"/>
      <c r="D663" s="176"/>
      <c r="E663" s="231"/>
      <c r="F663" s="231"/>
      <c r="G663" s="908"/>
      <c r="H663" s="908"/>
      <c r="I663" s="908"/>
      <c r="J663" s="908"/>
      <c r="K663" s="908"/>
      <c r="L663" s="908"/>
      <c r="M663" s="908"/>
      <c r="N663" s="908"/>
      <c r="O663" s="908"/>
      <c r="P663" s="908"/>
      <c r="Q663" s="179"/>
      <c r="R663" s="183"/>
      <c r="S663" s="183"/>
      <c r="T663" s="178"/>
      <c r="U663" s="893"/>
      <c r="V663" s="176"/>
    </row>
    <row r="664" spans="1:22">
      <c r="A664" s="176"/>
      <c r="B664" s="909"/>
      <c r="C664" s="176"/>
      <c r="D664" s="176"/>
      <c r="E664" s="231"/>
      <c r="F664" s="231"/>
      <c r="G664" s="908"/>
      <c r="H664" s="908"/>
      <c r="I664" s="908"/>
      <c r="J664" s="908"/>
      <c r="K664" s="908"/>
      <c r="L664" s="908"/>
      <c r="M664" s="908"/>
      <c r="N664" s="908"/>
      <c r="O664" s="908"/>
      <c r="P664" s="908"/>
      <c r="Q664" s="179"/>
      <c r="R664" s="183"/>
      <c r="S664" s="183"/>
      <c r="T664" s="178"/>
      <c r="U664" s="893"/>
      <c r="V664" s="176"/>
    </row>
    <row r="665" spans="1:22">
      <c r="A665" s="176"/>
      <c r="B665" s="909"/>
      <c r="C665" s="176"/>
      <c r="D665" s="176"/>
      <c r="E665" s="231"/>
      <c r="F665" s="231"/>
      <c r="G665" s="908"/>
      <c r="H665" s="908"/>
      <c r="I665" s="908"/>
      <c r="J665" s="908"/>
      <c r="K665" s="908"/>
      <c r="L665" s="908"/>
      <c r="M665" s="908"/>
      <c r="N665" s="908"/>
      <c r="O665" s="908"/>
      <c r="P665" s="908"/>
      <c r="Q665" s="179"/>
      <c r="R665" s="183"/>
      <c r="S665" s="183"/>
      <c r="T665" s="178"/>
      <c r="U665" s="893"/>
      <c r="V665" s="176"/>
    </row>
    <row r="666" spans="1:22">
      <c r="A666" s="176"/>
      <c r="B666" s="909"/>
      <c r="C666" s="176"/>
      <c r="D666" s="176"/>
      <c r="E666" s="231"/>
      <c r="F666" s="231"/>
      <c r="G666" s="908"/>
      <c r="H666" s="908"/>
      <c r="I666" s="908"/>
      <c r="J666" s="908"/>
      <c r="K666" s="908"/>
      <c r="L666" s="908"/>
      <c r="M666" s="908"/>
      <c r="N666" s="908"/>
      <c r="O666" s="908"/>
      <c r="P666" s="908"/>
      <c r="Q666" s="179"/>
      <c r="R666" s="183"/>
      <c r="S666" s="183"/>
      <c r="T666" s="178"/>
      <c r="U666" s="893"/>
      <c r="V666" s="176"/>
    </row>
    <row r="667" spans="1:22">
      <c r="A667" s="176"/>
      <c r="B667" s="909"/>
      <c r="C667" s="176"/>
      <c r="D667" s="176"/>
      <c r="E667" s="231"/>
      <c r="F667" s="231"/>
      <c r="G667" s="908"/>
      <c r="H667" s="908"/>
      <c r="I667" s="908"/>
      <c r="J667" s="908"/>
      <c r="K667" s="908"/>
      <c r="L667" s="908"/>
      <c r="M667" s="908"/>
      <c r="N667" s="908"/>
      <c r="O667" s="908"/>
      <c r="P667" s="908"/>
      <c r="Q667" s="179"/>
      <c r="R667" s="183"/>
      <c r="S667" s="183"/>
      <c r="T667" s="178"/>
      <c r="U667" s="893"/>
      <c r="V667" s="176"/>
    </row>
    <row r="668" spans="1:22">
      <c r="A668" s="176"/>
      <c r="B668" s="909"/>
      <c r="C668" s="176"/>
      <c r="D668" s="176"/>
      <c r="E668" s="231"/>
      <c r="F668" s="231"/>
      <c r="G668" s="908"/>
      <c r="H668" s="908"/>
      <c r="I668" s="908"/>
      <c r="J668" s="908"/>
      <c r="K668" s="908"/>
      <c r="L668" s="908"/>
      <c r="M668" s="908"/>
      <c r="N668" s="908"/>
      <c r="O668" s="908"/>
      <c r="P668" s="908"/>
      <c r="Q668" s="179"/>
      <c r="R668" s="183"/>
      <c r="S668" s="183"/>
      <c r="T668" s="178"/>
      <c r="U668" s="893"/>
      <c r="V668" s="176"/>
    </row>
    <row r="669" spans="1:22">
      <c r="A669" s="176"/>
      <c r="B669" s="909"/>
      <c r="C669" s="176"/>
      <c r="D669" s="176"/>
      <c r="E669" s="231"/>
      <c r="F669" s="231"/>
      <c r="G669" s="908"/>
      <c r="H669" s="908"/>
      <c r="I669" s="908"/>
      <c r="J669" s="908"/>
      <c r="K669" s="908"/>
      <c r="L669" s="908"/>
      <c r="M669" s="908"/>
      <c r="N669" s="908"/>
      <c r="O669" s="908"/>
      <c r="P669" s="908"/>
      <c r="Q669" s="179"/>
      <c r="R669" s="183"/>
      <c r="S669" s="183"/>
      <c r="T669" s="178"/>
      <c r="U669" s="893"/>
      <c r="V669" s="176"/>
    </row>
    <row r="670" spans="1:22">
      <c r="A670" s="176"/>
      <c r="B670" s="909"/>
      <c r="C670" s="176"/>
      <c r="D670" s="176"/>
      <c r="E670" s="231"/>
      <c r="F670" s="231"/>
      <c r="G670" s="908"/>
      <c r="H670" s="908"/>
      <c r="I670" s="908"/>
      <c r="J670" s="908"/>
      <c r="K670" s="908"/>
      <c r="L670" s="908"/>
      <c r="M670" s="908"/>
      <c r="N670" s="908"/>
      <c r="O670" s="908"/>
      <c r="P670" s="908"/>
      <c r="Q670" s="179"/>
      <c r="R670" s="183"/>
      <c r="S670" s="183"/>
      <c r="T670" s="178"/>
      <c r="U670" s="893"/>
      <c r="V670" s="176"/>
    </row>
    <row r="671" spans="1:22">
      <c r="A671" s="176"/>
      <c r="B671" s="909"/>
      <c r="C671" s="176"/>
      <c r="D671" s="176"/>
      <c r="E671" s="231"/>
      <c r="F671" s="231"/>
      <c r="G671" s="908"/>
      <c r="H671" s="908"/>
      <c r="I671" s="908"/>
      <c r="J671" s="908"/>
      <c r="K671" s="908"/>
      <c r="L671" s="908"/>
      <c r="M671" s="908"/>
      <c r="N671" s="908"/>
      <c r="O671" s="908"/>
      <c r="P671" s="908"/>
      <c r="Q671" s="179"/>
      <c r="R671" s="183"/>
      <c r="S671" s="183"/>
      <c r="T671" s="178"/>
      <c r="U671" s="893"/>
      <c r="V671" s="176"/>
    </row>
    <row r="672" spans="1:22">
      <c r="A672" s="176"/>
      <c r="B672" s="909"/>
      <c r="C672" s="176"/>
      <c r="D672" s="176"/>
      <c r="E672" s="231"/>
      <c r="F672" s="231"/>
      <c r="G672" s="908"/>
      <c r="H672" s="908"/>
      <c r="I672" s="908"/>
      <c r="J672" s="908"/>
      <c r="K672" s="908"/>
      <c r="L672" s="908"/>
      <c r="M672" s="908"/>
      <c r="N672" s="908"/>
      <c r="O672" s="908"/>
      <c r="P672" s="908"/>
      <c r="Q672" s="179"/>
      <c r="R672" s="183"/>
      <c r="S672" s="183"/>
      <c r="T672" s="178"/>
      <c r="U672" s="893"/>
      <c r="V672" s="176"/>
    </row>
    <row r="673" spans="1:22">
      <c r="A673" s="176"/>
      <c r="B673" s="909"/>
      <c r="C673" s="176"/>
      <c r="D673" s="176"/>
      <c r="E673" s="231"/>
      <c r="F673" s="231"/>
      <c r="G673" s="908"/>
      <c r="H673" s="908"/>
      <c r="I673" s="908"/>
      <c r="J673" s="908"/>
      <c r="K673" s="908"/>
      <c r="L673" s="908"/>
      <c r="M673" s="908"/>
      <c r="N673" s="908"/>
      <c r="O673" s="908"/>
      <c r="P673" s="908"/>
      <c r="Q673" s="179"/>
      <c r="R673" s="183"/>
      <c r="S673" s="183"/>
      <c r="T673" s="178"/>
      <c r="U673" s="893"/>
      <c r="V673" s="176"/>
    </row>
    <row r="674" spans="1:22">
      <c r="A674" s="176"/>
      <c r="B674" s="909"/>
      <c r="C674" s="176"/>
      <c r="D674" s="176"/>
      <c r="E674" s="231"/>
      <c r="F674" s="231"/>
      <c r="G674" s="908"/>
      <c r="H674" s="908"/>
      <c r="I674" s="908"/>
      <c r="J674" s="908"/>
      <c r="K674" s="908"/>
      <c r="L674" s="908"/>
      <c r="M674" s="908"/>
      <c r="N674" s="908"/>
      <c r="O674" s="908"/>
      <c r="P674" s="908"/>
      <c r="Q674" s="179"/>
      <c r="R674" s="183"/>
      <c r="S674" s="183"/>
      <c r="T674" s="178"/>
      <c r="U674" s="893"/>
      <c r="V674" s="176"/>
    </row>
    <row r="675" spans="1:22">
      <c r="A675" s="176"/>
      <c r="B675" s="909"/>
      <c r="C675" s="176"/>
      <c r="D675" s="176"/>
      <c r="E675" s="231"/>
      <c r="F675" s="231"/>
      <c r="G675" s="908"/>
      <c r="H675" s="908"/>
      <c r="I675" s="908"/>
      <c r="J675" s="908"/>
      <c r="K675" s="908"/>
      <c r="L675" s="908"/>
      <c r="M675" s="908"/>
      <c r="N675" s="908"/>
      <c r="O675" s="908"/>
      <c r="P675" s="908"/>
      <c r="Q675" s="179"/>
      <c r="R675" s="183"/>
      <c r="S675" s="183"/>
      <c r="T675" s="178"/>
      <c r="U675" s="893"/>
      <c r="V675" s="176"/>
    </row>
    <row r="676" spans="1:22">
      <c r="A676" s="176"/>
      <c r="B676" s="909"/>
      <c r="C676" s="176"/>
      <c r="D676" s="176"/>
      <c r="E676" s="231"/>
      <c r="F676" s="231"/>
      <c r="G676" s="908"/>
      <c r="H676" s="908"/>
      <c r="I676" s="908"/>
      <c r="J676" s="908"/>
      <c r="K676" s="908"/>
      <c r="L676" s="908"/>
      <c r="M676" s="908"/>
      <c r="N676" s="908"/>
      <c r="O676" s="908"/>
      <c r="P676" s="908"/>
      <c r="Q676" s="179"/>
      <c r="R676" s="183"/>
      <c r="S676" s="183"/>
      <c r="T676" s="178"/>
      <c r="U676" s="893"/>
      <c r="V676" s="176"/>
    </row>
    <row r="677" spans="1:22">
      <c r="A677" s="176"/>
      <c r="B677" s="909"/>
      <c r="C677" s="176"/>
      <c r="D677" s="176"/>
      <c r="E677" s="231"/>
      <c r="F677" s="231"/>
      <c r="G677" s="908"/>
      <c r="H677" s="908"/>
      <c r="I677" s="908"/>
      <c r="J677" s="908"/>
      <c r="K677" s="908"/>
      <c r="L677" s="908"/>
      <c r="M677" s="908"/>
      <c r="N677" s="908"/>
      <c r="O677" s="908"/>
      <c r="P677" s="908"/>
      <c r="Q677" s="179"/>
      <c r="R677" s="183"/>
      <c r="S677" s="183"/>
      <c r="T677" s="178"/>
      <c r="U677" s="893"/>
      <c r="V677" s="176"/>
    </row>
    <row r="678" spans="1:22">
      <c r="A678" s="176"/>
      <c r="B678" s="909"/>
      <c r="C678" s="176"/>
      <c r="D678" s="176"/>
      <c r="E678" s="231"/>
      <c r="F678" s="231"/>
      <c r="G678" s="908"/>
      <c r="H678" s="908"/>
      <c r="I678" s="908"/>
      <c r="J678" s="908"/>
      <c r="K678" s="908"/>
      <c r="L678" s="908"/>
      <c r="M678" s="908"/>
      <c r="N678" s="908"/>
      <c r="O678" s="908"/>
      <c r="P678" s="908"/>
      <c r="Q678" s="179"/>
      <c r="R678" s="183"/>
      <c r="S678" s="183"/>
      <c r="T678" s="178"/>
      <c r="U678" s="893"/>
      <c r="V678" s="176"/>
    </row>
    <row r="679" spans="1:22">
      <c r="A679" s="176"/>
      <c r="B679" s="909"/>
      <c r="C679" s="176"/>
      <c r="D679" s="176"/>
      <c r="E679" s="231"/>
      <c r="F679" s="231"/>
      <c r="G679" s="908"/>
      <c r="H679" s="908"/>
      <c r="I679" s="908"/>
      <c r="J679" s="908"/>
      <c r="K679" s="908"/>
      <c r="L679" s="908"/>
      <c r="M679" s="908"/>
      <c r="N679" s="908"/>
      <c r="O679" s="908"/>
      <c r="P679" s="908"/>
      <c r="Q679" s="179"/>
      <c r="R679" s="183"/>
      <c r="S679" s="183"/>
      <c r="T679" s="178"/>
      <c r="U679" s="893"/>
      <c r="V679" s="176"/>
    </row>
    <row r="680" spans="1:22">
      <c r="A680" s="176"/>
      <c r="B680" s="909"/>
      <c r="C680" s="176"/>
      <c r="D680" s="176"/>
      <c r="E680" s="231"/>
      <c r="F680" s="231"/>
      <c r="G680" s="908"/>
      <c r="H680" s="908"/>
      <c r="I680" s="908"/>
      <c r="J680" s="908"/>
      <c r="K680" s="908"/>
      <c r="L680" s="908"/>
      <c r="M680" s="908"/>
      <c r="N680" s="908"/>
      <c r="O680" s="908"/>
      <c r="P680" s="908"/>
      <c r="Q680" s="179"/>
      <c r="R680" s="183"/>
      <c r="S680" s="183"/>
      <c r="T680" s="178"/>
      <c r="U680" s="893"/>
      <c r="V680" s="176"/>
    </row>
    <row r="681" spans="1:22">
      <c r="A681" s="176"/>
      <c r="B681" s="909"/>
      <c r="C681" s="176"/>
      <c r="D681" s="176"/>
      <c r="E681" s="231"/>
      <c r="F681" s="231"/>
      <c r="G681" s="908"/>
      <c r="H681" s="908"/>
      <c r="I681" s="908"/>
      <c r="J681" s="908"/>
      <c r="K681" s="908"/>
      <c r="L681" s="908"/>
      <c r="M681" s="908"/>
      <c r="N681" s="908"/>
      <c r="O681" s="908"/>
      <c r="P681" s="908"/>
      <c r="Q681" s="179"/>
      <c r="R681" s="183"/>
      <c r="S681" s="183"/>
      <c r="T681" s="178"/>
      <c r="U681" s="893"/>
      <c r="V681" s="176"/>
    </row>
    <row r="682" spans="1:22">
      <c r="A682" s="176"/>
      <c r="B682" s="909"/>
      <c r="C682" s="176"/>
      <c r="D682" s="176"/>
      <c r="E682" s="231"/>
      <c r="F682" s="231"/>
      <c r="G682" s="908"/>
      <c r="H682" s="908"/>
      <c r="I682" s="908"/>
      <c r="J682" s="908"/>
      <c r="K682" s="908"/>
      <c r="L682" s="908"/>
      <c r="M682" s="908"/>
      <c r="N682" s="908"/>
      <c r="O682" s="908"/>
      <c r="P682" s="908"/>
      <c r="Q682" s="179"/>
      <c r="R682" s="183"/>
      <c r="S682" s="183"/>
      <c r="T682" s="178"/>
      <c r="U682" s="893"/>
      <c r="V682" s="176"/>
    </row>
    <row r="683" spans="1:22">
      <c r="A683" s="176"/>
      <c r="B683" s="909"/>
      <c r="C683" s="176"/>
      <c r="D683" s="176"/>
      <c r="E683" s="231"/>
      <c r="F683" s="231"/>
      <c r="G683" s="908"/>
      <c r="H683" s="908"/>
      <c r="I683" s="908"/>
      <c r="J683" s="908"/>
      <c r="K683" s="908"/>
      <c r="L683" s="908"/>
      <c r="M683" s="908"/>
      <c r="N683" s="908"/>
      <c r="O683" s="908"/>
      <c r="P683" s="908"/>
      <c r="Q683" s="179"/>
      <c r="R683" s="183"/>
      <c r="S683" s="183"/>
      <c r="T683" s="178"/>
      <c r="U683" s="893"/>
      <c r="V683" s="176"/>
    </row>
    <row r="684" spans="1:22">
      <c r="A684" s="176"/>
      <c r="B684" s="909"/>
      <c r="C684" s="176"/>
      <c r="D684" s="176"/>
      <c r="E684" s="231"/>
      <c r="F684" s="231"/>
      <c r="G684" s="908"/>
      <c r="H684" s="908"/>
      <c r="I684" s="908"/>
      <c r="J684" s="908"/>
      <c r="K684" s="908"/>
      <c r="L684" s="908"/>
      <c r="M684" s="908"/>
      <c r="N684" s="908"/>
      <c r="O684" s="908"/>
      <c r="P684" s="908"/>
      <c r="Q684" s="179"/>
      <c r="R684" s="183"/>
      <c r="S684" s="183"/>
      <c r="T684" s="178"/>
      <c r="U684" s="893"/>
      <c r="V684" s="176"/>
    </row>
    <row r="685" spans="1:22">
      <c r="A685" s="176"/>
      <c r="B685" s="909"/>
      <c r="C685" s="176"/>
      <c r="D685" s="176"/>
      <c r="E685" s="231"/>
      <c r="F685" s="231"/>
      <c r="G685" s="908"/>
      <c r="H685" s="908"/>
      <c r="I685" s="908"/>
      <c r="J685" s="908"/>
      <c r="K685" s="908"/>
      <c r="L685" s="908"/>
      <c r="M685" s="908"/>
      <c r="N685" s="908"/>
      <c r="O685" s="908"/>
      <c r="P685" s="908"/>
      <c r="Q685" s="179"/>
      <c r="R685" s="183"/>
      <c r="S685" s="183"/>
      <c r="T685" s="178"/>
      <c r="U685" s="893"/>
      <c r="V685" s="176"/>
    </row>
    <row r="686" spans="1:22">
      <c r="A686" s="176"/>
      <c r="B686" s="909"/>
      <c r="C686" s="176"/>
      <c r="D686" s="176"/>
      <c r="E686" s="231"/>
      <c r="F686" s="231"/>
      <c r="G686" s="908"/>
      <c r="H686" s="908"/>
      <c r="I686" s="908"/>
      <c r="J686" s="908"/>
      <c r="K686" s="908"/>
      <c r="L686" s="908"/>
      <c r="M686" s="908"/>
      <c r="N686" s="908"/>
      <c r="O686" s="908"/>
      <c r="P686" s="908"/>
      <c r="Q686" s="179"/>
      <c r="R686" s="183"/>
      <c r="S686" s="183"/>
      <c r="T686" s="178"/>
      <c r="U686" s="893"/>
      <c r="V686" s="176"/>
    </row>
    <row r="687" spans="1:22">
      <c r="A687" s="176"/>
      <c r="B687" s="909"/>
      <c r="C687" s="176"/>
      <c r="D687" s="176"/>
      <c r="E687" s="231"/>
      <c r="F687" s="231"/>
      <c r="G687" s="908"/>
      <c r="H687" s="908"/>
      <c r="I687" s="908"/>
      <c r="J687" s="908"/>
      <c r="K687" s="908"/>
      <c r="L687" s="908"/>
      <c r="M687" s="908"/>
      <c r="N687" s="908"/>
      <c r="O687" s="908"/>
      <c r="P687" s="908"/>
      <c r="Q687" s="179"/>
      <c r="R687" s="183"/>
      <c r="S687" s="183"/>
      <c r="T687" s="178"/>
      <c r="U687" s="893"/>
      <c r="V687" s="176"/>
    </row>
    <row r="688" spans="1:22">
      <c r="A688" s="176"/>
      <c r="B688" s="909"/>
      <c r="C688" s="176"/>
      <c r="D688" s="176"/>
      <c r="E688" s="231"/>
      <c r="F688" s="231"/>
      <c r="G688" s="908"/>
      <c r="H688" s="908"/>
      <c r="I688" s="908"/>
      <c r="J688" s="908"/>
      <c r="K688" s="908"/>
      <c r="L688" s="908"/>
      <c r="M688" s="908"/>
      <c r="N688" s="908"/>
      <c r="O688" s="908"/>
      <c r="P688" s="908"/>
      <c r="Q688" s="179"/>
      <c r="R688" s="183"/>
      <c r="S688" s="183"/>
      <c r="T688" s="178"/>
      <c r="U688" s="893"/>
      <c r="V688" s="176"/>
    </row>
    <row r="689" spans="1:22">
      <c r="A689" s="176"/>
      <c r="B689" s="909"/>
      <c r="C689" s="176"/>
      <c r="D689" s="176"/>
      <c r="E689" s="231"/>
      <c r="F689" s="231"/>
      <c r="G689" s="908"/>
      <c r="H689" s="908"/>
      <c r="I689" s="908"/>
      <c r="J689" s="908"/>
      <c r="K689" s="908"/>
      <c r="L689" s="908"/>
      <c r="M689" s="908"/>
      <c r="N689" s="908"/>
      <c r="O689" s="908"/>
      <c r="P689" s="908"/>
      <c r="Q689" s="179"/>
      <c r="R689" s="183"/>
      <c r="S689" s="183"/>
      <c r="T689" s="178"/>
      <c r="U689" s="893"/>
      <c r="V689" s="176"/>
    </row>
    <row r="690" spans="1:22">
      <c r="A690" s="176"/>
      <c r="B690" s="909"/>
      <c r="C690" s="176"/>
      <c r="D690" s="176"/>
      <c r="E690" s="231"/>
      <c r="F690" s="231"/>
      <c r="G690" s="908"/>
      <c r="H690" s="908"/>
      <c r="I690" s="908"/>
      <c r="J690" s="908"/>
      <c r="K690" s="908"/>
      <c r="L690" s="908"/>
      <c r="M690" s="908"/>
      <c r="N690" s="908"/>
      <c r="O690" s="908"/>
      <c r="P690" s="908"/>
      <c r="Q690" s="179"/>
      <c r="R690" s="183"/>
      <c r="S690" s="183"/>
      <c r="T690" s="178"/>
      <c r="U690" s="893"/>
      <c r="V690" s="176"/>
    </row>
    <row r="691" spans="1:22">
      <c r="A691" s="176"/>
      <c r="B691" s="909"/>
      <c r="C691" s="176"/>
      <c r="D691" s="176"/>
      <c r="E691" s="231"/>
      <c r="F691" s="231"/>
      <c r="G691" s="908"/>
      <c r="H691" s="908"/>
      <c r="I691" s="908"/>
      <c r="J691" s="908"/>
      <c r="K691" s="908"/>
      <c r="L691" s="908"/>
      <c r="M691" s="908"/>
      <c r="N691" s="908"/>
      <c r="O691" s="908"/>
      <c r="P691" s="908"/>
      <c r="Q691" s="179"/>
      <c r="R691" s="183"/>
      <c r="S691" s="183"/>
      <c r="T691" s="178"/>
      <c r="U691" s="893"/>
      <c r="V691" s="176"/>
    </row>
    <row r="692" spans="1:22">
      <c r="A692" s="176"/>
      <c r="B692" s="909"/>
      <c r="C692" s="176"/>
      <c r="D692" s="176"/>
      <c r="E692" s="231"/>
      <c r="F692" s="231"/>
      <c r="G692" s="908"/>
      <c r="H692" s="908"/>
      <c r="I692" s="908"/>
      <c r="J692" s="908"/>
      <c r="K692" s="908"/>
      <c r="L692" s="908"/>
      <c r="M692" s="908"/>
      <c r="N692" s="908"/>
      <c r="O692" s="908"/>
      <c r="P692" s="908"/>
      <c r="Q692" s="179"/>
      <c r="R692" s="183"/>
      <c r="S692" s="183"/>
      <c r="T692" s="178"/>
      <c r="U692" s="893"/>
      <c r="V692" s="176"/>
    </row>
    <row r="693" spans="1:22">
      <c r="A693" s="176"/>
      <c r="B693" s="909"/>
      <c r="C693" s="176"/>
      <c r="D693" s="176"/>
      <c r="E693" s="231"/>
      <c r="F693" s="231"/>
      <c r="G693" s="908"/>
      <c r="H693" s="908"/>
      <c r="I693" s="908"/>
      <c r="J693" s="908"/>
      <c r="K693" s="908"/>
      <c r="L693" s="908"/>
      <c r="M693" s="908"/>
      <c r="N693" s="908"/>
      <c r="O693" s="908"/>
      <c r="P693" s="908"/>
      <c r="Q693" s="179"/>
      <c r="R693" s="183"/>
      <c r="S693" s="183"/>
      <c r="T693" s="178"/>
      <c r="U693" s="893"/>
      <c r="V693" s="176"/>
    </row>
    <row r="694" spans="1:22">
      <c r="A694" s="176"/>
      <c r="B694" s="909"/>
      <c r="C694" s="176"/>
      <c r="D694" s="176"/>
      <c r="E694" s="231"/>
      <c r="F694" s="231"/>
      <c r="G694" s="908"/>
      <c r="H694" s="908"/>
      <c r="I694" s="908"/>
      <c r="J694" s="908"/>
      <c r="K694" s="908"/>
      <c r="L694" s="908"/>
      <c r="M694" s="908"/>
      <c r="N694" s="908"/>
      <c r="O694" s="908"/>
      <c r="P694" s="908"/>
      <c r="Q694" s="179"/>
      <c r="R694" s="183"/>
      <c r="S694" s="183"/>
      <c r="T694" s="178"/>
      <c r="U694" s="893"/>
      <c r="V694" s="176"/>
    </row>
    <row r="695" spans="1:22">
      <c r="A695" s="176"/>
      <c r="B695" s="909"/>
      <c r="C695" s="176"/>
      <c r="D695" s="176"/>
      <c r="E695" s="231"/>
      <c r="F695" s="231"/>
      <c r="G695" s="908"/>
      <c r="H695" s="908"/>
      <c r="I695" s="908"/>
      <c r="J695" s="908"/>
      <c r="K695" s="908"/>
      <c r="L695" s="908"/>
      <c r="M695" s="908"/>
      <c r="N695" s="908"/>
      <c r="O695" s="908"/>
      <c r="P695" s="908"/>
      <c r="Q695" s="179"/>
      <c r="R695" s="183"/>
      <c r="S695" s="183"/>
      <c r="T695" s="178"/>
      <c r="U695" s="893"/>
      <c r="V695" s="176"/>
    </row>
    <row r="696" spans="1:22">
      <c r="A696" s="176"/>
      <c r="B696" s="909"/>
      <c r="C696" s="176"/>
      <c r="D696" s="176"/>
      <c r="E696" s="231"/>
      <c r="F696" s="231"/>
      <c r="G696" s="908"/>
      <c r="H696" s="908"/>
      <c r="I696" s="908"/>
      <c r="J696" s="908"/>
      <c r="K696" s="908"/>
      <c r="L696" s="908"/>
      <c r="M696" s="908"/>
      <c r="N696" s="908"/>
      <c r="O696" s="908"/>
      <c r="P696" s="908"/>
      <c r="Q696" s="179"/>
      <c r="R696" s="183"/>
      <c r="S696" s="183"/>
      <c r="T696" s="178"/>
      <c r="U696" s="893"/>
      <c r="V696" s="176"/>
    </row>
    <row r="697" spans="1:22">
      <c r="A697" s="176"/>
      <c r="B697" s="909"/>
      <c r="C697" s="176"/>
      <c r="D697" s="176"/>
      <c r="E697" s="231"/>
      <c r="F697" s="231"/>
      <c r="G697" s="908"/>
      <c r="H697" s="908"/>
      <c r="I697" s="908"/>
      <c r="J697" s="908"/>
      <c r="K697" s="908"/>
      <c r="L697" s="908"/>
      <c r="M697" s="908"/>
      <c r="N697" s="908"/>
      <c r="O697" s="908"/>
      <c r="P697" s="908"/>
      <c r="Q697" s="179"/>
      <c r="R697" s="183"/>
      <c r="S697" s="183"/>
      <c r="T697" s="178"/>
      <c r="U697" s="893"/>
      <c r="V697" s="176"/>
    </row>
    <row r="698" spans="1:22">
      <c r="A698" s="176"/>
      <c r="B698" s="909"/>
      <c r="C698" s="176"/>
      <c r="D698" s="176"/>
      <c r="E698" s="231"/>
      <c r="F698" s="231"/>
      <c r="G698" s="908"/>
      <c r="H698" s="908"/>
      <c r="I698" s="908"/>
      <c r="J698" s="908"/>
      <c r="K698" s="908"/>
      <c r="L698" s="908"/>
      <c r="M698" s="908"/>
      <c r="N698" s="908"/>
      <c r="O698" s="908"/>
      <c r="P698" s="908"/>
      <c r="Q698" s="179"/>
      <c r="R698" s="183"/>
      <c r="S698" s="183"/>
      <c r="T698" s="178"/>
      <c r="U698" s="893"/>
      <c r="V698" s="176"/>
    </row>
    <row r="699" spans="1:22">
      <c r="A699" s="176"/>
      <c r="B699" s="909"/>
      <c r="C699" s="176"/>
      <c r="D699" s="176"/>
      <c r="E699" s="231"/>
      <c r="F699" s="231"/>
      <c r="G699" s="908"/>
      <c r="H699" s="908"/>
      <c r="I699" s="908"/>
      <c r="J699" s="908"/>
      <c r="K699" s="908"/>
      <c r="L699" s="908"/>
      <c r="M699" s="908"/>
      <c r="N699" s="908"/>
      <c r="O699" s="908"/>
      <c r="P699" s="908"/>
      <c r="Q699" s="179"/>
      <c r="R699" s="183"/>
      <c r="S699" s="183"/>
      <c r="T699" s="178"/>
      <c r="U699" s="893"/>
      <c r="V699" s="176"/>
    </row>
    <row r="700" spans="1:22">
      <c r="A700" s="176"/>
      <c r="B700" s="909"/>
      <c r="C700" s="176"/>
      <c r="D700" s="176"/>
      <c r="E700" s="231"/>
      <c r="F700" s="231"/>
      <c r="G700" s="908"/>
      <c r="H700" s="908"/>
      <c r="I700" s="908"/>
      <c r="J700" s="908"/>
      <c r="K700" s="908"/>
      <c r="L700" s="908"/>
      <c r="M700" s="908"/>
      <c r="N700" s="908"/>
      <c r="O700" s="908"/>
      <c r="P700" s="908"/>
      <c r="Q700" s="179"/>
      <c r="R700" s="183"/>
      <c r="S700" s="183"/>
      <c r="T700" s="178"/>
      <c r="U700" s="893"/>
      <c r="V700" s="176"/>
    </row>
    <row r="701" spans="1:22">
      <c r="A701" s="176"/>
      <c r="B701" s="909"/>
      <c r="C701" s="176"/>
      <c r="D701" s="176"/>
      <c r="E701" s="231"/>
      <c r="F701" s="231"/>
      <c r="G701" s="908"/>
      <c r="H701" s="908"/>
      <c r="I701" s="908"/>
      <c r="J701" s="908"/>
      <c r="K701" s="908"/>
      <c r="L701" s="908"/>
      <c r="M701" s="908"/>
      <c r="N701" s="908"/>
      <c r="O701" s="908"/>
      <c r="P701" s="908"/>
      <c r="Q701" s="179"/>
      <c r="R701" s="183"/>
      <c r="S701" s="183"/>
      <c r="T701" s="178"/>
      <c r="U701" s="893"/>
      <c r="V701" s="176"/>
    </row>
    <row r="702" spans="1:22">
      <c r="A702" s="176"/>
      <c r="B702" s="909"/>
      <c r="C702" s="176"/>
      <c r="D702" s="176"/>
      <c r="E702" s="231"/>
      <c r="F702" s="231"/>
      <c r="G702" s="908"/>
      <c r="H702" s="908"/>
      <c r="I702" s="908"/>
      <c r="J702" s="908"/>
      <c r="K702" s="908"/>
      <c r="L702" s="908"/>
      <c r="M702" s="908"/>
      <c r="N702" s="908"/>
      <c r="O702" s="908"/>
      <c r="P702" s="908"/>
      <c r="Q702" s="179"/>
      <c r="R702" s="183"/>
      <c r="S702" s="183"/>
      <c r="T702" s="178"/>
      <c r="U702" s="893"/>
      <c r="V702" s="176"/>
    </row>
    <row r="703" spans="1:22">
      <c r="A703" s="176"/>
      <c r="B703" s="909"/>
      <c r="C703" s="176"/>
      <c r="D703" s="176"/>
      <c r="E703" s="231"/>
      <c r="F703" s="231"/>
      <c r="G703" s="908"/>
      <c r="H703" s="908"/>
      <c r="I703" s="908"/>
      <c r="J703" s="908"/>
      <c r="K703" s="908"/>
      <c r="L703" s="908"/>
      <c r="M703" s="908"/>
      <c r="N703" s="908"/>
      <c r="O703" s="908"/>
      <c r="P703" s="908"/>
      <c r="Q703" s="179"/>
      <c r="R703" s="183"/>
      <c r="S703" s="183"/>
      <c r="T703" s="178"/>
      <c r="U703" s="893"/>
      <c r="V703" s="176"/>
    </row>
    <row r="704" spans="1:22">
      <c r="A704" s="176"/>
      <c r="B704" s="909"/>
      <c r="C704" s="176"/>
      <c r="D704" s="176"/>
      <c r="E704" s="231"/>
      <c r="F704" s="231"/>
      <c r="G704" s="908"/>
      <c r="H704" s="908"/>
      <c r="I704" s="908"/>
      <c r="J704" s="908"/>
      <c r="K704" s="908"/>
      <c r="L704" s="908"/>
      <c r="M704" s="908"/>
      <c r="N704" s="908"/>
      <c r="O704" s="908"/>
      <c r="P704" s="908"/>
      <c r="Q704" s="179"/>
      <c r="R704" s="183"/>
      <c r="S704" s="183"/>
      <c r="T704" s="178"/>
      <c r="U704" s="893"/>
      <c r="V704" s="176"/>
    </row>
    <row r="705" spans="1:22">
      <c r="A705" s="176"/>
      <c r="B705" s="909"/>
      <c r="C705" s="176"/>
      <c r="D705" s="176"/>
      <c r="E705" s="231"/>
      <c r="F705" s="231"/>
      <c r="G705" s="908"/>
      <c r="H705" s="908"/>
      <c r="I705" s="908"/>
      <c r="J705" s="908"/>
      <c r="K705" s="908"/>
      <c r="L705" s="908"/>
      <c r="M705" s="908"/>
      <c r="N705" s="908"/>
      <c r="O705" s="908"/>
      <c r="P705" s="908"/>
      <c r="Q705" s="179"/>
      <c r="R705" s="183"/>
      <c r="S705" s="183"/>
      <c r="T705" s="178"/>
      <c r="U705" s="893"/>
      <c r="V705" s="176"/>
    </row>
    <row r="706" spans="1:22">
      <c r="A706" s="176"/>
      <c r="B706" s="909"/>
      <c r="C706" s="176"/>
      <c r="D706" s="176"/>
      <c r="E706" s="231"/>
      <c r="F706" s="231"/>
      <c r="G706" s="908"/>
      <c r="H706" s="908"/>
      <c r="I706" s="908"/>
      <c r="J706" s="908"/>
      <c r="K706" s="908"/>
      <c r="L706" s="908"/>
      <c r="M706" s="908"/>
      <c r="N706" s="908"/>
      <c r="O706" s="908"/>
      <c r="P706" s="908"/>
      <c r="Q706" s="179"/>
      <c r="R706" s="183"/>
      <c r="S706" s="183"/>
      <c r="T706" s="178"/>
      <c r="U706" s="893"/>
      <c r="V706" s="176"/>
    </row>
    <row r="707" spans="1:22">
      <c r="A707" s="176"/>
      <c r="B707" s="909"/>
      <c r="C707" s="176"/>
      <c r="D707" s="176"/>
      <c r="E707" s="231"/>
      <c r="F707" s="231"/>
      <c r="G707" s="908"/>
      <c r="H707" s="908"/>
      <c r="I707" s="908"/>
      <c r="J707" s="908"/>
      <c r="K707" s="908"/>
      <c r="L707" s="908"/>
      <c r="M707" s="908"/>
      <c r="N707" s="908"/>
      <c r="O707" s="908"/>
      <c r="P707" s="908"/>
      <c r="Q707" s="179"/>
      <c r="R707" s="183"/>
      <c r="S707" s="183"/>
      <c r="T707" s="178"/>
      <c r="U707" s="893"/>
      <c r="V707" s="176"/>
    </row>
    <row r="708" spans="1:22">
      <c r="A708" s="176"/>
      <c r="B708" s="909"/>
      <c r="C708" s="176"/>
      <c r="D708" s="176"/>
      <c r="E708" s="231"/>
      <c r="F708" s="231"/>
      <c r="G708" s="908"/>
      <c r="H708" s="908"/>
      <c r="I708" s="908"/>
      <c r="J708" s="908"/>
      <c r="K708" s="908"/>
      <c r="L708" s="908"/>
      <c r="M708" s="908"/>
      <c r="N708" s="908"/>
      <c r="O708" s="908"/>
      <c r="P708" s="908"/>
      <c r="Q708" s="179"/>
      <c r="R708" s="183"/>
      <c r="S708" s="183"/>
      <c r="T708" s="178"/>
      <c r="U708" s="893"/>
      <c r="V708" s="176"/>
    </row>
    <row r="709" spans="1:22">
      <c r="A709" s="176"/>
      <c r="B709" s="909"/>
      <c r="C709" s="176"/>
      <c r="D709" s="176"/>
      <c r="E709" s="231"/>
      <c r="F709" s="231"/>
      <c r="G709" s="908"/>
      <c r="H709" s="908"/>
      <c r="I709" s="908"/>
      <c r="J709" s="908"/>
      <c r="K709" s="908"/>
      <c r="L709" s="908"/>
      <c r="M709" s="908"/>
      <c r="N709" s="908"/>
      <c r="O709" s="908"/>
      <c r="P709" s="908"/>
      <c r="Q709" s="179"/>
      <c r="R709" s="183"/>
      <c r="S709" s="183"/>
      <c r="T709" s="178"/>
      <c r="U709" s="893"/>
      <c r="V709" s="176"/>
    </row>
    <row r="710" spans="1:22">
      <c r="A710" s="176"/>
      <c r="B710" s="909"/>
      <c r="C710" s="176"/>
      <c r="D710" s="176"/>
      <c r="E710" s="231"/>
      <c r="F710" s="231"/>
      <c r="G710" s="908"/>
      <c r="H710" s="908"/>
      <c r="I710" s="908"/>
      <c r="J710" s="908"/>
      <c r="K710" s="908"/>
      <c r="L710" s="908"/>
      <c r="M710" s="908"/>
      <c r="N710" s="908"/>
      <c r="O710" s="908"/>
      <c r="P710" s="908"/>
      <c r="Q710" s="179"/>
      <c r="R710" s="183"/>
      <c r="S710" s="183"/>
      <c r="T710" s="178"/>
      <c r="U710" s="893"/>
      <c r="V710" s="176"/>
    </row>
    <row r="711" spans="1:22">
      <c r="A711" s="176"/>
      <c r="B711" s="909"/>
      <c r="C711" s="176"/>
      <c r="D711" s="176"/>
      <c r="E711" s="231"/>
      <c r="F711" s="231"/>
      <c r="G711" s="908"/>
      <c r="H711" s="908"/>
      <c r="I711" s="908"/>
      <c r="J711" s="908"/>
      <c r="K711" s="908"/>
      <c r="L711" s="908"/>
      <c r="M711" s="908"/>
      <c r="N711" s="908"/>
      <c r="O711" s="908"/>
      <c r="P711" s="908"/>
      <c r="Q711" s="179"/>
      <c r="R711" s="183"/>
      <c r="S711" s="183"/>
      <c r="T711" s="178"/>
      <c r="U711" s="893"/>
      <c r="V711" s="176"/>
    </row>
    <row r="712" spans="1:22">
      <c r="A712" s="176"/>
      <c r="B712" s="909"/>
      <c r="C712" s="176"/>
      <c r="D712" s="176"/>
      <c r="E712" s="231"/>
      <c r="F712" s="231"/>
      <c r="G712" s="908"/>
      <c r="H712" s="908"/>
      <c r="I712" s="908"/>
      <c r="J712" s="908"/>
      <c r="K712" s="908"/>
      <c r="L712" s="908"/>
      <c r="M712" s="908"/>
      <c r="N712" s="908"/>
      <c r="O712" s="908"/>
      <c r="P712" s="908"/>
      <c r="Q712" s="179"/>
      <c r="R712" s="183"/>
      <c r="S712" s="183"/>
      <c r="T712" s="178"/>
      <c r="U712" s="893"/>
      <c r="V712" s="176"/>
    </row>
    <row r="713" spans="1:22">
      <c r="A713" s="176"/>
      <c r="B713" s="909"/>
      <c r="C713" s="176"/>
      <c r="D713" s="176"/>
      <c r="E713" s="231"/>
      <c r="F713" s="231"/>
      <c r="G713" s="908"/>
      <c r="H713" s="908"/>
      <c r="I713" s="908"/>
      <c r="J713" s="908"/>
      <c r="K713" s="908"/>
      <c r="L713" s="908"/>
      <c r="M713" s="908"/>
      <c r="N713" s="908"/>
      <c r="O713" s="908"/>
      <c r="P713" s="908"/>
      <c r="Q713" s="179"/>
      <c r="R713" s="183"/>
      <c r="S713" s="183"/>
      <c r="T713" s="178"/>
      <c r="U713" s="893"/>
      <c r="V713" s="176"/>
    </row>
    <row r="714" spans="1:22">
      <c r="A714" s="176"/>
      <c r="B714" s="909"/>
      <c r="C714" s="176"/>
      <c r="D714" s="176"/>
      <c r="E714" s="231"/>
      <c r="F714" s="231"/>
      <c r="G714" s="908"/>
      <c r="H714" s="908"/>
      <c r="I714" s="908"/>
      <c r="J714" s="908"/>
      <c r="K714" s="908"/>
      <c r="L714" s="908"/>
      <c r="M714" s="908"/>
      <c r="N714" s="908"/>
      <c r="O714" s="908"/>
      <c r="P714" s="908"/>
      <c r="Q714" s="179"/>
      <c r="R714" s="183"/>
      <c r="S714" s="183"/>
      <c r="T714" s="178"/>
      <c r="U714" s="893"/>
      <c r="V714" s="176"/>
    </row>
    <row r="715" spans="1:22">
      <c r="A715" s="176"/>
      <c r="B715" s="909"/>
      <c r="C715" s="176"/>
      <c r="D715" s="176"/>
      <c r="E715" s="231"/>
      <c r="F715" s="231"/>
      <c r="G715" s="908"/>
      <c r="H715" s="908"/>
      <c r="I715" s="908"/>
      <c r="J715" s="908"/>
      <c r="K715" s="908"/>
      <c r="L715" s="908"/>
      <c r="M715" s="908"/>
      <c r="N715" s="908"/>
      <c r="O715" s="908"/>
      <c r="P715" s="908"/>
      <c r="Q715" s="179"/>
      <c r="R715" s="183"/>
      <c r="S715" s="183"/>
      <c r="T715" s="178"/>
      <c r="U715" s="893"/>
      <c r="V715" s="176"/>
    </row>
    <row r="716" spans="1:22">
      <c r="A716" s="176"/>
      <c r="B716" s="909"/>
      <c r="C716" s="176"/>
      <c r="D716" s="176"/>
      <c r="E716" s="231"/>
      <c r="F716" s="231"/>
      <c r="G716" s="908"/>
      <c r="H716" s="908"/>
      <c r="I716" s="908"/>
      <c r="J716" s="908"/>
      <c r="K716" s="908"/>
      <c r="L716" s="908"/>
      <c r="M716" s="908"/>
      <c r="N716" s="908"/>
      <c r="O716" s="908"/>
      <c r="P716" s="908"/>
      <c r="Q716" s="179"/>
      <c r="R716" s="183"/>
      <c r="S716" s="183"/>
      <c r="T716" s="178"/>
      <c r="U716" s="893"/>
      <c r="V716" s="176"/>
    </row>
    <row r="717" spans="1:22">
      <c r="A717" s="176"/>
      <c r="B717" s="909"/>
      <c r="C717" s="176"/>
      <c r="D717" s="176"/>
      <c r="E717" s="231"/>
      <c r="F717" s="231"/>
      <c r="G717" s="908"/>
      <c r="H717" s="908"/>
      <c r="I717" s="908"/>
      <c r="J717" s="908"/>
      <c r="K717" s="908"/>
      <c r="L717" s="908"/>
      <c r="M717" s="908"/>
      <c r="N717" s="908"/>
      <c r="O717" s="908"/>
      <c r="P717" s="908"/>
      <c r="Q717" s="179"/>
      <c r="R717" s="183"/>
      <c r="S717" s="183"/>
      <c r="T717" s="178"/>
      <c r="U717" s="893"/>
      <c r="V717" s="176"/>
    </row>
    <row r="718" spans="1:22">
      <c r="A718" s="176"/>
      <c r="B718" s="909"/>
      <c r="C718" s="176"/>
      <c r="D718" s="176"/>
      <c r="E718" s="231"/>
      <c r="F718" s="231"/>
      <c r="G718" s="908"/>
      <c r="H718" s="908"/>
      <c r="I718" s="908"/>
      <c r="J718" s="908"/>
      <c r="K718" s="908"/>
      <c r="L718" s="908"/>
      <c r="M718" s="908"/>
      <c r="N718" s="908"/>
      <c r="O718" s="908"/>
      <c r="P718" s="908"/>
      <c r="Q718" s="179"/>
      <c r="R718" s="183"/>
      <c r="S718" s="183"/>
      <c r="T718" s="178"/>
      <c r="U718" s="893"/>
      <c r="V718" s="176"/>
    </row>
    <row r="719" spans="1:22">
      <c r="A719" s="176"/>
      <c r="B719" s="909"/>
      <c r="C719" s="176"/>
      <c r="D719" s="176"/>
      <c r="E719" s="231"/>
      <c r="F719" s="231"/>
      <c r="G719" s="908"/>
      <c r="H719" s="908"/>
      <c r="I719" s="908"/>
      <c r="J719" s="908"/>
      <c r="K719" s="908"/>
      <c r="L719" s="908"/>
      <c r="M719" s="908"/>
      <c r="N719" s="908"/>
      <c r="O719" s="908"/>
      <c r="P719" s="908"/>
      <c r="Q719" s="179"/>
      <c r="R719" s="183"/>
      <c r="S719" s="183"/>
      <c r="T719" s="178"/>
      <c r="U719" s="893"/>
      <c r="V719" s="176"/>
    </row>
    <row r="720" spans="1:22">
      <c r="A720" s="176"/>
      <c r="B720" s="909"/>
      <c r="C720" s="176"/>
      <c r="D720" s="176"/>
      <c r="E720" s="231"/>
      <c r="F720" s="231"/>
      <c r="G720" s="908"/>
      <c r="H720" s="908"/>
      <c r="I720" s="908"/>
      <c r="J720" s="908"/>
      <c r="K720" s="908"/>
      <c r="L720" s="908"/>
      <c r="M720" s="908"/>
      <c r="N720" s="908"/>
      <c r="O720" s="908"/>
      <c r="P720" s="908"/>
      <c r="Q720" s="179"/>
      <c r="R720" s="183"/>
      <c r="S720" s="183"/>
      <c r="T720" s="178"/>
      <c r="U720" s="893"/>
      <c r="V720" s="176"/>
    </row>
    <row r="721" spans="1:22">
      <c r="A721" s="176"/>
      <c r="B721" s="909"/>
      <c r="C721" s="176"/>
      <c r="D721" s="176"/>
      <c r="E721" s="231"/>
      <c r="F721" s="231"/>
      <c r="G721" s="908"/>
      <c r="H721" s="908"/>
      <c r="I721" s="908"/>
      <c r="J721" s="908"/>
      <c r="K721" s="908"/>
      <c r="L721" s="908"/>
      <c r="M721" s="908"/>
      <c r="N721" s="908"/>
      <c r="O721" s="908"/>
      <c r="P721" s="908"/>
      <c r="Q721" s="179"/>
      <c r="R721" s="183"/>
      <c r="S721" s="183"/>
      <c r="T721" s="178"/>
      <c r="U721" s="893"/>
      <c r="V721" s="176"/>
    </row>
    <row r="722" spans="1:22">
      <c r="A722" s="176"/>
      <c r="B722" s="909"/>
      <c r="C722" s="176"/>
      <c r="D722" s="176"/>
      <c r="E722" s="231"/>
      <c r="F722" s="231"/>
      <c r="G722" s="908"/>
      <c r="H722" s="908"/>
      <c r="I722" s="908"/>
      <c r="J722" s="908"/>
      <c r="K722" s="908"/>
      <c r="L722" s="908"/>
      <c r="M722" s="908"/>
      <c r="N722" s="908"/>
      <c r="O722" s="908"/>
      <c r="P722" s="908"/>
      <c r="Q722" s="179"/>
      <c r="R722" s="183"/>
      <c r="S722" s="183"/>
      <c r="T722" s="178"/>
      <c r="U722" s="893"/>
      <c r="V722" s="176"/>
    </row>
    <row r="723" spans="1:22">
      <c r="A723" s="176"/>
      <c r="B723" s="909"/>
      <c r="C723" s="176"/>
      <c r="D723" s="176"/>
      <c r="E723" s="231"/>
      <c r="F723" s="231"/>
      <c r="G723" s="908"/>
      <c r="H723" s="908"/>
      <c r="I723" s="908"/>
      <c r="J723" s="908"/>
      <c r="K723" s="908"/>
      <c r="L723" s="908"/>
      <c r="M723" s="908"/>
      <c r="N723" s="908"/>
      <c r="O723" s="908"/>
      <c r="P723" s="908"/>
      <c r="Q723" s="179"/>
      <c r="R723" s="183"/>
      <c r="S723" s="183"/>
      <c r="T723" s="178"/>
      <c r="U723" s="893"/>
      <c r="V723" s="176"/>
    </row>
    <row r="724" spans="1:22">
      <c r="A724" s="176"/>
      <c r="B724" s="909"/>
      <c r="C724" s="176"/>
      <c r="D724" s="176"/>
      <c r="E724" s="231"/>
      <c r="F724" s="231"/>
      <c r="G724" s="908"/>
      <c r="H724" s="908"/>
      <c r="I724" s="908"/>
      <c r="J724" s="908"/>
      <c r="K724" s="908"/>
      <c r="L724" s="908"/>
      <c r="M724" s="908"/>
      <c r="N724" s="908"/>
      <c r="O724" s="908"/>
      <c r="P724" s="908"/>
      <c r="Q724" s="179"/>
      <c r="R724" s="183"/>
      <c r="S724" s="183"/>
      <c r="T724" s="178"/>
      <c r="U724" s="893"/>
      <c r="V724" s="176"/>
    </row>
    <row r="725" spans="1:22">
      <c r="A725" s="176"/>
      <c r="B725" s="909"/>
      <c r="C725" s="176"/>
      <c r="D725" s="176"/>
      <c r="E725" s="231"/>
      <c r="F725" s="231"/>
      <c r="G725" s="908"/>
      <c r="H725" s="908"/>
      <c r="I725" s="908"/>
      <c r="J725" s="908"/>
      <c r="K725" s="908"/>
      <c r="L725" s="908"/>
      <c r="M725" s="908"/>
      <c r="N725" s="908"/>
      <c r="O725" s="908"/>
      <c r="P725" s="908"/>
      <c r="Q725" s="179"/>
      <c r="R725" s="183"/>
      <c r="S725" s="183"/>
      <c r="T725" s="178"/>
      <c r="U725" s="893"/>
      <c r="V725" s="176"/>
    </row>
    <row r="726" spans="1:22">
      <c r="A726" s="176"/>
      <c r="B726" s="909"/>
      <c r="C726" s="176"/>
      <c r="D726" s="176"/>
      <c r="E726" s="231"/>
      <c r="F726" s="231"/>
      <c r="G726" s="908"/>
      <c r="H726" s="908"/>
      <c r="I726" s="908"/>
      <c r="J726" s="908"/>
      <c r="K726" s="908"/>
      <c r="L726" s="908"/>
      <c r="M726" s="908"/>
      <c r="N726" s="908"/>
      <c r="O726" s="908"/>
      <c r="P726" s="908"/>
      <c r="Q726" s="179"/>
      <c r="R726" s="183"/>
      <c r="S726" s="183"/>
      <c r="T726" s="178"/>
      <c r="U726" s="893"/>
      <c r="V726" s="176"/>
    </row>
    <row r="727" spans="1:22">
      <c r="A727" s="176"/>
      <c r="B727" s="909"/>
      <c r="C727" s="176"/>
      <c r="D727" s="176"/>
      <c r="E727" s="231"/>
      <c r="F727" s="231"/>
      <c r="G727" s="908"/>
      <c r="H727" s="908"/>
      <c r="I727" s="908"/>
      <c r="J727" s="908"/>
      <c r="K727" s="908"/>
      <c r="L727" s="908"/>
      <c r="M727" s="908"/>
      <c r="N727" s="908"/>
      <c r="O727" s="908"/>
      <c r="P727" s="908"/>
      <c r="Q727" s="179"/>
      <c r="R727" s="183"/>
      <c r="S727" s="183"/>
      <c r="T727" s="178"/>
      <c r="U727" s="893"/>
      <c r="V727" s="176"/>
    </row>
    <row r="728" spans="1:22">
      <c r="A728" s="176"/>
      <c r="B728" s="909"/>
      <c r="C728" s="176"/>
      <c r="D728" s="176"/>
      <c r="E728" s="231"/>
      <c r="F728" s="231"/>
      <c r="G728" s="908"/>
      <c r="H728" s="908"/>
      <c r="I728" s="908"/>
      <c r="J728" s="908"/>
      <c r="K728" s="908"/>
      <c r="L728" s="908"/>
      <c r="M728" s="908"/>
      <c r="N728" s="908"/>
      <c r="O728" s="908"/>
      <c r="P728" s="908"/>
      <c r="Q728" s="179"/>
      <c r="R728" s="183"/>
      <c r="S728" s="183"/>
      <c r="T728" s="178"/>
      <c r="U728" s="893"/>
      <c r="V728" s="176"/>
    </row>
    <row r="729" spans="1:22">
      <c r="A729" s="176"/>
      <c r="B729" s="909"/>
      <c r="C729" s="176"/>
      <c r="D729" s="176"/>
      <c r="E729" s="231"/>
      <c r="F729" s="231"/>
      <c r="G729" s="908"/>
      <c r="H729" s="908"/>
      <c r="I729" s="908"/>
      <c r="J729" s="908"/>
      <c r="K729" s="908"/>
      <c r="L729" s="908"/>
      <c r="M729" s="908"/>
      <c r="N729" s="908"/>
      <c r="O729" s="908"/>
      <c r="P729" s="908"/>
      <c r="Q729" s="179"/>
      <c r="R729" s="183"/>
      <c r="S729" s="183"/>
      <c r="T729" s="178"/>
      <c r="U729" s="893"/>
      <c r="V729" s="176"/>
    </row>
    <row r="730" spans="1:22">
      <c r="A730" s="176"/>
      <c r="B730" s="909"/>
      <c r="C730" s="176"/>
      <c r="D730" s="176"/>
      <c r="E730" s="231"/>
      <c r="F730" s="231"/>
      <c r="G730" s="908"/>
      <c r="H730" s="908"/>
      <c r="I730" s="908"/>
      <c r="J730" s="908"/>
      <c r="K730" s="908"/>
      <c r="L730" s="908"/>
      <c r="M730" s="908"/>
      <c r="N730" s="908"/>
      <c r="O730" s="908"/>
      <c r="P730" s="908"/>
      <c r="Q730" s="179"/>
      <c r="R730" s="183"/>
      <c r="S730" s="183"/>
      <c r="T730" s="178"/>
      <c r="U730" s="893"/>
      <c r="V730" s="176"/>
    </row>
    <row r="731" spans="1:22">
      <c r="A731" s="176"/>
      <c r="B731" s="909"/>
      <c r="C731" s="176"/>
      <c r="D731" s="176"/>
      <c r="E731" s="231"/>
      <c r="F731" s="231"/>
      <c r="G731" s="908"/>
      <c r="H731" s="908"/>
      <c r="I731" s="908"/>
      <c r="J731" s="908"/>
      <c r="K731" s="908"/>
      <c r="L731" s="908"/>
      <c r="M731" s="908"/>
      <c r="N731" s="908"/>
      <c r="O731" s="908"/>
      <c r="P731" s="908"/>
      <c r="Q731" s="179"/>
      <c r="R731" s="183"/>
      <c r="S731" s="183"/>
      <c r="T731" s="178"/>
      <c r="U731" s="893"/>
      <c r="V731" s="176"/>
    </row>
    <row r="732" spans="1:22">
      <c r="A732" s="176"/>
      <c r="B732" s="909"/>
      <c r="C732" s="176"/>
      <c r="D732" s="176"/>
      <c r="E732" s="231"/>
      <c r="F732" s="231"/>
      <c r="G732" s="908"/>
      <c r="H732" s="908"/>
      <c r="I732" s="908"/>
      <c r="J732" s="908"/>
      <c r="K732" s="908"/>
      <c r="L732" s="908"/>
      <c r="M732" s="908"/>
      <c r="N732" s="908"/>
      <c r="O732" s="908"/>
      <c r="P732" s="908"/>
      <c r="Q732" s="179"/>
      <c r="R732" s="183"/>
      <c r="S732" s="183"/>
      <c r="T732" s="178"/>
      <c r="U732" s="893"/>
      <c r="V732" s="176"/>
    </row>
    <row r="733" spans="1:22">
      <c r="A733" s="176"/>
      <c r="B733" s="909"/>
      <c r="C733" s="176"/>
      <c r="D733" s="176"/>
      <c r="E733" s="231"/>
      <c r="F733" s="231"/>
      <c r="G733" s="908"/>
      <c r="H733" s="908"/>
      <c r="I733" s="908"/>
      <c r="J733" s="908"/>
      <c r="K733" s="908"/>
      <c r="L733" s="908"/>
      <c r="M733" s="908"/>
      <c r="N733" s="908"/>
      <c r="O733" s="908"/>
      <c r="P733" s="908"/>
      <c r="Q733" s="179"/>
      <c r="R733" s="183"/>
      <c r="S733" s="183"/>
      <c r="T733" s="178"/>
      <c r="U733" s="893"/>
      <c r="V733" s="176"/>
    </row>
    <row r="734" spans="1:22">
      <c r="A734" s="176"/>
      <c r="B734" s="909"/>
      <c r="C734" s="176"/>
      <c r="D734" s="176"/>
      <c r="E734" s="231"/>
      <c r="F734" s="231"/>
      <c r="G734" s="908"/>
      <c r="H734" s="908"/>
      <c r="I734" s="908"/>
      <c r="J734" s="908"/>
      <c r="K734" s="908"/>
      <c r="L734" s="908"/>
      <c r="M734" s="908"/>
      <c r="N734" s="908"/>
      <c r="O734" s="908"/>
      <c r="P734" s="908"/>
      <c r="Q734" s="179"/>
      <c r="R734" s="183"/>
      <c r="S734" s="183"/>
      <c r="T734" s="178"/>
      <c r="U734" s="893"/>
      <c r="V734" s="176"/>
    </row>
    <row r="735" spans="1:22">
      <c r="A735" s="176"/>
      <c r="B735" s="909"/>
      <c r="C735" s="176"/>
      <c r="D735" s="176"/>
      <c r="E735" s="231"/>
      <c r="F735" s="231"/>
      <c r="G735" s="908"/>
      <c r="H735" s="908"/>
      <c r="I735" s="908"/>
      <c r="J735" s="908"/>
      <c r="K735" s="908"/>
      <c r="L735" s="908"/>
      <c r="M735" s="908"/>
      <c r="N735" s="908"/>
      <c r="O735" s="908"/>
      <c r="P735" s="908"/>
      <c r="Q735" s="179"/>
      <c r="R735" s="183"/>
      <c r="S735" s="183"/>
      <c r="T735" s="178"/>
      <c r="U735" s="893"/>
      <c r="V735" s="176"/>
    </row>
    <row r="736" spans="1:22">
      <c r="A736" s="176"/>
      <c r="B736" s="909"/>
      <c r="C736" s="176"/>
      <c r="D736" s="176"/>
      <c r="E736" s="231"/>
      <c r="F736" s="231"/>
      <c r="G736" s="908"/>
      <c r="H736" s="908"/>
      <c r="I736" s="908"/>
      <c r="J736" s="908"/>
      <c r="K736" s="908"/>
      <c r="L736" s="908"/>
      <c r="M736" s="908"/>
      <c r="N736" s="908"/>
      <c r="O736" s="908"/>
      <c r="P736" s="908"/>
      <c r="Q736" s="179"/>
      <c r="R736" s="183"/>
      <c r="S736" s="183"/>
      <c r="T736" s="178"/>
      <c r="U736" s="893"/>
      <c r="V736" s="176"/>
    </row>
    <row r="737" spans="1:22">
      <c r="A737" s="176"/>
      <c r="B737" s="909"/>
      <c r="C737" s="176"/>
      <c r="D737" s="176"/>
      <c r="E737" s="231"/>
      <c r="F737" s="231"/>
      <c r="G737" s="908"/>
      <c r="H737" s="908"/>
      <c r="I737" s="908"/>
      <c r="J737" s="908"/>
      <c r="K737" s="908"/>
      <c r="L737" s="908"/>
      <c r="M737" s="908"/>
      <c r="N737" s="908"/>
      <c r="O737" s="908"/>
      <c r="P737" s="908"/>
      <c r="Q737" s="179"/>
      <c r="R737" s="183"/>
      <c r="S737" s="183"/>
      <c r="T737" s="178"/>
      <c r="U737" s="893"/>
      <c r="V737" s="176"/>
    </row>
    <row r="738" spans="1:22">
      <c r="A738" s="176"/>
      <c r="B738" s="909"/>
      <c r="C738" s="176"/>
      <c r="D738" s="176"/>
      <c r="E738" s="231"/>
      <c r="F738" s="231"/>
      <c r="G738" s="908"/>
      <c r="H738" s="908"/>
      <c r="I738" s="908"/>
      <c r="J738" s="908"/>
      <c r="K738" s="908"/>
      <c r="L738" s="908"/>
      <c r="M738" s="908"/>
      <c r="N738" s="908"/>
      <c r="O738" s="908"/>
      <c r="P738" s="908"/>
      <c r="Q738" s="179"/>
      <c r="R738" s="183"/>
      <c r="S738" s="183"/>
      <c r="T738" s="178"/>
      <c r="U738" s="893"/>
      <c r="V738" s="176"/>
    </row>
    <row r="739" spans="1:22">
      <c r="A739" s="176"/>
      <c r="B739" s="909"/>
      <c r="C739" s="176"/>
      <c r="D739" s="176"/>
      <c r="E739" s="231"/>
      <c r="F739" s="231"/>
      <c r="G739" s="908"/>
      <c r="H739" s="908"/>
      <c r="I739" s="908"/>
      <c r="J739" s="908"/>
      <c r="K739" s="908"/>
      <c r="L739" s="908"/>
      <c r="M739" s="908"/>
      <c r="N739" s="908"/>
      <c r="O739" s="908"/>
      <c r="P739" s="908"/>
      <c r="Q739" s="179"/>
      <c r="R739" s="183"/>
      <c r="S739" s="183"/>
      <c r="T739" s="178"/>
      <c r="U739" s="893"/>
      <c r="V739" s="176"/>
    </row>
    <row r="740" spans="1:22">
      <c r="A740" s="176"/>
      <c r="B740" s="909"/>
      <c r="C740" s="176"/>
      <c r="D740" s="176"/>
      <c r="E740" s="231"/>
      <c r="F740" s="231"/>
      <c r="G740" s="908"/>
      <c r="H740" s="908"/>
      <c r="I740" s="908"/>
      <c r="J740" s="908"/>
      <c r="K740" s="908"/>
      <c r="L740" s="908"/>
      <c r="M740" s="908"/>
      <c r="N740" s="908"/>
      <c r="O740" s="908"/>
      <c r="P740" s="908"/>
      <c r="Q740" s="179"/>
      <c r="R740" s="183"/>
      <c r="S740" s="183"/>
      <c r="T740" s="178"/>
      <c r="U740" s="893"/>
      <c r="V740" s="176"/>
    </row>
    <row r="741" spans="1:22">
      <c r="A741" s="176"/>
      <c r="B741" s="909"/>
      <c r="C741" s="176"/>
      <c r="D741" s="176"/>
      <c r="E741" s="231"/>
      <c r="F741" s="231"/>
      <c r="G741" s="908"/>
      <c r="H741" s="908"/>
      <c r="I741" s="908"/>
      <c r="J741" s="908"/>
      <c r="K741" s="908"/>
      <c r="L741" s="908"/>
      <c r="M741" s="908"/>
      <c r="N741" s="908"/>
      <c r="O741" s="908"/>
      <c r="P741" s="908"/>
      <c r="Q741" s="179"/>
      <c r="R741" s="183"/>
      <c r="S741" s="183"/>
      <c r="T741" s="178"/>
      <c r="U741" s="893"/>
      <c r="V741" s="176"/>
    </row>
    <row r="742" spans="1:22">
      <c r="A742" s="176"/>
      <c r="B742" s="909"/>
      <c r="C742" s="176"/>
      <c r="D742" s="176"/>
      <c r="E742" s="231"/>
      <c r="F742" s="231"/>
      <c r="G742" s="908"/>
      <c r="H742" s="908"/>
      <c r="I742" s="908"/>
      <c r="J742" s="908"/>
      <c r="K742" s="908"/>
      <c r="L742" s="908"/>
      <c r="M742" s="908"/>
      <c r="N742" s="908"/>
      <c r="O742" s="908"/>
      <c r="P742" s="908"/>
      <c r="Q742" s="179"/>
      <c r="R742" s="183"/>
      <c r="S742" s="183"/>
      <c r="T742" s="178"/>
      <c r="U742" s="893"/>
      <c r="V742" s="176"/>
    </row>
    <row r="743" spans="1:22">
      <c r="A743" s="176"/>
      <c r="B743" s="909"/>
      <c r="C743" s="176"/>
      <c r="D743" s="176"/>
      <c r="E743" s="231"/>
      <c r="F743" s="231"/>
      <c r="G743" s="908"/>
      <c r="H743" s="908"/>
      <c r="I743" s="908"/>
      <c r="J743" s="908"/>
      <c r="K743" s="908"/>
      <c r="L743" s="908"/>
      <c r="M743" s="908"/>
      <c r="N743" s="908"/>
      <c r="O743" s="908"/>
      <c r="P743" s="908"/>
      <c r="Q743" s="179"/>
      <c r="R743" s="183"/>
      <c r="S743" s="183"/>
      <c r="T743" s="178"/>
      <c r="U743" s="893"/>
      <c r="V743" s="176"/>
    </row>
    <row r="744" spans="1:22">
      <c r="A744" s="176"/>
      <c r="B744" s="909"/>
      <c r="C744" s="176"/>
      <c r="D744" s="176"/>
      <c r="E744" s="231"/>
      <c r="F744" s="231"/>
      <c r="G744" s="908"/>
      <c r="H744" s="908"/>
      <c r="I744" s="908"/>
      <c r="J744" s="908"/>
      <c r="K744" s="908"/>
      <c r="L744" s="908"/>
      <c r="M744" s="908"/>
      <c r="N744" s="908"/>
      <c r="O744" s="908"/>
      <c r="P744" s="908"/>
      <c r="Q744" s="179"/>
      <c r="R744" s="183"/>
      <c r="S744" s="183"/>
      <c r="T744" s="178"/>
      <c r="U744" s="893"/>
      <c r="V744" s="176"/>
    </row>
    <row r="745" spans="1:22">
      <c r="A745" s="176"/>
      <c r="B745" s="909"/>
      <c r="C745" s="176"/>
      <c r="D745" s="176"/>
      <c r="E745" s="231"/>
      <c r="F745" s="231"/>
      <c r="G745" s="908"/>
      <c r="H745" s="908"/>
      <c r="I745" s="908"/>
      <c r="J745" s="908"/>
      <c r="K745" s="908"/>
      <c r="L745" s="908"/>
      <c r="M745" s="908"/>
      <c r="N745" s="908"/>
      <c r="O745" s="908"/>
      <c r="P745" s="908"/>
      <c r="Q745" s="179"/>
      <c r="R745" s="183"/>
      <c r="S745" s="183"/>
      <c r="T745" s="178"/>
      <c r="U745" s="893"/>
      <c r="V745" s="176"/>
    </row>
    <row r="746" spans="1:22">
      <c r="A746" s="176"/>
      <c r="B746" s="909"/>
      <c r="C746" s="176"/>
      <c r="D746" s="176"/>
      <c r="E746" s="231"/>
      <c r="F746" s="231"/>
      <c r="G746" s="908"/>
      <c r="H746" s="908"/>
      <c r="I746" s="908"/>
      <c r="J746" s="908"/>
      <c r="K746" s="908"/>
      <c r="L746" s="908"/>
      <c r="M746" s="908"/>
      <c r="N746" s="908"/>
      <c r="O746" s="908"/>
      <c r="P746" s="908"/>
      <c r="Q746" s="179"/>
      <c r="R746" s="183"/>
      <c r="S746" s="183"/>
      <c r="T746" s="178"/>
      <c r="U746" s="893"/>
      <c r="V746" s="176"/>
    </row>
    <row r="747" spans="1:22">
      <c r="A747" s="176"/>
      <c r="B747" s="909"/>
      <c r="C747" s="176"/>
      <c r="D747" s="176"/>
      <c r="E747" s="231"/>
      <c r="F747" s="231"/>
      <c r="G747" s="908"/>
      <c r="H747" s="908"/>
      <c r="I747" s="908"/>
      <c r="J747" s="908"/>
      <c r="K747" s="908"/>
      <c r="L747" s="908"/>
      <c r="M747" s="908"/>
      <c r="N747" s="908"/>
      <c r="O747" s="908"/>
      <c r="P747" s="908"/>
      <c r="Q747" s="179"/>
      <c r="R747" s="183"/>
      <c r="S747" s="183"/>
      <c r="T747" s="178"/>
      <c r="U747" s="893"/>
      <c r="V747" s="176"/>
    </row>
    <row r="748" spans="1:22">
      <c r="A748" s="176"/>
      <c r="B748" s="909"/>
      <c r="C748" s="176"/>
      <c r="D748" s="176"/>
      <c r="E748" s="231"/>
      <c r="F748" s="231"/>
      <c r="G748" s="908"/>
      <c r="H748" s="908"/>
      <c r="I748" s="908"/>
      <c r="J748" s="908"/>
      <c r="K748" s="908"/>
      <c r="L748" s="908"/>
      <c r="M748" s="908"/>
      <c r="N748" s="908"/>
      <c r="O748" s="908"/>
      <c r="P748" s="908"/>
      <c r="Q748" s="179"/>
      <c r="R748" s="183"/>
      <c r="S748" s="183"/>
      <c r="T748" s="178"/>
      <c r="U748" s="893"/>
      <c r="V748" s="176"/>
    </row>
    <row r="749" spans="1:22">
      <c r="A749" s="176"/>
      <c r="B749" s="909"/>
      <c r="C749" s="176"/>
      <c r="D749" s="176"/>
      <c r="E749" s="231"/>
      <c r="F749" s="231"/>
      <c r="G749" s="908"/>
      <c r="H749" s="908"/>
      <c r="I749" s="908"/>
      <c r="J749" s="908"/>
      <c r="K749" s="908"/>
      <c r="L749" s="908"/>
      <c r="M749" s="908"/>
      <c r="N749" s="908"/>
      <c r="O749" s="908"/>
      <c r="P749" s="908"/>
      <c r="Q749" s="179"/>
      <c r="R749" s="183"/>
      <c r="S749" s="183"/>
      <c r="T749" s="178"/>
      <c r="U749" s="893"/>
      <c r="V749" s="176"/>
    </row>
    <row r="750" spans="1:22">
      <c r="A750" s="176"/>
      <c r="B750" s="909"/>
      <c r="C750" s="176"/>
      <c r="D750" s="176"/>
      <c r="E750" s="231"/>
      <c r="F750" s="231"/>
      <c r="G750" s="908"/>
      <c r="H750" s="908"/>
      <c r="I750" s="908"/>
      <c r="J750" s="908"/>
      <c r="K750" s="908"/>
      <c r="L750" s="908"/>
      <c r="M750" s="908"/>
      <c r="N750" s="908"/>
      <c r="O750" s="908"/>
      <c r="P750" s="908"/>
      <c r="Q750" s="179"/>
      <c r="R750" s="183"/>
      <c r="S750" s="183"/>
      <c r="T750" s="178"/>
      <c r="U750" s="893"/>
      <c r="V750" s="176"/>
    </row>
    <row r="751" spans="1:22">
      <c r="A751" s="176"/>
      <c r="B751" s="909"/>
      <c r="C751" s="176"/>
      <c r="D751" s="176"/>
      <c r="E751" s="231"/>
      <c r="F751" s="231"/>
      <c r="G751" s="908"/>
      <c r="H751" s="908"/>
      <c r="I751" s="908"/>
      <c r="J751" s="908"/>
      <c r="K751" s="908"/>
      <c r="L751" s="908"/>
      <c r="M751" s="908"/>
      <c r="N751" s="908"/>
      <c r="O751" s="908"/>
      <c r="P751" s="908"/>
      <c r="Q751" s="179"/>
      <c r="R751" s="183"/>
      <c r="S751" s="183"/>
      <c r="T751" s="178"/>
      <c r="U751" s="893"/>
      <c r="V751" s="176"/>
    </row>
    <row r="752" spans="1:22">
      <c r="A752" s="176"/>
      <c r="B752" s="909"/>
      <c r="C752" s="176"/>
      <c r="D752" s="176"/>
      <c r="E752" s="231"/>
      <c r="F752" s="231"/>
      <c r="G752" s="908"/>
      <c r="H752" s="908"/>
      <c r="I752" s="908"/>
      <c r="J752" s="908"/>
      <c r="K752" s="908"/>
      <c r="L752" s="908"/>
      <c r="M752" s="908"/>
      <c r="N752" s="908"/>
      <c r="O752" s="908"/>
      <c r="P752" s="908"/>
      <c r="Q752" s="179"/>
      <c r="R752" s="183"/>
      <c r="S752" s="183"/>
      <c r="T752" s="178"/>
      <c r="U752" s="893"/>
      <c r="V752" s="176"/>
    </row>
    <row r="753" spans="1:22">
      <c r="A753" s="176"/>
      <c r="B753" s="909"/>
      <c r="C753" s="176"/>
      <c r="D753" s="176"/>
      <c r="E753" s="231"/>
      <c r="F753" s="231"/>
      <c r="G753" s="908"/>
      <c r="H753" s="908"/>
      <c r="I753" s="908"/>
      <c r="J753" s="908"/>
      <c r="K753" s="908"/>
      <c r="L753" s="908"/>
      <c r="M753" s="908"/>
      <c r="N753" s="908"/>
      <c r="O753" s="908"/>
      <c r="P753" s="908"/>
      <c r="Q753" s="179"/>
      <c r="R753" s="183"/>
      <c r="S753" s="183"/>
      <c r="T753" s="178"/>
      <c r="U753" s="893"/>
      <c r="V753" s="176"/>
    </row>
    <row r="754" spans="1:22">
      <c r="A754" s="176"/>
      <c r="B754" s="909"/>
      <c r="C754" s="176"/>
      <c r="D754" s="176"/>
      <c r="E754" s="231"/>
      <c r="F754" s="231"/>
      <c r="G754" s="908"/>
      <c r="H754" s="908"/>
      <c r="I754" s="908"/>
      <c r="J754" s="908"/>
      <c r="K754" s="908"/>
      <c r="L754" s="908"/>
      <c r="M754" s="908"/>
      <c r="N754" s="908"/>
      <c r="O754" s="908"/>
      <c r="P754" s="908"/>
      <c r="Q754" s="179"/>
      <c r="R754" s="183"/>
      <c r="S754" s="183"/>
      <c r="T754" s="178"/>
      <c r="U754" s="893"/>
      <c r="V754" s="176"/>
    </row>
    <row r="755" spans="1:22">
      <c r="A755" s="176"/>
      <c r="B755" s="909"/>
      <c r="C755" s="176"/>
      <c r="D755" s="176"/>
      <c r="E755" s="231"/>
      <c r="F755" s="231"/>
      <c r="G755" s="908"/>
      <c r="H755" s="908"/>
      <c r="I755" s="908"/>
      <c r="J755" s="908"/>
      <c r="K755" s="908"/>
      <c r="L755" s="908"/>
      <c r="M755" s="908"/>
      <c r="N755" s="908"/>
      <c r="O755" s="908"/>
      <c r="P755" s="908"/>
      <c r="Q755" s="179"/>
      <c r="R755" s="183"/>
      <c r="S755" s="183"/>
      <c r="T755" s="178"/>
      <c r="U755" s="893"/>
      <c r="V755" s="176"/>
    </row>
    <row r="756" spans="1:22">
      <c r="A756" s="176"/>
      <c r="B756" s="909"/>
      <c r="C756" s="176"/>
      <c r="D756" s="176"/>
      <c r="E756" s="231"/>
      <c r="F756" s="231"/>
      <c r="G756" s="908"/>
      <c r="H756" s="908"/>
      <c r="I756" s="908"/>
      <c r="J756" s="908"/>
      <c r="K756" s="908"/>
      <c r="L756" s="908"/>
      <c r="M756" s="908"/>
      <c r="N756" s="908"/>
      <c r="O756" s="908"/>
      <c r="P756" s="908"/>
      <c r="Q756" s="179"/>
      <c r="R756" s="183"/>
      <c r="S756" s="183"/>
      <c r="T756" s="178"/>
      <c r="U756" s="893"/>
      <c r="V756" s="176"/>
    </row>
    <row r="757" spans="1:22">
      <c r="A757" s="176"/>
      <c r="B757" s="909"/>
      <c r="C757" s="176"/>
      <c r="D757" s="176"/>
      <c r="E757" s="231"/>
      <c r="F757" s="231"/>
      <c r="G757" s="908"/>
      <c r="H757" s="908"/>
      <c r="I757" s="908"/>
      <c r="J757" s="908"/>
      <c r="K757" s="908"/>
      <c r="L757" s="908"/>
      <c r="M757" s="908"/>
      <c r="N757" s="908"/>
      <c r="O757" s="908"/>
      <c r="P757" s="908"/>
      <c r="Q757" s="179"/>
      <c r="R757" s="183"/>
      <c r="S757" s="183"/>
      <c r="T757" s="178"/>
      <c r="U757" s="893"/>
      <c r="V757" s="176"/>
    </row>
    <row r="758" spans="1:22">
      <c r="A758" s="176"/>
      <c r="B758" s="909"/>
      <c r="C758" s="176"/>
      <c r="D758" s="176"/>
      <c r="E758" s="231"/>
      <c r="F758" s="231"/>
      <c r="G758" s="908"/>
      <c r="H758" s="908"/>
      <c r="I758" s="908"/>
      <c r="J758" s="908"/>
      <c r="K758" s="908"/>
      <c r="L758" s="908"/>
      <c r="M758" s="908"/>
      <c r="N758" s="908"/>
      <c r="O758" s="908"/>
      <c r="P758" s="908"/>
      <c r="Q758" s="179"/>
      <c r="R758" s="183"/>
      <c r="S758" s="183"/>
      <c r="T758" s="178"/>
      <c r="U758" s="893"/>
      <c r="V758" s="176"/>
    </row>
    <row r="759" spans="1:22">
      <c r="A759" s="176"/>
      <c r="B759" s="909"/>
      <c r="C759" s="176"/>
      <c r="D759" s="176"/>
      <c r="E759" s="231"/>
      <c r="F759" s="231"/>
      <c r="G759" s="908"/>
      <c r="H759" s="908"/>
      <c r="I759" s="908"/>
      <c r="J759" s="908"/>
      <c r="K759" s="908"/>
      <c r="L759" s="908"/>
      <c r="M759" s="908"/>
      <c r="N759" s="908"/>
      <c r="O759" s="908"/>
      <c r="P759" s="908"/>
      <c r="Q759" s="179"/>
      <c r="R759" s="183"/>
      <c r="S759" s="183"/>
      <c r="T759" s="178"/>
      <c r="U759" s="893"/>
      <c r="V759" s="176"/>
    </row>
    <row r="760" spans="1:22">
      <c r="A760" s="176"/>
      <c r="B760" s="909"/>
      <c r="C760" s="176"/>
      <c r="D760" s="176"/>
      <c r="E760" s="231"/>
      <c r="F760" s="231"/>
      <c r="G760" s="908"/>
      <c r="H760" s="908"/>
      <c r="I760" s="908"/>
      <c r="J760" s="908"/>
      <c r="K760" s="908"/>
      <c r="L760" s="908"/>
      <c r="M760" s="908"/>
      <c r="N760" s="908"/>
      <c r="O760" s="908"/>
      <c r="P760" s="908"/>
      <c r="Q760" s="179"/>
      <c r="R760" s="183"/>
      <c r="S760" s="183"/>
      <c r="T760" s="178"/>
      <c r="U760" s="893"/>
      <c r="V760" s="176"/>
    </row>
    <row r="761" spans="1:22">
      <c r="A761" s="176"/>
      <c r="B761" s="909"/>
      <c r="C761" s="176"/>
      <c r="D761" s="176"/>
      <c r="E761" s="231"/>
      <c r="F761" s="231"/>
      <c r="G761" s="908"/>
      <c r="H761" s="908"/>
      <c r="I761" s="908"/>
      <c r="J761" s="908"/>
      <c r="K761" s="908"/>
      <c r="L761" s="908"/>
      <c r="M761" s="908"/>
      <c r="N761" s="908"/>
      <c r="O761" s="908"/>
      <c r="P761" s="908"/>
      <c r="Q761" s="179"/>
      <c r="R761" s="183"/>
      <c r="S761" s="183"/>
      <c r="T761" s="178"/>
      <c r="U761" s="893"/>
      <c r="V761" s="176"/>
    </row>
    <row r="762" spans="1:22">
      <c r="A762" s="176"/>
      <c r="B762" s="909"/>
      <c r="C762" s="176"/>
      <c r="D762" s="176"/>
      <c r="E762" s="231"/>
      <c r="F762" s="231"/>
      <c r="G762" s="908"/>
      <c r="H762" s="908"/>
      <c r="I762" s="908"/>
      <c r="J762" s="908"/>
      <c r="K762" s="908"/>
      <c r="L762" s="908"/>
      <c r="M762" s="908"/>
      <c r="N762" s="908"/>
      <c r="O762" s="908"/>
      <c r="P762" s="908"/>
      <c r="Q762" s="179"/>
      <c r="R762" s="183"/>
      <c r="S762" s="183"/>
      <c r="T762" s="178"/>
      <c r="U762" s="893"/>
      <c r="V762" s="176"/>
    </row>
    <row r="763" spans="1:22">
      <c r="A763" s="176"/>
      <c r="B763" s="909"/>
      <c r="C763" s="176"/>
      <c r="D763" s="176"/>
      <c r="E763" s="231"/>
      <c r="F763" s="231"/>
      <c r="G763" s="908"/>
      <c r="H763" s="908"/>
      <c r="I763" s="908"/>
      <c r="J763" s="908"/>
      <c r="K763" s="908"/>
      <c r="L763" s="908"/>
      <c r="M763" s="908"/>
      <c r="N763" s="908"/>
      <c r="O763" s="908"/>
      <c r="P763" s="908"/>
      <c r="Q763" s="179"/>
      <c r="R763" s="183"/>
      <c r="S763" s="183"/>
      <c r="T763" s="178"/>
      <c r="U763" s="893"/>
      <c r="V763" s="176"/>
    </row>
    <row r="764" spans="1:22">
      <c r="A764" s="176"/>
      <c r="B764" s="909"/>
      <c r="C764" s="176"/>
      <c r="D764" s="176"/>
      <c r="E764" s="231"/>
      <c r="F764" s="231"/>
      <c r="G764" s="908"/>
      <c r="H764" s="908"/>
      <c r="I764" s="908"/>
      <c r="J764" s="908"/>
      <c r="K764" s="908"/>
      <c r="L764" s="908"/>
      <c r="M764" s="908"/>
      <c r="N764" s="908"/>
      <c r="O764" s="908"/>
      <c r="P764" s="908"/>
      <c r="Q764" s="179"/>
      <c r="R764" s="183"/>
      <c r="S764" s="183"/>
      <c r="T764" s="178"/>
      <c r="U764" s="893"/>
      <c r="V764" s="176"/>
    </row>
    <row r="765" spans="1:22">
      <c r="A765" s="176"/>
      <c r="B765" s="909"/>
      <c r="C765" s="176"/>
      <c r="D765" s="176"/>
      <c r="E765" s="231"/>
      <c r="F765" s="231"/>
      <c r="G765" s="908"/>
      <c r="H765" s="908"/>
      <c r="I765" s="908"/>
      <c r="J765" s="908"/>
      <c r="K765" s="908"/>
      <c r="L765" s="908"/>
      <c r="M765" s="908"/>
      <c r="N765" s="908"/>
      <c r="O765" s="908"/>
      <c r="P765" s="908"/>
      <c r="Q765" s="179"/>
      <c r="R765" s="183"/>
      <c r="S765" s="183"/>
      <c r="T765" s="178"/>
      <c r="U765" s="893"/>
      <c r="V765" s="176"/>
    </row>
    <row r="766" spans="1:22">
      <c r="A766" s="176"/>
      <c r="B766" s="909"/>
      <c r="C766" s="176"/>
      <c r="D766" s="176"/>
      <c r="E766" s="231"/>
      <c r="F766" s="231"/>
      <c r="G766" s="908"/>
      <c r="H766" s="908"/>
      <c r="I766" s="908"/>
      <c r="J766" s="908"/>
      <c r="K766" s="908"/>
      <c r="L766" s="908"/>
      <c r="M766" s="908"/>
      <c r="N766" s="908"/>
      <c r="O766" s="908"/>
      <c r="P766" s="908"/>
      <c r="Q766" s="179"/>
      <c r="R766" s="183"/>
      <c r="S766" s="183"/>
      <c r="T766" s="178"/>
      <c r="U766" s="893"/>
      <c r="V766" s="176"/>
    </row>
    <row r="767" spans="1:22">
      <c r="A767" s="176"/>
      <c r="B767" s="909"/>
      <c r="C767" s="176"/>
      <c r="D767" s="176"/>
      <c r="E767" s="231"/>
      <c r="F767" s="231"/>
      <c r="G767" s="908"/>
      <c r="H767" s="908"/>
      <c r="I767" s="908"/>
      <c r="J767" s="908"/>
      <c r="K767" s="908"/>
      <c r="L767" s="908"/>
      <c r="M767" s="908"/>
      <c r="N767" s="908"/>
      <c r="O767" s="908"/>
      <c r="P767" s="908"/>
      <c r="Q767" s="179"/>
      <c r="R767" s="183"/>
      <c r="S767" s="183"/>
      <c r="T767" s="178"/>
      <c r="U767" s="893"/>
      <c r="V767" s="176"/>
    </row>
    <row r="768" spans="1:22">
      <c r="A768" s="176"/>
      <c r="B768" s="909"/>
      <c r="C768" s="176"/>
      <c r="D768" s="176"/>
      <c r="E768" s="231"/>
      <c r="F768" s="231"/>
      <c r="G768" s="908"/>
      <c r="H768" s="908"/>
      <c r="I768" s="908"/>
      <c r="J768" s="908"/>
      <c r="K768" s="908"/>
      <c r="L768" s="908"/>
      <c r="M768" s="908"/>
      <c r="N768" s="908"/>
      <c r="O768" s="908"/>
      <c r="P768" s="908"/>
      <c r="Q768" s="179"/>
      <c r="R768" s="183"/>
      <c r="S768" s="183"/>
      <c r="T768" s="178"/>
      <c r="U768" s="893"/>
      <c r="V768" s="176"/>
    </row>
    <row r="769" spans="1:22">
      <c r="A769" s="176"/>
      <c r="B769" s="909"/>
      <c r="C769" s="176"/>
      <c r="D769" s="176"/>
      <c r="E769" s="231"/>
      <c r="F769" s="231"/>
      <c r="G769" s="908"/>
      <c r="H769" s="908"/>
      <c r="I769" s="908"/>
      <c r="J769" s="908"/>
      <c r="K769" s="908"/>
      <c r="L769" s="908"/>
      <c r="M769" s="908"/>
      <c r="N769" s="908"/>
      <c r="O769" s="908"/>
      <c r="P769" s="908"/>
      <c r="Q769" s="179"/>
      <c r="R769" s="183"/>
      <c r="S769" s="183"/>
      <c r="T769" s="178"/>
      <c r="U769" s="893"/>
      <c r="V769" s="176"/>
    </row>
    <row r="770" spans="1:22">
      <c r="A770" s="176"/>
      <c r="B770" s="909"/>
      <c r="C770" s="176"/>
      <c r="D770" s="176"/>
      <c r="E770" s="231"/>
      <c r="F770" s="231"/>
      <c r="G770" s="908"/>
      <c r="H770" s="908"/>
      <c r="I770" s="908"/>
      <c r="J770" s="908"/>
      <c r="K770" s="908"/>
      <c r="L770" s="908"/>
      <c r="M770" s="908"/>
      <c r="N770" s="908"/>
      <c r="O770" s="908"/>
      <c r="P770" s="908"/>
      <c r="Q770" s="179"/>
      <c r="R770" s="183"/>
      <c r="S770" s="183"/>
      <c r="T770" s="178"/>
      <c r="U770" s="893"/>
      <c r="V770" s="176"/>
    </row>
    <row r="771" spans="1:22">
      <c r="A771" s="176"/>
      <c r="B771" s="909"/>
      <c r="C771" s="176"/>
      <c r="D771" s="176"/>
      <c r="E771" s="231"/>
      <c r="F771" s="231"/>
      <c r="G771" s="908"/>
      <c r="H771" s="908"/>
      <c r="I771" s="908"/>
      <c r="J771" s="908"/>
      <c r="K771" s="908"/>
      <c r="L771" s="908"/>
      <c r="M771" s="908"/>
      <c r="N771" s="908"/>
      <c r="O771" s="908"/>
      <c r="P771" s="908"/>
      <c r="Q771" s="179"/>
      <c r="R771" s="183"/>
      <c r="S771" s="183"/>
      <c r="T771" s="178"/>
      <c r="U771" s="893"/>
      <c r="V771" s="176"/>
    </row>
    <row r="772" spans="1:22">
      <c r="A772" s="176"/>
      <c r="B772" s="909"/>
      <c r="C772" s="176"/>
      <c r="D772" s="176"/>
      <c r="E772" s="231"/>
      <c r="F772" s="231"/>
      <c r="G772" s="908"/>
      <c r="H772" s="908"/>
      <c r="I772" s="908"/>
      <c r="J772" s="908"/>
      <c r="K772" s="908"/>
      <c r="L772" s="908"/>
      <c r="M772" s="908"/>
      <c r="N772" s="908"/>
      <c r="O772" s="908"/>
      <c r="P772" s="908"/>
      <c r="Q772" s="179"/>
      <c r="R772" s="183"/>
      <c r="S772" s="183"/>
      <c r="T772" s="178"/>
      <c r="U772" s="893"/>
      <c r="V772" s="176"/>
    </row>
    <row r="773" spans="1:22">
      <c r="A773" s="176"/>
      <c r="B773" s="909"/>
      <c r="C773" s="176"/>
      <c r="D773" s="176"/>
      <c r="E773" s="231"/>
      <c r="F773" s="231"/>
      <c r="G773" s="908"/>
      <c r="H773" s="908"/>
      <c r="I773" s="908"/>
      <c r="J773" s="908"/>
      <c r="K773" s="908"/>
      <c r="L773" s="908"/>
      <c r="M773" s="908"/>
      <c r="N773" s="908"/>
      <c r="O773" s="908"/>
      <c r="P773" s="908"/>
      <c r="Q773" s="179"/>
      <c r="R773" s="183"/>
      <c r="S773" s="183"/>
      <c r="T773" s="178"/>
      <c r="U773" s="893"/>
      <c r="V773" s="176"/>
    </row>
    <row r="774" spans="1:22">
      <c r="A774" s="176"/>
      <c r="B774" s="909"/>
      <c r="C774" s="176"/>
      <c r="D774" s="176"/>
      <c r="E774" s="231"/>
      <c r="F774" s="231"/>
      <c r="G774" s="908"/>
      <c r="H774" s="908"/>
      <c r="I774" s="908"/>
      <c r="J774" s="908"/>
      <c r="K774" s="908"/>
      <c r="L774" s="908"/>
      <c r="M774" s="908"/>
      <c r="N774" s="908"/>
      <c r="O774" s="908"/>
      <c r="P774" s="908"/>
      <c r="Q774" s="179"/>
      <c r="R774" s="183"/>
      <c r="S774" s="183"/>
      <c r="T774" s="178"/>
      <c r="U774" s="893"/>
      <c r="V774" s="176"/>
    </row>
    <row r="775" spans="1:22">
      <c r="A775" s="176"/>
      <c r="B775" s="909"/>
      <c r="C775" s="176"/>
      <c r="D775" s="176"/>
      <c r="E775" s="231"/>
      <c r="F775" s="231"/>
      <c r="G775" s="908"/>
      <c r="H775" s="908"/>
      <c r="I775" s="908"/>
      <c r="J775" s="908"/>
      <c r="K775" s="908"/>
      <c r="L775" s="908"/>
      <c r="M775" s="908"/>
      <c r="N775" s="908"/>
      <c r="O775" s="908"/>
      <c r="P775" s="908"/>
      <c r="Q775" s="179"/>
      <c r="R775" s="183"/>
      <c r="S775" s="183"/>
      <c r="T775" s="178"/>
      <c r="U775" s="893"/>
      <c r="V775" s="176"/>
    </row>
    <row r="776" spans="1:22">
      <c r="A776" s="176"/>
      <c r="B776" s="909"/>
      <c r="C776" s="176"/>
      <c r="D776" s="176"/>
      <c r="E776" s="231"/>
      <c r="F776" s="231"/>
      <c r="G776" s="908"/>
      <c r="H776" s="908"/>
      <c r="I776" s="908"/>
      <c r="J776" s="908"/>
      <c r="K776" s="908"/>
      <c r="L776" s="908"/>
      <c r="M776" s="908"/>
      <c r="N776" s="908"/>
      <c r="O776" s="908"/>
      <c r="P776" s="908"/>
      <c r="Q776" s="179"/>
      <c r="R776" s="183"/>
      <c r="S776" s="183"/>
      <c r="T776" s="178"/>
      <c r="U776" s="893"/>
      <c r="V776" s="176"/>
    </row>
    <row r="777" spans="1:22">
      <c r="A777" s="176"/>
      <c r="B777" s="909"/>
      <c r="C777" s="176"/>
      <c r="D777" s="176"/>
      <c r="E777" s="231"/>
      <c r="F777" s="231"/>
      <c r="G777" s="908"/>
      <c r="H777" s="908"/>
      <c r="I777" s="908"/>
      <c r="J777" s="908"/>
      <c r="K777" s="908"/>
      <c r="L777" s="908"/>
      <c r="M777" s="908"/>
      <c r="N777" s="908"/>
      <c r="O777" s="908"/>
      <c r="P777" s="908"/>
      <c r="Q777" s="179"/>
      <c r="R777" s="183"/>
      <c r="S777" s="183"/>
      <c r="T777" s="178"/>
      <c r="U777" s="893"/>
      <c r="V777" s="176"/>
    </row>
    <row r="778" spans="1:22">
      <c r="A778" s="176"/>
      <c r="B778" s="909"/>
      <c r="C778" s="176"/>
      <c r="D778" s="176"/>
      <c r="E778" s="231"/>
      <c r="F778" s="231"/>
      <c r="G778" s="908"/>
      <c r="H778" s="908"/>
      <c r="I778" s="908"/>
      <c r="J778" s="908"/>
      <c r="K778" s="908"/>
      <c r="L778" s="908"/>
      <c r="M778" s="908"/>
      <c r="N778" s="908"/>
      <c r="O778" s="908"/>
      <c r="P778" s="908"/>
      <c r="Q778" s="179"/>
      <c r="R778" s="183"/>
      <c r="S778" s="183"/>
      <c r="T778" s="178"/>
      <c r="U778" s="893"/>
      <c r="V778" s="176"/>
    </row>
    <row r="779" spans="1:22">
      <c r="A779" s="176"/>
      <c r="B779" s="909"/>
      <c r="C779" s="176"/>
      <c r="D779" s="176"/>
      <c r="E779" s="231"/>
      <c r="F779" s="231"/>
      <c r="G779" s="908"/>
      <c r="H779" s="908"/>
      <c r="I779" s="908"/>
      <c r="J779" s="908"/>
      <c r="K779" s="908"/>
      <c r="L779" s="908"/>
      <c r="M779" s="908"/>
      <c r="N779" s="908"/>
      <c r="O779" s="908"/>
      <c r="P779" s="908"/>
      <c r="Q779" s="179"/>
      <c r="R779" s="183"/>
      <c r="S779" s="183"/>
      <c r="T779" s="178"/>
      <c r="U779" s="893"/>
      <c r="V779" s="176"/>
    </row>
    <row r="780" spans="1:22">
      <c r="A780" s="176"/>
      <c r="B780" s="909"/>
      <c r="C780" s="176"/>
      <c r="D780" s="176"/>
      <c r="E780" s="231"/>
      <c r="F780" s="231"/>
      <c r="G780" s="908"/>
      <c r="H780" s="908"/>
      <c r="I780" s="908"/>
      <c r="J780" s="908"/>
      <c r="K780" s="908"/>
      <c r="L780" s="908"/>
      <c r="M780" s="908"/>
      <c r="N780" s="908"/>
      <c r="O780" s="908"/>
      <c r="P780" s="908"/>
      <c r="Q780" s="179"/>
      <c r="R780" s="183"/>
      <c r="S780" s="183"/>
      <c r="T780" s="178"/>
      <c r="U780" s="893"/>
      <c r="V780" s="176"/>
    </row>
    <row r="781" spans="1:22">
      <c r="A781" s="176"/>
      <c r="B781" s="909"/>
      <c r="C781" s="176"/>
      <c r="D781" s="176"/>
      <c r="E781" s="231"/>
      <c r="F781" s="231"/>
      <c r="G781" s="908"/>
      <c r="H781" s="908"/>
      <c r="I781" s="908"/>
      <c r="J781" s="908"/>
      <c r="K781" s="908"/>
      <c r="L781" s="908"/>
      <c r="M781" s="908"/>
      <c r="N781" s="908"/>
      <c r="O781" s="908"/>
      <c r="P781" s="908"/>
      <c r="Q781" s="179"/>
      <c r="R781" s="183"/>
      <c r="S781" s="183"/>
      <c r="T781" s="178"/>
      <c r="U781" s="893"/>
      <c r="V781" s="176"/>
    </row>
    <row r="782" spans="1:22">
      <c r="A782" s="176"/>
      <c r="B782" s="909"/>
      <c r="C782" s="176"/>
      <c r="D782" s="176"/>
      <c r="E782" s="231"/>
      <c r="F782" s="231"/>
      <c r="G782" s="908"/>
      <c r="H782" s="908"/>
      <c r="I782" s="908"/>
      <c r="J782" s="908"/>
      <c r="K782" s="908"/>
      <c r="L782" s="908"/>
      <c r="M782" s="908"/>
      <c r="N782" s="908"/>
      <c r="O782" s="908"/>
      <c r="P782" s="908"/>
      <c r="Q782" s="179"/>
      <c r="R782" s="183"/>
      <c r="S782" s="183"/>
      <c r="T782" s="178"/>
      <c r="U782" s="893"/>
      <c r="V782" s="176"/>
    </row>
    <row r="783" spans="1:22">
      <c r="A783" s="176"/>
      <c r="B783" s="909"/>
      <c r="C783" s="176"/>
      <c r="D783" s="176"/>
      <c r="E783" s="231"/>
      <c r="F783" s="231"/>
      <c r="G783" s="908"/>
      <c r="H783" s="908"/>
      <c r="I783" s="908"/>
      <c r="J783" s="908"/>
      <c r="K783" s="908"/>
      <c r="L783" s="908"/>
      <c r="M783" s="908"/>
      <c r="N783" s="908"/>
      <c r="O783" s="908"/>
      <c r="P783" s="908"/>
      <c r="Q783" s="179"/>
      <c r="R783" s="183"/>
      <c r="S783" s="183"/>
      <c r="T783" s="178"/>
      <c r="U783" s="893"/>
      <c r="V783" s="176"/>
    </row>
    <row r="784" spans="1:22">
      <c r="A784" s="176"/>
      <c r="B784" s="909"/>
      <c r="C784" s="176"/>
      <c r="D784" s="176"/>
      <c r="E784" s="231"/>
      <c r="F784" s="231"/>
      <c r="G784" s="908"/>
      <c r="H784" s="908"/>
      <c r="I784" s="908"/>
      <c r="J784" s="908"/>
      <c r="K784" s="908"/>
      <c r="L784" s="908"/>
      <c r="M784" s="908"/>
      <c r="N784" s="908"/>
      <c r="O784" s="908"/>
      <c r="P784" s="908"/>
      <c r="Q784" s="179"/>
      <c r="R784" s="183"/>
      <c r="S784" s="183"/>
      <c r="T784" s="178"/>
      <c r="U784" s="893"/>
      <c r="V784" s="176"/>
    </row>
    <row r="785" spans="1:22">
      <c r="A785" s="176"/>
      <c r="B785" s="909"/>
      <c r="C785" s="176"/>
      <c r="D785" s="176"/>
      <c r="E785" s="231"/>
      <c r="F785" s="231"/>
      <c r="G785" s="908"/>
      <c r="H785" s="908"/>
      <c r="I785" s="908"/>
      <c r="J785" s="908"/>
      <c r="K785" s="908"/>
      <c r="L785" s="908"/>
      <c r="M785" s="908"/>
      <c r="N785" s="908"/>
      <c r="O785" s="908"/>
      <c r="P785" s="908"/>
      <c r="Q785" s="179"/>
      <c r="R785" s="183"/>
      <c r="S785" s="183"/>
      <c r="T785" s="178"/>
      <c r="U785" s="893"/>
      <c r="V785" s="176"/>
    </row>
    <row r="786" spans="1:22">
      <c r="A786" s="176"/>
      <c r="B786" s="909"/>
      <c r="C786" s="176"/>
      <c r="D786" s="176"/>
      <c r="E786" s="231"/>
      <c r="F786" s="231"/>
      <c r="G786" s="908"/>
      <c r="H786" s="908"/>
      <c r="I786" s="908"/>
      <c r="J786" s="908"/>
      <c r="K786" s="908"/>
      <c r="L786" s="908"/>
      <c r="M786" s="908"/>
      <c r="N786" s="908"/>
      <c r="O786" s="908"/>
      <c r="P786" s="908"/>
      <c r="Q786" s="179"/>
      <c r="R786" s="183"/>
      <c r="S786" s="183"/>
      <c r="T786" s="178"/>
      <c r="U786" s="893"/>
      <c r="V786" s="176"/>
    </row>
    <row r="787" spans="1:22">
      <c r="A787" s="176"/>
      <c r="B787" s="909"/>
      <c r="C787" s="176"/>
      <c r="D787" s="176"/>
      <c r="E787" s="231"/>
      <c r="F787" s="231"/>
      <c r="G787" s="908"/>
      <c r="H787" s="908"/>
      <c r="I787" s="908"/>
      <c r="J787" s="908"/>
      <c r="K787" s="908"/>
      <c r="L787" s="908"/>
      <c r="M787" s="908"/>
      <c r="N787" s="908"/>
      <c r="O787" s="908"/>
      <c r="P787" s="908"/>
      <c r="Q787" s="179"/>
      <c r="R787" s="183"/>
      <c r="S787" s="183"/>
      <c r="T787" s="178"/>
      <c r="U787" s="893"/>
      <c r="V787" s="176"/>
    </row>
    <row r="788" spans="1:22">
      <c r="A788" s="176"/>
      <c r="B788" s="909"/>
      <c r="C788" s="176"/>
      <c r="D788" s="176"/>
      <c r="E788" s="231"/>
      <c r="F788" s="231"/>
      <c r="G788" s="908"/>
      <c r="H788" s="908"/>
      <c r="I788" s="908"/>
      <c r="J788" s="908"/>
      <c r="K788" s="908"/>
      <c r="L788" s="908"/>
      <c r="M788" s="908"/>
      <c r="N788" s="908"/>
      <c r="O788" s="908"/>
      <c r="P788" s="908"/>
      <c r="Q788" s="179"/>
      <c r="R788" s="183"/>
      <c r="S788" s="183"/>
      <c r="T788" s="178"/>
      <c r="U788" s="893"/>
      <c r="V788" s="176"/>
    </row>
    <row r="789" spans="1:22">
      <c r="A789" s="176"/>
      <c r="B789" s="909"/>
      <c r="C789" s="176"/>
      <c r="D789" s="176"/>
      <c r="E789" s="231"/>
      <c r="F789" s="231"/>
      <c r="G789" s="908"/>
      <c r="H789" s="908"/>
      <c r="I789" s="908"/>
      <c r="J789" s="908"/>
      <c r="K789" s="908"/>
      <c r="L789" s="908"/>
      <c r="M789" s="908"/>
      <c r="N789" s="908"/>
      <c r="O789" s="908"/>
      <c r="P789" s="908"/>
      <c r="Q789" s="179"/>
      <c r="R789" s="183"/>
      <c r="S789" s="183"/>
      <c r="T789" s="178"/>
      <c r="U789" s="893"/>
      <c r="V789" s="176"/>
    </row>
    <row r="790" spans="1:22">
      <c r="A790" s="176"/>
      <c r="B790" s="909"/>
      <c r="C790" s="176"/>
      <c r="D790" s="176"/>
      <c r="E790" s="231"/>
      <c r="F790" s="231"/>
      <c r="G790" s="908"/>
      <c r="H790" s="908"/>
      <c r="I790" s="908"/>
      <c r="J790" s="908"/>
      <c r="K790" s="908"/>
      <c r="L790" s="908"/>
      <c r="M790" s="908"/>
      <c r="N790" s="908"/>
      <c r="O790" s="908"/>
      <c r="P790" s="908"/>
      <c r="Q790" s="179"/>
      <c r="R790" s="183"/>
      <c r="S790" s="183"/>
      <c r="T790" s="178"/>
      <c r="U790" s="893"/>
      <c r="V790" s="176"/>
    </row>
    <row r="791" spans="1:22">
      <c r="A791" s="176"/>
      <c r="B791" s="909"/>
      <c r="C791" s="176"/>
      <c r="D791" s="176"/>
      <c r="E791" s="231"/>
      <c r="F791" s="231"/>
      <c r="G791" s="908"/>
      <c r="H791" s="908"/>
      <c r="I791" s="908"/>
      <c r="J791" s="908"/>
      <c r="K791" s="908"/>
      <c r="L791" s="908"/>
      <c r="M791" s="908"/>
      <c r="N791" s="908"/>
      <c r="O791" s="908"/>
      <c r="P791" s="908"/>
      <c r="Q791" s="179"/>
      <c r="R791" s="183"/>
      <c r="S791" s="183"/>
      <c r="T791" s="178"/>
      <c r="U791" s="893"/>
      <c r="V791" s="176"/>
    </row>
    <row r="792" spans="1:22">
      <c r="A792" s="176"/>
      <c r="B792" s="909"/>
      <c r="C792" s="176"/>
      <c r="D792" s="176"/>
      <c r="E792" s="231"/>
      <c r="F792" s="231"/>
      <c r="G792" s="908"/>
      <c r="H792" s="908"/>
      <c r="I792" s="908"/>
      <c r="J792" s="908"/>
      <c r="K792" s="908"/>
      <c r="L792" s="908"/>
      <c r="M792" s="908"/>
      <c r="N792" s="908"/>
      <c r="O792" s="908"/>
      <c r="P792" s="908"/>
      <c r="Q792" s="179"/>
      <c r="R792" s="183"/>
      <c r="S792" s="183"/>
      <c r="T792" s="178"/>
      <c r="U792" s="893"/>
      <c r="V792" s="176"/>
    </row>
    <row r="793" spans="1:22">
      <c r="A793" s="176"/>
      <c r="B793" s="909"/>
      <c r="C793" s="176"/>
      <c r="D793" s="176"/>
      <c r="E793" s="231"/>
      <c r="F793" s="231"/>
      <c r="G793" s="908"/>
      <c r="H793" s="908"/>
      <c r="I793" s="908"/>
      <c r="J793" s="908"/>
      <c r="K793" s="908"/>
      <c r="L793" s="908"/>
      <c r="M793" s="908"/>
      <c r="N793" s="908"/>
      <c r="O793" s="908"/>
      <c r="P793" s="908"/>
      <c r="Q793" s="179"/>
      <c r="R793" s="183"/>
      <c r="S793" s="183"/>
      <c r="T793" s="178"/>
      <c r="U793" s="893"/>
      <c r="V793" s="176"/>
    </row>
    <row r="794" spans="1:22">
      <c r="A794" s="176"/>
      <c r="B794" s="909"/>
      <c r="C794" s="176"/>
      <c r="D794" s="176"/>
      <c r="E794" s="231"/>
      <c r="F794" s="231"/>
      <c r="G794" s="908"/>
      <c r="H794" s="908"/>
      <c r="I794" s="908"/>
      <c r="J794" s="908"/>
      <c r="K794" s="908"/>
      <c r="L794" s="908"/>
      <c r="M794" s="908"/>
      <c r="N794" s="908"/>
      <c r="O794" s="908"/>
      <c r="P794" s="908"/>
      <c r="Q794" s="179"/>
      <c r="R794" s="183"/>
      <c r="S794" s="183"/>
      <c r="T794" s="178"/>
      <c r="U794" s="893"/>
      <c r="V794" s="176"/>
    </row>
    <row r="795" spans="1:22">
      <c r="A795" s="176"/>
      <c r="B795" s="909"/>
      <c r="C795" s="176"/>
      <c r="D795" s="176"/>
      <c r="E795" s="231"/>
      <c r="F795" s="231"/>
      <c r="G795" s="908"/>
      <c r="H795" s="908"/>
      <c r="I795" s="908"/>
      <c r="J795" s="908"/>
      <c r="K795" s="908"/>
      <c r="L795" s="908"/>
      <c r="M795" s="908"/>
      <c r="N795" s="908"/>
      <c r="O795" s="908"/>
      <c r="P795" s="908"/>
      <c r="Q795" s="179"/>
      <c r="R795" s="183"/>
      <c r="S795" s="183"/>
      <c r="T795" s="178"/>
      <c r="U795" s="893"/>
      <c r="V795" s="176"/>
    </row>
    <row r="796" spans="1:22">
      <c r="A796" s="176"/>
      <c r="B796" s="909"/>
      <c r="C796" s="176"/>
      <c r="D796" s="176"/>
      <c r="E796" s="231"/>
      <c r="F796" s="231"/>
      <c r="G796" s="908"/>
      <c r="H796" s="908"/>
      <c r="I796" s="908"/>
      <c r="J796" s="908"/>
      <c r="K796" s="908"/>
      <c r="L796" s="908"/>
      <c r="M796" s="908"/>
      <c r="N796" s="908"/>
      <c r="O796" s="908"/>
      <c r="P796" s="908"/>
      <c r="Q796" s="179"/>
      <c r="R796" s="183"/>
      <c r="S796" s="183"/>
      <c r="T796" s="178"/>
      <c r="U796" s="893"/>
      <c r="V796" s="176"/>
    </row>
    <row r="797" spans="1:22">
      <c r="A797" s="176"/>
      <c r="B797" s="909"/>
      <c r="C797" s="176"/>
      <c r="D797" s="176"/>
      <c r="E797" s="231"/>
      <c r="F797" s="231"/>
      <c r="G797" s="908"/>
      <c r="H797" s="908"/>
      <c r="I797" s="908"/>
      <c r="J797" s="908"/>
      <c r="K797" s="908"/>
      <c r="L797" s="908"/>
      <c r="M797" s="908"/>
      <c r="N797" s="908"/>
      <c r="O797" s="908"/>
      <c r="P797" s="908"/>
      <c r="Q797" s="179"/>
      <c r="R797" s="183"/>
      <c r="S797" s="183"/>
      <c r="T797" s="178"/>
      <c r="U797" s="893"/>
      <c r="V797" s="176"/>
    </row>
    <row r="798" spans="1:22">
      <c r="A798" s="176"/>
      <c r="B798" s="909"/>
      <c r="C798" s="176"/>
      <c r="D798" s="176"/>
      <c r="E798" s="231"/>
      <c r="F798" s="231"/>
      <c r="G798" s="908"/>
      <c r="H798" s="908"/>
      <c r="I798" s="908"/>
      <c r="J798" s="908"/>
      <c r="K798" s="908"/>
      <c r="L798" s="908"/>
      <c r="M798" s="908"/>
      <c r="N798" s="908"/>
      <c r="O798" s="908"/>
      <c r="P798" s="908"/>
      <c r="Q798" s="179"/>
      <c r="R798" s="183"/>
      <c r="S798" s="183"/>
      <c r="T798" s="178"/>
      <c r="U798" s="893"/>
      <c r="V798" s="176"/>
    </row>
    <row r="799" spans="1:22">
      <c r="A799" s="176"/>
      <c r="B799" s="909"/>
      <c r="C799" s="176"/>
      <c r="D799" s="176"/>
      <c r="E799" s="231"/>
      <c r="F799" s="231"/>
      <c r="G799" s="908"/>
      <c r="H799" s="908"/>
      <c r="I799" s="908"/>
      <c r="J799" s="908"/>
      <c r="K799" s="908"/>
      <c r="L799" s="908"/>
      <c r="M799" s="908"/>
      <c r="N799" s="908"/>
      <c r="O799" s="908"/>
      <c r="P799" s="908"/>
      <c r="Q799" s="179"/>
      <c r="R799" s="183"/>
      <c r="S799" s="183"/>
      <c r="T799" s="178"/>
      <c r="U799" s="893"/>
      <c r="V799" s="176"/>
    </row>
    <row r="800" spans="1:22">
      <c r="A800" s="176"/>
      <c r="B800" s="909"/>
      <c r="C800" s="176"/>
      <c r="D800" s="176"/>
      <c r="E800" s="231"/>
      <c r="F800" s="231"/>
      <c r="G800" s="908"/>
      <c r="H800" s="908"/>
      <c r="I800" s="908"/>
      <c r="J800" s="908"/>
      <c r="K800" s="908"/>
      <c r="L800" s="908"/>
      <c r="M800" s="908"/>
      <c r="N800" s="908"/>
      <c r="O800" s="908"/>
      <c r="P800" s="908"/>
      <c r="Q800" s="179"/>
      <c r="R800" s="183"/>
      <c r="S800" s="183"/>
      <c r="T800" s="178"/>
      <c r="U800" s="893"/>
      <c r="V800" s="176"/>
    </row>
    <row r="801" spans="1:22">
      <c r="A801" s="176"/>
      <c r="B801" s="909"/>
      <c r="C801" s="176"/>
      <c r="D801" s="176"/>
      <c r="E801" s="231"/>
      <c r="F801" s="231"/>
      <c r="G801" s="908"/>
      <c r="H801" s="908"/>
      <c r="I801" s="908"/>
      <c r="J801" s="908"/>
      <c r="K801" s="908"/>
      <c r="L801" s="908"/>
      <c r="M801" s="908"/>
      <c r="N801" s="908"/>
      <c r="O801" s="908"/>
      <c r="P801" s="908"/>
      <c r="Q801" s="179"/>
      <c r="R801" s="183"/>
      <c r="S801" s="183"/>
      <c r="T801" s="178"/>
      <c r="U801" s="893"/>
      <c r="V801" s="176"/>
    </row>
    <row r="802" spans="1:22">
      <c r="A802" s="176"/>
      <c r="B802" s="909"/>
      <c r="C802" s="176"/>
      <c r="D802" s="176"/>
      <c r="E802" s="231"/>
      <c r="F802" s="231"/>
      <c r="G802" s="908"/>
      <c r="H802" s="908"/>
      <c r="I802" s="908"/>
      <c r="J802" s="908"/>
      <c r="K802" s="908"/>
      <c r="L802" s="908"/>
      <c r="M802" s="908"/>
      <c r="N802" s="908"/>
      <c r="O802" s="908"/>
      <c r="P802" s="908"/>
      <c r="Q802" s="179"/>
      <c r="R802" s="183"/>
      <c r="S802" s="183"/>
      <c r="T802" s="178"/>
      <c r="U802" s="893"/>
      <c r="V802" s="176"/>
    </row>
    <row r="803" spans="1:22">
      <c r="A803" s="176"/>
      <c r="B803" s="909"/>
      <c r="C803" s="176"/>
      <c r="D803" s="176"/>
      <c r="E803" s="231"/>
      <c r="F803" s="231"/>
      <c r="G803" s="908"/>
      <c r="H803" s="908"/>
      <c r="I803" s="908"/>
      <c r="J803" s="908"/>
      <c r="K803" s="908"/>
      <c r="L803" s="908"/>
      <c r="M803" s="908"/>
      <c r="N803" s="908"/>
      <c r="O803" s="908"/>
      <c r="P803" s="908"/>
      <c r="Q803" s="179"/>
      <c r="R803" s="183"/>
      <c r="S803" s="183"/>
      <c r="T803" s="178"/>
      <c r="U803" s="893"/>
      <c r="V803" s="176"/>
    </row>
    <row r="804" spans="1:22">
      <c r="A804" s="176"/>
      <c r="B804" s="909"/>
      <c r="C804" s="176"/>
      <c r="D804" s="176"/>
      <c r="E804" s="231"/>
      <c r="F804" s="231"/>
      <c r="G804" s="908"/>
      <c r="H804" s="908"/>
      <c r="I804" s="908"/>
      <c r="J804" s="908"/>
      <c r="K804" s="908"/>
      <c r="L804" s="908"/>
      <c r="M804" s="908"/>
      <c r="N804" s="908"/>
      <c r="O804" s="908"/>
      <c r="P804" s="908"/>
      <c r="Q804" s="179"/>
      <c r="R804" s="183"/>
      <c r="S804" s="183"/>
      <c r="T804" s="178"/>
      <c r="U804" s="893"/>
      <c r="V804" s="176"/>
    </row>
    <row r="805" spans="1:22">
      <c r="A805" s="176"/>
      <c r="B805" s="909"/>
      <c r="C805" s="176"/>
      <c r="D805" s="176"/>
      <c r="E805" s="231"/>
      <c r="F805" s="231"/>
      <c r="G805" s="908"/>
      <c r="H805" s="908"/>
      <c r="I805" s="908"/>
      <c r="J805" s="908"/>
      <c r="K805" s="908"/>
      <c r="L805" s="908"/>
      <c r="M805" s="908"/>
      <c r="N805" s="908"/>
      <c r="O805" s="908"/>
      <c r="P805" s="908"/>
      <c r="Q805" s="179"/>
      <c r="R805" s="183"/>
      <c r="S805" s="183"/>
      <c r="T805" s="178"/>
      <c r="U805" s="893"/>
      <c r="V805" s="176"/>
    </row>
    <row r="806" spans="1:22">
      <c r="A806" s="176"/>
      <c r="B806" s="909"/>
      <c r="C806" s="176"/>
      <c r="D806" s="176"/>
      <c r="E806" s="231"/>
      <c r="F806" s="231"/>
      <c r="G806" s="908"/>
      <c r="H806" s="908"/>
      <c r="I806" s="908"/>
      <c r="J806" s="908"/>
      <c r="K806" s="908"/>
      <c r="L806" s="908"/>
      <c r="M806" s="908"/>
      <c r="N806" s="908"/>
      <c r="O806" s="908"/>
      <c r="P806" s="908"/>
      <c r="Q806" s="179"/>
      <c r="R806" s="183"/>
      <c r="S806" s="183"/>
      <c r="T806" s="178"/>
      <c r="U806" s="893"/>
      <c r="V806" s="176"/>
    </row>
    <row r="807" spans="1:22">
      <c r="A807" s="176"/>
      <c r="B807" s="909"/>
      <c r="C807" s="176"/>
      <c r="D807" s="176"/>
      <c r="E807" s="231"/>
      <c r="F807" s="231"/>
      <c r="G807" s="908"/>
      <c r="H807" s="908"/>
      <c r="I807" s="908"/>
      <c r="J807" s="908"/>
      <c r="K807" s="908"/>
      <c r="L807" s="908"/>
      <c r="M807" s="908"/>
      <c r="N807" s="908"/>
      <c r="O807" s="908"/>
      <c r="P807" s="908"/>
      <c r="Q807" s="179"/>
      <c r="R807" s="183"/>
      <c r="S807" s="183"/>
      <c r="T807" s="178"/>
      <c r="U807" s="893"/>
      <c r="V807" s="176"/>
    </row>
    <row r="808" spans="1:22">
      <c r="A808" s="176"/>
      <c r="B808" s="909"/>
      <c r="C808" s="176"/>
      <c r="D808" s="176"/>
      <c r="E808" s="231"/>
      <c r="F808" s="231"/>
      <c r="G808" s="908"/>
      <c r="H808" s="908"/>
      <c r="I808" s="908"/>
      <c r="J808" s="908"/>
      <c r="K808" s="908"/>
      <c r="L808" s="908"/>
      <c r="M808" s="908"/>
      <c r="N808" s="908"/>
      <c r="O808" s="908"/>
      <c r="P808" s="908"/>
      <c r="Q808" s="179"/>
      <c r="R808" s="183"/>
      <c r="S808" s="183"/>
      <c r="T808" s="178"/>
      <c r="U808" s="893"/>
      <c r="V808" s="176"/>
    </row>
    <row r="809" spans="1:22">
      <c r="A809" s="176"/>
      <c r="B809" s="909"/>
      <c r="C809" s="176"/>
      <c r="D809" s="176"/>
      <c r="E809" s="231"/>
      <c r="F809" s="231"/>
      <c r="G809" s="908"/>
      <c r="H809" s="908"/>
      <c r="I809" s="908"/>
      <c r="J809" s="908"/>
      <c r="K809" s="908"/>
      <c r="L809" s="908"/>
      <c r="M809" s="908"/>
      <c r="N809" s="908"/>
      <c r="O809" s="908"/>
      <c r="P809" s="908"/>
      <c r="Q809" s="179"/>
      <c r="R809" s="183"/>
      <c r="S809" s="183"/>
      <c r="T809" s="178"/>
      <c r="U809" s="893"/>
      <c r="V809" s="176"/>
    </row>
    <row r="810" spans="1:22">
      <c r="A810" s="176"/>
      <c r="B810" s="909"/>
      <c r="C810" s="176"/>
      <c r="D810" s="176"/>
      <c r="E810" s="231"/>
      <c r="F810" s="231"/>
      <c r="G810" s="908"/>
      <c r="H810" s="908"/>
      <c r="I810" s="908"/>
      <c r="J810" s="908"/>
      <c r="K810" s="908"/>
      <c r="L810" s="908"/>
      <c r="M810" s="908"/>
      <c r="N810" s="908"/>
      <c r="O810" s="908"/>
      <c r="P810" s="908"/>
      <c r="Q810" s="179"/>
      <c r="R810" s="183"/>
      <c r="S810" s="183"/>
      <c r="T810" s="178"/>
      <c r="U810" s="893"/>
      <c r="V810" s="176"/>
    </row>
    <row r="811" spans="1:22">
      <c r="A811" s="176"/>
      <c r="B811" s="909"/>
      <c r="C811" s="176"/>
      <c r="D811" s="176"/>
      <c r="E811" s="231"/>
      <c r="F811" s="231"/>
      <c r="G811" s="908"/>
      <c r="H811" s="908"/>
      <c r="I811" s="908"/>
      <c r="J811" s="908"/>
      <c r="K811" s="908"/>
      <c r="L811" s="908"/>
      <c r="M811" s="908"/>
      <c r="N811" s="908"/>
      <c r="O811" s="908"/>
      <c r="P811" s="908"/>
      <c r="Q811" s="179"/>
      <c r="R811" s="183"/>
      <c r="S811" s="183"/>
      <c r="T811" s="178"/>
      <c r="U811" s="893"/>
      <c r="V811" s="176"/>
    </row>
    <row r="812" spans="1:22">
      <c r="A812" s="176"/>
      <c r="B812" s="909"/>
      <c r="C812" s="176"/>
      <c r="D812" s="176"/>
      <c r="E812" s="231"/>
      <c r="F812" s="231"/>
      <c r="G812" s="908"/>
      <c r="H812" s="908"/>
      <c r="I812" s="908"/>
      <c r="J812" s="908"/>
      <c r="K812" s="908"/>
      <c r="L812" s="908"/>
      <c r="M812" s="908"/>
      <c r="N812" s="908"/>
      <c r="O812" s="908"/>
      <c r="P812" s="908"/>
      <c r="Q812" s="179"/>
      <c r="R812" s="183"/>
      <c r="S812" s="183"/>
      <c r="T812" s="178"/>
      <c r="U812" s="893"/>
      <c r="V812" s="176"/>
    </row>
    <row r="813" spans="1:22">
      <c r="A813" s="176"/>
      <c r="B813" s="909"/>
      <c r="C813" s="176"/>
      <c r="D813" s="176"/>
      <c r="E813" s="231"/>
      <c r="F813" s="231"/>
      <c r="G813" s="908"/>
      <c r="H813" s="908"/>
      <c r="I813" s="908"/>
      <c r="J813" s="908"/>
      <c r="K813" s="908"/>
      <c r="L813" s="908"/>
      <c r="M813" s="908"/>
      <c r="N813" s="908"/>
      <c r="O813" s="908"/>
      <c r="P813" s="908"/>
      <c r="Q813" s="179"/>
      <c r="R813" s="183"/>
      <c r="S813" s="183"/>
      <c r="T813" s="178"/>
      <c r="U813" s="893"/>
      <c r="V813" s="176"/>
    </row>
    <row r="814" spans="1:22">
      <c r="A814" s="176"/>
      <c r="B814" s="909"/>
      <c r="C814" s="176"/>
      <c r="D814" s="176"/>
      <c r="E814" s="231"/>
      <c r="F814" s="231"/>
      <c r="G814" s="908"/>
      <c r="H814" s="908"/>
      <c r="I814" s="908"/>
      <c r="J814" s="908"/>
      <c r="K814" s="908"/>
      <c r="L814" s="908"/>
      <c r="M814" s="908"/>
      <c r="N814" s="908"/>
      <c r="O814" s="908"/>
      <c r="P814" s="908"/>
      <c r="Q814" s="179"/>
      <c r="R814" s="183"/>
      <c r="S814" s="183"/>
      <c r="T814" s="178"/>
      <c r="U814" s="893"/>
      <c r="V814" s="176"/>
    </row>
    <row r="815" spans="1:22">
      <c r="A815" s="176"/>
      <c r="B815" s="909"/>
      <c r="C815" s="176"/>
      <c r="D815" s="176"/>
      <c r="E815" s="231"/>
      <c r="F815" s="231"/>
      <c r="G815" s="908"/>
      <c r="H815" s="908"/>
      <c r="I815" s="908"/>
      <c r="J815" s="908"/>
      <c r="K815" s="908"/>
      <c r="L815" s="908"/>
      <c r="M815" s="908"/>
      <c r="N815" s="908"/>
      <c r="O815" s="908"/>
      <c r="P815" s="908"/>
      <c r="Q815" s="179"/>
      <c r="R815" s="183"/>
      <c r="S815" s="183"/>
      <c r="T815" s="178"/>
      <c r="U815" s="893"/>
      <c r="V815" s="176"/>
    </row>
    <row r="816" spans="1:22">
      <c r="A816" s="176"/>
      <c r="B816" s="909"/>
      <c r="C816" s="176"/>
      <c r="D816" s="176"/>
      <c r="E816" s="231"/>
      <c r="F816" s="231"/>
      <c r="G816" s="908"/>
      <c r="H816" s="908"/>
      <c r="I816" s="908"/>
      <c r="J816" s="908"/>
      <c r="K816" s="908"/>
      <c r="L816" s="908"/>
      <c r="M816" s="908"/>
      <c r="N816" s="908"/>
      <c r="O816" s="908"/>
      <c r="P816" s="908"/>
      <c r="Q816" s="179"/>
      <c r="R816" s="183"/>
      <c r="S816" s="183"/>
      <c r="T816" s="178"/>
      <c r="U816" s="893"/>
      <c r="V816" s="176"/>
    </row>
    <row r="817" spans="1:22">
      <c r="A817" s="176"/>
      <c r="B817" s="909"/>
      <c r="C817" s="176"/>
      <c r="D817" s="176"/>
      <c r="E817" s="231"/>
      <c r="F817" s="231"/>
      <c r="G817" s="908"/>
      <c r="H817" s="908"/>
      <c r="I817" s="908"/>
      <c r="J817" s="908"/>
      <c r="K817" s="908"/>
      <c r="L817" s="908"/>
      <c r="M817" s="908"/>
      <c r="N817" s="908"/>
      <c r="O817" s="908"/>
      <c r="P817" s="908"/>
      <c r="Q817" s="179"/>
      <c r="R817" s="183"/>
      <c r="S817" s="183"/>
      <c r="T817" s="178"/>
      <c r="U817" s="893"/>
      <c r="V817" s="176"/>
    </row>
    <row r="818" spans="1:22">
      <c r="A818" s="176"/>
      <c r="B818" s="909"/>
      <c r="C818" s="176"/>
      <c r="D818" s="176"/>
      <c r="E818" s="231"/>
      <c r="F818" s="231"/>
      <c r="G818" s="908"/>
      <c r="H818" s="908"/>
      <c r="I818" s="908"/>
      <c r="J818" s="908"/>
      <c r="K818" s="908"/>
      <c r="L818" s="908"/>
      <c r="M818" s="908"/>
      <c r="N818" s="908"/>
      <c r="O818" s="908"/>
      <c r="P818" s="908"/>
      <c r="Q818" s="179"/>
      <c r="R818" s="183"/>
      <c r="S818" s="183"/>
      <c r="T818" s="178"/>
      <c r="U818" s="893"/>
      <c r="V818" s="176"/>
    </row>
    <row r="819" spans="1:22">
      <c r="A819" s="176"/>
      <c r="B819" s="909"/>
      <c r="C819" s="176"/>
      <c r="D819" s="176"/>
      <c r="E819" s="231"/>
      <c r="F819" s="231"/>
      <c r="G819" s="908"/>
      <c r="H819" s="908"/>
      <c r="I819" s="908"/>
      <c r="J819" s="908"/>
      <c r="K819" s="908"/>
      <c r="L819" s="908"/>
      <c r="M819" s="908"/>
      <c r="N819" s="908"/>
      <c r="O819" s="908"/>
      <c r="P819" s="908"/>
      <c r="Q819" s="179"/>
      <c r="R819" s="183"/>
      <c r="S819" s="183"/>
      <c r="T819" s="178"/>
      <c r="U819" s="893"/>
      <c r="V819" s="176"/>
    </row>
    <row r="820" spans="1:22">
      <c r="A820" s="176"/>
      <c r="B820" s="909"/>
      <c r="C820" s="176"/>
      <c r="D820" s="176"/>
      <c r="E820" s="231"/>
      <c r="F820" s="231"/>
      <c r="G820" s="908"/>
      <c r="H820" s="908"/>
      <c r="I820" s="908"/>
      <c r="J820" s="908"/>
      <c r="K820" s="908"/>
      <c r="L820" s="908"/>
      <c r="M820" s="908"/>
      <c r="N820" s="908"/>
      <c r="O820" s="908"/>
      <c r="P820" s="908"/>
      <c r="Q820" s="179"/>
      <c r="R820" s="183"/>
      <c r="S820" s="183"/>
      <c r="T820" s="178"/>
      <c r="U820" s="893"/>
      <c r="V820" s="176"/>
    </row>
    <row r="821" spans="1:22">
      <c r="A821" s="176"/>
      <c r="B821" s="909"/>
      <c r="C821" s="176"/>
      <c r="D821" s="176"/>
      <c r="E821" s="231"/>
      <c r="F821" s="231"/>
      <c r="G821" s="908"/>
      <c r="H821" s="908"/>
      <c r="I821" s="908"/>
      <c r="J821" s="908"/>
      <c r="K821" s="908"/>
      <c r="L821" s="908"/>
      <c r="M821" s="908"/>
      <c r="N821" s="908"/>
      <c r="O821" s="908"/>
      <c r="P821" s="908"/>
      <c r="Q821" s="179"/>
      <c r="R821" s="183"/>
      <c r="S821" s="183"/>
      <c r="T821" s="178"/>
      <c r="U821" s="893"/>
      <c r="V821" s="176"/>
    </row>
    <row r="822" spans="1:22">
      <c r="A822" s="176"/>
      <c r="B822" s="909"/>
      <c r="C822" s="176"/>
      <c r="D822" s="176"/>
      <c r="E822" s="231"/>
      <c r="F822" s="231"/>
      <c r="G822" s="908"/>
      <c r="H822" s="908"/>
      <c r="I822" s="908"/>
      <c r="J822" s="908"/>
      <c r="K822" s="908"/>
      <c r="L822" s="908"/>
      <c r="M822" s="908"/>
      <c r="N822" s="908"/>
      <c r="O822" s="908"/>
      <c r="P822" s="908"/>
      <c r="Q822" s="179"/>
      <c r="R822" s="183"/>
      <c r="S822" s="183"/>
      <c r="T822" s="178"/>
      <c r="U822" s="893"/>
      <c r="V822" s="176"/>
    </row>
    <row r="823" spans="1:22">
      <c r="A823" s="176"/>
      <c r="B823" s="909"/>
      <c r="C823" s="176"/>
      <c r="D823" s="176"/>
      <c r="E823" s="231"/>
      <c r="F823" s="231"/>
      <c r="G823" s="908"/>
      <c r="H823" s="908"/>
      <c r="I823" s="908"/>
      <c r="J823" s="908"/>
      <c r="K823" s="908"/>
      <c r="L823" s="908"/>
      <c r="M823" s="908"/>
      <c r="N823" s="908"/>
      <c r="O823" s="908"/>
      <c r="P823" s="908"/>
      <c r="Q823" s="179"/>
      <c r="R823" s="183"/>
      <c r="S823" s="183"/>
      <c r="T823" s="178"/>
      <c r="U823" s="893"/>
      <c r="V823" s="176"/>
    </row>
    <row r="824" spans="1:22">
      <c r="A824" s="176"/>
      <c r="B824" s="909"/>
      <c r="C824" s="176"/>
      <c r="D824" s="176"/>
      <c r="E824" s="231"/>
      <c r="F824" s="231"/>
      <c r="G824" s="908"/>
      <c r="H824" s="908"/>
      <c r="I824" s="908"/>
      <c r="J824" s="908"/>
      <c r="K824" s="908"/>
      <c r="L824" s="908"/>
      <c r="M824" s="908"/>
      <c r="N824" s="908"/>
      <c r="O824" s="908"/>
      <c r="P824" s="908"/>
      <c r="Q824" s="179"/>
      <c r="R824" s="183"/>
      <c r="S824" s="183"/>
      <c r="T824" s="178"/>
      <c r="U824" s="893"/>
      <c r="V824" s="176"/>
    </row>
    <row r="825" spans="1:22">
      <c r="A825" s="176"/>
      <c r="B825" s="909"/>
      <c r="C825" s="176"/>
      <c r="D825" s="176"/>
      <c r="E825" s="231"/>
      <c r="F825" s="231"/>
      <c r="G825" s="908"/>
      <c r="H825" s="908"/>
      <c r="I825" s="908"/>
      <c r="J825" s="908"/>
      <c r="K825" s="908"/>
      <c r="L825" s="908"/>
      <c r="M825" s="908"/>
      <c r="N825" s="908"/>
      <c r="O825" s="908"/>
      <c r="P825" s="908"/>
      <c r="Q825" s="179"/>
      <c r="R825" s="183"/>
      <c r="S825" s="183"/>
      <c r="T825" s="178"/>
      <c r="U825" s="893"/>
      <c r="V825" s="176"/>
    </row>
    <row r="826" spans="1:22">
      <c r="A826" s="176"/>
      <c r="B826" s="909"/>
      <c r="C826" s="176"/>
      <c r="D826" s="176"/>
      <c r="E826" s="231"/>
      <c r="F826" s="231"/>
      <c r="G826" s="908"/>
      <c r="H826" s="908"/>
      <c r="I826" s="908"/>
      <c r="J826" s="908"/>
      <c r="K826" s="908"/>
      <c r="L826" s="908"/>
      <c r="M826" s="908"/>
      <c r="N826" s="908"/>
      <c r="O826" s="908"/>
      <c r="P826" s="908"/>
      <c r="Q826" s="179"/>
      <c r="R826" s="183"/>
      <c r="S826" s="183"/>
      <c r="T826" s="178"/>
      <c r="U826" s="893"/>
      <c r="V826" s="176"/>
    </row>
    <row r="827" spans="1:22">
      <c r="A827" s="176"/>
      <c r="B827" s="909"/>
      <c r="C827" s="176"/>
      <c r="D827" s="176"/>
      <c r="E827" s="231"/>
      <c r="F827" s="231"/>
      <c r="G827" s="908"/>
      <c r="H827" s="908"/>
      <c r="I827" s="908"/>
      <c r="J827" s="908"/>
      <c r="K827" s="908"/>
      <c r="L827" s="908"/>
      <c r="M827" s="908"/>
      <c r="N827" s="908"/>
      <c r="O827" s="908"/>
      <c r="P827" s="908"/>
      <c r="Q827" s="179"/>
      <c r="R827" s="183"/>
      <c r="S827" s="183"/>
      <c r="T827" s="178"/>
      <c r="U827" s="893"/>
      <c r="V827" s="176"/>
    </row>
    <row r="828" spans="1:22">
      <c r="A828" s="176"/>
      <c r="B828" s="909"/>
      <c r="C828" s="176"/>
      <c r="D828" s="176"/>
      <c r="E828" s="231"/>
      <c r="F828" s="231"/>
      <c r="G828" s="908"/>
      <c r="H828" s="908"/>
      <c r="I828" s="908"/>
      <c r="J828" s="908"/>
      <c r="K828" s="908"/>
      <c r="L828" s="908"/>
      <c r="M828" s="908"/>
      <c r="N828" s="908"/>
      <c r="O828" s="908"/>
      <c r="P828" s="908"/>
      <c r="Q828" s="179"/>
      <c r="R828" s="183"/>
      <c r="S828" s="183"/>
      <c r="T828" s="178"/>
      <c r="U828" s="893"/>
      <c r="V828" s="176"/>
    </row>
    <row r="829" spans="1:22">
      <c r="A829" s="176"/>
      <c r="B829" s="909"/>
      <c r="C829" s="176"/>
      <c r="D829" s="176"/>
      <c r="E829" s="231"/>
      <c r="F829" s="231"/>
      <c r="G829" s="908"/>
      <c r="H829" s="908"/>
      <c r="I829" s="908"/>
      <c r="J829" s="908"/>
      <c r="K829" s="908"/>
      <c r="L829" s="908"/>
      <c r="M829" s="908"/>
      <c r="N829" s="908"/>
      <c r="O829" s="908"/>
      <c r="P829" s="908"/>
      <c r="Q829" s="179"/>
      <c r="R829" s="183"/>
      <c r="S829" s="183"/>
      <c r="T829" s="178"/>
      <c r="U829" s="893"/>
      <c r="V829" s="176"/>
    </row>
    <row r="830" spans="1:22">
      <c r="A830" s="176"/>
      <c r="B830" s="909"/>
      <c r="C830" s="176"/>
      <c r="D830" s="176"/>
      <c r="E830" s="231"/>
      <c r="F830" s="231"/>
      <c r="G830" s="908"/>
      <c r="H830" s="908"/>
      <c r="I830" s="908"/>
      <c r="J830" s="908"/>
      <c r="K830" s="908"/>
      <c r="L830" s="908"/>
      <c r="M830" s="908"/>
      <c r="N830" s="908"/>
      <c r="O830" s="908"/>
      <c r="P830" s="908"/>
      <c r="Q830" s="179"/>
      <c r="R830" s="183"/>
      <c r="S830" s="183"/>
      <c r="T830" s="178"/>
      <c r="U830" s="893"/>
      <c r="V830" s="176"/>
    </row>
    <row r="831" spans="1:22">
      <c r="A831" s="176"/>
      <c r="B831" s="909"/>
      <c r="C831" s="176"/>
      <c r="D831" s="176"/>
      <c r="E831" s="231"/>
      <c r="F831" s="231"/>
      <c r="G831" s="908"/>
      <c r="H831" s="908"/>
      <c r="I831" s="908"/>
      <c r="J831" s="908"/>
      <c r="K831" s="908"/>
      <c r="L831" s="908"/>
      <c r="M831" s="908"/>
      <c r="N831" s="908"/>
      <c r="O831" s="908"/>
      <c r="P831" s="908"/>
      <c r="Q831" s="179"/>
      <c r="R831" s="183"/>
      <c r="S831" s="183"/>
      <c r="T831" s="178"/>
      <c r="U831" s="893"/>
      <c r="V831" s="176"/>
    </row>
    <row r="832" spans="1:22">
      <c r="A832" s="176"/>
      <c r="B832" s="909"/>
      <c r="C832" s="176"/>
      <c r="D832" s="176"/>
      <c r="E832" s="231"/>
      <c r="F832" s="231"/>
      <c r="G832" s="908"/>
      <c r="H832" s="908"/>
      <c r="I832" s="908"/>
      <c r="J832" s="908"/>
      <c r="K832" s="908"/>
      <c r="L832" s="908"/>
      <c r="M832" s="908"/>
      <c r="N832" s="908"/>
      <c r="O832" s="908"/>
      <c r="P832" s="908"/>
      <c r="Q832" s="179"/>
      <c r="R832" s="183"/>
      <c r="S832" s="183"/>
      <c r="T832" s="178"/>
      <c r="U832" s="893"/>
      <c r="V832" s="176"/>
    </row>
    <row r="833" spans="1:22">
      <c r="A833" s="176"/>
      <c r="B833" s="909"/>
      <c r="C833" s="176"/>
      <c r="D833" s="176"/>
      <c r="E833" s="231"/>
      <c r="F833" s="231"/>
      <c r="G833" s="908"/>
      <c r="H833" s="908"/>
      <c r="I833" s="908"/>
      <c r="J833" s="908"/>
      <c r="K833" s="908"/>
      <c r="L833" s="908"/>
      <c r="M833" s="908"/>
      <c r="N833" s="908"/>
      <c r="O833" s="908"/>
      <c r="P833" s="908"/>
      <c r="Q833" s="179"/>
      <c r="R833" s="183"/>
      <c r="S833" s="183"/>
      <c r="T833" s="178"/>
      <c r="U833" s="893"/>
      <c r="V833" s="176"/>
    </row>
    <row r="834" spans="1:22">
      <c r="A834" s="176"/>
      <c r="B834" s="909"/>
      <c r="C834" s="176"/>
      <c r="D834" s="176"/>
      <c r="E834" s="231"/>
      <c r="F834" s="231"/>
      <c r="G834" s="908"/>
      <c r="H834" s="908"/>
      <c r="I834" s="908"/>
      <c r="J834" s="908"/>
      <c r="K834" s="908"/>
      <c r="L834" s="908"/>
      <c r="M834" s="908"/>
      <c r="N834" s="908"/>
      <c r="O834" s="908"/>
      <c r="P834" s="908"/>
      <c r="Q834" s="179"/>
      <c r="R834" s="183"/>
      <c r="S834" s="183"/>
      <c r="T834" s="178"/>
      <c r="U834" s="893"/>
      <c r="V834" s="176"/>
    </row>
    <row r="835" spans="1:22">
      <c r="A835" s="176"/>
      <c r="B835" s="909"/>
      <c r="C835" s="176"/>
      <c r="D835" s="176"/>
      <c r="E835" s="231"/>
      <c r="F835" s="231"/>
      <c r="G835" s="908"/>
      <c r="H835" s="908"/>
      <c r="I835" s="908"/>
      <c r="J835" s="908"/>
      <c r="K835" s="908"/>
      <c r="L835" s="908"/>
      <c r="M835" s="908"/>
      <c r="N835" s="908"/>
      <c r="O835" s="908"/>
      <c r="P835" s="908"/>
      <c r="Q835" s="179"/>
      <c r="R835" s="183"/>
      <c r="S835" s="183"/>
      <c r="T835" s="178"/>
      <c r="U835" s="893"/>
      <c r="V835" s="176"/>
    </row>
    <row r="836" spans="1:22">
      <c r="A836" s="176"/>
      <c r="B836" s="909"/>
      <c r="C836" s="176"/>
      <c r="D836" s="176"/>
      <c r="E836" s="231"/>
      <c r="F836" s="231"/>
      <c r="G836" s="908"/>
      <c r="H836" s="908"/>
      <c r="I836" s="908"/>
      <c r="J836" s="908"/>
      <c r="K836" s="908"/>
      <c r="L836" s="908"/>
      <c r="M836" s="908"/>
      <c r="N836" s="908"/>
      <c r="O836" s="908"/>
      <c r="P836" s="908"/>
      <c r="Q836" s="179"/>
      <c r="R836" s="183"/>
      <c r="S836" s="183"/>
      <c r="T836" s="178"/>
      <c r="U836" s="893"/>
      <c r="V836" s="176"/>
    </row>
    <row r="837" spans="1:22">
      <c r="A837" s="176"/>
      <c r="B837" s="909"/>
      <c r="C837" s="176"/>
      <c r="D837" s="176"/>
      <c r="E837" s="231"/>
      <c r="F837" s="231"/>
      <c r="G837" s="908"/>
      <c r="H837" s="908"/>
      <c r="I837" s="908"/>
      <c r="J837" s="908"/>
      <c r="K837" s="908"/>
      <c r="L837" s="908"/>
      <c r="M837" s="908"/>
      <c r="N837" s="908"/>
      <c r="O837" s="908"/>
      <c r="P837" s="908"/>
      <c r="Q837" s="179"/>
      <c r="R837" s="183"/>
      <c r="S837" s="183"/>
      <c r="T837" s="178"/>
      <c r="U837" s="893"/>
      <c r="V837" s="176"/>
    </row>
    <row r="838" spans="1:22">
      <c r="A838" s="176"/>
      <c r="B838" s="909"/>
      <c r="C838" s="176"/>
      <c r="D838" s="176"/>
      <c r="E838" s="231"/>
      <c r="F838" s="231"/>
      <c r="G838" s="908"/>
      <c r="H838" s="908"/>
      <c r="I838" s="908"/>
      <c r="J838" s="908"/>
      <c r="K838" s="908"/>
      <c r="L838" s="908"/>
      <c r="M838" s="908"/>
      <c r="N838" s="908"/>
      <c r="O838" s="908"/>
      <c r="P838" s="908"/>
      <c r="Q838" s="179"/>
      <c r="R838" s="183"/>
      <c r="S838" s="183"/>
      <c r="T838" s="178"/>
      <c r="U838" s="893"/>
      <c r="V838" s="176"/>
    </row>
    <row r="839" spans="1:22">
      <c r="A839" s="176"/>
      <c r="B839" s="909"/>
      <c r="C839" s="176"/>
      <c r="D839" s="176"/>
      <c r="E839" s="231"/>
      <c r="F839" s="231"/>
      <c r="G839" s="908"/>
      <c r="H839" s="908"/>
      <c r="I839" s="908"/>
      <c r="J839" s="908"/>
      <c r="K839" s="908"/>
      <c r="L839" s="908"/>
      <c r="M839" s="908"/>
      <c r="N839" s="908"/>
      <c r="O839" s="908"/>
      <c r="P839" s="908"/>
      <c r="Q839" s="179"/>
      <c r="R839" s="183"/>
      <c r="S839" s="183"/>
      <c r="T839" s="178"/>
      <c r="U839" s="893"/>
      <c r="V839" s="176"/>
    </row>
    <row r="840" spans="1:22">
      <c r="A840" s="176"/>
      <c r="B840" s="909"/>
      <c r="C840" s="176"/>
      <c r="D840" s="176"/>
      <c r="E840" s="231"/>
      <c r="F840" s="231"/>
      <c r="G840" s="908"/>
      <c r="H840" s="908"/>
      <c r="I840" s="908"/>
      <c r="J840" s="908"/>
      <c r="K840" s="908"/>
      <c r="L840" s="908"/>
      <c r="M840" s="908"/>
      <c r="N840" s="908"/>
      <c r="O840" s="908"/>
      <c r="P840" s="908"/>
      <c r="Q840" s="179"/>
      <c r="R840" s="183"/>
      <c r="S840" s="183"/>
      <c r="T840" s="178"/>
      <c r="U840" s="893"/>
      <c r="V840" s="176"/>
    </row>
    <row r="841" spans="1:22">
      <c r="A841" s="176"/>
      <c r="B841" s="909"/>
      <c r="C841" s="176"/>
      <c r="D841" s="176"/>
      <c r="E841" s="231"/>
      <c r="F841" s="231"/>
      <c r="G841" s="908"/>
      <c r="H841" s="908"/>
      <c r="I841" s="908"/>
      <c r="J841" s="908"/>
      <c r="K841" s="908"/>
      <c r="L841" s="908"/>
      <c r="M841" s="908"/>
      <c r="N841" s="908"/>
      <c r="O841" s="908"/>
      <c r="P841" s="908"/>
      <c r="Q841" s="179"/>
      <c r="R841" s="183"/>
      <c r="S841" s="183"/>
      <c r="T841" s="178"/>
      <c r="U841" s="893"/>
      <c r="V841" s="176"/>
    </row>
    <row r="842" spans="1:22">
      <c r="A842" s="176"/>
      <c r="B842" s="909"/>
      <c r="C842" s="176"/>
      <c r="D842" s="176"/>
      <c r="E842" s="231"/>
      <c r="F842" s="231"/>
      <c r="G842" s="908"/>
      <c r="H842" s="908"/>
      <c r="I842" s="908"/>
      <c r="J842" s="908"/>
      <c r="K842" s="908"/>
      <c r="L842" s="908"/>
      <c r="M842" s="908"/>
      <c r="N842" s="908"/>
      <c r="O842" s="908"/>
      <c r="P842" s="908"/>
      <c r="Q842" s="179"/>
      <c r="R842" s="183"/>
      <c r="S842" s="183"/>
      <c r="T842" s="178"/>
      <c r="U842" s="893"/>
      <c r="V842" s="176"/>
    </row>
    <row r="843" spans="1:22">
      <c r="A843" s="176"/>
      <c r="B843" s="909"/>
      <c r="C843" s="176"/>
      <c r="D843" s="176"/>
      <c r="E843" s="231"/>
      <c r="F843" s="231"/>
      <c r="G843" s="908"/>
      <c r="H843" s="908"/>
      <c r="I843" s="908"/>
      <c r="J843" s="908"/>
      <c r="K843" s="908"/>
      <c r="L843" s="908"/>
      <c r="M843" s="908"/>
      <c r="N843" s="908"/>
      <c r="O843" s="908"/>
      <c r="P843" s="908"/>
      <c r="Q843" s="179"/>
      <c r="R843" s="183"/>
      <c r="S843" s="183"/>
      <c r="T843" s="178"/>
      <c r="U843" s="893"/>
      <c r="V843" s="176"/>
    </row>
    <row r="844" spans="1:22">
      <c r="A844" s="176"/>
      <c r="B844" s="909"/>
      <c r="C844" s="176"/>
      <c r="D844" s="176"/>
      <c r="E844" s="231"/>
      <c r="F844" s="231"/>
      <c r="G844" s="908"/>
      <c r="H844" s="908"/>
      <c r="I844" s="908"/>
      <c r="J844" s="908"/>
      <c r="K844" s="908"/>
      <c r="L844" s="908"/>
      <c r="M844" s="908"/>
      <c r="N844" s="908"/>
      <c r="O844" s="908"/>
      <c r="P844" s="908"/>
      <c r="Q844" s="179"/>
      <c r="R844" s="183"/>
      <c r="S844" s="183"/>
      <c r="T844" s="178"/>
      <c r="U844" s="893"/>
      <c r="V844" s="176"/>
    </row>
    <row r="845" spans="1:22">
      <c r="A845" s="176"/>
      <c r="B845" s="909"/>
      <c r="C845" s="176"/>
      <c r="D845" s="176"/>
      <c r="E845" s="231"/>
      <c r="F845" s="231"/>
      <c r="G845" s="908"/>
      <c r="H845" s="908"/>
      <c r="I845" s="908"/>
      <c r="J845" s="908"/>
      <c r="K845" s="908"/>
      <c r="L845" s="908"/>
      <c r="M845" s="908"/>
      <c r="N845" s="908"/>
      <c r="O845" s="908"/>
      <c r="P845" s="908"/>
      <c r="Q845" s="179"/>
      <c r="R845" s="183"/>
      <c r="S845" s="183"/>
      <c r="T845" s="178"/>
      <c r="U845" s="893"/>
      <c r="V845" s="176"/>
    </row>
    <row r="846" spans="1:22">
      <c r="A846" s="176"/>
      <c r="B846" s="909"/>
      <c r="C846" s="176"/>
      <c r="D846" s="176"/>
      <c r="E846" s="231"/>
      <c r="F846" s="231"/>
      <c r="G846" s="908"/>
      <c r="H846" s="908"/>
      <c r="I846" s="908"/>
      <c r="J846" s="908"/>
      <c r="K846" s="908"/>
      <c r="L846" s="908"/>
      <c r="M846" s="908"/>
      <c r="N846" s="908"/>
      <c r="O846" s="908"/>
      <c r="P846" s="908"/>
      <c r="Q846" s="179"/>
      <c r="R846" s="183"/>
      <c r="S846" s="183"/>
      <c r="T846" s="178"/>
      <c r="U846" s="893"/>
      <c r="V846" s="176"/>
    </row>
    <row r="847" spans="1:22">
      <c r="A847" s="176"/>
      <c r="B847" s="909"/>
      <c r="C847" s="176"/>
      <c r="D847" s="176"/>
      <c r="E847" s="231"/>
      <c r="F847" s="231"/>
      <c r="G847" s="908"/>
      <c r="H847" s="908"/>
      <c r="I847" s="908"/>
      <c r="J847" s="908"/>
      <c r="K847" s="908"/>
      <c r="L847" s="908"/>
      <c r="M847" s="908"/>
      <c r="N847" s="908"/>
      <c r="O847" s="908"/>
      <c r="P847" s="908"/>
      <c r="Q847" s="179"/>
      <c r="R847" s="183"/>
      <c r="S847" s="183"/>
      <c r="T847" s="178"/>
      <c r="U847" s="893"/>
      <c r="V847" s="176"/>
    </row>
    <row r="848" spans="1:22">
      <c r="A848" s="176"/>
      <c r="B848" s="909"/>
      <c r="C848" s="176"/>
      <c r="D848" s="176"/>
      <c r="E848" s="231"/>
      <c r="F848" s="231"/>
      <c r="G848" s="908"/>
      <c r="H848" s="908"/>
      <c r="I848" s="908"/>
      <c r="J848" s="908"/>
      <c r="K848" s="908"/>
      <c r="L848" s="908"/>
      <c r="M848" s="908"/>
      <c r="N848" s="908"/>
      <c r="O848" s="908"/>
      <c r="P848" s="908"/>
      <c r="Q848" s="179"/>
      <c r="R848" s="183"/>
      <c r="S848" s="183"/>
      <c r="T848" s="178"/>
      <c r="U848" s="893"/>
      <c r="V848" s="176"/>
    </row>
    <row r="849" spans="1:22">
      <c r="A849" s="176"/>
      <c r="B849" s="909"/>
      <c r="C849" s="176"/>
      <c r="D849" s="176"/>
      <c r="E849" s="231"/>
      <c r="F849" s="231"/>
      <c r="G849" s="908"/>
      <c r="H849" s="908"/>
      <c r="I849" s="908"/>
      <c r="J849" s="908"/>
      <c r="K849" s="908"/>
      <c r="L849" s="908"/>
      <c r="M849" s="908"/>
      <c r="N849" s="908"/>
      <c r="O849" s="908"/>
      <c r="P849" s="908"/>
      <c r="Q849" s="179"/>
      <c r="R849" s="183"/>
      <c r="S849" s="183"/>
      <c r="T849" s="178"/>
      <c r="U849" s="893"/>
      <c r="V849" s="176"/>
    </row>
    <row r="850" spans="1:22">
      <c r="A850" s="176"/>
      <c r="B850" s="909"/>
      <c r="C850" s="176"/>
      <c r="D850" s="176"/>
      <c r="E850" s="231"/>
      <c r="F850" s="231"/>
      <c r="G850" s="908"/>
      <c r="H850" s="908"/>
      <c r="I850" s="908"/>
      <c r="J850" s="908"/>
      <c r="K850" s="908"/>
      <c r="L850" s="908"/>
      <c r="M850" s="908"/>
      <c r="N850" s="908"/>
      <c r="O850" s="908"/>
      <c r="P850" s="908"/>
      <c r="Q850" s="179"/>
      <c r="R850" s="183"/>
      <c r="S850" s="183"/>
      <c r="T850" s="178"/>
      <c r="U850" s="893"/>
      <c r="V850" s="176"/>
    </row>
    <row r="851" spans="1:22">
      <c r="A851" s="176"/>
      <c r="B851" s="909"/>
      <c r="C851" s="176"/>
      <c r="D851" s="176"/>
      <c r="E851" s="231"/>
      <c r="F851" s="231"/>
      <c r="G851" s="908"/>
      <c r="H851" s="908"/>
      <c r="I851" s="908"/>
      <c r="J851" s="908"/>
      <c r="K851" s="908"/>
      <c r="L851" s="908"/>
      <c r="M851" s="908"/>
      <c r="N851" s="908"/>
      <c r="O851" s="908"/>
      <c r="P851" s="908"/>
      <c r="Q851" s="179"/>
      <c r="R851" s="183"/>
      <c r="S851" s="183"/>
      <c r="T851" s="178"/>
      <c r="U851" s="893"/>
      <c r="V851" s="176"/>
    </row>
    <row r="852" spans="1:22">
      <c r="A852" s="176"/>
      <c r="B852" s="909"/>
      <c r="C852" s="176"/>
      <c r="D852" s="176"/>
      <c r="E852" s="231"/>
      <c r="F852" s="231"/>
      <c r="G852" s="908"/>
      <c r="H852" s="908"/>
      <c r="I852" s="908"/>
      <c r="J852" s="908"/>
      <c r="K852" s="908"/>
      <c r="L852" s="908"/>
      <c r="M852" s="908"/>
      <c r="N852" s="908"/>
      <c r="O852" s="908"/>
      <c r="P852" s="908"/>
      <c r="Q852" s="179"/>
      <c r="R852" s="183"/>
      <c r="S852" s="183"/>
      <c r="T852" s="178"/>
      <c r="U852" s="893"/>
      <c r="V852" s="176"/>
    </row>
    <row r="853" spans="1:22">
      <c r="A853" s="176"/>
      <c r="B853" s="909"/>
      <c r="C853" s="176"/>
      <c r="D853" s="176"/>
      <c r="E853" s="231"/>
      <c r="F853" s="231"/>
      <c r="G853" s="908"/>
      <c r="H853" s="908"/>
      <c r="I853" s="908"/>
      <c r="J853" s="908"/>
      <c r="K853" s="908"/>
      <c r="L853" s="908"/>
      <c r="M853" s="908"/>
      <c r="N853" s="908"/>
      <c r="O853" s="908"/>
      <c r="P853" s="908"/>
      <c r="Q853" s="179"/>
      <c r="R853" s="183"/>
      <c r="S853" s="183"/>
      <c r="T853" s="178"/>
      <c r="U853" s="893"/>
      <c r="V853" s="176"/>
    </row>
    <row r="854" spans="1:22">
      <c r="A854" s="176"/>
      <c r="B854" s="909"/>
      <c r="C854" s="176"/>
      <c r="D854" s="176"/>
      <c r="E854" s="231"/>
      <c r="F854" s="231"/>
      <c r="G854" s="908"/>
      <c r="H854" s="908"/>
      <c r="I854" s="908"/>
      <c r="J854" s="908"/>
      <c r="K854" s="908"/>
      <c r="L854" s="908"/>
      <c r="M854" s="908"/>
      <c r="N854" s="908"/>
      <c r="O854" s="908"/>
      <c r="P854" s="908"/>
      <c r="Q854" s="179"/>
      <c r="R854" s="183"/>
      <c r="S854" s="183"/>
      <c r="T854" s="178"/>
      <c r="U854" s="893"/>
      <c r="V854" s="176"/>
    </row>
    <row r="855" spans="1:22">
      <c r="A855" s="176"/>
      <c r="B855" s="909"/>
      <c r="C855" s="176"/>
      <c r="D855" s="176"/>
      <c r="E855" s="231"/>
      <c r="F855" s="231"/>
      <c r="G855" s="908"/>
      <c r="H855" s="908"/>
      <c r="I855" s="908"/>
      <c r="J855" s="908"/>
      <c r="K855" s="908"/>
      <c r="L855" s="908"/>
      <c r="M855" s="908"/>
      <c r="N855" s="908"/>
      <c r="O855" s="908"/>
      <c r="P855" s="908"/>
      <c r="Q855" s="179"/>
      <c r="R855" s="183"/>
      <c r="S855" s="183"/>
      <c r="T855" s="178"/>
      <c r="U855" s="893"/>
      <c r="V855" s="176"/>
    </row>
    <row r="856" spans="1:22">
      <c r="A856" s="176"/>
      <c r="B856" s="909"/>
      <c r="C856" s="176"/>
      <c r="D856" s="176"/>
      <c r="E856" s="231"/>
      <c r="F856" s="231"/>
      <c r="G856" s="908"/>
      <c r="H856" s="908"/>
      <c r="I856" s="908"/>
      <c r="J856" s="908"/>
      <c r="K856" s="908"/>
      <c r="L856" s="908"/>
      <c r="M856" s="908"/>
      <c r="N856" s="908"/>
      <c r="O856" s="908"/>
      <c r="P856" s="908"/>
      <c r="Q856" s="179"/>
      <c r="R856" s="183"/>
      <c r="S856" s="183"/>
      <c r="T856" s="178"/>
      <c r="U856" s="893"/>
      <c r="V856" s="176"/>
    </row>
    <row r="857" spans="1:22">
      <c r="A857" s="176"/>
      <c r="B857" s="909"/>
      <c r="C857" s="176"/>
      <c r="D857" s="176"/>
      <c r="E857" s="231"/>
      <c r="F857" s="231"/>
      <c r="G857" s="908"/>
      <c r="H857" s="908"/>
      <c r="I857" s="908"/>
      <c r="J857" s="908"/>
      <c r="K857" s="908"/>
      <c r="L857" s="908"/>
      <c r="M857" s="908"/>
      <c r="N857" s="908"/>
      <c r="O857" s="908"/>
      <c r="P857" s="908"/>
      <c r="Q857" s="179"/>
      <c r="R857" s="183"/>
      <c r="S857" s="183"/>
      <c r="T857" s="178"/>
      <c r="U857" s="893"/>
      <c r="V857" s="176"/>
    </row>
    <row r="858" spans="1:22">
      <c r="A858" s="176"/>
      <c r="B858" s="909"/>
      <c r="C858" s="176"/>
      <c r="D858" s="176"/>
      <c r="E858" s="231"/>
      <c r="F858" s="231"/>
      <c r="G858" s="908"/>
      <c r="H858" s="908"/>
      <c r="I858" s="908"/>
      <c r="J858" s="908"/>
      <c r="K858" s="908"/>
      <c r="L858" s="908"/>
      <c r="M858" s="908"/>
      <c r="N858" s="908"/>
      <c r="O858" s="908"/>
      <c r="P858" s="908"/>
      <c r="Q858" s="179"/>
      <c r="R858" s="183"/>
      <c r="S858" s="183"/>
      <c r="T858" s="178"/>
      <c r="U858" s="893"/>
      <c r="V858" s="176"/>
    </row>
    <row r="859" spans="1:22">
      <c r="A859" s="176"/>
      <c r="B859" s="909"/>
      <c r="C859" s="176"/>
      <c r="D859" s="176"/>
      <c r="E859" s="231"/>
      <c r="F859" s="231"/>
      <c r="G859" s="908"/>
      <c r="H859" s="908"/>
      <c r="I859" s="908"/>
      <c r="J859" s="908"/>
      <c r="K859" s="908"/>
      <c r="L859" s="908"/>
      <c r="M859" s="908"/>
      <c r="N859" s="908"/>
      <c r="O859" s="908"/>
      <c r="P859" s="908"/>
      <c r="Q859" s="179"/>
      <c r="R859" s="183"/>
      <c r="S859" s="183"/>
      <c r="T859" s="178"/>
      <c r="U859" s="893"/>
      <c r="V859" s="176"/>
    </row>
    <row r="860" spans="1:22">
      <c r="A860" s="176"/>
      <c r="B860" s="909"/>
      <c r="C860" s="176"/>
      <c r="D860" s="176"/>
      <c r="E860" s="231"/>
      <c r="F860" s="231"/>
      <c r="G860" s="908"/>
      <c r="H860" s="908"/>
      <c r="I860" s="908"/>
      <c r="J860" s="908"/>
      <c r="K860" s="908"/>
      <c r="L860" s="908"/>
      <c r="M860" s="908"/>
      <c r="N860" s="908"/>
      <c r="O860" s="908"/>
      <c r="P860" s="908"/>
      <c r="Q860" s="179"/>
      <c r="R860" s="183"/>
      <c r="S860" s="183"/>
      <c r="T860" s="178"/>
      <c r="U860" s="893"/>
      <c r="V860" s="176"/>
    </row>
    <row r="861" spans="1:22">
      <c r="A861" s="176"/>
      <c r="B861" s="909"/>
      <c r="C861" s="176"/>
      <c r="D861" s="176"/>
      <c r="E861" s="231"/>
      <c r="F861" s="231"/>
      <c r="G861" s="908"/>
      <c r="H861" s="908"/>
      <c r="I861" s="908"/>
      <c r="J861" s="908"/>
      <c r="K861" s="908"/>
      <c r="L861" s="908"/>
      <c r="M861" s="908"/>
      <c r="N861" s="908"/>
      <c r="O861" s="908"/>
      <c r="P861" s="908"/>
      <c r="Q861" s="179"/>
      <c r="R861" s="183"/>
      <c r="S861" s="183"/>
      <c r="T861" s="178"/>
      <c r="U861" s="893"/>
      <c r="V861" s="176"/>
    </row>
    <row r="862" spans="1:22">
      <c r="A862" s="176"/>
      <c r="B862" s="909"/>
      <c r="C862" s="176"/>
      <c r="D862" s="176"/>
      <c r="E862" s="231"/>
      <c r="F862" s="231"/>
      <c r="G862" s="908"/>
      <c r="H862" s="908"/>
      <c r="I862" s="908"/>
      <c r="J862" s="908"/>
      <c r="K862" s="908"/>
      <c r="L862" s="908"/>
      <c r="M862" s="908"/>
      <c r="N862" s="908"/>
      <c r="O862" s="908"/>
      <c r="P862" s="908"/>
      <c r="Q862" s="179"/>
      <c r="R862" s="183"/>
      <c r="S862" s="183"/>
      <c r="T862" s="178"/>
      <c r="U862" s="893"/>
      <c r="V862" s="176"/>
    </row>
    <row r="863" spans="1:22">
      <c r="A863" s="176"/>
      <c r="B863" s="909"/>
      <c r="C863" s="176"/>
      <c r="D863" s="176"/>
      <c r="E863" s="231"/>
      <c r="F863" s="231"/>
      <c r="G863" s="908"/>
      <c r="H863" s="908"/>
      <c r="I863" s="908"/>
      <c r="J863" s="908"/>
      <c r="K863" s="908"/>
      <c r="L863" s="908"/>
      <c r="M863" s="908"/>
      <c r="N863" s="908"/>
      <c r="O863" s="908"/>
      <c r="P863" s="908"/>
      <c r="Q863" s="179"/>
      <c r="R863" s="183"/>
      <c r="S863" s="183"/>
      <c r="T863" s="178"/>
      <c r="U863" s="893"/>
      <c r="V863" s="176"/>
    </row>
    <row r="864" spans="1:22">
      <c r="A864" s="176"/>
      <c r="B864" s="909"/>
      <c r="C864" s="176"/>
      <c r="D864" s="176"/>
      <c r="E864" s="231"/>
      <c r="F864" s="231"/>
      <c r="G864" s="908"/>
      <c r="H864" s="908"/>
      <c r="I864" s="908"/>
      <c r="J864" s="908"/>
      <c r="K864" s="908"/>
      <c r="L864" s="908"/>
      <c r="M864" s="908"/>
      <c r="N864" s="908"/>
      <c r="O864" s="908"/>
      <c r="P864" s="908"/>
      <c r="Q864" s="179"/>
      <c r="R864" s="183"/>
      <c r="S864" s="183"/>
      <c r="T864" s="178"/>
      <c r="U864" s="893"/>
      <c r="V864" s="176"/>
    </row>
    <row r="865" spans="1:22">
      <c r="A865" s="176"/>
      <c r="B865" s="909"/>
      <c r="C865" s="176"/>
      <c r="D865" s="176"/>
      <c r="E865" s="231"/>
      <c r="F865" s="231"/>
      <c r="G865" s="908"/>
      <c r="H865" s="908"/>
      <c r="I865" s="908"/>
      <c r="J865" s="908"/>
      <c r="K865" s="908"/>
      <c r="L865" s="908"/>
      <c r="M865" s="908"/>
      <c r="N865" s="908"/>
      <c r="O865" s="908"/>
      <c r="P865" s="908"/>
      <c r="Q865" s="179"/>
      <c r="R865" s="183"/>
      <c r="S865" s="183"/>
      <c r="T865" s="178"/>
      <c r="U865" s="893"/>
      <c r="V865" s="176"/>
    </row>
    <row r="866" spans="1:22">
      <c r="A866" s="176"/>
      <c r="B866" s="909"/>
      <c r="C866" s="176"/>
      <c r="D866" s="176"/>
      <c r="E866" s="231"/>
      <c r="F866" s="231"/>
      <c r="G866" s="908"/>
      <c r="H866" s="908"/>
      <c r="I866" s="908"/>
      <c r="J866" s="908"/>
      <c r="K866" s="908"/>
      <c r="L866" s="908"/>
      <c r="M866" s="908"/>
      <c r="N866" s="908"/>
      <c r="O866" s="908"/>
      <c r="P866" s="908"/>
      <c r="Q866" s="179"/>
      <c r="R866" s="183"/>
      <c r="S866" s="183"/>
      <c r="T866" s="178"/>
      <c r="U866" s="893"/>
      <c r="V866" s="176"/>
    </row>
    <row r="867" spans="1:22">
      <c r="A867" s="176"/>
      <c r="B867" s="909"/>
      <c r="C867" s="176"/>
      <c r="D867" s="176"/>
      <c r="E867" s="231"/>
      <c r="F867" s="231"/>
      <c r="G867" s="908"/>
      <c r="H867" s="908"/>
      <c r="I867" s="908"/>
      <c r="J867" s="908"/>
      <c r="K867" s="908"/>
      <c r="L867" s="908"/>
      <c r="M867" s="908"/>
      <c r="N867" s="908"/>
      <c r="O867" s="908"/>
      <c r="P867" s="908"/>
      <c r="Q867" s="179"/>
      <c r="R867" s="183"/>
      <c r="S867" s="183"/>
      <c r="T867" s="178"/>
      <c r="U867" s="893"/>
      <c r="V867" s="176"/>
    </row>
    <row r="868" spans="1:22">
      <c r="A868" s="176"/>
      <c r="B868" s="909"/>
      <c r="C868" s="176"/>
      <c r="D868" s="176"/>
      <c r="E868" s="231"/>
      <c r="F868" s="231"/>
      <c r="G868" s="908"/>
      <c r="H868" s="908"/>
      <c r="I868" s="908"/>
      <c r="J868" s="908"/>
      <c r="K868" s="908"/>
      <c r="L868" s="908"/>
      <c r="M868" s="908"/>
      <c r="N868" s="908"/>
      <c r="O868" s="908"/>
      <c r="P868" s="908"/>
      <c r="Q868" s="179"/>
      <c r="R868" s="183"/>
      <c r="S868" s="183"/>
      <c r="T868" s="178"/>
      <c r="U868" s="893"/>
      <c r="V868" s="176"/>
    </row>
    <row r="869" spans="1:22">
      <c r="A869" s="176"/>
      <c r="B869" s="909"/>
      <c r="C869" s="176"/>
      <c r="D869" s="176"/>
      <c r="E869" s="231"/>
      <c r="F869" s="231"/>
      <c r="G869" s="908"/>
      <c r="H869" s="908"/>
      <c r="I869" s="908"/>
      <c r="J869" s="908"/>
      <c r="K869" s="908"/>
      <c r="L869" s="908"/>
      <c r="M869" s="908"/>
      <c r="N869" s="908"/>
      <c r="O869" s="908"/>
      <c r="P869" s="908"/>
      <c r="Q869" s="179"/>
      <c r="R869" s="183"/>
      <c r="S869" s="183"/>
      <c r="T869" s="178"/>
      <c r="U869" s="893"/>
      <c r="V869" s="176"/>
    </row>
    <row r="870" spans="1:22">
      <c r="A870" s="176"/>
      <c r="B870" s="909"/>
      <c r="C870" s="176"/>
      <c r="D870" s="176"/>
      <c r="E870" s="231"/>
      <c r="F870" s="231"/>
      <c r="G870" s="908"/>
      <c r="H870" s="908"/>
      <c r="I870" s="908"/>
      <c r="J870" s="908"/>
      <c r="K870" s="908"/>
      <c r="L870" s="908"/>
      <c r="M870" s="908"/>
      <c r="N870" s="908"/>
      <c r="O870" s="908"/>
      <c r="P870" s="908"/>
      <c r="Q870" s="179"/>
      <c r="R870" s="183"/>
      <c r="S870" s="183"/>
      <c r="T870" s="178"/>
      <c r="U870" s="893"/>
      <c r="V870" s="176"/>
    </row>
    <row r="871" spans="1:22">
      <c r="A871" s="176"/>
      <c r="B871" s="909"/>
      <c r="C871" s="176"/>
      <c r="D871" s="176"/>
      <c r="E871" s="231"/>
      <c r="F871" s="231"/>
      <c r="G871" s="908"/>
      <c r="H871" s="908"/>
      <c r="I871" s="908"/>
      <c r="J871" s="908"/>
      <c r="K871" s="908"/>
      <c r="L871" s="908"/>
      <c r="M871" s="908"/>
      <c r="N871" s="908"/>
      <c r="O871" s="908"/>
      <c r="P871" s="908"/>
      <c r="Q871" s="179"/>
      <c r="R871" s="183"/>
      <c r="S871" s="183"/>
      <c r="T871" s="178"/>
      <c r="U871" s="893"/>
      <c r="V871" s="176"/>
    </row>
    <row r="872" spans="1:22">
      <c r="A872" s="176"/>
      <c r="B872" s="909"/>
      <c r="C872" s="176"/>
      <c r="D872" s="176"/>
      <c r="E872" s="231"/>
      <c r="F872" s="231"/>
      <c r="G872" s="908"/>
      <c r="H872" s="908"/>
      <c r="I872" s="908"/>
      <c r="J872" s="908"/>
      <c r="K872" s="908"/>
      <c r="L872" s="908"/>
      <c r="M872" s="908"/>
      <c r="N872" s="908"/>
      <c r="O872" s="908"/>
      <c r="P872" s="908"/>
      <c r="Q872" s="179"/>
      <c r="R872" s="183"/>
      <c r="S872" s="183"/>
      <c r="T872" s="178"/>
      <c r="U872" s="893"/>
      <c r="V872" s="176"/>
    </row>
    <row r="873" spans="1:22">
      <c r="A873" s="176"/>
      <c r="B873" s="909"/>
      <c r="C873" s="176"/>
      <c r="D873" s="176"/>
      <c r="E873" s="231"/>
      <c r="F873" s="231"/>
      <c r="G873" s="908"/>
      <c r="H873" s="908"/>
      <c r="I873" s="908"/>
      <c r="J873" s="908"/>
      <c r="K873" s="908"/>
      <c r="L873" s="908"/>
      <c r="M873" s="908"/>
      <c r="N873" s="908"/>
      <c r="O873" s="908"/>
      <c r="P873" s="908"/>
      <c r="Q873" s="179"/>
      <c r="R873" s="183"/>
      <c r="S873" s="183"/>
      <c r="T873" s="178"/>
      <c r="U873" s="893"/>
      <c r="V873" s="176"/>
    </row>
    <row r="874" spans="1:22">
      <c r="A874" s="176"/>
      <c r="B874" s="909"/>
      <c r="C874" s="176"/>
      <c r="D874" s="176"/>
      <c r="E874" s="231"/>
      <c r="F874" s="231"/>
      <c r="G874" s="908"/>
      <c r="H874" s="908"/>
      <c r="I874" s="908"/>
      <c r="J874" s="908"/>
      <c r="K874" s="908"/>
      <c r="L874" s="908"/>
      <c r="M874" s="908"/>
      <c r="N874" s="908"/>
      <c r="O874" s="908"/>
      <c r="P874" s="908"/>
      <c r="Q874" s="179"/>
      <c r="R874" s="183"/>
      <c r="S874" s="183"/>
      <c r="T874" s="178"/>
      <c r="U874" s="893"/>
      <c r="V874" s="176"/>
    </row>
    <row r="875" spans="1:22">
      <c r="A875" s="176"/>
      <c r="B875" s="909"/>
      <c r="C875" s="176"/>
      <c r="D875" s="176"/>
      <c r="E875" s="231"/>
      <c r="F875" s="231"/>
      <c r="G875" s="908"/>
      <c r="H875" s="908"/>
      <c r="I875" s="908"/>
      <c r="J875" s="908"/>
      <c r="K875" s="908"/>
      <c r="L875" s="908"/>
      <c r="M875" s="908"/>
      <c r="N875" s="908"/>
      <c r="O875" s="908"/>
      <c r="P875" s="908"/>
      <c r="Q875" s="179"/>
      <c r="R875" s="183"/>
      <c r="S875" s="183"/>
      <c r="T875" s="178"/>
      <c r="U875" s="893"/>
      <c r="V875" s="176"/>
    </row>
    <row r="876" spans="1:22">
      <c r="A876" s="176"/>
      <c r="B876" s="909"/>
      <c r="C876" s="176"/>
      <c r="D876" s="176"/>
      <c r="E876" s="231"/>
      <c r="F876" s="231"/>
      <c r="G876" s="908"/>
      <c r="H876" s="908"/>
      <c r="I876" s="908"/>
      <c r="J876" s="908"/>
      <c r="K876" s="908"/>
      <c r="L876" s="908"/>
      <c r="M876" s="908"/>
      <c r="N876" s="908"/>
      <c r="O876" s="908"/>
      <c r="P876" s="908"/>
      <c r="Q876" s="179"/>
      <c r="R876" s="183"/>
      <c r="S876" s="183"/>
      <c r="T876" s="178"/>
      <c r="U876" s="893"/>
      <c r="V876" s="176"/>
    </row>
    <row r="877" spans="1:22">
      <c r="A877" s="176"/>
      <c r="B877" s="909"/>
      <c r="C877" s="176"/>
      <c r="D877" s="176"/>
      <c r="E877" s="231"/>
      <c r="F877" s="231"/>
      <c r="G877" s="908"/>
      <c r="H877" s="908"/>
      <c r="I877" s="908"/>
      <c r="J877" s="908"/>
      <c r="K877" s="908"/>
      <c r="L877" s="908"/>
      <c r="M877" s="908"/>
      <c r="N877" s="908"/>
      <c r="O877" s="908"/>
      <c r="P877" s="908"/>
      <c r="Q877" s="179"/>
      <c r="R877" s="183"/>
      <c r="S877" s="183"/>
      <c r="T877" s="178"/>
      <c r="U877" s="893"/>
      <c r="V877" s="176"/>
    </row>
    <row r="878" spans="1:22">
      <c r="A878" s="176"/>
      <c r="B878" s="909"/>
      <c r="C878" s="176"/>
      <c r="D878" s="176"/>
      <c r="E878" s="231"/>
      <c r="F878" s="231"/>
      <c r="G878" s="908"/>
      <c r="H878" s="908"/>
      <c r="I878" s="908"/>
      <c r="J878" s="908"/>
      <c r="K878" s="908"/>
      <c r="L878" s="908"/>
      <c r="M878" s="908"/>
      <c r="N878" s="908"/>
      <c r="O878" s="908"/>
      <c r="P878" s="908"/>
      <c r="Q878" s="179"/>
      <c r="R878" s="183"/>
      <c r="S878" s="183"/>
      <c r="T878" s="178"/>
      <c r="U878" s="893"/>
      <c r="V878" s="176"/>
    </row>
    <row r="879" spans="1:22">
      <c r="A879" s="176"/>
      <c r="B879" s="909"/>
      <c r="C879" s="176"/>
      <c r="D879" s="176"/>
      <c r="E879" s="231"/>
      <c r="F879" s="231"/>
      <c r="G879" s="908"/>
      <c r="H879" s="908"/>
      <c r="I879" s="908"/>
      <c r="J879" s="908"/>
      <c r="K879" s="908"/>
      <c r="L879" s="908"/>
      <c r="M879" s="908"/>
      <c r="N879" s="908"/>
      <c r="O879" s="908"/>
      <c r="P879" s="908"/>
      <c r="Q879" s="179"/>
      <c r="R879" s="183"/>
      <c r="S879" s="183"/>
      <c r="T879" s="178"/>
      <c r="U879" s="893"/>
      <c r="V879" s="176"/>
    </row>
    <row r="880" spans="1:22">
      <c r="A880" s="176"/>
      <c r="B880" s="909"/>
      <c r="C880" s="176"/>
      <c r="D880" s="176"/>
      <c r="E880" s="231"/>
      <c r="F880" s="231"/>
      <c r="G880" s="908"/>
      <c r="H880" s="908"/>
      <c r="I880" s="908"/>
      <c r="J880" s="908"/>
      <c r="K880" s="908"/>
      <c r="L880" s="908"/>
      <c r="M880" s="908"/>
      <c r="N880" s="908"/>
      <c r="O880" s="908"/>
      <c r="P880" s="908"/>
      <c r="Q880" s="179"/>
      <c r="R880" s="183"/>
      <c r="S880" s="183"/>
      <c r="T880" s="178"/>
      <c r="U880" s="893"/>
      <c r="V880" s="176"/>
    </row>
    <row r="881" spans="1:22">
      <c r="A881" s="176"/>
      <c r="B881" s="909"/>
      <c r="C881" s="176"/>
      <c r="D881" s="176"/>
      <c r="E881" s="231"/>
      <c r="F881" s="231"/>
      <c r="G881" s="908"/>
      <c r="H881" s="908"/>
      <c r="I881" s="908"/>
      <c r="J881" s="908"/>
      <c r="K881" s="908"/>
      <c r="L881" s="908"/>
      <c r="M881" s="908"/>
      <c r="N881" s="908"/>
      <c r="O881" s="908"/>
      <c r="P881" s="908"/>
      <c r="Q881" s="179"/>
      <c r="R881" s="183"/>
      <c r="S881" s="183"/>
      <c r="T881" s="178"/>
      <c r="U881" s="893"/>
      <c r="V881" s="176"/>
    </row>
    <row r="882" spans="1:22">
      <c r="A882" s="176"/>
      <c r="B882" s="909"/>
      <c r="C882" s="176"/>
      <c r="D882" s="176"/>
      <c r="E882" s="231"/>
      <c r="F882" s="231"/>
      <c r="G882" s="908"/>
      <c r="H882" s="908"/>
      <c r="I882" s="908"/>
      <c r="J882" s="908"/>
      <c r="K882" s="908"/>
      <c r="L882" s="908"/>
      <c r="M882" s="908"/>
      <c r="N882" s="908"/>
      <c r="O882" s="908"/>
      <c r="P882" s="908"/>
      <c r="Q882" s="179"/>
      <c r="R882" s="183"/>
      <c r="S882" s="183"/>
      <c r="T882" s="178"/>
      <c r="U882" s="893"/>
      <c r="V882" s="176"/>
    </row>
    <row r="883" spans="1:22">
      <c r="A883" s="176"/>
      <c r="B883" s="909"/>
      <c r="C883" s="176"/>
      <c r="D883" s="176"/>
      <c r="E883" s="231"/>
      <c r="F883" s="231"/>
      <c r="G883" s="908"/>
      <c r="H883" s="908"/>
      <c r="I883" s="908"/>
      <c r="J883" s="908"/>
      <c r="K883" s="908"/>
      <c r="L883" s="908"/>
      <c r="M883" s="908"/>
      <c r="N883" s="908"/>
      <c r="O883" s="908"/>
      <c r="P883" s="908"/>
      <c r="Q883" s="179"/>
      <c r="R883" s="183"/>
      <c r="S883" s="183"/>
      <c r="T883" s="178"/>
      <c r="U883" s="893"/>
      <c r="V883" s="176"/>
    </row>
    <row r="884" spans="1:22">
      <c r="A884" s="176"/>
      <c r="B884" s="909"/>
      <c r="C884" s="176"/>
      <c r="D884" s="176"/>
      <c r="E884" s="231"/>
      <c r="F884" s="231"/>
      <c r="G884" s="908"/>
      <c r="H884" s="908"/>
      <c r="I884" s="908"/>
      <c r="J884" s="908"/>
      <c r="K884" s="908"/>
      <c r="L884" s="908"/>
      <c r="M884" s="908"/>
      <c r="N884" s="908"/>
      <c r="O884" s="908"/>
      <c r="P884" s="908"/>
      <c r="Q884" s="179"/>
      <c r="R884" s="183"/>
      <c r="S884" s="183"/>
      <c r="T884" s="178"/>
      <c r="U884" s="893"/>
      <c r="V884" s="176"/>
    </row>
    <row r="885" spans="1:22">
      <c r="A885" s="176"/>
      <c r="B885" s="909"/>
      <c r="C885" s="176"/>
      <c r="D885" s="176"/>
      <c r="E885" s="231"/>
      <c r="F885" s="231"/>
      <c r="G885" s="908"/>
      <c r="H885" s="908"/>
      <c r="I885" s="908"/>
      <c r="J885" s="908"/>
      <c r="K885" s="908"/>
      <c r="L885" s="908"/>
      <c r="M885" s="908"/>
      <c r="N885" s="908"/>
      <c r="O885" s="908"/>
      <c r="P885" s="908"/>
      <c r="Q885" s="179"/>
      <c r="R885" s="183"/>
      <c r="S885" s="183"/>
      <c r="T885" s="178"/>
      <c r="U885" s="893"/>
      <c r="V885" s="176"/>
    </row>
    <row r="886" spans="1:22">
      <c r="A886" s="176"/>
      <c r="B886" s="909"/>
      <c r="C886" s="176"/>
      <c r="D886" s="176"/>
      <c r="E886" s="231"/>
      <c r="F886" s="231"/>
      <c r="G886" s="908"/>
      <c r="H886" s="908"/>
      <c r="I886" s="908"/>
      <c r="J886" s="908"/>
      <c r="K886" s="908"/>
      <c r="L886" s="908"/>
      <c r="M886" s="908"/>
      <c r="N886" s="908"/>
      <c r="O886" s="908"/>
      <c r="P886" s="908"/>
      <c r="Q886" s="179"/>
      <c r="R886" s="183"/>
      <c r="S886" s="183"/>
      <c r="T886" s="178"/>
      <c r="U886" s="893"/>
      <c r="V886" s="176"/>
    </row>
    <row r="887" spans="1:22">
      <c r="A887" s="176"/>
      <c r="B887" s="909"/>
      <c r="C887" s="176"/>
      <c r="D887" s="176"/>
      <c r="E887" s="231"/>
      <c r="F887" s="231"/>
      <c r="G887" s="908"/>
      <c r="H887" s="908"/>
      <c r="I887" s="908"/>
      <c r="J887" s="908"/>
      <c r="K887" s="908"/>
      <c r="L887" s="908"/>
      <c r="M887" s="908"/>
      <c r="N887" s="908"/>
      <c r="O887" s="908"/>
      <c r="P887" s="908"/>
      <c r="Q887" s="179"/>
      <c r="R887" s="183"/>
      <c r="S887" s="183"/>
      <c r="T887" s="178"/>
      <c r="U887" s="893"/>
      <c r="V887" s="176"/>
    </row>
    <row r="888" spans="1:22">
      <c r="A888" s="176"/>
      <c r="B888" s="909"/>
      <c r="C888" s="176"/>
      <c r="D888" s="176"/>
      <c r="E888" s="231"/>
      <c r="F888" s="231"/>
      <c r="G888" s="908"/>
      <c r="H888" s="908"/>
      <c r="I888" s="908"/>
      <c r="J888" s="908"/>
      <c r="K888" s="908"/>
      <c r="L888" s="908"/>
      <c r="M888" s="908"/>
      <c r="N888" s="908"/>
      <c r="O888" s="908"/>
      <c r="P888" s="908"/>
      <c r="Q888" s="179"/>
      <c r="R888" s="183"/>
      <c r="S888" s="183"/>
      <c r="T888" s="178"/>
      <c r="U888" s="893"/>
      <c r="V888" s="176"/>
    </row>
    <row r="889" spans="1:22">
      <c r="A889" s="176"/>
      <c r="B889" s="909"/>
      <c r="C889" s="176"/>
      <c r="D889" s="176"/>
      <c r="E889" s="231"/>
      <c r="F889" s="231"/>
      <c r="G889" s="908"/>
      <c r="H889" s="908"/>
      <c r="I889" s="908"/>
      <c r="J889" s="908"/>
      <c r="K889" s="908"/>
      <c r="L889" s="908"/>
      <c r="M889" s="908"/>
      <c r="N889" s="908"/>
      <c r="O889" s="908"/>
      <c r="P889" s="908"/>
      <c r="Q889" s="179"/>
      <c r="R889" s="183"/>
      <c r="S889" s="183"/>
      <c r="T889" s="178"/>
      <c r="U889" s="893"/>
      <c r="V889" s="176"/>
    </row>
    <row r="890" spans="1:22">
      <c r="A890" s="176"/>
      <c r="B890" s="909"/>
      <c r="C890" s="176"/>
      <c r="D890" s="176"/>
      <c r="E890" s="231"/>
      <c r="F890" s="231"/>
      <c r="G890" s="908"/>
      <c r="H890" s="908"/>
      <c r="I890" s="908"/>
      <c r="J890" s="908"/>
      <c r="K890" s="908"/>
      <c r="L890" s="908"/>
      <c r="M890" s="908"/>
      <c r="N890" s="908"/>
      <c r="O890" s="908"/>
      <c r="P890" s="908"/>
      <c r="Q890" s="179"/>
      <c r="R890" s="183"/>
      <c r="S890" s="183"/>
      <c r="T890" s="178"/>
      <c r="U890" s="893"/>
      <c r="V890" s="176"/>
    </row>
    <row r="891" spans="1:22">
      <c r="A891" s="176"/>
      <c r="B891" s="909"/>
      <c r="C891" s="176"/>
      <c r="D891" s="176"/>
      <c r="E891" s="231"/>
      <c r="F891" s="231"/>
      <c r="G891" s="908"/>
      <c r="H891" s="908"/>
      <c r="I891" s="908"/>
      <c r="J891" s="908"/>
      <c r="K891" s="908"/>
      <c r="L891" s="908"/>
      <c r="M891" s="908"/>
      <c r="N891" s="908"/>
      <c r="O891" s="908"/>
      <c r="P891" s="908"/>
      <c r="Q891" s="179"/>
      <c r="R891" s="183"/>
      <c r="S891" s="183"/>
      <c r="T891" s="178"/>
      <c r="U891" s="893"/>
      <c r="V891" s="176"/>
    </row>
    <row r="892" spans="1:22">
      <c r="A892" s="176"/>
      <c r="B892" s="909"/>
      <c r="C892" s="176"/>
      <c r="D892" s="176"/>
      <c r="E892" s="231"/>
      <c r="F892" s="231"/>
      <c r="G892" s="908"/>
      <c r="H892" s="908"/>
      <c r="I892" s="908"/>
      <c r="J892" s="908"/>
      <c r="K892" s="908"/>
      <c r="L892" s="908"/>
      <c r="M892" s="908"/>
      <c r="N892" s="908"/>
      <c r="O892" s="908"/>
      <c r="P892" s="908"/>
      <c r="Q892" s="179"/>
      <c r="R892" s="183"/>
      <c r="S892" s="183"/>
      <c r="T892" s="178"/>
      <c r="U892" s="893"/>
      <c r="V892" s="176"/>
    </row>
    <row r="893" spans="1:22">
      <c r="A893" s="176"/>
      <c r="B893" s="909"/>
      <c r="C893" s="176"/>
      <c r="D893" s="176"/>
      <c r="E893" s="231"/>
      <c r="F893" s="231"/>
      <c r="G893" s="908"/>
      <c r="H893" s="908"/>
      <c r="I893" s="908"/>
      <c r="J893" s="908"/>
      <c r="K893" s="908"/>
      <c r="L893" s="908"/>
      <c r="M893" s="908"/>
      <c r="N893" s="908"/>
      <c r="O893" s="908"/>
      <c r="P893" s="908"/>
      <c r="Q893" s="179"/>
      <c r="R893" s="183"/>
      <c r="S893" s="183"/>
      <c r="T893" s="178"/>
      <c r="U893" s="893"/>
      <c r="V893" s="176"/>
    </row>
    <row r="894" spans="1:22">
      <c r="A894" s="176"/>
      <c r="B894" s="909"/>
      <c r="C894" s="176"/>
      <c r="D894" s="176"/>
      <c r="E894" s="231"/>
      <c r="F894" s="231"/>
      <c r="G894" s="908"/>
      <c r="H894" s="908"/>
      <c r="I894" s="908"/>
      <c r="J894" s="908"/>
      <c r="K894" s="908"/>
      <c r="L894" s="908"/>
      <c r="M894" s="908"/>
      <c r="N894" s="908"/>
      <c r="O894" s="908"/>
      <c r="P894" s="908"/>
      <c r="Q894" s="179"/>
      <c r="R894" s="183"/>
      <c r="S894" s="183"/>
      <c r="T894" s="178"/>
      <c r="U894" s="893"/>
      <c r="V894" s="176"/>
    </row>
    <row r="895" spans="1:22">
      <c r="A895" s="176"/>
      <c r="B895" s="909"/>
      <c r="C895" s="176"/>
      <c r="D895" s="176"/>
      <c r="E895" s="231"/>
      <c r="F895" s="231"/>
      <c r="G895" s="908"/>
      <c r="H895" s="908"/>
      <c r="I895" s="908"/>
      <c r="J895" s="908"/>
      <c r="K895" s="908"/>
      <c r="L895" s="908"/>
      <c r="M895" s="908"/>
      <c r="N895" s="908"/>
      <c r="O895" s="908"/>
      <c r="P895" s="908"/>
      <c r="Q895" s="179"/>
      <c r="R895" s="183"/>
      <c r="S895" s="183"/>
      <c r="T895" s="178"/>
      <c r="U895" s="893"/>
      <c r="V895" s="176"/>
    </row>
    <row r="896" spans="1:22">
      <c r="A896" s="176"/>
      <c r="B896" s="909"/>
      <c r="C896" s="176"/>
      <c r="D896" s="176"/>
      <c r="E896" s="231"/>
      <c r="F896" s="231"/>
      <c r="G896" s="908"/>
      <c r="H896" s="908"/>
      <c r="I896" s="908"/>
      <c r="J896" s="908"/>
      <c r="K896" s="908"/>
      <c r="L896" s="908"/>
      <c r="M896" s="908"/>
      <c r="N896" s="908"/>
      <c r="O896" s="908"/>
      <c r="P896" s="908"/>
      <c r="Q896" s="179"/>
      <c r="R896" s="183"/>
      <c r="S896" s="183"/>
      <c r="T896" s="178"/>
      <c r="U896" s="893"/>
      <c r="V896" s="176"/>
    </row>
    <row r="897" spans="1:22">
      <c r="A897" s="176"/>
      <c r="B897" s="909"/>
      <c r="C897" s="176"/>
      <c r="D897" s="176"/>
      <c r="E897" s="231"/>
      <c r="F897" s="231"/>
      <c r="G897" s="908"/>
      <c r="H897" s="908"/>
      <c r="I897" s="908"/>
      <c r="J897" s="908"/>
      <c r="K897" s="908"/>
      <c r="L897" s="908"/>
      <c r="M897" s="908"/>
      <c r="N897" s="908"/>
      <c r="O897" s="908"/>
      <c r="P897" s="908"/>
      <c r="Q897" s="179"/>
      <c r="R897" s="183"/>
      <c r="S897" s="183"/>
      <c r="T897" s="178"/>
      <c r="U897" s="893"/>
      <c r="V897" s="176"/>
    </row>
    <row r="898" spans="1:22">
      <c r="A898" s="176"/>
      <c r="B898" s="909"/>
      <c r="C898" s="176"/>
      <c r="D898" s="176"/>
      <c r="E898" s="231"/>
      <c r="F898" s="231"/>
      <c r="G898" s="908"/>
      <c r="H898" s="908"/>
      <c r="I898" s="908"/>
      <c r="J898" s="908"/>
      <c r="K898" s="908"/>
      <c r="L898" s="908"/>
      <c r="M898" s="908"/>
      <c r="N898" s="908"/>
      <c r="O898" s="908"/>
      <c r="P898" s="908"/>
      <c r="Q898" s="179"/>
      <c r="R898" s="183"/>
      <c r="S898" s="183"/>
      <c r="T898" s="178"/>
      <c r="U898" s="893"/>
      <c r="V898" s="176"/>
    </row>
    <row r="899" spans="1:22">
      <c r="A899" s="176"/>
      <c r="B899" s="909"/>
      <c r="C899" s="176"/>
      <c r="D899" s="176"/>
      <c r="E899" s="231"/>
      <c r="F899" s="231"/>
      <c r="G899" s="908"/>
      <c r="H899" s="908"/>
      <c r="I899" s="908"/>
      <c r="J899" s="908"/>
      <c r="K899" s="908"/>
      <c r="L899" s="908"/>
      <c r="M899" s="908"/>
      <c r="N899" s="908"/>
      <c r="O899" s="908"/>
      <c r="P899" s="908"/>
      <c r="Q899" s="179"/>
      <c r="R899" s="183"/>
      <c r="S899" s="183"/>
      <c r="T899" s="178"/>
      <c r="U899" s="893"/>
      <c r="V899" s="176"/>
    </row>
    <row r="900" spans="1:22">
      <c r="A900" s="176"/>
      <c r="B900" s="909"/>
      <c r="C900" s="176"/>
      <c r="D900" s="176"/>
      <c r="E900" s="231"/>
      <c r="F900" s="231"/>
      <c r="G900" s="908"/>
      <c r="H900" s="908"/>
      <c r="I900" s="908"/>
      <c r="J900" s="908"/>
      <c r="K900" s="908"/>
      <c r="L900" s="908"/>
      <c r="M900" s="908"/>
      <c r="N900" s="908"/>
      <c r="O900" s="908"/>
      <c r="P900" s="908"/>
      <c r="Q900" s="179"/>
      <c r="R900" s="183"/>
      <c r="S900" s="183"/>
      <c r="T900" s="178"/>
      <c r="U900" s="893"/>
      <c r="V900" s="176"/>
    </row>
    <row r="901" spans="1:22">
      <c r="A901" s="176"/>
      <c r="B901" s="909"/>
      <c r="C901" s="176"/>
      <c r="D901" s="176"/>
      <c r="E901" s="231"/>
      <c r="F901" s="231"/>
      <c r="G901" s="908"/>
      <c r="H901" s="908"/>
      <c r="I901" s="908"/>
      <c r="J901" s="908"/>
      <c r="K901" s="908"/>
      <c r="L901" s="908"/>
      <c r="M901" s="908"/>
      <c r="N901" s="908"/>
      <c r="O901" s="908"/>
      <c r="P901" s="908"/>
      <c r="Q901" s="179"/>
      <c r="R901" s="183"/>
      <c r="S901" s="183"/>
      <c r="T901" s="178"/>
      <c r="U901" s="893"/>
      <c r="V901" s="176"/>
    </row>
    <row r="902" spans="1:22">
      <c r="A902" s="176"/>
      <c r="B902" s="909"/>
      <c r="C902" s="176"/>
      <c r="D902" s="176"/>
      <c r="E902" s="231"/>
      <c r="F902" s="231"/>
      <c r="G902" s="908"/>
      <c r="H902" s="908"/>
      <c r="I902" s="908"/>
      <c r="J902" s="908"/>
      <c r="K902" s="908"/>
      <c r="L902" s="908"/>
      <c r="M902" s="908"/>
      <c r="N902" s="908"/>
      <c r="O902" s="908"/>
      <c r="P902" s="908"/>
      <c r="Q902" s="179"/>
      <c r="R902" s="183"/>
      <c r="S902" s="183"/>
      <c r="T902" s="178"/>
      <c r="U902" s="893"/>
      <c r="V902" s="176"/>
    </row>
    <row r="903" spans="1:22">
      <c r="A903" s="176"/>
      <c r="B903" s="909"/>
      <c r="C903" s="176"/>
      <c r="D903" s="176"/>
      <c r="E903" s="231"/>
      <c r="F903" s="231"/>
      <c r="G903" s="908"/>
      <c r="H903" s="908"/>
      <c r="I903" s="908"/>
      <c r="J903" s="908"/>
      <c r="K903" s="908"/>
      <c r="L903" s="908"/>
      <c r="M903" s="908"/>
      <c r="N903" s="908"/>
      <c r="O903" s="908"/>
      <c r="P903" s="908"/>
      <c r="Q903" s="179"/>
      <c r="R903" s="183"/>
      <c r="S903" s="183"/>
      <c r="T903" s="178"/>
      <c r="U903" s="893"/>
      <c r="V903" s="176"/>
    </row>
    <row r="904" spans="1:22">
      <c r="A904" s="176"/>
      <c r="B904" s="909"/>
      <c r="C904" s="176"/>
      <c r="D904" s="176"/>
      <c r="E904" s="231"/>
      <c r="F904" s="231"/>
      <c r="G904" s="908"/>
      <c r="H904" s="908"/>
      <c r="I904" s="908"/>
      <c r="J904" s="908"/>
      <c r="K904" s="908"/>
      <c r="L904" s="908"/>
      <c r="M904" s="908"/>
      <c r="N904" s="908"/>
      <c r="O904" s="908"/>
      <c r="P904" s="908"/>
      <c r="Q904" s="179"/>
      <c r="R904" s="183"/>
      <c r="S904" s="183"/>
      <c r="T904" s="178"/>
      <c r="U904" s="893"/>
      <c r="V904" s="176"/>
    </row>
    <row r="905" spans="1:22">
      <c r="A905" s="176"/>
      <c r="B905" s="909"/>
      <c r="C905" s="176"/>
      <c r="D905" s="176"/>
      <c r="E905" s="231"/>
      <c r="F905" s="231"/>
      <c r="G905" s="908"/>
      <c r="H905" s="908"/>
      <c r="I905" s="908"/>
      <c r="J905" s="908"/>
      <c r="K905" s="908"/>
      <c r="L905" s="908"/>
      <c r="M905" s="908"/>
      <c r="N905" s="908"/>
      <c r="O905" s="908"/>
      <c r="P905" s="908"/>
      <c r="Q905" s="179"/>
      <c r="R905" s="183"/>
      <c r="S905" s="183"/>
      <c r="T905" s="178"/>
      <c r="U905" s="893"/>
      <c r="V905" s="176"/>
    </row>
    <row r="906" spans="1:22">
      <c r="A906" s="176"/>
      <c r="B906" s="909"/>
      <c r="C906" s="176"/>
      <c r="D906" s="176"/>
      <c r="E906" s="231"/>
      <c r="F906" s="231"/>
      <c r="G906" s="908"/>
      <c r="H906" s="908"/>
      <c r="I906" s="908"/>
      <c r="J906" s="908"/>
      <c r="K906" s="908"/>
      <c r="L906" s="908"/>
      <c r="M906" s="908"/>
      <c r="N906" s="908"/>
      <c r="O906" s="908"/>
      <c r="P906" s="908"/>
      <c r="Q906" s="179"/>
      <c r="R906" s="183"/>
      <c r="S906" s="183"/>
      <c r="T906" s="178"/>
      <c r="U906" s="893"/>
      <c r="V906" s="176"/>
    </row>
    <row r="907" spans="1:22">
      <c r="A907" s="176"/>
      <c r="B907" s="909"/>
      <c r="C907" s="176"/>
      <c r="D907" s="176"/>
      <c r="E907" s="231"/>
      <c r="F907" s="231"/>
      <c r="G907" s="908"/>
      <c r="H907" s="908"/>
      <c r="I907" s="908"/>
      <c r="J907" s="908"/>
      <c r="K907" s="908"/>
      <c r="L907" s="908"/>
      <c r="M907" s="908"/>
      <c r="N907" s="908"/>
      <c r="O907" s="908"/>
      <c r="P907" s="908"/>
      <c r="Q907" s="179"/>
      <c r="R907" s="183"/>
      <c r="S907" s="183"/>
      <c r="T907" s="178"/>
      <c r="U907" s="893"/>
      <c r="V907" s="176"/>
    </row>
    <row r="908" spans="1:22">
      <c r="A908" s="176"/>
      <c r="B908" s="909"/>
      <c r="C908" s="176"/>
      <c r="D908" s="176"/>
      <c r="E908" s="231"/>
      <c r="F908" s="231"/>
      <c r="G908" s="908"/>
      <c r="H908" s="908"/>
      <c r="I908" s="908"/>
      <c r="J908" s="908"/>
      <c r="K908" s="908"/>
      <c r="L908" s="908"/>
      <c r="M908" s="908"/>
      <c r="N908" s="908"/>
      <c r="O908" s="908"/>
      <c r="P908" s="908"/>
      <c r="Q908" s="179"/>
      <c r="R908" s="183"/>
      <c r="S908" s="183"/>
      <c r="T908" s="178"/>
      <c r="U908" s="893"/>
      <c r="V908" s="176"/>
    </row>
    <row r="909" spans="1:22">
      <c r="A909" s="176"/>
      <c r="B909" s="909"/>
      <c r="C909" s="176"/>
      <c r="D909" s="176"/>
      <c r="E909" s="231"/>
      <c r="F909" s="231"/>
      <c r="G909" s="908"/>
      <c r="H909" s="908"/>
      <c r="I909" s="908"/>
      <c r="J909" s="908"/>
      <c r="K909" s="908"/>
      <c r="L909" s="908"/>
      <c r="M909" s="908"/>
      <c r="N909" s="908"/>
      <c r="O909" s="908"/>
      <c r="P909" s="908"/>
      <c r="Q909" s="179"/>
      <c r="R909" s="183"/>
      <c r="S909" s="183"/>
      <c r="T909" s="178"/>
      <c r="U909" s="893"/>
      <c r="V909" s="176"/>
    </row>
    <row r="910" spans="1:22">
      <c r="A910" s="176"/>
      <c r="B910" s="909"/>
      <c r="C910" s="176"/>
      <c r="D910" s="176"/>
      <c r="E910" s="231"/>
      <c r="F910" s="231"/>
      <c r="G910" s="908"/>
      <c r="H910" s="908"/>
      <c r="I910" s="908"/>
      <c r="J910" s="908"/>
      <c r="K910" s="908"/>
      <c r="L910" s="908"/>
      <c r="M910" s="908"/>
      <c r="N910" s="908"/>
      <c r="O910" s="908"/>
      <c r="P910" s="908"/>
      <c r="Q910" s="179"/>
      <c r="R910" s="183"/>
      <c r="S910" s="183"/>
      <c r="T910" s="178"/>
      <c r="U910" s="893"/>
      <c r="V910" s="176"/>
    </row>
    <row r="911" spans="1:22">
      <c r="A911" s="176"/>
      <c r="B911" s="909"/>
      <c r="C911" s="176"/>
      <c r="D911" s="176"/>
      <c r="E911" s="231"/>
      <c r="F911" s="231"/>
      <c r="G911" s="908"/>
      <c r="H911" s="908"/>
      <c r="I911" s="908"/>
      <c r="J911" s="908"/>
      <c r="K911" s="908"/>
      <c r="L911" s="908"/>
      <c r="M911" s="908"/>
      <c r="N911" s="908"/>
      <c r="O911" s="908"/>
      <c r="P911" s="908"/>
      <c r="Q911" s="179"/>
      <c r="R911" s="183"/>
      <c r="S911" s="183"/>
      <c r="T911" s="178"/>
      <c r="U911" s="893"/>
      <c r="V911" s="176"/>
    </row>
    <row r="912" spans="1:22">
      <c r="A912" s="176"/>
      <c r="B912" s="909"/>
      <c r="C912" s="176"/>
      <c r="D912" s="176"/>
      <c r="E912" s="231"/>
      <c r="F912" s="231"/>
      <c r="G912" s="908"/>
      <c r="H912" s="908"/>
      <c r="I912" s="908"/>
      <c r="J912" s="908"/>
      <c r="K912" s="908"/>
      <c r="L912" s="908"/>
      <c r="M912" s="908"/>
      <c r="N912" s="908"/>
      <c r="O912" s="908"/>
      <c r="P912" s="908"/>
      <c r="Q912" s="179"/>
      <c r="R912" s="183"/>
      <c r="S912" s="183"/>
      <c r="T912" s="178"/>
      <c r="U912" s="893"/>
      <c r="V912" s="176"/>
    </row>
    <row r="913" spans="1:22">
      <c r="A913" s="176"/>
      <c r="B913" s="909"/>
      <c r="C913" s="176"/>
      <c r="D913" s="176"/>
      <c r="E913" s="231"/>
      <c r="F913" s="231"/>
      <c r="G913" s="908"/>
      <c r="H913" s="908"/>
      <c r="I913" s="908"/>
      <c r="J913" s="908"/>
      <c r="K913" s="908"/>
      <c r="L913" s="908"/>
      <c r="M913" s="908"/>
      <c r="N913" s="908"/>
      <c r="O913" s="908"/>
      <c r="P913" s="908"/>
      <c r="Q913" s="179"/>
      <c r="R913" s="183"/>
      <c r="S913" s="183"/>
      <c r="T913" s="178"/>
      <c r="U913" s="893"/>
      <c r="V913" s="176"/>
    </row>
    <row r="914" spans="1:22">
      <c r="A914" s="176"/>
      <c r="B914" s="909"/>
      <c r="C914" s="176"/>
      <c r="D914" s="176"/>
      <c r="E914" s="231"/>
      <c r="F914" s="231"/>
      <c r="G914" s="908"/>
      <c r="H914" s="908"/>
      <c r="I914" s="908"/>
      <c r="J914" s="908"/>
      <c r="K914" s="908"/>
      <c r="L914" s="908"/>
      <c r="M914" s="908"/>
      <c r="N914" s="908"/>
      <c r="O914" s="908"/>
      <c r="P914" s="908"/>
      <c r="Q914" s="179"/>
      <c r="R914" s="183"/>
      <c r="S914" s="183"/>
      <c r="T914" s="178"/>
      <c r="U914" s="893"/>
      <c r="V914" s="176"/>
    </row>
    <row r="915" spans="1:22">
      <c r="A915" s="176"/>
      <c r="B915" s="909"/>
      <c r="C915" s="176"/>
      <c r="D915" s="176"/>
      <c r="E915" s="231"/>
      <c r="F915" s="231"/>
      <c r="G915" s="908"/>
      <c r="H915" s="908"/>
      <c r="I915" s="908"/>
      <c r="J915" s="908"/>
      <c r="K915" s="908"/>
      <c r="L915" s="908"/>
      <c r="M915" s="908"/>
      <c r="N915" s="908"/>
      <c r="O915" s="908"/>
      <c r="P915" s="908"/>
      <c r="Q915" s="179"/>
      <c r="R915" s="183"/>
      <c r="S915" s="183"/>
      <c r="T915" s="178"/>
      <c r="U915" s="893"/>
      <c r="V915" s="176"/>
    </row>
    <row r="916" spans="1:22">
      <c r="A916" s="176"/>
      <c r="B916" s="909"/>
      <c r="C916" s="176"/>
      <c r="D916" s="176"/>
      <c r="E916" s="231"/>
      <c r="F916" s="231"/>
      <c r="G916" s="908"/>
      <c r="H916" s="908"/>
      <c r="I916" s="908"/>
      <c r="J916" s="908"/>
      <c r="K916" s="908"/>
      <c r="L916" s="908"/>
      <c r="M916" s="908"/>
      <c r="N916" s="908"/>
      <c r="O916" s="908"/>
      <c r="P916" s="908"/>
      <c r="Q916" s="179"/>
      <c r="R916" s="183"/>
      <c r="S916" s="183"/>
      <c r="T916" s="178"/>
      <c r="U916" s="893"/>
      <c r="V916" s="176"/>
    </row>
    <row r="917" spans="1:22">
      <c r="A917" s="176"/>
      <c r="B917" s="909"/>
      <c r="C917" s="176"/>
      <c r="D917" s="176"/>
      <c r="E917" s="231"/>
      <c r="F917" s="231"/>
      <c r="G917" s="908"/>
      <c r="H917" s="908"/>
      <c r="I917" s="908"/>
      <c r="J917" s="908"/>
      <c r="K917" s="908"/>
      <c r="L917" s="908"/>
      <c r="M917" s="908"/>
      <c r="N917" s="908"/>
      <c r="O917" s="908"/>
      <c r="P917" s="908"/>
      <c r="Q917" s="179"/>
      <c r="R917" s="183"/>
      <c r="S917" s="183"/>
      <c r="T917" s="178"/>
      <c r="U917" s="893"/>
      <c r="V917" s="176"/>
    </row>
    <row r="918" spans="1:22">
      <c r="A918" s="176"/>
      <c r="B918" s="909"/>
      <c r="C918" s="176"/>
      <c r="D918" s="176"/>
      <c r="E918" s="231"/>
      <c r="F918" s="231"/>
      <c r="G918" s="908"/>
      <c r="H918" s="908"/>
      <c r="I918" s="908"/>
      <c r="J918" s="908"/>
      <c r="K918" s="908"/>
      <c r="L918" s="908"/>
      <c r="M918" s="908"/>
      <c r="N918" s="908"/>
      <c r="O918" s="908"/>
      <c r="P918" s="908"/>
      <c r="Q918" s="179"/>
      <c r="R918" s="183"/>
      <c r="S918" s="183"/>
      <c r="T918" s="178"/>
      <c r="U918" s="893"/>
      <c r="V918" s="176"/>
    </row>
    <row r="919" spans="1:22">
      <c r="A919" s="176"/>
      <c r="B919" s="909"/>
      <c r="C919" s="176"/>
      <c r="D919" s="176"/>
      <c r="E919" s="231"/>
      <c r="F919" s="231"/>
      <c r="G919" s="908"/>
      <c r="H919" s="908"/>
      <c r="I919" s="908"/>
      <c r="J919" s="908"/>
      <c r="K919" s="908"/>
      <c r="L919" s="908"/>
      <c r="M919" s="908"/>
      <c r="N919" s="908"/>
      <c r="O919" s="908"/>
      <c r="P919" s="908"/>
      <c r="Q919" s="179"/>
      <c r="R919" s="183"/>
      <c r="S919" s="183"/>
      <c r="T919" s="178"/>
      <c r="U919" s="893"/>
      <c r="V919" s="176"/>
    </row>
    <row r="920" spans="1:22">
      <c r="A920" s="176"/>
      <c r="B920" s="909"/>
      <c r="C920" s="176"/>
      <c r="D920" s="176"/>
      <c r="E920" s="231"/>
      <c r="F920" s="231"/>
      <c r="G920" s="908"/>
      <c r="H920" s="908"/>
      <c r="I920" s="908"/>
      <c r="J920" s="908"/>
      <c r="K920" s="908"/>
      <c r="L920" s="908"/>
      <c r="M920" s="908"/>
      <c r="N920" s="908"/>
      <c r="O920" s="908"/>
      <c r="P920" s="908"/>
      <c r="Q920" s="179"/>
      <c r="R920" s="183"/>
      <c r="S920" s="183"/>
      <c r="T920" s="178"/>
      <c r="U920" s="893"/>
      <c r="V920" s="176"/>
    </row>
    <row r="921" spans="1:22">
      <c r="A921" s="176"/>
      <c r="B921" s="909"/>
      <c r="C921" s="176"/>
      <c r="D921" s="176"/>
      <c r="E921" s="231"/>
      <c r="F921" s="231"/>
      <c r="G921" s="908"/>
      <c r="H921" s="908"/>
      <c r="I921" s="908"/>
      <c r="J921" s="908"/>
      <c r="K921" s="908"/>
      <c r="L921" s="908"/>
      <c r="M921" s="908"/>
      <c r="N921" s="908"/>
      <c r="O921" s="908"/>
      <c r="P921" s="908"/>
      <c r="Q921" s="179"/>
      <c r="R921" s="183"/>
      <c r="S921" s="183"/>
      <c r="T921" s="178"/>
      <c r="U921" s="893"/>
      <c r="V921" s="176"/>
    </row>
    <row r="922" spans="1:22">
      <c r="A922" s="176"/>
      <c r="B922" s="909"/>
      <c r="C922" s="176"/>
      <c r="D922" s="176"/>
      <c r="E922" s="231"/>
      <c r="F922" s="231"/>
      <c r="G922" s="908"/>
      <c r="H922" s="908"/>
      <c r="I922" s="908"/>
      <c r="J922" s="908"/>
      <c r="K922" s="908"/>
      <c r="L922" s="908"/>
      <c r="M922" s="908"/>
      <c r="N922" s="908"/>
      <c r="O922" s="908"/>
      <c r="P922" s="908"/>
      <c r="Q922" s="179"/>
      <c r="R922" s="183"/>
      <c r="S922" s="183"/>
      <c r="T922" s="178"/>
      <c r="U922" s="893"/>
      <c r="V922" s="176"/>
    </row>
    <row r="923" spans="1:22">
      <c r="A923" s="176"/>
      <c r="B923" s="909"/>
      <c r="C923" s="176"/>
      <c r="D923" s="176"/>
      <c r="E923" s="231"/>
      <c r="F923" s="231"/>
      <c r="G923" s="908"/>
      <c r="H923" s="908"/>
      <c r="I923" s="908"/>
      <c r="J923" s="908"/>
      <c r="K923" s="908"/>
      <c r="L923" s="908"/>
      <c r="M923" s="908"/>
      <c r="N923" s="908"/>
      <c r="O923" s="908"/>
      <c r="P923" s="908"/>
      <c r="Q923" s="179"/>
      <c r="R923" s="183"/>
      <c r="S923" s="183"/>
      <c r="T923" s="178"/>
      <c r="U923" s="893"/>
      <c r="V923" s="176"/>
    </row>
    <row r="924" spans="1:22">
      <c r="A924" s="176"/>
      <c r="B924" s="909"/>
      <c r="C924" s="176"/>
      <c r="D924" s="176"/>
      <c r="E924" s="231"/>
      <c r="F924" s="231"/>
      <c r="G924" s="908"/>
      <c r="H924" s="908"/>
      <c r="I924" s="908"/>
      <c r="J924" s="908"/>
      <c r="K924" s="908"/>
      <c r="L924" s="908"/>
      <c r="M924" s="908"/>
      <c r="N924" s="908"/>
      <c r="O924" s="908"/>
      <c r="P924" s="908"/>
      <c r="Q924" s="179"/>
      <c r="R924" s="183"/>
      <c r="S924" s="183"/>
      <c r="T924" s="178"/>
      <c r="U924" s="893"/>
      <c r="V924" s="176"/>
    </row>
    <row r="925" spans="1:22">
      <c r="A925" s="176"/>
      <c r="B925" s="909"/>
      <c r="C925" s="176"/>
      <c r="D925" s="176"/>
      <c r="E925" s="231"/>
      <c r="F925" s="231"/>
      <c r="G925" s="908"/>
      <c r="H925" s="908"/>
      <c r="I925" s="908"/>
      <c r="J925" s="908"/>
      <c r="K925" s="908"/>
      <c r="L925" s="908"/>
      <c r="M925" s="908"/>
      <c r="N925" s="908"/>
      <c r="O925" s="908"/>
      <c r="P925" s="908"/>
      <c r="Q925" s="179"/>
      <c r="R925" s="183"/>
      <c r="S925" s="183"/>
      <c r="T925" s="178"/>
      <c r="U925" s="893"/>
      <c r="V925" s="176"/>
    </row>
    <row r="926" spans="1:22">
      <c r="A926" s="176"/>
      <c r="B926" s="909"/>
      <c r="C926" s="176"/>
      <c r="D926" s="176"/>
      <c r="E926" s="231"/>
      <c r="F926" s="231"/>
      <c r="G926" s="908"/>
      <c r="H926" s="908"/>
      <c r="I926" s="908"/>
      <c r="J926" s="908"/>
      <c r="K926" s="908"/>
      <c r="L926" s="908"/>
      <c r="M926" s="908"/>
      <c r="N926" s="908"/>
      <c r="O926" s="908"/>
      <c r="P926" s="908"/>
      <c r="Q926" s="179"/>
      <c r="R926" s="183"/>
      <c r="S926" s="183"/>
      <c r="T926" s="178"/>
      <c r="U926" s="893"/>
      <c r="V926" s="176"/>
    </row>
    <row r="927" spans="1:22">
      <c r="A927" s="176"/>
      <c r="B927" s="909"/>
      <c r="C927" s="176"/>
      <c r="D927" s="176"/>
      <c r="E927" s="231"/>
      <c r="F927" s="231"/>
      <c r="G927" s="908"/>
      <c r="H927" s="908"/>
      <c r="I927" s="908"/>
      <c r="J927" s="908"/>
      <c r="K927" s="908"/>
      <c r="L927" s="908"/>
      <c r="M927" s="908"/>
      <c r="N927" s="908"/>
      <c r="O927" s="908"/>
      <c r="P927" s="908"/>
      <c r="Q927" s="179"/>
      <c r="R927" s="183"/>
      <c r="S927" s="183"/>
      <c r="T927" s="178"/>
      <c r="U927" s="893"/>
      <c r="V927" s="176"/>
    </row>
    <row r="928" spans="1:22">
      <c r="A928" s="176"/>
      <c r="B928" s="909"/>
      <c r="C928" s="176"/>
      <c r="D928" s="176"/>
      <c r="E928" s="231"/>
      <c r="F928" s="231"/>
      <c r="G928" s="908"/>
      <c r="H928" s="908"/>
      <c r="I928" s="908"/>
      <c r="J928" s="908"/>
      <c r="K928" s="908"/>
      <c r="L928" s="908"/>
      <c r="M928" s="908"/>
      <c r="N928" s="908"/>
      <c r="O928" s="908"/>
      <c r="P928" s="908"/>
      <c r="Q928" s="179"/>
      <c r="R928" s="183"/>
      <c r="S928" s="183"/>
      <c r="T928" s="178"/>
      <c r="U928" s="893"/>
      <c r="V928" s="176"/>
    </row>
    <row r="929" spans="1:22">
      <c r="A929" s="176"/>
      <c r="B929" s="909"/>
      <c r="C929" s="176"/>
      <c r="D929" s="176"/>
      <c r="E929" s="231"/>
      <c r="F929" s="231"/>
      <c r="G929" s="908"/>
      <c r="H929" s="908"/>
      <c r="I929" s="908"/>
      <c r="J929" s="908"/>
      <c r="K929" s="908"/>
      <c r="L929" s="908"/>
      <c r="M929" s="908"/>
      <c r="N929" s="908"/>
      <c r="O929" s="908"/>
      <c r="P929" s="908"/>
      <c r="Q929" s="179"/>
      <c r="R929" s="183"/>
      <c r="S929" s="183"/>
      <c r="T929" s="178"/>
      <c r="U929" s="893"/>
      <c r="V929" s="176"/>
    </row>
    <row r="930" spans="1:22">
      <c r="A930" s="176"/>
      <c r="B930" s="909"/>
      <c r="C930" s="176"/>
      <c r="D930" s="176"/>
      <c r="E930" s="231"/>
      <c r="F930" s="231"/>
      <c r="G930" s="908"/>
      <c r="H930" s="908"/>
      <c r="I930" s="908"/>
      <c r="J930" s="908"/>
      <c r="K930" s="908"/>
      <c r="L930" s="908"/>
      <c r="M930" s="908"/>
      <c r="N930" s="908"/>
      <c r="O930" s="908"/>
      <c r="P930" s="908"/>
      <c r="Q930" s="179"/>
      <c r="R930" s="183"/>
      <c r="S930" s="183"/>
      <c r="T930" s="178"/>
      <c r="U930" s="893"/>
      <c r="V930" s="176"/>
    </row>
    <row r="931" spans="1:22">
      <c r="A931" s="176"/>
      <c r="B931" s="909"/>
      <c r="C931" s="176"/>
      <c r="D931" s="176"/>
      <c r="E931" s="231"/>
      <c r="F931" s="231"/>
      <c r="G931" s="908"/>
      <c r="H931" s="908"/>
      <c r="I931" s="908"/>
      <c r="J931" s="908"/>
      <c r="K931" s="908"/>
      <c r="L931" s="908"/>
      <c r="M931" s="908"/>
      <c r="N931" s="908"/>
      <c r="O931" s="908"/>
      <c r="P931" s="908"/>
      <c r="Q931" s="179"/>
      <c r="R931" s="183"/>
      <c r="S931" s="183"/>
      <c r="T931" s="178"/>
      <c r="U931" s="893"/>
      <c r="V931" s="176"/>
    </row>
    <row r="932" spans="1:22">
      <c r="A932" s="176"/>
      <c r="B932" s="909"/>
      <c r="C932" s="176"/>
      <c r="D932" s="176"/>
      <c r="E932" s="231"/>
      <c r="F932" s="231"/>
      <c r="G932" s="908"/>
      <c r="H932" s="908"/>
      <c r="I932" s="908"/>
      <c r="J932" s="908"/>
      <c r="K932" s="908"/>
      <c r="L932" s="908"/>
      <c r="M932" s="908"/>
      <c r="N932" s="908"/>
      <c r="O932" s="908"/>
      <c r="P932" s="908"/>
      <c r="Q932" s="179"/>
      <c r="R932" s="183"/>
      <c r="S932" s="183"/>
      <c r="T932" s="178"/>
      <c r="U932" s="893"/>
      <c r="V932" s="176"/>
    </row>
    <row r="933" spans="1:22">
      <c r="A933" s="176"/>
      <c r="B933" s="909"/>
      <c r="C933" s="176"/>
      <c r="D933" s="176"/>
      <c r="E933" s="231"/>
      <c r="F933" s="231"/>
      <c r="G933" s="908"/>
      <c r="H933" s="908"/>
      <c r="I933" s="908"/>
      <c r="J933" s="908"/>
      <c r="K933" s="908"/>
      <c r="L933" s="908"/>
      <c r="M933" s="908"/>
      <c r="N933" s="908"/>
      <c r="O933" s="908"/>
      <c r="P933" s="908"/>
      <c r="Q933" s="179"/>
      <c r="R933" s="183"/>
      <c r="S933" s="183"/>
      <c r="T933" s="178"/>
      <c r="U933" s="893"/>
      <c r="V933" s="176"/>
    </row>
    <row r="934" spans="1:22">
      <c r="A934" s="176"/>
      <c r="B934" s="909"/>
      <c r="C934" s="176"/>
      <c r="D934" s="176"/>
      <c r="E934" s="231"/>
      <c r="F934" s="231"/>
      <c r="G934" s="908"/>
      <c r="H934" s="908"/>
      <c r="I934" s="908"/>
      <c r="J934" s="908"/>
      <c r="K934" s="908"/>
      <c r="L934" s="908"/>
      <c r="M934" s="908"/>
      <c r="N934" s="908"/>
      <c r="O934" s="908"/>
      <c r="P934" s="908"/>
      <c r="Q934" s="179"/>
      <c r="R934" s="183"/>
      <c r="S934" s="183"/>
      <c r="T934" s="178"/>
      <c r="U934" s="893"/>
      <c r="V934" s="176"/>
    </row>
    <row r="935" spans="1:22">
      <c r="A935" s="176"/>
      <c r="B935" s="909"/>
      <c r="C935" s="176"/>
      <c r="D935" s="176"/>
      <c r="E935" s="231"/>
      <c r="F935" s="231"/>
      <c r="G935" s="908"/>
      <c r="H935" s="908"/>
      <c r="I935" s="908"/>
      <c r="J935" s="908"/>
      <c r="K935" s="908"/>
      <c r="L935" s="908"/>
      <c r="M935" s="908"/>
      <c r="N935" s="908"/>
      <c r="O935" s="908"/>
      <c r="P935" s="908"/>
      <c r="Q935" s="179"/>
      <c r="R935" s="183"/>
      <c r="S935" s="183"/>
      <c r="T935" s="178"/>
      <c r="U935" s="893"/>
      <c r="V935" s="176"/>
    </row>
    <row r="936" spans="1:22">
      <c r="A936" s="176"/>
      <c r="B936" s="909"/>
      <c r="C936" s="176"/>
      <c r="D936" s="176"/>
      <c r="E936" s="231"/>
      <c r="F936" s="231"/>
      <c r="G936" s="908"/>
      <c r="H936" s="908"/>
      <c r="I936" s="908"/>
      <c r="J936" s="908"/>
      <c r="K936" s="908"/>
      <c r="L936" s="908"/>
      <c r="M936" s="908"/>
      <c r="N936" s="908"/>
      <c r="O936" s="908"/>
      <c r="P936" s="908"/>
      <c r="Q936" s="179"/>
      <c r="R936" s="183"/>
      <c r="S936" s="183"/>
      <c r="T936" s="178"/>
      <c r="U936" s="893"/>
      <c r="V936" s="176"/>
    </row>
    <row r="937" spans="1:22">
      <c r="A937" s="176"/>
      <c r="B937" s="909"/>
      <c r="C937" s="176"/>
      <c r="D937" s="176"/>
      <c r="E937" s="231"/>
      <c r="F937" s="231"/>
      <c r="G937" s="908"/>
      <c r="H937" s="908"/>
      <c r="I937" s="908"/>
      <c r="J937" s="908"/>
      <c r="K937" s="908"/>
      <c r="L937" s="908"/>
      <c r="M937" s="908"/>
      <c r="N937" s="908"/>
      <c r="O937" s="908"/>
      <c r="P937" s="908"/>
      <c r="Q937" s="179"/>
      <c r="R937" s="183"/>
      <c r="S937" s="183"/>
      <c r="T937" s="178"/>
      <c r="U937" s="893"/>
      <c r="V937" s="176"/>
    </row>
    <row r="938" spans="1:22">
      <c r="A938" s="176"/>
      <c r="B938" s="909"/>
      <c r="C938" s="176"/>
      <c r="D938" s="176"/>
      <c r="E938" s="231"/>
      <c r="F938" s="231"/>
      <c r="G938" s="908"/>
      <c r="H938" s="908"/>
      <c r="I938" s="908"/>
      <c r="J938" s="908"/>
      <c r="K938" s="908"/>
      <c r="L938" s="908"/>
      <c r="M938" s="908"/>
      <c r="N938" s="908"/>
      <c r="O938" s="908"/>
      <c r="P938" s="908"/>
      <c r="Q938" s="179"/>
      <c r="R938" s="183"/>
      <c r="S938" s="183"/>
      <c r="T938" s="178"/>
      <c r="U938" s="893"/>
      <c r="V938" s="176"/>
    </row>
    <row r="939" spans="1:22">
      <c r="A939" s="176"/>
      <c r="B939" s="909"/>
      <c r="C939" s="176"/>
      <c r="D939" s="176"/>
      <c r="E939" s="231"/>
      <c r="F939" s="231"/>
      <c r="G939" s="908"/>
      <c r="H939" s="908"/>
      <c r="I939" s="908"/>
      <c r="J939" s="908"/>
      <c r="K939" s="908"/>
      <c r="L939" s="908"/>
      <c r="M939" s="908"/>
      <c r="N939" s="908"/>
      <c r="O939" s="908"/>
      <c r="P939" s="908"/>
      <c r="Q939" s="179"/>
      <c r="R939" s="183"/>
      <c r="S939" s="183"/>
      <c r="T939" s="178"/>
      <c r="U939" s="893"/>
      <c r="V939" s="176"/>
    </row>
    <row r="940" spans="1:22">
      <c r="A940" s="176"/>
      <c r="B940" s="909"/>
      <c r="C940" s="176"/>
      <c r="D940" s="176"/>
      <c r="E940" s="231"/>
      <c r="F940" s="231"/>
      <c r="G940" s="908"/>
      <c r="H940" s="908"/>
      <c r="I940" s="908"/>
      <c r="J940" s="908"/>
      <c r="K940" s="908"/>
      <c r="L940" s="908"/>
      <c r="M940" s="908"/>
      <c r="N940" s="908"/>
      <c r="O940" s="908"/>
      <c r="P940" s="908"/>
      <c r="Q940" s="179"/>
      <c r="R940" s="183"/>
      <c r="S940" s="183"/>
      <c r="T940" s="178"/>
      <c r="U940" s="893"/>
      <c r="V940" s="176"/>
    </row>
    <row r="941" spans="1:22">
      <c r="A941" s="176"/>
      <c r="B941" s="909"/>
      <c r="C941" s="176"/>
      <c r="D941" s="176"/>
      <c r="E941" s="231"/>
      <c r="F941" s="231"/>
      <c r="G941" s="908"/>
      <c r="H941" s="908"/>
      <c r="I941" s="908"/>
      <c r="J941" s="908"/>
      <c r="K941" s="908"/>
      <c r="L941" s="908"/>
      <c r="M941" s="908"/>
      <c r="N941" s="908"/>
      <c r="O941" s="908"/>
      <c r="P941" s="908"/>
      <c r="Q941" s="179"/>
      <c r="R941" s="183"/>
      <c r="S941" s="183"/>
      <c r="T941" s="178"/>
      <c r="U941" s="893"/>
      <c r="V941" s="176"/>
    </row>
    <row r="942" spans="1:22">
      <c r="A942" s="176"/>
      <c r="B942" s="909"/>
      <c r="C942" s="176"/>
      <c r="D942" s="176"/>
      <c r="E942" s="231"/>
      <c r="F942" s="231"/>
      <c r="G942" s="908"/>
      <c r="H942" s="908"/>
      <c r="I942" s="908"/>
      <c r="J942" s="908"/>
      <c r="K942" s="908"/>
      <c r="L942" s="908"/>
      <c r="M942" s="908"/>
      <c r="N942" s="908"/>
      <c r="O942" s="908"/>
      <c r="P942" s="908"/>
      <c r="Q942" s="179"/>
      <c r="R942" s="183"/>
      <c r="S942" s="183"/>
      <c r="T942" s="178"/>
      <c r="U942" s="893"/>
      <c r="V942" s="176"/>
    </row>
    <row r="943" spans="1:22">
      <c r="A943" s="176"/>
      <c r="B943" s="909"/>
      <c r="C943" s="176"/>
      <c r="D943" s="176"/>
      <c r="E943" s="231"/>
      <c r="F943" s="231"/>
      <c r="G943" s="908"/>
      <c r="H943" s="908"/>
      <c r="I943" s="908"/>
      <c r="J943" s="908"/>
      <c r="K943" s="908"/>
      <c r="L943" s="908"/>
      <c r="M943" s="908"/>
      <c r="N943" s="908"/>
      <c r="O943" s="908"/>
      <c r="P943" s="908"/>
      <c r="Q943" s="179"/>
      <c r="R943" s="183"/>
      <c r="S943" s="183"/>
      <c r="T943" s="178"/>
      <c r="U943" s="893"/>
      <c r="V943" s="176"/>
    </row>
    <row r="944" spans="1:22">
      <c r="A944" s="176"/>
      <c r="B944" s="909"/>
      <c r="C944" s="176"/>
      <c r="D944" s="176"/>
      <c r="E944" s="231"/>
      <c r="F944" s="231"/>
      <c r="G944" s="908"/>
      <c r="H944" s="908"/>
      <c r="I944" s="908"/>
      <c r="J944" s="908"/>
      <c r="K944" s="908"/>
      <c r="L944" s="908"/>
      <c r="M944" s="908"/>
      <c r="N944" s="908"/>
      <c r="O944" s="908"/>
      <c r="P944" s="908"/>
      <c r="Q944" s="179"/>
      <c r="R944" s="183"/>
      <c r="S944" s="183"/>
      <c r="T944" s="178"/>
      <c r="U944" s="893"/>
      <c r="V944" s="176"/>
    </row>
    <row r="945" spans="1:22">
      <c r="A945" s="176"/>
      <c r="B945" s="909"/>
      <c r="C945" s="176"/>
      <c r="D945" s="176"/>
      <c r="E945" s="231"/>
      <c r="F945" s="231"/>
      <c r="G945" s="908"/>
      <c r="H945" s="908"/>
      <c r="I945" s="908"/>
      <c r="J945" s="908"/>
      <c r="K945" s="908"/>
      <c r="L945" s="908"/>
      <c r="M945" s="908"/>
      <c r="N945" s="908"/>
      <c r="O945" s="908"/>
      <c r="P945" s="908"/>
      <c r="Q945" s="179"/>
      <c r="R945" s="183"/>
      <c r="S945" s="183"/>
      <c r="T945" s="178"/>
      <c r="U945" s="893"/>
      <c r="V945" s="176"/>
    </row>
    <row r="946" spans="1:22">
      <c r="A946" s="176"/>
      <c r="B946" s="909"/>
      <c r="C946" s="176"/>
      <c r="D946" s="176"/>
      <c r="E946" s="231"/>
      <c r="F946" s="231"/>
      <c r="G946" s="908"/>
      <c r="H946" s="908"/>
      <c r="I946" s="908"/>
      <c r="J946" s="908"/>
      <c r="K946" s="908"/>
      <c r="L946" s="908"/>
      <c r="M946" s="908"/>
      <c r="N946" s="908"/>
      <c r="O946" s="908"/>
      <c r="P946" s="908"/>
      <c r="Q946" s="179"/>
      <c r="R946" s="183"/>
      <c r="S946" s="183"/>
      <c r="T946" s="178"/>
      <c r="U946" s="893"/>
      <c r="V946" s="176"/>
    </row>
    <row r="947" spans="1:22">
      <c r="A947" s="176"/>
      <c r="B947" s="909"/>
      <c r="C947" s="176"/>
      <c r="D947" s="176"/>
      <c r="E947" s="231"/>
      <c r="F947" s="231"/>
      <c r="G947" s="908"/>
      <c r="H947" s="908"/>
      <c r="I947" s="908"/>
      <c r="J947" s="908"/>
      <c r="K947" s="908"/>
      <c r="L947" s="908"/>
      <c r="M947" s="908"/>
      <c r="N947" s="908"/>
      <c r="O947" s="908"/>
      <c r="P947" s="908"/>
      <c r="Q947" s="179"/>
      <c r="R947" s="183"/>
      <c r="S947" s="183"/>
      <c r="T947" s="178"/>
      <c r="U947" s="893"/>
      <c r="V947" s="176"/>
    </row>
    <row r="948" spans="1:22">
      <c r="A948" s="176"/>
      <c r="B948" s="909"/>
      <c r="C948" s="176"/>
      <c r="D948" s="176"/>
      <c r="E948" s="231"/>
      <c r="F948" s="231"/>
      <c r="G948" s="908"/>
      <c r="H948" s="908"/>
      <c r="I948" s="908"/>
      <c r="J948" s="908"/>
      <c r="K948" s="908"/>
      <c r="L948" s="908"/>
      <c r="M948" s="908"/>
      <c r="N948" s="908"/>
      <c r="O948" s="908"/>
      <c r="P948" s="908"/>
      <c r="Q948" s="179"/>
      <c r="R948" s="183"/>
      <c r="S948" s="183"/>
      <c r="T948" s="178"/>
      <c r="U948" s="893"/>
      <c r="V948" s="176"/>
    </row>
    <row r="949" spans="1:22">
      <c r="A949" s="176"/>
      <c r="B949" s="909"/>
      <c r="C949" s="176"/>
      <c r="D949" s="176"/>
      <c r="E949" s="231"/>
      <c r="F949" s="231"/>
      <c r="G949" s="908"/>
      <c r="H949" s="908"/>
      <c r="I949" s="908"/>
      <c r="J949" s="908"/>
      <c r="K949" s="908"/>
      <c r="L949" s="908"/>
      <c r="M949" s="908"/>
      <c r="N949" s="908"/>
      <c r="O949" s="908"/>
      <c r="P949" s="908"/>
      <c r="Q949" s="179"/>
      <c r="R949" s="183"/>
      <c r="S949" s="183"/>
      <c r="T949" s="178"/>
      <c r="U949" s="893"/>
      <c r="V949" s="176"/>
    </row>
    <row r="950" spans="1:22">
      <c r="A950" s="176"/>
      <c r="B950" s="909"/>
      <c r="C950" s="176"/>
      <c r="D950" s="176"/>
      <c r="E950" s="231"/>
      <c r="F950" s="231"/>
      <c r="G950" s="908"/>
      <c r="H950" s="908"/>
      <c r="I950" s="908"/>
      <c r="J950" s="908"/>
      <c r="K950" s="908"/>
      <c r="L950" s="908"/>
      <c r="M950" s="908"/>
      <c r="N950" s="908"/>
      <c r="O950" s="908"/>
      <c r="P950" s="908"/>
      <c r="Q950" s="179"/>
      <c r="R950" s="183"/>
      <c r="S950" s="183"/>
      <c r="T950" s="178"/>
      <c r="U950" s="893"/>
      <c r="V950" s="176"/>
    </row>
    <row r="951" spans="1:22">
      <c r="A951" s="176"/>
      <c r="B951" s="909"/>
      <c r="C951" s="176"/>
      <c r="D951" s="176"/>
      <c r="E951" s="231"/>
      <c r="F951" s="231"/>
      <c r="G951" s="908"/>
      <c r="H951" s="908"/>
      <c r="I951" s="908"/>
      <c r="J951" s="908"/>
      <c r="K951" s="908"/>
      <c r="L951" s="908"/>
      <c r="M951" s="908"/>
      <c r="N951" s="908"/>
      <c r="O951" s="908"/>
      <c r="P951" s="908"/>
      <c r="Q951" s="179"/>
      <c r="R951" s="183"/>
      <c r="S951" s="183"/>
      <c r="T951" s="178"/>
      <c r="U951" s="893"/>
      <c r="V951" s="176"/>
    </row>
    <row r="952" spans="1:22">
      <c r="A952" s="176"/>
      <c r="B952" s="909"/>
      <c r="C952" s="176"/>
      <c r="D952" s="176"/>
      <c r="E952" s="231"/>
      <c r="F952" s="231"/>
      <c r="G952" s="908"/>
      <c r="H952" s="908"/>
      <c r="I952" s="908"/>
      <c r="J952" s="908"/>
      <c r="K952" s="908"/>
      <c r="L952" s="908"/>
      <c r="M952" s="908"/>
      <c r="N952" s="908"/>
      <c r="O952" s="908"/>
      <c r="P952" s="908"/>
      <c r="Q952" s="179"/>
      <c r="R952" s="183"/>
      <c r="S952" s="183"/>
      <c r="T952" s="178"/>
      <c r="U952" s="893"/>
      <c r="V952" s="176"/>
    </row>
    <row r="953" spans="1:22">
      <c r="A953" s="176"/>
      <c r="B953" s="909"/>
      <c r="C953" s="176"/>
      <c r="D953" s="176"/>
      <c r="E953" s="231"/>
      <c r="F953" s="231"/>
      <c r="G953" s="908"/>
      <c r="H953" s="908"/>
      <c r="I953" s="908"/>
      <c r="J953" s="908"/>
      <c r="K953" s="908"/>
      <c r="L953" s="908"/>
      <c r="M953" s="908"/>
      <c r="N953" s="908"/>
      <c r="O953" s="908"/>
      <c r="P953" s="908"/>
      <c r="Q953" s="179"/>
      <c r="R953" s="183"/>
      <c r="S953" s="183"/>
      <c r="T953" s="178"/>
      <c r="U953" s="893"/>
      <c r="V953" s="176"/>
    </row>
    <row r="954" spans="1:22">
      <c r="A954" s="176"/>
      <c r="B954" s="909"/>
      <c r="C954" s="176"/>
      <c r="D954" s="176"/>
      <c r="E954" s="231"/>
      <c r="F954" s="231"/>
      <c r="G954" s="908"/>
      <c r="H954" s="908"/>
      <c r="I954" s="908"/>
      <c r="J954" s="908"/>
      <c r="K954" s="908"/>
      <c r="L954" s="908"/>
      <c r="M954" s="908"/>
      <c r="N954" s="908"/>
      <c r="O954" s="908"/>
      <c r="P954" s="908"/>
      <c r="Q954" s="179"/>
      <c r="R954" s="183"/>
      <c r="S954" s="183"/>
      <c r="T954" s="178"/>
      <c r="U954" s="893"/>
      <c r="V954" s="176"/>
    </row>
    <row r="955" spans="1:22">
      <c r="A955" s="176"/>
      <c r="B955" s="909"/>
      <c r="C955" s="176"/>
      <c r="D955" s="176"/>
      <c r="E955" s="231"/>
      <c r="F955" s="231"/>
      <c r="G955" s="908"/>
      <c r="H955" s="908"/>
      <c r="I955" s="908"/>
      <c r="J955" s="908"/>
      <c r="K955" s="908"/>
      <c r="L955" s="908"/>
      <c r="M955" s="908"/>
      <c r="N955" s="908"/>
      <c r="O955" s="908"/>
      <c r="P955" s="908"/>
      <c r="Q955" s="179"/>
      <c r="R955" s="183"/>
      <c r="S955" s="183"/>
      <c r="T955" s="178"/>
      <c r="U955" s="893"/>
      <c r="V955" s="176"/>
    </row>
    <row r="956" spans="1:22">
      <c r="A956" s="176"/>
      <c r="B956" s="909"/>
      <c r="C956" s="176"/>
      <c r="D956" s="176"/>
      <c r="E956" s="231"/>
      <c r="F956" s="231"/>
      <c r="G956" s="908"/>
      <c r="H956" s="908"/>
      <c r="I956" s="908"/>
      <c r="J956" s="908"/>
      <c r="K956" s="908"/>
      <c r="L956" s="908"/>
      <c r="M956" s="908"/>
      <c r="N956" s="908"/>
      <c r="O956" s="908"/>
      <c r="P956" s="908"/>
      <c r="Q956" s="179"/>
      <c r="R956" s="183"/>
      <c r="S956" s="183"/>
      <c r="T956" s="178"/>
      <c r="U956" s="893"/>
      <c r="V956" s="176"/>
    </row>
    <row r="957" spans="1:22">
      <c r="A957" s="176"/>
      <c r="B957" s="909"/>
      <c r="C957" s="176"/>
      <c r="D957" s="176"/>
      <c r="E957" s="231"/>
      <c r="F957" s="231"/>
      <c r="G957" s="908"/>
      <c r="H957" s="908"/>
      <c r="I957" s="908"/>
      <c r="J957" s="908"/>
      <c r="K957" s="908"/>
      <c r="L957" s="908"/>
      <c r="M957" s="908"/>
      <c r="N957" s="908"/>
      <c r="O957" s="908"/>
      <c r="P957" s="908"/>
      <c r="Q957" s="179"/>
      <c r="R957" s="183"/>
      <c r="S957" s="183"/>
      <c r="T957" s="178"/>
      <c r="U957" s="893"/>
      <c r="V957" s="176"/>
    </row>
    <row r="958" spans="1:22">
      <c r="A958" s="176"/>
      <c r="B958" s="909"/>
      <c r="C958" s="176"/>
      <c r="D958" s="176"/>
      <c r="E958" s="231"/>
      <c r="F958" s="231"/>
      <c r="G958" s="908"/>
      <c r="H958" s="908"/>
      <c r="I958" s="908"/>
      <c r="J958" s="908"/>
      <c r="K958" s="908"/>
      <c r="L958" s="908"/>
      <c r="M958" s="908"/>
      <c r="N958" s="908"/>
      <c r="O958" s="908"/>
      <c r="P958" s="908"/>
      <c r="Q958" s="179"/>
      <c r="R958" s="183"/>
      <c r="S958" s="183"/>
      <c r="T958" s="178"/>
      <c r="U958" s="893"/>
      <c r="V958" s="176"/>
    </row>
    <row r="959" spans="1:22">
      <c r="A959" s="176"/>
      <c r="B959" s="909"/>
      <c r="C959" s="176"/>
      <c r="D959" s="176"/>
      <c r="E959" s="231"/>
      <c r="F959" s="231"/>
      <c r="G959" s="908"/>
      <c r="H959" s="908"/>
      <c r="I959" s="908"/>
      <c r="J959" s="908"/>
      <c r="K959" s="908"/>
      <c r="L959" s="908"/>
      <c r="M959" s="908"/>
      <c r="N959" s="908"/>
      <c r="O959" s="908"/>
      <c r="P959" s="908"/>
      <c r="Q959" s="179"/>
      <c r="R959" s="183"/>
      <c r="S959" s="183"/>
      <c r="T959" s="178"/>
      <c r="U959" s="893"/>
      <c r="V959" s="176"/>
    </row>
    <row r="960" spans="1:22">
      <c r="A960" s="176"/>
      <c r="B960" s="909"/>
      <c r="C960" s="176"/>
      <c r="D960" s="176"/>
      <c r="E960" s="231"/>
      <c r="F960" s="231"/>
      <c r="G960" s="908"/>
      <c r="H960" s="908"/>
      <c r="I960" s="908"/>
      <c r="J960" s="908"/>
      <c r="K960" s="908"/>
      <c r="L960" s="908"/>
      <c r="M960" s="908"/>
      <c r="N960" s="908"/>
      <c r="O960" s="908"/>
      <c r="P960" s="908"/>
      <c r="Q960" s="179"/>
      <c r="R960" s="183"/>
      <c r="S960" s="183"/>
      <c r="T960" s="178"/>
      <c r="U960" s="893"/>
      <c r="V960" s="176"/>
    </row>
    <row r="961" spans="1:22">
      <c r="A961" s="176"/>
      <c r="B961" s="909"/>
      <c r="C961" s="176"/>
      <c r="D961" s="176"/>
      <c r="E961" s="231"/>
      <c r="F961" s="231"/>
      <c r="G961" s="908"/>
      <c r="H961" s="908"/>
      <c r="I961" s="908"/>
      <c r="J961" s="908"/>
      <c r="K961" s="908"/>
      <c r="L961" s="908"/>
      <c r="M961" s="908"/>
      <c r="N961" s="908"/>
      <c r="O961" s="908"/>
      <c r="P961" s="908"/>
      <c r="Q961" s="179"/>
      <c r="R961" s="183"/>
      <c r="S961" s="183"/>
      <c r="T961" s="178"/>
      <c r="U961" s="893"/>
      <c r="V961" s="176"/>
    </row>
    <row r="962" spans="1:22">
      <c r="A962" s="176"/>
      <c r="B962" s="909"/>
      <c r="C962" s="176"/>
      <c r="D962" s="176"/>
      <c r="E962" s="231"/>
      <c r="F962" s="231"/>
      <c r="G962" s="908"/>
      <c r="H962" s="908"/>
      <c r="I962" s="908"/>
      <c r="J962" s="908"/>
      <c r="K962" s="908"/>
      <c r="L962" s="908"/>
      <c r="M962" s="908"/>
      <c r="N962" s="908"/>
      <c r="O962" s="908"/>
      <c r="P962" s="908"/>
      <c r="Q962" s="179"/>
      <c r="R962" s="183"/>
      <c r="S962" s="183"/>
      <c r="T962" s="178"/>
      <c r="U962" s="893"/>
      <c r="V962" s="176"/>
    </row>
    <row r="963" spans="1:22">
      <c r="A963" s="176"/>
      <c r="B963" s="909"/>
      <c r="C963" s="176"/>
      <c r="D963" s="176"/>
      <c r="E963" s="231"/>
      <c r="F963" s="231"/>
      <c r="G963" s="908"/>
      <c r="H963" s="908"/>
      <c r="I963" s="908"/>
      <c r="J963" s="908"/>
      <c r="K963" s="908"/>
      <c r="L963" s="908"/>
      <c r="M963" s="908"/>
      <c r="N963" s="908"/>
      <c r="O963" s="908"/>
      <c r="P963" s="908"/>
      <c r="Q963" s="179"/>
      <c r="R963" s="183"/>
      <c r="S963" s="183"/>
      <c r="T963" s="178"/>
      <c r="U963" s="893"/>
      <c r="V963" s="176"/>
    </row>
    <row r="964" spans="1:22">
      <c r="A964" s="176"/>
      <c r="B964" s="909"/>
      <c r="C964" s="176"/>
      <c r="D964" s="176"/>
      <c r="E964" s="231"/>
      <c r="F964" s="231"/>
      <c r="G964" s="908"/>
      <c r="H964" s="908"/>
      <c r="I964" s="908"/>
      <c r="J964" s="908"/>
      <c r="K964" s="908"/>
      <c r="L964" s="908"/>
      <c r="M964" s="908"/>
      <c r="N964" s="908"/>
      <c r="O964" s="908"/>
      <c r="P964" s="908"/>
      <c r="Q964" s="179"/>
      <c r="R964" s="183"/>
      <c r="S964" s="183"/>
      <c r="T964" s="178"/>
      <c r="U964" s="893"/>
      <c r="V964" s="176"/>
    </row>
    <row r="965" spans="1:22">
      <c r="A965" s="176"/>
      <c r="B965" s="909"/>
      <c r="C965" s="176"/>
      <c r="D965" s="176"/>
      <c r="E965" s="231"/>
      <c r="F965" s="231"/>
      <c r="G965" s="908"/>
      <c r="H965" s="908"/>
      <c r="I965" s="908"/>
      <c r="J965" s="908"/>
      <c r="K965" s="908"/>
      <c r="L965" s="908"/>
      <c r="M965" s="908"/>
      <c r="N965" s="908"/>
      <c r="O965" s="908"/>
      <c r="P965" s="908"/>
      <c r="Q965" s="179"/>
      <c r="R965" s="183"/>
      <c r="S965" s="183"/>
      <c r="T965" s="178"/>
      <c r="U965" s="893"/>
      <c r="V965" s="176"/>
    </row>
    <row r="966" spans="1:22">
      <c r="A966" s="176"/>
      <c r="B966" s="909"/>
      <c r="C966" s="176"/>
      <c r="D966" s="176"/>
      <c r="E966" s="231"/>
      <c r="F966" s="231"/>
      <c r="G966" s="908"/>
      <c r="H966" s="908"/>
      <c r="I966" s="908"/>
      <c r="J966" s="908"/>
      <c r="K966" s="908"/>
      <c r="L966" s="908"/>
      <c r="M966" s="908"/>
      <c r="N966" s="908"/>
      <c r="O966" s="908"/>
      <c r="P966" s="908"/>
      <c r="Q966" s="179"/>
      <c r="R966" s="183"/>
      <c r="S966" s="183"/>
      <c r="T966" s="178"/>
      <c r="U966" s="893"/>
      <c r="V966" s="176"/>
    </row>
    <row r="967" spans="1:22">
      <c r="A967" s="176"/>
      <c r="B967" s="909"/>
      <c r="C967" s="176"/>
      <c r="D967" s="176"/>
      <c r="E967" s="231"/>
      <c r="F967" s="231"/>
      <c r="G967" s="908"/>
      <c r="H967" s="908"/>
      <c r="I967" s="908"/>
      <c r="J967" s="908"/>
      <c r="K967" s="908"/>
      <c r="L967" s="908"/>
      <c r="M967" s="908"/>
      <c r="N967" s="908"/>
      <c r="O967" s="908"/>
      <c r="P967" s="908"/>
      <c r="Q967" s="179"/>
      <c r="R967" s="183"/>
      <c r="S967" s="183"/>
      <c r="T967" s="178"/>
      <c r="U967" s="893"/>
      <c r="V967" s="176"/>
    </row>
    <row r="968" spans="1:22">
      <c r="A968" s="176"/>
      <c r="B968" s="909"/>
      <c r="C968" s="176"/>
      <c r="D968" s="176"/>
      <c r="E968" s="231"/>
      <c r="F968" s="231"/>
      <c r="G968" s="908"/>
      <c r="H968" s="908"/>
      <c r="I968" s="908"/>
      <c r="J968" s="908"/>
      <c r="K968" s="908"/>
      <c r="L968" s="908"/>
      <c r="M968" s="908"/>
      <c r="N968" s="908"/>
      <c r="O968" s="908"/>
      <c r="P968" s="908"/>
      <c r="Q968" s="179"/>
      <c r="R968" s="183"/>
      <c r="S968" s="183"/>
      <c r="T968" s="178"/>
      <c r="U968" s="893"/>
      <c r="V968" s="176"/>
    </row>
    <row r="969" spans="1:22">
      <c r="A969" s="176"/>
      <c r="B969" s="909"/>
      <c r="C969" s="176"/>
      <c r="D969" s="176"/>
      <c r="E969" s="231"/>
      <c r="F969" s="231"/>
      <c r="G969" s="908"/>
      <c r="H969" s="908"/>
      <c r="I969" s="908"/>
      <c r="J969" s="908"/>
      <c r="K969" s="908"/>
      <c r="L969" s="908"/>
      <c r="M969" s="908"/>
      <c r="N969" s="908"/>
      <c r="O969" s="908"/>
      <c r="P969" s="908"/>
      <c r="Q969" s="179"/>
      <c r="R969" s="183"/>
      <c r="S969" s="183"/>
      <c r="T969" s="178"/>
      <c r="U969" s="893"/>
      <c r="V969" s="176"/>
    </row>
    <row r="970" spans="1:22">
      <c r="A970" s="176"/>
      <c r="B970" s="909"/>
      <c r="C970" s="176"/>
      <c r="D970" s="176"/>
      <c r="E970" s="231"/>
      <c r="F970" s="231"/>
      <c r="G970" s="908"/>
      <c r="H970" s="908"/>
      <c r="I970" s="908"/>
      <c r="J970" s="908"/>
      <c r="K970" s="908"/>
      <c r="L970" s="908"/>
      <c r="M970" s="908"/>
      <c r="N970" s="908"/>
      <c r="O970" s="908"/>
      <c r="P970" s="908"/>
      <c r="Q970" s="179"/>
      <c r="R970" s="183"/>
      <c r="S970" s="183"/>
      <c r="T970" s="178"/>
      <c r="U970" s="893"/>
      <c r="V970" s="176"/>
    </row>
    <row r="971" spans="1:22">
      <c r="A971" s="176"/>
      <c r="B971" s="909"/>
      <c r="C971" s="176"/>
      <c r="D971" s="176"/>
      <c r="E971" s="231"/>
      <c r="F971" s="231"/>
      <c r="G971" s="908"/>
      <c r="H971" s="908"/>
      <c r="I971" s="908"/>
      <c r="J971" s="908"/>
      <c r="K971" s="908"/>
      <c r="L971" s="908"/>
      <c r="M971" s="908"/>
      <c r="N971" s="908"/>
      <c r="O971" s="908"/>
      <c r="P971" s="908"/>
      <c r="Q971" s="179"/>
      <c r="R971" s="183"/>
      <c r="S971" s="183"/>
      <c r="T971" s="178"/>
      <c r="U971" s="893"/>
      <c r="V971" s="176"/>
    </row>
    <row r="972" spans="1:22">
      <c r="A972" s="176"/>
      <c r="B972" s="909"/>
      <c r="C972" s="176"/>
      <c r="D972" s="176"/>
      <c r="E972" s="231"/>
      <c r="F972" s="231"/>
      <c r="G972" s="908"/>
      <c r="H972" s="908"/>
      <c r="I972" s="908"/>
      <c r="J972" s="908"/>
      <c r="K972" s="908"/>
      <c r="L972" s="908"/>
      <c r="M972" s="908"/>
      <c r="N972" s="908"/>
      <c r="O972" s="908"/>
      <c r="P972" s="908"/>
      <c r="Q972" s="179"/>
      <c r="R972" s="183"/>
      <c r="S972" s="183"/>
      <c r="T972" s="178"/>
      <c r="U972" s="893"/>
      <c r="V972" s="176"/>
    </row>
    <row r="973" spans="1:22">
      <c r="A973" s="176"/>
      <c r="B973" s="909"/>
      <c r="C973" s="176"/>
      <c r="D973" s="176"/>
      <c r="E973" s="231"/>
      <c r="F973" s="231"/>
      <c r="G973" s="908"/>
      <c r="H973" s="908"/>
      <c r="I973" s="908"/>
      <c r="J973" s="908"/>
      <c r="K973" s="908"/>
      <c r="L973" s="908"/>
      <c r="M973" s="908"/>
      <c r="N973" s="908"/>
      <c r="O973" s="908"/>
      <c r="P973" s="908"/>
      <c r="Q973" s="179"/>
      <c r="R973" s="183"/>
      <c r="S973" s="183"/>
      <c r="T973" s="178"/>
      <c r="U973" s="893"/>
      <c r="V973" s="176"/>
    </row>
    <row r="974" spans="1:22">
      <c r="A974" s="176"/>
      <c r="B974" s="909"/>
      <c r="C974" s="176"/>
      <c r="D974" s="176"/>
      <c r="E974" s="231"/>
      <c r="F974" s="231"/>
      <c r="G974" s="908"/>
      <c r="H974" s="908"/>
      <c r="I974" s="908"/>
      <c r="J974" s="908"/>
      <c r="K974" s="908"/>
      <c r="L974" s="908"/>
      <c r="M974" s="908"/>
      <c r="N974" s="908"/>
      <c r="O974" s="908"/>
      <c r="P974" s="908"/>
      <c r="Q974" s="179"/>
      <c r="R974" s="183"/>
      <c r="S974" s="183"/>
      <c r="T974" s="178"/>
      <c r="U974" s="893"/>
      <c r="V974" s="176"/>
    </row>
    <row r="975" spans="1:22">
      <c r="A975" s="176"/>
      <c r="B975" s="909"/>
      <c r="C975" s="176"/>
      <c r="D975" s="176"/>
      <c r="E975" s="231"/>
      <c r="F975" s="231"/>
      <c r="G975" s="908"/>
      <c r="H975" s="908"/>
      <c r="I975" s="908"/>
      <c r="J975" s="908"/>
      <c r="K975" s="908"/>
      <c r="L975" s="908"/>
      <c r="M975" s="908"/>
      <c r="N975" s="908"/>
      <c r="O975" s="908"/>
      <c r="P975" s="908"/>
      <c r="Q975" s="179"/>
      <c r="R975" s="183"/>
      <c r="S975" s="183"/>
      <c r="T975" s="178"/>
      <c r="U975" s="893"/>
      <c r="V975" s="176"/>
    </row>
    <row r="976" spans="1:22">
      <c r="A976" s="176"/>
      <c r="B976" s="909"/>
      <c r="C976" s="176"/>
      <c r="D976" s="176"/>
      <c r="E976" s="231"/>
      <c r="F976" s="231"/>
      <c r="G976" s="908"/>
      <c r="H976" s="908"/>
      <c r="I976" s="908"/>
      <c r="J976" s="908"/>
      <c r="K976" s="908"/>
      <c r="L976" s="908"/>
      <c r="M976" s="908"/>
      <c r="N976" s="908"/>
      <c r="O976" s="908"/>
      <c r="P976" s="908"/>
      <c r="Q976" s="179"/>
      <c r="R976" s="183"/>
      <c r="S976" s="183"/>
      <c r="T976" s="178"/>
      <c r="U976" s="893"/>
      <c r="V976" s="176"/>
    </row>
    <row r="977" spans="1:22">
      <c r="A977" s="176"/>
      <c r="B977" s="909"/>
      <c r="C977" s="176"/>
      <c r="D977" s="176"/>
      <c r="E977" s="231"/>
      <c r="F977" s="231"/>
      <c r="G977" s="908"/>
      <c r="H977" s="908"/>
      <c r="I977" s="908"/>
      <c r="J977" s="908"/>
      <c r="K977" s="908"/>
      <c r="L977" s="908"/>
      <c r="M977" s="908"/>
      <c r="N977" s="908"/>
      <c r="O977" s="908"/>
      <c r="P977" s="908"/>
      <c r="Q977" s="179"/>
      <c r="R977" s="183"/>
      <c r="S977" s="183"/>
      <c r="T977" s="178"/>
      <c r="U977" s="893"/>
      <c r="V977" s="176"/>
    </row>
    <row r="978" spans="1:22">
      <c r="A978" s="176"/>
      <c r="B978" s="909"/>
      <c r="C978" s="176"/>
      <c r="D978" s="176"/>
      <c r="E978" s="231"/>
      <c r="F978" s="231"/>
      <c r="G978" s="908"/>
      <c r="H978" s="908"/>
      <c r="I978" s="908"/>
      <c r="J978" s="908"/>
      <c r="K978" s="908"/>
      <c r="L978" s="908"/>
      <c r="M978" s="908"/>
      <c r="N978" s="908"/>
      <c r="O978" s="908"/>
      <c r="P978" s="908"/>
      <c r="Q978" s="179"/>
      <c r="R978" s="183"/>
      <c r="S978" s="183"/>
      <c r="T978" s="178"/>
      <c r="U978" s="893"/>
      <c r="V978" s="176"/>
    </row>
    <row r="979" spans="1:22">
      <c r="A979" s="176"/>
      <c r="B979" s="909"/>
      <c r="C979" s="176"/>
      <c r="D979" s="176"/>
      <c r="E979" s="231"/>
      <c r="F979" s="231"/>
      <c r="G979" s="908"/>
      <c r="H979" s="908"/>
      <c r="I979" s="908"/>
      <c r="J979" s="908"/>
      <c r="K979" s="908"/>
      <c r="L979" s="908"/>
      <c r="M979" s="908"/>
      <c r="N979" s="908"/>
      <c r="O979" s="908"/>
      <c r="P979" s="908"/>
      <c r="Q979" s="179"/>
      <c r="R979" s="183"/>
      <c r="S979" s="183"/>
      <c r="T979" s="178"/>
      <c r="U979" s="893"/>
      <c r="V979" s="176"/>
    </row>
    <row r="980" spans="1:22">
      <c r="A980" s="176"/>
      <c r="B980" s="909"/>
      <c r="C980" s="176"/>
      <c r="D980" s="176"/>
      <c r="E980" s="231"/>
      <c r="F980" s="231"/>
      <c r="G980" s="908"/>
      <c r="H980" s="908"/>
      <c r="I980" s="908"/>
      <c r="J980" s="908"/>
      <c r="K980" s="908"/>
      <c r="L980" s="908"/>
      <c r="M980" s="908"/>
      <c r="N980" s="908"/>
      <c r="O980" s="908"/>
      <c r="P980" s="908"/>
      <c r="Q980" s="179"/>
      <c r="R980" s="183"/>
      <c r="S980" s="183"/>
      <c r="T980" s="178"/>
      <c r="U980" s="893"/>
      <c r="V980" s="176"/>
    </row>
    <row r="981" spans="1:22">
      <c r="A981" s="176"/>
      <c r="B981" s="909"/>
      <c r="C981" s="176"/>
      <c r="D981" s="176"/>
      <c r="E981" s="231"/>
      <c r="F981" s="231"/>
      <c r="G981" s="908"/>
      <c r="H981" s="908"/>
      <c r="I981" s="908"/>
      <c r="J981" s="908"/>
      <c r="K981" s="908"/>
      <c r="L981" s="908"/>
      <c r="M981" s="908"/>
      <c r="N981" s="908"/>
      <c r="O981" s="908"/>
      <c r="P981" s="908"/>
      <c r="Q981" s="179"/>
      <c r="R981" s="183"/>
      <c r="S981" s="183"/>
      <c r="T981" s="178"/>
      <c r="U981" s="893"/>
      <c r="V981" s="176"/>
    </row>
    <row r="982" spans="1:22">
      <c r="A982" s="176"/>
      <c r="B982" s="909"/>
      <c r="C982" s="176"/>
      <c r="D982" s="176"/>
      <c r="E982" s="231"/>
      <c r="F982" s="231"/>
      <c r="G982" s="908"/>
      <c r="H982" s="908"/>
      <c r="I982" s="908"/>
      <c r="J982" s="908"/>
      <c r="K982" s="908"/>
      <c r="L982" s="908"/>
      <c r="M982" s="908"/>
      <c r="N982" s="908"/>
      <c r="O982" s="908"/>
      <c r="P982" s="908"/>
      <c r="Q982" s="179"/>
      <c r="R982" s="183"/>
      <c r="S982" s="183"/>
      <c r="T982" s="178"/>
      <c r="U982" s="893"/>
      <c r="V982" s="176"/>
    </row>
    <row r="983" spans="1:22">
      <c r="A983" s="176"/>
      <c r="B983" s="909"/>
      <c r="C983" s="176"/>
      <c r="D983" s="176"/>
      <c r="E983" s="231"/>
      <c r="F983" s="231"/>
      <c r="G983" s="908"/>
      <c r="H983" s="908"/>
      <c r="I983" s="908"/>
      <c r="J983" s="908"/>
      <c r="K983" s="908"/>
      <c r="L983" s="908"/>
      <c r="M983" s="908"/>
      <c r="N983" s="908"/>
      <c r="O983" s="908"/>
      <c r="P983" s="908"/>
      <c r="Q983" s="179"/>
      <c r="R983" s="183"/>
      <c r="S983" s="183"/>
      <c r="T983" s="178"/>
      <c r="U983" s="893"/>
      <c r="V983" s="176"/>
    </row>
    <row r="984" spans="1:22">
      <c r="A984" s="176"/>
      <c r="B984" s="909"/>
      <c r="C984" s="176"/>
      <c r="D984" s="176"/>
      <c r="E984" s="231"/>
      <c r="F984" s="231"/>
      <c r="G984" s="908"/>
      <c r="H984" s="908"/>
      <c r="I984" s="908"/>
      <c r="J984" s="908"/>
      <c r="K984" s="908"/>
      <c r="L984" s="908"/>
      <c r="M984" s="908"/>
      <c r="N984" s="908"/>
      <c r="O984" s="908"/>
      <c r="P984" s="908"/>
      <c r="Q984" s="179"/>
      <c r="R984" s="183"/>
      <c r="S984" s="183"/>
      <c r="T984" s="178"/>
      <c r="U984" s="893"/>
      <c r="V984" s="176"/>
    </row>
    <row r="985" spans="1:22">
      <c r="A985" s="176"/>
      <c r="B985" s="909"/>
      <c r="C985" s="176"/>
      <c r="D985" s="176"/>
      <c r="E985" s="231"/>
      <c r="F985" s="231"/>
      <c r="G985" s="908"/>
      <c r="H985" s="908"/>
      <c r="I985" s="908"/>
      <c r="J985" s="908"/>
      <c r="K985" s="908"/>
      <c r="L985" s="908"/>
      <c r="M985" s="908"/>
      <c r="N985" s="908"/>
      <c r="O985" s="908"/>
      <c r="P985" s="908"/>
      <c r="Q985" s="179"/>
      <c r="R985" s="183"/>
      <c r="S985" s="183"/>
      <c r="T985" s="178"/>
      <c r="U985" s="893"/>
      <c r="V985" s="176"/>
    </row>
    <row r="986" spans="1:22">
      <c r="A986" s="176"/>
      <c r="B986" s="909"/>
      <c r="C986" s="176"/>
      <c r="D986" s="176"/>
      <c r="E986" s="231"/>
      <c r="F986" s="231"/>
      <c r="G986" s="908"/>
      <c r="H986" s="908"/>
      <c r="I986" s="908"/>
      <c r="J986" s="908"/>
      <c r="K986" s="908"/>
      <c r="L986" s="908"/>
      <c r="M986" s="908"/>
      <c r="N986" s="908"/>
      <c r="O986" s="908"/>
      <c r="P986" s="908"/>
      <c r="Q986" s="179"/>
      <c r="R986" s="183"/>
      <c r="S986" s="183"/>
      <c r="T986" s="178"/>
      <c r="U986" s="893"/>
      <c r="V986" s="176"/>
    </row>
    <row r="987" spans="1:22">
      <c r="A987" s="176"/>
      <c r="B987" s="909"/>
      <c r="C987" s="176"/>
      <c r="D987" s="176"/>
      <c r="E987" s="231"/>
      <c r="F987" s="231"/>
      <c r="G987" s="908"/>
      <c r="H987" s="908"/>
      <c r="I987" s="908"/>
      <c r="J987" s="908"/>
      <c r="K987" s="908"/>
      <c r="L987" s="908"/>
      <c r="M987" s="908"/>
      <c r="N987" s="908"/>
      <c r="O987" s="908"/>
      <c r="P987" s="908"/>
      <c r="Q987" s="179"/>
      <c r="R987" s="183"/>
      <c r="S987" s="183"/>
      <c r="T987" s="178"/>
      <c r="U987" s="893"/>
      <c r="V987" s="176"/>
    </row>
    <row r="988" spans="1:22">
      <c r="A988" s="176"/>
      <c r="B988" s="909"/>
      <c r="C988" s="176"/>
      <c r="D988" s="176"/>
      <c r="E988" s="231"/>
      <c r="F988" s="231"/>
      <c r="G988" s="908"/>
      <c r="H988" s="908"/>
      <c r="I988" s="908"/>
      <c r="J988" s="908"/>
      <c r="K988" s="908"/>
      <c r="L988" s="908"/>
      <c r="M988" s="908"/>
      <c r="N988" s="908"/>
      <c r="O988" s="908"/>
      <c r="P988" s="908"/>
      <c r="Q988" s="179"/>
      <c r="R988" s="183"/>
      <c r="S988" s="183"/>
      <c r="T988" s="178"/>
      <c r="U988" s="893"/>
      <c r="V988" s="176"/>
    </row>
    <row r="989" spans="1:22">
      <c r="A989" s="176"/>
      <c r="B989" s="909"/>
      <c r="C989" s="176"/>
      <c r="D989" s="176"/>
      <c r="E989" s="231"/>
      <c r="F989" s="231"/>
      <c r="G989" s="908"/>
      <c r="H989" s="908"/>
      <c r="I989" s="908"/>
      <c r="J989" s="908"/>
      <c r="K989" s="908"/>
      <c r="L989" s="908"/>
      <c r="M989" s="908"/>
      <c r="N989" s="908"/>
      <c r="O989" s="908"/>
      <c r="P989" s="908"/>
      <c r="Q989" s="179"/>
      <c r="R989" s="183"/>
      <c r="S989" s="183"/>
      <c r="T989" s="178"/>
      <c r="U989" s="893"/>
      <c r="V989" s="176"/>
    </row>
    <row r="990" spans="1:22">
      <c r="A990" s="176"/>
      <c r="B990" s="909"/>
      <c r="C990" s="176"/>
      <c r="D990" s="176"/>
      <c r="E990" s="231"/>
      <c r="F990" s="231"/>
      <c r="G990" s="908"/>
      <c r="H990" s="908"/>
      <c r="I990" s="908"/>
      <c r="J990" s="908"/>
      <c r="K990" s="908"/>
      <c r="L990" s="908"/>
      <c r="M990" s="908"/>
      <c r="N990" s="908"/>
      <c r="O990" s="908"/>
      <c r="P990" s="908"/>
      <c r="Q990" s="179"/>
      <c r="R990" s="183"/>
      <c r="S990" s="183"/>
      <c r="T990" s="178"/>
      <c r="U990" s="893"/>
      <c r="V990" s="176"/>
    </row>
    <row r="991" spans="1:22">
      <c r="A991" s="176"/>
      <c r="B991" s="909"/>
      <c r="C991" s="176"/>
      <c r="D991" s="176"/>
      <c r="E991" s="231"/>
      <c r="F991" s="231"/>
      <c r="G991" s="908"/>
      <c r="H991" s="908"/>
      <c r="I991" s="908"/>
      <c r="J991" s="908"/>
      <c r="K991" s="908"/>
      <c r="L991" s="908"/>
      <c r="M991" s="908"/>
      <c r="N991" s="908"/>
      <c r="O991" s="908"/>
      <c r="P991" s="908"/>
      <c r="Q991" s="179"/>
      <c r="R991" s="183"/>
      <c r="S991" s="183"/>
      <c r="T991" s="178"/>
      <c r="U991" s="893"/>
      <c r="V991" s="176"/>
    </row>
    <row r="992" spans="1:22">
      <c r="A992" s="176"/>
      <c r="B992" s="909"/>
      <c r="C992" s="176"/>
      <c r="D992" s="176"/>
      <c r="E992" s="231"/>
      <c r="F992" s="231"/>
      <c r="G992" s="908"/>
      <c r="H992" s="908"/>
      <c r="I992" s="908"/>
      <c r="J992" s="908"/>
      <c r="K992" s="908"/>
      <c r="L992" s="908"/>
      <c r="M992" s="908"/>
      <c r="N992" s="908"/>
      <c r="O992" s="908"/>
      <c r="P992" s="908"/>
      <c r="Q992" s="179"/>
      <c r="R992" s="183"/>
      <c r="S992" s="183"/>
      <c r="T992" s="178"/>
      <c r="U992" s="893"/>
      <c r="V992" s="176"/>
    </row>
    <row r="993" spans="1:22">
      <c r="A993" s="176"/>
      <c r="B993" s="909"/>
      <c r="C993" s="176"/>
      <c r="D993" s="176"/>
      <c r="E993" s="231"/>
      <c r="F993" s="231"/>
      <c r="G993" s="908"/>
      <c r="H993" s="908"/>
      <c r="I993" s="908"/>
      <c r="J993" s="908"/>
      <c r="K993" s="908"/>
      <c r="L993" s="908"/>
      <c r="M993" s="908"/>
      <c r="N993" s="908"/>
      <c r="O993" s="908"/>
      <c r="P993" s="908"/>
      <c r="Q993" s="179"/>
      <c r="R993" s="183"/>
      <c r="S993" s="183"/>
      <c r="T993" s="178"/>
      <c r="U993" s="893"/>
      <c r="V993" s="176"/>
    </row>
    <row r="994" spans="1:22">
      <c r="A994" s="176"/>
      <c r="B994" s="909"/>
      <c r="C994" s="176"/>
      <c r="D994" s="176"/>
      <c r="E994" s="231"/>
      <c r="F994" s="231"/>
      <c r="G994" s="908"/>
      <c r="H994" s="908"/>
      <c r="I994" s="908"/>
      <c r="J994" s="908"/>
      <c r="K994" s="908"/>
      <c r="L994" s="908"/>
      <c r="M994" s="908"/>
      <c r="N994" s="908"/>
      <c r="O994" s="908"/>
      <c r="P994" s="908"/>
      <c r="Q994" s="179"/>
      <c r="R994" s="183"/>
      <c r="S994" s="183"/>
      <c r="T994" s="178"/>
      <c r="U994" s="893"/>
      <c r="V994" s="176"/>
    </row>
    <row r="995" spans="1:22">
      <c r="A995" s="176"/>
      <c r="B995" s="909"/>
      <c r="C995" s="176"/>
      <c r="D995" s="176"/>
      <c r="E995" s="231"/>
      <c r="F995" s="231"/>
      <c r="G995" s="908"/>
      <c r="H995" s="908"/>
      <c r="I995" s="908"/>
      <c r="J995" s="908"/>
      <c r="K995" s="908"/>
      <c r="L995" s="908"/>
      <c r="M995" s="908"/>
      <c r="N995" s="908"/>
      <c r="O995" s="908"/>
      <c r="P995" s="908"/>
      <c r="Q995" s="179"/>
      <c r="R995" s="183"/>
      <c r="S995" s="183"/>
      <c r="T995" s="178"/>
      <c r="U995" s="893"/>
      <c r="V995" s="176"/>
    </row>
    <row r="996" spans="1:22">
      <c r="A996" s="176"/>
      <c r="B996" s="909"/>
      <c r="C996" s="176"/>
      <c r="D996" s="176"/>
      <c r="E996" s="231"/>
      <c r="F996" s="231"/>
      <c r="G996" s="908"/>
      <c r="H996" s="908"/>
      <c r="I996" s="908"/>
      <c r="J996" s="908"/>
      <c r="K996" s="908"/>
      <c r="L996" s="908"/>
      <c r="M996" s="908"/>
      <c r="N996" s="908"/>
      <c r="O996" s="908"/>
      <c r="P996" s="908"/>
      <c r="Q996" s="179"/>
      <c r="R996" s="183"/>
      <c r="S996" s="183"/>
      <c r="T996" s="178"/>
      <c r="U996" s="893"/>
      <c r="V996" s="176"/>
    </row>
    <row r="997" spans="1:22">
      <c r="A997" s="176"/>
      <c r="B997" s="909"/>
      <c r="C997" s="176"/>
      <c r="D997" s="176"/>
      <c r="E997" s="231"/>
      <c r="F997" s="231"/>
      <c r="G997" s="908"/>
      <c r="H997" s="908"/>
      <c r="I997" s="908"/>
      <c r="J997" s="908"/>
      <c r="K997" s="908"/>
      <c r="L997" s="908"/>
      <c r="M997" s="908"/>
      <c r="N997" s="908"/>
      <c r="O997" s="908"/>
      <c r="P997" s="908"/>
      <c r="Q997" s="179"/>
      <c r="R997" s="183"/>
      <c r="S997" s="183"/>
      <c r="T997" s="178"/>
      <c r="U997" s="893"/>
      <c r="V997" s="176"/>
    </row>
    <row r="998" spans="1:22">
      <c r="A998" s="176"/>
      <c r="B998" s="909"/>
      <c r="C998" s="176"/>
      <c r="D998" s="176"/>
      <c r="E998" s="231"/>
      <c r="F998" s="231"/>
      <c r="G998" s="908"/>
      <c r="H998" s="908"/>
      <c r="I998" s="908"/>
      <c r="J998" s="908"/>
      <c r="K998" s="908"/>
      <c r="L998" s="908"/>
      <c r="M998" s="908"/>
      <c r="N998" s="908"/>
      <c r="O998" s="908"/>
      <c r="P998" s="908"/>
      <c r="Q998" s="179"/>
      <c r="R998" s="183"/>
      <c r="S998" s="183"/>
      <c r="T998" s="178"/>
      <c r="U998" s="893"/>
      <c r="V998" s="176"/>
    </row>
    <row r="999" spans="1:22">
      <c r="A999" s="176"/>
      <c r="B999" s="909"/>
      <c r="C999" s="176"/>
      <c r="D999" s="176"/>
      <c r="E999" s="231"/>
      <c r="F999" s="231"/>
      <c r="G999" s="908"/>
      <c r="H999" s="908"/>
      <c r="I999" s="908"/>
      <c r="J999" s="908"/>
      <c r="K999" s="908"/>
      <c r="L999" s="908"/>
      <c r="M999" s="908"/>
      <c r="N999" s="908"/>
      <c r="O999" s="908"/>
      <c r="P999" s="908"/>
      <c r="Q999" s="179"/>
      <c r="R999" s="183"/>
      <c r="S999" s="183"/>
      <c r="T999" s="178"/>
      <c r="U999" s="893"/>
      <c r="V999" s="176"/>
    </row>
    <row r="1000" spans="1:22">
      <c r="A1000" s="176"/>
      <c r="B1000" s="909"/>
      <c r="C1000" s="176"/>
      <c r="D1000" s="176"/>
      <c r="E1000" s="231"/>
      <c r="F1000" s="231"/>
      <c r="G1000" s="908"/>
      <c r="H1000" s="908"/>
      <c r="I1000" s="908"/>
      <c r="J1000" s="908"/>
      <c r="K1000" s="908"/>
      <c r="L1000" s="908"/>
      <c r="M1000" s="908"/>
      <c r="N1000" s="908"/>
      <c r="O1000" s="908"/>
      <c r="P1000" s="908"/>
      <c r="Q1000" s="179"/>
      <c r="R1000" s="183"/>
      <c r="S1000" s="183"/>
      <c r="T1000" s="178"/>
      <c r="U1000" s="893"/>
      <c r="V1000" s="176"/>
    </row>
  </sheetData>
  <mergeCells count="8">
    <mergeCell ref="U2:U3"/>
    <mergeCell ref="B2:B3"/>
    <mergeCell ref="G3:J3"/>
    <mergeCell ref="L3:P3"/>
    <mergeCell ref="C2:J2"/>
    <mergeCell ref="K2:P2"/>
    <mergeCell ref="T2:T3"/>
    <mergeCell ref="Q2:Q3"/>
  </mergeCells>
  <phoneticPr fontId="16"/>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workbookViewId="0">
      <pane ySplit="3" topLeftCell="A46" activePane="bottomLeft" state="frozen"/>
      <selection pane="bottomLeft" activeCell="T64" sqref="T64"/>
    </sheetView>
  </sheetViews>
  <sheetFormatPr defaultColWidth="12.625" defaultRowHeight="13.5"/>
  <cols>
    <col min="1" max="1" width="3.625" style="9" customWidth="1"/>
    <col min="2" max="2" width="4.625" style="9" customWidth="1"/>
    <col min="3" max="4" width="3" style="9" customWidth="1"/>
    <col min="5" max="5" width="3.125" style="9" customWidth="1"/>
    <col min="6" max="6" width="4" style="9" customWidth="1"/>
    <col min="7" max="7" width="4.375" style="9" customWidth="1"/>
    <col min="8" max="8" width="2.125" style="9" customWidth="1"/>
    <col min="9" max="9" width="2.5" style="9" customWidth="1"/>
    <col min="10" max="10" width="2.625" style="9" customWidth="1"/>
    <col min="11" max="11" width="6.875" style="9" customWidth="1"/>
    <col min="12" max="12" width="2" style="9" customWidth="1"/>
    <col min="13" max="13" width="3" style="9" customWidth="1"/>
    <col min="14" max="15" width="1.5" style="9" customWidth="1"/>
    <col min="16" max="16" width="2.125" style="9" customWidth="1"/>
    <col min="17" max="17" width="39.625" style="1" customWidth="1"/>
    <col min="18" max="18" width="5.5" style="9" customWidth="1"/>
    <col min="19" max="19" width="14.5" style="9" customWidth="1"/>
    <col min="20" max="20" width="42.875" style="1" customWidth="1"/>
    <col min="21" max="21" width="7.625" style="9" customWidth="1"/>
    <col min="22" max="25" width="9" style="9" customWidth="1"/>
    <col min="26" max="16384" width="12.625" style="9"/>
  </cols>
  <sheetData>
    <row r="1" spans="1:25" ht="14.25" thickBot="1">
      <c r="A1" s="360"/>
      <c r="B1" s="991"/>
      <c r="C1" s="989"/>
      <c r="D1" s="989"/>
      <c r="E1" s="990"/>
      <c r="F1" s="990"/>
      <c r="G1" s="989"/>
      <c r="H1" s="989"/>
      <c r="I1" s="989"/>
      <c r="J1" s="989"/>
      <c r="K1" s="988"/>
      <c r="L1" s="987"/>
      <c r="M1" s="987"/>
      <c r="N1" s="987"/>
      <c r="O1" s="987"/>
      <c r="P1" s="987"/>
      <c r="Q1" s="987"/>
      <c r="R1" s="440"/>
      <c r="S1" s="440"/>
      <c r="T1" s="962"/>
      <c r="U1" s="961"/>
      <c r="V1" s="360"/>
      <c r="W1" s="360"/>
      <c r="X1" s="360"/>
      <c r="Y1" s="360"/>
    </row>
    <row r="2" spans="1:25" ht="17.100000000000001" customHeight="1">
      <c r="A2" s="360"/>
      <c r="B2" s="1152" t="s">
        <v>0</v>
      </c>
      <c r="C2" s="1156" t="s">
        <v>1</v>
      </c>
      <c r="D2" s="1107"/>
      <c r="E2" s="1107"/>
      <c r="F2" s="1107"/>
      <c r="G2" s="1107"/>
      <c r="H2" s="1107"/>
      <c r="I2" s="1107"/>
      <c r="J2" s="1107"/>
      <c r="K2" s="1106" t="s">
        <v>2</v>
      </c>
      <c r="L2" s="1107"/>
      <c r="M2" s="1107"/>
      <c r="N2" s="1107"/>
      <c r="O2" s="1107"/>
      <c r="P2" s="1107"/>
      <c r="Q2" s="1141" t="s">
        <v>3</v>
      </c>
      <c r="R2" s="433"/>
      <c r="S2" s="432" t="s">
        <v>4</v>
      </c>
      <c r="T2" s="1192" t="s">
        <v>5</v>
      </c>
      <c r="U2" s="1103" t="s">
        <v>6</v>
      </c>
      <c r="V2" s="360"/>
      <c r="W2" s="360"/>
      <c r="X2" s="360"/>
      <c r="Y2" s="360"/>
    </row>
    <row r="3" spans="1:25" ht="23.25" thickBot="1">
      <c r="A3" s="301" t="s">
        <v>7</v>
      </c>
      <c r="B3" s="1118"/>
      <c r="C3" s="431" t="s">
        <v>8</v>
      </c>
      <c r="D3" s="431" t="s">
        <v>9</v>
      </c>
      <c r="E3" s="431" t="s">
        <v>10</v>
      </c>
      <c r="F3" s="431" t="s">
        <v>11</v>
      </c>
      <c r="G3" s="1154" t="s">
        <v>12</v>
      </c>
      <c r="H3" s="1115"/>
      <c r="I3" s="1115"/>
      <c r="J3" s="1115"/>
      <c r="K3" s="14" t="s">
        <v>13</v>
      </c>
      <c r="L3" s="1119" t="s">
        <v>12</v>
      </c>
      <c r="M3" s="1120"/>
      <c r="N3" s="1120"/>
      <c r="O3" s="1120"/>
      <c r="P3" s="1120"/>
      <c r="Q3" s="1116"/>
      <c r="R3" s="986" t="s">
        <v>7</v>
      </c>
      <c r="S3" s="985" t="s">
        <v>1277</v>
      </c>
      <c r="T3" s="1116"/>
      <c r="U3" s="1104"/>
      <c r="V3" s="360"/>
      <c r="W3" s="360"/>
      <c r="X3" s="360"/>
      <c r="Y3" s="360"/>
    </row>
    <row r="4" spans="1:25" ht="22.5">
      <c r="A4" s="360">
        <v>1</v>
      </c>
      <c r="B4" s="984" t="s">
        <v>5304</v>
      </c>
      <c r="C4" s="983">
        <v>13</v>
      </c>
      <c r="D4" s="983">
        <v>1</v>
      </c>
      <c r="E4" s="627"/>
      <c r="F4" s="627"/>
      <c r="G4" s="623"/>
      <c r="H4" s="623"/>
      <c r="I4" s="623"/>
      <c r="J4" s="622"/>
      <c r="K4" s="982" t="s">
        <v>440</v>
      </c>
      <c r="L4" s="308"/>
      <c r="M4" s="308"/>
      <c r="N4" s="308"/>
      <c r="O4" s="308"/>
      <c r="P4" s="307"/>
      <c r="Q4" s="306" t="s">
        <v>5308</v>
      </c>
      <c r="R4" s="968">
        <v>1</v>
      </c>
      <c r="S4" s="421"/>
      <c r="T4" s="981"/>
      <c r="U4" s="980"/>
      <c r="V4" s="360"/>
      <c r="W4" s="360"/>
      <c r="X4" s="360"/>
      <c r="Y4" s="360"/>
    </row>
    <row r="5" spans="1:25" ht="180">
      <c r="A5" s="1157">
        <v>2</v>
      </c>
      <c r="B5" s="975" t="s">
        <v>5304</v>
      </c>
      <c r="C5" s="607">
        <v>13</v>
      </c>
      <c r="D5" s="607">
        <v>1</v>
      </c>
      <c r="E5" s="610" t="s">
        <v>17</v>
      </c>
      <c r="F5" s="610"/>
      <c r="G5" s="453"/>
      <c r="H5" s="453"/>
      <c r="I5" s="453"/>
      <c r="J5" s="605"/>
      <c r="K5" s="275" t="s">
        <v>440</v>
      </c>
      <c r="L5" s="274" t="s">
        <v>109</v>
      </c>
      <c r="M5" s="274" t="s">
        <v>986</v>
      </c>
      <c r="N5" s="274"/>
      <c r="O5" s="274"/>
      <c r="P5" s="272"/>
      <c r="Q5" s="83" t="s">
        <v>5307</v>
      </c>
      <c r="R5" s="1168">
        <v>2</v>
      </c>
      <c r="S5" s="405"/>
      <c r="T5" s="974" t="s">
        <v>5306</v>
      </c>
      <c r="U5" s="973" t="s">
        <v>46</v>
      </c>
      <c r="V5" s="360"/>
      <c r="W5" s="360"/>
      <c r="X5" s="360"/>
      <c r="Y5" s="360"/>
    </row>
    <row r="6" spans="1:25" ht="191.25">
      <c r="A6" s="1110"/>
      <c r="B6" s="977"/>
      <c r="C6" s="598"/>
      <c r="D6" s="598"/>
      <c r="E6" s="602"/>
      <c r="F6" s="602"/>
      <c r="G6" s="463"/>
      <c r="H6" s="463"/>
      <c r="I6" s="463"/>
      <c r="J6" s="596"/>
      <c r="K6" s="267"/>
      <c r="L6" s="266"/>
      <c r="M6" s="266"/>
      <c r="N6" s="266"/>
      <c r="O6" s="266"/>
      <c r="P6" s="264"/>
      <c r="Q6" s="91"/>
      <c r="R6" s="1151"/>
      <c r="S6" s="618"/>
      <c r="T6" s="970" t="s">
        <v>5305</v>
      </c>
      <c r="U6" s="976"/>
      <c r="V6" s="360"/>
      <c r="W6" s="360"/>
      <c r="X6" s="360"/>
      <c r="Y6" s="360"/>
    </row>
    <row r="7" spans="1:25" ht="78.75">
      <c r="A7" s="360">
        <v>3</v>
      </c>
      <c r="B7" s="152" t="s">
        <v>5304</v>
      </c>
      <c r="C7" s="547">
        <v>13</v>
      </c>
      <c r="D7" s="547">
        <v>1</v>
      </c>
      <c r="E7" s="153" t="s">
        <v>58</v>
      </c>
      <c r="F7" s="153"/>
      <c r="G7" s="299"/>
      <c r="H7" s="299"/>
      <c r="I7" s="299"/>
      <c r="J7" s="592"/>
      <c r="K7" s="259" t="s">
        <v>440</v>
      </c>
      <c r="L7" s="258" t="s">
        <v>109</v>
      </c>
      <c r="M7" s="258" t="s">
        <v>441</v>
      </c>
      <c r="N7" s="258" t="s">
        <v>25</v>
      </c>
      <c r="O7" s="258" t="s">
        <v>599</v>
      </c>
      <c r="P7" s="257"/>
      <c r="Q7" s="137" t="s">
        <v>5303</v>
      </c>
      <c r="R7" s="968">
        <v>3</v>
      </c>
      <c r="S7" s="364"/>
      <c r="T7" s="576" t="s">
        <v>5302</v>
      </c>
      <c r="U7" s="967" t="s">
        <v>46</v>
      </c>
      <c r="V7" s="360"/>
      <c r="W7" s="360"/>
      <c r="X7" s="360"/>
      <c r="Y7" s="360"/>
    </row>
    <row r="8" spans="1:25" ht="22.5">
      <c r="A8" s="360">
        <f t="shared" ref="A8:A39" si="0">(A7+1)</f>
        <v>4</v>
      </c>
      <c r="B8" s="152" t="s">
        <v>5171</v>
      </c>
      <c r="C8" s="547">
        <v>13</v>
      </c>
      <c r="D8" s="547">
        <v>2</v>
      </c>
      <c r="E8" s="153"/>
      <c r="F8" s="153"/>
      <c r="G8" s="299"/>
      <c r="H8" s="299"/>
      <c r="I8" s="299"/>
      <c r="J8" s="592"/>
      <c r="K8" s="259" t="s">
        <v>5301</v>
      </c>
      <c r="L8" s="258"/>
      <c r="M8" s="258"/>
      <c r="N8" s="258"/>
      <c r="O8" s="258"/>
      <c r="P8" s="257"/>
      <c r="Q8" s="137" t="s">
        <v>5300</v>
      </c>
      <c r="R8" s="968">
        <f t="shared" ref="R8:R39" si="1">(R7+1)</f>
        <v>4</v>
      </c>
      <c r="S8" s="364"/>
      <c r="T8" s="576"/>
      <c r="U8" s="967"/>
      <c r="V8" s="360"/>
      <c r="W8" s="360"/>
      <c r="X8" s="360"/>
      <c r="Y8" s="360"/>
    </row>
    <row r="9" spans="1:25" ht="22.5">
      <c r="A9" s="360">
        <f t="shared" si="0"/>
        <v>5</v>
      </c>
      <c r="B9" s="152" t="s">
        <v>5171</v>
      </c>
      <c r="C9" s="547">
        <v>13</v>
      </c>
      <c r="D9" s="547">
        <v>2</v>
      </c>
      <c r="E9" s="153" t="s">
        <v>17</v>
      </c>
      <c r="F9" s="153"/>
      <c r="G9" s="299"/>
      <c r="H9" s="299"/>
      <c r="I9" s="299"/>
      <c r="J9" s="592"/>
      <c r="K9" s="259" t="s">
        <v>440</v>
      </c>
      <c r="L9" s="258"/>
      <c r="M9" s="258"/>
      <c r="N9" s="258"/>
      <c r="O9" s="258"/>
      <c r="P9" s="257"/>
      <c r="Q9" s="979" t="s">
        <v>5299</v>
      </c>
      <c r="R9" s="968">
        <f t="shared" si="1"/>
        <v>5</v>
      </c>
      <c r="S9" s="364"/>
      <c r="T9" s="576"/>
      <c r="U9" s="967"/>
      <c r="V9" s="360"/>
      <c r="W9" s="360"/>
      <c r="X9" s="360"/>
      <c r="Y9" s="360"/>
    </row>
    <row r="10" spans="1:25">
      <c r="A10" s="360">
        <f t="shared" si="0"/>
        <v>6</v>
      </c>
      <c r="B10" s="152" t="s">
        <v>5171</v>
      </c>
      <c r="C10" s="547">
        <v>13</v>
      </c>
      <c r="D10" s="547">
        <v>2</v>
      </c>
      <c r="E10" s="153" t="s">
        <v>17</v>
      </c>
      <c r="F10" s="153" t="s">
        <v>27</v>
      </c>
      <c r="G10" s="299"/>
      <c r="H10" s="299"/>
      <c r="I10" s="299"/>
      <c r="J10" s="592"/>
      <c r="K10" s="259" t="s">
        <v>440</v>
      </c>
      <c r="L10" s="258" t="s">
        <v>25</v>
      </c>
      <c r="M10" s="258" t="s">
        <v>1162</v>
      </c>
      <c r="N10" s="258"/>
      <c r="O10" s="258"/>
      <c r="P10" s="257"/>
      <c r="Q10" s="137" t="s">
        <v>5298</v>
      </c>
      <c r="R10" s="968">
        <f t="shared" si="1"/>
        <v>6</v>
      </c>
      <c r="S10" s="364"/>
      <c r="T10" s="576" t="s">
        <v>5297</v>
      </c>
      <c r="U10" s="967"/>
      <c r="V10" s="360"/>
      <c r="W10" s="360"/>
      <c r="X10" s="360"/>
      <c r="Y10" s="360"/>
    </row>
    <row r="11" spans="1:25" ht="22.5">
      <c r="A11" s="360">
        <f t="shared" si="0"/>
        <v>7</v>
      </c>
      <c r="B11" s="152" t="s">
        <v>5171</v>
      </c>
      <c r="C11" s="547">
        <v>13</v>
      </c>
      <c r="D11" s="547">
        <v>2</v>
      </c>
      <c r="E11" s="153" t="s">
        <v>17</v>
      </c>
      <c r="F11" s="153" t="s">
        <v>35</v>
      </c>
      <c r="G11" s="299"/>
      <c r="H11" s="299"/>
      <c r="I11" s="299"/>
      <c r="J11" s="592"/>
      <c r="K11" s="259" t="s">
        <v>440</v>
      </c>
      <c r="L11" s="258" t="s">
        <v>109</v>
      </c>
      <c r="M11" s="258" t="s">
        <v>983</v>
      </c>
      <c r="N11" s="258"/>
      <c r="O11" s="258"/>
      <c r="P11" s="257"/>
      <c r="Q11" s="137" t="s">
        <v>5296</v>
      </c>
      <c r="R11" s="968">
        <f t="shared" si="1"/>
        <v>7</v>
      </c>
      <c r="S11" s="364"/>
      <c r="T11" s="576" t="s">
        <v>5295</v>
      </c>
      <c r="U11" s="967"/>
      <c r="V11" s="360"/>
      <c r="W11" s="360"/>
      <c r="X11" s="360"/>
      <c r="Y11" s="360"/>
    </row>
    <row r="12" spans="1:25">
      <c r="A12" s="360">
        <f t="shared" si="0"/>
        <v>8</v>
      </c>
      <c r="B12" s="152" t="s">
        <v>5171</v>
      </c>
      <c r="C12" s="547">
        <v>13</v>
      </c>
      <c r="D12" s="547">
        <v>2</v>
      </c>
      <c r="E12" s="153" t="s">
        <v>17</v>
      </c>
      <c r="F12" s="153" t="s">
        <v>37</v>
      </c>
      <c r="G12" s="299"/>
      <c r="H12" s="299"/>
      <c r="I12" s="299"/>
      <c r="J12" s="592"/>
      <c r="K12" s="259" t="s">
        <v>440</v>
      </c>
      <c r="L12" s="258" t="s">
        <v>25</v>
      </c>
      <c r="M12" s="258" t="s">
        <v>970</v>
      </c>
      <c r="N12" s="258"/>
      <c r="O12" s="258"/>
      <c r="P12" s="257"/>
      <c r="Q12" s="137" t="s">
        <v>5294</v>
      </c>
      <c r="R12" s="968">
        <f t="shared" si="1"/>
        <v>8</v>
      </c>
      <c r="S12" s="364"/>
      <c r="T12" s="576" t="s">
        <v>5293</v>
      </c>
      <c r="U12" s="967"/>
      <c r="V12" s="360"/>
      <c r="W12" s="360"/>
      <c r="X12" s="360"/>
      <c r="Y12" s="360"/>
    </row>
    <row r="13" spans="1:25">
      <c r="A13" s="360">
        <f t="shared" si="0"/>
        <v>9</v>
      </c>
      <c r="B13" s="152" t="s">
        <v>5171</v>
      </c>
      <c r="C13" s="547">
        <v>13</v>
      </c>
      <c r="D13" s="547">
        <v>2</v>
      </c>
      <c r="E13" s="153" t="s">
        <v>17</v>
      </c>
      <c r="F13" s="153" t="s">
        <v>47</v>
      </c>
      <c r="G13" s="299"/>
      <c r="H13" s="299"/>
      <c r="I13" s="299"/>
      <c r="J13" s="592"/>
      <c r="K13" s="259" t="s">
        <v>440</v>
      </c>
      <c r="L13" s="258" t="s">
        <v>25</v>
      </c>
      <c r="M13" s="258" t="s">
        <v>1151</v>
      </c>
      <c r="N13" s="258"/>
      <c r="O13" s="258"/>
      <c r="P13" s="257"/>
      <c r="Q13" s="137" t="s">
        <v>5292</v>
      </c>
      <c r="R13" s="968">
        <f t="shared" si="1"/>
        <v>9</v>
      </c>
      <c r="S13" s="364"/>
      <c r="T13" s="576" t="s">
        <v>5291</v>
      </c>
      <c r="U13" s="967"/>
      <c r="V13" s="360"/>
      <c r="W13" s="360"/>
      <c r="X13" s="360"/>
      <c r="Y13" s="360"/>
    </row>
    <row r="14" spans="1:25">
      <c r="A14" s="360">
        <f t="shared" si="0"/>
        <v>10</v>
      </c>
      <c r="B14" s="152" t="s">
        <v>5171</v>
      </c>
      <c r="C14" s="547">
        <v>13</v>
      </c>
      <c r="D14" s="547">
        <v>2</v>
      </c>
      <c r="E14" s="153" t="s">
        <v>17</v>
      </c>
      <c r="F14" s="153" t="s">
        <v>119</v>
      </c>
      <c r="G14" s="299"/>
      <c r="H14" s="299"/>
      <c r="I14" s="299"/>
      <c r="J14" s="592"/>
      <c r="K14" s="259"/>
      <c r="L14" s="258"/>
      <c r="M14" s="258"/>
      <c r="N14" s="258"/>
      <c r="O14" s="258"/>
      <c r="P14" s="257"/>
      <c r="Q14" s="137" t="s">
        <v>5290</v>
      </c>
      <c r="R14" s="968">
        <f t="shared" si="1"/>
        <v>10</v>
      </c>
      <c r="S14" s="364"/>
      <c r="T14" s="576"/>
      <c r="U14" s="967"/>
      <c r="V14" s="360"/>
      <c r="W14" s="360"/>
      <c r="X14" s="360"/>
      <c r="Y14" s="360"/>
    </row>
    <row r="15" spans="1:25">
      <c r="A15" s="360">
        <f t="shared" si="0"/>
        <v>11</v>
      </c>
      <c r="B15" s="152" t="s">
        <v>5171</v>
      </c>
      <c r="C15" s="547">
        <v>13</v>
      </c>
      <c r="D15" s="547">
        <v>2</v>
      </c>
      <c r="E15" s="153" t="s">
        <v>17</v>
      </c>
      <c r="F15" s="153" t="s">
        <v>665</v>
      </c>
      <c r="G15" s="299"/>
      <c r="H15" s="299"/>
      <c r="I15" s="299"/>
      <c r="J15" s="592"/>
      <c r="K15" s="259"/>
      <c r="L15" s="258"/>
      <c r="M15" s="258"/>
      <c r="N15" s="258"/>
      <c r="O15" s="258"/>
      <c r="P15" s="257"/>
      <c r="Q15" s="137" t="s">
        <v>5289</v>
      </c>
      <c r="R15" s="968">
        <f t="shared" si="1"/>
        <v>11</v>
      </c>
      <c r="S15" s="364"/>
      <c r="T15" s="576"/>
      <c r="U15" s="967"/>
      <c r="V15" s="360"/>
      <c r="W15" s="360"/>
      <c r="X15" s="360"/>
      <c r="Y15" s="360"/>
    </row>
    <row r="16" spans="1:25" ht="22.5">
      <c r="A16" s="360">
        <f t="shared" si="0"/>
        <v>12</v>
      </c>
      <c r="B16" s="152" t="s">
        <v>5171</v>
      </c>
      <c r="C16" s="547">
        <v>13</v>
      </c>
      <c r="D16" s="547">
        <v>2</v>
      </c>
      <c r="E16" s="153" t="s">
        <v>17</v>
      </c>
      <c r="F16" s="153" t="s">
        <v>135</v>
      </c>
      <c r="G16" s="299"/>
      <c r="H16" s="299"/>
      <c r="I16" s="299"/>
      <c r="J16" s="592"/>
      <c r="K16" s="259" t="s">
        <v>440</v>
      </c>
      <c r="L16" s="258" t="s">
        <v>115</v>
      </c>
      <c r="M16" s="258" t="s">
        <v>441</v>
      </c>
      <c r="N16" s="258"/>
      <c r="O16" s="258"/>
      <c r="P16" s="257"/>
      <c r="Q16" s="137" t="s">
        <v>5288</v>
      </c>
      <c r="R16" s="968">
        <f t="shared" si="1"/>
        <v>12</v>
      </c>
      <c r="S16" s="364"/>
      <c r="T16" s="576" t="s">
        <v>5287</v>
      </c>
      <c r="U16" s="967"/>
      <c r="V16" s="360"/>
      <c r="W16" s="360"/>
      <c r="X16" s="360"/>
      <c r="Y16" s="360"/>
    </row>
    <row r="17" spans="1:25">
      <c r="A17" s="360">
        <f t="shared" si="0"/>
        <v>13</v>
      </c>
      <c r="B17" s="152" t="s">
        <v>5171</v>
      </c>
      <c r="C17" s="547">
        <v>13</v>
      </c>
      <c r="D17" s="547">
        <v>2</v>
      </c>
      <c r="E17" s="153" t="s">
        <v>17</v>
      </c>
      <c r="F17" s="153" t="s">
        <v>139</v>
      </c>
      <c r="G17" s="299"/>
      <c r="H17" s="299"/>
      <c r="I17" s="299"/>
      <c r="J17" s="592"/>
      <c r="K17" s="259" t="s">
        <v>440</v>
      </c>
      <c r="L17" s="258" t="s">
        <v>115</v>
      </c>
      <c r="M17" s="258" t="s">
        <v>622</v>
      </c>
      <c r="N17" s="258"/>
      <c r="O17" s="258"/>
      <c r="P17" s="257"/>
      <c r="Q17" s="137" t="s">
        <v>5286</v>
      </c>
      <c r="R17" s="968">
        <f t="shared" si="1"/>
        <v>13</v>
      </c>
      <c r="S17" s="364"/>
      <c r="T17" s="576" t="s">
        <v>5285</v>
      </c>
      <c r="U17" s="967"/>
      <c r="V17" s="360"/>
      <c r="W17" s="360"/>
      <c r="X17" s="360"/>
      <c r="Y17" s="360"/>
    </row>
    <row r="18" spans="1:25" ht="22.5">
      <c r="A18" s="360">
        <f t="shared" si="0"/>
        <v>14</v>
      </c>
      <c r="B18" s="152" t="s">
        <v>5171</v>
      </c>
      <c r="C18" s="547">
        <v>13</v>
      </c>
      <c r="D18" s="547">
        <v>2</v>
      </c>
      <c r="E18" s="153" t="s">
        <v>17</v>
      </c>
      <c r="F18" s="153" t="s">
        <v>647</v>
      </c>
      <c r="G18" s="299"/>
      <c r="H18" s="299"/>
      <c r="I18" s="299"/>
      <c r="J18" s="592"/>
      <c r="K18" s="259" t="s">
        <v>440</v>
      </c>
      <c r="L18" s="258" t="s">
        <v>25</v>
      </c>
      <c r="M18" s="258" t="s">
        <v>441</v>
      </c>
      <c r="N18" s="258"/>
      <c r="O18" s="258"/>
      <c r="P18" s="257"/>
      <c r="Q18" s="137" t="s">
        <v>5284</v>
      </c>
      <c r="R18" s="968">
        <f t="shared" si="1"/>
        <v>14</v>
      </c>
      <c r="S18" s="364"/>
      <c r="T18" s="576" t="s">
        <v>5283</v>
      </c>
      <c r="U18" s="967"/>
      <c r="V18" s="360"/>
      <c r="W18" s="360"/>
      <c r="X18" s="360"/>
      <c r="Y18" s="360"/>
    </row>
    <row r="19" spans="1:25" ht="22.5">
      <c r="A19" s="360">
        <f t="shared" si="0"/>
        <v>15</v>
      </c>
      <c r="B19" s="152" t="s">
        <v>5171</v>
      </c>
      <c r="C19" s="547">
        <v>13</v>
      </c>
      <c r="D19" s="547">
        <v>2</v>
      </c>
      <c r="E19" s="153" t="s">
        <v>17</v>
      </c>
      <c r="F19" s="153" t="s">
        <v>975</v>
      </c>
      <c r="G19" s="299"/>
      <c r="H19" s="299"/>
      <c r="I19" s="299"/>
      <c r="J19" s="592"/>
      <c r="K19" s="259" t="s">
        <v>440</v>
      </c>
      <c r="L19" s="258" t="s">
        <v>25</v>
      </c>
      <c r="M19" s="258" t="s">
        <v>599</v>
      </c>
      <c r="N19" s="258"/>
      <c r="O19" s="258"/>
      <c r="P19" s="257"/>
      <c r="Q19" s="137" t="s">
        <v>5282</v>
      </c>
      <c r="R19" s="968">
        <f t="shared" si="1"/>
        <v>15</v>
      </c>
      <c r="S19" s="364"/>
      <c r="T19" s="576" t="s">
        <v>5281</v>
      </c>
      <c r="U19" s="967"/>
      <c r="V19" s="360"/>
      <c r="W19" s="360"/>
      <c r="X19" s="360"/>
      <c r="Y19" s="360"/>
    </row>
    <row r="20" spans="1:25" ht="22.5">
      <c r="A20" s="360">
        <f t="shared" si="0"/>
        <v>16</v>
      </c>
      <c r="B20" s="152" t="s">
        <v>5171</v>
      </c>
      <c r="C20" s="547">
        <v>13</v>
      </c>
      <c r="D20" s="547">
        <v>2</v>
      </c>
      <c r="E20" s="153" t="s">
        <v>17</v>
      </c>
      <c r="F20" s="153" t="s">
        <v>971</v>
      </c>
      <c r="G20" s="299"/>
      <c r="H20" s="299"/>
      <c r="I20" s="299"/>
      <c r="J20" s="592"/>
      <c r="K20" s="259" t="s">
        <v>440</v>
      </c>
      <c r="L20" s="258" t="s">
        <v>25</v>
      </c>
      <c r="M20" s="258" t="s">
        <v>625</v>
      </c>
      <c r="N20" s="258"/>
      <c r="O20" s="258"/>
      <c r="P20" s="257"/>
      <c r="Q20" s="137" t="s">
        <v>5280</v>
      </c>
      <c r="R20" s="968">
        <f t="shared" si="1"/>
        <v>16</v>
      </c>
      <c r="S20" s="364"/>
      <c r="T20" s="576" t="s">
        <v>5279</v>
      </c>
      <c r="U20" s="967"/>
      <c r="V20" s="360"/>
      <c r="W20" s="360"/>
      <c r="X20" s="360"/>
      <c r="Y20" s="360"/>
    </row>
    <row r="21" spans="1:25" ht="22.5">
      <c r="A21" s="360">
        <f t="shared" si="0"/>
        <v>17</v>
      </c>
      <c r="B21" s="152" t="s">
        <v>5171</v>
      </c>
      <c r="C21" s="547">
        <v>13</v>
      </c>
      <c r="D21" s="547">
        <v>2</v>
      </c>
      <c r="E21" s="153" t="s">
        <v>17</v>
      </c>
      <c r="F21" s="153" t="s">
        <v>1140</v>
      </c>
      <c r="G21" s="299"/>
      <c r="H21" s="299"/>
      <c r="I21" s="299"/>
      <c r="J21" s="592"/>
      <c r="K21" s="259" t="s">
        <v>440</v>
      </c>
      <c r="L21" s="258" t="s">
        <v>25</v>
      </c>
      <c r="M21" s="258" t="s">
        <v>432</v>
      </c>
      <c r="N21" s="258"/>
      <c r="O21" s="258"/>
      <c r="P21" s="257"/>
      <c r="Q21" s="137" t="s">
        <v>5278</v>
      </c>
      <c r="R21" s="968">
        <f t="shared" si="1"/>
        <v>17</v>
      </c>
      <c r="S21" s="364"/>
      <c r="T21" s="576" t="s">
        <v>5277</v>
      </c>
      <c r="U21" s="967"/>
      <c r="V21" s="360"/>
      <c r="W21" s="360"/>
      <c r="X21" s="360"/>
      <c r="Y21" s="360"/>
    </row>
    <row r="22" spans="1:25" ht="67.5">
      <c r="A22" s="360">
        <f t="shared" si="0"/>
        <v>18</v>
      </c>
      <c r="B22" s="152" t="s">
        <v>5171</v>
      </c>
      <c r="C22" s="547">
        <v>13</v>
      </c>
      <c r="D22" s="547">
        <v>2</v>
      </c>
      <c r="E22" s="153" t="s">
        <v>17</v>
      </c>
      <c r="F22" s="153" t="s">
        <v>1137</v>
      </c>
      <c r="G22" s="299"/>
      <c r="H22" s="299"/>
      <c r="I22" s="299"/>
      <c r="J22" s="592"/>
      <c r="K22" s="259" t="s">
        <v>440</v>
      </c>
      <c r="L22" s="258" t="s">
        <v>25</v>
      </c>
      <c r="M22" s="258" t="s">
        <v>1248</v>
      </c>
      <c r="N22" s="258"/>
      <c r="O22" s="258"/>
      <c r="P22" s="257"/>
      <c r="Q22" s="137" t="s">
        <v>5276</v>
      </c>
      <c r="R22" s="968">
        <f t="shared" si="1"/>
        <v>18</v>
      </c>
      <c r="S22" s="364"/>
      <c r="T22" s="576" t="s">
        <v>5275</v>
      </c>
      <c r="U22" s="967"/>
      <c r="V22" s="360"/>
      <c r="W22" s="360"/>
      <c r="X22" s="360"/>
      <c r="Y22" s="360"/>
    </row>
    <row r="23" spans="1:25" ht="22.5">
      <c r="A23" s="360">
        <f t="shared" si="0"/>
        <v>19</v>
      </c>
      <c r="B23" s="152" t="s">
        <v>5171</v>
      </c>
      <c r="C23" s="547">
        <v>13</v>
      </c>
      <c r="D23" s="547">
        <v>2</v>
      </c>
      <c r="E23" s="153" t="s">
        <v>58</v>
      </c>
      <c r="F23" s="153"/>
      <c r="G23" s="299"/>
      <c r="H23" s="299"/>
      <c r="I23" s="299"/>
      <c r="J23" s="592"/>
      <c r="K23" s="259" t="s">
        <v>5274</v>
      </c>
      <c r="L23" s="258"/>
      <c r="M23" s="258"/>
      <c r="N23" s="258"/>
      <c r="O23" s="258"/>
      <c r="P23" s="257"/>
      <c r="Q23" s="137" t="s">
        <v>5273</v>
      </c>
      <c r="R23" s="968">
        <f t="shared" si="1"/>
        <v>19</v>
      </c>
      <c r="S23" s="364"/>
      <c r="T23" s="576"/>
      <c r="U23" s="967"/>
      <c r="V23" s="360"/>
      <c r="W23" s="360"/>
      <c r="X23" s="360"/>
      <c r="Y23" s="360"/>
    </row>
    <row r="24" spans="1:25" ht="67.5">
      <c r="A24" s="360">
        <f t="shared" si="0"/>
        <v>20</v>
      </c>
      <c r="B24" s="152" t="s">
        <v>5171</v>
      </c>
      <c r="C24" s="547">
        <v>13</v>
      </c>
      <c r="D24" s="547">
        <v>2</v>
      </c>
      <c r="E24" s="153" t="s">
        <v>58</v>
      </c>
      <c r="F24" s="153" t="s">
        <v>27</v>
      </c>
      <c r="G24" s="299"/>
      <c r="H24" s="299"/>
      <c r="I24" s="299"/>
      <c r="J24" s="592"/>
      <c r="K24" s="259" t="s">
        <v>440</v>
      </c>
      <c r="L24" s="258" t="s">
        <v>121</v>
      </c>
      <c r="M24" s="258" t="s">
        <v>625</v>
      </c>
      <c r="N24" s="258"/>
      <c r="O24" s="258"/>
      <c r="P24" s="257"/>
      <c r="Q24" s="137" t="s">
        <v>5272</v>
      </c>
      <c r="R24" s="968">
        <f t="shared" si="1"/>
        <v>20</v>
      </c>
      <c r="S24" s="364"/>
      <c r="T24" s="576" t="s">
        <v>5271</v>
      </c>
      <c r="U24" s="967" t="s">
        <v>46</v>
      </c>
      <c r="V24" s="360"/>
      <c r="W24" s="360"/>
      <c r="X24" s="360"/>
      <c r="Y24" s="360"/>
    </row>
    <row r="25" spans="1:25" ht="56.25">
      <c r="A25" s="360">
        <f t="shared" si="0"/>
        <v>21</v>
      </c>
      <c r="B25" s="152" t="s">
        <v>5171</v>
      </c>
      <c r="C25" s="547">
        <v>13</v>
      </c>
      <c r="D25" s="547">
        <v>2</v>
      </c>
      <c r="E25" s="153" t="s">
        <v>58</v>
      </c>
      <c r="F25" s="153" t="s">
        <v>35</v>
      </c>
      <c r="G25" s="299"/>
      <c r="H25" s="299"/>
      <c r="I25" s="299"/>
      <c r="J25" s="592"/>
      <c r="K25" s="259" t="s">
        <v>440</v>
      </c>
      <c r="L25" s="258" t="s">
        <v>124</v>
      </c>
      <c r="M25" s="258" t="s">
        <v>625</v>
      </c>
      <c r="N25" s="258"/>
      <c r="O25" s="258"/>
      <c r="P25" s="257"/>
      <c r="Q25" s="137" t="s">
        <v>5270</v>
      </c>
      <c r="R25" s="968">
        <f t="shared" si="1"/>
        <v>21</v>
      </c>
      <c r="S25" s="364"/>
      <c r="T25" s="576" t="s">
        <v>5269</v>
      </c>
      <c r="U25" s="967"/>
      <c r="V25" s="360"/>
      <c r="W25" s="360"/>
      <c r="X25" s="360"/>
      <c r="Y25" s="360"/>
    </row>
    <row r="26" spans="1:25">
      <c r="A26" s="360">
        <f t="shared" si="0"/>
        <v>22</v>
      </c>
      <c r="B26" s="152" t="s">
        <v>5171</v>
      </c>
      <c r="C26" s="547">
        <v>13</v>
      </c>
      <c r="D26" s="547">
        <v>2</v>
      </c>
      <c r="E26" s="153" t="s">
        <v>58</v>
      </c>
      <c r="F26" s="153" t="s">
        <v>37</v>
      </c>
      <c r="G26" s="299"/>
      <c r="H26" s="299"/>
      <c r="I26" s="299"/>
      <c r="J26" s="592"/>
      <c r="K26" s="259" t="s">
        <v>440</v>
      </c>
      <c r="L26" s="258" t="s">
        <v>124</v>
      </c>
      <c r="M26" s="258" t="s">
        <v>983</v>
      </c>
      <c r="N26" s="258"/>
      <c r="O26" s="258"/>
      <c r="P26" s="257"/>
      <c r="Q26" s="137" t="s">
        <v>5268</v>
      </c>
      <c r="R26" s="968">
        <f t="shared" si="1"/>
        <v>22</v>
      </c>
      <c r="S26" s="364"/>
      <c r="T26" s="576" t="s">
        <v>5267</v>
      </c>
      <c r="U26" s="967"/>
      <c r="V26" s="360"/>
      <c r="W26" s="360"/>
      <c r="X26" s="360"/>
      <c r="Y26" s="360"/>
    </row>
    <row r="27" spans="1:25">
      <c r="A27" s="360">
        <f t="shared" si="0"/>
        <v>23</v>
      </c>
      <c r="B27" s="152" t="s">
        <v>5171</v>
      </c>
      <c r="C27" s="547">
        <v>13</v>
      </c>
      <c r="D27" s="547">
        <v>2</v>
      </c>
      <c r="E27" s="153" t="s">
        <v>58</v>
      </c>
      <c r="F27" s="153" t="s">
        <v>47</v>
      </c>
      <c r="G27" s="299"/>
      <c r="H27" s="299"/>
      <c r="I27" s="299"/>
      <c r="J27" s="592"/>
      <c r="K27" s="259"/>
      <c r="L27" s="258"/>
      <c r="M27" s="258"/>
      <c r="N27" s="258"/>
      <c r="O27" s="258"/>
      <c r="P27" s="257"/>
      <c r="Q27" s="137" t="s">
        <v>3114</v>
      </c>
      <c r="R27" s="968">
        <f t="shared" si="1"/>
        <v>23</v>
      </c>
      <c r="S27" s="364"/>
      <c r="T27" s="576"/>
      <c r="U27" s="967"/>
      <c r="V27" s="360"/>
      <c r="W27" s="360"/>
      <c r="X27" s="360"/>
      <c r="Y27" s="360"/>
    </row>
    <row r="28" spans="1:25">
      <c r="A28" s="360">
        <f t="shared" si="0"/>
        <v>24</v>
      </c>
      <c r="B28" s="152" t="s">
        <v>5171</v>
      </c>
      <c r="C28" s="547">
        <v>13</v>
      </c>
      <c r="D28" s="547">
        <v>2</v>
      </c>
      <c r="E28" s="153" t="s">
        <v>58</v>
      </c>
      <c r="F28" s="153" t="s">
        <v>119</v>
      </c>
      <c r="G28" s="299"/>
      <c r="H28" s="299"/>
      <c r="I28" s="299"/>
      <c r="J28" s="592"/>
      <c r="K28" s="259"/>
      <c r="L28" s="258"/>
      <c r="M28" s="258"/>
      <c r="N28" s="258"/>
      <c r="O28" s="258"/>
      <c r="P28" s="257"/>
      <c r="Q28" s="137" t="s">
        <v>5266</v>
      </c>
      <c r="R28" s="968">
        <f t="shared" si="1"/>
        <v>24</v>
      </c>
      <c r="S28" s="364"/>
      <c r="T28" s="576"/>
      <c r="U28" s="967"/>
      <c r="V28" s="360"/>
      <c r="W28" s="360"/>
      <c r="X28" s="360"/>
      <c r="Y28" s="360"/>
    </row>
    <row r="29" spans="1:25" ht="22.5">
      <c r="A29" s="360">
        <f t="shared" si="0"/>
        <v>25</v>
      </c>
      <c r="B29" s="152" t="s">
        <v>5171</v>
      </c>
      <c r="C29" s="547">
        <v>13</v>
      </c>
      <c r="D29" s="547">
        <v>2</v>
      </c>
      <c r="E29" s="153" t="s">
        <v>58</v>
      </c>
      <c r="F29" s="153" t="s">
        <v>665</v>
      </c>
      <c r="G29" s="299"/>
      <c r="H29" s="299"/>
      <c r="I29" s="299"/>
      <c r="J29" s="592"/>
      <c r="K29" s="259" t="s">
        <v>440</v>
      </c>
      <c r="L29" s="258" t="s">
        <v>121</v>
      </c>
      <c r="M29" s="258" t="s">
        <v>986</v>
      </c>
      <c r="N29" s="258"/>
      <c r="O29" s="258"/>
      <c r="P29" s="257"/>
      <c r="Q29" s="137" t="s">
        <v>5265</v>
      </c>
      <c r="R29" s="968">
        <f t="shared" si="1"/>
        <v>25</v>
      </c>
      <c r="S29" s="364"/>
      <c r="T29" s="576" t="s">
        <v>5264</v>
      </c>
      <c r="U29" s="967"/>
      <c r="V29" s="360"/>
      <c r="W29" s="360"/>
      <c r="X29" s="360"/>
      <c r="Y29" s="360"/>
    </row>
    <row r="30" spans="1:25" ht="22.5">
      <c r="A30" s="360">
        <f t="shared" si="0"/>
        <v>26</v>
      </c>
      <c r="B30" s="152" t="s">
        <v>5171</v>
      </c>
      <c r="C30" s="547">
        <v>13</v>
      </c>
      <c r="D30" s="547">
        <v>2</v>
      </c>
      <c r="E30" s="153" t="s">
        <v>58</v>
      </c>
      <c r="F30" s="153" t="s">
        <v>135</v>
      </c>
      <c r="G30" s="299"/>
      <c r="H30" s="299"/>
      <c r="I30" s="299"/>
      <c r="J30" s="592"/>
      <c r="K30" s="259" t="s">
        <v>440</v>
      </c>
      <c r="L30" s="258" t="s">
        <v>124</v>
      </c>
      <c r="M30" s="258" t="s">
        <v>599</v>
      </c>
      <c r="N30" s="258"/>
      <c r="O30" s="258"/>
      <c r="P30" s="257"/>
      <c r="Q30" s="137" t="s">
        <v>5263</v>
      </c>
      <c r="R30" s="968">
        <f t="shared" si="1"/>
        <v>26</v>
      </c>
      <c r="S30" s="364"/>
      <c r="T30" s="576" t="s">
        <v>5262</v>
      </c>
      <c r="U30" s="967"/>
      <c r="V30" s="360"/>
      <c r="W30" s="360"/>
      <c r="X30" s="360"/>
      <c r="Y30" s="360"/>
    </row>
    <row r="31" spans="1:25" ht="22.5">
      <c r="A31" s="360">
        <f t="shared" si="0"/>
        <v>27</v>
      </c>
      <c r="B31" s="152" t="s">
        <v>5171</v>
      </c>
      <c r="C31" s="547">
        <v>13</v>
      </c>
      <c r="D31" s="547">
        <v>2</v>
      </c>
      <c r="E31" s="153" t="s">
        <v>58</v>
      </c>
      <c r="F31" s="153" t="s">
        <v>139</v>
      </c>
      <c r="G31" s="299"/>
      <c r="H31" s="299"/>
      <c r="I31" s="299"/>
      <c r="J31" s="592"/>
      <c r="K31" s="259" t="s">
        <v>440</v>
      </c>
      <c r="L31" s="258" t="s">
        <v>124</v>
      </c>
      <c r="M31" s="258" t="s">
        <v>1135</v>
      </c>
      <c r="N31" s="258"/>
      <c r="O31" s="258"/>
      <c r="P31" s="257"/>
      <c r="Q31" s="137" t="s">
        <v>5261</v>
      </c>
      <c r="R31" s="968">
        <f t="shared" si="1"/>
        <v>27</v>
      </c>
      <c r="S31" s="364"/>
      <c r="T31" s="576" t="s">
        <v>5260</v>
      </c>
      <c r="U31" s="967"/>
      <c r="V31" s="360"/>
      <c r="W31" s="360"/>
      <c r="X31" s="360"/>
      <c r="Y31" s="360"/>
    </row>
    <row r="32" spans="1:25" ht="22.5">
      <c r="A32" s="360">
        <f t="shared" si="0"/>
        <v>28</v>
      </c>
      <c r="B32" s="152" t="s">
        <v>5171</v>
      </c>
      <c r="C32" s="547">
        <v>13</v>
      </c>
      <c r="D32" s="547">
        <v>2</v>
      </c>
      <c r="E32" s="153" t="s">
        <v>58</v>
      </c>
      <c r="F32" s="153" t="s">
        <v>647</v>
      </c>
      <c r="G32" s="299"/>
      <c r="H32" s="299"/>
      <c r="I32" s="299"/>
      <c r="J32" s="592"/>
      <c r="K32" s="259" t="s">
        <v>440</v>
      </c>
      <c r="L32" s="258" t="s">
        <v>121</v>
      </c>
      <c r="M32" s="258" t="s">
        <v>599</v>
      </c>
      <c r="N32" s="258"/>
      <c r="O32" s="258"/>
      <c r="P32" s="257"/>
      <c r="Q32" s="137" t="s">
        <v>5259</v>
      </c>
      <c r="R32" s="968">
        <f t="shared" si="1"/>
        <v>28</v>
      </c>
      <c r="S32" s="364"/>
      <c r="T32" s="576" t="s">
        <v>5258</v>
      </c>
      <c r="U32" s="967"/>
      <c r="V32" s="360"/>
      <c r="W32" s="360"/>
      <c r="X32" s="360"/>
      <c r="Y32" s="360"/>
    </row>
    <row r="33" spans="1:25" ht="56.25">
      <c r="A33" s="360">
        <f t="shared" si="0"/>
        <v>29</v>
      </c>
      <c r="B33" s="152" t="s">
        <v>5171</v>
      </c>
      <c r="C33" s="547">
        <v>13</v>
      </c>
      <c r="D33" s="547">
        <v>2</v>
      </c>
      <c r="E33" s="153" t="s">
        <v>58</v>
      </c>
      <c r="F33" s="153" t="s">
        <v>975</v>
      </c>
      <c r="G33" s="299"/>
      <c r="H33" s="299"/>
      <c r="I33" s="299"/>
      <c r="J33" s="592"/>
      <c r="K33" s="259" t="s">
        <v>440</v>
      </c>
      <c r="L33" s="258" t="s">
        <v>209</v>
      </c>
      <c r="M33" s="258" t="s">
        <v>625</v>
      </c>
      <c r="N33" s="258"/>
      <c r="O33" s="258"/>
      <c r="P33" s="257"/>
      <c r="Q33" s="137" t="s">
        <v>5257</v>
      </c>
      <c r="R33" s="968">
        <f t="shared" si="1"/>
        <v>29</v>
      </c>
      <c r="S33" s="364"/>
      <c r="T33" s="576" t="s">
        <v>5256</v>
      </c>
      <c r="U33" s="967"/>
      <c r="V33" s="360"/>
      <c r="W33" s="360"/>
      <c r="X33" s="360"/>
      <c r="Y33" s="360"/>
    </row>
    <row r="34" spans="1:25">
      <c r="A34" s="360">
        <f t="shared" si="0"/>
        <v>30</v>
      </c>
      <c r="B34" s="152" t="s">
        <v>5171</v>
      </c>
      <c r="C34" s="547">
        <v>13</v>
      </c>
      <c r="D34" s="547">
        <v>2</v>
      </c>
      <c r="E34" s="153" t="s">
        <v>58</v>
      </c>
      <c r="F34" s="153" t="s">
        <v>971</v>
      </c>
      <c r="G34" s="299"/>
      <c r="H34" s="299"/>
      <c r="I34" s="299"/>
      <c r="J34" s="592"/>
      <c r="K34" s="259" t="s">
        <v>440</v>
      </c>
      <c r="L34" s="258" t="s">
        <v>124</v>
      </c>
      <c r="M34" s="258" t="s">
        <v>432</v>
      </c>
      <c r="N34" s="258"/>
      <c r="O34" s="258"/>
      <c r="P34" s="257"/>
      <c r="Q34" s="137" t="s">
        <v>5255</v>
      </c>
      <c r="R34" s="968">
        <f t="shared" si="1"/>
        <v>30</v>
      </c>
      <c r="S34" s="364"/>
      <c r="T34" s="576" t="s">
        <v>5254</v>
      </c>
      <c r="U34" s="967"/>
      <c r="V34" s="360"/>
      <c r="W34" s="360"/>
      <c r="X34" s="360"/>
      <c r="Y34" s="360"/>
    </row>
    <row r="35" spans="1:25" ht="22.5">
      <c r="A35" s="360">
        <f t="shared" si="0"/>
        <v>31</v>
      </c>
      <c r="B35" s="152" t="s">
        <v>5171</v>
      </c>
      <c r="C35" s="547">
        <v>13</v>
      </c>
      <c r="D35" s="547">
        <v>2</v>
      </c>
      <c r="E35" s="153" t="s">
        <v>58</v>
      </c>
      <c r="F35" s="153" t="s">
        <v>1140</v>
      </c>
      <c r="G35" s="299"/>
      <c r="H35" s="299"/>
      <c r="I35" s="299"/>
      <c r="J35" s="592"/>
      <c r="K35" s="259" t="s">
        <v>440</v>
      </c>
      <c r="L35" s="258" t="s">
        <v>121</v>
      </c>
      <c r="M35" s="258" t="s">
        <v>441</v>
      </c>
      <c r="N35" s="258"/>
      <c r="O35" s="258"/>
      <c r="P35" s="257"/>
      <c r="Q35" s="137" t="s">
        <v>5253</v>
      </c>
      <c r="R35" s="968">
        <f t="shared" si="1"/>
        <v>31</v>
      </c>
      <c r="S35" s="364"/>
      <c r="T35" s="576" t="s">
        <v>5252</v>
      </c>
      <c r="U35" s="967"/>
      <c r="V35" s="360"/>
      <c r="W35" s="360"/>
      <c r="X35" s="360"/>
      <c r="Y35" s="360"/>
    </row>
    <row r="36" spans="1:25" ht="22.5">
      <c r="A36" s="360">
        <f t="shared" si="0"/>
        <v>32</v>
      </c>
      <c r="B36" s="152" t="s">
        <v>5171</v>
      </c>
      <c r="C36" s="547">
        <v>13</v>
      </c>
      <c r="D36" s="547">
        <v>2</v>
      </c>
      <c r="E36" s="153" t="s">
        <v>58</v>
      </c>
      <c r="F36" s="153" t="s">
        <v>1137</v>
      </c>
      <c r="G36" s="299"/>
      <c r="H36" s="299"/>
      <c r="I36" s="299"/>
      <c r="J36" s="592"/>
      <c r="K36" s="259" t="s">
        <v>440</v>
      </c>
      <c r="L36" s="258" t="s">
        <v>209</v>
      </c>
      <c r="M36" s="258" t="s">
        <v>599</v>
      </c>
      <c r="N36" s="258"/>
      <c r="O36" s="258"/>
      <c r="P36" s="257"/>
      <c r="Q36" s="137" t="s">
        <v>5251</v>
      </c>
      <c r="R36" s="968">
        <f t="shared" si="1"/>
        <v>32</v>
      </c>
      <c r="S36" s="364"/>
      <c r="T36" s="576" t="s">
        <v>5250</v>
      </c>
      <c r="U36" s="967"/>
      <c r="V36" s="360"/>
      <c r="W36" s="360"/>
      <c r="X36" s="360"/>
      <c r="Y36" s="360"/>
    </row>
    <row r="37" spans="1:25" ht="22.5">
      <c r="A37" s="360">
        <f t="shared" si="0"/>
        <v>33</v>
      </c>
      <c r="B37" s="152" t="s">
        <v>5171</v>
      </c>
      <c r="C37" s="547">
        <v>13</v>
      </c>
      <c r="D37" s="547">
        <v>2</v>
      </c>
      <c r="E37" s="153" t="s">
        <v>58</v>
      </c>
      <c r="F37" s="153" t="s">
        <v>1134</v>
      </c>
      <c r="G37" s="299"/>
      <c r="H37" s="299"/>
      <c r="I37" s="299"/>
      <c r="J37" s="592"/>
      <c r="K37" s="259" t="s">
        <v>440</v>
      </c>
      <c r="L37" s="258" t="s">
        <v>121</v>
      </c>
      <c r="M37" s="258" t="s">
        <v>622</v>
      </c>
      <c r="N37" s="258" t="s">
        <v>25</v>
      </c>
      <c r="O37" s="258"/>
      <c r="P37" s="257"/>
      <c r="Q37" s="137" t="s">
        <v>5249</v>
      </c>
      <c r="R37" s="968">
        <f t="shared" si="1"/>
        <v>33</v>
      </c>
      <c r="S37" s="364"/>
      <c r="T37" s="576"/>
      <c r="U37" s="967"/>
      <c r="V37" s="360"/>
      <c r="W37" s="360"/>
      <c r="X37" s="360"/>
      <c r="Y37" s="360"/>
    </row>
    <row r="38" spans="1:25" ht="33.75">
      <c r="A38" s="360">
        <f t="shared" si="0"/>
        <v>34</v>
      </c>
      <c r="B38" s="152" t="s">
        <v>5171</v>
      </c>
      <c r="C38" s="547">
        <v>13</v>
      </c>
      <c r="D38" s="547">
        <v>2</v>
      </c>
      <c r="E38" s="153" t="s">
        <v>58</v>
      </c>
      <c r="F38" s="153" t="s">
        <v>1134</v>
      </c>
      <c r="G38" s="299"/>
      <c r="H38" s="299"/>
      <c r="I38" s="299"/>
      <c r="J38" s="592"/>
      <c r="K38" s="259" t="s">
        <v>440</v>
      </c>
      <c r="L38" s="258" t="s">
        <v>121</v>
      </c>
      <c r="M38" s="258" t="s">
        <v>622</v>
      </c>
      <c r="N38" s="258" t="s">
        <v>25</v>
      </c>
      <c r="O38" s="258"/>
      <c r="P38" s="257"/>
      <c r="Q38" s="137"/>
      <c r="R38" s="968">
        <f t="shared" si="1"/>
        <v>34</v>
      </c>
      <c r="S38" s="364" t="s">
        <v>5248</v>
      </c>
      <c r="T38" s="576" t="s">
        <v>5247</v>
      </c>
      <c r="U38" s="967" t="s">
        <v>46</v>
      </c>
      <c r="V38" s="360"/>
      <c r="W38" s="360"/>
      <c r="X38" s="360"/>
      <c r="Y38" s="360"/>
    </row>
    <row r="39" spans="1:25" ht="33.75">
      <c r="A39" s="360">
        <f t="shared" si="0"/>
        <v>35</v>
      </c>
      <c r="B39" s="152" t="s">
        <v>5171</v>
      </c>
      <c r="C39" s="547">
        <v>13</v>
      </c>
      <c r="D39" s="547">
        <v>2</v>
      </c>
      <c r="E39" s="153" t="s">
        <v>58</v>
      </c>
      <c r="F39" s="153" t="s">
        <v>1134</v>
      </c>
      <c r="G39" s="299"/>
      <c r="H39" s="299"/>
      <c r="I39" s="299"/>
      <c r="J39" s="592"/>
      <c r="K39" s="259" t="s">
        <v>440</v>
      </c>
      <c r="L39" s="258" t="s">
        <v>121</v>
      </c>
      <c r="M39" s="258" t="s">
        <v>622</v>
      </c>
      <c r="N39" s="258" t="s">
        <v>112</v>
      </c>
      <c r="O39" s="258"/>
      <c r="P39" s="257"/>
      <c r="Q39" s="137"/>
      <c r="R39" s="968">
        <f t="shared" si="1"/>
        <v>35</v>
      </c>
      <c r="S39" s="364" t="s">
        <v>5246</v>
      </c>
      <c r="T39" s="576" t="s">
        <v>5245</v>
      </c>
      <c r="U39" s="967" t="s">
        <v>46</v>
      </c>
      <c r="V39" s="360"/>
      <c r="W39" s="360"/>
      <c r="X39" s="360"/>
      <c r="Y39" s="360"/>
    </row>
    <row r="40" spans="1:25" ht="33.75">
      <c r="A40" s="360">
        <f t="shared" ref="A40:A71" si="2">(A39+1)</f>
        <v>36</v>
      </c>
      <c r="B40" s="152" t="s">
        <v>5171</v>
      </c>
      <c r="C40" s="547">
        <v>13</v>
      </c>
      <c r="D40" s="547">
        <v>2</v>
      </c>
      <c r="E40" s="153" t="s">
        <v>58</v>
      </c>
      <c r="F40" s="153" t="s">
        <v>1134</v>
      </c>
      <c r="G40" s="299"/>
      <c r="H40" s="299"/>
      <c r="I40" s="299"/>
      <c r="J40" s="592"/>
      <c r="K40" s="259" t="s">
        <v>440</v>
      </c>
      <c r="L40" s="258" t="s">
        <v>121</v>
      </c>
      <c r="M40" s="258" t="s">
        <v>622</v>
      </c>
      <c r="N40" s="258" t="s">
        <v>109</v>
      </c>
      <c r="O40" s="258"/>
      <c r="P40" s="257"/>
      <c r="Q40" s="137"/>
      <c r="R40" s="968">
        <f t="shared" ref="R40:R71" si="3">(R39+1)</f>
        <v>36</v>
      </c>
      <c r="S40" s="364" t="s">
        <v>5244</v>
      </c>
      <c r="T40" s="576" t="s">
        <v>5243</v>
      </c>
      <c r="U40" s="967" t="s">
        <v>46</v>
      </c>
      <c r="V40" s="360"/>
      <c r="W40" s="360"/>
      <c r="X40" s="360"/>
      <c r="Y40" s="360"/>
    </row>
    <row r="41" spans="1:25" ht="33.75">
      <c r="A41" s="360">
        <f t="shared" si="2"/>
        <v>37</v>
      </c>
      <c r="B41" s="152" t="s">
        <v>5171</v>
      </c>
      <c r="C41" s="547">
        <v>13</v>
      </c>
      <c r="D41" s="547">
        <v>2</v>
      </c>
      <c r="E41" s="153" t="s">
        <v>58</v>
      </c>
      <c r="F41" s="153" t="s">
        <v>1134</v>
      </c>
      <c r="G41" s="299"/>
      <c r="H41" s="299"/>
      <c r="I41" s="299"/>
      <c r="J41" s="592"/>
      <c r="K41" s="259" t="s">
        <v>440</v>
      </c>
      <c r="L41" s="258" t="s">
        <v>121</v>
      </c>
      <c r="M41" s="258" t="s">
        <v>622</v>
      </c>
      <c r="N41" s="258" t="s">
        <v>115</v>
      </c>
      <c r="O41" s="258"/>
      <c r="P41" s="257"/>
      <c r="Q41" s="137"/>
      <c r="R41" s="968">
        <f t="shared" si="3"/>
        <v>37</v>
      </c>
      <c r="S41" s="364" t="s">
        <v>5242</v>
      </c>
      <c r="T41" s="576" t="s">
        <v>5241</v>
      </c>
      <c r="U41" s="967" t="s">
        <v>46</v>
      </c>
      <c r="V41" s="360"/>
      <c r="W41" s="360"/>
      <c r="X41" s="360"/>
      <c r="Y41" s="360"/>
    </row>
    <row r="42" spans="1:25" ht="33.75">
      <c r="A42" s="360">
        <f t="shared" si="2"/>
        <v>38</v>
      </c>
      <c r="B42" s="152" t="s">
        <v>5171</v>
      </c>
      <c r="C42" s="547">
        <v>13</v>
      </c>
      <c r="D42" s="547">
        <v>2</v>
      </c>
      <c r="E42" s="153" t="s">
        <v>58</v>
      </c>
      <c r="F42" s="153" t="s">
        <v>1134</v>
      </c>
      <c r="G42" s="299"/>
      <c r="H42" s="299"/>
      <c r="I42" s="299"/>
      <c r="J42" s="592"/>
      <c r="K42" s="259" t="s">
        <v>440</v>
      </c>
      <c r="L42" s="258" t="s">
        <v>121</v>
      </c>
      <c r="M42" s="258" t="s">
        <v>622</v>
      </c>
      <c r="N42" s="258" t="s">
        <v>121</v>
      </c>
      <c r="O42" s="258"/>
      <c r="P42" s="257"/>
      <c r="Q42" s="137"/>
      <c r="R42" s="968">
        <f t="shared" si="3"/>
        <v>38</v>
      </c>
      <c r="S42" s="364" t="s">
        <v>5240</v>
      </c>
      <c r="T42" s="576" t="s">
        <v>5239</v>
      </c>
      <c r="U42" s="967" t="s">
        <v>46</v>
      </c>
      <c r="V42" s="360"/>
      <c r="W42" s="360"/>
      <c r="X42" s="360"/>
      <c r="Y42" s="360"/>
    </row>
    <row r="43" spans="1:25" ht="22.5">
      <c r="A43" s="360">
        <f t="shared" si="2"/>
        <v>39</v>
      </c>
      <c r="B43" s="152" t="s">
        <v>5171</v>
      </c>
      <c r="C43" s="547">
        <v>13</v>
      </c>
      <c r="D43" s="547">
        <v>2</v>
      </c>
      <c r="E43" s="153" t="s">
        <v>58</v>
      </c>
      <c r="F43" s="153" t="s">
        <v>1131</v>
      </c>
      <c r="G43" s="299"/>
      <c r="H43" s="299"/>
      <c r="I43" s="299"/>
      <c r="J43" s="592"/>
      <c r="K43" s="259" t="s">
        <v>440</v>
      </c>
      <c r="L43" s="258" t="s">
        <v>121</v>
      </c>
      <c r="M43" s="258" t="s">
        <v>983</v>
      </c>
      <c r="N43" s="258"/>
      <c r="O43" s="258"/>
      <c r="P43" s="257"/>
      <c r="Q43" s="137" t="s">
        <v>5238</v>
      </c>
      <c r="R43" s="968">
        <f t="shared" si="3"/>
        <v>39</v>
      </c>
      <c r="S43" s="364"/>
      <c r="T43" s="576" t="s">
        <v>5237</v>
      </c>
      <c r="U43" s="967"/>
      <c r="V43" s="360"/>
      <c r="W43" s="360"/>
      <c r="X43" s="360"/>
      <c r="Y43" s="360"/>
    </row>
    <row r="44" spans="1:25" ht="22.5">
      <c r="A44" s="360">
        <f t="shared" si="2"/>
        <v>40</v>
      </c>
      <c r="B44" s="152" t="s">
        <v>5171</v>
      </c>
      <c r="C44" s="547">
        <v>13</v>
      </c>
      <c r="D44" s="547">
        <v>2</v>
      </c>
      <c r="E44" s="153" t="s">
        <v>58</v>
      </c>
      <c r="F44" s="153" t="s">
        <v>1127</v>
      </c>
      <c r="G44" s="299"/>
      <c r="H44" s="299"/>
      <c r="I44" s="299"/>
      <c r="J44" s="592"/>
      <c r="K44" s="259" t="s">
        <v>440</v>
      </c>
      <c r="L44" s="258" t="s">
        <v>121</v>
      </c>
      <c r="M44" s="258" t="s">
        <v>980</v>
      </c>
      <c r="N44" s="258"/>
      <c r="O44" s="258"/>
      <c r="P44" s="257"/>
      <c r="Q44" s="137" t="s">
        <v>5236</v>
      </c>
      <c r="R44" s="968">
        <f t="shared" si="3"/>
        <v>40</v>
      </c>
      <c r="S44" s="364"/>
      <c r="T44" s="576" t="s">
        <v>5235</v>
      </c>
      <c r="U44" s="967"/>
      <c r="V44" s="360"/>
      <c r="W44" s="360"/>
      <c r="X44" s="360"/>
      <c r="Y44" s="360"/>
    </row>
    <row r="45" spans="1:25" ht="22.5">
      <c r="A45" s="360">
        <f t="shared" si="2"/>
        <v>41</v>
      </c>
      <c r="B45" s="152" t="s">
        <v>5171</v>
      </c>
      <c r="C45" s="547">
        <v>13</v>
      </c>
      <c r="D45" s="547">
        <v>2</v>
      </c>
      <c r="E45" s="153" t="s">
        <v>58</v>
      </c>
      <c r="F45" s="153" t="s">
        <v>1126</v>
      </c>
      <c r="G45" s="299"/>
      <c r="H45" s="299"/>
      <c r="I45" s="299"/>
      <c r="J45" s="592"/>
      <c r="K45" s="259" t="s">
        <v>440</v>
      </c>
      <c r="L45" s="258" t="s">
        <v>121</v>
      </c>
      <c r="M45" s="258" t="s">
        <v>970</v>
      </c>
      <c r="N45" s="258"/>
      <c r="O45" s="258"/>
      <c r="P45" s="257"/>
      <c r="Q45" s="137" t="s">
        <v>5234</v>
      </c>
      <c r="R45" s="968">
        <f t="shared" si="3"/>
        <v>41</v>
      </c>
      <c r="S45" s="364"/>
      <c r="T45" s="576" t="s">
        <v>5233</v>
      </c>
      <c r="U45" s="967"/>
      <c r="V45" s="360"/>
      <c r="W45" s="360"/>
      <c r="X45" s="360"/>
      <c r="Y45" s="360"/>
    </row>
    <row r="46" spans="1:25" ht="78.75">
      <c r="A46" s="360">
        <f t="shared" si="2"/>
        <v>42</v>
      </c>
      <c r="B46" s="152" t="s">
        <v>5171</v>
      </c>
      <c r="C46" s="547">
        <v>13</v>
      </c>
      <c r="D46" s="547">
        <v>2</v>
      </c>
      <c r="E46" s="153" t="s">
        <v>58</v>
      </c>
      <c r="F46" s="153" t="s">
        <v>1123</v>
      </c>
      <c r="G46" s="299"/>
      <c r="H46" s="299"/>
      <c r="I46" s="299"/>
      <c r="J46" s="592"/>
      <c r="K46" s="259" t="s">
        <v>440</v>
      </c>
      <c r="L46" s="258" t="s">
        <v>209</v>
      </c>
      <c r="M46" s="258" t="s">
        <v>432</v>
      </c>
      <c r="N46" s="258"/>
      <c r="O46" s="258"/>
      <c r="P46" s="257"/>
      <c r="Q46" s="137" t="s">
        <v>5232</v>
      </c>
      <c r="R46" s="968">
        <f t="shared" si="3"/>
        <v>42</v>
      </c>
      <c r="S46" s="364"/>
      <c r="T46" s="576" t="s">
        <v>5231</v>
      </c>
      <c r="U46" s="967"/>
      <c r="V46" s="360"/>
      <c r="W46" s="360"/>
      <c r="X46" s="360"/>
      <c r="Y46" s="360"/>
    </row>
    <row r="47" spans="1:25" ht="33.75">
      <c r="A47" s="360">
        <f t="shared" si="2"/>
        <v>43</v>
      </c>
      <c r="B47" s="152" t="s">
        <v>5171</v>
      </c>
      <c r="C47" s="547">
        <v>13</v>
      </c>
      <c r="D47" s="547">
        <v>2</v>
      </c>
      <c r="E47" s="153" t="s">
        <v>58</v>
      </c>
      <c r="F47" s="153" t="s">
        <v>1120</v>
      </c>
      <c r="G47" s="299"/>
      <c r="H47" s="299"/>
      <c r="I47" s="299"/>
      <c r="J47" s="592"/>
      <c r="K47" s="259" t="s">
        <v>440</v>
      </c>
      <c r="L47" s="258" t="s">
        <v>124</v>
      </c>
      <c r="M47" s="258" t="s">
        <v>1105</v>
      </c>
      <c r="N47" s="258"/>
      <c r="O47" s="258"/>
      <c r="P47" s="257"/>
      <c r="Q47" s="137" t="s">
        <v>5230</v>
      </c>
      <c r="R47" s="968">
        <f t="shared" si="3"/>
        <v>43</v>
      </c>
      <c r="S47" s="364"/>
      <c r="T47" s="576" t="s">
        <v>5229</v>
      </c>
      <c r="U47" s="967"/>
      <c r="V47" s="360"/>
      <c r="W47" s="360"/>
      <c r="X47" s="360"/>
      <c r="Y47" s="360"/>
    </row>
    <row r="48" spans="1:25">
      <c r="A48" s="360">
        <f t="shared" si="2"/>
        <v>44</v>
      </c>
      <c r="B48" s="152" t="s">
        <v>5171</v>
      </c>
      <c r="C48" s="547">
        <v>13</v>
      </c>
      <c r="D48" s="547">
        <v>2</v>
      </c>
      <c r="E48" s="153" t="s">
        <v>58</v>
      </c>
      <c r="F48" s="153" t="s">
        <v>1116</v>
      </c>
      <c r="G48" s="299"/>
      <c r="H48" s="299"/>
      <c r="I48" s="299"/>
      <c r="J48" s="592"/>
      <c r="K48" s="259" t="s">
        <v>440</v>
      </c>
      <c r="L48" s="258" t="s">
        <v>124</v>
      </c>
      <c r="M48" s="258" t="s">
        <v>441</v>
      </c>
      <c r="N48" s="258"/>
      <c r="O48" s="258"/>
      <c r="P48" s="257"/>
      <c r="Q48" s="137" t="s">
        <v>5228</v>
      </c>
      <c r="R48" s="968">
        <f t="shared" si="3"/>
        <v>44</v>
      </c>
      <c r="S48" s="364"/>
      <c r="T48" s="576" t="s">
        <v>5227</v>
      </c>
      <c r="U48" s="967"/>
      <c r="V48" s="360"/>
      <c r="W48" s="360"/>
      <c r="X48" s="360"/>
      <c r="Y48" s="360"/>
    </row>
    <row r="49" spans="1:25">
      <c r="A49" s="360">
        <f t="shared" si="2"/>
        <v>45</v>
      </c>
      <c r="B49" s="152" t="s">
        <v>5171</v>
      </c>
      <c r="C49" s="547">
        <v>13</v>
      </c>
      <c r="D49" s="547">
        <v>2</v>
      </c>
      <c r="E49" s="153" t="s">
        <v>58</v>
      </c>
      <c r="F49" s="153" t="s">
        <v>1113</v>
      </c>
      <c r="G49" s="299"/>
      <c r="H49" s="299"/>
      <c r="I49" s="299"/>
      <c r="J49" s="592"/>
      <c r="K49" s="259" t="s">
        <v>440</v>
      </c>
      <c r="L49" s="258" t="s">
        <v>124</v>
      </c>
      <c r="M49" s="258" t="s">
        <v>980</v>
      </c>
      <c r="N49" s="258"/>
      <c r="O49" s="258"/>
      <c r="P49" s="257"/>
      <c r="Q49" s="137" t="s">
        <v>5226</v>
      </c>
      <c r="R49" s="968">
        <f t="shared" si="3"/>
        <v>45</v>
      </c>
      <c r="S49" s="364"/>
      <c r="T49" s="576" t="s">
        <v>5225</v>
      </c>
      <c r="U49" s="967"/>
      <c r="V49" s="360"/>
      <c r="W49" s="360"/>
      <c r="X49" s="360"/>
      <c r="Y49" s="360"/>
    </row>
    <row r="50" spans="1:25">
      <c r="A50" s="360">
        <f t="shared" si="2"/>
        <v>46</v>
      </c>
      <c r="B50" s="152" t="s">
        <v>5171</v>
      </c>
      <c r="C50" s="547">
        <v>13</v>
      </c>
      <c r="D50" s="547">
        <v>2</v>
      </c>
      <c r="E50" s="153" t="s">
        <v>58</v>
      </c>
      <c r="F50" s="153" t="s">
        <v>1109</v>
      </c>
      <c r="G50" s="299"/>
      <c r="H50" s="299"/>
      <c r="I50" s="299"/>
      <c r="J50" s="978"/>
      <c r="K50" s="259" t="s">
        <v>440</v>
      </c>
      <c r="L50" s="258" t="s">
        <v>124</v>
      </c>
      <c r="M50" s="258" t="s">
        <v>986</v>
      </c>
      <c r="N50" s="258"/>
      <c r="O50" s="258"/>
      <c r="P50" s="257"/>
      <c r="Q50" s="137" t="s">
        <v>5224</v>
      </c>
      <c r="R50" s="968">
        <f t="shared" si="3"/>
        <v>46</v>
      </c>
      <c r="S50" s="364"/>
      <c r="T50" s="576" t="s">
        <v>5223</v>
      </c>
      <c r="U50" s="967"/>
      <c r="V50" s="360"/>
      <c r="W50" s="360"/>
      <c r="X50" s="360"/>
      <c r="Y50" s="360"/>
    </row>
    <row r="51" spans="1:25">
      <c r="A51" s="360">
        <f t="shared" si="2"/>
        <v>47</v>
      </c>
      <c r="B51" s="152" t="s">
        <v>5171</v>
      </c>
      <c r="C51" s="547">
        <v>13</v>
      </c>
      <c r="D51" s="547">
        <v>2</v>
      </c>
      <c r="E51" s="153" t="s">
        <v>58</v>
      </c>
      <c r="F51" s="153" t="s">
        <v>1106</v>
      </c>
      <c r="G51" s="299"/>
      <c r="H51" s="299"/>
      <c r="I51" s="299"/>
      <c r="J51" s="592"/>
      <c r="K51" s="259" t="s">
        <v>440</v>
      </c>
      <c r="L51" s="258" t="s">
        <v>124</v>
      </c>
      <c r="M51" s="258" t="s">
        <v>622</v>
      </c>
      <c r="N51" s="258"/>
      <c r="O51" s="258"/>
      <c r="P51" s="257"/>
      <c r="Q51" s="137" t="s">
        <v>5222</v>
      </c>
      <c r="R51" s="968">
        <f t="shared" si="3"/>
        <v>47</v>
      </c>
      <c r="S51" s="364"/>
      <c r="T51" s="576" t="s">
        <v>5221</v>
      </c>
      <c r="U51" s="967"/>
      <c r="V51" s="360"/>
      <c r="W51" s="360"/>
      <c r="X51" s="360"/>
      <c r="Y51" s="360"/>
    </row>
    <row r="52" spans="1:25" ht="22.5">
      <c r="A52" s="360">
        <f t="shared" si="2"/>
        <v>48</v>
      </c>
      <c r="B52" s="152" t="s">
        <v>5171</v>
      </c>
      <c r="C52" s="547">
        <v>13</v>
      </c>
      <c r="D52" s="547">
        <v>2</v>
      </c>
      <c r="E52" s="153" t="s">
        <v>58</v>
      </c>
      <c r="F52" s="153" t="s">
        <v>1102</v>
      </c>
      <c r="G52" s="299"/>
      <c r="H52" s="299"/>
      <c r="I52" s="299"/>
      <c r="J52" s="592"/>
      <c r="K52" s="259" t="s">
        <v>440</v>
      </c>
      <c r="L52" s="258" t="s">
        <v>124</v>
      </c>
      <c r="M52" s="258" t="s">
        <v>994</v>
      </c>
      <c r="N52" s="258"/>
      <c r="O52" s="258"/>
      <c r="P52" s="257"/>
      <c r="Q52" s="137" t="s">
        <v>5220</v>
      </c>
      <c r="R52" s="968">
        <f t="shared" si="3"/>
        <v>48</v>
      </c>
      <c r="S52" s="364"/>
      <c r="T52" s="576" t="s">
        <v>5219</v>
      </c>
      <c r="U52" s="967"/>
      <c r="V52" s="360"/>
      <c r="W52" s="360"/>
      <c r="X52" s="360"/>
      <c r="Y52" s="360"/>
    </row>
    <row r="53" spans="1:25" ht="22.5">
      <c r="A53" s="360">
        <f t="shared" si="2"/>
        <v>49</v>
      </c>
      <c r="B53" s="152" t="s">
        <v>5171</v>
      </c>
      <c r="C53" s="547">
        <v>13</v>
      </c>
      <c r="D53" s="547">
        <v>2</v>
      </c>
      <c r="E53" s="153" t="s">
        <v>58</v>
      </c>
      <c r="F53" s="153" t="s">
        <v>1098</v>
      </c>
      <c r="G53" s="299"/>
      <c r="H53" s="299"/>
      <c r="I53" s="299"/>
      <c r="J53" s="592"/>
      <c r="K53" s="259" t="s">
        <v>440</v>
      </c>
      <c r="L53" s="258" t="s">
        <v>121</v>
      </c>
      <c r="M53" s="258" t="s">
        <v>1266</v>
      </c>
      <c r="N53" s="258"/>
      <c r="O53" s="258"/>
      <c r="P53" s="257"/>
      <c r="Q53" s="137" t="s">
        <v>5218</v>
      </c>
      <c r="R53" s="968">
        <f t="shared" si="3"/>
        <v>49</v>
      </c>
      <c r="S53" s="364"/>
      <c r="T53" s="576" t="s">
        <v>5217</v>
      </c>
      <c r="U53" s="967"/>
      <c r="V53" s="360"/>
      <c r="W53" s="360"/>
      <c r="X53" s="360"/>
      <c r="Y53" s="360"/>
    </row>
    <row r="54" spans="1:25">
      <c r="A54" s="360">
        <f t="shared" si="2"/>
        <v>50</v>
      </c>
      <c r="B54" s="152" t="s">
        <v>5171</v>
      </c>
      <c r="C54" s="547">
        <v>13</v>
      </c>
      <c r="D54" s="547">
        <v>2</v>
      </c>
      <c r="E54" s="153" t="s">
        <v>58</v>
      </c>
      <c r="F54" s="153" t="s">
        <v>1094</v>
      </c>
      <c r="G54" s="299"/>
      <c r="H54" s="299"/>
      <c r="I54" s="299"/>
      <c r="J54" s="592"/>
      <c r="K54" s="259" t="s">
        <v>440</v>
      </c>
      <c r="L54" s="258" t="s">
        <v>124</v>
      </c>
      <c r="M54" s="258" t="s">
        <v>1272</v>
      </c>
      <c r="N54" s="258"/>
      <c r="O54" s="258"/>
      <c r="P54" s="257"/>
      <c r="Q54" s="137" t="s">
        <v>5216</v>
      </c>
      <c r="R54" s="968">
        <f t="shared" si="3"/>
        <v>50</v>
      </c>
      <c r="S54" s="364"/>
      <c r="T54" s="576" t="s">
        <v>5215</v>
      </c>
      <c r="U54" s="967"/>
      <c r="V54" s="360"/>
      <c r="W54" s="360"/>
      <c r="X54" s="360"/>
      <c r="Y54" s="360"/>
    </row>
    <row r="55" spans="1:25" ht="22.5">
      <c r="A55" s="360">
        <f t="shared" si="2"/>
        <v>51</v>
      </c>
      <c r="B55" s="152" t="s">
        <v>5171</v>
      </c>
      <c r="C55" s="547">
        <v>13</v>
      </c>
      <c r="D55" s="547">
        <v>2</v>
      </c>
      <c r="E55" s="153" t="s">
        <v>58</v>
      </c>
      <c r="F55" s="153" t="s">
        <v>1091</v>
      </c>
      <c r="G55" s="299"/>
      <c r="H55" s="299"/>
      <c r="I55" s="299"/>
      <c r="J55" s="592"/>
      <c r="K55" s="259" t="s">
        <v>5177</v>
      </c>
      <c r="L55" s="258"/>
      <c r="M55" s="258"/>
      <c r="N55" s="258"/>
      <c r="O55" s="258"/>
      <c r="P55" s="257"/>
      <c r="Q55" s="137" t="s">
        <v>5214</v>
      </c>
      <c r="R55" s="968">
        <f t="shared" si="3"/>
        <v>51</v>
      </c>
      <c r="S55" s="364"/>
      <c r="T55" s="576"/>
      <c r="U55" s="967"/>
      <c r="V55" s="360"/>
      <c r="W55" s="360"/>
      <c r="X55" s="360"/>
      <c r="Y55" s="360"/>
    </row>
    <row r="56" spans="1:25" ht="146.25">
      <c r="A56" s="360">
        <f t="shared" si="2"/>
        <v>52</v>
      </c>
      <c r="B56" s="152" t="s">
        <v>5171</v>
      </c>
      <c r="C56" s="547">
        <v>13</v>
      </c>
      <c r="D56" s="547">
        <v>2</v>
      </c>
      <c r="E56" s="153" t="s">
        <v>58</v>
      </c>
      <c r="F56" s="153" t="s">
        <v>1091</v>
      </c>
      <c r="G56" s="299"/>
      <c r="H56" s="299"/>
      <c r="I56" s="299"/>
      <c r="J56" s="592"/>
      <c r="K56" s="259" t="s">
        <v>440</v>
      </c>
      <c r="L56" s="258" t="s">
        <v>124</v>
      </c>
      <c r="M56" s="258" t="s">
        <v>1269</v>
      </c>
      <c r="N56" s="258" t="s">
        <v>25</v>
      </c>
      <c r="O56" s="258"/>
      <c r="P56" s="257"/>
      <c r="Q56" s="137"/>
      <c r="R56" s="968">
        <f t="shared" si="3"/>
        <v>52</v>
      </c>
      <c r="S56" s="364" t="s">
        <v>5213</v>
      </c>
      <c r="T56" s="576" t="s">
        <v>5212</v>
      </c>
      <c r="U56" s="967"/>
      <c r="V56" s="360"/>
      <c r="W56" s="360"/>
      <c r="X56" s="360"/>
      <c r="Y56" s="360"/>
    </row>
    <row r="57" spans="1:25" ht="78.75">
      <c r="A57" s="360">
        <f t="shared" si="2"/>
        <v>53</v>
      </c>
      <c r="B57" s="152" t="s">
        <v>5171</v>
      </c>
      <c r="C57" s="547">
        <v>13</v>
      </c>
      <c r="D57" s="547">
        <v>2</v>
      </c>
      <c r="E57" s="153" t="s">
        <v>58</v>
      </c>
      <c r="F57" s="153" t="s">
        <v>1091</v>
      </c>
      <c r="G57" s="299"/>
      <c r="H57" s="299"/>
      <c r="I57" s="299"/>
      <c r="J57" s="592"/>
      <c r="K57" s="259" t="s">
        <v>440</v>
      </c>
      <c r="L57" s="258" t="s">
        <v>124</v>
      </c>
      <c r="M57" s="258" t="s">
        <v>1269</v>
      </c>
      <c r="N57" s="258" t="s">
        <v>112</v>
      </c>
      <c r="O57" s="258"/>
      <c r="P57" s="257"/>
      <c r="Q57" s="137"/>
      <c r="R57" s="968">
        <f t="shared" si="3"/>
        <v>53</v>
      </c>
      <c r="S57" s="364" t="s">
        <v>5211</v>
      </c>
      <c r="T57" s="576" t="s">
        <v>5210</v>
      </c>
      <c r="U57" s="967"/>
      <c r="V57" s="360"/>
      <c r="W57" s="360"/>
      <c r="X57" s="360"/>
      <c r="Y57" s="360"/>
    </row>
    <row r="58" spans="1:25" ht="78.75">
      <c r="A58" s="360">
        <f t="shared" si="2"/>
        <v>54</v>
      </c>
      <c r="B58" s="152" t="s">
        <v>5171</v>
      </c>
      <c r="C58" s="547">
        <v>13</v>
      </c>
      <c r="D58" s="547">
        <v>2</v>
      </c>
      <c r="E58" s="153" t="s">
        <v>58</v>
      </c>
      <c r="F58" s="153" t="s">
        <v>1091</v>
      </c>
      <c r="G58" s="299"/>
      <c r="H58" s="299"/>
      <c r="I58" s="299"/>
      <c r="J58" s="592"/>
      <c r="K58" s="259" t="s">
        <v>440</v>
      </c>
      <c r="L58" s="258" t="s">
        <v>124</v>
      </c>
      <c r="M58" s="258" t="s">
        <v>1269</v>
      </c>
      <c r="N58" s="258" t="s">
        <v>109</v>
      </c>
      <c r="O58" s="258"/>
      <c r="P58" s="257"/>
      <c r="Q58" s="137"/>
      <c r="R58" s="968">
        <f t="shared" si="3"/>
        <v>54</v>
      </c>
      <c r="S58" s="364" t="s">
        <v>5209</v>
      </c>
      <c r="T58" s="576" t="s">
        <v>5208</v>
      </c>
      <c r="U58" s="967"/>
      <c r="V58" s="360"/>
      <c r="W58" s="360"/>
      <c r="X58" s="360"/>
      <c r="Y58" s="360"/>
    </row>
    <row r="59" spans="1:25" ht="33.75">
      <c r="A59" s="360">
        <f t="shared" si="2"/>
        <v>55</v>
      </c>
      <c r="B59" s="152" t="s">
        <v>5171</v>
      </c>
      <c r="C59" s="547">
        <v>13</v>
      </c>
      <c r="D59" s="547">
        <v>2</v>
      </c>
      <c r="E59" s="153" t="s">
        <v>58</v>
      </c>
      <c r="F59" s="153" t="s">
        <v>1091</v>
      </c>
      <c r="G59" s="299"/>
      <c r="H59" s="299"/>
      <c r="I59" s="299"/>
      <c r="J59" s="592"/>
      <c r="K59" s="259" t="s">
        <v>44</v>
      </c>
      <c r="L59" s="258"/>
      <c r="M59" s="258"/>
      <c r="N59" s="258"/>
      <c r="O59" s="258"/>
      <c r="P59" s="257"/>
      <c r="Q59" s="137"/>
      <c r="R59" s="968">
        <f t="shared" si="3"/>
        <v>55</v>
      </c>
      <c r="S59" s="364" t="s">
        <v>5207</v>
      </c>
      <c r="T59" s="576"/>
      <c r="U59" s="967" t="s">
        <v>46</v>
      </c>
      <c r="V59" s="360"/>
      <c r="W59" s="360"/>
      <c r="X59" s="360"/>
      <c r="Y59" s="360"/>
    </row>
    <row r="60" spans="1:25">
      <c r="A60" s="360">
        <f t="shared" si="2"/>
        <v>56</v>
      </c>
      <c r="B60" s="152" t="s">
        <v>5171</v>
      </c>
      <c r="C60" s="547">
        <v>13</v>
      </c>
      <c r="D60" s="547">
        <v>2</v>
      </c>
      <c r="E60" s="153" t="s">
        <v>58</v>
      </c>
      <c r="F60" s="153" t="s">
        <v>1088</v>
      </c>
      <c r="G60" s="299"/>
      <c r="H60" s="299"/>
      <c r="I60" s="299"/>
      <c r="J60" s="592"/>
      <c r="K60" s="259" t="s">
        <v>440</v>
      </c>
      <c r="L60" s="258" t="s">
        <v>124</v>
      </c>
      <c r="M60" s="258" t="s">
        <v>1266</v>
      </c>
      <c r="N60" s="258"/>
      <c r="O60" s="258"/>
      <c r="P60" s="257"/>
      <c r="Q60" s="137" t="s">
        <v>5206</v>
      </c>
      <c r="R60" s="968">
        <f t="shared" si="3"/>
        <v>56</v>
      </c>
      <c r="S60" s="364"/>
      <c r="T60" s="576" t="s">
        <v>5205</v>
      </c>
      <c r="U60" s="967"/>
      <c r="V60" s="360"/>
      <c r="W60" s="360"/>
      <c r="X60" s="360"/>
      <c r="Y60" s="360"/>
    </row>
    <row r="61" spans="1:25" ht="22.5">
      <c r="A61" s="360">
        <f t="shared" si="2"/>
        <v>57</v>
      </c>
      <c r="B61" s="152" t="s">
        <v>5171</v>
      </c>
      <c r="C61" s="547">
        <v>13</v>
      </c>
      <c r="D61" s="547">
        <v>2</v>
      </c>
      <c r="E61" s="153" t="s">
        <v>58</v>
      </c>
      <c r="F61" s="153" t="s">
        <v>1083</v>
      </c>
      <c r="G61" s="299"/>
      <c r="H61" s="299"/>
      <c r="I61" s="299"/>
      <c r="J61" s="592"/>
      <c r="K61" s="259" t="s">
        <v>440</v>
      </c>
      <c r="L61" s="258" t="s">
        <v>121</v>
      </c>
      <c r="M61" s="258" t="s">
        <v>1269</v>
      </c>
      <c r="N61" s="258"/>
      <c r="O61" s="258"/>
      <c r="P61" s="257"/>
      <c r="Q61" s="137" t="s">
        <v>5204</v>
      </c>
      <c r="R61" s="968">
        <f t="shared" si="3"/>
        <v>57</v>
      </c>
      <c r="S61" s="364"/>
      <c r="T61" s="576" t="s">
        <v>5203</v>
      </c>
      <c r="U61" s="967"/>
      <c r="V61" s="360"/>
      <c r="W61" s="360"/>
      <c r="X61" s="360"/>
      <c r="Y61" s="360"/>
    </row>
    <row r="62" spans="1:25">
      <c r="A62" s="360">
        <f t="shared" si="2"/>
        <v>58</v>
      </c>
      <c r="B62" s="152" t="s">
        <v>5171</v>
      </c>
      <c r="C62" s="547">
        <v>13</v>
      </c>
      <c r="D62" s="547">
        <v>2</v>
      </c>
      <c r="E62" s="153" t="s">
        <v>58</v>
      </c>
      <c r="F62" s="153" t="s">
        <v>1985</v>
      </c>
      <c r="G62" s="299"/>
      <c r="H62" s="299"/>
      <c r="I62" s="299"/>
      <c r="J62" s="592"/>
      <c r="K62" s="259" t="s">
        <v>440</v>
      </c>
      <c r="L62" s="258" t="s">
        <v>121</v>
      </c>
      <c r="M62" s="258" t="s">
        <v>1164</v>
      </c>
      <c r="N62" s="258"/>
      <c r="O62" s="258"/>
      <c r="P62" s="257"/>
      <c r="Q62" s="137" t="s">
        <v>5202</v>
      </c>
      <c r="R62" s="968">
        <f t="shared" si="3"/>
        <v>58</v>
      </c>
      <c r="S62" s="364"/>
      <c r="T62" s="576" t="s">
        <v>5201</v>
      </c>
      <c r="U62" s="967"/>
      <c r="V62" s="360"/>
      <c r="W62" s="360"/>
      <c r="X62" s="360"/>
      <c r="Y62" s="360"/>
    </row>
    <row r="63" spans="1:25">
      <c r="A63" s="360">
        <f t="shared" si="2"/>
        <v>59</v>
      </c>
      <c r="B63" s="152" t="s">
        <v>5171</v>
      </c>
      <c r="C63" s="547">
        <v>13</v>
      </c>
      <c r="D63" s="547">
        <v>2</v>
      </c>
      <c r="E63" s="153" t="s">
        <v>58</v>
      </c>
      <c r="F63" s="153" t="s">
        <v>1983</v>
      </c>
      <c r="G63" s="299"/>
      <c r="H63" s="299"/>
      <c r="I63" s="299"/>
      <c r="J63" s="592"/>
      <c r="K63" s="259" t="s">
        <v>440</v>
      </c>
      <c r="L63" s="258" t="s">
        <v>124</v>
      </c>
      <c r="M63" s="258" t="s">
        <v>1151</v>
      </c>
      <c r="N63" s="258"/>
      <c r="O63" s="258"/>
      <c r="P63" s="257"/>
      <c r="Q63" s="137" t="s">
        <v>5200</v>
      </c>
      <c r="R63" s="968">
        <f t="shared" si="3"/>
        <v>59</v>
      </c>
      <c r="S63" s="364"/>
      <c r="T63" s="576" t="s">
        <v>5199</v>
      </c>
      <c r="U63" s="967"/>
      <c r="V63" s="360"/>
      <c r="W63" s="360"/>
      <c r="X63" s="360"/>
      <c r="Y63" s="360"/>
    </row>
    <row r="64" spans="1:25">
      <c r="A64" s="360">
        <f t="shared" si="2"/>
        <v>60</v>
      </c>
      <c r="B64" s="152" t="s">
        <v>5171</v>
      </c>
      <c r="C64" s="547">
        <v>13</v>
      </c>
      <c r="D64" s="547">
        <v>2</v>
      </c>
      <c r="E64" s="153" t="s">
        <v>58</v>
      </c>
      <c r="F64" s="153" t="s">
        <v>1980</v>
      </c>
      <c r="G64" s="299"/>
      <c r="H64" s="299"/>
      <c r="I64" s="299"/>
      <c r="J64" s="592"/>
      <c r="K64" s="259" t="s">
        <v>44</v>
      </c>
      <c r="L64" s="258"/>
      <c r="M64" s="258"/>
      <c r="N64" s="258"/>
      <c r="O64" s="258"/>
      <c r="P64" s="257"/>
      <c r="Q64" s="137" t="s">
        <v>5198</v>
      </c>
      <c r="R64" s="968">
        <f t="shared" si="3"/>
        <v>60</v>
      </c>
      <c r="S64" s="364"/>
      <c r="T64" s="576" t="s">
        <v>5197</v>
      </c>
      <c r="U64" s="967"/>
      <c r="V64" s="360"/>
      <c r="W64" s="360">
        <v>1</v>
      </c>
      <c r="X64" s="360"/>
      <c r="Y64" s="360"/>
    </row>
    <row r="65" spans="1:25" ht="33.75">
      <c r="A65" s="360">
        <f t="shared" si="2"/>
        <v>61</v>
      </c>
      <c r="B65" s="152" t="s">
        <v>5171</v>
      </c>
      <c r="C65" s="547">
        <v>13</v>
      </c>
      <c r="D65" s="547">
        <v>2</v>
      </c>
      <c r="E65" s="153" t="s">
        <v>58</v>
      </c>
      <c r="F65" s="153" t="s">
        <v>1977</v>
      </c>
      <c r="G65" s="299"/>
      <c r="H65" s="299"/>
      <c r="I65" s="299"/>
      <c r="J65" s="592"/>
      <c r="K65" s="259" t="s">
        <v>440</v>
      </c>
      <c r="L65" s="258" t="s">
        <v>124</v>
      </c>
      <c r="M65" s="258" t="s">
        <v>1263</v>
      </c>
      <c r="N65" s="258"/>
      <c r="O65" s="258"/>
      <c r="P65" s="257"/>
      <c r="Q65" s="137" t="s">
        <v>5196</v>
      </c>
      <c r="R65" s="968">
        <f t="shared" si="3"/>
        <v>61</v>
      </c>
      <c r="S65" s="364"/>
      <c r="T65" s="576" t="s">
        <v>5195</v>
      </c>
      <c r="U65" s="967"/>
      <c r="V65" s="360"/>
      <c r="W65" s="360"/>
      <c r="X65" s="360"/>
      <c r="Y65" s="360"/>
    </row>
    <row r="66" spans="1:25" ht="33.75">
      <c r="A66" s="360">
        <f t="shared" si="2"/>
        <v>62</v>
      </c>
      <c r="B66" s="152" t="s">
        <v>5171</v>
      </c>
      <c r="C66" s="547">
        <v>13</v>
      </c>
      <c r="D66" s="547">
        <v>2</v>
      </c>
      <c r="E66" s="153" t="s">
        <v>58</v>
      </c>
      <c r="F66" s="153" t="s">
        <v>1974</v>
      </c>
      <c r="G66" s="299"/>
      <c r="H66" s="299"/>
      <c r="I66" s="299"/>
      <c r="J66" s="592"/>
      <c r="K66" s="259" t="s">
        <v>440</v>
      </c>
      <c r="L66" s="258" t="s">
        <v>124</v>
      </c>
      <c r="M66" s="258" t="s">
        <v>1163</v>
      </c>
      <c r="N66" s="258"/>
      <c r="O66" s="258"/>
      <c r="P66" s="257"/>
      <c r="Q66" s="137" t="s">
        <v>5194</v>
      </c>
      <c r="R66" s="968">
        <f t="shared" si="3"/>
        <v>62</v>
      </c>
      <c r="S66" s="364"/>
      <c r="T66" s="576" t="s">
        <v>2081</v>
      </c>
      <c r="U66" s="967"/>
      <c r="V66" s="360"/>
      <c r="W66" s="360"/>
      <c r="X66" s="360"/>
      <c r="Y66" s="360"/>
    </row>
    <row r="67" spans="1:25" ht="33.75">
      <c r="A67" s="360">
        <f t="shared" si="2"/>
        <v>63</v>
      </c>
      <c r="B67" s="152" t="s">
        <v>5171</v>
      </c>
      <c r="C67" s="547">
        <v>13</v>
      </c>
      <c r="D67" s="547">
        <v>2</v>
      </c>
      <c r="E67" s="153" t="s">
        <v>58</v>
      </c>
      <c r="F67" s="153" t="s">
        <v>1971</v>
      </c>
      <c r="G67" s="299"/>
      <c r="H67" s="299"/>
      <c r="I67" s="299"/>
      <c r="J67" s="592"/>
      <c r="K67" s="259" t="s">
        <v>440</v>
      </c>
      <c r="L67" s="258" t="s">
        <v>124</v>
      </c>
      <c r="M67" s="258" t="s">
        <v>970</v>
      </c>
      <c r="N67" s="258"/>
      <c r="O67" s="258"/>
      <c r="P67" s="257"/>
      <c r="Q67" s="137" t="s">
        <v>5193</v>
      </c>
      <c r="R67" s="968">
        <f t="shared" si="3"/>
        <v>63</v>
      </c>
      <c r="S67" s="364"/>
      <c r="T67" s="576" t="s">
        <v>5192</v>
      </c>
      <c r="U67" s="967"/>
      <c r="V67" s="360"/>
      <c r="W67" s="360"/>
      <c r="X67" s="360"/>
      <c r="Y67" s="360"/>
    </row>
    <row r="68" spans="1:25" ht="22.5">
      <c r="A68" s="360">
        <f t="shared" si="2"/>
        <v>64</v>
      </c>
      <c r="B68" s="152" t="s">
        <v>5171</v>
      </c>
      <c r="C68" s="547">
        <v>13</v>
      </c>
      <c r="D68" s="547">
        <v>2</v>
      </c>
      <c r="E68" s="153" t="s">
        <v>58</v>
      </c>
      <c r="F68" s="153" t="s">
        <v>1967</v>
      </c>
      <c r="G68" s="299"/>
      <c r="H68" s="299"/>
      <c r="I68" s="299"/>
      <c r="J68" s="592"/>
      <c r="K68" s="259" t="s">
        <v>440</v>
      </c>
      <c r="L68" s="258" t="s">
        <v>121</v>
      </c>
      <c r="M68" s="258" t="s">
        <v>1151</v>
      </c>
      <c r="N68" s="258"/>
      <c r="O68" s="258"/>
      <c r="P68" s="257"/>
      <c r="Q68" s="137" t="s">
        <v>5191</v>
      </c>
      <c r="R68" s="968">
        <f t="shared" si="3"/>
        <v>64</v>
      </c>
      <c r="S68" s="364"/>
      <c r="T68" s="576" t="s">
        <v>5190</v>
      </c>
      <c r="U68" s="967"/>
      <c r="V68" s="360"/>
      <c r="W68" s="360"/>
      <c r="X68" s="360"/>
      <c r="Y68" s="360"/>
    </row>
    <row r="69" spans="1:25" ht="56.25">
      <c r="A69" s="360">
        <f t="shared" si="2"/>
        <v>65</v>
      </c>
      <c r="B69" s="152" t="s">
        <v>5171</v>
      </c>
      <c r="C69" s="547">
        <v>13</v>
      </c>
      <c r="D69" s="547">
        <v>2</v>
      </c>
      <c r="E69" s="153" t="s">
        <v>58</v>
      </c>
      <c r="F69" s="153" t="s">
        <v>5189</v>
      </c>
      <c r="G69" s="299"/>
      <c r="H69" s="299"/>
      <c r="I69" s="299"/>
      <c r="J69" s="592"/>
      <c r="K69" s="259" t="s">
        <v>440</v>
      </c>
      <c r="L69" s="258" t="s">
        <v>209</v>
      </c>
      <c r="M69" s="258" t="s">
        <v>994</v>
      </c>
      <c r="N69" s="258"/>
      <c r="O69" s="258"/>
      <c r="P69" s="257"/>
      <c r="Q69" s="137" t="s">
        <v>5188</v>
      </c>
      <c r="R69" s="968">
        <f t="shared" si="3"/>
        <v>65</v>
      </c>
      <c r="S69" s="364"/>
      <c r="T69" s="576" t="s">
        <v>5187</v>
      </c>
      <c r="U69" s="967"/>
      <c r="V69" s="360"/>
      <c r="W69" s="360"/>
      <c r="X69" s="360"/>
      <c r="Y69" s="360"/>
    </row>
    <row r="70" spans="1:25" ht="22.5">
      <c r="A70" s="360">
        <f t="shared" si="2"/>
        <v>66</v>
      </c>
      <c r="B70" s="152" t="s">
        <v>5171</v>
      </c>
      <c r="C70" s="547">
        <v>13</v>
      </c>
      <c r="D70" s="547">
        <v>2</v>
      </c>
      <c r="E70" s="153" t="s">
        <v>58</v>
      </c>
      <c r="F70" s="153" t="s">
        <v>5186</v>
      </c>
      <c r="G70" s="299"/>
      <c r="H70" s="299"/>
      <c r="I70" s="299"/>
      <c r="J70" s="592"/>
      <c r="K70" s="259" t="s">
        <v>440</v>
      </c>
      <c r="L70" s="258" t="s">
        <v>209</v>
      </c>
      <c r="M70" s="258" t="s">
        <v>986</v>
      </c>
      <c r="N70" s="258"/>
      <c r="O70" s="258"/>
      <c r="P70" s="257"/>
      <c r="Q70" s="137" t="s">
        <v>5185</v>
      </c>
      <c r="R70" s="968">
        <f t="shared" si="3"/>
        <v>66</v>
      </c>
      <c r="S70" s="364"/>
      <c r="T70" s="576" t="s">
        <v>5184</v>
      </c>
      <c r="U70" s="967"/>
      <c r="V70" s="360"/>
      <c r="W70" s="360"/>
      <c r="X70" s="360"/>
      <c r="Y70" s="360"/>
    </row>
    <row r="71" spans="1:25" ht="22.5">
      <c r="A71" s="360">
        <f t="shared" si="2"/>
        <v>67</v>
      </c>
      <c r="B71" s="152" t="s">
        <v>5171</v>
      </c>
      <c r="C71" s="547">
        <v>13</v>
      </c>
      <c r="D71" s="547">
        <v>2</v>
      </c>
      <c r="E71" s="153" t="s">
        <v>58</v>
      </c>
      <c r="F71" s="153" t="s">
        <v>5183</v>
      </c>
      <c r="G71" s="299"/>
      <c r="H71" s="299"/>
      <c r="I71" s="299"/>
      <c r="J71" s="592"/>
      <c r="K71" s="259" t="s">
        <v>440</v>
      </c>
      <c r="L71" s="258" t="s">
        <v>209</v>
      </c>
      <c r="M71" s="258" t="s">
        <v>441</v>
      </c>
      <c r="N71" s="258"/>
      <c r="O71" s="258"/>
      <c r="P71" s="257"/>
      <c r="Q71" s="137" t="s">
        <v>5182</v>
      </c>
      <c r="R71" s="968">
        <f t="shared" si="3"/>
        <v>67</v>
      </c>
      <c r="S71" s="364"/>
      <c r="T71" s="576" t="s">
        <v>5181</v>
      </c>
      <c r="U71" s="967"/>
      <c r="V71" s="360"/>
      <c r="W71" s="360"/>
      <c r="X71" s="360"/>
      <c r="Y71" s="360"/>
    </row>
    <row r="72" spans="1:25">
      <c r="A72" s="360">
        <f t="shared" ref="A72:A98" si="4">(A71+1)</f>
        <v>68</v>
      </c>
      <c r="B72" s="152" t="s">
        <v>5171</v>
      </c>
      <c r="C72" s="547">
        <v>13</v>
      </c>
      <c r="D72" s="547">
        <v>2</v>
      </c>
      <c r="E72" s="153" t="s">
        <v>58</v>
      </c>
      <c r="F72" s="153" t="s">
        <v>5180</v>
      </c>
      <c r="G72" s="299"/>
      <c r="H72" s="299"/>
      <c r="I72" s="299"/>
      <c r="J72" s="592"/>
      <c r="K72" s="259" t="s">
        <v>440</v>
      </c>
      <c r="L72" s="258" t="s">
        <v>209</v>
      </c>
      <c r="M72" s="258" t="s">
        <v>622</v>
      </c>
      <c r="N72" s="258"/>
      <c r="O72" s="258"/>
      <c r="P72" s="257"/>
      <c r="Q72" s="137" t="s">
        <v>5179</v>
      </c>
      <c r="R72" s="968">
        <f t="shared" ref="R72:R98" si="5">(R71+1)</f>
        <v>68</v>
      </c>
      <c r="S72" s="364"/>
      <c r="T72" s="576" t="s">
        <v>5178</v>
      </c>
      <c r="U72" s="967"/>
      <c r="V72" s="360"/>
      <c r="W72" s="360"/>
      <c r="X72" s="360"/>
      <c r="Y72" s="360"/>
    </row>
    <row r="73" spans="1:25" ht="33.75">
      <c r="A73" s="360">
        <f t="shared" si="4"/>
        <v>69</v>
      </c>
      <c r="B73" s="152" t="s">
        <v>5171</v>
      </c>
      <c r="C73" s="547">
        <v>13</v>
      </c>
      <c r="D73" s="547">
        <v>2</v>
      </c>
      <c r="E73" s="153" t="s">
        <v>58</v>
      </c>
      <c r="F73" s="153" t="s">
        <v>5170</v>
      </c>
      <c r="G73" s="299"/>
      <c r="H73" s="299"/>
      <c r="I73" s="299"/>
      <c r="J73" s="592"/>
      <c r="K73" s="259" t="s">
        <v>5177</v>
      </c>
      <c r="L73" s="258"/>
      <c r="M73" s="258"/>
      <c r="N73" s="258"/>
      <c r="O73" s="258"/>
      <c r="P73" s="257"/>
      <c r="Q73" s="137" t="s">
        <v>5176</v>
      </c>
      <c r="R73" s="968">
        <f t="shared" si="5"/>
        <v>69</v>
      </c>
      <c r="S73" s="364"/>
      <c r="T73" s="576"/>
      <c r="U73" s="967"/>
      <c r="V73" s="360"/>
      <c r="W73" s="360"/>
      <c r="X73" s="360"/>
      <c r="Y73" s="360"/>
    </row>
    <row r="74" spans="1:25" ht="33.75">
      <c r="A74" s="360">
        <f t="shared" si="4"/>
        <v>70</v>
      </c>
      <c r="B74" s="152" t="s">
        <v>5171</v>
      </c>
      <c r="C74" s="547">
        <v>13</v>
      </c>
      <c r="D74" s="547">
        <v>2</v>
      </c>
      <c r="E74" s="153" t="s">
        <v>58</v>
      </c>
      <c r="F74" s="153" t="s">
        <v>5170</v>
      </c>
      <c r="G74" s="299"/>
      <c r="H74" s="299"/>
      <c r="I74" s="299"/>
      <c r="J74" s="592"/>
      <c r="K74" s="259" t="s">
        <v>440</v>
      </c>
      <c r="L74" s="258" t="s">
        <v>121</v>
      </c>
      <c r="M74" s="258" t="s">
        <v>1143</v>
      </c>
      <c r="N74" s="258" t="s">
        <v>25</v>
      </c>
      <c r="O74" s="258"/>
      <c r="P74" s="257"/>
      <c r="Q74" s="137"/>
      <c r="R74" s="968">
        <f t="shared" si="5"/>
        <v>70</v>
      </c>
      <c r="S74" s="364" t="s">
        <v>5175</v>
      </c>
      <c r="T74" s="576" t="s">
        <v>5174</v>
      </c>
      <c r="U74" s="967" t="s">
        <v>46</v>
      </c>
      <c r="V74" s="360"/>
      <c r="W74" s="360"/>
      <c r="X74" s="360"/>
      <c r="Y74" s="360"/>
    </row>
    <row r="75" spans="1:25" ht="33.75">
      <c r="A75" s="360">
        <f t="shared" si="4"/>
        <v>71</v>
      </c>
      <c r="B75" s="152" t="s">
        <v>5171</v>
      </c>
      <c r="C75" s="547">
        <v>13</v>
      </c>
      <c r="D75" s="547">
        <v>2</v>
      </c>
      <c r="E75" s="153" t="s">
        <v>58</v>
      </c>
      <c r="F75" s="153" t="s">
        <v>5170</v>
      </c>
      <c r="G75" s="299"/>
      <c r="H75" s="299"/>
      <c r="I75" s="299"/>
      <c r="J75" s="592"/>
      <c r="K75" s="259" t="s">
        <v>440</v>
      </c>
      <c r="L75" s="258" t="s">
        <v>121</v>
      </c>
      <c r="M75" s="258" t="s">
        <v>1143</v>
      </c>
      <c r="N75" s="258" t="s">
        <v>112</v>
      </c>
      <c r="O75" s="258"/>
      <c r="P75" s="257"/>
      <c r="Q75" s="137"/>
      <c r="R75" s="968">
        <f t="shared" si="5"/>
        <v>71</v>
      </c>
      <c r="S75" s="364" t="s">
        <v>5173</v>
      </c>
      <c r="T75" s="576" t="s">
        <v>5172</v>
      </c>
      <c r="U75" s="967" t="s">
        <v>46</v>
      </c>
      <c r="V75" s="360"/>
      <c r="W75" s="360"/>
      <c r="X75" s="360"/>
      <c r="Y75" s="360"/>
    </row>
    <row r="76" spans="1:25" ht="33.75">
      <c r="A76" s="360">
        <f t="shared" si="4"/>
        <v>72</v>
      </c>
      <c r="B76" s="152" t="s">
        <v>5171</v>
      </c>
      <c r="C76" s="547">
        <v>13</v>
      </c>
      <c r="D76" s="547">
        <v>2</v>
      </c>
      <c r="E76" s="153" t="s">
        <v>58</v>
      </c>
      <c r="F76" s="153" t="s">
        <v>5170</v>
      </c>
      <c r="G76" s="299"/>
      <c r="H76" s="299"/>
      <c r="I76" s="299"/>
      <c r="J76" s="592"/>
      <c r="K76" s="259" t="s">
        <v>44</v>
      </c>
      <c r="L76" s="258"/>
      <c r="M76" s="258"/>
      <c r="N76" s="258"/>
      <c r="O76" s="258"/>
      <c r="P76" s="257"/>
      <c r="Q76" s="137"/>
      <c r="R76" s="968">
        <f t="shared" si="5"/>
        <v>72</v>
      </c>
      <c r="S76" s="364" t="s">
        <v>5169</v>
      </c>
      <c r="T76" s="576"/>
      <c r="U76" s="967" t="s">
        <v>46</v>
      </c>
      <c r="V76" s="360"/>
      <c r="W76" s="360"/>
      <c r="X76" s="360"/>
      <c r="Y76" s="360"/>
    </row>
    <row r="77" spans="1:25" ht="112.5">
      <c r="A77" s="360">
        <f t="shared" si="4"/>
        <v>73</v>
      </c>
      <c r="B77" s="152" t="s">
        <v>5168</v>
      </c>
      <c r="C77" s="547">
        <v>13</v>
      </c>
      <c r="D77" s="547">
        <v>3</v>
      </c>
      <c r="E77" s="153"/>
      <c r="F77" s="153"/>
      <c r="G77" s="299"/>
      <c r="H77" s="299"/>
      <c r="I77" s="299"/>
      <c r="J77" s="592"/>
      <c r="K77" s="259" t="s">
        <v>5167</v>
      </c>
      <c r="L77" s="258" t="s">
        <v>112</v>
      </c>
      <c r="M77" s="258" t="s">
        <v>432</v>
      </c>
      <c r="N77" s="258"/>
      <c r="O77" s="258"/>
      <c r="P77" s="257"/>
      <c r="Q77" s="137" t="s">
        <v>5166</v>
      </c>
      <c r="R77" s="968">
        <f t="shared" si="5"/>
        <v>73</v>
      </c>
      <c r="S77" s="364"/>
      <c r="T77" s="576" t="s">
        <v>5165</v>
      </c>
      <c r="U77" s="967"/>
      <c r="V77" s="360"/>
      <c r="W77" s="360"/>
      <c r="X77" s="360"/>
      <c r="Y77" s="360"/>
    </row>
    <row r="78" spans="1:25">
      <c r="A78" s="360">
        <f t="shared" si="4"/>
        <v>74</v>
      </c>
      <c r="B78" s="152" t="s">
        <v>5164</v>
      </c>
      <c r="C78" s="547">
        <v>13</v>
      </c>
      <c r="D78" s="547">
        <v>4</v>
      </c>
      <c r="E78" s="153"/>
      <c r="F78" s="153"/>
      <c r="G78" s="299"/>
      <c r="H78" s="299"/>
      <c r="I78" s="299"/>
      <c r="J78" s="592"/>
      <c r="K78" s="259"/>
      <c r="L78" s="258"/>
      <c r="M78" s="258"/>
      <c r="N78" s="258"/>
      <c r="O78" s="258"/>
      <c r="P78" s="257"/>
      <c r="Q78" s="137" t="s">
        <v>244</v>
      </c>
      <c r="R78" s="968">
        <f t="shared" si="5"/>
        <v>74</v>
      </c>
      <c r="S78" s="364"/>
      <c r="T78" s="576"/>
      <c r="U78" s="967"/>
      <c r="V78" s="360"/>
      <c r="W78" s="360"/>
      <c r="X78" s="360"/>
      <c r="Y78" s="360"/>
    </row>
    <row r="79" spans="1:25" ht="22.5">
      <c r="A79" s="360">
        <f t="shared" si="4"/>
        <v>75</v>
      </c>
      <c r="B79" s="152" t="s">
        <v>5159</v>
      </c>
      <c r="C79" s="547">
        <v>13</v>
      </c>
      <c r="D79" s="547">
        <v>5</v>
      </c>
      <c r="E79" s="153"/>
      <c r="F79" s="153"/>
      <c r="G79" s="299"/>
      <c r="H79" s="299"/>
      <c r="I79" s="299"/>
      <c r="J79" s="592"/>
      <c r="K79" s="259" t="s">
        <v>5147</v>
      </c>
      <c r="L79" s="258"/>
      <c r="M79" s="258"/>
      <c r="N79" s="258"/>
      <c r="O79" s="258"/>
      <c r="P79" s="257"/>
      <c r="Q79" s="137" t="s">
        <v>5163</v>
      </c>
      <c r="R79" s="968">
        <f t="shared" si="5"/>
        <v>75</v>
      </c>
      <c r="S79" s="364"/>
      <c r="T79" s="576"/>
      <c r="U79" s="967"/>
      <c r="V79" s="360"/>
      <c r="W79" s="360"/>
      <c r="X79" s="360"/>
      <c r="Y79" s="360"/>
    </row>
    <row r="80" spans="1:25" ht="78.75">
      <c r="A80" s="360">
        <f t="shared" si="4"/>
        <v>76</v>
      </c>
      <c r="B80" s="152" t="s">
        <v>5159</v>
      </c>
      <c r="C80" s="547">
        <v>13</v>
      </c>
      <c r="D80" s="547">
        <v>5</v>
      </c>
      <c r="E80" s="153" t="s">
        <v>17</v>
      </c>
      <c r="F80" s="153"/>
      <c r="G80" s="299"/>
      <c r="H80" s="299"/>
      <c r="I80" s="299"/>
      <c r="J80" s="592"/>
      <c r="K80" s="259" t="s">
        <v>5147</v>
      </c>
      <c r="L80" s="258" t="s">
        <v>25</v>
      </c>
      <c r="M80" s="258" t="s">
        <v>625</v>
      </c>
      <c r="N80" s="258"/>
      <c r="O80" s="258"/>
      <c r="P80" s="257"/>
      <c r="Q80" s="137" t="s">
        <v>5162</v>
      </c>
      <c r="R80" s="968">
        <f t="shared" si="5"/>
        <v>76</v>
      </c>
      <c r="S80" s="364"/>
      <c r="T80" s="576" t="s">
        <v>5160</v>
      </c>
      <c r="U80" s="967" t="s">
        <v>46</v>
      </c>
      <c r="V80" s="360"/>
      <c r="W80" s="360"/>
      <c r="X80" s="360"/>
      <c r="Y80" s="360"/>
    </row>
    <row r="81" spans="1:25" ht="78.75">
      <c r="A81" s="360">
        <f t="shared" si="4"/>
        <v>77</v>
      </c>
      <c r="B81" s="152" t="s">
        <v>5159</v>
      </c>
      <c r="C81" s="547">
        <v>13</v>
      </c>
      <c r="D81" s="547">
        <v>5</v>
      </c>
      <c r="E81" s="153" t="s">
        <v>58</v>
      </c>
      <c r="F81" s="153"/>
      <c r="G81" s="299"/>
      <c r="H81" s="299"/>
      <c r="I81" s="299"/>
      <c r="J81" s="592"/>
      <c r="K81" s="259" t="s">
        <v>5147</v>
      </c>
      <c r="L81" s="258" t="s">
        <v>25</v>
      </c>
      <c r="M81" s="258" t="s">
        <v>625</v>
      </c>
      <c r="N81" s="258"/>
      <c r="O81" s="258"/>
      <c r="P81" s="257"/>
      <c r="Q81" s="137" t="s">
        <v>5161</v>
      </c>
      <c r="R81" s="968">
        <f t="shared" si="5"/>
        <v>77</v>
      </c>
      <c r="S81" s="364"/>
      <c r="T81" s="576" t="s">
        <v>5160</v>
      </c>
      <c r="U81" s="967" t="s">
        <v>46</v>
      </c>
      <c r="V81" s="360"/>
      <c r="W81" s="360"/>
      <c r="X81" s="360"/>
      <c r="Y81" s="360"/>
    </row>
    <row r="82" spans="1:25" ht="33.75">
      <c r="A82" s="360">
        <f t="shared" si="4"/>
        <v>78</v>
      </c>
      <c r="B82" s="152" t="s">
        <v>5159</v>
      </c>
      <c r="C82" s="547">
        <v>13</v>
      </c>
      <c r="D82" s="547">
        <v>5</v>
      </c>
      <c r="E82" s="153" t="s">
        <v>68</v>
      </c>
      <c r="F82" s="153"/>
      <c r="G82" s="299"/>
      <c r="H82" s="299"/>
      <c r="I82" s="299"/>
      <c r="J82" s="592"/>
      <c r="K82" s="259" t="s">
        <v>44</v>
      </c>
      <c r="L82" s="258"/>
      <c r="M82" s="258"/>
      <c r="N82" s="258"/>
      <c r="O82" s="258"/>
      <c r="P82" s="257"/>
      <c r="Q82" s="137" t="s">
        <v>5158</v>
      </c>
      <c r="R82" s="968">
        <f t="shared" si="5"/>
        <v>78</v>
      </c>
      <c r="S82" s="364"/>
      <c r="T82" s="576"/>
      <c r="U82" s="967" t="s">
        <v>46</v>
      </c>
      <c r="V82" s="360"/>
      <c r="W82" s="360"/>
      <c r="X82" s="360"/>
      <c r="Y82" s="360"/>
    </row>
    <row r="83" spans="1:25" ht="22.5">
      <c r="A83" s="360">
        <f t="shared" si="4"/>
        <v>79</v>
      </c>
      <c r="B83" s="152" t="s">
        <v>5153</v>
      </c>
      <c r="C83" s="547"/>
      <c r="D83" s="547"/>
      <c r="E83" s="153"/>
      <c r="F83" s="153"/>
      <c r="G83" s="299"/>
      <c r="H83" s="299"/>
      <c r="I83" s="299"/>
      <c r="J83" s="592"/>
      <c r="K83" s="259" t="s">
        <v>5157</v>
      </c>
      <c r="L83" s="258"/>
      <c r="M83" s="258"/>
      <c r="N83" s="258"/>
      <c r="O83" s="258"/>
      <c r="P83" s="257"/>
      <c r="Q83" s="137" t="s">
        <v>5156</v>
      </c>
      <c r="R83" s="968">
        <f t="shared" si="5"/>
        <v>79</v>
      </c>
      <c r="S83" s="364"/>
      <c r="T83" s="576"/>
      <c r="U83" s="967"/>
      <c r="V83" s="360"/>
      <c r="W83" s="360"/>
      <c r="X83" s="360"/>
      <c r="Y83" s="360"/>
    </row>
    <row r="84" spans="1:25" ht="45">
      <c r="A84" s="360">
        <f t="shared" si="4"/>
        <v>80</v>
      </c>
      <c r="B84" s="152" t="s">
        <v>5153</v>
      </c>
      <c r="C84" s="547"/>
      <c r="D84" s="547"/>
      <c r="E84" s="153"/>
      <c r="F84" s="153"/>
      <c r="G84" s="299"/>
      <c r="H84" s="299"/>
      <c r="I84" s="299"/>
      <c r="J84" s="592"/>
      <c r="K84" s="259" t="s">
        <v>5147</v>
      </c>
      <c r="L84" s="258" t="s">
        <v>112</v>
      </c>
      <c r="M84" s="258"/>
      <c r="N84" s="258"/>
      <c r="O84" s="258"/>
      <c r="P84" s="257"/>
      <c r="Q84" s="137"/>
      <c r="R84" s="968">
        <f t="shared" si="5"/>
        <v>80</v>
      </c>
      <c r="S84" s="364" t="s">
        <v>5155</v>
      </c>
      <c r="T84" s="576" t="s">
        <v>5154</v>
      </c>
      <c r="U84" s="967" t="s">
        <v>46</v>
      </c>
      <c r="V84" s="360"/>
      <c r="W84" s="360"/>
      <c r="X84" s="360"/>
      <c r="Y84" s="360"/>
    </row>
    <row r="85" spans="1:25" ht="45">
      <c r="A85" s="360">
        <f t="shared" si="4"/>
        <v>81</v>
      </c>
      <c r="B85" s="152" t="s">
        <v>5153</v>
      </c>
      <c r="C85" s="547"/>
      <c r="D85" s="547"/>
      <c r="E85" s="153"/>
      <c r="F85" s="153"/>
      <c r="G85" s="299"/>
      <c r="H85" s="299"/>
      <c r="I85" s="299"/>
      <c r="J85" s="592"/>
      <c r="K85" s="259" t="s">
        <v>44</v>
      </c>
      <c r="L85" s="258"/>
      <c r="M85" s="258"/>
      <c r="N85" s="258"/>
      <c r="O85" s="258"/>
      <c r="P85" s="257"/>
      <c r="Q85" s="137"/>
      <c r="R85" s="968">
        <f t="shared" si="5"/>
        <v>81</v>
      </c>
      <c r="S85" s="364" t="s">
        <v>5152</v>
      </c>
      <c r="T85" s="576"/>
      <c r="U85" s="967" t="s">
        <v>46</v>
      </c>
      <c r="V85" s="360"/>
      <c r="W85" s="360"/>
      <c r="X85" s="360"/>
      <c r="Y85" s="360"/>
    </row>
    <row r="86" spans="1:25" ht="67.5">
      <c r="A86" s="360">
        <f t="shared" si="4"/>
        <v>82</v>
      </c>
      <c r="B86" s="152" t="s">
        <v>5148</v>
      </c>
      <c r="C86" s="547">
        <v>13</v>
      </c>
      <c r="D86" s="547">
        <v>6</v>
      </c>
      <c r="E86" s="153"/>
      <c r="F86" s="153"/>
      <c r="G86" s="299"/>
      <c r="H86" s="299"/>
      <c r="I86" s="299"/>
      <c r="J86" s="592"/>
      <c r="K86" s="259" t="s">
        <v>5147</v>
      </c>
      <c r="L86" s="258"/>
      <c r="M86" s="258"/>
      <c r="N86" s="258"/>
      <c r="O86" s="258"/>
      <c r="P86" s="257"/>
      <c r="Q86" s="137" t="s">
        <v>5151</v>
      </c>
      <c r="R86" s="968">
        <f t="shared" si="5"/>
        <v>82</v>
      </c>
      <c r="S86" s="364"/>
      <c r="T86" s="576"/>
      <c r="U86" s="967"/>
      <c r="V86" s="360"/>
      <c r="W86" s="360"/>
      <c r="X86" s="360"/>
      <c r="Y86" s="360"/>
    </row>
    <row r="87" spans="1:25" ht="67.5">
      <c r="A87" s="360">
        <f t="shared" si="4"/>
        <v>83</v>
      </c>
      <c r="B87" s="152" t="s">
        <v>5148</v>
      </c>
      <c r="C87" s="547">
        <v>13</v>
      </c>
      <c r="D87" s="547">
        <v>6</v>
      </c>
      <c r="E87" s="153" t="s">
        <v>17</v>
      </c>
      <c r="F87" s="153"/>
      <c r="G87" s="299"/>
      <c r="H87" s="299"/>
      <c r="I87" s="299"/>
      <c r="J87" s="592"/>
      <c r="K87" s="259" t="s">
        <v>5147</v>
      </c>
      <c r="L87" s="258" t="s">
        <v>121</v>
      </c>
      <c r="M87" s="258" t="s">
        <v>599</v>
      </c>
      <c r="N87" s="258"/>
      <c r="O87" s="258"/>
      <c r="P87" s="257"/>
      <c r="Q87" s="137" t="s">
        <v>5150</v>
      </c>
      <c r="R87" s="968">
        <f t="shared" si="5"/>
        <v>83</v>
      </c>
      <c r="S87" s="364"/>
      <c r="T87" s="576" t="s">
        <v>5149</v>
      </c>
      <c r="U87" s="967"/>
      <c r="V87" s="360"/>
      <c r="W87" s="360"/>
      <c r="X87" s="360"/>
      <c r="Y87" s="360"/>
    </row>
    <row r="88" spans="1:25" ht="67.5">
      <c r="A88" s="360">
        <f t="shared" si="4"/>
        <v>84</v>
      </c>
      <c r="B88" s="152" t="s">
        <v>5148</v>
      </c>
      <c r="C88" s="547">
        <v>13</v>
      </c>
      <c r="D88" s="547">
        <v>6</v>
      </c>
      <c r="E88" s="153" t="s">
        <v>58</v>
      </c>
      <c r="F88" s="153"/>
      <c r="G88" s="299"/>
      <c r="H88" s="299"/>
      <c r="I88" s="299"/>
      <c r="J88" s="592"/>
      <c r="K88" s="259" t="s">
        <v>5147</v>
      </c>
      <c r="L88" s="258" t="s">
        <v>121</v>
      </c>
      <c r="M88" s="258" t="s">
        <v>432</v>
      </c>
      <c r="N88" s="258"/>
      <c r="O88" s="258"/>
      <c r="P88" s="257"/>
      <c r="Q88" s="137" t="s">
        <v>5146</v>
      </c>
      <c r="R88" s="968">
        <f t="shared" si="5"/>
        <v>84</v>
      </c>
      <c r="S88" s="364"/>
      <c r="T88" s="576" t="s">
        <v>5145</v>
      </c>
      <c r="U88" s="967"/>
      <c r="V88" s="360"/>
      <c r="W88" s="360"/>
      <c r="X88" s="360"/>
      <c r="Y88" s="360"/>
    </row>
    <row r="89" spans="1:25" ht="45">
      <c r="A89" s="360">
        <f t="shared" si="4"/>
        <v>85</v>
      </c>
      <c r="B89" s="152" t="s">
        <v>5139</v>
      </c>
      <c r="C89" s="547">
        <v>13</v>
      </c>
      <c r="D89" s="547">
        <v>7</v>
      </c>
      <c r="E89" s="153"/>
      <c r="F89" s="153"/>
      <c r="G89" s="299"/>
      <c r="H89" s="299"/>
      <c r="I89" s="299"/>
      <c r="J89" s="592"/>
      <c r="K89" s="259" t="s">
        <v>5144</v>
      </c>
      <c r="L89" s="258"/>
      <c r="M89" s="258"/>
      <c r="N89" s="258"/>
      <c r="O89" s="258"/>
      <c r="P89" s="257"/>
      <c r="Q89" s="137" t="s">
        <v>5143</v>
      </c>
      <c r="R89" s="968">
        <f t="shared" si="5"/>
        <v>85</v>
      </c>
      <c r="S89" s="364"/>
      <c r="T89" s="576"/>
      <c r="U89" s="967"/>
      <c r="V89" s="360"/>
      <c r="W89" s="360"/>
      <c r="X89" s="360"/>
      <c r="Y89" s="360"/>
    </row>
    <row r="90" spans="1:25" ht="225">
      <c r="A90" s="360">
        <f t="shared" si="4"/>
        <v>86</v>
      </c>
      <c r="B90" s="152" t="s">
        <v>5139</v>
      </c>
      <c r="C90" s="547">
        <v>13</v>
      </c>
      <c r="D90" s="547">
        <v>7</v>
      </c>
      <c r="E90" s="153"/>
      <c r="F90" s="153"/>
      <c r="G90" s="299"/>
      <c r="H90" s="299"/>
      <c r="I90" s="299"/>
      <c r="J90" s="592"/>
      <c r="K90" s="259" t="s">
        <v>5142</v>
      </c>
      <c r="L90" s="258" t="s">
        <v>25</v>
      </c>
      <c r="M90" s="258"/>
      <c r="N90" s="258"/>
      <c r="O90" s="258"/>
      <c r="P90" s="257"/>
      <c r="Q90" s="137"/>
      <c r="R90" s="968">
        <f t="shared" si="5"/>
        <v>86</v>
      </c>
      <c r="S90" s="364" t="s">
        <v>5141</v>
      </c>
      <c r="T90" s="576" t="s">
        <v>5140</v>
      </c>
      <c r="U90" s="967" t="s">
        <v>46</v>
      </c>
      <c r="V90" s="360"/>
      <c r="W90" s="360"/>
      <c r="X90" s="360"/>
      <c r="Y90" s="360"/>
    </row>
    <row r="91" spans="1:25" ht="33.75">
      <c r="A91" s="360">
        <f t="shared" si="4"/>
        <v>87</v>
      </c>
      <c r="B91" s="152" t="s">
        <v>5139</v>
      </c>
      <c r="C91" s="547">
        <v>13</v>
      </c>
      <c r="D91" s="547">
        <v>7</v>
      </c>
      <c r="E91" s="153"/>
      <c r="F91" s="153"/>
      <c r="G91" s="299"/>
      <c r="H91" s="299"/>
      <c r="I91" s="299"/>
      <c r="J91" s="592"/>
      <c r="K91" s="259" t="s">
        <v>44</v>
      </c>
      <c r="L91" s="258"/>
      <c r="M91" s="258"/>
      <c r="N91" s="258"/>
      <c r="O91" s="258"/>
      <c r="P91" s="257"/>
      <c r="Q91" s="137"/>
      <c r="R91" s="968">
        <f t="shared" si="5"/>
        <v>87</v>
      </c>
      <c r="S91" s="364" t="s">
        <v>5138</v>
      </c>
      <c r="T91" s="576"/>
      <c r="U91" s="967" t="s">
        <v>46</v>
      </c>
      <c r="V91" s="360"/>
      <c r="W91" s="360"/>
      <c r="X91" s="360"/>
      <c r="Y91" s="360"/>
    </row>
    <row r="92" spans="1:25" ht="22.5">
      <c r="A92" s="360">
        <f t="shared" si="4"/>
        <v>88</v>
      </c>
      <c r="B92" s="152" t="s">
        <v>5108</v>
      </c>
      <c r="C92" s="547">
        <v>13</v>
      </c>
      <c r="D92" s="547">
        <v>8</v>
      </c>
      <c r="E92" s="153"/>
      <c r="F92" s="153"/>
      <c r="G92" s="299"/>
      <c r="H92" s="299"/>
      <c r="I92" s="299"/>
      <c r="J92" s="592"/>
      <c r="K92" s="259" t="s">
        <v>5137</v>
      </c>
      <c r="L92" s="258"/>
      <c r="M92" s="258"/>
      <c r="N92" s="258"/>
      <c r="O92" s="258"/>
      <c r="P92" s="257"/>
      <c r="Q92" s="137" t="s">
        <v>5136</v>
      </c>
      <c r="R92" s="968">
        <f t="shared" si="5"/>
        <v>88</v>
      </c>
      <c r="S92" s="364"/>
      <c r="T92" s="576"/>
      <c r="U92" s="967"/>
      <c r="V92" s="360"/>
      <c r="W92" s="360"/>
      <c r="X92" s="360"/>
      <c r="Y92" s="360"/>
    </row>
    <row r="93" spans="1:25" ht="101.25">
      <c r="A93" s="360">
        <f t="shared" si="4"/>
        <v>89</v>
      </c>
      <c r="B93" s="152" t="s">
        <v>5108</v>
      </c>
      <c r="C93" s="547">
        <v>13</v>
      </c>
      <c r="D93" s="547">
        <v>8</v>
      </c>
      <c r="E93" s="153" t="s">
        <v>17</v>
      </c>
      <c r="F93" s="153"/>
      <c r="G93" s="299"/>
      <c r="H93" s="299"/>
      <c r="I93" s="299"/>
      <c r="J93" s="592"/>
      <c r="K93" s="259" t="s">
        <v>1168</v>
      </c>
      <c r="L93" s="258" t="s">
        <v>115</v>
      </c>
      <c r="M93" s="258"/>
      <c r="N93" s="258"/>
      <c r="O93" s="258"/>
      <c r="P93" s="257"/>
      <c r="Q93" s="137" t="s">
        <v>5135</v>
      </c>
      <c r="R93" s="968">
        <f t="shared" si="5"/>
        <v>89</v>
      </c>
      <c r="S93" s="364"/>
      <c r="T93" s="576" t="s">
        <v>5134</v>
      </c>
      <c r="U93" s="967"/>
      <c r="V93" s="360"/>
      <c r="W93" s="360"/>
      <c r="X93" s="360"/>
      <c r="Y93" s="360"/>
    </row>
    <row r="94" spans="1:25" ht="22.5">
      <c r="A94" s="360">
        <f t="shared" si="4"/>
        <v>90</v>
      </c>
      <c r="B94" s="152" t="s">
        <v>5108</v>
      </c>
      <c r="C94" s="547">
        <v>13</v>
      </c>
      <c r="D94" s="547">
        <v>8</v>
      </c>
      <c r="E94" s="153" t="s">
        <v>58</v>
      </c>
      <c r="F94" s="153"/>
      <c r="G94" s="299"/>
      <c r="H94" s="299"/>
      <c r="I94" s="299"/>
      <c r="J94" s="592"/>
      <c r="K94" s="259" t="s">
        <v>1168</v>
      </c>
      <c r="L94" s="258" t="s">
        <v>115</v>
      </c>
      <c r="M94" s="258"/>
      <c r="N94" s="258"/>
      <c r="O94" s="258"/>
      <c r="P94" s="257"/>
      <c r="Q94" s="137" t="s">
        <v>5133</v>
      </c>
      <c r="R94" s="968">
        <f t="shared" si="5"/>
        <v>90</v>
      </c>
      <c r="S94" s="364"/>
      <c r="T94" s="576" t="s">
        <v>5132</v>
      </c>
      <c r="U94" s="967"/>
      <c r="V94" s="360"/>
      <c r="W94" s="360"/>
      <c r="X94" s="360"/>
      <c r="Y94" s="360"/>
    </row>
    <row r="95" spans="1:25" ht="22.5">
      <c r="A95" s="360">
        <f t="shared" si="4"/>
        <v>91</v>
      </c>
      <c r="B95" s="152" t="s">
        <v>5108</v>
      </c>
      <c r="C95" s="547">
        <v>13</v>
      </c>
      <c r="D95" s="547">
        <v>8</v>
      </c>
      <c r="E95" s="153" t="s">
        <v>68</v>
      </c>
      <c r="F95" s="153"/>
      <c r="G95" s="299"/>
      <c r="H95" s="299"/>
      <c r="I95" s="299"/>
      <c r="J95" s="592"/>
      <c r="K95" s="259" t="s">
        <v>1168</v>
      </c>
      <c r="L95" s="258" t="s">
        <v>115</v>
      </c>
      <c r="M95" s="258"/>
      <c r="N95" s="258"/>
      <c r="O95" s="258"/>
      <c r="P95" s="257"/>
      <c r="Q95" s="137" t="s">
        <v>5131</v>
      </c>
      <c r="R95" s="968">
        <f t="shared" si="5"/>
        <v>91</v>
      </c>
      <c r="S95" s="364"/>
      <c r="T95" s="576" t="s">
        <v>5130</v>
      </c>
      <c r="U95" s="967"/>
      <c r="V95" s="360"/>
      <c r="W95" s="360"/>
      <c r="X95" s="360"/>
      <c r="Y95" s="360"/>
    </row>
    <row r="96" spans="1:25">
      <c r="A96" s="360">
        <f t="shared" si="4"/>
        <v>92</v>
      </c>
      <c r="B96" s="152" t="s">
        <v>5108</v>
      </c>
      <c r="C96" s="547">
        <v>13</v>
      </c>
      <c r="D96" s="547">
        <v>8</v>
      </c>
      <c r="E96" s="153" t="s">
        <v>73</v>
      </c>
      <c r="F96" s="153"/>
      <c r="G96" s="299"/>
      <c r="H96" s="299"/>
      <c r="I96" s="299"/>
      <c r="J96" s="592"/>
      <c r="K96" s="259" t="s">
        <v>1168</v>
      </c>
      <c r="L96" s="258" t="s">
        <v>115</v>
      </c>
      <c r="M96" s="258"/>
      <c r="N96" s="258"/>
      <c r="O96" s="258"/>
      <c r="P96" s="257"/>
      <c r="Q96" s="137" t="s">
        <v>5129</v>
      </c>
      <c r="R96" s="968">
        <f t="shared" si="5"/>
        <v>92</v>
      </c>
      <c r="S96" s="364"/>
      <c r="T96" s="576" t="s">
        <v>5128</v>
      </c>
      <c r="U96" s="967"/>
      <c r="V96" s="360"/>
      <c r="W96" s="360"/>
      <c r="X96" s="360"/>
      <c r="Y96" s="360"/>
    </row>
    <row r="97" spans="1:25">
      <c r="A97" s="360">
        <f t="shared" si="4"/>
        <v>93</v>
      </c>
      <c r="B97" s="152" t="s">
        <v>5108</v>
      </c>
      <c r="C97" s="547">
        <v>13</v>
      </c>
      <c r="D97" s="547">
        <v>8</v>
      </c>
      <c r="E97" s="153" t="s">
        <v>78</v>
      </c>
      <c r="F97" s="153"/>
      <c r="G97" s="299"/>
      <c r="H97" s="299"/>
      <c r="I97" s="299"/>
      <c r="J97" s="592"/>
      <c r="K97" s="259" t="s">
        <v>1168</v>
      </c>
      <c r="L97" s="258" t="s">
        <v>115</v>
      </c>
      <c r="M97" s="258"/>
      <c r="N97" s="258"/>
      <c r="O97" s="258"/>
      <c r="P97" s="257"/>
      <c r="Q97" s="137" t="s">
        <v>5127</v>
      </c>
      <c r="R97" s="968">
        <f t="shared" si="5"/>
        <v>93</v>
      </c>
      <c r="S97" s="364"/>
      <c r="T97" s="576" t="s">
        <v>5126</v>
      </c>
      <c r="U97" s="967"/>
      <c r="V97" s="360"/>
      <c r="W97" s="360"/>
      <c r="X97" s="360"/>
      <c r="Y97" s="360"/>
    </row>
    <row r="98" spans="1:25" ht="168.75">
      <c r="A98" s="1193">
        <f t="shared" si="4"/>
        <v>94</v>
      </c>
      <c r="B98" s="975" t="s">
        <v>5108</v>
      </c>
      <c r="C98" s="607">
        <v>13</v>
      </c>
      <c r="D98" s="607">
        <v>8</v>
      </c>
      <c r="E98" s="610" t="s">
        <v>95</v>
      </c>
      <c r="F98" s="610"/>
      <c r="G98" s="453"/>
      <c r="H98" s="453"/>
      <c r="I98" s="453"/>
      <c r="J98" s="605"/>
      <c r="K98" s="275" t="s">
        <v>1168</v>
      </c>
      <c r="L98" s="274" t="s">
        <v>115</v>
      </c>
      <c r="M98" s="274"/>
      <c r="N98" s="274"/>
      <c r="O98" s="274"/>
      <c r="P98" s="272"/>
      <c r="Q98" s="83" t="s">
        <v>5125</v>
      </c>
      <c r="R98" s="1168">
        <f t="shared" si="5"/>
        <v>94</v>
      </c>
      <c r="S98" s="405"/>
      <c r="T98" s="974" t="s">
        <v>5124</v>
      </c>
      <c r="U98" s="973" t="s">
        <v>46</v>
      </c>
      <c r="V98" s="360"/>
      <c r="W98" s="360"/>
      <c r="X98" s="360"/>
      <c r="Y98" s="360"/>
    </row>
    <row r="99" spans="1:25" ht="123.75">
      <c r="A99" s="1110"/>
      <c r="B99" s="977"/>
      <c r="C99" s="598"/>
      <c r="D99" s="598"/>
      <c r="E99" s="602"/>
      <c r="F99" s="602"/>
      <c r="G99" s="463"/>
      <c r="H99" s="463"/>
      <c r="I99" s="463"/>
      <c r="J99" s="596"/>
      <c r="K99" s="267"/>
      <c r="L99" s="266"/>
      <c r="M99" s="266"/>
      <c r="N99" s="266"/>
      <c r="O99" s="266"/>
      <c r="P99" s="264"/>
      <c r="Q99" s="91"/>
      <c r="R99" s="1151"/>
      <c r="S99" s="618"/>
      <c r="T99" s="970" t="s">
        <v>5123</v>
      </c>
      <c r="U99" s="976"/>
      <c r="V99" s="360"/>
      <c r="W99" s="360"/>
      <c r="X99" s="360"/>
      <c r="Y99" s="360"/>
    </row>
    <row r="100" spans="1:25" ht="22.5">
      <c r="A100" s="360">
        <f>(A98+1)</f>
        <v>95</v>
      </c>
      <c r="B100" s="152" t="s">
        <v>5108</v>
      </c>
      <c r="C100" s="547">
        <v>13</v>
      </c>
      <c r="D100" s="547">
        <v>8</v>
      </c>
      <c r="E100" s="153" t="s">
        <v>105</v>
      </c>
      <c r="F100" s="153"/>
      <c r="G100" s="299"/>
      <c r="H100" s="299"/>
      <c r="I100" s="299"/>
      <c r="J100" s="592"/>
      <c r="K100" s="259" t="s">
        <v>1168</v>
      </c>
      <c r="L100" s="258" t="s">
        <v>115</v>
      </c>
      <c r="M100" s="258"/>
      <c r="N100" s="258"/>
      <c r="O100" s="258"/>
      <c r="P100" s="257"/>
      <c r="Q100" s="137" t="s">
        <v>5122</v>
      </c>
      <c r="R100" s="968">
        <f>(R98+1)</f>
        <v>95</v>
      </c>
      <c r="S100" s="364"/>
      <c r="T100" s="576" t="s">
        <v>5121</v>
      </c>
      <c r="U100" s="967"/>
      <c r="V100" s="360"/>
      <c r="W100" s="360"/>
      <c r="X100" s="360"/>
      <c r="Y100" s="360"/>
    </row>
    <row r="101" spans="1:25" ht="56.25">
      <c r="A101" s="360">
        <f t="shared" ref="A101:A108" si="6">(A100+1)</f>
        <v>96</v>
      </c>
      <c r="B101" s="152" t="s">
        <v>5108</v>
      </c>
      <c r="C101" s="547">
        <v>13</v>
      </c>
      <c r="D101" s="547">
        <v>8</v>
      </c>
      <c r="E101" s="153" t="s">
        <v>144</v>
      </c>
      <c r="F101" s="153"/>
      <c r="G101" s="299"/>
      <c r="H101" s="299"/>
      <c r="I101" s="299"/>
      <c r="J101" s="592"/>
      <c r="K101" s="259" t="s">
        <v>1168</v>
      </c>
      <c r="L101" s="258" t="s">
        <v>115</v>
      </c>
      <c r="M101" s="258"/>
      <c r="N101" s="258"/>
      <c r="O101" s="258"/>
      <c r="P101" s="257"/>
      <c r="Q101" s="137" t="s">
        <v>5120</v>
      </c>
      <c r="R101" s="968">
        <f t="shared" ref="R101:R108" si="7">(R100+1)</f>
        <v>96</v>
      </c>
      <c r="S101" s="364"/>
      <c r="T101" s="576" t="s">
        <v>5119</v>
      </c>
      <c r="U101" s="967" t="s">
        <v>46</v>
      </c>
      <c r="V101" s="360"/>
      <c r="W101" s="360"/>
      <c r="X101" s="360"/>
      <c r="Y101" s="360"/>
    </row>
    <row r="102" spans="1:25" ht="33.75">
      <c r="A102" s="360">
        <f t="shared" si="6"/>
        <v>97</v>
      </c>
      <c r="B102" s="152" t="s">
        <v>5108</v>
      </c>
      <c r="C102" s="547">
        <v>13</v>
      </c>
      <c r="D102" s="547">
        <v>8</v>
      </c>
      <c r="E102" s="153" t="s">
        <v>157</v>
      </c>
      <c r="F102" s="153"/>
      <c r="G102" s="299"/>
      <c r="H102" s="299"/>
      <c r="I102" s="299"/>
      <c r="J102" s="592"/>
      <c r="K102" s="259" t="s">
        <v>5118</v>
      </c>
      <c r="L102" s="258"/>
      <c r="M102" s="258"/>
      <c r="N102" s="258"/>
      <c r="O102" s="258"/>
      <c r="P102" s="257"/>
      <c r="Q102" s="137" t="s">
        <v>5117</v>
      </c>
      <c r="R102" s="968">
        <f t="shared" si="7"/>
        <v>97</v>
      </c>
      <c r="S102" s="364"/>
      <c r="T102" s="576"/>
      <c r="U102" s="967"/>
      <c r="V102" s="360"/>
      <c r="W102" s="360"/>
      <c r="X102" s="360"/>
      <c r="Y102" s="360"/>
    </row>
    <row r="103" spans="1:25" ht="135">
      <c r="A103" s="360">
        <f t="shared" si="6"/>
        <v>98</v>
      </c>
      <c r="B103" s="152" t="s">
        <v>5108</v>
      </c>
      <c r="C103" s="547">
        <v>13</v>
      </c>
      <c r="D103" s="547">
        <v>8</v>
      </c>
      <c r="E103" s="153" t="s">
        <v>157</v>
      </c>
      <c r="F103" s="153"/>
      <c r="G103" s="299"/>
      <c r="H103" s="299"/>
      <c r="I103" s="299"/>
      <c r="J103" s="592"/>
      <c r="K103" s="259" t="s">
        <v>1168</v>
      </c>
      <c r="L103" s="258" t="s">
        <v>121</v>
      </c>
      <c r="M103" s="258" t="s">
        <v>625</v>
      </c>
      <c r="N103" s="258"/>
      <c r="O103" s="258"/>
      <c r="P103" s="257"/>
      <c r="Q103" s="137"/>
      <c r="R103" s="968">
        <f t="shared" si="7"/>
        <v>98</v>
      </c>
      <c r="S103" s="364" t="s">
        <v>5116</v>
      </c>
      <c r="T103" s="576" t="s">
        <v>5115</v>
      </c>
      <c r="U103" s="967"/>
      <c r="V103" s="360"/>
      <c r="W103" s="360"/>
      <c r="X103" s="360"/>
      <c r="Y103" s="360"/>
    </row>
    <row r="104" spans="1:25" ht="202.5">
      <c r="A104" s="360">
        <f t="shared" si="6"/>
        <v>99</v>
      </c>
      <c r="B104" s="152" t="s">
        <v>5108</v>
      </c>
      <c r="C104" s="547">
        <v>13</v>
      </c>
      <c r="D104" s="547">
        <v>8</v>
      </c>
      <c r="E104" s="153" t="s">
        <v>157</v>
      </c>
      <c r="F104" s="153"/>
      <c r="G104" s="299"/>
      <c r="H104" s="299"/>
      <c r="I104" s="299"/>
      <c r="J104" s="592"/>
      <c r="K104" s="259" t="s">
        <v>1168</v>
      </c>
      <c r="L104" s="258" t="s">
        <v>124</v>
      </c>
      <c r="M104" s="258" t="s">
        <v>625</v>
      </c>
      <c r="N104" s="258"/>
      <c r="O104" s="258"/>
      <c r="P104" s="257"/>
      <c r="Q104" s="137"/>
      <c r="R104" s="968">
        <f t="shared" si="7"/>
        <v>99</v>
      </c>
      <c r="S104" s="364" t="s">
        <v>5114</v>
      </c>
      <c r="T104" s="576" t="s">
        <v>5113</v>
      </c>
      <c r="U104" s="967"/>
      <c r="V104" s="360"/>
      <c r="W104" s="360"/>
      <c r="X104" s="360"/>
      <c r="Y104" s="360"/>
    </row>
    <row r="105" spans="1:25" ht="112.5">
      <c r="A105" s="360">
        <f t="shared" si="6"/>
        <v>100</v>
      </c>
      <c r="B105" s="152" t="s">
        <v>5108</v>
      </c>
      <c r="C105" s="547">
        <v>13</v>
      </c>
      <c r="D105" s="547">
        <v>8</v>
      </c>
      <c r="E105" s="153" t="s">
        <v>157</v>
      </c>
      <c r="F105" s="153"/>
      <c r="G105" s="299"/>
      <c r="H105" s="299"/>
      <c r="I105" s="299"/>
      <c r="J105" s="592"/>
      <c r="K105" s="259" t="s">
        <v>1168</v>
      </c>
      <c r="L105" s="258" t="s">
        <v>209</v>
      </c>
      <c r="M105" s="258"/>
      <c r="N105" s="258"/>
      <c r="O105" s="258"/>
      <c r="P105" s="257"/>
      <c r="Q105" s="137"/>
      <c r="R105" s="968">
        <f t="shared" si="7"/>
        <v>100</v>
      </c>
      <c r="S105" s="364" t="s">
        <v>5112</v>
      </c>
      <c r="T105" s="576" t="s">
        <v>5111</v>
      </c>
      <c r="U105" s="967"/>
      <c r="V105" s="360"/>
      <c r="W105" s="360"/>
      <c r="X105" s="360"/>
      <c r="Y105" s="360"/>
    </row>
    <row r="106" spans="1:25" ht="45">
      <c r="A106" s="360">
        <f t="shared" si="6"/>
        <v>101</v>
      </c>
      <c r="B106" s="152" t="s">
        <v>5108</v>
      </c>
      <c r="C106" s="547">
        <v>13</v>
      </c>
      <c r="D106" s="547">
        <v>8</v>
      </c>
      <c r="E106" s="153" t="s">
        <v>157</v>
      </c>
      <c r="F106" s="153"/>
      <c r="G106" s="299"/>
      <c r="H106" s="299"/>
      <c r="I106" s="299"/>
      <c r="J106" s="592"/>
      <c r="K106" s="259" t="s">
        <v>44</v>
      </c>
      <c r="L106" s="258"/>
      <c r="M106" s="258"/>
      <c r="N106" s="258"/>
      <c r="O106" s="258"/>
      <c r="P106" s="257"/>
      <c r="Q106" s="137"/>
      <c r="R106" s="968">
        <f t="shared" si="7"/>
        <v>101</v>
      </c>
      <c r="S106" s="364" t="s">
        <v>5110</v>
      </c>
      <c r="T106" s="576"/>
      <c r="U106" s="967"/>
      <c r="V106" s="360"/>
      <c r="W106" s="360"/>
      <c r="X106" s="360"/>
      <c r="Y106" s="360"/>
    </row>
    <row r="107" spans="1:25" ht="168.75">
      <c r="A107" s="360">
        <f t="shared" si="6"/>
        <v>102</v>
      </c>
      <c r="B107" s="152" t="s">
        <v>5108</v>
      </c>
      <c r="C107" s="547">
        <v>13</v>
      </c>
      <c r="D107" s="547">
        <v>8</v>
      </c>
      <c r="E107" s="153" t="s">
        <v>157</v>
      </c>
      <c r="F107" s="153"/>
      <c r="G107" s="299"/>
      <c r="H107" s="299"/>
      <c r="I107" s="299"/>
      <c r="J107" s="592"/>
      <c r="K107" s="259" t="s">
        <v>952</v>
      </c>
      <c r="L107" s="258" t="s">
        <v>25</v>
      </c>
      <c r="M107" s="258" t="s">
        <v>432</v>
      </c>
      <c r="N107" s="258"/>
      <c r="O107" s="258"/>
      <c r="P107" s="257"/>
      <c r="Q107" s="137"/>
      <c r="R107" s="968">
        <f t="shared" si="7"/>
        <v>102</v>
      </c>
      <c r="S107" s="364"/>
      <c r="T107" s="576" t="s">
        <v>5109</v>
      </c>
      <c r="U107" s="967" t="s">
        <v>46</v>
      </c>
      <c r="V107" s="360"/>
      <c r="W107" s="360"/>
      <c r="X107" s="360"/>
      <c r="Y107" s="360"/>
    </row>
    <row r="108" spans="1:25" ht="168.75">
      <c r="A108" s="360">
        <f t="shared" si="6"/>
        <v>103</v>
      </c>
      <c r="B108" s="975" t="s">
        <v>5108</v>
      </c>
      <c r="C108" s="607">
        <v>13</v>
      </c>
      <c r="D108" s="607">
        <v>8</v>
      </c>
      <c r="E108" s="610" t="s">
        <v>157</v>
      </c>
      <c r="F108" s="610"/>
      <c r="G108" s="453"/>
      <c r="H108" s="453"/>
      <c r="I108" s="453"/>
      <c r="J108" s="605"/>
      <c r="K108" s="275" t="s">
        <v>952</v>
      </c>
      <c r="L108" s="274" t="s">
        <v>25</v>
      </c>
      <c r="M108" s="274" t="s">
        <v>384</v>
      </c>
      <c r="N108" s="274"/>
      <c r="O108" s="274"/>
      <c r="P108" s="272"/>
      <c r="Q108" s="83"/>
      <c r="R108" s="968">
        <f t="shared" si="7"/>
        <v>103</v>
      </c>
      <c r="S108" s="405"/>
      <c r="T108" s="974" t="s">
        <v>5107</v>
      </c>
      <c r="U108" s="973" t="s">
        <v>46</v>
      </c>
      <c r="V108" s="360"/>
      <c r="W108" s="360"/>
      <c r="X108" s="360"/>
      <c r="Y108" s="360"/>
    </row>
    <row r="109" spans="1:25" ht="123.75">
      <c r="A109" s="360"/>
      <c r="B109" s="972"/>
      <c r="C109" s="971"/>
      <c r="D109" s="971"/>
      <c r="E109" s="668"/>
      <c r="F109" s="668"/>
      <c r="G109" s="451"/>
      <c r="H109" s="451"/>
      <c r="I109" s="451"/>
      <c r="J109" s="664"/>
      <c r="K109" s="293"/>
      <c r="L109" s="292"/>
      <c r="M109" s="292"/>
      <c r="N109" s="292"/>
      <c r="O109" s="292"/>
      <c r="P109" s="290"/>
      <c r="Q109" s="100"/>
      <c r="R109" s="968"/>
      <c r="S109" s="394"/>
      <c r="T109" s="970" t="s">
        <v>5106</v>
      </c>
      <c r="U109" s="969"/>
      <c r="V109" s="360"/>
      <c r="W109" s="360"/>
      <c r="X109" s="360"/>
      <c r="Y109" s="360"/>
    </row>
    <row r="110" spans="1:25" ht="45">
      <c r="A110" s="360">
        <f>(A108+1)</f>
        <v>104</v>
      </c>
      <c r="B110" s="152" t="s">
        <v>5102</v>
      </c>
      <c r="C110" s="547">
        <v>13</v>
      </c>
      <c r="D110" s="547">
        <v>9</v>
      </c>
      <c r="E110" s="153"/>
      <c r="F110" s="153"/>
      <c r="G110" s="299"/>
      <c r="H110" s="299"/>
      <c r="I110" s="299"/>
      <c r="J110" s="592"/>
      <c r="K110" s="259" t="s">
        <v>5101</v>
      </c>
      <c r="L110" s="258"/>
      <c r="M110" s="258"/>
      <c r="N110" s="258"/>
      <c r="O110" s="258"/>
      <c r="P110" s="257"/>
      <c r="Q110" s="137" t="s">
        <v>5105</v>
      </c>
      <c r="R110" s="968">
        <f>(R108+1)</f>
        <v>104</v>
      </c>
      <c r="S110" s="364"/>
      <c r="T110" s="576"/>
      <c r="U110" s="967"/>
      <c r="V110" s="360"/>
      <c r="W110" s="360"/>
      <c r="X110" s="360"/>
      <c r="Y110" s="360"/>
    </row>
    <row r="111" spans="1:25" ht="78.75">
      <c r="A111" s="360">
        <f>(A110+1)</f>
        <v>105</v>
      </c>
      <c r="B111" s="152" t="s">
        <v>5102</v>
      </c>
      <c r="C111" s="547">
        <v>13</v>
      </c>
      <c r="D111" s="547">
        <v>9</v>
      </c>
      <c r="E111" s="153" t="s">
        <v>17</v>
      </c>
      <c r="F111" s="153"/>
      <c r="G111" s="299"/>
      <c r="H111" s="299"/>
      <c r="I111" s="299"/>
      <c r="J111" s="592"/>
      <c r="K111" s="259" t="s">
        <v>5101</v>
      </c>
      <c r="L111" s="258" t="s">
        <v>25</v>
      </c>
      <c r="M111" s="258"/>
      <c r="N111" s="258"/>
      <c r="O111" s="258"/>
      <c r="P111" s="257"/>
      <c r="Q111" s="137" t="s">
        <v>5104</v>
      </c>
      <c r="R111" s="968">
        <f>(R110+1)</f>
        <v>105</v>
      </c>
      <c r="S111" s="364"/>
      <c r="T111" s="576" t="s">
        <v>5103</v>
      </c>
      <c r="U111" s="967"/>
      <c r="V111" s="360"/>
      <c r="W111" s="360"/>
      <c r="X111" s="360"/>
      <c r="Y111" s="360"/>
    </row>
    <row r="112" spans="1:25" ht="123.75">
      <c r="A112" s="360">
        <f>(A111+1)</f>
        <v>106</v>
      </c>
      <c r="B112" s="152" t="s">
        <v>5102</v>
      </c>
      <c r="C112" s="547">
        <v>13</v>
      </c>
      <c r="D112" s="547">
        <v>9</v>
      </c>
      <c r="E112" s="153" t="s">
        <v>58</v>
      </c>
      <c r="F112" s="153"/>
      <c r="G112" s="299"/>
      <c r="H112" s="299"/>
      <c r="I112" s="299"/>
      <c r="J112" s="592"/>
      <c r="K112" s="259" t="s">
        <v>5101</v>
      </c>
      <c r="L112" s="258" t="s">
        <v>112</v>
      </c>
      <c r="M112" s="258"/>
      <c r="N112" s="258"/>
      <c r="O112" s="258"/>
      <c r="P112" s="257"/>
      <c r="Q112" s="137" t="s">
        <v>5100</v>
      </c>
      <c r="R112" s="968">
        <f>(R111+1)</f>
        <v>106</v>
      </c>
      <c r="S112" s="364"/>
      <c r="T112" s="576" t="s">
        <v>5099</v>
      </c>
      <c r="U112" s="967"/>
      <c r="V112" s="360"/>
      <c r="W112" s="360"/>
      <c r="X112" s="360"/>
      <c r="Y112" s="360"/>
    </row>
    <row r="113" spans="1:25" ht="135">
      <c r="A113" s="1157">
        <f>(A112+1)</f>
        <v>107</v>
      </c>
      <c r="B113" s="975" t="s">
        <v>5098</v>
      </c>
      <c r="C113" s="607">
        <v>13</v>
      </c>
      <c r="D113" s="607">
        <v>10</v>
      </c>
      <c r="E113" s="610"/>
      <c r="F113" s="610"/>
      <c r="G113" s="453"/>
      <c r="H113" s="453"/>
      <c r="I113" s="453"/>
      <c r="J113" s="605"/>
      <c r="K113" s="275" t="s">
        <v>952</v>
      </c>
      <c r="L113" s="274" t="s">
        <v>115</v>
      </c>
      <c r="M113" s="274"/>
      <c r="N113" s="274"/>
      <c r="O113" s="274"/>
      <c r="P113" s="272"/>
      <c r="Q113" s="83" t="s">
        <v>5097</v>
      </c>
      <c r="R113" s="1168">
        <f>(R112+1)</f>
        <v>107</v>
      </c>
      <c r="S113" s="405"/>
      <c r="T113" s="974" t="s">
        <v>5096</v>
      </c>
      <c r="U113" s="973" t="s">
        <v>46</v>
      </c>
      <c r="V113" s="360"/>
      <c r="W113" s="360"/>
      <c r="X113" s="360"/>
      <c r="Y113" s="360"/>
    </row>
    <row r="114" spans="1:25" ht="157.5">
      <c r="A114" s="1110"/>
      <c r="B114" s="972"/>
      <c r="C114" s="971"/>
      <c r="D114" s="971"/>
      <c r="E114" s="668"/>
      <c r="F114" s="668"/>
      <c r="G114" s="451"/>
      <c r="H114" s="451"/>
      <c r="I114" s="451"/>
      <c r="J114" s="664"/>
      <c r="K114" s="293"/>
      <c r="L114" s="292"/>
      <c r="M114" s="292"/>
      <c r="N114" s="292"/>
      <c r="O114" s="292"/>
      <c r="P114" s="290"/>
      <c r="Q114" s="100"/>
      <c r="R114" s="1151"/>
      <c r="S114" s="394"/>
      <c r="T114" s="970" t="s">
        <v>5095</v>
      </c>
      <c r="U114" s="969"/>
      <c r="V114" s="360"/>
      <c r="W114" s="360"/>
      <c r="X114" s="360"/>
      <c r="Y114" s="360"/>
    </row>
    <row r="115" spans="1:25">
      <c r="A115" s="360"/>
      <c r="B115" s="152"/>
      <c r="C115" s="547"/>
      <c r="D115" s="547"/>
      <c r="E115" s="153"/>
      <c r="F115" s="153"/>
      <c r="G115" s="299"/>
      <c r="H115" s="299"/>
      <c r="I115" s="299"/>
      <c r="J115" s="592"/>
      <c r="K115" s="259"/>
      <c r="L115" s="258"/>
      <c r="M115" s="258"/>
      <c r="N115" s="258"/>
      <c r="O115" s="258"/>
      <c r="P115" s="257"/>
      <c r="Q115" s="137"/>
      <c r="R115" s="968"/>
      <c r="S115" s="364"/>
      <c r="T115" s="576"/>
      <c r="U115" s="967"/>
      <c r="V115" s="360"/>
      <c r="W115" s="360"/>
      <c r="X115" s="360"/>
      <c r="Y115" s="360"/>
    </row>
    <row r="116" spans="1:25">
      <c r="A116" s="360"/>
      <c r="B116" s="966"/>
      <c r="C116" s="965"/>
      <c r="D116" s="965"/>
      <c r="E116" s="964"/>
      <c r="F116" s="964"/>
      <c r="G116" s="963"/>
      <c r="H116" s="963"/>
      <c r="I116" s="963"/>
      <c r="J116" s="963"/>
      <c r="K116" s="249"/>
      <c r="L116" s="249"/>
      <c r="M116" s="249"/>
      <c r="N116" s="249"/>
      <c r="O116" s="249"/>
      <c r="P116" s="249"/>
      <c r="Q116" s="170"/>
      <c r="R116" s="439"/>
      <c r="S116" s="439"/>
      <c r="T116" s="962"/>
      <c r="U116" s="961"/>
      <c r="V116" s="360"/>
      <c r="W116" s="360"/>
      <c r="X116" s="360"/>
      <c r="Y116" s="360"/>
    </row>
    <row r="117" spans="1:25">
      <c r="A117" s="360"/>
      <c r="B117" s="965"/>
      <c r="C117" s="965"/>
      <c r="D117" s="965"/>
      <c r="E117" s="964"/>
      <c r="F117" s="964"/>
      <c r="G117" s="963"/>
      <c r="H117" s="963"/>
      <c r="I117" s="963"/>
      <c r="J117" s="963"/>
      <c r="K117" s="249"/>
      <c r="L117" s="249"/>
      <c r="M117" s="249"/>
      <c r="N117" s="249"/>
      <c r="O117" s="249"/>
      <c r="P117" s="249"/>
      <c r="Q117" s="170"/>
      <c r="R117" s="439"/>
      <c r="S117" s="439"/>
      <c r="T117" s="962"/>
      <c r="U117" s="961"/>
      <c r="V117" s="360"/>
      <c r="W117" s="360"/>
      <c r="X117" s="360"/>
      <c r="Y117" s="360"/>
    </row>
    <row r="118" spans="1:25">
      <c r="A118" s="360"/>
      <c r="B118" s="965"/>
      <c r="C118" s="965"/>
      <c r="D118" s="965"/>
      <c r="E118" s="964"/>
      <c r="F118" s="964"/>
      <c r="G118" s="963"/>
      <c r="H118" s="963"/>
      <c r="I118" s="963"/>
      <c r="J118" s="963"/>
      <c r="K118" s="249"/>
      <c r="L118" s="249"/>
      <c r="M118" s="249"/>
      <c r="N118" s="249"/>
      <c r="O118" s="249"/>
      <c r="P118" s="249"/>
      <c r="Q118" s="170"/>
      <c r="R118" s="439"/>
      <c r="S118" s="439"/>
      <c r="T118" s="962"/>
      <c r="U118" s="961"/>
      <c r="V118" s="360"/>
      <c r="W118" s="360"/>
      <c r="X118" s="360"/>
      <c r="Y118" s="360"/>
    </row>
    <row r="119" spans="1:25">
      <c r="A119" s="360"/>
      <c r="B119" s="965"/>
      <c r="C119" s="965"/>
      <c r="D119" s="965"/>
      <c r="E119" s="964"/>
      <c r="F119" s="964"/>
      <c r="G119" s="963"/>
      <c r="H119" s="963"/>
      <c r="I119" s="963"/>
      <c r="J119" s="963"/>
      <c r="K119" s="249"/>
      <c r="L119" s="249"/>
      <c r="M119" s="249"/>
      <c r="N119" s="249"/>
      <c r="O119" s="249"/>
      <c r="P119" s="249"/>
      <c r="Q119" s="170"/>
      <c r="R119" s="439"/>
      <c r="S119" s="439"/>
      <c r="T119" s="962"/>
      <c r="U119" s="961"/>
      <c r="V119" s="360"/>
      <c r="W119" s="360"/>
      <c r="X119" s="360"/>
      <c r="Y119" s="360"/>
    </row>
    <row r="120" spans="1:25">
      <c r="A120" s="360"/>
      <c r="B120" s="965"/>
      <c r="C120" s="965"/>
      <c r="D120" s="965"/>
      <c r="E120" s="964"/>
      <c r="F120" s="964"/>
      <c r="G120" s="963"/>
      <c r="H120" s="963"/>
      <c r="I120" s="963"/>
      <c r="J120" s="963"/>
      <c r="K120" s="249"/>
      <c r="L120" s="249"/>
      <c r="M120" s="249"/>
      <c r="N120" s="249"/>
      <c r="O120" s="249"/>
      <c r="P120" s="249"/>
      <c r="Q120" s="170"/>
      <c r="R120" s="439"/>
      <c r="S120" s="439"/>
      <c r="T120" s="962"/>
      <c r="U120" s="961"/>
      <c r="V120" s="360"/>
      <c r="W120" s="360"/>
      <c r="X120" s="360"/>
      <c r="Y120" s="360"/>
    </row>
    <row r="121" spans="1:25">
      <c r="A121" s="360"/>
      <c r="B121" s="965"/>
      <c r="C121" s="965"/>
      <c r="D121" s="965"/>
      <c r="E121" s="964"/>
      <c r="F121" s="964"/>
      <c r="G121" s="963"/>
      <c r="H121" s="963"/>
      <c r="I121" s="963"/>
      <c r="J121" s="963"/>
      <c r="K121" s="249"/>
      <c r="L121" s="249"/>
      <c r="M121" s="249"/>
      <c r="N121" s="249"/>
      <c r="O121" s="249"/>
      <c r="P121" s="249"/>
      <c r="Q121" s="170"/>
      <c r="R121" s="439"/>
      <c r="S121" s="439"/>
      <c r="T121" s="962"/>
      <c r="U121" s="961"/>
      <c r="V121" s="360"/>
      <c r="W121" s="360"/>
      <c r="X121" s="360"/>
      <c r="Y121" s="360"/>
    </row>
    <row r="122" spans="1:25">
      <c r="A122" s="360"/>
      <c r="B122" s="965"/>
      <c r="C122" s="965"/>
      <c r="D122" s="965"/>
      <c r="E122" s="964"/>
      <c r="F122" s="964"/>
      <c r="G122" s="963"/>
      <c r="H122" s="963"/>
      <c r="I122" s="963"/>
      <c r="J122" s="963"/>
      <c r="K122" s="249"/>
      <c r="L122" s="249"/>
      <c r="M122" s="249"/>
      <c r="N122" s="249"/>
      <c r="O122" s="249"/>
      <c r="P122" s="249"/>
      <c r="Q122" s="170"/>
      <c r="R122" s="439"/>
      <c r="S122" s="439"/>
      <c r="T122" s="962"/>
      <c r="U122" s="961"/>
      <c r="V122" s="360"/>
      <c r="W122" s="360"/>
      <c r="X122" s="360"/>
      <c r="Y122" s="360"/>
    </row>
    <row r="123" spans="1:25">
      <c r="A123" s="360"/>
      <c r="B123" s="965"/>
      <c r="C123" s="965"/>
      <c r="D123" s="965"/>
      <c r="E123" s="964"/>
      <c r="F123" s="964"/>
      <c r="G123" s="963"/>
      <c r="H123" s="963"/>
      <c r="I123" s="963"/>
      <c r="J123" s="963"/>
      <c r="K123" s="249"/>
      <c r="L123" s="249"/>
      <c r="M123" s="249"/>
      <c r="N123" s="249"/>
      <c r="O123" s="249"/>
      <c r="P123" s="249"/>
      <c r="Q123" s="170"/>
      <c r="R123" s="439"/>
      <c r="S123" s="439"/>
      <c r="T123" s="962"/>
      <c r="U123" s="961"/>
      <c r="V123" s="360"/>
      <c r="W123" s="360"/>
      <c r="X123" s="360"/>
      <c r="Y123" s="360"/>
    </row>
    <row r="124" spans="1:25">
      <c r="A124" s="360"/>
      <c r="B124" s="965"/>
      <c r="C124" s="965"/>
      <c r="D124" s="965"/>
      <c r="E124" s="964"/>
      <c r="F124" s="964"/>
      <c r="G124" s="963"/>
      <c r="H124" s="963"/>
      <c r="I124" s="963"/>
      <c r="J124" s="963"/>
      <c r="K124" s="249"/>
      <c r="L124" s="249"/>
      <c r="M124" s="249"/>
      <c r="N124" s="249"/>
      <c r="O124" s="249"/>
      <c r="P124" s="249"/>
      <c r="Q124" s="170"/>
      <c r="R124" s="439"/>
      <c r="S124" s="439"/>
      <c r="T124" s="962"/>
      <c r="U124" s="961"/>
      <c r="V124" s="360"/>
      <c r="W124" s="360"/>
      <c r="X124" s="360"/>
      <c r="Y124" s="360"/>
    </row>
    <row r="125" spans="1:25">
      <c r="A125" s="360"/>
      <c r="B125" s="965"/>
      <c r="C125" s="965"/>
      <c r="D125" s="965"/>
      <c r="E125" s="964"/>
      <c r="F125" s="964"/>
      <c r="G125" s="963"/>
      <c r="H125" s="963"/>
      <c r="I125" s="963"/>
      <c r="J125" s="963"/>
      <c r="K125" s="249"/>
      <c r="L125" s="249"/>
      <c r="M125" s="249"/>
      <c r="N125" s="249"/>
      <c r="O125" s="249"/>
      <c r="P125" s="249"/>
      <c r="Q125" s="170"/>
      <c r="R125" s="439"/>
      <c r="S125" s="439"/>
      <c r="T125" s="962"/>
      <c r="U125" s="961"/>
      <c r="V125" s="360"/>
      <c r="W125" s="360"/>
      <c r="X125" s="360"/>
      <c r="Y125" s="360"/>
    </row>
    <row r="126" spans="1:25">
      <c r="A126" s="360"/>
      <c r="B126" s="965"/>
      <c r="C126" s="965"/>
      <c r="D126" s="965"/>
      <c r="E126" s="964"/>
      <c r="F126" s="964"/>
      <c r="G126" s="963"/>
      <c r="H126" s="963"/>
      <c r="I126" s="963"/>
      <c r="J126" s="963"/>
      <c r="K126" s="249"/>
      <c r="L126" s="249"/>
      <c r="M126" s="249"/>
      <c r="N126" s="249"/>
      <c r="O126" s="249"/>
      <c r="P126" s="249"/>
      <c r="Q126" s="170"/>
      <c r="R126" s="439"/>
      <c r="S126" s="439"/>
      <c r="T126" s="962"/>
      <c r="U126" s="961"/>
      <c r="V126" s="360"/>
      <c r="W126" s="360"/>
      <c r="X126" s="360"/>
      <c r="Y126" s="360"/>
    </row>
    <row r="127" spans="1:25">
      <c r="A127" s="360"/>
      <c r="B127" s="965"/>
      <c r="C127" s="965"/>
      <c r="D127" s="965"/>
      <c r="E127" s="964"/>
      <c r="F127" s="964"/>
      <c r="G127" s="963"/>
      <c r="H127" s="963"/>
      <c r="I127" s="963"/>
      <c r="J127" s="963"/>
      <c r="K127" s="249"/>
      <c r="L127" s="249"/>
      <c r="M127" s="249"/>
      <c r="N127" s="249"/>
      <c r="O127" s="249"/>
      <c r="P127" s="249"/>
      <c r="Q127" s="170"/>
      <c r="R127" s="439"/>
      <c r="S127" s="439"/>
      <c r="T127" s="962"/>
      <c r="U127" s="961"/>
      <c r="V127" s="360"/>
      <c r="W127" s="360"/>
      <c r="X127" s="360"/>
      <c r="Y127" s="360"/>
    </row>
    <row r="128" spans="1:25">
      <c r="A128" s="360"/>
      <c r="B128" s="965"/>
      <c r="C128" s="965"/>
      <c r="D128" s="965"/>
      <c r="E128" s="964"/>
      <c r="F128" s="964"/>
      <c r="G128" s="963"/>
      <c r="H128" s="963"/>
      <c r="I128" s="963"/>
      <c r="J128" s="963"/>
      <c r="K128" s="249"/>
      <c r="L128" s="249"/>
      <c r="M128" s="249"/>
      <c r="N128" s="249"/>
      <c r="O128" s="249"/>
      <c r="P128" s="249"/>
      <c r="Q128" s="170"/>
      <c r="R128" s="439"/>
      <c r="S128" s="439"/>
      <c r="T128" s="962"/>
      <c r="U128" s="961"/>
      <c r="V128" s="360"/>
      <c r="W128" s="360"/>
      <c r="X128" s="360"/>
      <c r="Y128" s="360"/>
    </row>
    <row r="129" spans="1:25">
      <c r="A129" s="360"/>
      <c r="B129" s="965"/>
      <c r="C129" s="965"/>
      <c r="D129" s="965"/>
      <c r="E129" s="964"/>
      <c r="F129" s="964"/>
      <c r="G129" s="963"/>
      <c r="H129" s="963"/>
      <c r="I129" s="963"/>
      <c r="J129" s="963"/>
      <c r="K129" s="249"/>
      <c r="L129" s="249"/>
      <c r="M129" s="249"/>
      <c r="N129" s="249"/>
      <c r="O129" s="249"/>
      <c r="P129" s="249"/>
      <c r="Q129" s="170"/>
      <c r="R129" s="439"/>
      <c r="S129" s="439"/>
      <c r="T129" s="962"/>
      <c r="U129" s="961"/>
      <c r="V129" s="360"/>
      <c r="W129" s="360"/>
      <c r="X129" s="360"/>
      <c r="Y129" s="360"/>
    </row>
    <row r="130" spans="1:25">
      <c r="A130" s="360"/>
      <c r="B130" s="965"/>
      <c r="C130" s="965"/>
      <c r="D130" s="965"/>
      <c r="E130" s="964"/>
      <c r="F130" s="964"/>
      <c r="G130" s="963"/>
      <c r="H130" s="963"/>
      <c r="I130" s="963"/>
      <c r="J130" s="963"/>
      <c r="K130" s="249"/>
      <c r="L130" s="249"/>
      <c r="M130" s="249"/>
      <c r="N130" s="249"/>
      <c r="O130" s="249"/>
      <c r="P130" s="249"/>
      <c r="Q130" s="170"/>
      <c r="R130" s="439"/>
      <c r="S130" s="439"/>
      <c r="T130" s="962"/>
      <c r="U130" s="961"/>
      <c r="V130" s="360"/>
      <c r="W130" s="360"/>
      <c r="X130" s="360"/>
      <c r="Y130" s="360"/>
    </row>
    <row r="131" spans="1:25">
      <c r="A131" s="360"/>
      <c r="B131" s="965"/>
      <c r="C131" s="965"/>
      <c r="D131" s="965"/>
      <c r="E131" s="964"/>
      <c r="F131" s="964"/>
      <c r="G131" s="963"/>
      <c r="H131" s="963"/>
      <c r="I131" s="963"/>
      <c r="J131" s="963"/>
      <c r="K131" s="249"/>
      <c r="L131" s="249"/>
      <c r="M131" s="249"/>
      <c r="N131" s="249"/>
      <c r="O131" s="249"/>
      <c r="P131" s="249"/>
      <c r="Q131" s="170"/>
      <c r="R131" s="439"/>
      <c r="S131" s="439"/>
      <c r="T131" s="962"/>
      <c r="U131" s="961"/>
      <c r="V131" s="360"/>
      <c r="W131" s="360"/>
      <c r="X131" s="360"/>
      <c r="Y131" s="360"/>
    </row>
    <row r="132" spans="1:25">
      <c r="A132" s="360"/>
      <c r="B132" s="965"/>
      <c r="C132" s="965"/>
      <c r="D132" s="965"/>
      <c r="E132" s="964"/>
      <c r="F132" s="964"/>
      <c r="G132" s="963"/>
      <c r="H132" s="963"/>
      <c r="I132" s="963"/>
      <c r="J132" s="963"/>
      <c r="K132" s="249"/>
      <c r="L132" s="249"/>
      <c r="M132" s="249"/>
      <c r="N132" s="249"/>
      <c r="O132" s="249"/>
      <c r="P132" s="249"/>
      <c r="Q132" s="170"/>
      <c r="R132" s="439"/>
      <c r="S132" s="439"/>
      <c r="T132" s="962"/>
      <c r="U132" s="961"/>
      <c r="V132" s="360"/>
      <c r="W132" s="360"/>
      <c r="X132" s="360"/>
      <c r="Y132" s="360"/>
    </row>
    <row r="133" spans="1:25">
      <c r="A133" s="360"/>
      <c r="B133" s="965"/>
      <c r="C133" s="965"/>
      <c r="D133" s="965"/>
      <c r="E133" s="964"/>
      <c r="F133" s="964"/>
      <c r="G133" s="963"/>
      <c r="H133" s="963"/>
      <c r="I133" s="963"/>
      <c r="J133" s="963"/>
      <c r="K133" s="249"/>
      <c r="L133" s="249"/>
      <c r="M133" s="249"/>
      <c r="N133" s="249"/>
      <c r="O133" s="249"/>
      <c r="P133" s="249"/>
      <c r="Q133" s="170"/>
      <c r="R133" s="439"/>
      <c r="S133" s="439"/>
      <c r="T133" s="962"/>
      <c r="U133" s="961"/>
      <c r="V133" s="360"/>
      <c r="W133" s="360"/>
      <c r="X133" s="360"/>
      <c r="Y133" s="360"/>
    </row>
    <row r="134" spans="1:25">
      <c r="A134" s="360"/>
      <c r="B134" s="965"/>
      <c r="C134" s="965"/>
      <c r="D134" s="965"/>
      <c r="E134" s="964"/>
      <c r="F134" s="964"/>
      <c r="G134" s="963"/>
      <c r="H134" s="963"/>
      <c r="I134" s="963"/>
      <c r="J134" s="963"/>
      <c r="K134" s="249"/>
      <c r="L134" s="249"/>
      <c r="M134" s="249"/>
      <c r="N134" s="249"/>
      <c r="O134" s="249"/>
      <c r="P134" s="249"/>
      <c r="Q134" s="170"/>
      <c r="R134" s="439"/>
      <c r="S134" s="439"/>
      <c r="T134" s="962"/>
      <c r="U134" s="961"/>
      <c r="V134" s="360"/>
      <c r="W134" s="360"/>
      <c r="X134" s="360"/>
      <c r="Y134" s="360"/>
    </row>
    <row r="135" spans="1:25">
      <c r="A135" s="360"/>
      <c r="B135" s="965"/>
      <c r="C135" s="965"/>
      <c r="D135" s="965"/>
      <c r="E135" s="964"/>
      <c r="F135" s="964"/>
      <c r="G135" s="963"/>
      <c r="H135" s="963"/>
      <c r="I135" s="963"/>
      <c r="J135" s="963"/>
      <c r="K135" s="249"/>
      <c r="L135" s="249"/>
      <c r="M135" s="249"/>
      <c r="N135" s="249"/>
      <c r="O135" s="249"/>
      <c r="P135" s="249"/>
      <c r="Q135" s="170"/>
      <c r="R135" s="439"/>
      <c r="S135" s="439"/>
      <c r="T135" s="962"/>
      <c r="U135" s="961"/>
      <c r="V135" s="360"/>
      <c r="W135" s="360"/>
      <c r="X135" s="360"/>
      <c r="Y135" s="360"/>
    </row>
    <row r="136" spans="1:25">
      <c r="A136" s="360"/>
      <c r="B136" s="965"/>
      <c r="C136" s="965"/>
      <c r="D136" s="965"/>
      <c r="E136" s="964"/>
      <c r="F136" s="964"/>
      <c r="G136" s="963"/>
      <c r="H136" s="963"/>
      <c r="I136" s="963"/>
      <c r="J136" s="963"/>
      <c r="K136" s="249"/>
      <c r="L136" s="249"/>
      <c r="M136" s="249"/>
      <c r="N136" s="249"/>
      <c r="O136" s="249"/>
      <c r="P136" s="249"/>
      <c r="Q136" s="170"/>
      <c r="R136" s="439"/>
      <c r="S136" s="439"/>
      <c r="T136" s="962"/>
      <c r="U136" s="961"/>
      <c r="V136" s="360"/>
      <c r="W136" s="360"/>
      <c r="X136" s="360"/>
      <c r="Y136" s="360"/>
    </row>
    <row r="137" spans="1:25">
      <c r="A137" s="360"/>
      <c r="B137" s="965"/>
      <c r="C137" s="965"/>
      <c r="D137" s="965"/>
      <c r="E137" s="964"/>
      <c r="F137" s="964"/>
      <c r="G137" s="963"/>
      <c r="H137" s="963"/>
      <c r="I137" s="963"/>
      <c r="J137" s="963"/>
      <c r="K137" s="249"/>
      <c r="L137" s="249"/>
      <c r="M137" s="249"/>
      <c r="N137" s="249"/>
      <c r="O137" s="249"/>
      <c r="P137" s="249"/>
      <c r="Q137" s="170"/>
      <c r="R137" s="439"/>
      <c r="S137" s="439"/>
      <c r="T137" s="962"/>
      <c r="U137" s="961"/>
      <c r="V137" s="360"/>
      <c r="W137" s="360"/>
      <c r="X137" s="360"/>
      <c r="Y137" s="360"/>
    </row>
    <row r="138" spans="1:25">
      <c r="A138" s="360"/>
      <c r="B138" s="965"/>
      <c r="C138" s="965"/>
      <c r="D138" s="965"/>
      <c r="E138" s="964"/>
      <c r="F138" s="964"/>
      <c r="G138" s="963"/>
      <c r="H138" s="963"/>
      <c r="I138" s="963"/>
      <c r="J138" s="963"/>
      <c r="K138" s="249"/>
      <c r="L138" s="249"/>
      <c r="M138" s="249"/>
      <c r="N138" s="249"/>
      <c r="O138" s="249"/>
      <c r="P138" s="249"/>
      <c r="Q138" s="170"/>
      <c r="R138" s="439"/>
      <c r="S138" s="439"/>
      <c r="T138" s="962"/>
      <c r="U138" s="961"/>
      <c r="V138" s="360"/>
      <c r="W138" s="360"/>
      <c r="X138" s="360"/>
      <c r="Y138" s="360"/>
    </row>
    <row r="139" spans="1:25">
      <c r="A139" s="360"/>
      <c r="B139" s="965"/>
      <c r="C139" s="965"/>
      <c r="D139" s="965"/>
      <c r="E139" s="964"/>
      <c r="F139" s="964"/>
      <c r="G139" s="963"/>
      <c r="H139" s="963"/>
      <c r="I139" s="963"/>
      <c r="J139" s="963"/>
      <c r="K139" s="249"/>
      <c r="L139" s="249"/>
      <c r="M139" s="249"/>
      <c r="N139" s="249"/>
      <c r="O139" s="249"/>
      <c r="P139" s="249"/>
      <c r="Q139" s="170"/>
      <c r="R139" s="439"/>
      <c r="S139" s="439"/>
      <c r="T139" s="962"/>
      <c r="U139" s="961"/>
      <c r="V139" s="360"/>
      <c r="W139" s="360"/>
      <c r="X139" s="360"/>
      <c r="Y139" s="360"/>
    </row>
    <row r="140" spans="1:25">
      <c r="A140" s="360"/>
      <c r="B140" s="965"/>
      <c r="C140" s="965"/>
      <c r="D140" s="965"/>
      <c r="E140" s="964"/>
      <c r="F140" s="964"/>
      <c r="G140" s="963"/>
      <c r="H140" s="963"/>
      <c r="I140" s="963"/>
      <c r="J140" s="963"/>
      <c r="K140" s="249"/>
      <c r="L140" s="249"/>
      <c r="M140" s="249"/>
      <c r="N140" s="249"/>
      <c r="O140" s="249"/>
      <c r="P140" s="249"/>
      <c r="Q140" s="170"/>
      <c r="R140" s="439"/>
      <c r="S140" s="439"/>
      <c r="T140" s="962"/>
      <c r="U140" s="961"/>
      <c r="V140" s="360"/>
      <c r="W140" s="360"/>
      <c r="X140" s="360"/>
      <c r="Y140" s="360"/>
    </row>
    <row r="141" spans="1:25">
      <c r="A141" s="360"/>
      <c r="B141" s="965"/>
      <c r="C141" s="965"/>
      <c r="D141" s="965"/>
      <c r="E141" s="964"/>
      <c r="F141" s="964"/>
      <c r="G141" s="963"/>
      <c r="H141" s="963"/>
      <c r="I141" s="963"/>
      <c r="J141" s="963"/>
      <c r="K141" s="249"/>
      <c r="L141" s="249"/>
      <c r="M141" s="249"/>
      <c r="N141" s="249"/>
      <c r="O141" s="249"/>
      <c r="P141" s="249"/>
      <c r="Q141" s="170"/>
      <c r="R141" s="439"/>
      <c r="S141" s="439"/>
      <c r="T141" s="962"/>
      <c r="U141" s="961"/>
      <c r="V141" s="360"/>
      <c r="W141" s="360"/>
      <c r="X141" s="360"/>
      <c r="Y141" s="360"/>
    </row>
    <row r="142" spans="1:25">
      <c r="A142" s="360"/>
      <c r="B142" s="965"/>
      <c r="C142" s="965"/>
      <c r="D142" s="965"/>
      <c r="E142" s="964"/>
      <c r="F142" s="964"/>
      <c r="G142" s="963"/>
      <c r="H142" s="963"/>
      <c r="I142" s="963"/>
      <c r="J142" s="963"/>
      <c r="K142" s="249"/>
      <c r="L142" s="249"/>
      <c r="M142" s="249"/>
      <c r="N142" s="249"/>
      <c r="O142" s="249"/>
      <c r="P142" s="249"/>
      <c r="Q142" s="170"/>
      <c r="R142" s="439"/>
      <c r="S142" s="439"/>
      <c r="T142" s="962"/>
      <c r="U142" s="961"/>
      <c r="V142" s="360"/>
      <c r="W142" s="360"/>
      <c r="X142" s="360"/>
      <c r="Y142" s="360"/>
    </row>
    <row r="143" spans="1:25">
      <c r="A143" s="360"/>
      <c r="B143" s="965"/>
      <c r="C143" s="965"/>
      <c r="D143" s="965"/>
      <c r="E143" s="964"/>
      <c r="F143" s="964"/>
      <c r="G143" s="963"/>
      <c r="H143" s="963"/>
      <c r="I143" s="963"/>
      <c r="J143" s="963"/>
      <c r="K143" s="249"/>
      <c r="L143" s="249"/>
      <c r="M143" s="249"/>
      <c r="N143" s="249"/>
      <c r="O143" s="249"/>
      <c r="P143" s="249"/>
      <c r="Q143" s="170"/>
      <c r="R143" s="439"/>
      <c r="S143" s="439"/>
      <c r="T143" s="962"/>
      <c r="U143" s="961"/>
      <c r="V143" s="360"/>
      <c r="W143" s="360"/>
      <c r="X143" s="360"/>
      <c r="Y143" s="360"/>
    </row>
    <row r="144" spans="1:25">
      <c r="A144" s="360"/>
      <c r="B144" s="965"/>
      <c r="C144" s="965"/>
      <c r="D144" s="965"/>
      <c r="E144" s="964"/>
      <c r="F144" s="964"/>
      <c r="G144" s="963"/>
      <c r="H144" s="963"/>
      <c r="I144" s="963"/>
      <c r="J144" s="963"/>
      <c r="K144" s="249"/>
      <c r="L144" s="249"/>
      <c r="M144" s="249"/>
      <c r="N144" s="249"/>
      <c r="O144" s="249"/>
      <c r="P144" s="249"/>
      <c r="Q144" s="170"/>
      <c r="R144" s="439"/>
      <c r="S144" s="439"/>
      <c r="T144" s="962"/>
      <c r="U144" s="961"/>
      <c r="V144" s="360"/>
      <c r="W144" s="360"/>
      <c r="X144" s="360"/>
      <c r="Y144" s="360"/>
    </row>
    <row r="145" spans="1:25">
      <c r="A145" s="360"/>
      <c r="B145" s="965"/>
      <c r="C145" s="965"/>
      <c r="D145" s="965"/>
      <c r="E145" s="964"/>
      <c r="F145" s="964"/>
      <c r="G145" s="963"/>
      <c r="H145" s="963"/>
      <c r="I145" s="963"/>
      <c r="J145" s="963"/>
      <c r="K145" s="249"/>
      <c r="L145" s="249"/>
      <c r="M145" s="249"/>
      <c r="N145" s="249"/>
      <c r="O145" s="249"/>
      <c r="P145" s="249"/>
      <c r="Q145" s="170"/>
      <c r="R145" s="439"/>
      <c r="S145" s="439"/>
      <c r="T145" s="962"/>
      <c r="U145" s="961"/>
      <c r="V145" s="360"/>
      <c r="W145" s="360"/>
      <c r="X145" s="360"/>
      <c r="Y145" s="360"/>
    </row>
    <row r="146" spans="1:25">
      <c r="A146" s="360"/>
      <c r="B146" s="965"/>
      <c r="C146" s="965"/>
      <c r="D146" s="965"/>
      <c r="E146" s="964"/>
      <c r="F146" s="964"/>
      <c r="G146" s="963"/>
      <c r="H146" s="963"/>
      <c r="I146" s="963"/>
      <c r="J146" s="963"/>
      <c r="K146" s="249"/>
      <c r="L146" s="249"/>
      <c r="M146" s="249"/>
      <c r="N146" s="249"/>
      <c r="O146" s="249"/>
      <c r="P146" s="249"/>
      <c r="Q146" s="170"/>
      <c r="R146" s="439"/>
      <c r="S146" s="439"/>
      <c r="T146" s="962"/>
      <c r="U146" s="961"/>
      <c r="V146" s="360"/>
      <c r="W146" s="360"/>
      <c r="X146" s="360"/>
      <c r="Y146" s="360"/>
    </row>
    <row r="147" spans="1:25">
      <c r="A147" s="360"/>
      <c r="B147" s="965"/>
      <c r="C147" s="965"/>
      <c r="D147" s="965"/>
      <c r="E147" s="964"/>
      <c r="F147" s="964"/>
      <c r="G147" s="963"/>
      <c r="H147" s="963"/>
      <c r="I147" s="963"/>
      <c r="J147" s="963"/>
      <c r="K147" s="249"/>
      <c r="L147" s="249"/>
      <c r="M147" s="249"/>
      <c r="N147" s="249"/>
      <c r="O147" s="249"/>
      <c r="P147" s="249"/>
      <c r="Q147" s="170"/>
      <c r="R147" s="439"/>
      <c r="S147" s="439"/>
      <c r="T147" s="962"/>
      <c r="U147" s="961"/>
      <c r="V147" s="360"/>
      <c r="W147" s="360"/>
      <c r="X147" s="360"/>
      <c r="Y147" s="360"/>
    </row>
    <row r="148" spans="1:25">
      <c r="A148" s="360"/>
      <c r="B148" s="965"/>
      <c r="C148" s="965"/>
      <c r="D148" s="965"/>
      <c r="E148" s="964"/>
      <c r="F148" s="964"/>
      <c r="G148" s="963"/>
      <c r="H148" s="963"/>
      <c r="I148" s="963"/>
      <c r="J148" s="963"/>
      <c r="K148" s="249"/>
      <c r="L148" s="249"/>
      <c r="M148" s="249"/>
      <c r="N148" s="249"/>
      <c r="O148" s="249"/>
      <c r="P148" s="249"/>
      <c r="Q148" s="170"/>
      <c r="R148" s="439"/>
      <c r="S148" s="439"/>
      <c r="T148" s="962"/>
      <c r="U148" s="961"/>
      <c r="V148" s="360"/>
      <c r="W148" s="360"/>
      <c r="X148" s="360"/>
      <c r="Y148" s="360"/>
    </row>
    <row r="149" spans="1:25">
      <c r="A149" s="360"/>
      <c r="B149" s="965"/>
      <c r="C149" s="965"/>
      <c r="D149" s="965"/>
      <c r="E149" s="964"/>
      <c r="F149" s="964"/>
      <c r="G149" s="963"/>
      <c r="H149" s="963"/>
      <c r="I149" s="963"/>
      <c r="J149" s="963"/>
      <c r="K149" s="249"/>
      <c r="L149" s="249"/>
      <c r="M149" s="249"/>
      <c r="N149" s="249"/>
      <c r="O149" s="249"/>
      <c r="P149" s="249"/>
      <c r="Q149" s="170"/>
      <c r="R149" s="439"/>
      <c r="S149" s="439"/>
      <c r="T149" s="962"/>
      <c r="U149" s="961"/>
      <c r="V149" s="360"/>
      <c r="W149" s="360"/>
      <c r="X149" s="360"/>
      <c r="Y149" s="360"/>
    </row>
    <row r="150" spans="1:25">
      <c r="A150" s="360"/>
      <c r="B150" s="965"/>
      <c r="C150" s="965"/>
      <c r="D150" s="965"/>
      <c r="E150" s="964"/>
      <c r="F150" s="964"/>
      <c r="G150" s="963"/>
      <c r="H150" s="963"/>
      <c r="I150" s="963"/>
      <c r="J150" s="963"/>
      <c r="K150" s="249"/>
      <c r="L150" s="249"/>
      <c r="M150" s="249"/>
      <c r="N150" s="249"/>
      <c r="O150" s="249"/>
      <c r="P150" s="249"/>
      <c r="Q150" s="170"/>
      <c r="R150" s="439"/>
      <c r="S150" s="439"/>
      <c r="T150" s="962"/>
      <c r="U150" s="961"/>
      <c r="V150" s="360"/>
      <c r="W150" s="360"/>
      <c r="X150" s="360"/>
      <c r="Y150" s="360"/>
    </row>
    <row r="151" spans="1:25">
      <c r="A151" s="360"/>
      <c r="B151" s="965"/>
      <c r="C151" s="965"/>
      <c r="D151" s="965"/>
      <c r="E151" s="964"/>
      <c r="F151" s="964"/>
      <c r="G151" s="963"/>
      <c r="H151" s="963"/>
      <c r="I151" s="963"/>
      <c r="J151" s="963"/>
      <c r="K151" s="249"/>
      <c r="L151" s="249"/>
      <c r="M151" s="249"/>
      <c r="N151" s="249"/>
      <c r="O151" s="249"/>
      <c r="P151" s="249"/>
      <c r="Q151" s="170"/>
      <c r="R151" s="439"/>
      <c r="S151" s="439"/>
      <c r="T151" s="962"/>
      <c r="U151" s="961"/>
      <c r="V151" s="360"/>
      <c r="W151" s="360"/>
      <c r="X151" s="360"/>
      <c r="Y151" s="360"/>
    </row>
    <row r="152" spans="1:25">
      <c r="A152" s="360"/>
      <c r="B152" s="965"/>
      <c r="C152" s="965"/>
      <c r="D152" s="965"/>
      <c r="E152" s="964"/>
      <c r="F152" s="964"/>
      <c r="G152" s="963"/>
      <c r="H152" s="963"/>
      <c r="I152" s="963"/>
      <c r="J152" s="963"/>
      <c r="K152" s="249"/>
      <c r="L152" s="249"/>
      <c r="M152" s="249"/>
      <c r="N152" s="249"/>
      <c r="O152" s="249"/>
      <c r="P152" s="249"/>
      <c r="Q152" s="170"/>
      <c r="R152" s="439"/>
      <c r="S152" s="439"/>
      <c r="T152" s="962"/>
      <c r="U152" s="961"/>
      <c r="V152" s="360"/>
      <c r="W152" s="360"/>
      <c r="X152" s="360"/>
      <c r="Y152" s="360"/>
    </row>
    <row r="153" spans="1:25">
      <c r="A153" s="360"/>
      <c r="B153" s="965"/>
      <c r="C153" s="965"/>
      <c r="D153" s="965"/>
      <c r="E153" s="964"/>
      <c r="F153" s="964"/>
      <c r="G153" s="963"/>
      <c r="H153" s="963"/>
      <c r="I153" s="963"/>
      <c r="J153" s="963"/>
      <c r="K153" s="249"/>
      <c r="L153" s="249"/>
      <c r="M153" s="249"/>
      <c r="N153" s="249"/>
      <c r="O153" s="249"/>
      <c r="P153" s="249"/>
      <c r="Q153" s="170"/>
      <c r="R153" s="439"/>
      <c r="S153" s="439"/>
      <c r="T153" s="962"/>
      <c r="U153" s="961"/>
      <c r="V153" s="360"/>
      <c r="W153" s="360"/>
      <c r="X153" s="360"/>
      <c r="Y153" s="360"/>
    </row>
    <row r="154" spans="1:25">
      <c r="A154" s="360"/>
      <c r="B154" s="965"/>
      <c r="C154" s="965"/>
      <c r="D154" s="965"/>
      <c r="E154" s="964"/>
      <c r="F154" s="964"/>
      <c r="G154" s="963"/>
      <c r="H154" s="963"/>
      <c r="I154" s="963"/>
      <c r="J154" s="963"/>
      <c r="K154" s="249"/>
      <c r="L154" s="249"/>
      <c r="M154" s="249"/>
      <c r="N154" s="249"/>
      <c r="O154" s="249"/>
      <c r="P154" s="249"/>
      <c r="Q154" s="170"/>
      <c r="R154" s="439"/>
      <c r="S154" s="439"/>
      <c r="T154" s="962"/>
      <c r="U154" s="961"/>
      <c r="V154" s="360"/>
      <c r="W154" s="360"/>
      <c r="X154" s="360"/>
      <c r="Y154" s="360"/>
    </row>
    <row r="155" spans="1:25">
      <c r="A155" s="360"/>
      <c r="B155" s="965"/>
      <c r="C155" s="965"/>
      <c r="D155" s="965"/>
      <c r="E155" s="964"/>
      <c r="F155" s="964"/>
      <c r="G155" s="963"/>
      <c r="H155" s="963"/>
      <c r="I155" s="963"/>
      <c r="J155" s="963"/>
      <c r="K155" s="249"/>
      <c r="L155" s="249"/>
      <c r="M155" s="249"/>
      <c r="N155" s="249"/>
      <c r="O155" s="249"/>
      <c r="P155" s="249"/>
      <c r="Q155" s="170"/>
      <c r="R155" s="439"/>
      <c r="S155" s="439"/>
      <c r="T155" s="962"/>
      <c r="U155" s="961"/>
      <c r="V155" s="360"/>
      <c r="W155" s="360"/>
      <c r="X155" s="360"/>
      <c r="Y155" s="360"/>
    </row>
    <row r="156" spans="1:25">
      <c r="A156" s="360"/>
      <c r="B156" s="965"/>
      <c r="C156" s="965"/>
      <c r="D156" s="965"/>
      <c r="E156" s="964"/>
      <c r="F156" s="964"/>
      <c r="G156" s="963"/>
      <c r="H156" s="963"/>
      <c r="I156" s="963"/>
      <c r="J156" s="963"/>
      <c r="K156" s="249"/>
      <c r="L156" s="249"/>
      <c r="M156" s="249"/>
      <c r="N156" s="249"/>
      <c r="O156" s="249"/>
      <c r="P156" s="249"/>
      <c r="Q156" s="170"/>
      <c r="R156" s="439"/>
      <c r="S156" s="439"/>
      <c r="T156" s="962"/>
      <c r="U156" s="961"/>
      <c r="V156" s="360"/>
      <c r="W156" s="360"/>
      <c r="X156" s="360"/>
      <c r="Y156" s="360"/>
    </row>
    <row r="157" spans="1:25">
      <c r="A157" s="360"/>
      <c r="B157" s="965"/>
      <c r="C157" s="965"/>
      <c r="D157" s="965"/>
      <c r="E157" s="964"/>
      <c r="F157" s="964"/>
      <c r="G157" s="963"/>
      <c r="H157" s="963"/>
      <c r="I157" s="963"/>
      <c r="J157" s="963"/>
      <c r="K157" s="249"/>
      <c r="L157" s="249"/>
      <c r="M157" s="249"/>
      <c r="N157" s="249"/>
      <c r="O157" s="249"/>
      <c r="P157" s="249"/>
      <c r="Q157" s="170"/>
      <c r="R157" s="439"/>
      <c r="S157" s="439"/>
      <c r="T157" s="962"/>
      <c r="U157" s="961"/>
      <c r="V157" s="360"/>
      <c r="W157" s="360"/>
      <c r="X157" s="360"/>
      <c r="Y157" s="360"/>
    </row>
    <row r="158" spans="1:25">
      <c r="A158" s="360"/>
      <c r="B158" s="965"/>
      <c r="C158" s="965"/>
      <c r="D158" s="965"/>
      <c r="E158" s="964"/>
      <c r="F158" s="964"/>
      <c r="G158" s="963"/>
      <c r="H158" s="963"/>
      <c r="I158" s="963"/>
      <c r="J158" s="963"/>
      <c r="K158" s="249"/>
      <c r="L158" s="249"/>
      <c r="M158" s="249"/>
      <c r="N158" s="249"/>
      <c r="O158" s="249"/>
      <c r="P158" s="249"/>
      <c r="Q158" s="170"/>
      <c r="R158" s="439"/>
      <c r="S158" s="439"/>
      <c r="T158" s="962"/>
      <c r="U158" s="961"/>
      <c r="V158" s="360"/>
      <c r="W158" s="360"/>
      <c r="X158" s="360"/>
      <c r="Y158" s="360"/>
    </row>
    <row r="159" spans="1:25">
      <c r="A159" s="360"/>
      <c r="B159" s="965"/>
      <c r="C159" s="965"/>
      <c r="D159" s="965"/>
      <c r="E159" s="964"/>
      <c r="F159" s="964"/>
      <c r="G159" s="963"/>
      <c r="H159" s="963"/>
      <c r="I159" s="963"/>
      <c r="J159" s="963"/>
      <c r="K159" s="249"/>
      <c r="L159" s="249"/>
      <c r="M159" s="249"/>
      <c r="N159" s="249"/>
      <c r="O159" s="249"/>
      <c r="P159" s="249"/>
      <c r="Q159" s="170"/>
      <c r="R159" s="439"/>
      <c r="S159" s="439"/>
      <c r="T159" s="962"/>
      <c r="U159" s="961"/>
      <c r="V159" s="360"/>
      <c r="W159" s="360"/>
      <c r="X159" s="360"/>
      <c r="Y159" s="360"/>
    </row>
    <row r="160" spans="1:25">
      <c r="A160" s="360"/>
      <c r="B160" s="965"/>
      <c r="C160" s="965"/>
      <c r="D160" s="965"/>
      <c r="E160" s="964"/>
      <c r="F160" s="964"/>
      <c r="G160" s="963"/>
      <c r="H160" s="963"/>
      <c r="I160" s="963"/>
      <c r="J160" s="963"/>
      <c r="K160" s="249"/>
      <c r="L160" s="249"/>
      <c r="M160" s="249"/>
      <c r="N160" s="249"/>
      <c r="O160" s="249"/>
      <c r="P160" s="249"/>
      <c r="Q160" s="170"/>
      <c r="R160" s="439"/>
      <c r="S160" s="439"/>
      <c r="T160" s="962"/>
      <c r="U160" s="961"/>
      <c r="V160" s="360"/>
      <c r="W160" s="360"/>
      <c r="X160" s="360"/>
      <c r="Y160" s="360"/>
    </row>
    <row r="161" spans="1:25">
      <c r="A161" s="360"/>
      <c r="B161" s="965"/>
      <c r="C161" s="965"/>
      <c r="D161" s="965"/>
      <c r="E161" s="964"/>
      <c r="F161" s="964"/>
      <c r="G161" s="963"/>
      <c r="H161" s="963"/>
      <c r="I161" s="963"/>
      <c r="J161" s="963"/>
      <c r="K161" s="249"/>
      <c r="L161" s="249"/>
      <c r="M161" s="249"/>
      <c r="N161" s="249"/>
      <c r="O161" s="249"/>
      <c r="P161" s="249"/>
      <c r="Q161" s="170"/>
      <c r="R161" s="439"/>
      <c r="S161" s="439"/>
      <c r="T161" s="962"/>
      <c r="U161" s="961"/>
      <c r="V161" s="360"/>
      <c r="W161" s="360"/>
      <c r="X161" s="360"/>
      <c r="Y161" s="360"/>
    </row>
    <row r="162" spans="1:25">
      <c r="A162" s="360"/>
      <c r="B162" s="965"/>
      <c r="C162" s="965"/>
      <c r="D162" s="965"/>
      <c r="E162" s="964"/>
      <c r="F162" s="964"/>
      <c r="G162" s="963"/>
      <c r="H162" s="963"/>
      <c r="I162" s="963"/>
      <c r="J162" s="963"/>
      <c r="K162" s="249"/>
      <c r="L162" s="249"/>
      <c r="M162" s="249"/>
      <c r="N162" s="249"/>
      <c r="O162" s="249"/>
      <c r="P162" s="249"/>
      <c r="Q162" s="170"/>
      <c r="R162" s="439"/>
      <c r="S162" s="439"/>
      <c r="T162" s="962"/>
      <c r="U162" s="961"/>
      <c r="V162" s="360"/>
      <c r="W162" s="360"/>
      <c r="X162" s="360"/>
      <c r="Y162" s="360"/>
    </row>
    <row r="163" spans="1:25">
      <c r="A163" s="360"/>
      <c r="B163" s="965"/>
      <c r="C163" s="965"/>
      <c r="D163" s="965"/>
      <c r="E163" s="964"/>
      <c r="F163" s="964"/>
      <c r="G163" s="963"/>
      <c r="H163" s="963"/>
      <c r="I163" s="963"/>
      <c r="J163" s="963"/>
      <c r="K163" s="249"/>
      <c r="L163" s="249"/>
      <c r="M163" s="249"/>
      <c r="N163" s="249"/>
      <c r="O163" s="249"/>
      <c r="P163" s="249"/>
      <c r="Q163" s="170"/>
      <c r="R163" s="439"/>
      <c r="S163" s="439"/>
      <c r="T163" s="962"/>
      <c r="U163" s="961"/>
      <c r="V163" s="360"/>
      <c r="W163" s="360"/>
      <c r="X163" s="360"/>
      <c r="Y163" s="360"/>
    </row>
    <row r="164" spans="1:25">
      <c r="A164" s="360"/>
      <c r="B164" s="965"/>
      <c r="C164" s="965"/>
      <c r="D164" s="965"/>
      <c r="E164" s="964"/>
      <c r="F164" s="964"/>
      <c r="G164" s="963"/>
      <c r="H164" s="963"/>
      <c r="I164" s="963"/>
      <c r="J164" s="963"/>
      <c r="K164" s="249"/>
      <c r="L164" s="249"/>
      <c r="M164" s="249"/>
      <c r="N164" s="249"/>
      <c r="O164" s="249"/>
      <c r="P164" s="249"/>
      <c r="Q164" s="170"/>
      <c r="R164" s="439"/>
      <c r="S164" s="439"/>
      <c r="T164" s="962"/>
      <c r="U164" s="961"/>
      <c r="V164" s="360"/>
      <c r="W164" s="360"/>
      <c r="X164" s="360"/>
      <c r="Y164" s="360"/>
    </row>
    <row r="165" spans="1:25">
      <c r="A165" s="360"/>
      <c r="B165" s="965"/>
      <c r="C165" s="965"/>
      <c r="D165" s="965"/>
      <c r="E165" s="964"/>
      <c r="F165" s="964"/>
      <c r="G165" s="963"/>
      <c r="H165" s="963"/>
      <c r="I165" s="963"/>
      <c r="J165" s="963"/>
      <c r="K165" s="249"/>
      <c r="L165" s="249"/>
      <c r="M165" s="249"/>
      <c r="N165" s="249"/>
      <c r="O165" s="249"/>
      <c r="P165" s="249"/>
      <c r="Q165" s="170"/>
      <c r="R165" s="439"/>
      <c r="S165" s="439"/>
      <c r="T165" s="962"/>
      <c r="U165" s="961"/>
      <c r="V165" s="360"/>
      <c r="W165" s="360"/>
      <c r="X165" s="360"/>
      <c r="Y165" s="360"/>
    </row>
    <row r="166" spans="1:25">
      <c r="A166" s="360"/>
      <c r="B166" s="965"/>
      <c r="C166" s="965"/>
      <c r="D166" s="965"/>
      <c r="E166" s="964"/>
      <c r="F166" s="964"/>
      <c r="G166" s="963"/>
      <c r="H166" s="963"/>
      <c r="I166" s="963"/>
      <c r="J166" s="963"/>
      <c r="K166" s="249"/>
      <c r="L166" s="249"/>
      <c r="M166" s="249"/>
      <c r="N166" s="249"/>
      <c r="O166" s="249"/>
      <c r="P166" s="249"/>
      <c r="Q166" s="170"/>
      <c r="R166" s="439"/>
      <c r="S166" s="439"/>
      <c r="T166" s="962"/>
      <c r="U166" s="961"/>
      <c r="V166" s="360"/>
      <c r="W166" s="360"/>
      <c r="X166" s="360"/>
      <c r="Y166" s="360"/>
    </row>
    <row r="167" spans="1:25">
      <c r="A167" s="360"/>
      <c r="B167" s="965"/>
      <c r="C167" s="965"/>
      <c r="D167" s="965"/>
      <c r="E167" s="964"/>
      <c r="F167" s="964"/>
      <c r="G167" s="963"/>
      <c r="H167" s="963"/>
      <c r="I167" s="963"/>
      <c r="J167" s="963"/>
      <c r="K167" s="249"/>
      <c r="L167" s="249"/>
      <c r="M167" s="249"/>
      <c r="N167" s="249"/>
      <c r="O167" s="249"/>
      <c r="P167" s="249"/>
      <c r="Q167" s="170"/>
      <c r="R167" s="439"/>
      <c r="S167" s="439"/>
      <c r="T167" s="962"/>
      <c r="U167" s="961"/>
      <c r="V167" s="360"/>
      <c r="W167" s="360"/>
      <c r="X167" s="360"/>
      <c r="Y167" s="360"/>
    </row>
    <row r="168" spans="1:25">
      <c r="A168" s="360"/>
      <c r="B168" s="965"/>
      <c r="C168" s="965"/>
      <c r="D168" s="965"/>
      <c r="E168" s="964"/>
      <c r="F168" s="964"/>
      <c r="G168" s="963"/>
      <c r="H168" s="963"/>
      <c r="I168" s="963"/>
      <c r="J168" s="963"/>
      <c r="K168" s="249"/>
      <c r="L168" s="249"/>
      <c r="M168" s="249"/>
      <c r="N168" s="249"/>
      <c r="O168" s="249"/>
      <c r="P168" s="249"/>
      <c r="Q168" s="170"/>
      <c r="R168" s="439"/>
      <c r="S168" s="439"/>
      <c r="T168" s="962"/>
      <c r="U168" s="961"/>
      <c r="V168" s="360"/>
      <c r="W168" s="360"/>
      <c r="X168" s="360"/>
      <c r="Y168" s="360"/>
    </row>
    <row r="169" spans="1:25">
      <c r="A169" s="360"/>
      <c r="B169" s="965"/>
      <c r="C169" s="965"/>
      <c r="D169" s="965"/>
      <c r="E169" s="964"/>
      <c r="F169" s="964"/>
      <c r="G169" s="963"/>
      <c r="H169" s="963"/>
      <c r="I169" s="963"/>
      <c r="J169" s="963"/>
      <c r="K169" s="249"/>
      <c r="L169" s="249"/>
      <c r="M169" s="249"/>
      <c r="N169" s="249"/>
      <c r="O169" s="249"/>
      <c r="P169" s="249"/>
      <c r="Q169" s="170"/>
      <c r="R169" s="439"/>
      <c r="S169" s="439"/>
      <c r="T169" s="962"/>
      <c r="U169" s="961"/>
      <c r="V169" s="360"/>
      <c r="W169" s="360"/>
      <c r="X169" s="360"/>
      <c r="Y169" s="360"/>
    </row>
    <row r="170" spans="1:25">
      <c r="A170" s="360"/>
      <c r="B170" s="965"/>
      <c r="C170" s="965"/>
      <c r="D170" s="965"/>
      <c r="E170" s="964"/>
      <c r="F170" s="964"/>
      <c r="G170" s="963"/>
      <c r="H170" s="963"/>
      <c r="I170" s="963"/>
      <c r="J170" s="963"/>
      <c r="K170" s="249"/>
      <c r="L170" s="249"/>
      <c r="M170" s="249"/>
      <c r="N170" s="249"/>
      <c r="O170" s="249"/>
      <c r="P170" s="249"/>
      <c r="Q170" s="170"/>
      <c r="R170" s="439"/>
      <c r="S170" s="439"/>
      <c r="T170" s="962"/>
      <c r="U170" s="961"/>
      <c r="V170" s="360"/>
      <c r="W170" s="360"/>
      <c r="X170" s="360"/>
      <c r="Y170" s="360"/>
    </row>
    <row r="171" spans="1:25">
      <c r="A171" s="360"/>
      <c r="B171" s="965"/>
      <c r="C171" s="965"/>
      <c r="D171" s="965"/>
      <c r="E171" s="964"/>
      <c r="F171" s="964"/>
      <c r="G171" s="963"/>
      <c r="H171" s="963"/>
      <c r="I171" s="963"/>
      <c r="J171" s="963"/>
      <c r="K171" s="249"/>
      <c r="L171" s="249"/>
      <c r="M171" s="249"/>
      <c r="N171" s="249"/>
      <c r="O171" s="249"/>
      <c r="P171" s="249"/>
      <c r="Q171" s="170"/>
      <c r="R171" s="439"/>
      <c r="S171" s="439"/>
      <c r="T171" s="962"/>
      <c r="U171" s="961"/>
      <c r="V171" s="360"/>
      <c r="W171" s="360"/>
      <c r="X171" s="360"/>
      <c r="Y171" s="360"/>
    </row>
    <row r="172" spans="1:25">
      <c r="A172" s="360"/>
      <c r="B172" s="965"/>
      <c r="C172" s="965"/>
      <c r="D172" s="965"/>
      <c r="E172" s="964"/>
      <c r="F172" s="964"/>
      <c r="G172" s="963"/>
      <c r="H172" s="963"/>
      <c r="I172" s="963"/>
      <c r="J172" s="963"/>
      <c r="K172" s="249"/>
      <c r="L172" s="249"/>
      <c r="M172" s="249"/>
      <c r="N172" s="249"/>
      <c r="O172" s="249"/>
      <c r="P172" s="249"/>
      <c r="Q172" s="170"/>
      <c r="R172" s="439"/>
      <c r="S172" s="439"/>
      <c r="T172" s="962"/>
      <c r="U172" s="961"/>
      <c r="V172" s="360"/>
      <c r="W172" s="360"/>
      <c r="X172" s="360"/>
      <c r="Y172" s="360"/>
    </row>
    <row r="173" spans="1:25">
      <c r="A173" s="360"/>
      <c r="B173" s="965"/>
      <c r="C173" s="965"/>
      <c r="D173" s="965"/>
      <c r="E173" s="964"/>
      <c r="F173" s="964"/>
      <c r="G173" s="963"/>
      <c r="H173" s="963"/>
      <c r="I173" s="963"/>
      <c r="J173" s="963"/>
      <c r="K173" s="249"/>
      <c r="L173" s="249"/>
      <c r="M173" s="249"/>
      <c r="N173" s="249"/>
      <c r="O173" s="249"/>
      <c r="P173" s="249"/>
      <c r="Q173" s="170"/>
      <c r="R173" s="439"/>
      <c r="S173" s="439"/>
      <c r="T173" s="962"/>
      <c r="U173" s="961"/>
      <c r="V173" s="360"/>
      <c r="W173" s="360"/>
      <c r="X173" s="360"/>
      <c r="Y173" s="360"/>
    </row>
    <row r="174" spans="1:25">
      <c r="A174" s="360"/>
      <c r="B174" s="965"/>
      <c r="C174" s="965"/>
      <c r="D174" s="965"/>
      <c r="E174" s="964"/>
      <c r="F174" s="964"/>
      <c r="G174" s="963"/>
      <c r="H174" s="963"/>
      <c r="I174" s="963"/>
      <c r="J174" s="963"/>
      <c r="K174" s="249"/>
      <c r="L174" s="249"/>
      <c r="M174" s="249"/>
      <c r="N174" s="249"/>
      <c r="O174" s="249"/>
      <c r="P174" s="249"/>
      <c r="Q174" s="170"/>
      <c r="R174" s="439"/>
      <c r="S174" s="439"/>
      <c r="T174" s="962"/>
      <c r="U174" s="961"/>
      <c r="V174" s="360"/>
      <c r="W174" s="360"/>
      <c r="X174" s="360"/>
      <c r="Y174" s="360"/>
    </row>
    <row r="175" spans="1:25">
      <c r="A175" s="360"/>
      <c r="B175" s="965"/>
      <c r="C175" s="965"/>
      <c r="D175" s="965"/>
      <c r="E175" s="964"/>
      <c r="F175" s="964"/>
      <c r="G175" s="963"/>
      <c r="H175" s="963"/>
      <c r="I175" s="963"/>
      <c r="J175" s="963"/>
      <c r="K175" s="249"/>
      <c r="L175" s="249"/>
      <c r="M175" s="249"/>
      <c r="N175" s="249"/>
      <c r="O175" s="249"/>
      <c r="P175" s="249"/>
      <c r="Q175" s="170"/>
      <c r="R175" s="439"/>
      <c r="S175" s="439"/>
      <c r="T175" s="962"/>
      <c r="U175" s="961"/>
      <c r="V175" s="360"/>
      <c r="W175" s="360"/>
      <c r="X175" s="360"/>
      <c r="Y175" s="360"/>
    </row>
    <row r="176" spans="1:25">
      <c r="A176" s="360"/>
      <c r="B176" s="965"/>
      <c r="C176" s="965"/>
      <c r="D176" s="965"/>
      <c r="E176" s="964"/>
      <c r="F176" s="964"/>
      <c r="G176" s="963"/>
      <c r="H176" s="963"/>
      <c r="I176" s="963"/>
      <c r="J176" s="963"/>
      <c r="K176" s="249"/>
      <c r="L176" s="249"/>
      <c r="M176" s="249"/>
      <c r="N176" s="249"/>
      <c r="O176" s="249"/>
      <c r="P176" s="249"/>
      <c r="Q176" s="170"/>
      <c r="R176" s="439"/>
      <c r="S176" s="439"/>
      <c r="T176" s="962"/>
      <c r="U176" s="961"/>
      <c r="V176" s="360"/>
      <c r="W176" s="360"/>
      <c r="X176" s="360"/>
      <c r="Y176" s="360"/>
    </row>
    <row r="177" spans="1:25">
      <c r="A177" s="360"/>
      <c r="B177" s="965"/>
      <c r="C177" s="965"/>
      <c r="D177" s="965"/>
      <c r="E177" s="964"/>
      <c r="F177" s="964"/>
      <c r="G177" s="963"/>
      <c r="H177" s="963"/>
      <c r="I177" s="963"/>
      <c r="J177" s="963"/>
      <c r="K177" s="249"/>
      <c r="L177" s="249"/>
      <c r="M177" s="249"/>
      <c r="N177" s="249"/>
      <c r="O177" s="249"/>
      <c r="P177" s="249"/>
      <c r="Q177" s="170"/>
      <c r="R177" s="439"/>
      <c r="S177" s="439"/>
      <c r="T177" s="962"/>
      <c r="U177" s="961"/>
      <c r="V177" s="360"/>
      <c r="W177" s="360"/>
      <c r="X177" s="360"/>
      <c r="Y177" s="360"/>
    </row>
    <row r="178" spans="1:25">
      <c r="A178" s="360"/>
      <c r="B178" s="965"/>
      <c r="C178" s="965"/>
      <c r="D178" s="965"/>
      <c r="E178" s="964"/>
      <c r="F178" s="964"/>
      <c r="G178" s="963"/>
      <c r="H178" s="963"/>
      <c r="I178" s="963"/>
      <c r="J178" s="963"/>
      <c r="K178" s="249"/>
      <c r="L178" s="249"/>
      <c r="M178" s="249"/>
      <c r="N178" s="249"/>
      <c r="O178" s="249"/>
      <c r="P178" s="249"/>
      <c r="Q178" s="170"/>
      <c r="R178" s="439"/>
      <c r="S178" s="439"/>
      <c r="T178" s="962"/>
      <c r="U178" s="961"/>
      <c r="V178" s="360"/>
      <c r="W178" s="360"/>
      <c r="X178" s="360"/>
      <c r="Y178" s="360"/>
    </row>
    <row r="179" spans="1:25">
      <c r="A179" s="360"/>
      <c r="B179" s="965"/>
      <c r="C179" s="965"/>
      <c r="D179" s="965"/>
      <c r="E179" s="964"/>
      <c r="F179" s="964"/>
      <c r="G179" s="963"/>
      <c r="H179" s="963"/>
      <c r="I179" s="963"/>
      <c r="J179" s="963"/>
      <c r="K179" s="249"/>
      <c r="L179" s="249"/>
      <c r="M179" s="249"/>
      <c r="N179" s="249"/>
      <c r="O179" s="249"/>
      <c r="P179" s="249"/>
      <c r="Q179" s="170"/>
      <c r="R179" s="439"/>
      <c r="S179" s="439"/>
      <c r="T179" s="962"/>
      <c r="U179" s="961"/>
      <c r="V179" s="360"/>
      <c r="W179" s="360"/>
      <c r="X179" s="360"/>
      <c r="Y179" s="360"/>
    </row>
    <row r="180" spans="1:25">
      <c r="A180" s="360"/>
      <c r="B180" s="965"/>
      <c r="C180" s="965"/>
      <c r="D180" s="965"/>
      <c r="E180" s="964"/>
      <c r="F180" s="964"/>
      <c r="G180" s="963"/>
      <c r="H180" s="963"/>
      <c r="I180" s="963"/>
      <c r="J180" s="963"/>
      <c r="K180" s="249"/>
      <c r="L180" s="249"/>
      <c r="M180" s="249"/>
      <c r="N180" s="249"/>
      <c r="O180" s="249"/>
      <c r="P180" s="249"/>
      <c r="Q180" s="170"/>
      <c r="R180" s="439"/>
      <c r="S180" s="439"/>
      <c r="T180" s="962"/>
      <c r="U180" s="961"/>
      <c r="V180" s="360"/>
      <c r="W180" s="360"/>
      <c r="X180" s="360"/>
      <c r="Y180" s="360"/>
    </row>
    <row r="181" spans="1:25">
      <c r="A181" s="360"/>
      <c r="B181" s="965"/>
      <c r="C181" s="965"/>
      <c r="D181" s="965"/>
      <c r="E181" s="964"/>
      <c r="F181" s="964"/>
      <c r="G181" s="963"/>
      <c r="H181" s="963"/>
      <c r="I181" s="963"/>
      <c r="J181" s="963"/>
      <c r="K181" s="249"/>
      <c r="L181" s="249"/>
      <c r="M181" s="249"/>
      <c r="N181" s="249"/>
      <c r="O181" s="249"/>
      <c r="P181" s="249"/>
      <c r="Q181" s="170"/>
      <c r="R181" s="439"/>
      <c r="S181" s="439"/>
      <c r="T181" s="962"/>
      <c r="U181" s="961"/>
      <c r="V181" s="360"/>
      <c r="W181" s="360"/>
      <c r="X181" s="360"/>
      <c r="Y181" s="360"/>
    </row>
    <row r="182" spans="1:25">
      <c r="A182" s="360"/>
      <c r="B182" s="965"/>
      <c r="C182" s="965"/>
      <c r="D182" s="965"/>
      <c r="E182" s="964"/>
      <c r="F182" s="964"/>
      <c r="G182" s="963"/>
      <c r="H182" s="963"/>
      <c r="I182" s="963"/>
      <c r="J182" s="963"/>
      <c r="K182" s="249"/>
      <c r="L182" s="249"/>
      <c r="M182" s="249"/>
      <c r="N182" s="249"/>
      <c r="O182" s="249"/>
      <c r="P182" s="249"/>
      <c r="Q182" s="170"/>
      <c r="R182" s="439"/>
      <c r="S182" s="439"/>
      <c r="T182" s="962"/>
      <c r="U182" s="961"/>
      <c r="V182" s="360"/>
      <c r="W182" s="360"/>
      <c r="X182" s="360"/>
      <c r="Y182" s="360"/>
    </row>
    <row r="183" spans="1:25">
      <c r="A183" s="360"/>
      <c r="B183" s="965"/>
      <c r="C183" s="965"/>
      <c r="D183" s="965"/>
      <c r="E183" s="964"/>
      <c r="F183" s="964"/>
      <c r="G183" s="963"/>
      <c r="H183" s="963"/>
      <c r="I183" s="963"/>
      <c r="J183" s="963"/>
      <c r="K183" s="249"/>
      <c r="L183" s="249"/>
      <c r="M183" s="249"/>
      <c r="N183" s="249"/>
      <c r="O183" s="249"/>
      <c r="P183" s="249"/>
      <c r="Q183" s="170"/>
      <c r="R183" s="439"/>
      <c r="S183" s="439"/>
      <c r="T183" s="962"/>
      <c r="U183" s="961"/>
      <c r="V183" s="360"/>
      <c r="W183" s="360"/>
      <c r="X183" s="360"/>
      <c r="Y183" s="360"/>
    </row>
    <row r="184" spans="1:25">
      <c r="A184" s="360"/>
      <c r="B184" s="965"/>
      <c r="C184" s="965"/>
      <c r="D184" s="965"/>
      <c r="E184" s="964"/>
      <c r="F184" s="964"/>
      <c r="G184" s="963"/>
      <c r="H184" s="963"/>
      <c r="I184" s="963"/>
      <c r="J184" s="963"/>
      <c r="K184" s="249"/>
      <c r="L184" s="249"/>
      <c r="M184" s="249"/>
      <c r="N184" s="249"/>
      <c r="O184" s="249"/>
      <c r="P184" s="249"/>
      <c r="Q184" s="170"/>
      <c r="R184" s="439"/>
      <c r="S184" s="439"/>
      <c r="T184" s="962"/>
      <c r="U184" s="961"/>
      <c r="V184" s="360"/>
      <c r="W184" s="360"/>
      <c r="X184" s="360"/>
      <c r="Y184" s="360"/>
    </row>
    <row r="185" spans="1:25">
      <c r="A185" s="360"/>
      <c r="B185" s="965"/>
      <c r="C185" s="965"/>
      <c r="D185" s="965"/>
      <c r="E185" s="964"/>
      <c r="F185" s="964"/>
      <c r="G185" s="963"/>
      <c r="H185" s="963"/>
      <c r="I185" s="963"/>
      <c r="J185" s="963"/>
      <c r="K185" s="249"/>
      <c r="L185" s="249"/>
      <c r="M185" s="249"/>
      <c r="N185" s="249"/>
      <c r="O185" s="249"/>
      <c r="P185" s="249"/>
      <c r="Q185" s="170"/>
      <c r="R185" s="439"/>
      <c r="S185" s="439"/>
      <c r="T185" s="962"/>
      <c r="U185" s="961"/>
      <c r="V185" s="360"/>
      <c r="W185" s="360"/>
      <c r="X185" s="360"/>
      <c r="Y185" s="360"/>
    </row>
    <row r="186" spans="1:25">
      <c r="A186" s="360"/>
      <c r="B186" s="965"/>
      <c r="C186" s="965"/>
      <c r="D186" s="965"/>
      <c r="E186" s="964"/>
      <c r="F186" s="964"/>
      <c r="G186" s="963"/>
      <c r="H186" s="963"/>
      <c r="I186" s="963"/>
      <c r="J186" s="963"/>
      <c r="K186" s="249"/>
      <c r="L186" s="249"/>
      <c r="M186" s="249"/>
      <c r="N186" s="249"/>
      <c r="O186" s="249"/>
      <c r="P186" s="249"/>
      <c r="Q186" s="170"/>
      <c r="R186" s="439"/>
      <c r="S186" s="439"/>
      <c r="T186" s="962"/>
      <c r="U186" s="961"/>
      <c r="V186" s="360"/>
      <c r="W186" s="360"/>
      <c r="X186" s="360"/>
      <c r="Y186" s="360"/>
    </row>
    <row r="187" spans="1:25">
      <c r="A187" s="360"/>
      <c r="B187" s="965"/>
      <c r="C187" s="965"/>
      <c r="D187" s="965"/>
      <c r="E187" s="964"/>
      <c r="F187" s="964"/>
      <c r="G187" s="963"/>
      <c r="H187" s="963"/>
      <c r="I187" s="963"/>
      <c r="J187" s="963"/>
      <c r="K187" s="249"/>
      <c r="L187" s="249"/>
      <c r="M187" s="249"/>
      <c r="N187" s="249"/>
      <c r="O187" s="249"/>
      <c r="P187" s="249"/>
      <c r="Q187" s="170"/>
      <c r="R187" s="439"/>
      <c r="S187" s="439"/>
      <c r="T187" s="962"/>
      <c r="U187" s="961"/>
      <c r="V187" s="360"/>
      <c r="W187" s="360"/>
      <c r="X187" s="360"/>
      <c r="Y187" s="360"/>
    </row>
    <row r="188" spans="1:25">
      <c r="A188" s="360"/>
      <c r="B188" s="965"/>
      <c r="C188" s="965"/>
      <c r="D188" s="965"/>
      <c r="E188" s="964"/>
      <c r="F188" s="964"/>
      <c r="G188" s="963"/>
      <c r="H188" s="963"/>
      <c r="I188" s="963"/>
      <c r="J188" s="963"/>
      <c r="K188" s="249"/>
      <c r="L188" s="249"/>
      <c r="M188" s="249"/>
      <c r="N188" s="249"/>
      <c r="O188" s="249"/>
      <c r="P188" s="249"/>
      <c r="Q188" s="170"/>
      <c r="R188" s="439"/>
      <c r="S188" s="439"/>
      <c r="T188" s="962"/>
      <c r="U188" s="961"/>
      <c r="V188" s="360"/>
      <c r="W188" s="360"/>
      <c r="X188" s="360"/>
      <c r="Y188" s="360"/>
    </row>
    <row r="189" spans="1:25">
      <c r="A189" s="360"/>
      <c r="B189" s="965"/>
      <c r="C189" s="965"/>
      <c r="D189" s="965"/>
      <c r="E189" s="964"/>
      <c r="F189" s="964"/>
      <c r="G189" s="963"/>
      <c r="H189" s="963"/>
      <c r="I189" s="963"/>
      <c r="J189" s="963"/>
      <c r="K189" s="249"/>
      <c r="L189" s="249"/>
      <c r="M189" s="249"/>
      <c r="N189" s="249"/>
      <c r="O189" s="249"/>
      <c r="P189" s="249"/>
      <c r="Q189" s="170"/>
      <c r="R189" s="439"/>
      <c r="S189" s="439"/>
      <c r="T189" s="962"/>
      <c r="U189" s="961"/>
      <c r="V189" s="360"/>
      <c r="W189" s="360"/>
      <c r="X189" s="360"/>
      <c r="Y189" s="360"/>
    </row>
    <row r="190" spans="1:25">
      <c r="A190" s="360"/>
      <c r="B190" s="965"/>
      <c r="C190" s="965"/>
      <c r="D190" s="965"/>
      <c r="E190" s="964"/>
      <c r="F190" s="964"/>
      <c r="G190" s="963"/>
      <c r="H190" s="963"/>
      <c r="I190" s="963"/>
      <c r="J190" s="963"/>
      <c r="K190" s="249"/>
      <c r="L190" s="249"/>
      <c r="M190" s="249"/>
      <c r="N190" s="249"/>
      <c r="O190" s="249"/>
      <c r="P190" s="249"/>
      <c r="Q190" s="170"/>
      <c r="R190" s="439"/>
      <c r="S190" s="439"/>
      <c r="T190" s="962"/>
      <c r="U190" s="961"/>
      <c r="V190" s="360"/>
      <c r="W190" s="360"/>
      <c r="X190" s="360"/>
      <c r="Y190" s="360"/>
    </row>
    <row r="191" spans="1:25">
      <c r="A191" s="360"/>
      <c r="B191" s="965"/>
      <c r="C191" s="965"/>
      <c r="D191" s="965"/>
      <c r="E191" s="964"/>
      <c r="F191" s="964"/>
      <c r="G191" s="963"/>
      <c r="H191" s="963"/>
      <c r="I191" s="963"/>
      <c r="J191" s="963"/>
      <c r="K191" s="249"/>
      <c r="L191" s="249"/>
      <c r="M191" s="249"/>
      <c r="N191" s="249"/>
      <c r="O191" s="249"/>
      <c r="P191" s="249"/>
      <c r="Q191" s="170"/>
      <c r="R191" s="439"/>
      <c r="S191" s="439"/>
      <c r="T191" s="962"/>
      <c r="U191" s="961"/>
      <c r="V191" s="360"/>
      <c r="W191" s="360"/>
      <c r="X191" s="360"/>
      <c r="Y191" s="360"/>
    </row>
    <row r="192" spans="1:25">
      <c r="A192" s="360"/>
      <c r="B192" s="965"/>
      <c r="C192" s="965"/>
      <c r="D192" s="965"/>
      <c r="E192" s="964"/>
      <c r="F192" s="964"/>
      <c r="G192" s="963"/>
      <c r="H192" s="963"/>
      <c r="I192" s="963"/>
      <c r="J192" s="963"/>
      <c r="K192" s="249"/>
      <c r="L192" s="249"/>
      <c r="M192" s="249"/>
      <c r="N192" s="249"/>
      <c r="O192" s="249"/>
      <c r="P192" s="249"/>
      <c r="Q192" s="170"/>
      <c r="R192" s="439"/>
      <c r="S192" s="439"/>
      <c r="T192" s="962"/>
      <c r="U192" s="961"/>
      <c r="V192" s="360"/>
      <c r="W192" s="360"/>
      <c r="X192" s="360"/>
      <c r="Y192" s="360"/>
    </row>
    <row r="193" spans="1:25">
      <c r="A193" s="360"/>
      <c r="B193" s="965"/>
      <c r="C193" s="965"/>
      <c r="D193" s="965"/>
      <c r="E193" s="964"/>
      <c r="F193" s="964"/>
      <c r="G193" s="963"/>
      <c r="H193" s="963"/>
      <c r="I193" s="963"/>
      <c r="J193" s="963"/>
      <c r="K193" s="249"/>
      <c r="L193" s="249"/>
      <c r="M193" s="249"/>
      <c r="N193" s="249"/>
      <c r="O193" s="249"/>
      <c r="P193" s="249"/>
      <c r="Q193" s="170"/>
      <c r="R193" s="439"/>
      <c r="S193" s="439"/>
      <c r="T193" s="962"/>
      <c r="U193" s="961"/>
      <c r="V193" s="360"/>
      <c r="W193" s="360"/>
      <c r="X193" s="360"/>
      <c r="Y193" s="360"/>
    </row>
    <row r="194" spans="1:25">
      <c r="A194" s="360"/>
      <c r="B194" s="965"/>
      <c r="C194" s="965"/>
      <c r="D194" s="965"/>
      <c r="E194" s="964"/>
      <c r="F194" s="964"/>
      <c r="G194" s="963"/>
      <c r="H194" s="963"/>
      <c r="I194" s="963"/>
      <c r="J194" s="963"/>
      <c r="K194" s="249"/>
      <c r="L194" s="249"/>
      <c r="M194" s="249"/>
      <c r="N194" s="249"/>
      <c r="O194" s="249"/>
      <c r="P194" s="249"/>
      <c r="Q194" s="170"/>
      <c r="R194" s="439"/>
      <c r="S194" s="439"/>
      <c r="T194" s="962"/>
      <c r="U194" s="961"/>
      <c r="V194" s="360"/>
      <c r="W194" s="360"/>
      <c r="X194" s="360"/>
      <c r="Y194" s="360"/>
    </row>
    <row r="195" spans="1:25">
      <c r="A195" s="360"/>
      <c r="B195" s="965"/>
      <c r="C195" s="965"/>
      <c r="D195" s="965"/>
      <c r="E195" s="964"/>
      <c r="F195" s="964"/>
      <c r="G195" s="963"/>
      <c r="H195" s="963"/>
      <c r="I195" s="963"/>
      <c r="J195" s="963"/>
      <c r="K195" s="249"/>
      <c r="L195" s="249"/>
      <c r="M195" s="249"/>
      <c r="N195" s="249"/>
      <c r="O195" s="249"/>
      <c r="P195" s="249"/>
      <c r="Q195" s="170"/>
      <c r="R195" s="439"/>
      <c r="S195" s="439"/>
      <c r="T195" s="962"/>
      <c r="U195" s="961"/>
      <c r="V195" s="360"/>
      <c r="W195" s="360"/>
      <c r="X195" s="360"/>
      <c r="Y195" s="360"/>
    </row>
    <row r="196" spans="1:25">
      <c r="A196" s="360"/>
      <c r="B196" s="965"/>
      <c r="C196" s="965"/>
      <c r="D196" s="965"/>
      <c r="E196" s="964"/>
      <c r="F196" s="964"/>
      <c r="G196" s="963"/>
      <c r="H196" s="963"/>
      <c r="I196" s="963"/>
      <c r="J196" s="963"/>
      <c r="K196" s="249"/>
      <c r="L196" s="249"/>
      <c r="M196" s="249"/>
      <c r="N196" s="249"/>
      <c r="O196" s="249"/>
      <c r="P196" s="249"/>
      <c r="Q196" s="170"/>
      <c r="R196" s="439"/>
      <c r="S196" s="439"/>
      <c r="T196" s="962"/>
      <c r="U196" s="961"/>
      <c r="V196" s="360"/>
      <c r="W196" s="360"/>
      <c r="X196" s="360"/>
      <c r="Y196" s="360"/>
    </row>
    <row r="197" spans="1:25">
      <c r="A197" s="360"/>
      <c r="B197" s="965"/>
      <c r="C197" s="965"/>
      <c r="D197" s="965"/>
      <c r="E197" s="964"/>
      <c r="F197" s="964"/>
      <c r="G197" s="963"/>
      <c r="H197" s="963"/>
      <c r="I197" s="963"/>
      <c r="J197" s="963"/>
      <c r="K197" s="249"/>
      <c r="L197" s="249"/>
      <c r="M197" s="249"/>
      <c r="N197" s="249"/>
      <c r="O197" s="249"/>
      <c r="P197" s="249"/>
      <c r="Q197" s="170"/>
      <c r="R197" s="439"/>
      <c r="S197" s="439"/>
      <c r="T197" s="962"/>
      <c r="U197" s="961"/>
      <c r="V197" s="360"/>
      <c r="W197" s="360"/>
      <c r="X197" s="360"/>
      <c r="Y197" s="360"/>
    </row>
    <row r="198" spans="1:25">
      <c r="A198" s="360"/>
      <c r="B198" s="965"/>
      <c r="C198" s="965"/>
      <c r="D198" s="965"/>
      <c r="E198" s="964"/>
      <c r="F198" s="964"/>
      <c r="G198" s="963"/>
      <c r="H198" s="963"/>
      <c r="I198" s="963"/>
      <c r="J198" s="963"/>
      <c r="K198" s="249"/>
      <c r="L198" s="249"/>
      <c r="M198" s="249"/>
      <c r="N198" s="249"/>
      <c r="O198" s="249"/>
      <c r="P198" s="249"/>
      <c r="Q198" s="170"/>
      <c r="R198" s="439"/>
      <c r="S198" s="439"/>
      <c r="T198" s="962"/>
      <c r="U198" s="961"/>
      <c r="V198" s="360"/>
      <c r="W198" s="360"/>
      <c r="X198" s="360"/>
      <c r="Y198" s="360"/>
    </row>
    <row r="199" spans="1:25">
      <c r="A199" s="360"/>
      <c r="B199" s="965"/>
      <c r="C199" s="965"/>
      <c r="D199" s="965"/>
      <c r="E199" s="964"/>
      <c r="F199" s="964"/>
      <c r="G199" s="963"/>
      <c r="H199" s="963"/>
      <c r="I199" s="963"/>
      <c r="J199" s="963"/>
      <c r="K199" s="249"/>
      <c r="L199" s="249"/>
      <c r="M199" s="249"/>
      <c r="N199" s="249"/>
      <c r="O199" s="249"/>
      <c r="P199" s="249"/>
      <c r="Q199" s="170"/>
      <c r="R199" s="439"/>
      <c r="S199" s="439"/>
      <c r="T199" s="962"/>
      <c r="U199" s="961"/>
      <c r="V199" s="360"/>
      <c r="W199" s="360"/>
      <c r="X199" s="360"/>
      <c r="Y199" s="360"/>
    </row>
    <row r="200" spans="1:25">
      <c r="A200" s="360"/>
      <c r="B200" s="965"/>
      <c r="C200" s="965"/>
      <c r="D200" s="965"/>
      <c r="E200" s="964"/>
      <c r="F200" s="964"/>
      <c r="G200" s="963"/>
      <c r="H200" s="963"/>
      <c r="I200" s="963"/>
      <c r="J200" s="963"/>
      <c r="K200" s="249"/>
      <c r="L200" s="249"/>
      <c r="M200" s="249"/>
      <c r="N200" s="249"/>
      <c r="O200" s="249"/>
      <c r="P200" s="249"/>
      <c r="Q200" s="170"/>
      <c r="R200" s="439"/>
      <c r="S200" s="439"/>
      <c r="T200" s="962"/>
      <c r="U200" s="961"/>
      <c r="V200" s="360"/>
      <c r="W200" s="360"/>
      <c r="X200" s="360"/>
      <c r="Y200" s="360"/>
    </row>
    <row r="201" spans="1:25">
      <c r="A201" s="360"/>
      <c r="B201" s="965"/>
      <c r="C201" s="965"/>
      <c r="D201" s="965"/>
      <c r="E201" s="964"/>
      <c r="F201" s="964"/>
      <c r="G201" s="963"/>
      <c r="H201" s="963"/>
      <c r="I201" s="963"/>
      <c r="J201" s="963"/>
      <c r="K201" s="249"/>
      <c r="L201" s="249"/>
      <c r="M201" s="249"/>
      <c r="N201" s="249"/>
      <c r="O201" s="249"/>
      <c r="P201" s="249"/>
      <c r="Q201" s="170"/>
      <c r="R201" s="439"/>
      <c r="S201" s="439"/>
      <c r="T201" s="962"/>
      <c r="U201" s="961"/>
      <c r="V201" s="360"/>
      <c r="W201" s="360"/>
      <c r="X201" s="360"/>
      <c r="Y201" s="360"/>
    </row>
    <row r="202" spans="1:25">
      <c r="A202" s="360"/>
      <c r="B202" s="965"/>
      <c r="C202" s="965"/>
      <c r="D202" s="965"/>
      <c r="E202" s="964"/>
      <c r="F202" s="964"/>
      <c r="G202" s="963"/>
      <c r="H202" s="963"/>
      <c r="I202" s="963"/>
      <c r="J202" s="963"/>
      <c r="K202" s="249"/>
      <c r="L202" s="249"/>
      <c r="M202" s="249"/>
      <c r="N202" s="249"/>
      <c r="O202" s="249"/>
      <c r="P202" s="249"/>
      <c r="Q202" s="170"/>
      <c r="R202" s="439"/>
      <c r="S202" s="439"/>
      <c r="T202" s="962"/>
      <c r="U202" s="961"/>
      <c r="V202" s="360"/>
      <c r="W202" s="360"/>
      <c r="X202" s="360"/>
      <c r="Y202" s="360"/>
    </row>
    <row r="203" spans="1:25">
      <c r="A203" s="360"/>
      <c r="B203" s="965"/>
      <c r="C203" s="965"/>
      <c r="D203" s="965"/>
      <c r="E203" s="964"/>
      <c r="F203" s="964"/>
      <c r="G203" s="963"/>
      <c r="H203" s="963"/>
      <c r="I203" s="963"/>
      <c r="J203" s="963"/>
      <c r="K203" s="249"/>
      <c r="L203" s="249"/>
      <c r="M203" s="249"/>
      <c r="N203" s="249"/>
      <c r="O203" s="249"/>
      <c r="P203" s="249"/>
      <c r="Q203" s="170"/>
      <c r="R203" s="439"/>
      <c r="S203" s="439"/>
      <c r="T203" s="962"/>
      <c r="U203" s="961"/>
      <c r="V203" s="360"/>
      <c r="W203" s="360"/>
      <c r="X203" s="360"/>
      <c r="Y203" s="360"/>
    </row>
    <row r="204" spans="1:25">
      <c r="A204" s="360"/>
      <c r="B204" s="965"/>
      <c r="C204" s="965"/>
      <c r="D204" s="965"/>
      <c r="E204" s="964"/>
      <c r="F204" s="964"/>
      <c r="G204" s="963"/>
      <c r="H204" s="963"/>
      <c r="I204" s="963"/>
      <c r="J204" s="963"/>
      <c r="K204" s="249"/>
      <c r="L204" s="249"/>
      <c r="M204" s="249"/>
      <c r="N204" s="249"/>
      <c r="O204" s="249"/>
      <c r="P204" s="249"/>
      <c r="Q204" s="170"/>
      <c r="R204" s="439"/>
      <c r="S204" s="439"/>
      <c r="T204" s="962"/>
      <c r="U204" s="961"/>
      <c r="V204" s="360"/>
      <c r="W204" s="360"/>
      <c r="X204" s="360"/>
      <c r="Y204" s="360"/>
    </row>
    <row r="205" spans="1:25">
      <c r="A205" s="360"/>
      <c r="B205" s="965"/>
      <c r="C205" s="965"/>
      <c r="D205" s="965"/>
      <c r="E205" s="964"/>
      <c r="F205" s="964"/>
      <c r="G205" s="963"/>
      <c r="H205" s="963"/>
      <c r="I205" s="963"/>
      <c r="J205" s="963"/>
      <c r="K205" s="249"/>
      <c r="L205" s="249"/>
      <c r="M205" s="249"/>
      <c r="N205" s="249"/>
      <c r="O205" s="249"/>
      <c r="P205" s="249"/>
      <c r="Q205" s="170"/>
      <c r="R205" s="439"/>
      <c r="S205" s="439"/>
      <c r="T205" s="962"/>
      <c r="U205" s="961"/>
      <c r="V205" s="360"/>
      <c r="W205" s="360"/>
      <c r="X205" s="360"/>
      <c r="Y205" s="360"/>
    </row>
    <row r="206" spans="1:25">
      <c r="A206" s="360"/>
      <c r="B206" s="965"/>
      <c r="C206" s="965"/>
      <c r="D206" s="965"/>
      <c r="E206" s="964"/>
      <c r="F206" s="964"/>
      <c r="G206" s="963"/>
      <c r="H206" s="963"/>
      <c r="I206" s="963"/>
      <c r="J206" s="963"/>
      <c r="K206" s="249"/>
      <c r="L206" s="249"/>
      <c r="M206" s="249"/>
      <c r="N206" s="249"/>
      <c r="O206" s="249"/>
      <c r="P206" s="249"/>
      <c r="Q206" s="170"/>
      <c r="R206" s="439"/>
      <c r="S206" s="439"/>
      <c r="T206" s="962"/>
      <c r="U206" s="961"/>
      <c r="V206" s="360"/>
      <c r="W206" s="360"/>
      <c r="X206" s="360"/>
      <c r="Y206" s="360"/>
    </row>
    <row r="207" spans="1:25">
      <c r="A207" s="360"/>
      <c r="B207" s="965"/>
      <c r="C207" s="965"/>
      <c r="D207" s="965"/>
      <c r="E207" s="964"/>
      <c r="F207" s="964"/>
      <c r="G207" s="963"/>
      <c r="H207" s="963"/>
      <c r="I207" s="963"/>
      <c r="J207" s="963"/>
      <c r="K207" s="249"/>
      <c r="L207" s="249"/>
      <c r="M207" s="249"/>
      <c r="N207" s="249"/>
      <c r="O207" s="249"/>
      <c r="P207" s="249"/>
      <c r="Q207" s="170"/>
      <c r="R207" s="439"/>
      <c r="S207" s="439"/>
      <c r="T207" s="962"/>
      <c r="U207" s="961"/>
      <c r="V207" s="360"/>
      <c r="W207" s="360"/>
      <c r="X207" s="360"/>
      <c r="Y207" s="360"/>
    </row>
    <row r="208" spans="1:25">
      <c r="A208" s="360"/>
      <c r="B208" s="965"/>
      <c r="C208" s="965"/>
      <c r="D208" s="965"/>
      <c r="E208" s="964"/>
      <c r="F208" s="964"/>
      <c r="G208" s="963"/>
      <c r="H208" s="963"/>
      <c r="I208" s="963"/>
      <c r="J208" s="963"/>
      <c r="K208" s="249"/>
      <c r="L208" s="249"/>
      <c r="M208" s="249"/>
      <c r="N208" s="249"/>
      <c r="O208" s="249"/>
      <c r="P208" s="249"/>
      <c r="Q208" s="170"/>
      <c r="R208" s="439"/>
      <c r="S208" s="439"/>
      <c r="T208" s="962"/>
      <c r="U208" s="961"/>
      <c r="V208" s="360"/>
      <c r="W208" s="360"/>
      <c r="X208" s="360"/>
      <c r="Y208" s="360"/>
    </row>
    <row r="209" spans="1:25">
      <c r="A209" s="360"/>
      <c r="B209" s="965"/>
      <c r="C209" s="965"/>
      <c r="D209" s="965"/>
      <c r="E209" s="964"/>
      <c r="F209" s="964"/>
      <c r="G209" s="963"/>
      <c r="H209" s="963"/>
      <c r="I209" s="963"/>
      <c r="J209" s="963"/>
      <c r="K209" s="249"/>
      <c r="L209" s="249"/>
      <c r="M209" s="249"/>
      <c r="N209" s="249"/>
      <c r="O209" s="249"/>
      <c r="P209" s="249"/>
      <c r="Q209" s="170"/>
      <c r="R209" s="439"/>
      <c r="S209" s="439"/>
      <c r="T209" s="962"/>
      <c r="U209" s="961"/>
      <c r="V209" s="360"/>
      <c r="W209" s="360"/>
      <c r="X209" s="360"/>
      <c r="Y209" s="360"/>
    </row>
    <row r="210" spans="1:25">
      <c r="A210" s="360"/>
      <c r="B210" s="965"/>
      <c r="C210" s="965"/>
      <c r="D210" s="965"/>
      <c r="E210" s="964"/>
      <c r="F210" s="964"/>
      <c r="G210" s="963"/>
      <c r="H210" s="963"/>
      <c r="I210" s="963"/>
      <c r="J210" s="963"/>
      <c r="K210" s="249"/>
      <c r="L210" s="249"/>
      <c r="M210" s="249"/>
      <c r="N210" s="249"/>
      <c r="O210" s="249"/>
      <c r="P210" s="249"/>
      <c r="Q210" s="170"/>
      <c r="R210" s="439"/>
      <c r="S210" s="439"/>
      <c r="T210" s="962"/>
      <c r="U210" s="961"/>
      <c r="V210" s="360"/>
      <c r="W210" s="360"/>
      <c r="X210" s="360"/>
      <c r="Y210" s="360"/>
    </row>
    <row r="211" spans="1:25">
      <c r="A211" s="360"/>
      <c r="B211" s="965"/>
      <c r="C211" s="965"/>
      <c r="D211" s="965"/>
      <c r="E211" s="964"/>
      <c r="F211" s="964"/>
      <c r="G211" s="963"/>
      <c r="H211" s="963"/>
      <c r="I211" s="963"/>
      <c r="J211" s="963"/>
      <c r="K211" s="249"/>
      <c r="L211" s="249"/>
      <c r="M211" s="249"/>
      <c r="N211" s="249"/>
      <c r="O211" s="249"/>
      <c r="P211" s="249"/>
      <c r="Q211" s="170"/>
      <c r="R211" s="439"/>
      <c r="S211" s="439"/>
      <c r="T211" s="962"/>
      <c r="U211" s="961"/>
      <c r="V211" s="360"/>
      <c r="W211" s="360"/>
      <c r="X211" s="360"/>
      <c r="Y211" s="360"/>
    </row>
    <row r="212" spans="1:25">
      <c r="A212" s="360"/>
      <c r="B212" s="965"/>
      <c r="C212" s="965"/>
      <c r="D212" s="965"/>
      <c r="E212" s="964"/>
      <c r="F212" s="964"/>
      <c r="G212" s="963"/>
      <c r="H212" s="963"/>
      <c r="I212" s="963"/>
      <c r="J212" s="963"/>
      <c r="K212" s="249"/>
      <c r="L212" s="249"/>
      <c r="M212" s="249"/>
      <c r="N212" s="249"/>
      <c r="O212" s="249"/>
      <c r="P212" s="249"/>
      <c r="Q212" s="170"/>
      <c r="R212" s="439"/>
      <c r="S212" s="439"/>
      <c r="T212" s="962"/>
      <c r="U212" s="961"/>
      <c r="V212" s="360"/>
      <c r="W212" s="360"/>
      <c r="X212" s="360"/>
      <c r="Y212" s="360"/>
    </row>
    <row r="213" spans="1:25">
      <c r="A213" s="360"/>
      <c r="B213" s="965"/>
      <c r="C213" s="965"/>
      <c r="D213" s="965"/>
      <c r="E213" s="964"/>
      <c r="F213" s="964"/>
      <c r="G213" s="963"/>
      <c r="H213" s="963"/>
      <c r="I213" s="963"/>
      <c r="J213" s="963"/>
      <c r="K213" s="249"/>
      <c r="L213" s="249"/>
      <c r="M213" s="249"/>
      <c r="N213" s="249"/>
      <c r="O213" s="249"/>
      <c r="P213" s="249"/>
      <c r="Q213" s="170"/>
      <c r="R213" s="439"/>
      <c r="S213" s="439"/>
      <c r="T213" s="962"/>
      <c r="U213" s="961"/>
      <c r="V213" s="360"/>
      <c r="W213" s="360"/>
      <c r="X213" s="360"/>
      <c r="Y213" s="360"/>
    </row>
    <row r="214" spans="1:25">
      <c r="A214" s="360"/>
      <c r="B214" s="965"/>
      <c r="C214" s="965"/>
      <c r="D214" s="965"/>
      <c r="E214" s="964"/>
      <c r="F214" s="964"/>
      <c r="G214" s="963"/>
      <c r="H214" s="963"/>
      <c r="I214" s="963"/>
      <c r="J214" s="963"/>
      <c r="K214" s="249"/>
      <c r="L214" s="249"/>
      <c r="M214" s="249"/>
      <c r="N214" s="249"/>
      <c r="O214" s="249"/>
      <c r="P214" s="249"/>
      <c r="Q214" s="170"/>
      <c r="R214" s="439"/>
      <c r="S214" s="439"/>
      <c r="T214" s="962"/>
      <c r="U214" s="961"/>
      <c r="V214" s="360"/>
      <c r="W214" s="360"/>
      <c r="X214" s="360"/>
      <c r="Y214" s="360"/>
    </row>
    <row r="215" spans="1:25">
      <c r="A215" s="360"/>
      <c r="B215" s="965"/>
      <c r="C215" s="965"/>
      <c r="D215" s="965"/>
      <c r="E215" s="964"/>
      <c r="F215" s="964"/>
      <c r="G215" s="963"/>
      <c r="H215" s="963"/>
      <c r="I215" s="963"/>
      <c r="J215" s="963"/>
      <c r="K215" s="249"/>
      <c r="L215" s="249"/>
      <c r="M215" s="249"/>
      <c r="N215" s="249"/>
      <c r="O215" s="249"/>
      <c r="P215" s="249"/>
      <c r="Q215" s="170"/>
      <c r="R215" s="439"/>
      <c r="S215" s="439"/>
      <c r="T215" s="962"/>
      <c r="U215" s="961"/>
      <c r="V215" s="360"/>
      <c r="W215" s="360"/>
      <c r="X215" s="360"/>
      <c r="Y215" s="360"/>
    </row>
    <row r="216" spans="1:25">
      <c r="A216" s="360"/>
      <c r="B216" s="965"/>
      <c r="C216" s="965"/>
      <c r="D216" s="965"/>
      <c r="E216" s="964"/>
      <c r="F216" s="964"/>
      <c r="G216" s="963"/>
      <c r="H216" s="963"/>
      <c r="I216" s="963"/>
      <c r="J216" s="963"/>
      <c r="K216" s="249"/>
      <c r="L216" s="249"/>
      <c r="M216" s="249"/>
      <c r="N216" s="249"/>
      <c r="O216" s="249"/>
      <c r="P216" s="249"/>
      <c r="Q216" s="170"/>
      <c r="R216" s="439"/>
      <c r="S216" s="439"/>
      <c r="T216" s="962"/>
      <c r="U216" s="961"/>
      <c r="V216" s="360"/>
      <c r="W216" s="360"/>
      <c r="X216" s="360"/>
      <c r="Y216" s="360"/>
    </row>
    <row r="217" spans="1:25">
      <c r="A217" s="360"/>
      <c r="B217" s="965"/>
      <c r="C217" s="965"/>
      <c r="D217" s="965"/>
      <c r="E217" s="964"/>
      <c r="F217" s="964"/>
      <c r="G217" s="963"/>
      <c r="H217" s="963"/>
      <c r="I217" s="963"/>
      <c r="J217" s="963"/>
      <c r="K217" s="249"/>
      <c r="L217" s="249"/>
      <c r="M217" s="249"/>
      <c r="N217" s="249"/>
      <c r="O217" s="249"/>
      <c r="P217" s="249"/>
      <c r="Q217" s="170"/>
      <c r="R217" s="439"/>
      <c r="S217" s="439"/>
      <c r="T217" s="962"/>
      <c r="U217" s="961"/>
      <c r="V217" s="360"/>
      <c r="W217" s="360"/>
      <c r="X217" s="360"/>
      <c r="Y217" s="360"/>
    </row>
    <row r="218" spans="1:25">
      <c r="A218" s="360"/>
      <c r="B218" s="965"/>
      <c r="C218" s="965"/>
      <c r="D218" s="965"/>
      <c r="E218" s="964"/>
      <c r="F218" s="964"/>
      <c r="G218" s="963"/>
      <c r="H218" s="963"/>
      <c r="I218" s="963"/>
      <c r="J218" s="963"/>
      <c r="K218" s="249"/>
      <c r="L218" s="249"/>
      <c r="M218" s="249"/>
      <c r="N218" s="249"/>
      <c r="O218" s="249"/>
      <c r="P218" s="249"/>
      <c r="Q218" s="170"/>
      <c r="R218" s="439"/>
      <c r="S218" s="439"/>
      <c r="T218" s="962"/>
      <c r="U218" s="961"/>
      <c r="V218" s="360"/>
      <c r="W218" s="360"/>
      <c r="X218" s="360"/>
      <c r="Y218" s="360"/>
    </row>
    <row r="219" spans="1:25">
      <c r="A219" s="360"/>
      <c r="B219" s="965"/>
      <c r="C219" s="965"/>
      <c r="D219" s="965"/>
      <c r="E219" s="964"/>
      <c r="F219" s="964"/>
      <c r="G219" s="963"/>
      <c r="H219" s="963"/>
      <c r="I219" s="963"/>
      <c r="J219" s="963"/>
      <c r="K219" s="249"/>
      <c r="L219" s="249"/>
      <c r="M219" s="249"/>
      <c r="N219" s="249"/>
      <c r="O219" s="249"/>
      <c r="P219" s="249"/>
      <c r="Q219" s="170"/>
      <c r="R219" s="439"/>
      <c r="S219" s="439"/>
      <c r="T219" s="962"/>
      <c r="U219" s="961"/>
      <c r="V219" s="360"/>
      <c r="W219" s="360"/>
      <c r="X219" s="360"/>
      <c r="Y219" s="360"/>
    </row>
    <row r="220" spans="1:25">
      <c r="A220" s="360"/>
      <c r="B220" s="965"/>
      <c r="C220" s="965"/>
      <c r="D220" s="965"/>
      <c r="E220" s="964"/>
      <c r="F220" s="964"/>
      <c r="G220" s="963"/>
      <c r="H220" s="963"/>
      <c r="I220" s="963"/>
      <c r="J220" s="963"/>
      <c r="K220" s="249"/>
      <c r="L220" s="249"/>
      <c r="M220" s="249"/>
      <c r="N220" s="249"/>
      <c r="O220" s="249"/>
      <c r="P220" s="249"/>
      <c r="Q220" s="170"/>
      <c r="R220" s="439"/>
      <c r="S220" s="439"/>
      <c r="T220" s="962"/>
      <c r="U220" s="961"/>
      <c r="V220" s="360"/>
      <c r="W220" s="360"/>
      <c r="X220" s="360"/>
      <c r="Y220" s="360"/>
    </row>
    <row r="221" spans="1:25">
      <c r="A221" s="360"/>
      <c r="B221" s="965"/>
      <c r="C221" s="965"/>
      <c r="D221" s="965"/>
      <c r="E221" s="964"/>
      <c r="F221" s="964"/>
      <c r="G221" s="963"/>
      <c r="H221" s="963"/>
      <c r="I221" s="963"/>
      <c r="J221" s="963"/>
      <c r="K221" s="249"/>
      <c r="L221" s="249"/>
      <c r="M221" s="249"/>
      <c r="N221" s="249"/>
      <c r="O221" s="249"/>
      <c r="P221" s="249"/>
      <c r="Q221" s="170"/>
      <c r="R221" s="439"/>
      <c r="S221" s="439"/>
      <c r="T221" s="962"/>
      <c r="U221" s="961"/>
      <c r="V221" s="360"/>
      <c r="W221" s="360"/>
      <c r="X221" s="360"/>
      <c r="Y221" s="360"/>
    </row>
    <row r="222" spans="1:25">
      <c r="A222" s="360"/>
      <c r="B222" s="965"/>
      <c r="C222" s="965"/>
      <c r="D222" s="965"/>
      <c r="E222" s="964"/>
      <c r="F222" s="964"/>
      <c r="G222" s="963"/>
      <c r="H222" s="963"/>
      <c r="I222" s="963"/>
      <c r="J222" s="963"/>
      <c r="K222" s="249"/>
      <c r="L222" s="249"/>
      <c r="M222" s="249"/>
      <c r="N222" s="249"/>
      <c r="O222" s="249"/>
      <c r="P222" s="249"/>
      <c r="Q222" s="170"/>
      <c r="R222" s="439"/>
      <c r="S222" s="439"/>
      <c r="T222" s="962"/>
      <c r="U222" s="961"/>
      <c r="V222" s="360"/>
      <c r="W222" s="360"/>
      <c r="X222" s="360"/>
      <c r="Y222" s="360"/>
    </row>
    <row r="223" spans="1:25">
      <c r="A223" s="360"/>
      <c r="B223" s="965"/>
      <c r="C223" s="965"/>
      <c r="D223" s="965"/>
      <c r="E223" s="964"/>
      <c r="F223" s="964"/>
      <c r="G223" s="963"/>
      <c r="H223" s="963"/>
      <c r="I223" s="963"/>
      <c r="J223" s="963"/>
      <c r="K223" s="249"/>
      <c r="L223" s="249"/>
      <c r="M223" s="249"/>
      <c r="N223" s="249"/>
      <c r="O223" s="249"/>
      <c r="P223" s="249"/>
      <c r="Q223" s="170"/>
      <c r="R223" s="439"/>
      <c r="S223" s="439"/>
      <c r="T223" s="962"/>
      <c r="U223" s="961"/>
      <c r="V223" s="360"/>
      <c r="W223" s="360"/>
      <c r="X223" s="360"/>
      <c r="Y223" s="360"/>
    </row>
    <row r="224" spans="1:25">
      <c r="A224" s="360"/>
      <c r="B224" s="965"/>
      <c r="C224" s="965"/>
      <c r="D224" s="965"/>
      <c r="E224" s="964"/>
      <c r="F224" s="964"/>
      <c r="G224" s="963"/>
      <c r="H224" s="963"/>
      <c r="I224" s="963"/>
      <c r="J224" s="963"/>
      <c r="K224" s="249"/>
      <c r="L224" s="249"/>
      <c r="M224" s="249"/>
      <c r="N224" s="249"/>
      <c r="O224" s="249"/>
      <c r="P224" s="249"/>
      <c r="Q224" s="170"/>
      <c r="R224" s="439"/>
      <c r="S224" s="439"/>
      <c r="T224" s="962"/>
      <c r="U224" s="961"/>
      <c r="V224" s="360"/>
      <c r="W224" s="360"/>
      <c r="X224" s="360"/>
      <c r="Y224" s="360"/>
    </row>
    <row r="225" spans="1:25">
      <c r="A225" s="360"/>
      <c r="B225" s="965"/>
      <c r="C225" s="965"/>
      <c r="D225" s="965"/>
      <c r="E225" s="964"/>
      <c r="F225" s="964"/>
      <c r="G225" s="963"/>
      <c r="H225" s="963"/>
      <c r="I225" s="963"/>
      <c r="J225" s="963"/>
      <c r="K225" s="249"/>
      <c r="L225" s="249"/>
      <c r="M225" s="249"/>
      <c r="N225" s="249"/>
      <c r="O225" s="249"/>
      <c r="P225" s="249"/>
      <c r="Q225" s="170"/>
      <c r="R225" s="439"/>
      <c r="S225" s="439"/>
      <c r="T225" s="962"/>
      <c r="U225" s="961"/>
      <c r="V225" s="360"/>
      <c r="W225" s="360"/>
      <c r="X225" s="360"/>
      <c r="Y225" s="360"/>
    </row>
    <row r="226" spans="1:25">
      <c r="A226" s="360"/>
      <c r="B226" s="965"/>
      <c r="C226" s="965"/>
      <c r="D226" s="965"/>
      <c r="E226" s="964"/>
      <c r="F226" s="964"/>
      <c r="G226" s="963"/>
      <c r="H226" s="963"/>
      <c r="I226" s="963"/>
      <c r="J226" s="963"/>
      <c r="K226" s="249"/>
      <c r="L226" s="249"/>
      <c r="M226" s="249"/>
      <c r="N226" s="249"/>
      <c r="O226" s="249"/>
      <c r="P226" s="249"/>
      <c r="Q226" s="170"/>
      <c r="R226" s="439"/>
      <c r="S226" s="439"/>
      <c r="T226" s="962"/>
      <c r="U226" s="961"/>
      <c r="V226" s="360"/>
      <c r="W226" s="360"/>
      <c r="X226" s="360"/>
      <c r="Y226" s="360"/>
    </row>
    <row r="227" spans="1:25">
      <c r="A227" s="360"/>
      <c r="B227" s="965"/>
      <c r="C227" s="965"/>
      <c r="D227" s="965"/>
      <c r="E227" s="964"/>
      <c r="F227" s="964"/>
      <c r="G227" s="963"/>
      <c r="H227" s="963"/>
      <c r="I227" s="963"/>
      <c r="J227" s="963"/>
      <c r="K227" s="249"/>
      <c r="L227" s="249"/>
      <c r="M227" s="249"/>
      <c r="N227" s="249"/>
      <c r="O227" s="249"/>
      <c r="P227" s="249"/>
      <c r="Q227" s="170"/>
      <c r="R227" s="439"/>
      <c r="S227" s="439"/>
      <c r="T227" s="962"/>
      <c r="U227" s="961"/>
      <c r="V227" s="360"/>
      <c r="W227" s="360"/>
      <c r="X227" s="360"/>
      <c r="Y227" s="360"/>
    </row>
    <row r="228" spans="1:25">
      <c r="A228" s="360"/>
      <c r="B228" s="965"/>
      <c r="C228" s="965"/>
      <c r="D228" s="965"/>
      <c r="E228" s="964"/>
      <c r="F228" s="964"/>
      <c r="G228" s="963"/>
      <c r="H228" s="963"/>
      <c r="I228" s="963"/>
      <c r="J228" s="963"/>
      <c r="K228" s="249"/>
      <c r="L228" s="249"/>
      <c r="M228" s="249"/>
      <c r="N228" s="249"/>
      <c r="O228" s="249"/>
      <c r="P228" s="249"/>
      <c r="Q228" s="170"/>
      <c r="R228" s="439"/>
      <c r="S228" s="439"/>
      <c r="T228" s="962"/>
      <c r="U228" s="961"/>
      <c r="V228" s="360"/>
      <c r="W228" s="360"/>
      <c r="X228" s="360"/>
      <c r="Y228" s="360"/>
    </row>
    <row r="229" spans="1:25">
      <c r="A229" s="360"/>
      <c r="B229" s="965"/>
      <c r="C229" s="965"/>
      <c r="D229" s="965"/>
      <c r="E229" s="964"/>
      <c r="F229" s="964"/>
      <c r="G229" s="963"/>
      <c r="H229" s="963"/>
      <c r="I229" s="963"/>
      <c r="J229" s="963"/>
      <c r="K229" s="249"/>
      <c r="L229" s="249"/>
      <c r="M229" s="249"/>
      <c r="N229" s="249"/>
      <c r="O229" s="249"/>
      <c r="P229" s="249"/>
      <c r="Q229" s="170"/>
      <c r="R229" s="439"/>
      <c r="S229" s="439"/>
      <c r="T229" s="962"/>
      <c r="U229" s="961"/>
      <c r="V229" s="360"/>
      <c r="W229" s="360"/>
      <c r="X229" s="360"/>
      <c r="Y229" s="360"/>
    </row>
    <row r="230" spans="1:25">
      <c r="A230" s="360"/>
      <c r="B230" s="965"/>
      <c r="C230" s="965"/>
      <c r="D230" s="965"/>
      <c r="E230" s="964"/>
      <c r="F230" s="964"/>
      <c r="G230" s="963"/>
      <c r="H230" s="963"/>
      <c r="I230" s="963"/>
      <c r="J230" s="963"/>
      <c r="K230" s="249"/>
      <c r="L230" s="249"/>
      <c r="M230" s="249"/>
      <c r="N230" s="249"/>
      <c r="O230" s="249"/>
      <c r="P230" s="249"/>
      <c r="Q230" s="170"/>
      <c r="R230" s="439"/>
      <c r="S230" s="439"/>
      <c r="T230" s="962"/>
      <c r="U230" s="961"/>
      <c r="V230" s="360"/>
      <c r="W230" s="360"/>
      <c r="X230" s="360"/>
      <c r="Y230" s="360"/>
    </row>
    <row r="231" spans="1:25">
      <c r="A231" s="360"/>
      <c r="B231" s="965"/>
      <c r="C231" s="965"/>
      <c r="D231" s="965"/>
      <c r="E231" s="964"/>
      <c r="F231" s="964"/>
      <c r="G231" s="963"/>
      <c r="H231" s="963"/>
      <c r="I231" s="963"/>
      <c r="J231" s="963"/>
      <c r="K231" s="249"/>
      <c r="L231" s="249"/>
      <c r="M231" s="249"/>
      <c r="N231" s="249"/>
      <c r="O231" s="249"/>
      <c r="P231" s="249"/>
      <c r="Q231" s="170"/>
      <c r="R231" s="439"/>
      <c r="S231" s="439"/>
      <c r="T231" s="962"/>
      <c r="U231" s="961"/>
      <c r="V231" s="360"/>
      <c r="W231" s="360"/>
      <c r="X231" s="360"/>
      <c r="Y231" s="360"/>
    </row>
    <row r="232" spans="1:25">
      <c r="A232" s="360"/>
      <c r="B232" s="965"/>
      <c r="C232" s="965"/>
      <c r="D232" s="965"/>
      <c r="E232" s="964"/>
      <c r="F232" s="964"/>
      <c r="G232" s="963"/>
      <c r="H232" s="963"/>
      <c r="I232" s="963"/>
      <c r="J232" s="963"/>
      <c r="K232" s="249"/>
      <c r="L232" s="249"/>
      <c r="M232" s="249"/>
      <c r="N232" s="249"/>
      <c r="O232" s="249"/>
      <c r="P232" s="249"/>
      <c r="Q232" s="170"/>
      <c r="R232" s="439"/>
      <c r="S232" s="439"/>
      <c r="T232" s="962"/>
      <c r="U232" s="961"/>
      <c r="V232" s="360"/>
      <c r="W232" s="360"/>
      <c r="X232" s="360"/>
      <c r="Y232" s="360"/>
    </row>
    <row r="233" spans="1:25">
      <c r="A233" s="360"/>
      <c r="B233" s="965"/>
      <c r="C233" s="965"/>
      <c r="D233" s="965"/>
      <c r="E233" s="964"/>
      <c r="F233" s="964"/>
      <c r="G233" s="963"/>
      <c r="H233" s="963"/>
      <c r="I233" s="963"/>
      <c r="J233" s="963"/>
      <c r="K233" s="249"/>
      <c r="L233" s="249"/>
      <c r="M233" s="249"/>
      <c r="N233" s="249"/>
      <c r="O233" s="249"/>
      <c r="P233" s="249"/>
      <c r="Q233" s="170"/>
      <c r="R233" s="439"/>
      <c r="S233" s="439"/>
      <c r="T233" s="962"/>
      <c r="U233" s="961"/>
      <c r="V233" s="360"/>
      <c r="W233" s="360"/>
      <c r="X233" s="360"/>
      <c r="Y233" s="360"/>
    </row>
    <row r="234" spans="1:25">
      <c r="A234" s="360"/>
      <c r="B234" s="965"/>
      <c r="C234" s="965"/>
      <c r="D234" s="965"/>
      <c r="E234" s="964"/>
      <c r="F234" s="964"/>
      <c r="G234" s="963"/>
      <c r="H234" s="963"/>
      <c r="I234" s="963"/>
      <c r="J234" s="963"/>
      <c r="K234" s="249"/>
      <c r="L234" s="249"/>
      <c r="M234" s="249"/>
      <c r="N234" s="249"/>
      <c r="O234" s="249"/>
      <c r="P234" s="249"/>
      <c r="Q234" s="170"/>
      <c r="R234" s="439"/>
      <c r="S234" s="439"/>
      <c r="T234" s="962"/>
      <c r="U234" s="961"/>
      <c r="V234" s="360"/>
      <c r="W234" s="360"/>
      <c r="X234" s="360"/>
      <c r="Y234" s="360"/>
    </row>
    <row r="235" spans="1:25">
      <c r="A235" s="360"/>
      <c r="B235" s="965"/>
      <c r="C235" s="965"/>
      <c r="D235" s="965"/>
      <c r="E235" s="964"/>
      <c r="F235" s="964"/>
      <c r="G235" s="963"/>
      <c r="H235" s="963"/>
      <c r="I235" s="963"/>
      <c r="J235" s="963"/>
      <c r="K235" s="249"/>
      <c r="L235" s="249"/>
      <c r="M235" s="249"/>
      <c r="N235" s="249"/>
      <c r="O235" s="249"/>
      <c r="P235" s="249"/>
      <c r="Q235" s="170"/>
      <c r="R235" s="439"/>
      <c r="S235" s="439"/>
      <c r="T235" s="962"/>
      <c r="U235" s="961"/>
      <c r="V235" s="360"/>
      <c r="W235" s="360"/>
      <c r="X235" s="360"/>
      <c r="Y235" s="360"/>
    </row>
    <row r="236" spans="1:25">
      <c r="A236" s="360"/>
      <c r="B236" s="965"/>
      <c r="C236" s="965"/>
      <c r="D236" s="965"/>
      <c r="E236" s="964"/>
      <c r="F236" s="964"/>
      <c r="G236" s="963"/>
      <c r="H236" s="963"/>
      <c r="I236" s="963"/>
      <c r="J236" s="963"/>
      <c r="K236" s="249"/>
      <c r="L236" s="249"/>
      <c r="M236" s="249"/>
      <c r="N236" s="249"/>
      <c r="O236" s="249"/>
      <c r="P236" s="249"/>
      <c r="Q236" s="170"/>
      <c r="R236" s="439"/>
      <c r="S236" s="439"/>
      <c r="T236" s="962"/>
      <c r="U236" s="961"/>
      <c r="V236" s="360"/>
      <c r="W236" s="360"/>
      <c r="X236" s="360"/>
      <c r="Y236" s="360"/>
    </row>
    <row r="237" spans="1:25">
      <c r="A237" s="360"/>
      <c r="B237" s="965"/>
      <c r="C237" s="965"/>
      <c r="D237" s="965"/>
      <c r="E237" s="964"/>
      <c r="F237" s="964"/>
      <c r="G237" s="963"/>
      <c r="H237" s="963"/>
      <c r="I237" s="963"/>
      <c r="J237" s="963"/>
      <c r="K237" s="249"/>
      <c r="L237" s="249"/>
      <c r="M237" s="249"/>
      <c r="N237" s="249"/>
      <c r="O237" s="249"/>
      <c r="P237" s="249"/>
      <c r="Q237" s="170"/>
      <c r="R237" s="439"/>
      <c r="S237" s="439"/>
      <c r="T237" s="962"/>
      <c r="U237" s="961"/>
      <c r="V237" s="360"/>
      <c r="W237" s="360"/>
      <c r="X237" s="360"/>
      <c r="Y237" s="360"/>
    </row>
    <row r="238" spans="1:25">
      <c r="A238" s="360"/>
      <c r="B238" s="965"/>
      <c r="C238" s="965"/>
      <c r="D238" s="965"/>
      <c r="E238" s="964"/>
      <c r="F238" s="964"/>
      <c r="G238" s="963"/>
      <c r="H238" s="963"/>
      <c r="I238" s="963"/>
      <c r="J238" s="963"/>
      <c r="K238" s="249"/>
      <c r="L238" s="249"/>
      <c r="M238" s="249"/>
      <c r="N238" s="249"/>
      <c r="O238" s="249"/>
      <c r="P238" s="249"/>
      <c r="Q238" s="170"/>
      <c r="R238" s="439"/>
      <c r="S238" s="439"/>
      <c r="T238" s="962"/>
      <c r="U238" s="961"/>
      <c r="V238" s="360"/>
      <c r="W238" s="360"/>
      <c r="X238" s="360"/>
      <c r="Y238" s="360"/>
    </row>
    <row r="239" spans="1:25">
      <c r="A239" s="360"/>
      <c r="B239" s="965"/>
      <c r="C239" s="965"/>
      <c r="D239" s="965"/>
      <c r="E239" s="964"/>
      <c r="F239" s="964"/>
      <c r="G239" s="963"/>
      <c r="H239" s="963"/>
      <c r="I239" s="963"/>
      <c r="J239" s="963"/>
      <c r="K239" s="249"/>
      <c r="L239" s="249"/>
      <c r="M239" s="249"/>
      <c r="N239" s="249"/>
      <c r="O239" s="249"/>
      <c r="P239" s="249"/>
      <c r="Q239" s="170"/>
      <c r="R239" s="439"/>
      <c r="S239" s="439"/>
      <c r="T239" s="962"/>
      <c r="U239" s="961"/>
      <c r="V239" s="360"/>
      <c r="W239" s="360"/>
      <c r="X239" s="360"/>
      <c r="Y239" s="360"/>
    </row>
    <row r="240" spans="1:25">
      <c r="A240" s="360"/>
      <c r="B240" s="965"/>
      <c r="C240" s="965"/>
      <c r="D240" s="965"/>
      <c r="E240" s="964"/>
      <c r="F240" s="964"/>
      <c r="G240" s="963"/>
      <c r="H240" s="963"/>
      <c r="I240" s="963"/>
      <c r="J240" s="963"/>
      <c r="K240" s="249"/>
      <c r="L240" s="249"/>
      <c r="M240" s="249"/>
      <c r="N240" s="249"/>
      <c r="O240" s="249"/>
      <c r="P240" s="249"/>
      <c r="Q240" s="170"/>
      <c r="R240" s="439"/>
      <c r="S240" s="439"/>
      <c r="T240" s="962"/>
      <c r="U240" s="961"/>
      <c r="V240" s="360"/>
      <c r="W240" s="360"/>
      <c r="X240" s="360"/>
      <c r="Y240" s="360"/>
    </row>
    <row r="241" spans="1:25">
      <c r="A241" s="360"/>
      <c r="B241" s="965"/>
      <c r="C241" s="965"/>
      <c r="D241" s="965"/>
      <c r="E241" s="964"/>
      <c r="F241" s="964"/>
      <c r="G241" s="963"/>
      <c r="H241" s="963"/>
      <c r="I241" s="963"/>
      <c r="J241" s="963"/>
      <c r="K241" s="249"/>
      <c r="L241" s="249"/>
      <c r="M241" s="249"/>
      <c r="N241" s="249"/>
      <c r="O241" s="249"/>
      <c r="P241" s="249"/>
      <c r="Q241" s="170"/>
      <c r="R241" s="439"/>
      <c r="S241" s="439"/>
      <c r="T241" s="962"/>
      <c r="U241" s="961"/>
      <c r="V241" s="360"/>
      <c r="W241" s="360"/>
      <c r="X241" s="360"/>
      <c r="Y241" s="360"/>
    </row>
    <row r="242" spans="1:25">
      <c r="A242" s="360"/>
      <c r="B242" s="965"/>
      <c r="C242" s="965"/>
      <c r="D242" s="965"/>
      <c r="E242" s="964"/>
      <c r="F242" s="964"/>
      <c r="G242" s="963"/>
      <c r="H242" s="963"/>
      <c r="I242" s="963"/>
      <c r="J242" s="963"/>
      <c r="K242" s="249"/>
      <c r="L242" s="249"/>
      <c r="M242" s="249"/>
      <c r="N242" s="249"/>
      <c r="O242" s="249"/>
      <c r="P242" s="249"/>
      <c r="Q242" s="170"/>
      <c r="R242" s="439"/>
      <c r="S242" s="439"/>
      <c r="T242" s="962"/>
      <c r="U242" s="961"/>
      <c r="V242" s="360"/>
      <c r="W242" s="360"/>
      <c r="X242" s="360"/>
      <c r="Y242" s="360"/>
    </row>
    <row r="243" spans="1:25">
      <c r="A243" s="360"/>
      <c r="B243" s="965"/>
      <c r="C243" s="965"/>
      <c r="D243" s="965"/>
      <c r="E243" s="964"/>
      <c r="F243" s="964"/>
      <c r="G243" s="963"/>
      <c r="H243" s="963"/>
      <c r="I243" s="963"/>
      <c r="J243" s="963"/>
      <c r="K243" s="249"/>
      <c r="L243" s="249"/>
      <c r="M243" s="249"/>
      <c r="N243" s="249"/>
      <c r="O243" s="249"/>
      <c r="P243" s="249"/>
      <c r="Q243" s="170"/>
      <c r="R243" s="439"/>
      <c r="S243" s="439"/>
      <c r="T243" s="962"/>
      <c r="U243" s="961"/>
      <c r="V243" s="360"/>
      <c r="W243" s="360"/>
      <c r="X243" s="360"/>
      <c r="Y243" s="360"/>
    </row>
    <row r="244" spans="1:25">
      <c r="A244" s="360"/>
      <c r="B244" s="965"/>
      <c r="C244" s="965"/>
      <c r="D244" s="965"/>
      <c r="E244" s="964"/>
      <c r="F244" s="964"/>
      <c r="G244" s="963"/>
      <c r="H244" s="963"/>
      <c r="I244" s="963"/>
      <c r="J244" s="963"/>
      <c r="K244" s="249"/>
      <c r="L244" s="249"/>
      <c r="M244" s="249"/>
      <c r="N244" s="249"/>
      <c r="O244" s="249"/>
      <c r="P244" s="249"/>
      <c r="Q244" s="170"/>
      <c r="R244" s="439"/>
      <c r="S244" s="439"/>
      <c r="T244" s="962"/>
      <c r="U244" s="961"/>
      <c r="V244" s="360"/>
      <c r="W244" s="360"/>
      <c r="X244" s="360"/>
      <c r="Y244" s="360"/>
    </row>
    <row r="245" spans="1:25">
      <c r="A245" s="360"/>
      <c r="B245" s="965"/>
      <c r="C245" s="965"/>
      <c r="D245" s="965"/>
      <c r="E245" s="964"/>
      <c r="F245" s="964"/>
      <c r="G245" s="963"/>
      <c r="H245" s="963"/>
      <c r="I245" s="963"/>
      <c r="J245" s="963"/>
      <c r="K245" s="249"/>
      <c r="L245" s="249"/>
      <c r="M245" s="249"/>
      <c r="N245" s="249"/>
      <c r="O245" s="249"/>
      <c r="P245" s="249"/>
      <c r="Q245" s="170"/>
      <c r="R245" s="439"/>
      <c r="S245" s="439"/>
      <c r="T245" s="962"/>
      <c r="U245" s="961"/>
      <c r="V245" s="360"/>
      <c r="W245" s="360"/>
      <c r="X245" s="360"/>
      <c r="Y245" s="360"/>
    </row>
    <row r="246" spans="1:25">
      <c r="A246" s="360"/>
      <c r="B246" s="965"/>
      <c r="C246" s="965"/>
      <c r="D246" s="965"/>
      <c r="E246" s="964"/>
      <c r="F246" s="964"/>
      <c r="G246" s="963"/>
      <c r="H246" s="963"/>
      <c r="I246" s="963"/>
      <c r="J246" s="963"/>
      <c r="K246" s="249"/>
      <c r="L246" s="249"/>
      <c r="M246" s="249"/>
      <c r="N246" s="249"/>
      <c r="O246" s="249"/>
      <c r="P246" s="249"/>
      <c r="Q246" s="170"/>
      <c r="R246" s="439"/>
      <c r="S246" s="439"/>
      <c r="T246" s="962"/>
      <c r="U246" s="961"/>
      <c r="V246" s="360"/>
      <c r="W246" s="360"/>
      <c r="X246" s="360"/>
      <c r="Y246" s="360"/>
    </row>
    <row r="247" spans="1:25">
      <c r="A247" s="360"/>
      <c r="B247" s="965"/>
      <c r="C247" s="965"/>
      <c r="D247" s="965"/>
      <c r="E247" s="964"/>
      <c r="F247" s="964"/>
      <c r="G247" s="963"/>
      <c r="H247" s="963"/>
      <c r="I247" s="963"/>
      <c r="J247" s="963"/>
      <c r="K247" s="249"/>
      <c r="L247" s="249"/>
      <c r="M247" s="249"/>
      <c r="N247" s="249"/>
      <c r="O247" s="249"/>
      <c r="P247" s="249"/>
      <c r="Q247" s="170"/>
      <c r="R247" s="439"/>
      <c r="S247" s="439"/>
      <c r="T247" s="962"/>
      <c r="U247" s="961"/>
      <c r="V247" s="360"/>
      <c r="W247" s="360"/>
      <c r="X247" s="360"/>
      <c r="Y247" s="360"/>
    </row>
    <row r="248" spans="1:25">
      <c r="A248" s="360"/>
      <c r="B248" s="965"/>
      <c r="C248" s="965"/>
      <c r="D248" s="965"/>
      <c r="E248" s="964"/>
      <c r="F248" s="964"/>
      <c r="G248" s="963"/>
      <c r="H248" s="963"/>
      <c r="I248" s="963"/>
      <c r="J248" s="963"/>
      <c r="K248" s="249"/>
      <c r="L248" s="249"/>
      <c r="M248" s="249"/>
      <c r="N248" s="249"/>
      <c r="O248" s="249"/>
      <c r="P248" s="249"/>
      <c r="Q248" s="170"/>
      <c r="R248" s="439"/>
      <c r="S248" s="439"/>
      <c r="T248" s="962"/>
      <c r="U248" s="961"/>
      <c r="V248" s="360"/>
      <c r="W248" s="360"/>
      <c r="X248" s="360"/>
      <c r="Y248" s="360"/>
    </row>
    <row r="249" spans="1:25">
      <c r="A249" s="360"/>
      <c r="B249" s="965"/>
      <c r="C249" s="965"/>
      <c r="D249" s="965"/>
      <c r="E249" s="964"/>
      <c r="F249" s="964"/>
      <c r="G249" s="963"/>
      <c r="H249" s="963"/>
      <c r="I249" s="963"/>
      <c r="J249" s="963"/>
      <c r="K249" s="249"/>
      <c r="L249" s="249"/>
      <c r="M249" s="249"/>
      <c r="N249" s="249"/>
      <c r="O249" s="249"/>
      <c r="P249" s="249"/>
      <c r="Q249" s="170"/>
      <c r="R249" s="439"/>
      <c r="S249" s="439"/>
      <c r="T249" s="962"/>
      <c r="U249" s="961"/>
      <c r="V249" s="360"/>
      <c r="W249" s="360"/>
      <c r="X249" s="360"/>
      <c r="Y249" s="360"/>
    </row>
    <row r="250" spans="1:25">
      <c r="A250" s="360"/>
      <c r="B250" s="965"/>
      <c r="C250" s="965"/>
      <c r="D250" s="965"/>
      <c r="E250" s="964"/>
      <c r="F250" s="964"/>
      <c r="G250" s="963"/>
      <c r="H250" s="963"/>
      <c r="I250" s="963"/>
      <c r="J250" s="963"/>
      <c r="K250" s="249"/>
      <c r="L250" s="249"/>
      <c r="M250" s="249"/>
      <c r="N250" s="249"/>
      <c r="O250" s="249"/>
      <c r="P250" s="249"/>
      <c r="Q250" s="170"/>
      <c r="R250" s="439"/>
      <c r="S250" s="439"/>
      <c r="T250" s="962"/>
      <c r="U250" s="961"/>
      <c r="V250" s="360"/>
      <c r="W250" s="360"/>
      <c r="X250" s="360"/>
      <c r="Y250" s="360"/>
    </row>
    <row r="251" spans="1:25">
      <c r="A251" s="360"/>
      <c r="B251" s="965"/>
      <c r="C251" s="965"/>
      <c r="D251" s="965"/>
      <c r="E251" s="964"/>
      <c r="F251" s="964"/>
      <c r="G251" s="963"/>
      <c r="H251" s="963"/>
      <c r="I251" s="963"/>
      <c r="J251" s="963"/>
      <c r="K251" s="249"/>
      <c r="L251" s="249"/>
      <c r="M251" s="249"/>
      <c r="N251" s="249"/>
      <c r="O251" s="249"/>
      <c r="P251" s="249"/>
      <c r="Q251" s="170"/>
      <c r="R251" s="439"/>
      <c r="S251" s="439"/>
      <c r="T251" s="962"/>
      <c r="U251" s="961"/>
      <c r="V251" s="360"/>
      <c r="W251" s="360"/>
      <c r="X251" s="360"/>
      <c r="Y251" s="360"/>
    </row>
    <row r="252" spans="1:25">
      <c r="A252" s="360"/>
      <c r="B252" s="965"/>
      <c r="C252" s="965"/>
      <c r="D252" s="965"/>
      <c r="E252" s="964"/>
      <c r="F252" s="964"/>
      <c r="G252" s="963"/>
      <c r="H252" s="963"/>
      <c r="I252" s="963"/>
      <c r="J252" s="963"/>
      <c r="K252" s="249"/>
      <c r="L252" s="249"/>
      <c r="M252" s="249"/>
      <c r="N252" s="249"/>
      <c r="O252" s="249"/>
      <c r="P252" s="249"/>
      <c r="Q252" s="170"/>
      <c r="R252" s="439"/>
      <c r="S252" s="439"/>
      <c r="T252" s="962"/>
      <c r="U252" s="961"/>
      <c r="V252" s="360"/>
      <c r="W252" s="360"/>
      <c r="X252" s="360"/>
      <c r="Y252" s="360"/>
    </row>
    <row r="253" spans="1:25">
      <c r="A253" s="360"/>
      <c r="B253" s="965"/>
      <c r="C253" s="965"/>
      <c r="D253" s="965"/>
      <c r="E253" s="964"/>
      <c r="F253" s="964"/>
      <c r="G253" s="963"/>
      <c r="H253" s="963"/>
      <c r="I253" s="963"/>
      <c r="J253" s="963"/>
      <c r="K253" s="249"/>
      <c r="L253" s="249"/>
      <c r="M253" s="249"/>
      <c r="N253" s="249"/>
      <c r="O253" s="249"/>
      <c r="P253" s="249"/>
      <c r="Q253" s="170"/>
      <c r="R253" s="439"/>
      <c r="S253" s="439"/>
      <c r="T253" s="962"/>
      <c r="U253" s="961"/>
      <c r="V253" s="360"/>
      <c r="W253" s="360"/>
      <c r="X253" s="360"/>
      <c r="Y253" s="360"/>
    </row>
    <row r="254" spans="1:25">
      <c r="A254" s="360"/>
      <c r="B254" s="965"/>
      <c r="C254" s="965"/>
      <c r="D254" s="965"/>
      <c r="E254" s="964"/>
      <c r="F254" s="964"/>
      <c r="G254" s="963"/>
      <c r="H254" s="963"/>
      <c r="I254" s="963"/>
      <c r="J254" s="963"/>
      <c r="K254" s="249"/>
      <c r="L254" s="249"/>
      <c r="M254" s="249"/>
      <c r="N254" s="249"/>
      <c r="O254" s="249"/>
      <c r="P254" s="249"/>
      <c r="Q254" s="170"/>
      <c r="R254" s="439"/>
      <c r="S254" s="439"/>
      <c r="T254" s="962"/>
      <c r="U254" s="961"/>
      <c r="V254" s="360"/>
      <c r="W254" s="360"/>
      <c r="X254" s="360"/>
      <c r="Y254" s="360"/>
    </row>
    <row r="255" spans="1:25">
      <c r="A255" s="360"/>
      <c r="B255" s="965"/>
      <c r="C255" s="965"/>
      <c r="D255" s="965"/>
      <c r="E255" s="964"/>
      <c r="F255" s="964"/>
      <c r="G255" s="963"/>
      <c r="H255" s="963"/>
      <c r="I255" s="963"/>
      <c r="J255" s="963"/>
      <c r="K255" s="249"/>
      <c r="L255" s="249"/>
      <c r="M255" s="249"/>
      <c r="N255" s="249"/>
      <c r="O255" s="249"/>
      <c r="P255" s="249"/>
      <c r="Q255" s="170"/>
      <c r="R255" s="439"/>
      <c r="S255" s="439"/>
      <c r="T255" s="962"/>
      <c r="U255" s="961"/>
      <c r="V255" s="360"/>
      <c r="W255" s="360"/>
      <c r="X255" s="360"/>
      <c r="Y255" s="360"/>
    </row>
    <row r="256" spans="1:25">
      <c r="A256" s="360"/>
      <c r="B256" s="965"/>
      <c r="C256" s="965"/>
      <c r="D256" s="965"/>
      <c r="E256" s="964"/>
      <c r="F256" s="964"/>
      <c r="G256" s="963"/>
      <c r="H256" s="963"/>
      <c r="I256" s="963"/>
      <c r="J256" s="963"/>
      <c r="K256" s="249"/>
      <c r="L256" s="249"/>
      <c r="M256" s="249"/>
      <c r="N256" s="249"/>
      <c r="O256" s="249"/>
      <c r="P256" s="249"/>
      <c r="Q256" s="170"/>
      <c r="R256" s="439"/>
      <c r="S256" s="439"/>
      <c r="T256" s="962"/>
      <c r="U256" s="961"/>
      <c r="V256" s="360"/>
      <c r="W256" s="360"/>
      <c r="X256" s="360"/>
      <c r="Y256" s="360"/>
    </row>
    <row r="257" spans="1:25">
      <c r="A257" s="360"/>
      <c r="B257" s="965"/>
      <c r="C257" s="965"/>
      <c r="D257" s="965"/>
      <c r="E257" s="964"/>
      <c r="F257" s="964"/>
      <c r="G257" s="963"/>
      <c r="H257" s="963"/>
      <c r="I257" s="963"/>
      <c r="J257" s="963"/>
      <c r="K257" s="249"/>
      <c r="L257" s="249"/>
      <c r="M257" s="249"/>
      <c r="N257" s="249"/>
      <c r="O257" s="249"/>
      <c r="P257" s="249"/>
      <c r="Q257" s="170"/>
      <c r="R257" s="439"/>
      <c r="S257" s="439"/>
      <c r="T257" s="962"/>
      <c r="U257" s="961"/>
      <c r="V257" s="360"/>
      <c r="W257" s="360"/>
      <c r="X257" s="360"/>
      <c r="Y257" s="360"/>
    </row>
    <row r="258" spans="1:25">
      <c r="A258" s="360"/>
      <c r="B258" s="965"/>
      <c r="C258" s="965"/>
      <c r="D258" s="965"/>
      <c r="E258" s="964"/>
      <c r="F258" s="964"/>
      <c r="G258" s="963"/>
      <c r="H258" s="963"/>
      <c r="I258" s="963"/>
      <c r="J258" s="963"/>
      <c r="K258" s="249"/>
      <c r="L258" s="249"/>
      <c r="M258" s="249"/>
      <c r="N258" s="249"/>
      <c r="O258" s="249"/>
      <c r="P258" s="249"/>
      <c r="Q258" s="170"/>
      <c r="R258" s="439"/>
      <c r="S258" s="439"/>
      <c r="T258" s="962"/>
      <c r="U258" s="961"/>
      <c r="V258" s="360"/>
      <c r="W258" s="360"/>
      <c r="X258" s="360"/>
      <c r="Y258" s="360"/>
    </row>
    <row r="259" spans="1:25">
      <c r="A259" s="360"/>
      <c r="B259" s="965"/>
      <c r="C259" s="965"/>
      <c r="D259" s="965"/>
      <c r="E259" s="964"/>
      <c r="F259" s="964"/>
      <c r="G259" s="963"/>
      <c r="H259" s="963"/>
      <c r="I259" s="963"/>
      <c r="J259" s="963"/>
      <c r="K259" s="249"/>
      <c r="L259" s="249"/>
      <c r="M259" s="249"/>
      <c r="N259" s="249"/>
      <c r="O259" s="249"/>
      <c r="P259" s="249"/>
      <c r="Q259" s="170"/>
      <c r="R259" s="439"/>
      <c r="S259" s="439"/>
      <c r="T259" s="962"/>
      <c r="U259" s="961"/>
      <c r="V259" s="360"/>
      <c r="W259" s="360"/>
      <c r="X259" s="360"/>
      <c r="Y259" s="360"/>
    </row>
    <row r="260" spans="1:25">
      <c r="A260" s="360"/>
      <c r="B260" s="965"/>
      <c r="C260" s="965"/>
      <c r="D260" s="965"/>
      <c r="E260" s="964"/>
      <c r="F260" s="964"/>
      <c r="G260" s="963"/>
      <c r="H260" s="963"/>
      <c r="I260" s="963"/>
      <c r="J260" s="963"/>
      <c r="K260" s="249"/>
      <c r="L260" s="249"/>
      <c r="M260" s="249"/>
      <c r="N260" s="249"/>
      <c r="O260" s="249"/>
      <c r="P260" s="249"/>
      <c r="Q260" s="170"/>
      <c r="R260" s="439"/>
      <c r="S260" s="439"/>
      <c r="T260" s="962"/>
      <c r="U260" s="961"/>
      <c r="V260" s="360"/>
      <c r="W260" s="360"/>
      <c r="X260" s="360"/>
      <c r="Y260" s="360"/>
    </row>
    <row r="261" spans="1:25">
      <c r="A261" s="360"/>
      <c r="B261" s="965"/>
      <c r="C261" s="965"/>
      <c r="D261" s="965"/>
      <c r="E261" s="964"/>
      <c r="F261" s="964"/>
      <c r="G261" s="963"/>
      <c r="H261" s="963"/>
      <c r="I261" s="963"/>
      <c r="J261" s="963"/>
      <c r="K261" s="249"/>
      <c r="L261" s="249"/>
      <c r="M261" s="249"/>
      <c r="N261" s="249"/>
      <c r="O261" s="249"/>
      <c r="P261" s="249"/>
      <c r="Q261" s="170"/>
      <c r="R261" s="439"/>
      <c r="S261" s="439"/>
      <c r="T261" s="962"/>
      <c r="U261" s="961"/>
      <c r="V261" s="360"/>
      <c r="W261" s="360"/>
      <c r="X261" s="360"/>
      <c r="Y261" s="360"/>
    </row>
    <row r="262" spans="1:25">
      <c r="A262" s="360"/>
      <c r="B262" s="965"/>
      <c r="C262" s="965"/>
      <c r="D262" s="965"/>
      <c r="E262" s="964"/>
      <c r="F262" s="964"/>
      <c r="G262" s="963"/>
      <c r="H262" s="963"/>
      <c r="I262" s="963"/>
      <c r="J262" s="963"/>
      <c r="K262" s="249"/>
      <c r="L262" s="249"/>
      <c r="M262" s="249"/>
      <c r="N262" s="249"/>
      <c r="O262" s="249"/>
      <c r="P262" s="249"/>
      <c r="Q262" s="170"/>
      <c r="R262" s="439"/>
      <c r="S262" s="439"/>
      <c r="T262" s="962"/>
      <c r="U262" s="961"/>
      <c r="V262" s="360"/>
      <c r="W262" s="360"/>
      <c r="X262" s="360"/>
      <c r="Y262" s="360"/>
    </row>
    <row r="263" spans="1:25">
      <c r="A263" s="360"/>
      <c r="B263" s="965"/>
      <c r="C263" s="965"/>
      <c r="D263" s="965"/>
      <c r="E263" s="964"/>
      <c r="F263" s="964"/>
      <c r="G263" s="963"/>
      <c r="H263" s="963"/>
      <c r="I263" s="963"/>
      <c r="J263" s="963"/>
      <c r="K263" s="249"/>
      <c r="L263" s="249"/>
      <c r="M263" s="249"/>
      <c r="N263" s="249"/>
      <c r="O263" s="249"/>
      <c r="P263" s="249"/>
      <c r="Q263" s="170"/>
      <c r="R263" s="439"/>
      <c r="S263" s="439"/>
      <c r="T263" s="962"/>
      <c r="U263" s="961"/>
      <c r="V263" s="360"/>
      <c r="W263" s="360"/>
      <c r="X263" s="360"/>
      <c r="Y263" s="360"/>
    </row>
    <row r="264" spans="1:25">
      <c r="A264" s="360"/>
      <c r="B264" s="965"/>
      <c r="C264" s="965"/>
      <c r="D264" s="965"/>
      <c r="E264" s="964"/>
      <c r="F264" s="964"/>
      <c r="G264" s="963"/>
      <c r="H264" s="963"/>
      <c r="I264" s="963"/>
      <c r="J264" s="963"/>
      <c r="K264" s="249"/>
      <c r="L264" s="249"/>
      <c r="M264" s="249"/>
      <c r="N264" s="249"/>
      <c r="O264" s="249"/>
      <c r="P264" s="249"/>
      <c r="Q264" s="170"/>
      <c r="R264" s="439"/>
      <c r="S264" s="439"/>
      <c r="T264" s="962"/>
      <c r="U264" s="961"/>
      <c r="V264" s="360"/>
      <c r="W264" s="360"/>
      <c r="X264" s="360"/>
      <c r="Y264" s="360"/>
    </row>
    <row r="265" spans="1:25">
      <c r="A265" s="360"/>
      <c r="B265" s="965"/>
      <c r="C265" s="965"/>
      <c r="D265" s="965"/>
      <c r="E265" s="964"/>
      <c r="F265" s="964"/>
      <c r="G265" s="963"/>
      <c r="H265" s="963"/>
      <c r="I265" s="963"/>
      <c r="J265" s="963"/>
      <c r="K265" s="249"/>
      <c r="L265" s="249"/>
      <c r="M265" s="249"/>
      <c r="N265" s="249"/>
      <c r="O265" s="249"/>
      <c r="P265" s="249"/>
      <c r="Q265" s="170"/>
      <c r="R265" s="439"/>
      <c r="S265" s="439"/>
      <c r="T265" s="962"/>
      <c r="U265" s="961"/>
      <c r="V265" s="360"/>
      <c r="W265" s="360"/>
      <c r="X265" s="360"/>
      <c r="Y265" s="360"/>
    </row>
    <row r="266" spans="1:25">
      <c r="A266" s="360"/>
      <c r="B266" s="965"/>
      <c r="C266" s="965"/>
      <c r="D266" s="965"/>
      <c r="E266" s="964"/>
      <c r="F266" s="964"/>
      <c r="G266" s="963"/>
      <c r="H266" s="963"/>
      <c r="I266" s="963"/>
      <c r="J266" s="963"/>
      <c r="K266" s="249"/>
      <c r="L266" s="249"/>
      <c r="M266" s="249"/>
      <c r="N266" s="249"/>
      <c r="O266" s="249"/>
      <c r="P266" s="249"/>
      <c r="Q266" s="170"/>
      <c r="R266" s="439"/>
      <c r="S266" s="439"/>
      <c r="T266" s="962"/>
      <c r="U266" s="961"/>
      <c r="V266" s="360"/>
      <c r="W266" s="360"/>
      <c r="X266" s="360"/>
      <c r="Y266" s="360"/>
    </row>
    <row r="267" spans="1:25">
      <c r="A267" s="360"/>
      <c r="B267" s="965"/>
      <c r="C267" s="965"/>
      <c r="D267" s="965"/>
      <c r="E267" s="964"/>
      <c r="F267" s="964"/>
      <c r="G267" s="963"/>
      <c r="H267" s="963"/>
      <c r="I267" s="963"/>
      <c r="J267" s="963"/>
      <c r="K267" s="249"/>
      <c r="L267" s="249"/>
      <c r="M267" s="249"/>
      <c r="N267" s="249"/>
      <c r="O267" s="249"/>
      <c r="P267" s="249"/>
      <c r="Q267" s="170"/>
      <c r="R267" s="439"/>
      <c r="S267" s="439"/>
      <c r="T267" s="962"/>
      <c r="U267" s="961"/>
      <c r="V267" s="360"/>
      <c r="W267" s="360"/>
      <c r="X267" s="360"/>
      <c r="Y267" s="360"/>
    </row>
    <row r="268" spans="1:25">
      <c r="A268" s="360"/>
      <c r="B268" s="965"/>
      <c r="C268" s="965"/>
      <c r="D268" s="965"/>
      <c r="E268" s="964"/>
      <c r="F268" s="964"/>
      <c r="G268" s="963"/>
      <c r="H268" s="963"/>
      <c r="I268" s="963"/>
      <c r="J268" s="963"/>
      <c r="K268" s="249"/>
      <c r="L268" s="249"/>
      <c r="M268" s="249"/>
      <c r="N268" s="249"/>
      <c r="O268" s="249"/>
      <c r="P268" s="249"/>
      <c r="Q268" s="170"/>
      <c r="R268" s="439"/>
      <c r="S268" s="439"/>
      <c r="T268" s="962"/>
      <c r="U268" s="961"/>
      <c r="V268" s="360"/>
      <c r="W268" s="360"/>
      <c r="X268" s="360"/>
      <c r="Y268" s="360"/>
    </row>
    <row r="269" spans="1:25">
      <c r="A269" s="360"/>
      <c r="B269" s="965"/>
      <c r="C269" s="965"/>
      <c r="D269" s="965"/>
      <c r="E269" s="964"/>
      <c r="F269" s="964"/>
      <c r="G269" s="963"/>
      <c r="H269" s="963"/>
      <c r="I269" s="963"/>
      <c r="J269" s="963"/>
      <c r="K269" s="249"/>
      <c r="L269" s="249"/>
      <c r="M269" s="249"/>
      <c r="N269" s="249"/>
      <c r="O269" s="249"/>
      <c r="P269" s="249"/>
      <c r="Q269" s="170"/>
      <c r="R269" s="439"/>
      <c r="S269" s="439"/>
      <c r="T269" s="962"/>
      <c r="U269" s="961"/>
      <c r="V269" s="360"/>
      <c r="W269" s="360"/>
      <c r="X269" s="360"/>
      <c r="Y269" s="360"/>
    </row>
    <row r="270" spans="1:25">
      <c r="A270" s="360"/>
      <c r="B270" s="965"/>
      <c r="C270" s="965"/>
      <c r="D270" s="965"/>
      <c r="E270" s="964"/>
      <c r="F270" s="964"/>
      <c r="G270" s="963"/>
      <c r="H270" s="963"/>
      <c r="I270" s="963"/>
      <c r="J270" s="963"/>
      <c r="K270" s="249"/>
      <c r="L270" s="249"/>
      <c r="M270" s="249"/>
      <c r="N270" s="249"/>
      <c r="O270" s="249"/>
      <c r="P270" s="249"/>
      <c r="Q270" s="170"/>
      <c r="R270" s="439"/>
      <c r="S270" s="439"/>
      <c r="T270" s="962"/>
      <c r="U270" s="961"/>
      <c r="V270" s="360"/>
      <c r="W270" s="360"/>
      <c r="X270" s="360"/>
      <c r="Y270" s="360"/>
    </row>
    <row r="271" spans="1:25">
      <c r="A271" s="360"/>
      <c r="B271" s="965"/>
      <c r="C271" s="965"/>
      <c r="D271" s="965"/>
      <c r="E271" s="964"/>
      <c r="F271" s="964"/>
      <c r="G271" s="963"/>
      <c r="H271" s="963"/>
      <c r="I271" s="963"/>
      <c r="J271" s="963"/>
      <c r="K271" s="249"/>
      <c r="L271" s="249"/>
      <c r="M271" s="249"/>
      <c r="N271" s="249"/>
      <c r="O271" s="249"/>
      <c r="P271" s="249"/>
      <c r="Q271" s="170"/>
      <c r="R271" s="439"/>
      <c r="S271" s="439"/>
      <c r="T271" s="962"/>
      <c r="U271" s="961"/>
      <c r="V271" s="360"/>
      <c r="W271" s="360"/>
      <c r="X271" s="360"/>
      <c r="Y271" s="360"/>
    </row>
    <row r="272" spans="1:25">
      <c r="A272" s="360"/>
      <c r="B272" s="965"/>
      <c r="C272" s="965"/>
      <c r="D272" s="965"/>
      <c r="E272" s="964"/>
      <c r="F272" s="964"/>
      <c r="G272" s="963"/>
      <c r="H272" s="963"/>
      <c r="I272" s="963"/>
      <c r="J272" s="963"/>
      <c r="K272" s="249"/>
      <c r="L272" s="249"/>
      <c r="M272" s="249"/>
      <c r="N272" s="249"/>
      <c r="O272" s="249"/>
      <c r="P272" s="249"/>
      <c r="Q272" s="170"/>
      <c r="R272" s="439"/>
      <c r="S272" s="439"/>
      <c r="T272" s="962"/>
      <c r="U272" s="961"/>
      <c r="V272" s="360"/>
      <c r="W272" s="360"/>
      <c r="X272" s="360"/>
      <c r="Y272" s="360"/>
    </row>
    <row r="273" spans="1:25">
      <c r="A273" s="360"/>
      <c r="B273" s="965"/>
      <c r="C273" s="965"/>
      <c r="D273" s="965"/>
      <c r="E273" s="964"/>
      <c r="F273" s="964"/>
      <c r="G273" s="963"/>
      <c r="H273" s="963"/>
      <c r="I273" s="963"/>
      <c r="J273" s="963"/>
      <c r="K273" s="249"/>
      <c r="L273" s="249"/>
      <c r="M273" s="249"/>
      <c r="N273" s="249"/>
      <c r="O273" s="249"/>
      <c r="P273" s="249"/>
      <c r="Q273" s="170"/>
      <c r="R273" s="439"/>
      <c r="S273" s="439"/>
      <c r="T273" s="962"/>
      <c r="U273" s="961"/>
      <c r="V273" s="360"/>
      <c r="W273" s="360"/>
      <c r="X273" s="360"/>
      <c r="Y273" s="360"/>
    </row>
    <row r="274" spans="1:25">
      <c r="A274" s="360"/>
      <c r="B274" s="965"/>
      <c r="C274" s="965"/>
      <c r="D274" s="965"/>
      <c r="E274" s="964"/>
      <c r="F274" s="964"/>
      <c r="G274" s="963"/>
      <c r="H274" s="963"/>
      <c r="I274" s="963"/>
      <c r="J274" s="963"/>
      <c r="K274" s="249"/>
      <c r="L274" s="249"/>
      <c r="M274" s="249"/>
      <c r="N274" s="249"/>
      <c r="O274" s="249"/>
      <c r="P274" s="249"/>
      <c r="Q274" s="170"/>
      <c r="R274" s="439"/>
      <c r="S274" s="439"/>
      <c r="T274" s="962"/>
      <c r="U274" s="961"/>
      <c r="V274" s="360"/>
      <c r="W274" s="360"/>
      <c r="X274" s="360"/>
      <c r="Y274" s="360"/>
    </row>
    <row r="275" spans="1:25">
      <c r="A275" s="360"/>
      <c r="B275" s="965"/>
      <c r="C275" s="965"/>
      <c r="D275" s="965"/>
      <c r="E275" s="964"/>
      <c r="F275" s="964"/>
      <c r="G275" s="963"/>
      <c r="H275" s="963"/>
      <c r="I275" s="963"/>
      <c r="J275" s="963"/>
      <c r="K275" s="249"/>
      <c r="L275" s="249"/>
      <c r="M275" s="249"/>
      <c r="N275" s="249"/>
      <c r="O275" s="249"/>
      <c r="P275" s="249"/>
      <c r="Q275" s="170"/>
      <c r="R275" s="439"/>
      <c r="S275" s="439"/>
      <c r="T275" s="962"/>
      <c r="U275" s="961"/>
      <c r="V275" s="360"/>
      <c r="W275" s="360"/>
      <c r="X275" s="360"/>
      <c r="Y275" s="360"/>
    </row>
    <row r="276" spans="1:25">
      <c r="A276" s="360"/>
      <c r="B276" s="965"/>
      <c r="C276" s="965"/>
      <c r="D276" s="965"/>
      <c r="E276" s="964"/>
      <c r="F276" s="964"/>
      <c r="G276" s="963"/>
      <c r="H276" s="963"/>
      <c r="I276" s="963"/>
      <c r="J276" s="963"/>
      <c r="K276" s="249"/>
      <c r="L276" s="249"/>
      <c r="M276" s="249"/>
      <c r="N276" s="249"/>
      <c r="O276" s="249"/>
      <c r="P276" s="249"/>
      <c r="Q276" s="170"/>
      <c r="R276" s="439"/>
      <c r="S276" s="439"/>
      <c r="T276" s="962"/>
      <c r="U276" s="961"/>
      <c r="V276" s="360"/>
      <c r="W276" s="360"/>
      <c r="X276" s="360"/>
      <c r="Y276" s="360"/>
    </row>
    <row r="277" spans="1:25">
      <c r="A277" s="360"/>
      <c r="B277" s="965"/>
      <c r="C277" s="965"/>
      <c r="D277" s="965"/>
      <c r="E277" s="964"/>
      <c r="F277" s="964"/>
      <c r="G277" s="963"/>
      <c r="H277" s="963"/>
      <c r="I277" s="963"/>
      <c r="J277" s="963"/>
      <c r="K277" s="249"/>
      <c r="L277" s="249"/>
      <c r="M277" s="249"/>
      <c r="N277" s="249"/>
      <c r="O277" s="249"/>
      <c r="P277" s="249"/>
      <c r="Q277" s="170"/>
      <c r="R277" s="439"/>
      <c r="S277" s="439"/>
      <c r="T277" s="962"/>
      <c r="U277" s="961"/>
      <c r="V277" s="360"/>
      <c r="W277" s="360"/>
      <c r="X277" s="360"/>
      <c r="Y277" s="360"/>
    </row>
    <row r="278" spans="1:25">
      <c r="A278" s="360"/>
      <c r="B278" s="965"/>
      <c r="C278" s="965"/>
      <c r="D278" s="965"/>
      <c r="E278" s="964"/>
      <c r="F278" s="964"/>
      <c r="G278" s="963"/>
      <c r="H278" s="963"/>
      <c r="I278" s="963"/>
      <c r="J278" s="963"/>
      <c r="K278" s="249"/>
      <c r="L278" s="249"/>
      <c r="M278" s="249"/>
      <c r="N278" s="249"/>
      <c r="O278" s="249"/>
      <c r="P278" s="249"/>
      <c r="Q278" s="170"/>
      <c r="R278" s="439"/>
      <c r="S278" s="439"/>
      <c r="T278" s="962"/>
      <c r="U278" s="961"/>
      <c r="V278" s="360"/>
      <c r="W278" s="360"/>
      <c r="X278" s="360"/>
      <c r="Y278" s="360"/>
    </row>
    <row r="279" spans="1:25">
      <c r="A279" s="360"/>
      <c r="B279" s="965"/>
      <c r="C279" s="965"/>
      <c r="D279" s="965"/>
      <c r="E279" s="964"/>
      <c r="F279" s="964"/>
      <c r="G279" s="963"/>
      <c r="H279" s="963"/>
      <c r="I279" s="963"/>
      <c r="J279" s="963"/>
      <c r="K279" s="249"/>
      <c r="L279" s="249"/>
      <c r="M279" s="249"/>
      <c r="N279" s="249"/>
      <c r="O279" s="249"/>
      <c r="P279" s="249"/>
      <c r="Q279" s="170"/>
      <c r="R279" s="439"/>
      <c r="S279" s="439"/>
      <c r="T279" s="962"/>
      <c r="U279" s="961"/>
      <c r="V279" s="360"/>
      <c r="W279" s="360"/>
      <c r="X279" s="360"/>
      <c r="Y279" s="360"/>
    </row>
    <row r="280" spans="1:25">
      <c r="A280" s="360"/>
      <c r="B280" s="965"/>
      <c r="C280" s="965"/>
      <c r="D280" s="965"/>
      <c r="E280" s="964"/>
      <c r="F280" s="964"/>
      <c r="G280" s="963"/>
      <c r="H280" s="963"/>
      <c r="I280" s="963"/>
      <c r="J280" s="963"/>
      <c r="K280" s="249"/>
      <c r="L280" s="249"/>
      <c r="M280" s="249"/>
      <c r="N280" s="249"/>
      <c r="O280" s="249"/>
      <c r="P280" s="249"/>
      <c r="Q280" s="170"/>
      <c r="R280" s="439"/>
      <c r="S280" s="439"/>
      <c r="T280" s="962"/>
      <c r="U280" s="961"/>
      <c r="V280" s="360"/>
      <c r="W280" s="360"/>
      <c r="X280" s="360"/>
      <c r="Y280" s="360"/>
    </row>
    <row r="281" spans="1:25">
      <c r="A281" s="360"/>
      <c r="B281" s="965"/>
      <c r="C281" s="965"/>
      <c r="D281" s="965"/>
      <c r="E281" s="964"/>
      <c r="F281" s="964"/>
      <c r="G281" s="963"/>
      <c r="H281" s="963"/>
      <c r="I281" s="963"/>
      <c r="J281" s="963"/>
      <c r="K281" s="249"/>
      <c r="L281" s="249"/>
      <c r="M281" s="249"/>
      <c r="N281" s="249"/>
      <c r="O281" s="249"/>
      <c r="P281" s="249"/>
      <c r="Q281" s="170"/>
      <c r="R281" s="439"/>
      <c r="S281" s="439"/>
      <c r="T281" s="962"/>
      <c r="U281" s="961"/>
      <c r="V281" s="360"/>
      <c r="W281" s="360"/>
      <c r="X281" s="360"/>
      <c r="Y281" s="360"/>
    </row>
    <row r="282" spans="1:25">
      <c r="A282" s="360"/>
      <c r="B282" s="965"/>
      <c r="C282" s="965"/>
      <c r="D282" s="965"/>
      <c r="E282" s="964"/>
      <c r="F282" s="964"/>
      <c r="G282" s="963"/>
      <c r="H282" s="963"/>
      <c r="I282" s="963"/>
      <c r="J282" s="963"/>
      <c r="K282" s="249"/>
      <c r="L282" s="249"/>
      <c r="M282" s="249"/>
      <c r="N282" s="249"/>
      <c r="O282" s="249"/>
      <c r="P282" s="249"/>
      <c r="Q282" s="170"/>
      <c r="R282" s="439"/>
      <c r="S282" s="439"/>
      <c r="T282" s="962"/>
      <c r="U282" s="961"/>
      <c r="V282" s="360"/>
      <c r="W282" s="360"/>
      <c r="X282" s="360"/>
      <c r="Y282" s="360"/>
    </row>
    <row r="283" spans="1:25">
      <c r="A283" s="360"/>
      <c r="B283" s="965"/>
      <c r="C283" s="965"/>
      <c r="D283" s="965"/>
      <c r="E283" s="964"/>
      <c r="F283" s="964"/>
      <c r="G283" s="963"/>
      <c r="H283" s="963"/>
      <c r="I283" s="963"/>
      <c r="J283" s="963"/>
      <c r="K283" s="249"/>
      <c r="L283" s="249"/>
      <c r="M283" s="249"/>
      <c r="N283" s="249"/>
      <c r="O283" s="249"/>
      <c r="P283" s="249"/>
      <c r="Q283" s="170"/>
      <c r="R283" s="439"/>
      <c r="S283" s="439"/>
      <c r="T283" s="962"/>
      <c r="U283" s="961"/>
      <c r="V283" s="360"/>
      <c r="W283" s="360"/>
      <c r="X283" s="360"/>
      <c r="Y283" s="360"/>
    </row>
    <row r="284" spans="1:25">
      <c r="A284" s="360"/>
      <c r="B284" s="965"/>
      <c r="C284" s="965"/>
      <c r="D284" s="965"/>
      <c r="E284" s="964"/>
      <c r="F284" s="964"/>
      <c r="G284" s="963"/>
      <c r="H284" s="963"/>
      <c r="I284" s="963"/>
      <c r="J284" s="963"/>
      <c r="K284" s="249"/>
      <c r="L284" s="249"/>
      <c r="M284" s="249"/>
      <c r="N284" s="249"/>
      <c r="O284" s="249"/>
      <c r="P284" s="249"/>
      <c r="Q284" s="170"/>
      <c r="R284" s="439"/>
      <c r="S284" s="439"/>
      <c r="T284" s="962"/>
      <c r="U284" s="961"/>
      <c r="V284" s="360"/>
      <c r="W284" s="360"/>
      <c r="X284" s="360"/>
      <c r="Y284" s="360"/>
    </row>
    <row r="285" spans="1:25">
      <c r="A285" s="360"/>
      <c r="B285" s="965"/>
      <c r="C285" s="965"/>
      <c r="D285" s="965"/>
      <c r="E285" s="964"/>
      <c r="F285" s="964"/>
      <c r="G285" s="963"/>
      <c r="H285" s="963"/>
      <c r="I285" s="963"/>
      <c r="J285" s="963"/>
      <c r="K285" s="249"/>
      <c r="L285" s="249"/>
      <c r="M285" s="249"/>
      <c r="N285" s="249"/>
      <c r="O285" s="249"/>
      <c r="P285" s="249"/>
      <c r="Q285" s="170"/>
      <c r="R285" s="439"/>
      <c r="S285" s="439"/>
      <c r="T285" s="962"/>
      <c r="U285" s="961"/>
      <c r="V285" s="360"/>
      <c r="W285" s="360"/>
      <c r="X285" s="360"/>
      <c r="Y285" s="360"/>
    </row>
    <row r="286" spans="1:25">
      <c r="A286" s="360"/>
      <c r="B286" s="965"/>
      <c r="C286" s="965"/>
      <c r="D286" s="965"/>
      <c r="E286" s="964"/>
      <c r="F286" s="964"/>
      <c r="G286" s="963"/>
      <c r="H286" s="963"/>
      <c r="I286" s="963"/>
      <c r="J286" s="963"/>
      <c r="K286" s="249"/>
      <c r="L286" s="249"/>
      <c r="M286" s="249"/>
      <c r="N286" s="249"/>
      <c r="O286" s="249"/>
      <c r="P286" s="249"/>
      <c r="Q286" s="170"/>
      <c r="R286" s="439"/>
      <c r="S286" s="439"/>
      <c r="T286" s="962"/>
      <c r="U286" s="961"/>
      <c r="V286" s="360"/>
      <c r="W286" s="360"/>
      <c r="X286" s="360"/>
      <c r="Y286" s="360"/>
    </row>
    <row r="287" spans="1:25">
      <c r="A287" s="360"/>
      <c r="B287" s="965"/>
      <c r="C287" s="965"/>
      <c r="D287" s="965"/>
      <c r="E287" s="964"/>
      <c r="F287" s="964"/>
      <c r="G287" s="963"/>
      <c r="H287" s="963"/>
      <c r="I287" s="963"/>
      <c r="J287" s="963"/>
      <c r="K287" s="249"/>
      <c r="L287" s="249"/>
      <c r="M287" s="249"/>
      <c r="N287" s="249"/>
      <c r="O287" s="249"/>
      <c r="P287" s="249"/>
      <c r="Q287" s="170"/>
      <c r="R287" s="439"/>
      <c r="S287" s="439"/>
      <c r="T287" s="962"/>
      <c r="U287" s="961"/>
      <c r="V287" s="360"/>
      <c r="W287" s="360"/>
      <c r="X287" s="360"/>
      <c r="Y287" s="360"/>
    </row>
    <row r="288" spans="1:25">
      <c r="A288" s="360"/>
      <c r="B288" s="965"/>
      <c r="C288" s="965"/>
      <c r="D288" s="965"/>
      <c r="E288" s="964"/>
      <c r="F288" s="964"/>
      <c r="G288" s="963"/>
      <c r="H288" s="963"/>
      <c r="I288" s="963"/>
      <c r="J288" s="963"/>
      <c r="K288" s="249"/>
      <c r="L288" s="249"/>
      <c r="M288" s="249"/>
      <c r="N288" s="249"/>
      <c r="O288" s="249"/>
      <c r="P288" s="249"/>
      <c r="Q288" s="170"/>
      <c r="R288" s="439"/>
      <c r="S288" s="439"/>
      <c r="T288" s="962"/>
      <c r="U288" s="961"/>
      <c r="V288" s="360"/>
      <c r="W288" s="360"/>
      <c r="X288" s="360"/>
      <c r="Y288" s="360"/>
    </row>
    <row r="289" spans="1:25">
      <c r="A289" s="360"/>
      <c r="B289" s="965"/>
      <c r="C289" s="965"/>
      <c r="D289" s="965"/>
      <c r="E289" s="964"/>
      <c r="F289" s="964"/>
      <c r="G289" s="963"/>
      <c r="H289" s="963"/>
      <c r="I289" s="963"/>
      <c r="J289" s="963"/>
      <c r="K289" s="249"/>
      <c r="L289" s="249"/>
      <c r="M289" s="249"/>
      <c r="N289" s="249"/>
      <c r="O289" s="249"/>
      <c r="P289" s="249"/>
      <c r="Q289" s="170"/>
      <c r="R289" s="439"/>
      <c r="S289" s="439"/>
      <c r="T289" s="962"/>
      <c r="U289" s="961"/>
      <c r="V289" s="360"/>
      <c r="W289" s="360"/>
      <c r="X289" s="360"/>
      <c r="Y289" s="360"/>
    </row>
    <row r="290" spans="1:25">
      <c r="A290" s="360"/>
      <c r="B290" s="965"/>
      <c r="C290" s="965"/>
      <c r="D290" s="965"/>
      <c r="E290" s="964"/>
      <c r="F290" s="964"/>
      <c r="G290" s="963"/>
      <c r="H290" s="963"/>
      <c r="I290" s="963"/>
      <c r="J290" s="963"/>
      <c r="K290" s="249"/>
      <c r="L290" s="249"/>
      <c r="M290" s="249"/>
      <c r="N290" s="249"/>
      <c r="O290" s="249"/>
      <c r="P290" s="249"/>
      <c r="Q290" s="170"/>
      <c r="R290" s="439"/>
      <c r="S290" s="439"/>
      <c r="T290" s="962"/>
      <c r="U290" s="961"/>
      <c r="V290" s="360"/>
      <c r="W290" s="360"/>
      <c r="X290" s="360"/>
      <c r="Y290" s="360"/>
    </row>
    <row r="291" spans="1:25">
      <c r="A291" s="360"/>
      <c r="B291" s="965"/>
      <c r="C291" s="965"/>
      <c r="D291" s="965"/>
      <c r="E291" s="964"/>
      <c r="F291" s="964"/>
      <c r="G291" s="963"/>
      <c r="H291" s="963"/>
      <c r="I291" s="963"/>
      <c r="J291" s="963"/>
      <c r="K291" s="249"/>
      <c r="L291" s="249"/>
      <c r="M291" s="249"/>
      <c r="N291" s="249"/>
      <c r="O291" s="249"/>
      <c r="P291" s="249"/>
      <c r="Q291" s="170"/>
      <c r="R291" s="439"/>
      <c r="S291" s="439"/>
      <c r="T291" s="962"/>
      <c r="U291" s="961"/>
      <c r="V291" s="360"/>
      <c r="W291" s="360"/>
      <c r="X291" s="360"/>
      <c r="Y291" s="360"/>
    </row>
    <row r="292" spans="1:25">
      <c r="A292" s="360"/>
      <c r="B292" s="965"/>
      <c r="C292" s="965"/>
      <c r="D292" s="965"/>
      <c r="E292" s="964"/>
      <c r="F292" s="964"/>
      <c r="G292" s="963"/>
      <c r="H292" s="963"/>
      <c r="I292" s="963"/>
      <c r="J292" s="963"/>
      <c r="K292" s="249"/>
      <c r="L292" s="249"/>
      <c r="M292" s="249"/>
      <c r="N292" s="249"/>
      <c r="O292" s="249"/>
      <c r="P292" s="249"/>
      <c r="Q292" s="170"/>
      <c r="R292" s="439"/>
      <c r="S292" s="439"/>
      <c r="T292" s="962"/>
      <c r="U292" s="961"/>
      <c r="V292" s="360"/>
      <c r="W292" s="360"/>
      <c r="X292" s="360"/>
      <c r="Y292" s="360"/>
    </row>
    <row r="293" spans="1:25">
      <c r="A293" s="360"/>
      <c r="B293" s="965"/>
      <c r="C293" s="965"/>
      <c r="D293" s="965"/>
      <c r="E293" s="964"/>
      <c r="F293" s="964"/>
      <c r="G293" s="963"/>
      <c r="H293" s="963"/>
      <c r="I293" s="963"/>
      <c r="J293" s="963"/>
      <c r="K293" s="249"/>
      <c r="L293" s="249"/>
      <c r="M293" s="249"/>
      <c r="N293" s="249"/>
      <c r="O293" s="249"/>
      <c r="P293" s="249"/>
      <c r="Q293" s="170"/>
      <c r="R293" s="439"/>
      <c r="S293" s="439"/>
      <c r="T293" s="962"/>
      <c r="U293" s="961"/>
      <c r="V293" s="360"/>
      <c r="W293" s="360"/>
      <c r="X293" s="360"/>
      <c r="Y293" s="360"/>
    </row>
    <row r="294" spans="1:25">
      <c r="A294" s="360"/>
      <c r="B294" s="965"/>
      <c r="C294" s="965"/>
      <c r="D294" s="965"/>
      <c r="E294" s="964"/>
      <c r="F294" s="964"/>
      <c r="G294" s="963"/>
      <c r="H294" s="963"/>
      <c r="I294" s="963"/>
      <c r="J294" s="963"/>
      <c r="K294" s="249"/>
      <c r="L294" s="249"/>
      <c r="M294" s="249"/>
      <c r="N294" s="249"/>
      <c r="O294" s="249"/>
      <c r="P294" s="249"/>
      <c r="Q294" s="170"/>
      <c r="R294" s="439"/>
      <c r="S294" s="439"/>
      <c r="T294" s="962"/>
      <c r="U294" s="961"/>
      <c r="V294" s="360"/>
      <c r="W294" s="360"/>
      <c r="X294" s="360"/>
      <c r="Y294" s="360"/>
    </row>
    <row r="295" spans="1:25">
      <c r="A295" s="360"/>
      <c r="B295" s="965"/>
      <c r="C295" s="965"/>
      <c r="D295" s="965"/>
      <c r="E295" s="964"/>
      <c r="F295" s="964"/>
      <c r="G295" s="963"/>
      <c r="H295" s="963"/>
      <c r="I295" s="963"/>
      <c r="J295" s="963"/>
      <c r="K295" s="249"/>
      <c r="L295" s="249"/>
      <c r="M295" s="249"/>
      <c r="N295" s="249"/>
      <c r="O295" s="249"/>
      <c r="P295" s="249"/>
      <c r="Q295" s="170"/>
      <c r="R295" s="439"/>
      <c r="S295" s="439"/>
      <c r="T295" s="962"/>
      <c r="U295" s="961"/>
      <c r="V295" s="360"/>
      <c r="W295" s="360"/>
      <c r="X295" s="360"/>
      <c r="Y295" s="360"/>
    </row>
    <row r="296" spans="1:25">
      <c r="A296" s="360"/>
      <c r="B296" s="965"/>
      <c r="C296" s="965"/>
      <c r="D296" s="965"/>
      <c r="E296" s="964"/>
      <c r="F296" s="964"/>
      <c r="G296" s="963"/>
      <c r="H296" s="963"/>
      <c r="I296" s="963"/>
      <c r="J296" s="963"/>
      <c r="K296" s="249"/>
      <c r="L296" s="249"/>
      <c r="M296" s="249"/>
      <c r="N296" s="249"/>
      <c r="O296" s="249"/>
      <c r="P296" s="249"/>
      <c r="Q296" s="170"/>
      <c r="R296" s="439"/>
      <c r="S296" s="439"/>
      <c r="T296" s="962"/>
      <c r="U296" s="961"/>
      <c r="V296" s="360"/>
      <c r="W296" s="360"/>
      <c r="X296" s="360"/>
      <c r="Y296" s="360"/>
    </row>
    <row r="297" spans="1:25">
      <c r="A297" s="360"/>
      <c r="B297" s="965"/>
      <c r="C297" s="965"/>
      <c r="D297" s="965"/>
      <c r="E297" s="964"/>
      <c r="F297" s="964"/>
      <c r="G297" s="963"/>
      <c r="H297" s="963"/>
      <c r="I297" s="963"/>
      <c r="J297" s="963"/>
      <c r="K297" s="249"/>
      <c r="L297" s="249"/>
      <c r="M297" s="249"/>
      <c r="N297" s="249"/>
      <c r="O297" s="249"/>
      <c r="P297" s="249"/>
      <c r="Q297" s="170"/>
      <c r="R297" s="439"/>
      <c r="S297" s="439"/>
      <c r="T297" s="962"/>
      <c r="U297" s="961"/>
      <c r="V297" s="360"/>
      <c r="W297" s="360"/>
      <c r="X297" s="360"/>
      <c r="Y297" s="360"/>
    </row>
    <row r="298" spans="1:25">
      <c r="A298" s="360"/>
      <c r="B298" s="965"/>
      <c r="C298" s="965"/>
      <c r="D298" s="965"/>
      <c r="E298" s="964"/>
      <c r="F298" s="964"/>
      <c r="G298" s="963"/>
      <c r="H298" s="963"/>
      <c r="I298" s="963"/>
      <c r="J298" s="963"/>
      <c r="K298" s="249"/>
      <c r="L298" s="249"/>
      <c r="M298" s="249"/>
      <c r="N298" s="249"/>
      <c r="O298" s="249"/>
      <c r="P298" s="249"/>
      <c r="Q298" s="170"/>
      <c r="R298" s="439"/>
      <c r="S298" s="439"/>
      <c r="T298" s="962"/>
      <c r="U298" s="961"/>
      <c r="V298" s="360"/>
      <c r="W298" s="360"/>
      <c r="X298" s="360"/>
      <c r="Y298" s="360"/>
    </row>
    <row r="299" spans="1:25">
      <c r="A299" s="360"/>
      <c r="B299" s="965"/>
      <c r="C299" s="965"/>
      <c r="D299" s="965"/>
      <c r="E299" s="964"/>
      <c r="F299" s="964"/>
      <c r="G299" s="963"/>
      <c r="H299" s="963"/>
      <c r="I299" s="963"/>
      <c r="J299" s="963"/>
      <c r="K299" s="249"/>
      <c r="L299" s="249"/>
      <c r="M299" s="249"/>
      <c r="N299" s="249"/>
      <c r="O299" s="249"/>
      <c r="P299" s="249"/>
      <c r="Q299" s="170"/>
      <c r="R299" s="439"/>
      <c r="S299" s="439"/>
      <c r="T299" s="962"/>
      <c r="U299" s="961"/>
      <c r="V299" s="360"/>
      <c r="W299" s="360"/>
      <c r="X299" s="360"/>
      <c r="Y299" s="360"/>
    </row>
    <row r="300" spans="1:25">
      <c r="A300" s="360"/>
      <c r="B300" s="965"/>
      <c r="C300" s="965"/>
      <c r="D300" s="965"/>
      <c r="E300" s="964"/>
      <c r="F300" s="964"/>
      <c r="G300" s="963"/>
      <c r="H300" s="963"/>
      <c r="I300" s="963"/>
      <c r="J300" s="963"/>
      <c r="K300" s="249"/>
      <c r="L300" s="249"/>
      <c r="M300" s="249"/>
      <c r="N300" s="249"/>
      <c r="O300" s="249"/>
      <c r="P300" s="249"/>
      <c r="Q300" s="170"/>
      <c r="R300" s="439"/>
      <c r="S300" s="439"/>
      <c r="T300" s="962"/>
      <c r="U300" s="961"/>
      <c r="V300" s="360"/>
      <c r="W300" s="360"/>
      <c r="X300" s="360"/>
      <c r="Y300" s="360"/>
    </row>
    <row r="301" spans="1:25">
      <c r="A301" s="360"/>
      <c r="B301" s="965"/>
      <c r="C301" s="965"/>
      <c r="D301" s="965"/>
      <c r="E301" s="964"/>
      <c r="F301" s="964"/>
      <c r="G301" s="963"/>
      <c r="H301" s="963"/>
      <c r="I301" s="963"/>
      <c r="J301" s="963"/>
      <c r="K301" s="249"/>
      <c r="L301" s="249"/>
      <c r="M301" s="249"/>
      <c r="N301" s="249"/>
      <c r="O301" s="249"/>
      <c r="P301" s="249"/>
      <c r="Q301" s="170"/>
      <c r="R301" s="439"/>
      <c r="S301" s="439"/>
      <c r="T301" s="962"/>
      <c r="U301" s="961"/>
      <c r="V301" s="360"/>
      <c r="W301" s="360"/>
      <c r="X301" s="360"/>
      <c r="Y301" s="360"/>
    </row>
    <row r="302" spans="1:25">
      <c r="A302" s="360"/>
      <c r="B302" s="965"/>
      <c r="C302" s="965"/>
      <c r="D302" s="965"/>
      <c r="E302" s="964"/>
      <c r="F302" s="964"/>
      <c r="G302" s="963"/>
      <c r="H302" s="963"/>
      <c r="I302" s="963"/>
      <c r="J302" s="963"/>
      <c r="K302" s="249"/>
      <c r="L302" s="249"/>
      <c r="M302" s="249"/>
      <c r="N302" s="249"/>
      <c r="O302" s="249"/>
      <c r="P302" s="249"/>
      <c r="Q302" s="170"/>
      <c r="R302" s="439"/>
      <c r="S302" s="439"/>
      <c r="T302" s="962"/>
      <c r="U302" s="961"/>
      <c r="V302" s="360"/>
      <c r="W302" s="360"/>
      <c r="X302" s="360"/>
      <c r="Y302" s="360"/>
    </row>
    <row r="303" spans="1:25">
      <c r="A303" s="360"/>
      <c r="B303" s="965"/>
      <c r="C303" s="965"/>
      <c r="D303" s="965"/>
      <c r="E303" s="964"/>
      <c r="F303" s="964"/>
      <c r="G303" s="963"/>
      <c r="H303" s="963"/>
      <c r="I303" s="963"/>
      <c r="J303" s="963"/>
      <c r="K303" s="249"/>
      <c r="L303" s="249"/>
      <c r="M303" s="249"/>
      <c r="N303" s="249"/>
      <c r="O303" s="249"/>
      <c r="P303" s="249"/>
      <c r="Q303" s="170"/>
      <c r="R303" s="439"/>
      <c r="S303" s="439"/>
      <c r="T303" s="962"/>
      <c r="U303" s="961"/>
      <c r="V303" s="360"/>
      <c r="W303" s="360"/>
      <c r="X303" s="360"/>
      <c r="Y303" s="360"/>
    </row>
    <row r="304" spans="1:25">
      <c r="A304" s="360"/>
      <c r="B304" s="965"/>
      <c r="C304" s="965"/>
      <c r="D304" s="965"/>
      <c r="E304" s="964"/>
      <c r="F304" s="964"/>
      <c r="G304" s="963"/>
      <c r="H304" s="963"/>
      <c r="I304" s="963"/>
      <c r="J304" s="963"/>
      <c r="K304" s="249"/>
      <c r="L304" s="249"/>
      <c r="M304" s="249"/>
      <c r="N304" s="249"/>
      <c r="O304" s="249"/>
      <c r="P304" s="249"/>
      <c r="Q304" s="170"/>
      <c r="R304" s="439"/>
      <c r="S304" s="439"/>
      <c r="T304" s="962"/>
      <c r="U304" s="961"/>
      <c r="V304" s="360"/>
      <c r="W304" s="360"/>
      <c r="X304" s="360"/>
      <c r="Y304" s="360"/>
    </row>
    <row r="305" spans="1:25">
      <c r="A305" s="360"/>
      <c r="B305" s="965"/>
      <c r="C305" s="965"/>
      <c r="D305" s="965"/>
      <c r="E305" s="964"/>
      <c r="F305" s="964"/>
      <c r="G305" s="963"/>
      <c r="H305" s="963"/>
      <c r="I305" s="963"/>
      <c r="J305" s="963"/>
      <c r="K305" s="249"/>
      <c r="L305" s="249"/>
      <c r="M305" s="249"/>
      <c r="N305" s="249"/>
      <c r="O305" s="249"/>
      <c r="P305" s="249"/>
      <c r="Q305" s="170"/>
      <c r="R305" s="439"/>
      <c r="S305" s="439"/>
      <c r="T305" s="962"/>
      <c r="U305" s="961"/>
      <c r="V305" s="360"/>
      <c r="W305" s="360"/>
      <c r="X305" s="360"/>
      <c r="Y305" s="360"/>
    </row>
    <row r="306" spans="1:25">
      <c r="A306" s="360"/>
      <c r="B306" s="965"/>
      <c r="C306" s="965"/>
      <c r="D306" s="965"/>
      <c r="E306" s="964"/>
      <c r="F306" s="964"/>
      <c r="G306" s="963"/>
      <c r="H306" s="963"/>
      <c r="I306" s="963"/>
      <c r="J306" s="963"/>
      <c r="K306" s="249"/>
      <c r="L306" s="249"/>
      <c r="M306" s="249"/>
      <c r="N306" s="249"/>
      <c r="O306" s="249"/>
      <c r="P306" s="249"/>
      <c r="Q306" s="170"/>
      <c r="R306" s="439"/>
      <c r="S306" s="439"/>
      <c r="T306" s="962"/>
      <c r="U306" s="961"/>
      <c r="V306" s="360"/>
      <c r="W306" s="360"/>
      <c r="X306" s="360"/>
      <c r="Y306" s="360"/>
    </row>
    <row r="307" spans="1:25">
      <c r="A307" s="360"/>
      <c r="B307" s="965"/>
      <c r="C307" s="965"/>
      <c r="D307" s="965"/>
      <c r="E307" s="964"/>
      <c r="F307" s="964"/>
      <c r="G307" s="963"/>
      <c r="H307" s="963"/>
      <c r="I307" s="963"/>
      <c r="J307" s="963"/>
      <c r="K307" s="249"/>
      <c r="L307" s="249"/>
      <c r="M307" s="249"/>
      <c r="N307" s="249"/>
      <c r="O307" s="249"/>
      <c r="P307" s="249"/>
      <c r="Q307" s="170"/>
      <c r="R307" s="439"/>
      <c r="S307" s="439"/>
      <c r="T307" s="962"/>
      <c r="U307" s="961"/>
      <c r="V307" s="360"/>
      <c r="W307" s="360"/>
      <c r="X307" s="360"/>
      <c r="Y307" s="360"/>
    </row>
    <row r="308" spans="1:25">
      <c r="A308" s="360"/>
      <c r="B308" s="965"/>
      <c r="C308" s="965"/>
      <c r="D308" s="965"/>
      <c r="E308" s="964"/>
      <c r="F308" s="964"/>
      <c r="G308" s="963"/>
      <c r="H308" s="963"/>
      <c r="I308" s="963"/>
      <c r="J308" s="963"/>
      <c r="K308" s="249"/>
      <c r="L308" s="249"/>
      <c r="M308" s="249"/>
      <c r="N308" s="249"/>
      <c r="O308" s="249"/>
      <c r="P308" s="249"/>
      <c r="Q308" s="170"/>
      <c r="R308" s="439"/>
      <c r="S308" s="439"/>
      <c r="T308" s="962"/>
      <c r="U308" s="961"/>
      <c r="V308" s="360"/>
      <c r="W308" s="360"/>
      <c r="X308" s="360"/>
      <c r="Y308" s="360"/>
    </row>
    <row r="309" spans="1:25">
      <c r="A309" s="360"/>
      <c r="B309" s="965"/>
      <c r="C309" s="965"/>
      <c r="D309" s="965"/>
      <c r="E309" s="964"/>
      <c r="F309" s="964"/>
      <c r="G309" s="963"/>
      <c r="H309" s="963"/>
      <c r="I309" s="963"/>
      <c r="J309" s="963"/>
      <c r="K309" s="249"/>
      <c r="L309" s="249"/>
      <c r="M309" s="249"/>
      <c r="N309" s="249"/>
      <c r="O309" s="249"/>
      <c r="P309" s="249"/>
      <c r="Q309" s="170"/>
      <c r="R309" s="439"/>
      <c r="S309" s="439"/>
      <c r="T309" s="962"/>
      <c r="U309" s="961"/>
      <c r="V309" s="360"/>
      <c r="W309" s="360"/>
      <c r="X309" s="360"/>
      <c r="Y309" s="360"/>
    </row>
    <row r="310" spans="1:25">
      <c r="A310" s="360"/>
      <c r="B310" s="965"/>
      <c r="C310" s="965"/>
      <c r="D310" s="965"/>
      <c r="E310" s="964"/>
      <c r="F310" s="964"/>
      <c r="G310" s="963"/>
      <c r="H310" s="963"/>
      <c r="I310" s="963"/>
      <c r="J310" s="963"/>
      <c r="K310" s="249"/>
      <c r="L310" s="249"/>
      <c r="M310" s="249"/>
      <c r="N310" s="249"/>
      <c r="O310" s="249"/>
      <c r="P310" s="249"/>
      <c r="Q310" s="170"/>
      <c r="R310" s="439"/>
      <c r="S310" s="439"/>
      <c r="T310" s="962"/>
      <c r="U310" s="961"/>
      <c r="V310" s="360"/>
      <c r="W310" s="360"/>
      <c r="X310" s="360"/>
      <c r="Y310" s="360"/>
    </row>
    <row r="311" spans="1:25">
      <c r="A311" s="360"/>
      <c r="B311" s="965"/>
      <c r="C311" s="965"/>
      <c r="D311" s="965"/>
      <c r="E311" s="964"/>
      <c r="F311" s="964"/>
      <c r="G311" s="963"/>
      <c r="H311" s="963"/>
      <c r="I311" s="963"/>
      <c r="J311" s="963"/>
      <c r="K311" s="249"/>
      <c r="L311" s="249"/>
      <c r="M311" s="249"/>
      <c r="N311" s="249"/>
      <c r="O311" s="249"/>
      <c r="P311" s="249"/>
      <c r="Q311" s="170"/>
      <c r="R311" s="439"/>
      <c r="S311" s="439"/>
      <c r="T311" s="962"/>
      <c r="U311" s="961"/>
      <c r="V311" s="360"/>
      <c r="W311" s="360"/>
      <c r="X311" s="360"/>
      <c r="Y311" s="360"/>
    </row>
    <row r="312" spans="1:25">
      <c r="A312" s="360"/>
      <c r="B312" s="965"/>
      <c r="C312" s="965"/>
      <c r="D312" s="965"/>
      <c r="E312" s="964"/>
      <c r="F312" s="964"/>
      <c r="G312" s="963"/>
      <c r="H312" s="963"/>
      <c r="I312" s="963"/>
      <c r="J312" s="963"/>
      <c r="K312" s="249"/>
      <c r="L312" s="249"/>
      <c r="M312" s="249"/>
      <c r="N312" s="249"/>
      <c r="O312" s="249"/>
      <c r="P312" s="249"/>
      <c r="Q312" s="170"/>
      <c r="R312" s="439"/>
      <c r="S312" s="439"/>
      <c r="T312" s="962"/>
      <c r="U312" s="961"/>
      <c r="V312" s="360"/>
      <c r="W312" s="360"/>
      <c r="X312" s="360"/>
      <c r="Y312" s="360"/>
    </row>
    <row r="313" spans="1:25">
      <c r="A313" s="360"/>
      <c r="B313" s="965"/>
      <c r="C313" s="965"/>
      <c r="D313" s="965"/>
      <c r="E313" s="964"/>
      <c r="F313" s="964"/>
      <c r="G313" s="963"/>
      <c r="H313" s="963"/>
      <c r="I313" s="963"/>
      <c r="J313" s="963"/>
      <c r="K313" s="249"/>
      <c r="L313" s="249"/>
      <c r="M313" s="249"/>
      <c r="N313" s="249"/>
      <c r="O313" s="249"/>
      <c r="P313" s="249"/>
      <c r="Q313" s="170"/>
      <c r="R313" s="439"/>
      <c r="S313" s="439"/>
      <c r="T313" s="962"/>
      <c r="U313" s="961"/>
      <c r="V313" s="360"/>
      <c r="W313" s="360"/>
      <c r="X313" s="360"/>
      <c r="Y313" s="360"/>
    </row>
    <row r="314" spans="1:25">
      <c r="A314" s="360"/>
      <c r="B314" s="965"/>
      <c r="C314" s="965"/>
      <c r="D314" s="965"/>
      <c r="E314" s="964"/>
      <c r="F314" s="964"/>
      <c r="G314" s="963"/>
      <c r="H314" s="963"/>
      <c r="I314" s="963"/>
      <c r="J314" s="963"/>
      <c r="K314" s="249"/>
      <c r="L314" s="249"/>
      <c r="M314" s="249"/>
      <c r="N314" s="249"/>
      <c r="O314" s="249"/>
      <c r="P314" s="249"/>
      <c r="Q314" s="170"/>
      <c r="R314" s="439"/>
      <c r="S314" s="439"/>
      <c r="T314" s="962"/>
      <c r="U314" s="961"/>
      <c r="V314" s="360"/>
      <c r="W314" s="360"/>
      <c r="X314" s="360"/>
      <c r="Y314" s="360"/>
    </row>
    <row r="315" spans="1:25">
      <c r="A315" s="360"/>
      <c r="B315" s="965"/>
      <c r="C315" s="965"/>
      <c r="D315" s="965"/>
      <c r="E315" s="964"/>
      <c r="F315" s="964"/>
      <c r="G315" s="963"/>
      <c r="H315" s="963"/>
      <c r="I315" s="963"/>
      <c r="J315" s="963"/>
      <c r="K315" s="249"/>
      <c r="L315" s="249"/>
      <c r="M315" s="249"/>
      <c r="N315" s="249"/>
      <c r="O315" s="249"/>
      <c r="P315" s="249"/>
      <c r="Q315" s="170"/>
      <c r="R315" s="439"/>
      <c r="S315" s="439"/>
      <c r="T315" s="962"/>
      <c r="U315" s="961"/>
      <c r="V315" s="360"/>
      <c r="W315" s="360"/>
      <c r="X315" s="360"/>
      <c r="Y315" s="360"/>
    </row>
    <row r="316" spans="1:25">
      <c r="A316" s="360"/>
      <c r="B316" s="965"/>
      <c r="C316" s="965"/>
      <c r="D316" s="965"/>
      <c r="E316" s="964"/>
      <c r="F316" s="964"/>
      <c r="G316" s="963"/>
      <c r="H316" s="963"/>
      <c r="I316" s="963"/>
      <c r="J316" s="963"/>
      <c r="K316" s="249"/>
      <c r="L316" s="249"/>
      <c r="M316" s="249"/>
      <c r="N316" s="249"/>
      <c r="O316" s="249"/>
      <c r="P316" s="249"/>
      <c r="Q316" s="170"/>
      <c r="R316" s="439"/>
      <c r="S316" s="439"/>
      <c r="T316" s="962"/>
      <c r="U316" s="961"/>
      <c r="V316" s="360"/>
      <c r="W316" s="360"/>
      <c r="X316" s="360"/>
      <c r="Y316" s="360"/>
    </row>
    <row r="317" spans="1:25">
      <c r="A317" s="360"/>
      <c r="B317" s="965"/>
      <c r="C317" s="965"/>
      <c r="D317" s="965"/>
      <c r="E317" s="964"/>
      <c r="F317" s="964"/>
      <c r="G317" s="963"/>
      <c r="H317" s="963"/>
      <c r="I317" s="963"/>
      <c r="J317" s="963"/>
      <c r="K317" s="249"/>
      <c r="L317" s="249"/>
      <c r="M317" s="249"/>
      <c r="N317" s="249"/>
      <c r="O317" s="249"/>
      <c r="P317" s="249"/>
      <c r="Q317" s="170"/>
      <c r="R317" s="439"/>
      <c r="S317" s="439"/>
      <c r="T317" s="962"/>
      <c r="U317" s="961"/>
      <c r="V317" s="360"/>
      <c r="W317" s="360"/>
      <c r="X317" s="360"/>
      <c r="Y317" s="360"/>
    </row>
    <row r="318" spans="1:25">
      <c r="A318" s="360"/>
      <c r="B318" s="965"/>
      <c r="C318" s="965"/>
      <c r="D318" s="965"/>
      <c r="E318" s="964"/>
      <c r="F318" s="964"/>
      <c r="G318" s="963"/>
      <c r="H318" s="963"/>
      <c r="I318" s="963"/>
      <c r="J318" s="963"/>
      <c r="K318" s="249"/>
      <c r="L318" s="249"/>
      <c r="M318" s="249"/>
      <c r="N318" s="249"/>
      <c r="O318" s="249"/>
      <c r="P318" s="249"/>
      <c r="Q318" s="170"/>
      <c r="R318" s="439"/>
      <c r="S318" s="439"/>
      <c r="T318" s="962"/>
      <c r="U318" s="961"/>
      <c r="V318" s="360"/>
      <c r="W318" s="360"/>
      <c r="X318" s="360"/>
      <c r="Y318" s="360"/>
    </row>
    <row r="319" spans="1:25">
      <c r="A319" s="360"/>
      <c r="B319" s="965"/>
      <c r="C319" s="965"/>
      <c r="D319" s="965"/>
      <c r="E319" s="964"/>
      <c r="F319" s="964"/>
      <c r="G319" s="963"/>
      <c r="H319" s="963"/>
      <c r="I319" s="963"/>
      <c r="J319" s="963"/>
      <c r="K319" s="249"/>
      <c r="L319" s="249"/>
      <c r="M319" s="249"/>
      <c r="N319" s="249"/>
      <c r="O319" s="249"/>
      <c r="P319" s="249"/>
      <c r="Q319" s="170"/>
      <c r="R319" s="439"/>
      <c r="S319" s="439"/>
      <c r="T319" s="962"/>
      <c r="U319" s="961"/>
      <c r="V319" s="360"/>
      <c r="W319" s="360"/>
      <c r="X319" s="360"/>
      <c r="Y319" s="360"/>
    </row>
    <row r="320" spans="1:25">
      <c r="A320" s="360"/>
      <c r="B320" s="965"/>
      <c r="C320" s="965"/>
      <c r="D320" s="965"/>
      <c r="E320" s="964"/>
      <c r="F320" s="964"/>
      <c r="G320" s="963"/>
      <c r="H320" s="963"/>
      <c r="I320" s="963"/>
      <c r="J320" s="963"/>
      <c r="K320" s="249"/>
      <c r="L320" s="249"/>
      <c r="M320" s="249"/>
      <c r="N320" s="249"/>
      <c r="O320" s="249"/>
      <c r="P320" s="249"/>
      <c r="Q320" s="170"/>
      <c r="R320" s="439"/>
      <c r="S320" s="439"/>
      <c r="T320" s="962"/>
      <c r="U320" s="961"/>
      <c r="V320" s="360"/>
      <c r="W320" s="360"/>
      <c r="X320" s="360"/>
      <c r="Y320" s="360"/>
    </row>
    <row r="321" spans="1:25">
      <c r="A321" s="360"/>
      <c r="B321" s="965"/>
      <c r="C321" s="965"/>
      <c r="D321" s="965"/>
      <c r="E321" s="964"/>
      <c r="F321" s="964"/>
      <c r="G321" s="963"/>
      <c r="H321" s="963"/>
      <c r="I321" s="963"/>
      <c r="J321" s="963"/>
      <c r="K321" s="249"/>
      <c r="L321" s="249"/>
      <c r="M321" s="249"/>
      <c r="N321" s="249"/>
      <c r="O321" s="249"/>
      <c r="P321" s="249"/>
      <c r="Q321" s="170"/>
      <c r="R321" s="439"/>
      <c r="S321" s="439"/>
      <c r="T321" s="962"/>
      <c r="U321" s="961"/>
      <c r="V321" s="360"/>
      <c r="W321" s="360"/>
      <c r="X321" s="360"/>
      <c r="Y321" s="360"/>
    </row>
    <row r="322" spans="1:25">
      <c r="A322" s="360"/>
      <c r="B322" s="965"/>
      <c r="C322" s="965"/>
      <c r="D322" s="965"/>
      <c r="E322" s="964"/>
      <c r="F322" s="964"/>
      <c r="G322" s="963"/>
      <c r="H322" s="963"/>
      <c r="I322" s="963"/>
      <c r="J322" s="963"/>
      <c r="K322" s="249"/>
      <c r="L322" s="249"/>
      <c r="M322" s="249"/>
      <c r="N322" s="249"/>
      <c r="O322" s="249"/>
      <c r="P322" s="249"/>
      <c r="Q322" s="170"/>
      <c r="R322" s="439"/>
      <c r="S322" s="439"/>
      <c r="T322" s="962"/>
      <c r="U322" s="961"/>
      <c r="V322" s="360"/>
      <c r="W322" s="360"/>
      <c r="X322" s="360"/>
      <c r="Y322" s="360"/>
    </row>
    <row r="323" spans="1:25">
      <c r="A323" s="360"/>
      <c r="B323" s="965"/>
      <c r="C323" s="965"/>
      <c r="D323" s="965"/>
      <c r="E323" s="964"/>
      <c r="F323" s="964"/>
      <c r="G323" s="963"/>
      <c r="H323" s="963"/>
      <c r="I323" s="963"/>
      <c r="J323" s="963"/>
      <c r="K323" s="249"/>
      <c r="L323" s="249"/>
      <c r="M323" s="249"/>
      <c r="N323" s="249"/>
      <c r="O323" s="249"/>
      <c r="P323" s="249"/>
      <c r="Q323" s="170"/>
      <c r="R323" s="439"/>
      <c r="S323" s="439"/>
      <c r="T323" s="962"/>
      <c r="U323" s="961"/>
      <c r="V323" s="360"/>
      <c r="W323" s="360"/>
      <c r="X323" s="360"/>
      <c r="Y323" s="360"/>
    </row>
    <row r="324" spans="1:25">
      <c r="A324" s="360"/>
      <c r="B324" s="965"/>
      <c r="C324" s="965"/>
      <c r="D324" s="965"/>
      <c r="E324" s="964"/>
      <c r="F324" s="964"/>
      <c r="G324" s="963"/>
      <c r="H324" s="963"/>
      <c r="I324" s="963"/>
      <c r="J324" s="963"/>
      <c r="K324" s="249"/>
      <c r="L324" s="249"/>
      <c r="M324" s="249"/>
      <c r="N324" s="249"/>
      <c r="O324" s="249"/>
      <c r="P324" s="249"/>
      <c r="Q324" s="170"/>
      <c r="R324" s="439"/>
      <c r="S324" s="439"/>
      <c r="T324" s="962"/>
      <c r="U324" s="961"/>
      <c r="V324" s="360"/>
      <c r="W324" s="360"/>
      <c r="X324" s="360"/>
      <c r="Y324" s="360"/>
    </row>
    <row r="325" spans="1:25">
      <c r="A325" s="360"/>
      <c r="B325" s="965"/>
      <c r="C325" s="965"/>
      <c r="D325" s="965"/>
      <c r="E325" s="964"/>
      <c r="F325" s="964"/>
      <c r="G325" s="963"/>
      <c r="H325" s="963"/>
      <c r="I325" s="963"/>
      <c r="J325" s="963"/>
      <c r="K325" s="249"/>
      <c r="L325" s="249"/>
      <c r="M325" s="249"/>
      <c r="N325" s="249"/>
      <c r="O325" s="249"/>
      <c r="P325" s="249"/>
      <c r="Q325" s="170"/>
      <c r="R325" s="439"/>
      <c r="S325" s="439"/>
      <c r="T325" s="962"/>
      <c r="U325" s="961"/>
      <c r="V325" s="360"/>
      <c r="W325" s="360"/>
      <c r="X325" s="360"/>
      <c r="Y325" s="360"/>
    </row>
    <row r="326" spans="1:25">
      <c r="A326" s="360"/>
      <c r="B326" s="965"/>
      <c r="C326" s="965"/>
      <c r="D326" s="965"/>
      <c r="E326" s="964"/>
      <c r="F326" s="964"/>
      <c r="G326" s="963"/>
      <c r="H326" s="963"/>
      <c r="I326" s="963"/>
      <c r="J326" s="963"/>
      <c r="K326" s="249"/>
      <c r="L326" s="249"/>
      <c r="M326" s="249"/>
      <c r="N326" s="249"/>
      <c r="O326" s="249"/>
      <c r="P326" s="249"/>
      <c r="Q326" s="170"/>
      <c r="R326" s="439"/>
      <c r="S326" s="439"/>
      <c r="T326" s="962"/>
      <c r="U326" s="961"/>
      <c r="V326" s="360"/>
      <c r="W326" s="360"/>
      <c r="X326" s="360"/>
      <c r="Y326" s="360"/>
    </row>
    <row r="327" spans="1:25">
      <c r="A327" s="360"/>
      <c r="B327" s="965"/>
      <c r="C327" s="965"/>
      <c r="D327" s="965"/>
      <c r="E327" s="964"/>
      <c r="F327" s="964"/>
      <c r="G327" s="963"/>
      <c r="H327" s="963"/>
      <c r="I327" s="963"/>
      <c r="J327" s="963"/>
      <c r="K327" s="249"/>
      <c r="L327" s="249"/>
      <c r="M327" s="249"/>
      <c r="N327" s="249"/>
      <c r="O327" s="249"/>
      <c r="P327" s="249"/>
      <c r="Q327" s="170"/>
      <c r="R327" s="439"/>
      <c r="S327" s="439"/>
      <c r="T327" s="962"/>
      <c r="U327" s="961"/>
      <c r="V327" s="360"/>
      <c r="W327" s="360"/>
      <c r="X327" s="360"/>
      <c r="Y327" s="360"/>
    </row>
    <row r="328" spans="1:25">
      <c r="A328" s="360"/>
      <c r="B328" s="965"/>
      <c r="C328" s="965"/>
      <c r="D328" s="965"/>
      <c r="E328" s="964"/>
      <c r="F328" s="964"/>
      <c r="G328" s="963"/>
      <c r="H328" s="963"/>
      <c r="I328" s="963"/>
      <c r="J328" s="963"/>
      <c r="K328" s="249"/>
      <c r="L328" s="249"/>
      <c r="M328" s="249"/>
      <c r="N328" s="249"/>
      <c r="O328" s="249"/>
      <c r="P328" s="249"/>
      <c r="Q328" s="170"/>
      <c r="R328" s="439"/>
      <c r="S328" s="439"/>
      <c r="T328" s="962"/>
      <c r="U328" s="961"/>
      <c r="V328" s="360"/>
      <c r="W328" s="360"/>
      <c r="X328" s="360"/>
      <c r="Y328" s="360"/>
    </row>
    <row r="329" spans="1:25">
      <c r="A329" s="360"/>
      <c r="B329" s="965"/>
      <c r="C329" s="965"/>
      <c r="D329" s="965"/>
      <c r="E329" s="964"/>
      <c r="F329" s="964"/>
      <c r="G329" s="963"/>
      <c r="H329" s="963"/>
      <c r="I329" s="963"/>
      <c r="J329" s="963"/>
      <c r="K329" s="249"/>
      <c r="L329" s="249"/>
      <c r="M329" s="249"/>
      <c r="N329" s="249"/>
      <c r="O329" s="249"/>
      <c r="P329" s="249"/>
      <c r="Q329" s="170"/>
      <c r="R329" s="439"/>
      <c r="S329" s="439"/>
      <c r="T329" s="962"/>
      <c r="U329" s="961"/>
      <c r="V329" s="360"/>
      <c r="W329" s="360"/>
      <c r="X329" s="360"/>
      <c r="Y329" s="360"/>
    </row>
    <row r="330" spans="1:25">
      <c r="A330" s="360"/>
      <c r="B330" s="965"/>
      <c r="C330" s="965"/>
      <c r="D330" s="965"/>
      <c r="E330" s="964"/>
      <c r="F330" s="964"/>
      <c r="G330" s="963"/>
      <c r="H330" s="963"/>
      <c r="I330" s="963"/>
      <c r="J330" s="963"/>
      <c r="K330" s="249"/>
      <c r="L330" s="249"/>
      <c r="M330" s="249"/>
      <c r="N330" s="249"/>
      <c r="O330" s="249"/>
      <c r="P330" s="249"/>
      <c r="Q330" s="170"/>
      <c r="R330" s="439"/>
      <c r="S330" s="439"/>
      <c r="T330" s="962"/>
      <c r="U330" s="961"/>
      <c r="V330" s="360"/>
      <c r="W330" s="360"/>
      <c r="X330" s="360"/>
      <c r="Y330" s="360"/>
    </row>
    <row r="331" spans="1:25">
      <c r="A331" s="360"/>
      <c r="B331" s="965"/>
      <c r="C331" s="965"/>
      <c r="D331" s="965"/>
      <c r="E331" s="964"/>
      <c r="F331" s="964"/>
      <c r="G331" s="963"/>
      <c r="H331" s="963"/>
      <c r="I331" s="963"/>
      <c r="J331" s="963"/>
      <c r="K331" s="249"/>
      <c r="L331" s="249"/>
      <c r="M331" s="249"/>
      <c r="N331" s="249"/>
      <c r="O331" s="249"/>
      <c r="P331" s="249"/>
      <c r="Q331" s="170"/>
      <c r="R331" s="439"/>
      <c r="S331" s="439"/>
      <c r="T331" s="962"/>
      <c r="U331" s="961"/>
      <c r="V331" s="360"/>
      <c r="W331" s="360"/>
      <c r="X331" s="360"/>
      <c r="Y331" s="360"/>
    </row>
    <row r="332" spans="1:25">
      <c r="A332" s="360"/>
      <c r="B332" s="965"/>
      <c r="C332" s="965"/>
      <c r="D332" s="965"/>
      <c r="E332" s="964"/>
      <c r="F332" s="964"/>
      <c r="G332" s="963"/>
      <c r="H332" s="963"/>
      <c r="I332" s="963"/>
      <c r="J332" s="963"/>
      <c r="K332" s="249"/>
      <c r="L332" s="249"/>
      <c r="M332" s="249"/>
      <c r="N332" s="249"/>
      <c r="O332" s="249"/>
      <c r="P332" s="249"/>
      <c r="Q332" s="170"/>
      <c r="R332" s="439"/>
      <c r="S332" s="439"/>
      <c r="T332" s="962"/>
      <c r="U332" s="961"/>
      <c r="V332" s="360"/>
      <c r="W332" s="360"/>
      <c r="X332" s="360"/>
      <c r="Y332" s="360"/>
    </row>
    <row r="333" spans="1:25">
      <c r="A333" s="360"/>
      <c r="B333" s="965"/>
      <c r="C333" s="965"/>
      <c r="D333" s="965"/>
      <c r="E333" s="964"/>
      <c r="F333" s="964"/>
      <c r="G333" s="963"/>
      <c r="H333" s="963"/>
      <c r="I333" s="963"/>
      <c r="J333" s="963"/>
      <c r="K333" s="249"/>
      <c r="L333" s="249"/>
      <c r="M333" s="249"/>
      <c r="N333" s="249"/>
      <c r="O333" s="249"/>
      <c r="P333" s="249"/>
      <c r="Q333" s="170"/>
      <c r="R333" s="439"/>
      <c r="S333" s="439"/>
      <c r="T333" s="962"/>
      <c r="U333" s="961"/>
      <c r="V333" s="360"/>
      <c r="W333" s="360"/>
      <c r="X333" s="360"/>
      <c r="Y333" s="360"/>
    </row>
    <row r="334" spans="1:25">
      <c r="A334" s="360"/>
      <c r="B334" s="965"/>
      <c r="C334" s="965"/>
      <c r="D334" s="965"/>
      <c r="E334" s="964"/>
      <c r="F334" s="964"/>
      <c r="G334" s="963"/>
      <c r="H334" s="963"/>
      <c r="I334" s="963"/>
      <c r="J334" s="963"/>
      <c r="K334" s="249"/>
      <c r="L334" s="249"/>
      <c r="M334" s="249"/>
      <c r="N334" s="249"/>
      <c r="O334" s="249"/>
      <c r="P334" s="249"/>
      <c r="Q334" s="170"/>
      <c r="R334" s="439"/>
      <c r="S334" s="439"/>
      <c r="T334" s="962"/>
      <c r="U334" s="961"/>
      <c r="V334" s="360"/>
      <c r="W334" s="360"/>
      <c r="X334" s="360"/>
      <c r="Y334" s="360"/>
    </row>
    <row r="335" spans="1:25">
      <c r="A335" s="360"/>
      <c r="B335" s="965"/>
      <c r="C335" s="965"/>
      <c r="D335" s="965"/>
      <c r="E335" s="964"/>
      <c r="F335" s="964"/>
      <c r="G335" s="963"/>
      <c r="H335" s="963"/>
      <c r="I335" s="963"/>
      <c r="J335" s="963"/>
      <c r="K335" s="249"/>
      <c r="L335" s="249"/>
      <c r="M335" s="249"/>
      <c r="N335" s="249"/>
      <c r="O335" s="249"/>
      <c r="P335" s="249"/>
      <c r="Q335" s="170"/>
      <c r="R335" s="439"/>
      <c r="S335" s="439"/>
      <c r="T335" s="962"/>
      <c r="U335" s="961"/>
      <c r="V335" s="360"/>
      <c r="W335" s="360"/>
      <c r="X335" s="360"/>
      <c r="Y335" s="360"/>
    </row>
    <row r="336" spans="1:25">
      <c r="A336" s="360"/>
      <c r="B336" s="965"/>
      <c r="C336" s="965"/>
      <c r="D336" s="965"/>
      <c r="E336" s="964"/>
      <c r="F336" s="964"/>
      <c r="G336" s="963"/>
      <c r="H336" s="963"/>
      <c r="I336" s="963"/>
      <c r="J336" s="963"/>
      <c r="K336" s="249"/>
      <c r="L336" s="249"/>
      <c r="M336" s="249"/>
      <c r="N336" s="249"/>
      <c r="O336" s="249"/>
      <c r="P336" s="249"/>
      <c r="Q336" s="170"/>
      <c r="R336" s="439"/>
      <c r="S336" s="439"/>
      <c r="T336" s="962"/>
      <c r="U336" s="961"/>
      <c r="V336" s="360"/>
      <c r="W336" s="360"/>
      <c r="X336" s="360"/>
      <c r="Y336" s="360"/>
    </row>
    <row r="337" spans="1:25">
      <c r="A337" s="360"/>
      <c r="B337" s="965"/>
      <c r="C337" s="965"/>
      <c r="D337" s="965"/>
      <c r="E337" s="964"/>
      <c r="F337" s="964"/>
      <c r="G337" s="963"/>
      <c r="H337" s="963"/>
      <c r="I337" s="963"/>
      <c r="J337" s="963"/>
      <c r="K337" s="249"/>
      <c r="L337" s="249"/>
      <c r="M337" s="249"/>
      <c r="N337" s="249"/>
      <c r="O337" s="249"/>
      <c r="P337" s="249"/>
      <c r="Q337" s="170"/>
      <c r="R337" s="439"/>
      <c r="S337" s="439"/>
      <c r="T337" s="962"/>
      <c r="U337" s="961"/>
      <c r="V337" s="360"/>
      <c r="W337" s="360"/>
      <c r="X337" s="360"/>
      <c r="Y337" s="360"/>
    </row>
    <row r="338" spans="1:25">
      <c r="A338" s="360"/>
      <c r="B338" s="965"/>
      <c r="C338" s="965"/>
      <c r="D338" s="965"/>
      <c r="E338" s="964"/>
      <c r="F338" s="964"/>
      <c r="G338" s="963"/>
      <c r="H338" s="963"/>
      <c r="I338" s="963"/>
      <c r="J338" s="963"/>
      <c r="K338" s="249"/>
      <c r="L338" s="249"/>
      <c r="M338" s="249"/>
      <c r="N338" s="249"/>
      <c r="O338" s="249"/>
      <c r="P338" s="249"/>
      <c r="Q338" s="170"/>
      <c r="R338" s="439"/>
      <c r="S338" s="439"/>
      <c r="T338" s="962"/>
      <c r="U338" s="961"/>
      <c r="V338" s="360"/>
      <c r="W338" s="360"/>
      <c r="X338" s="360"/>
      <c r="Y338" s="360"/>
    </row>
    <row r="339" spans="1:25">
      <c r="A339" s="360"/>
      <c r="B339" s="965"/>
      <c r="C339" s="965"/>
      <c r="D339" s="965"/>
      <c r="E339" s="964"/>
      <c r="F339" s="964"/>
      <c r="G339" s="963"/>
      <c r="H339" s="963"/>
      <c r="I339" s="963"/>
      <c r="J339" s="963"/>
      <c r="K339" s="249"/>
      <c r="L339" s="249"/>
      <c r="M339" s="249"/>
      <c r="N339" s="249"/>
      <c r="O339" s="249"/>
      <c r="P339" s="249"/>
      <c r="Q339" s="170"/>
      <c r="R339" s="439"/>
      <c r="S339" s="439"/>
      <c r="T339" s="962"/>
      <c r="U339" s="961"/>
      <c r="V339" s="360"/>
      <c r="W339" s="360"/>
      <c r="X339" s="360"/>
      <c r="Y339" s="360"/>
    </row>
    <row r="340" spans="1:25">
      <c r="A340" s="360"/>
      <c r="B340" s="965"/>
      <c r="C340" s="965"/>
      <c r="D340" s="965"/>
      <c r="E340" s="964"/>
      <c r="F340" s="964"/>
      <c r="G340" s="963"/>
      <c r="H340" s="963"/>
      <c r="I340" s="963"/>
      <c r="J340" s="963"/>
      <c r="K340" s="249"/>
      <c r="L340" s="249"/>
      <c r="M340" s="249"/>
      <c r="N340" s="249"/>
      <c r="O340" s="249"/>
      <c r="P340" s="249"/>
      <c r="Q340" s="170"/>
      <c r="R340" s="439"/>
      <c r="S340" s="439"/>
      <c r="T340" s="962"/>
      <c r="U340" s="961"/>
      <c r="V340" s="360"/>
      <c r="W340" s="360"/>
      <c r="X340" s="360"/>
      <c r="Y340" s="360"/>
    </row>
    <row r="341" spans="1:25">
      <c r="A341" s="360"/>
      <c r="B341" s="965"/>
      <c r="C341" s="965"/>
      <c r="D341" s="965"/>
      <c r="E341" s="964"/>
      <c r="F341" s="964"/>
      <c r="G341" s="963"/>
      <c r="H341" s="963"/>
      <c r="I341" s="963"/>
      <c r="J341" s="963"/>
      <c r="K341" s="249"/>
      <c r="L341" s="249"/>
      <c r="M341" s="249"/>
      <c r="N341" s="249"/>
      <c r="O341" s="249"/>
      <c r="P341" s="249"/>
      <c r="Q341" s="170"/>
      <c r="R341" s="439"/>
      <c r="S341" s="439"/>
      <c r="T341" s="962"/>
      <c r="U341" s="961"/>
      <c r="V341" s="360"/>
      <c r="W341" s="360"/>
      <c r="X341" s="360"/>
      <c r="Y341" s="360"/>
    </row>
    <row r="342" spans="1:25">
      <c r="A342" s="360"/>
      <c r="B342" s="965"/>
      <c r="C342" s="965"/>
      <c r="D342" s="965"/>
      <c r="E342" s="964"/>
      <c r="F342" s="964"/>
      <c r="G342" s="963"/>
      <c r="H342" s="963"/>
      <c r="I342" s="963"/>
      <c r="J342" s="963"/>
      <c r="K342" s="249"/>
      <c r="L342" s="249"/>
      <c r="M342" s="249"/>
      <c r="N342" s="249"/>
      <c r="O342" s="249"/>
      <c r="P342" s="249"/>
      <c r="Q342" s="170"/>
      <c r="R342" s="439"/>
      <c r="S342" s="439"/>
      <c r="T342" s="962"/>
      <c r="U342" s="961"/>
      <c r="V342" s="360"/>
      <c r="W342" s="360"/>
      <c r="X342" s="360"/>
      <c r="Y342" s="360"/>
    </row>
    <row r="343" spans="1:25">
      <c r="A343" s="360"/>
      <c r="B343" s="965"/>
      <c r="C343" s="965"/>
      <c r="D343" s="965"/>
      <c r="E343" s="964"/>
      <c r="F343" s="964"/>
      <c r="G343" s="963"/>
      <c r="H343" s="963"/>
      <c r="I343" s="963"/>
      <c r="J343" s="963"/>
      <c r="K343" s="249"/>
      <c r="L343" s="249"/>
      <c r="M343" s="249"/>
      <c r="N343" s="249"/>
      <c r="O343" s="249"/>
      <c r="P343" s="249"/>
      <c r="Q343" s="170"/>
      <c r="R343" s="439"/>
      <c r="S343" s="439"/>
      <c r="T343" s="962"/>
      <c r="U343" s="961"/>
      <c r="V343" s="360"/>
      <c r="W343" s="360"/>
      <c r="X343" s="360"/>
      <c r="Y343" s="360"/>
    </row>
    <row r="344" spans="1:25">
      <c r="A344" s="360"/>
      <c r="B344" s="965"/>
      <c r="C344" s="965"/>
      <c r="D344" s="965"/>
      <c r="E344" s="964"/>
      <c r="F344" s="964"/>
      <c r="G344" s="963"/>
      <c r="H344" s="963"/>
      <c r="I344" s="963"/>
      <c r="J344" s="963"/>
      <c r="K344" s="249"/>
      <c r="L344" s="249"/>
      <c r="M344" s="249"/>
      <c r="N344" s="249"/>
      <c r="O344" s="249"/>
      <c r="P344" s="249"/>
      <c r="Q344" s="170"/>
      <c r="R344" s="439"/>
      <c r="S344" s="439"/>
      <c r="T344" s="962"/>
      <c r="U344" s="961"/>
      <c r="V344" s="360"/>
      <c r="W344" s="360"/>
      <c r="X344" s="360"/>
      <c r="Y344" s="360"/>
    </row>
    <row r="345" spans="1:25">
      <c r="A345" s="360"/>
      <c r="B345" s="965"/>
      <c r="C345" s="965"/>
      <c r="D345" s="965"/>
      <c r="E345" s="964"/>
      <c r="F345" s="964"/>
      <c r="G345" s="963"/>
      <c r="H345" s="963"/>
      <c r="I345" s="963"/>
      <c r="J345" s="963"/>
      <c r="K345" s="249"/>
      <c r="L345" s="249"/>
      <c r="M345" s="249"/>
      <c r="N345" s="249"/>
      <c r="O345" s="249"/>
      <c r="P345" s="249"/>
      <c r="Q345" s="170"/>
      <c r="R345" s="439"/>
      <c r="S345" s="439"/>
      <c r="T345" s="962"/>
      <c r="U345" s="961"/>
      <c r="V345" s="360"/>
      <c r="W345" s="360"/>
      <c r="X345" s="360"/>
      <c r="Y345" s="360"/>
    </row>
    <row r="346" spans="1:25">
      <c r="A346" s="360"/>
      <c r="B346" s="965"/>
      <c r="C346" s="965"/>
      <c r="D346" s="965"/>
      <c r="E346" s="964"/>
      <c r="F346" s="964"/>
      <c r="G346" s="963"/>
      <c r="H346" s="963"/>
      <c r="I346" s="963"/>
      <c r="J346" s="963"/>
      <c r="K346" s="249"/>
      <c r="L346" s="249"/>
      <c r="M346" s="249"/>
      <c r="N346" s="249"/>
      <c r="O346" s="249"/>
      <c r="P346" s="249"/>
      <c r="Q346" s="170"/>
      <c r="R346" s="439"/>
      <c r="S346" s="439"/>
      <c r="T346" s="962"/>
      <c r="U346" s="961"/>
      <c r="V346" s="360"/>
      <c r="W346" s="360"/>
      <c r="X346" s="360"/>
      <c r="Y346" s="360"/>
    </row>
    <row r="347" spans="1:25">
      <c r="A347" s="360"/>
      <c r="B347" s="965"/>
      <c r="C347" s="965"/>
      <c r="D347" s="965"/>
      <c r="E347" s="964"/>
      <c r="F347" s="964"/>
      <c r="G347" s="963"/>
      <c r="H347" s="963"/>
      <c r="I347" s="963"/>
      <c r="J347" s="963"/>
      <c r="K347" s="249"/>
      <c r="L347" s="249"/>
      <c r="M347" s="249"/>
      <c r="N347" s="249"/>
      <c r="O347" s="249"/>
      <c r="P347" s="249"/>
      <c r="Q347" s="170"/>
      <c r="R347" s="439"/>
      <c r="S347" s="439"/>
      <c r="T347" s="962"/>
      <c r="U347" s="961"/>
      <c r="V347" s="360"/>
      <c r="W347" s="360"/>
      <c r="X347" s="360"/>
      <c r="Y347" s="360"/>
    </row>
    <row r="348" spans="1:25">
      <c r="A348" s="360"/>
      <c r="B348" s="965"/>
      <c r="C348" s="965"/>
      <c r="D348" s="965"/>
      <c r="E348" s="964"/>
      <c r="F348" s="964"/>
      <c r="G348" s="963"/>
      <c r="H348" s="963"/>
      <c r="I348" s="963"/>
      <c r="J348" s="963"/>
      <c r="K348" s="249"/>
      <c r="L348" s="249"/>
      <c r="M348" s="249"/>
      <c r="N348" s="249"/>
      <c r="O348" s="249"/>
      <c r="P348" s="249"/>
      <c r="Q348" s="170"/>
      <c r="R348" s="439"/>
      <c r="S348" s="439"/>
      <c r="T348" s="962"/>
      <c r="U348" s="961"/>
      <c r="V348" s="360"/>
      <c r="W348" s="360"/>
      <c r="X348" s="360"/>
      <c r="Y348" s="360"/>
    </row>
    <row r="349" spans="1:25">
      <c r="A349" s="360"/>
      <c r="B349" s="965"/>
      <c r="C349" s="965"/>
      <c r="D349" s="965"/>
      <c r="E349" s="964"/>
      <c r="F349" s="964"/>
      <c r="G349" s="963"/>
      <c r="H349" s="963"/>
      <c r="I349" s="963"/>
      <c r="J349" s="963"/>
      <c r="K349" s="249"/>
      <c r="L349" s="249"/>
      <c r="M349" s="249"/>
      <c r="N349" s="249"/>
      <c r="O349" s="249"/>
      <c r="P349" s="249"/>
      <c r="Q349" s="170"/>
      <c r="R349" s="439"/>
      <c r="S349" s="439"/>
      <c r="T349" s="962"/>
      <c r="U349" s="961"/>
      <c r="V349" s="360"/>
      <c r="W349" s="360"/>
      <c r="X349" s="360"/>
      <c r="Y349" s="360"/>
    </row>
    <row r="350" spans="1:25">
      <c r="A350" s="360"/>
      <c r="B350" s="965"/>
      <c r="C350" s="965"/>
      <c r="D350" s="965"/>
      <c r="E350" s="964"/>
      <c r="F350" s="964"/>
      <c r="G350" s="963"/>
      <c r="H350" s="963"/>
      <c r="I350" s="963"/>
      <c r="J350" s="963"/>
      <c r="K350" s="249"/>
      <c r="L350" s="249"/>
      <c r="M350" s="249"/>
      <c r="N350" s="249"/>
      <c r="O350" s="249"/>
      <c r="P350" s="249"/>
      <c r="Q350" s="170"/>
      <c r="R350" s="439"/>
      <c r="S350" s="439"/>
      <c r="T350" s="962"/>
      <c r="U350" s="961"/>
      <c r="V350" s="360"/>
      <c r="W350" s="360"/>
      <c r="X350" s="360"/>
      <c r="Y350" s="360"/>
    </row>
    <row r="351" spans="1:25">
      <c r="A351" s="360"/>
      <c r="B351" s="965"/>
      <c r="C351" s="965"/>
      <c r="D351" s="965"/>
      <c r="E351" s="964"/>
      <c r="F351" s="964"/>
      <c r="G351" s="963"/>
      <c r="H351" s="963"/>
      <c r="I351" s="963"/>
      <c r="J351" s="963"/>
      <c r="K351" s="249"/>
      <c r="L351" s="249"/>
      <c r="M351" s="249"/>
      <c r="N351" s="249"/>
      <c r="O351" s="249"/>
      <c r="P351" s="249"/>
      <c r="Q351" s="170"/>
      <c r="R351" s="439"/>
      <c r="S351" s="439"/>
      <c r="T351" s="962"/>
      <c r="U351" s="961"/>
      <c r="V351" s="360"/>
      <c r="W351" s="360"/>
      <c r="X351" s="360"/>
      <c r="Y351" s="360"/>
    </row>
    <row r="352" spans="1:25">
      <c r="A352" s="360"/>
      <c r="B352" s="965"/>
      <c r="C352" s="965"/>
      <c r="D352" s="965"/>
      <c r="E352" s="964"/>
      <c r="F352" s="964"/>
      <c r="G352" s="963"/>
      <c r="H352" s="963"/>
      <c r="I352" s="963"/>
      <c r="J352" s="963"/>
      <c r="K352" s="249"/>
      <c r="L352" s="249"/>
      <c r="M352" s="249"/>
      <c r="N352" s="249"/>
      <c r="O352" s="249"/>
      <c r="P352" s="249"/>
      <c r="Q352" s="170"/>
      <c r="R352" s="439"/>
      <c r="S352" s="439"/>
      <c r="T352" s="962"/>
      <c r="U352" s="961"/>
      <c r="V352" s="360"/>
      <c r="W352" s="360"/>
      <c r="X352" s="360"/>
      <c r="Y352" s="360"/>
    </row>
    <row r="353" spans="1:25">
      <c r="A353" s="360"/>
      <c r="B353" s="965"/>
      <c r="C353" s="965"/>
      <c r="D353" s="965"/>
      <c r="E353" s="964"/>
      <c r="F353" s="964"/>
      <c r="G353" s="963"/>
      <c r="H353" s="963"/>
      <c r="I353" s="963"/>
      <c r="J353" s="963"/>
      <c r="K353" s="249"/>
      <c r="L353" s="249"/>
      <c r="M353" s="249"/>
      <c r="N353" s="249"/>
      <c r="O353" s="249"/>
      <c r="P353" s="249"/>
      <c r="Q353" s="170"/>
      <c r="R353" s="439"/>
      <c r="S353" s="439"/>
      <c r="T353" s="962"/>
      <c r="U353" s="961"/>
      <c r="V353" s="360"/>
      <c r="W353" s="360"/>
      <c r="X353" s="360"/>
      <c r="Y353" s="360"/>
    </row>
    <row r="354" spans="1:25">
      <c r="A354" s="360"/>
      <c r="B354" s="965"/>
      <c r="C354" s="965"/>
      <c r="D354" s="965"/>
      <c r="E354" s="964"/>
      <c r="F354" s="964"/>
      <c r="G354" s="963"/>
      <c r="H354" s="963"/>
      <c r="I354" s="963"/>
      <c r="J354" s="963"/>
      <c r="K354" s="249"/>
      <c r="L354" s="249"/>
      <c r="M354" s="249"/>
      <c r="N354" s="249"/>
      <c r="O354" s="249"/>
      <c r="P354" s="249"/>
      <c r="Q354" s="170"/>
      <c r="R354" s="439"/>
      <c r="S354" s="439"/>
      <c r="T354" s="962"/>
      <c r="U354" s="961"/>
      <c r="V354" s="360"/>
      <c r="W354" s="360"/>
      <c r="X354" s="360"/>
      <c r="Y354" s="360"/>
    </row>
    <row r="355" spans="1:25">
      <c r="A355" s="360"/>
      <c r="B355" s="965"/>
      <c r="C355" s="965"/>
      <c r="D355" s="965"/>
      <c r="E355" s="964"/>
      <c r="F355" s="964"/>
      <c r="G355" s="963"/>
      <c r="H355" s="963"/>
      <c r="I355" s="963"/>
      <c r="J355" s="963"/>
      <c r="K355" s="249"/>
      <c r="L355" s="249"/>
      <c r="M355" s="249"/>
      <c r="N355" s="249"/>
      <c r="O355" s="249"/>
      <c r="P355" s="249"/>
      <c r="Q355" s="170"/>
      <c r="R355" s="439"/>
      <c r="S355" s="439"/>
      <c r="T355" s="962"/>
      <c r="U355" s="961"/>
      <c r="V355" s="360"/>
      <c r="W355" s="360"/>
      <c r="X355" s="360"/>
      <c r="Y355" s="360"/>
    </row>
    <row r="356" spans="1:25">
      <c r="A356" s="360"/>
      <c r="B356" s="965"/>
      <c r="C356" s="965"/>
      <c r="D356" s="965"/>
      <c r="E356" s="964"/>
      <c r="F356" s="964"/>
      <c r="G356" s="963"/>
      <c r="H356" s="963"/>
      <c r="I356" s="963"/>
      <c r="J356" s="963"/>
      <c r="K356" s="249"/>
      <c r="L356" s="249"/>
      <c r="M356" s="249"/>
      <c r="N356" s="249"/>
      <c r="O356" s="249"/>
      <c r="P356" s="249"/>
      <c r="Q356" s="170"/>
      <c r="R356" s="439"/>
      <c r="S356" s="439"/>
      <c r="T356" s="962"/>
      <c r="U356" s="961"/>
      <c r="V356" s="360"/>
      <c r="W356" s="360"/>
      <c r="X356" s="360"/>
      <c r="Y356" s="360"/>
    </row>
    <row r="357" spans="1:25">
      <c r="A357" s="360"/>
      <c r="B357" s="965"/>
      <c r="C357" s="965"/>
      <c r="D357" s="965"/>
      <c r="E357" s="964"/>
      <c r="F357" s="964"/>
      <c r="G357" s="963"/>
      <c r="H357" s="963"/>
      <c r="I357" s="963"/>
      <c r="J357" s="963"/>
      <c r="K357" s="249"/>
      <c r="L357" s="249"/>
      <c r="M357" s="249"/>
      <c r="N357" s="249"/>
      <c r="O357" s="249"/>
      <c r="P357" s="249"/>
      <c r="Q357" s="170"/>
      <c r="R357" s="439"/>
      <c r="S357" s="439"/>
      <c r="T357" s="962"/>
      <c r="U357" s="961"/>
      <c r="V357" s="360"/>
      <c r="W357" s="360"/>
      <c r="X357" s="360"/>
      <c r="Y357" s="360"/>
    </row>
    <row r="358" spans="1:25">
      <c r="A358" s="360"/>
      <c r="B358" s="965"/>
      <c r="C358" s="965"/>
      <c r="D358" s="965"/>
      <c r="E358" s="964"/>
      <c r="F358" s="964"/>
      <c r="G358" s="963"/>
      <c r="H358" s="963"/>
      <c r="I358" s="963"/>
      <c r="J358" s="963"/>
      <c r="K358" s="249"/>
      <c r="L358" s="249"/>
      <c r="M358" s="249"/>
      <c r="N358" s="249"/>
      <c r="O358" s="249"/>
      <c r="P358" s="249"/>
      <c r="Q358" s="170"/>
      <c r="R358" s="439"/>
      <c r="S358" s="439"/>
      <c r="T358" s="962"/>
      <c r="U358" s="961"/>
      <c r="V358" s="360"/>
      <c r="W358" s="360"/>
      <c r="X358" s="360"/>
      <c r="Y358" s="360"/>
    </row>
    <row r="359" spans="1:25">
      <c r="A359" s="360"/>
      <c r="B359" s="965"/>
      <c r="C359" s="965"/>
      <c r="D359" s="965"/>
      <c r="E359" s="964"/>
      <c r="F359" s="964"/>
      <c r="G359" s="963"/>
      <c r="H359" s="963"/>
      <c r="I359" s="963"/>
      <c r="J359" s="963"/>
      <c r="K359" s="249"/>
      <c r="L359" s="249"/>
      <c r="M359" s="249"/>
      <c r="N359" s="249"/>
      <c r="O359" s="249"/>
      <c r="P359" s="249"/>
      <c r="Q359" s="170"/>
      <c r="R359" s="439"/>
      <c r="S359" s="439"/>
      <c r="T359" s="962"/>
      <c r="U359" s="961"/>
      <c r="V359" s="360"/>
      <c r="W359" s="360"/>
      <c r="X359" s="360"/>
      <c r="Y359" s="360"/>
    </row>
    <row r="360" spans="1:25">
      <c r="A360" s="360"/>
      <c r="B360" s="965"/>
      <c r="C360" s="965"/>
      <c r="D360" s="965"/>
      <c r="E360" s="964"/>
      <c r="F360" s="964"/>
      <c r="G360" s="963"/>
      <c r="H360" s="963"/>
      <c r="I360" s="963"/>
      <c r="J360" s="963"/>
      <c r="K360" s="249"/>
      <c r="L360" s="249"/>
      <c r="M360" s="249"/>
      <c r="N360" s="249"/>
      <c r="O360" s="249"/>
      <c r="P360" s="249"/>
      <c r="Q360" s="170"/>
      <c r="R360" s="439"/>
      <c r="S360" s="439"/>
      <c r="T360" s="962"/>
      <c r="U360" s="961"/>
      <c r="V360" s="360"/>
      <c r="W360" s="360"/>
      <c r="X360" s="360"/>
      <c r="Y360" s="360"/>
    </row>
    <row r="361" spans="1:25">
      <c r="A361" s="360"/>
      <c r="B361" s="965"/>
      <c r="C361" s="965"/>
      <c r="D361" s="965"/>
      <c r="E361" s="964"/>
      <c r="F361" s="964"/>
      <c r="G361" s="963"/>
      <c r="H361" s="963"/>
      <c r="I361" s="963"/>
      <c r="J361" s="963"/>
      <c r="K361" s="249"/>
      <c r="L361" s="249"/>
      <c r="M361" s="249"/>
      <c r="N361" s="249"/>
      <c r="O361" s="249"/>
      <c r="P361" s="249"/>
      <c r="Q361" s="170"/>
      <c r="R361" s="439"/>
      <c r="S361" s="439"/>
      <c r="T361" s="962"/>
      <c r="U361" s="961"/>
      <c r="V361" s="360"/>
      <c r="W361" s="360"/>
      <c r="X361" s="360"/>
      <c r="Y361" s="360"/>
    </row>
    <row r="362" spans="1:25">
      <c r="A362" s="360"/>
      <c r="B362" s="965"/>
      <c r="C362" s="965"/>
      <c r="D362" s="965"/>
      <c r="E362" s="964"/>
      <c r="F362" s="964"/>
      <c r="G362" s="963"/>
      <c r="H362" s="963"/>
      <c r="I362" s="963"/>
      <c r="J362" s="963"/>
      <c r="K362" s="249"/>
      <c r="L362" s="249"/>
      <c r="M362" s="249"/>
      <c r="N362" s="249"/>
      <c r="O362" s="249"/>
      <c r="P362" s="249"/>
      <c r="Q362" s="170"/>
      <c r="R362" s="439"/>
      <c r="S362" s="439"/>
      <c r="T362" s="962"/>
      <c r="U362" s="961"/>
      <c r="V362" s="360"/>
      <c r="W362" s="360"/>
      <c r="X362" s="360"/>
      <c r="Y362" s="360"/>
    </row>
    <row r="363" spans="1:25">
      <c r="A363" s="360"/>
      <c r="B363" s="965"/>
      <c r="C363" s="965"/>
      <c r="D363" s="965"/>
      <c r="E363" s="964"/>
      <c r="F363" s="964"/>
      <c r="G363" s="963"/>
      <c r="H363" s="963"/>
      <c r="I363" s="963"/>
      <c r="J363" s="963"/>
      <c r="K363" s="249"/>
      <c r="L363" s="249"/>
      <c r="M363" s="249"/>
      <c r="N363" s="249"/>
      <c r="O363" s="249"/>
      <c r="P363" s="249"/>
      <c r="Q363" s="170"/>
      <c r="R363" s="439"/>
      <c r="S363" s="439"/>
      <c r="T363" s="962"/>
      <c r="U363" s="961"/>
      <c r="V363" s="360"/>
      <c r="W363" s="360"/>
      <c r="X363" s="360"/>
      <c r="Y363" s="360"/>
    </row>
    <row r="364" spans="1:25">
      <c r="A364" s="360"/>
      <c r="B364" s="965"/>
      <c r="C364" s="965"/>
      <c r="D364" s="965"/>
      <c r="E364" s="964"/>
      <c r="F364" s="964"/>
      <c r="G364" s="963"/>
      <c r="H364" s="963"/>
      <c r="I364" s="963"/>
      <c r="J364" s="963"/>
      <c r="K364" s="249"/>
      <c r="L364" s="249"/>
      <c r="M364" s="249"/>
      <c r="N364" s="249"/>
      <c r="O364" s="249"/>
      <c r="P364" s="249"/>
      <c r="Q364" s="170"/>
      <c r="R364" s="439"/>
      <c r="S364" s="439"/>
      <c r="T364" s="962"/>
      <c r="U364" s="961"/>
      <c r="V364" s="360"/>
      <c r="W364" s="360"/>
      <c r="X364" s="360"/>
      <c r="Y364" s="360"/>
    </row>
    <row r="365" spans="1:25">
      <c r="A365" s="360"/>
      <c r="B365" s="965"/>
      <c r="C365" s="965"/>
      <c r="D365" s="965"/>
      <c r="E365" s="964"/>
      <c r="F365" s="964"/>
      <c r="G365" s="963"/>
      <c r="H365" s="963"/>
      <c r="I365" s="963"/>
      <c r="J365" s="963"/>
      <c r="K365" s="249"/>
      <c r="L365" s="249"/>
      <c r="M365" s="249"/>
      <c r="N365" s="249"/>
      <c r="O365" s="249"/>
      <c r="P365" s="249"/>
      <c r="Q365" s="170"/>
      <c r="R365" s="439"/>
      <c r="S365" s="439"/>
      <c r="T365" s="962"/>
      <c r="U365" s="961"/>
      <c r="V365" s="360"/>
      <c r="W365" s="360"/>
      <c r="X365" s="360"/>
      <c r="Y365" s="360"/>
    </row>
    <row r="366" spans="1:25">
      <c r="A366" s="360"/>
      <c r="B366" s="965"/>
      <c r="C366" s="965"/>
      <c r="D366" s="965"/>
      <c r="E366" s="964"/>
      <c r="F366" s="964"/>
      <c r="G366" s="963"/>
      <c r="H366" s="963"/>
      <c r="I366" s="963"/>
      <c r="J366" s="963"/>
      <c r="K366" s="249"/>
      <c r="L366" s="249"/>
      <c r="M366" s="249"/>
      <c r="N366" s="249"/>
      <c r="O366" s="249"/>
      <c r="P366" s="249"/>
      <c r="Q366" s="170"/>
      <c r="R366" s="439"/>
      <c r="S366" s="439"/>
      <c r="T366" s="962"/>
      <c r="U366" s="961"/>
      <c r="V366" s="360"/>
      <c r="W366" s="360"/>
      <c r="X366" s="360"/>
      <c r="Y366" s="360"/>
    </row>
    <row r="367" spans="1:25">
      <c r="A367" s="360"/>
      <c r="B367" s="965"/>
      <c r="C367" s="965"/>
      <c r="D367" s="965"/>
      <c r="E367" s="964"/>
      <c r="F367" s="964"/>
      <c r="G367" s="963"/>
      <c r="H367" s="963"/>
      <c r="I367" s="963"/>
      <c r="J367" s="963"/>
      <c r="K367" s="249"/>
      <c r="L367" s="249"/>
      <c r="M367" s="249"/>
      <c r="N367" s="249"/>
      <c r="O367" s="249"/>
      <c r="P367" s="249"/>
      <c r="Q367" s="170"/>
      <c r="R367" s="439"/>
      <c r="S367" s="439"/>
      <c r="T367" s="962"/>
      <c r="U367" s="961"/>
      <c r="V367" s="360"/>
      <c r="W367" s="360"/>
      <c r="X367" s="360"/>
      <c r="Y367" s="360"/>
    </row>
    <row r="368" spans="1:25">
      <c r="A368" s="360"/>
      <c r="B368" s="965"/>
      <c r="C368" s="965"/>
      <c r="D368" s="965"/>
      <c r="E368" s="964"/>
      <c r="F368" s="964"/>
      <c r="G368" s="963"/>
      <c r="H368" s="963"/>
      <c r="I368" s="963"/>
      <c r="J368" s="963"/>
      <c r="K368" s="249"/>
      <c r="L368" s="249"/>
      <c r="M368" s="249"/>
      <c r="N368" s="249"/>
      <c r="O368" s="249"/>
      <c r="P368" s="249"/>
      <c r="Q368" s="170"/>
      <c r="R368" s="439"/>
      <c r="S368" s="439"/>
      <c r="T368" s="962"/>
      <c r="U368" s="961"/>
      <c r="V368" s="360"/>
      <c r="W368" s="360"/>
      <c r="X368" s="360"/>
      <c r="Y368" s="360"/>
    </row>
    <row r="369" spans="1:25">
      <c r="A369" s="360"/>
      <c r="B369" s="965"/>
      <c r="C369" s="965"/>
      <c r="D369" s="965"/>
      <c r="E369" s="964"/>
      <c r="F369" s="964"/>
      <c r="G369" s="963"/>
      <c r="H369" s="963"/>
      <c r="I369" s="963"/>
      <c r="J369" s="963"/>
      <c r="K369" s="249"/>
      <c r="L369" s="249"/>
      <c r="M369" s="249"/>
      <c r="N369" s="249"/>
      <c r="O369" s="249"/>
      <c r="P369" s="249"/>
      <c r="Q369" s="170"/>
      <c r="R369" s="439"/>
      <c r="S369" s="439"/>
      <c r="T369" s="962"/>
      <c r="U369" s="961"/>
      <c r="V369" s="360"/>
      <c r="W369" s="360"/>
      <c r="X369" s="360"/>
      <c r="Y369" s="360"/>
    </row>
    <row r="370" spans="1:25">
      <c r="A370" s="360"/>
      <c r="B370" s="965"/>
      <c r="C370" s="965"/>
      <c r="D370" s="965"/>
      <c r="E370" s="964"/>
      <c r="F370" s="964"/>
      <c r="G370" s="963"/>
      <c r="H370" s="963"/>
      <c r="I370" s="963"/>
      <c r="J370" s="963"/>
      <c r="K370" s="249"/>
      <c r="L370" s="249"/>
      <c r="M370" s="249"/>
      <c r="N370" s="249"/>
      <c r="O370" s="249"/>
      <c r="P370" s="249"/>
      <c r="Q370" s="170"/>
      <c r="R370" s="439"/>
      <c r="S370" s="439"/>
      <c r="T370" s="962"/>
      <c r="U370" s="961"/>
      <c r="V370" s="360"/>
      <c r="W370" s="360"/>
      <c r="X370" s="360"/>
      <c r="Y370" s="360"/>
    </row>
    <row r="371" spans="1:25">
      <c r="A371" s="360"/>
      <c r="B371" s="965"/>
      <c r="C371" s="965"/>
      <c r="D371" s="965"/>
      <c r="E371" s="964"/>
      <c r="F371" s="964"/>
      <c r="G371" s="963"/>
      <c r="H371" s="963"/>
      <c r="I371" s="963"/>
      <c r="J371" s="963"/>
      <c r="K371" s="249"/>
      <c r="L371" s="249"/>
      <c r="M371" s="249"/>
      <c r="N371" s="249"/>
      <c r="O371" s="249"/>
      <c r="P371" s="249"/>
      <c r="Q371" s="170"/>
      <c r="R371" s="439"/>
      <c r="S371" s="439"/>
      <c r="T371" s="962"/>
      <c r="U371" s="961"/>
      <c r="V371" s="360"/>
      <c r="W371" s="360"/>
      <c r="X371" s="360"/>
      <c r="Y371" s="360"/>
    </row>
    <row r="372" spans="1:25">
      <c r="A372" s="360"/>
      <c r="B372" s="965"/>
      <c r="C372" s="965"/>
      <c r="D372" s="965"/>
      <c r="E372" s="964"/>
      <c r="F372" s="964"/>
      <c r="G372" s="963"/>
      <c r="H372" s="963"/>
      <c r="I372" s="963"/>
      <c r="J372" s="963"/>
      <c r="K372" s="249"/>
      <c r="L372" s="249"/>
      <c r="M372" s="249"/>
      <c r="N372" s="249"/>
      <c r="O372" s="249"/>
      <c r="P372" s="249"/>
      <c r="Q372" s="170"/>
      <c r="R372" s="439"/>
      <c r="S372" s="439"/>
      <c r="T372" s="962"/>
      <c r="U372" s="961"/>
      <c r="V372" s="360"/>
      <c r="W372" s="360"/>
      <c r="X372" s="360"/>
      <c r="Y372" s="360"/>
    </row>
    <row r="373" spans="1:25">
      <c r="A373" s="360"/>
      <c r="B373" s="965"/>
      <c r="C373" s="965"/>
      <c r="D373" s="965"/>
      <c r="E373" s="964"/>
      <c r="F373" s="964"/>
      <c r="G373" s="963"/>
      <c r="H373" s="963"/>
      <c r="I373" s="963"/>
      <c r="J373" s="963"/>
      <c r="K373" s="249"/>
      <c r="L373" s="249"/>
      <c r="M373" s="249"/>
      <c r="N373" s="249"/>
      <c r="O373" s="249"/>
      <c r="P373" s="249"/>
      <c r="Q373" s="170"/>
      <c r="R373" s="439"/>
      <c r="S373" s="439"/>
      <c r="T373" s="962"/>
      <c r="U373" s="961"/>
      <c r="V373" s="360"/>
      <c r="W373" s="360"/>
      <c r="X373" s="360"/>
      <c r="Y373" s="360"/>
    </row>
    <row r="374" spans="1:25">
      <c r="A374" s="360"/>
      <c r="B374" s="965"/>
      <c r="C374" s="965"/>
      <c r="D374" s="965"/>
      <c r="E374" s="964"/>
      <c r="F374" s="964"/>
      <c r="G374" s="963"/>
      <c r="H374" s="963"/>
      <c r="I374" s="963"/>
      <c r="J374" s="963"/>
      <c r="K374" s="249"/>
      <c r="L374" s="249"/>
      <c r="M374" s="249"/>
      <c r="N374" s="249"/>
      <c r="O374" s="249"/>
      <c r="P374" s="249"/>
      <c r="Q374" s="170"/>
      <c r="R374" s="439"/>
      <c r="S374" s="439"/>
      <c r="T374" s="962"/>
      <c r="U374" s="961"/>
      <c r="V374" s="360"/>
      <c r="W374" s="360"/>
      <c r="X374" s="360"/>
      <c r="Y374" s="360"/>
    </row>
    <row r="375" spans="1:25">
      <c r="A375" s="360"/>
      <c r="B375" s="965"/>
      <c r="C375" s="965"/>
      <c r="D375" s="965"/>
      <c r="E375" s="964"/>
      <c r="F375" s="964"/>
      <c r="G375" s="963"/>
      <c r="H375" s="963"/>
      <c r="I375" s="963"/>
      <c r="J375" s="963"/>
      <c r="K375" s="249"/>
      <c r="L375" s="249"/>
      <c r="M375" s="249"/>
      <c r="N375" s="249"/>
      <c r="O375" s="249"/>
      <c r="P375" s="249"/>
      <c r="Q375" s="170"/>
      <c r="R375" s="439"/>
      <c r="S375" s="439"/>
      <c r="T375" s="962"/>
      <c r="U375" s="961"/>
      <c r="V375" s="360"/>
      <c r="W375" s="360"/>
      <c r="X375" s="360"/>
      <c r="Y375" s="360"/>
    </row>
    <row r="376" spans="1:25">
      <c r="A376" s="360"/>
      <c r="B376" s="965"/>
      <c r="C376" s="965"/>
      <c r="D376" s="965"/>
      <c r="E376" s="964"/>
      <c r="F376" s="964"/>
      <c r="G376" s="963"/>
      <c r="H376" s="963"/>
      <c r="I376" s="963"/>
      <c r="J376" s="963"/>
      <c r="K376" s="249"/>
      <c r="L376" s="249"/>
      <c r="M376" s="249"/>
      <c r="N376" s="249"/>
      <c r="O376" s="249"/>
      <c r="P376" s="249"/>
      <c r="Q376" s="170"/>
      <c r="R376" s="439"/>
      <c r="S376" s="439"/>
      <c r="T376" s="962"/>
      <c r="U376" s="961"/>
      <c r="V376" s="360"/>
      <c r="W376" s="360"/>
      <c r="X376" s="360"/>
      <c r="Y376" s="360"/>
    </row>
    <row r="377" spans="1:25">
      <c r="A377" s="360"/>
      <c r="B377" s="965"/>
      <c r="C377" s="965"/>
      <c r="D377" s="965"/>
      <c r="E377" s="964"/>
      <c r="F377" s="964"/>
      <c r="G377" s="963"/>
      <c r="H377" s="963"/>
      <c r="I377" s="963"/>
      <c r="J377" s="963"/>
      <c r="K377" s="249"/>
      <c r="L377" s="249"/>
      <c r="M377" s="249"/>
      <c r="N377" s="249"/>
      <c r="O377" s="249"/>
      <c r="P377" s="249"/>
      <c r="Q377" s="170"/>
      <c r="R377" s="439"/>
      <c r="S377" s="439"/>
      <c r="T377" s="962"/>
      <c r="U377" s="961"/>
      <c r="V377" s="360"/>
      <c r="W377" s="360"/>
      <c r="X377" s="360"/>
      <c r="Y377" s="360"/>
    </row>
    <row r="378" spans="1:25">
      <c r="A378" s="360"/>
      <c r="B378" s="965"/>
      <c r="C378" s="965"/>
      <c r="D378" s="965"/>
      <c r="E378" s="964"/>
      <c r="F378" s="964"/>
      <c r="G378" s="963"/>
      <c r="H378" s="963"/>
      <c r="I378" s="963"/>
      <c r="J378" s="963"/>
      <c r="K378" s="249"/>
      <c r="L378" s="249"/>
      <c r="M378" s="249"/>
      <c r="N378" s="249"/>
      <c r="O378" s="249"/>
      <c r="P378" s="249"/>
      <c r="Q378" s="170"/>
      <c r="R378" s="439"/>
      <c r="S378" s="439"/>
      <c r="T378" s="962"/>
      <c r="U378" s="961"/>
      <c r="V378" s="360"/>
      <c r="W378" s="360"/>
      <c r="X378" s="360"/>
      <c r="Y378" s="360"/>
    </row>
    <row r="379" spans="1:25">
      <c r="A379" s="360"/>
      <c r="B379" s="965"/>
      <c r="C379" s="965"/>
      <c r="D379" s="965"/>
      <c r="E379" s="964"/>
      <c r="F379" s="964"/>
      <c r="G379" s="963"/>
      <c r="H379" s="963"/>
      <c r="I379" s="963"/>
      <c r="J379" s="963"/>
      <c r="K379" s="249"/>
      <c r="L379" s="249"/>
      <c r="M379" s="249"/>
      <c r="N379" s="249"/>
      <c r="O379" s="249"/>
      <c r="P379" s="249"/>
      <c r="Q379" s="170"/>
      <c r="R379" s="439"/>
      <c r="S379" s="439"/>
      <c r="T379" s="962"/>
      <c r="U379" s="961"/>
      <c r="V379" s="360"/>
      <c r="W379" s="360"/>
      <c r="X379" s="360"/>
      <c r="Y379" s="360"/>
    </row>
    <row r="380" spans="1:25">
      <c r="A380" s="360"/>
      <c r="B380" s="965"/>
      <c r="C380" s="965"/>
      <c r="D380" s="965"/>
      <c r="E380" s="964"/>
      <c r="F380" s="964"/>
      <c r="G380" s="963"/>
      <c r="H380" s="963"/>
      <c r="I380" s="963"/>
      <c r="J380" s="963"/>
      <c r="K380" s="249"/>
      <c r="L380" s="249"/>
      <c r="M380" s="249"/>
      <c r="N380" s="249"/>
      <c r="O380" s="249"/>
      <c r="P380" s="249"/>
      <c r="Q380" s="170"/>
      <c r="R380" s="439"/>
      <c r="S380" s="439"/>
      <c r="T380" s="962"/>
      <c r="U380" s="961"/>
      <c r="V380" s="360"/>
      <c r="W380" s="360"/>
      <c r="X380" s="360"/>
      <c r="Y380" s="360"/>
    </row>
    <row r="381" spans="1:25">
      <c r="A381" s="360"/>
      <c r="B381" s="965"/>
      <c r="C381" s="965"/>
      <c r="D381" s="965"/>
      <c r="E381" s="964"/>
      <c r="F381" s="964"/>
      <c r="G381" s="963"/>
      <c r="H381" s="963"/>
      <c r="I381" s="963"/>
      <c r="J381" s="963"/>
      <c r="K381" s="249"/>
      <c r="L381" s="249"/>
      <c r="M381" s="249"/>
      <c r="N381" s="249"/>
      <c r="O381" s="249"/>
      <c r="P381" s="249"/>
      <c r="Q381" s="170"/>
      <c r="R381" s="439"/>
      <c r="S381" s="439"/>
      <c r="T381" s="962"/>
      <c r="U381" s="961"/>
      <c r="V381" s="360"/>
      <c r="W381" s="360"/>
      <c r="X381" s="360"/>
      <c r="Y381" s="360"/>
    </row>
    <row r="382" spans="1:25">
      <c r="A382" s="360"/>
      <c r="B382" s="965"/>
      <c r="C382" s="965"/>
      <c r="D382" s="965"/>
      <c r="E382" s="964"/>
      <c r="F382" s="964"/>
      <c r="G382" s="963"/>
      <c r="H382" s="963"/>
      <c r="I382" s="963"/>
      <c r="J382" s="963"/>
      <c r="K382" s="249"/>
      <c r="L382" s="249"/>
      <c r="M382" s="249"/>
      <c r="N382" s="249"/>
      <c r="O382" s="249"/>
      <c r="P382" s="249"/>
      <c r="Q382" s="170"/>
      <c r="R382" s="439"/>
      <c r="S382" s="439"/>
      <c r="T382" s="962"/>
      <c r="U382" s="961"/>
      <c r="V382" s="360"/>
      <c r="W382" s="360"/>
      <c r="X382" s="360"/>
      <c r="Y382" s="360"/>
    </row>
    <row r="383" spans="1:25">
      <c r="A383" s="360"/>
      <c r="B383" s="965"/>
      <c r="C383" s="965"/>
      <c r="D383" s="965"/>
      <c r="E383" s="964"/>
      <c r="F383" s="964"/>
      <c r="G383" s="963"/>
      <c r="H383" s="963"/>
      <c r="I383" s="963"/>
      <c r="J383" s="963"/>
      <c r="K383" s="249"/>
      <c r="L383" s="249"/>
      <c r="M383" s="249"/>
      <c r="N383" s="249"/>
      <c r="O383" s="249"/>
      <c r="P383" s="249"/>
      <c r="Q383" s="170"/>
      <c r="R383" s="439"/>
      <c r="S383" s="439"/>
      <c r="T383" s="962"/>
      <c r="U383" s="961"/>
      <c r="V383" s="360"/>
      <c r="W383" s="360"/>
      <c r="X383" s="360"/>
      <c r="Y383" s="360"/>
    </row>
    <row r="384" spans="1:25">
      <c r="A384" s="360"/>
      <c r="B384" s="965"/>
      <c r="C384" s="965"/>
      <c r="D384" s="965"/>
      <c r="E384" s="964"/>
      <c r="F384" s="964"/>
      <c r="G384" s="963"/>
      <c r="H384" s="963"/>
      <c r="I384" s="963"/>
      <c r="J384" s="963"/>
      <c r="K384" s="249"/>
      <c r="L384" s="249"/>
      <c r="M384" s="249"/>
      <c r="N384" s="249"/>
      <c r="O384" s="249"/>
      <c r="P384" s="249"/>
      <c r="Q384" s="170"/>
      <c r="R384" s="439"/>
      <c r="S384" s="439"/>
      <c r="T384" s="962"/>
      <c r="U384" s="961"/>
      <c r="V384" s="360"/>
      <c r="W384" s="360"/>
      <c r="X384" s="360"/>
      <c r="Y384" s="360"/>
    </row>
    <row r="385" spans="1:25">
      <c r="A385" s="360"/>
      <c r="B385" s="965"/>
      <c r="C385" s="965"/>
      <c r="D385" s="965"/>
      <c r="E385" s="964"/>
      <c r="F385" s="964"/>
      <c r="G385" s="963"/>
      <c r="H385" s="963"/>
      <c r="I385" s="963"/>
      <c r="J385" s="963"/>
      <c r="K385" s="249"/>
      <c r="L385" s="249"/>
      <c r="M385" s="249"/>
      <c r="N385" s="249"/>
      <c r="O385" s="249"/>
      <c r="P385" s="249"/>
      <c r="Q385" s="170"/>
      <c r="R385" s="439"/>
      <c r="S385" s="439"/>
      <c r="T385" s="962"/>
      <c r="U385" s="961"/>
      <c r="V385" s="360"/>
      <c r="W385" s="360"/>
      <c r="X385" s="360"/>
      <c r="Y385" s="360"/>
    </row>
    <row r="386" spans="1:25">
      <c r="A386" s="360"/>
      <c r="B386" s="965"/>
      <c r="C386" s="965"/>
      <c r="D386" s="965"/>
      <c r="E386" s="964"/>
      <c r="F386" s="964"/>
      <c r="G386" s="963"/>
      <c r="H386" s="963"/>
      <c r="I386" s="963"/>
      <c r="J386" s="963"/>
      <c r="K386" s="249"/>
      <c r="L386" s="249"/>
      <c r="M386" s="249"/>
      <c r="N386" s="249"/>
      <c r="O386" s="249"/>
      <c r="P386" s="249"/>
      <c r="Q386" s="170"/>
      <c r="R386" s="439"/>
      <c r="S386" s="439"/>
      <c r="T386" s="962"/>
      <c r="U386" s="961"/>
      <c r="V386" s="360"/>
      <c r="W386" s="360"/>
      <c r="X386" s="360"/>
      <c r="Y386" s="360"/>
    </row>
    <row r="387" spans="1:25">
      <c r="A387" s="360"/>
      <c r="B387" s="965"/>
      <c r="C387" s="965"/>
      <c r="D387" s="965"/>
      <c r="E387" s="964"/>
      <c r="F387" s="964"/>
      <c r="G387" s="963"/>
      <c r="H387" s="963"/>
      <c r="I387" s="963"/>
      <c r="J387" s="963"/>
      <c r="K387" s="249"/>
      <c r="L387" s="249"/>
      <c r="M387" s="249"/>
      <c r="N387" s="249"/>
      <c r="O387" s="249"/>
      <c r="P387" s="249"/>
      <c r="Q387" s="170"/>
      <c r="R387" s="439"/>
      <c r="S387" s="439"/>
      <c r="T387" s="962"/>
      <c r="U387" s="961"/>
      <c r="V387" s="360"/>
      <c r="W387" s="360"/>
      <c r="X387" s="360"/>
      <c r="Y387" s="360"/>
    </row>
    <row r="388" spans="1:25">
      <c r="A388" s="360"/>
      <c r="B388" s="965"/>
      <c r="C388" s="965"/>
      <c r="D388" s="965"/>
      <c r="E388" s="964"/>
      <c r="F388" s="964"/>
      <c r="G388" s="963"/>
      <c r="H388" s="963"/>
      <c r="I388" s="963"/>
      <c r="J388" s="963"/>
      <c r="K388" s="249"/>
      <c r="L388" s="249"/>
      <c r="M388" s="249"/>
      <c r="N388" s="249"/>
      <c r="O388" s="249"/>
      <c r="P388" s="249"/>
      <c r="Q388" s="170"/>
      <c r="R388" s="439"/>
      <c r="S388" s="439"/>
      <c r="T388" s="962"/>
      <c r="U388" s="961"/>
      <c r="V388" s="360"/>
      <c r="W388" s="360"/>
      <c r="X388" s="360"/>
      <c r="Y388" s="360"/>
    </row>
    <row r="389" spans="1:25">
      <c r="A389" s="360"/>
      <c r="B389" s="965"/>
      <c r="C389" s="965"/>
      <c r="D389" s="965"/>
      <c r="E389" s="964"/>
      <c r="F389" s="964"/>
      <c r="G389" s="963"/>
      <c r="H389" s="963"/>
      <c r="I389" s="963"/>
      <c r="J389" s="963"/>
      <c r="K389" s="249"/>
      <c r="L389" s="249"/>
      <c r="M389" s="249"/>
      <c r="N389" s="249"/>
      <c r="O389" s="249"/>
      <c r="P389" s="249"/>
      <c r="Q389" s="170"/>
      <c r="R389" s="439"/>
      <c r="S389" s="439"/>
      <c r="T389" s="962"/>
      <c r="U389" s="961"/>
      <c r="V389" s="360"/>
      <c r="W389" s="360"/>
      <c r="X389" s="360"/>
      <c r="Y389" s="360"/>
    </row>
    <row r="390" spans="1:25">
      <c r="A390" s="360"/>
      <c r="B390" s="965"/>
      <c r="C390" s="965"/>
      <c r="D390" s="965"/>
      <c r="E390" s="964"/>
      <c r="F390" s="964"/>
      <c r="G390" s="963"/>
      <c r="H390" s="963"/>
      <c r="I390" s="963"/>
      <c r="J390" s="963"/>
      <c r="K390" s="249"/>
      <c r="L390" s="249"/>
      <c r="M390" s="249"/>
      <c r="N390" s="249"/>
      <c r="O390" s="249"/>
      <c r="P390" s="249"/>
      <c r="Q390" s="170"/>
      <c r="R390" s="439"/>
      <c r="S390" s="439"/>
      <c r="T390" s="962"/>
      <c r="U390" s="961"/>
      <c r="V390" s="360"/>
      <c r="W390" s="360"/>
      <c r="X390" s="360"/>
      <c r="Y390" s="360"/>
    </row>
    <row r="391" spans="1:25">
      <c r="A391" s="360"/>
      <c r="B391" s="965"/>
      <c r="C391" s="965"/>
      <c r="D391" s="965"/>
      <c r="E391" s="964"/>
      <c r="F391" s="964"/>
      <c r="G391" s="963"/>
      <c r="H391" s="963"/>
      <c r="I391" s="963"/>
      <c r="J391" s="963"/>
      <c r="K391" s="249"/>
      <c r="L391" s="249"/>
      <c r="M391" s="249"/>
      <c r="N391" s="249"/>
      <c r="O391" s="249"/>
      <c r="P391" s="249"/>
      <c r="Q391" s="170"/>
      <c r="R391" s="439"/>
      <c r="S391" s="439"/>
      <c r="T391" s="962"/>
      <c r="U391" s="961"/>
      <c r="V391" s="360"/>
      <c r="W391" s="360"/>
      <c r="X391" s="360"/>
      <c r="Y391" s="360"/>
    </row>
    <row r="392" spans="1:25">
      <c r="A392" s="360"/>
      <c r="B392" s="965"/>
      <c r="C392" s="965"/>
      <c r="D392" s="965"/>
      <c r="E392" s="964"/>
      <c r="F392" s="964"/>
      <c r="G392" s="963"/>
      <c r="H392" s="963"/>
      <c r="I392" s="963"/>
      <c r="J392" s="963"/>
      <c r="K392" s="249"/>
      <c r="L392" s="249"/>
      <c r="M392" s="249"/>
      <c r="N392" s="249"/>
      <c r="O392" s="249"/>
      <c r="P392" s="249"/>
      <c r="Q392" s="170"/>
      <c r="R392" s="439"/>
      <c r="S392" s="439"/>
      <c r="T392" s="962"/>
      <c r="U392" s="961"/>
      <c r="V392" s="360"/>
      <c r="W392" s="360"/>
      <c r="X392" s="360"/>
      <c r="Y392" s="360"/>
    </row>
    <row r="393" spans="1:25">
      <c r="A393" s="360"/>
      <c r="B393" s="965"/>
      <c r="C393" s="965"/>
      <c r="D393" s="965"/>
      <c r="E393" s="964"/>
      <c r="F393" s="964"/>
      <c r="G393" s="963"/>
      <c r="H393" s="963"/>
      <c r="I393" s="963"/>
      <c r="J393" s="963"/>
      <c r="K393" s="249"/>
      <c r="L393" s="249"/>
      <c r="M393" s="249"/>
      <c r="N393" s="249"/>
      <c r="O393" s="249"/>
      <c r="P393" s="249"/>
      <c r="Q393" s="170"/>
      <c r="R393" s="439"/>
      <c r="S393" s="439"/>
      <c r="T393" s="962"/>
      <c r="U393" s="961"/>
      <c r="V393" s="360"/>
      <c r="W393" s="360"/>
      <c r="X393" s="360"/>
      <c r="Y393" s="360"/>
    </row>
    <row r="394" spans="1:25">
      <c r="A394" s="360"/>
      <c r="B394" s="965"/>
      <c r="C394" s="965"/>
      <c r="D394" s="965"/>
      <c r="E394" s="964"/>
      <c r="F394" s="964"/>
      <c r="G394" s="963"/>
      <c r="H394" s="963"/>
      <c r="I394" s="963"/>
      <c r="J394" s="963"/>
      <c r="K394" s="249"/>
      <c r="L394" s="249"/>
      <c r="M394" s="249"/>
      <c r="N394" s="249"/>
      <c r="O394" s="249"/>
      <c r="P394" s="249"/>
      <c r="Q394" s="170"/>
      <c r="R394" s="439"/>
      <c r="S394" s="439"/>
      <c r="T394" s="962"/>
      <c r="U394" s="961"/>
      <c r="V394" s="360"/>
      <c r="W394" s="360"/>
      <c r="X394" s="360"/>
      <c r="Y394" s="360"/>
    </row>
    <row r="395" spans="1:25">
      <c r="A395" s="360"/>
      <c r="B395" s="965"/>
      <c r="C395" s="965"/>
      <c r="D395" s="965"/>
      <c r="E395" s="964"/>
      <c r="F395" s="964"/>
      <c r="G395" s="963"/>
      <c r="H395" s="963"/>
      <c r="I395" s="963"/>
      <c r="J395" s="963"/>
      <c r="K395" s="249"/>
      <c r="L395" s="249"/>
      <c r="M395" s="249"/>
      <c r="N395" s="249"/>
      <c r="O395" s="249"/>
      <c r="P395" s="249"/>
      <c r="Q395" s="170"/>
      <c r="R395" s="439"/>
      <c r="S395" s="439"/>
      <c r="T395" s="962"/>
      <c r="U395" s="961"/>
      <c r="V395" s="360"/>
      <c r="W395" s="360"/>
      <c r="X395" s="360"/>
      <c r="Y395" s="360"/>
    </row>
    <row r="396" spans="1:25">
      <c r="A396" s="360"/>
      <c r="B396" s="965"/>
      <c r="C396" s="965"/>
      <c r="D396" s="965"/>
      <c r="E396" s="964"/>
      <c r="F396" s="964"/>
      <c r="G396" s="963"/>
      <c r="H396" s="963"/>
      <c r="I396" s="963"/>
      <c r="J396" s="963"/>
      <c r="K396" s="249"/>
      <c r="L396" s="249"/>
      <c r="M396" s="249"/>
      <c r="N396" s="249"/>
      <c r="O396" s="249"/>
      <c r="P396" s="249"/>
      <c r="Q396" s="170"/>
      <c r="R396" s="439"/>
      <c r="S396" s="439"/>
      <c r="T396" s="962"/>
      <c r="U396" s="961"/>
      <c r="V396" s="360"/>
      <c r="W396" s="360"/>
      <c r="X396" s="360"/>
      <c r="Y396" s="360"/>
    </row>
    <row r="397" spans="1:25">
      <c r="A397" s="360"/>
      <c r="B397" s="965"/>
      <c r="C397" s="965"/>
      <c r="D397" s="965"/>
      <c r="E397" s="964"/>
      <c r="F397" s="964"/>
      <c r="G397" s="963"/>
      <c r="H397" s="963"/>
      <c r="I397" s="963"/>
      <c r="J397" s="963"/>
      <c r="K397" s="249"/>
      <c r="L397" s="249"/>
      <c r="M397" s="249"/>
      <c r="N397" s="249"/>
      <c r="O397" s="249"/>
      <c r="P397" s="249"/>
      <c r="Q397" s="170"/>
      <c r="R397" s="439"/>
      <c r="S397" s="439"/>
      <c r="T397" s="962"/>
      <c r="U397" s="961"/>
      <c r="V397" s="360"/>
      <c r="W397" s="360"/>
      <c r="X397" s="360"/>
      <c r="Y397" s="360"/>
    </row>
    <row r="398" spans="1:25">
      <c r="A398" s="360"/>
      <c r="B398" s="965"/>
      <c r="C398" s="965"/>
      <c r="D398" s="965"/>
      <c r="E398" s="964"/>
      <c r="F398" s="964"/>
      <c r="G398" s="963"/>
      <c r="H398" s="963"/>
      <c r="I398" s="963"/>
      <c r="J398" s="963"/>
      <c r="K398" s="249"/>
      <c r="L398" s="249"/>
      <c r="M398" s="249"/>
      <c r="N398" s="249"/>
      <c r="O398" s="249"/>
      <c r="P398" s="249"/>
      <c r="Q398" s="170"/>
      <c r="R398" s="439"/>
      <c r="S398" s="439"/>
      <c r="T398" s="962"/>
      <c r="U398" s="961"/>
      <c r="V398" s="360"/>
      <c r="W398" s="360"/>
      <c r="X398" s="360"/>
      <c r="Y398" s="360"/>
    </row>
    <row r="399" spans="1:25">
      <c r="A399" s="360"/>
      <c r="B399" s="965"/>
      <c r="C399" s="965"/>
      <c r="D399" s="965"/>
      <c r="E399" s="964"/>
      <c r="F399" s="964"/>
      <c r="G399" s="963"/>
      <c r="H399" s="963"/>
      <c r="I399" s="963"/>
      <c r="J399" s="963"/>
      <c r="K399" s="249"/>
      <c r="L399" s="249"/>
      <c r="M399" s="249"/>
      <c r="N399" s="249"/>
      <c r="O399" s="249"/>
      <c r="P399" s="249"/>
      <c r="Q399" s="170"/>
      <c r="R399" s="439"/>
      <c r="S399" s="439"/>
      <c r="T399" s="962"/>
      <c r="U399" s="961"/>
      <c r="V399" s="360"/>
      <c r="W399" s="360"/>
      <c r="X399" s="360"/>
      <c r="Y399" s="360"/>
    </row>
    <row r="400" spans="1:25">
      <c r="A400" s="360"/>
      <c r="B400" s="965"/>
      <c r="C400" s="965"/>
      <c r="D400" s="965"/>
      <c r="E400" s="964"/>
      <c r="F400" s="964"/>
      <c r="G400" s="963"/>
      <c r="H400" s="963"/>
      <c r="I400" s="963"/>
      <c r="J400" s="963"/>
      <c r="K400" s="249"/>
      <c r="L400" s="249"/>
      <c r="M400" s="249"/>
      <c r="N400" s="249"/>
      <c r="O400" s="249"/>
      <c r="P400" s="249"/>
      <c r="Q400" s="170"/>
      <c r="R400" s="439"/>
      <c r="S400" s="439"/>
      <c r="T400" s="962"/>
      <c r="U400" s="961"/>
      <c r="V400" s="360"/>
      <c r="W400" s="360"/>
      <c r="X400" s="360"/>
      <c r="Y400" s="360"/>
    </row>
    <row r="401" spans="1:25">
      <c r="A401" s="360"/>
      <c r="B401" s="965"/>
      <c r="C401" s="965"/>
      <c r="D401" s="965"/>
      <c r="E401" s="964"/>
      <c r="F401" s="964"/>
      <c r="G401" s="963"/>
      <c r="H401" s="963"/>
      <c r="I401" s="963"/>
      <c r="J401" s="963"/>
      <c r="K401" s="249"/>
      <c r="L401" s="249"/>
      <c r="M401" s="249"/>
      <c r="N401" s="249"/>
      <c r="O401" s="249"/>
      <c r="P401" s="249"/>
      <c r="Q401" s="170"/>
      <c r="R401" s="439"/>
      <c r="S401" s="439"/>
      <c r="T401" s="962"/>
      <c r="U401" s="961"/>
      <c r="V401" s="360"/>
      <c r="W401" s="360"/>
      <c r="X401" s="360"/>
      <c r="Y401" s="360"/>
    </row>
    <row r="402" spans="1:25">
      <c r="A402" s="360"/>
      <c r="B402" s="965"/>
      <c r="C402" s="965"/>
      <c r="D402" s="965"/>
      <c r="E402" s="964"/>
      <c r="F402" s="964"/>
      <c r="G402" s="963"/>
      <c r="H402" s="963"/>
      <c r="I402" s="963"/>
      <c r="J402" s="963"/>
      <c r="K402" s="249"/>
      <c r="L402" s="249"/>
      <c r="M402" s="249"/>
      <c r="N402" s="249"/>
      <c r="O402" s="249"/>
      <c r="P402" s="249"/>
      <c r="Q402" s="170"/>
      <c r="R402" s="439"/>
      <c r="S402" s="439"/>
      <c r="T402" s="962"/>
      <c r="U402" s="961"/>
      <c r="V402" s="360"/>
      <c r="W402" s="360"/>
      <c r="X402" s="360"/>
      <c r="Y402" s="360"/>
    </row>
    <row r="403" spans="1:25">
      <c r="A403" s="360"/>
      <c r="B403" s="965"/>
      <c r="C403" s="965"/>
      <c r="D403" s="965"/>
      <c r="E403" s="964"/>
      <c r="F403" s="964"/>
      <c r="G403" s="963"/>
      <c r="H403" s="963"/>
      <c r="I403" s="963"/>
      <c r="J403" s="963"/>
      <c r="K403" s="249"/>
      <c r="L403" s="249"/>
      <c r="M403" s="249"/>
      <c r="N403" s="249"/>
      <c r="O403" s="249"/>
      <c r="P403" s="249"/>
      <c r="Q403" s="170"/>
      <c r="R403" s="439"/>
      <c r="S403" s="439"/>
      <c r="T403" s="962"/>
      <c r="U403" s="961"/>
      <c r="V403" s="360"/>
      <c r="W403" s="360"/>
      <c r="X403" s="360"/>
      <c r="Y403" s="360"/>
    </row>
    <row r="404" spans="1:25">
      <c r="A404" s="360"/>
      <c r="B404" s="965"/>
      <c r="C404" s="965"/>
      <c r="D404" s="965"/>
      <c r="E404" s="964"/>
      <c r="F404" s="964"/>
      <c r="G404" s="963"/>
      <c r="H404" s="963"/>
      <c r="I404" s="963"/>
      <c r="J404" s="963"/>
      <c r="K404" s="249"/>
      <c r="L404" s="249"/>
      <c r="M404" s="249"/>
      <c r="N404" s="249"/>
      <c r="O404" s="249"/>
      <c r="P404" s="249"/>
      <c r="Q404" s="170"/>
      <c r="R404" s="439"/>
      <c r="S404" s="439"/>
      <c r="T404" s="962"/>
      <c r="U404" s="961"/>
      <c r="V404" s="360"/>
      <c r="W404" s="360"/>
      <c r="X404" s="360"/>
      <c r="Y404" s="360"/>
    </row>
    <row r="405" spans="1:25">
      <c r="A405" s="360"/>
      <c r="B405" s="965"/>
      <c r="C405" s="965"/>
      <c r="D405" s="965"/>
      <c r="E405" s="964"/>
      <c r="F405" s="964"/>
      <c r="G405" s="963"/>
      <c r="H405" s="963"/>
      <c r="I405" s="963"/>
      <c r="J405" s="963"/>
      <c r="K405" s="249"/>
      <c r="L405" s="249"/>
      <c r="M405" s="249"/>
      <c r="N405" s="249"/>
      <c r="O405" s="249"/>
      <c r="P405" s="249"/>
      <c r="Q405" s="170"/>
      <c r="R405" s="439"/>
      <c r="S405" s="439"/>
      <c r="T405" s="962"/>
      <c r="U405" s="961"/>
      <c r="V405" s="360"/>
      <c r="W405" s="360"/>
      <c r="X405" s="360"/>
      <c r="Y405" s="360"/>
    </row>
    <row r="406" spans="1:25">
      <c r="A406" s="360"/>
      <c r="B406" s="965"/>
      <c r="C406" s="965"/>
      <c r="D406" s="965"/>
      <c r="E406" s="964"/>
      <c r="F406" s="964"/>
      <c r="G406" s="963"/>
      <c r="H406" s="963"/>
      <c r="I406" s="963"/>
      <c r="J406" s="963"/>
      <c r="K406" s="249"/>
      <c r="L406" s="249"/>
      <c r="M406" s="249"/>
      <c r="N406" s="249"/>
      <c r="O406" s="249"/>
      <c r="P406" s="249"/>
      <c r="Q406" s="170"/>
      <c r="R406" s="439"/>
      <c r="S406" s="439"/>
      <c r="T406" s="962"/>
      <c r="U406" s="961"/>
      <c r="V406" s="360"/>
      <c r="W406" s="360"/>
      <c r="X406" s="360"/>
      <c r="Y406" s="360"/>
    </row>
    <row r="407" spans="1:25">
      <c r="A407" s="360"/>
      <c r="B407" s="965"/>
      <c r="C407" s="965"/>
      <c r="D407" s="965"/>
      <c r="E407" s="964"/>
      <c r="F407" s="964"/>
      <c r="G407" s="963"/>
      <c r="H407" s="963"/>
      <c r="I407" s="963"/>
      <c r="J407" s="963"/>
      <c r="K407" s="249"/>
      <c r="L407" s="249"/>
      <c r="M407" s="249"/>
      <c r="N407" s="249"/>
      <c r="O407" s="249"/>
      <c r="P407" s="249"/>
      <c r="Q407" s="170"/>
      <c r="R407" s="439"/>
      <c r="S407" s="439"/>
      <c r="T407" s="962"/>
      <c r="U407" s="961"/>
      <c r="V407" s="360"/>
      <c r="W407" s="360"/>
      <c r="X407" s="360"/>
      <c r="Y407" s="360"/>
    </row>
    <row r="408" spans="1:25">
      <c r="A408" s="360"/>
      <c r="B408" s="965"/>
      <c r="C408" s="965"/>
      <c r="D408" s="965"/>
      <c r="E408" s="964"/>
      <c r="F408" s="964"/>
      <c r="G408" s="963"/>
      <c r="H408" s="963"/>
      <c r="I408" s="963"/>
      <c r="J408" s="963"/>
      <c r="K408" s="249"/>
      <c r="L408" s="249"/>
      <c r="M408" s="249"/>
      <c r="N408" s="249"/>
      <c r="O408" s="249"/>
      <c r="P408" s="249"/>
      <c r="Q408" s="170"/>
      <c r="R408" s="439"/>
      <c r="S408" s="439"/>
      <c r="T408" s="962"/>
      <c r="U408" s="961"/>
      <c r="V408" s="360"/>
      <c r="W408" s="360"/>
      <c r="X408" s="360"/>
      <c r="Y408" s="360"/>
    </row>
    <row r="409" spans="1:25">
      <c r="A409" s="360"/>
      <c r="B409" s="965"/>
      <c r="C409" s="965"/>
      <c r="D409" s="965"/>
      <c r="E409" s="964"/>
      <c r="F409" s="964"/>
      <c r="G409" s="963"/>
      <c r="H409" s="963"/>
      <c r="I409" s="963"/>
      <c r="J409" s="963"/>
      <c r="K409" s="249"/>
      <c r="L409" s="249"/>
      <c r="M409" s="249"/>
      <c r="N409" s="249"/>
      <c r="O409" s="249"/>
      <c r="P409" s="249"/>
      <c r="Q409" s="170"/>
      <c r="R409" s="439"/>
      <c r="S409" s="439"/>
      <c r="T409" s="962"/>
      <c r="U409" s="961"/>
      <c r="V409" s="360"/>
      <c r="W409" s="360"/>
      <c r="X409" s="360"/>
      <c r="Y409" s="360"/>
    </row>
    <row r="410" spans="1:25">
      <c r="A410" s="360"/>
      <c r="B410" s="965"/>
      <c r="C410" s="965"/>
      <c r="D410" s="965"/>
      <c r="E410" s="964"/>
      <c r="F410" s="964"/>
      <c r="G410" s="963"/>
      <c r="H410" s="963"/>
      <c r="I410" s="963"/>
      <c r="J410" s="963"/>
      <c r="K410" s="249"/>
      <c r="L410" s="249"/>
      <c r="M410" s="249"/>
      <c r="N410" s="249"/>
      <c r="O410" s="249"/>
      <c r="P410" s="249"/>
      <c r="Q410" s="170"/>
      <c r="R410" s="439"/>
      <c r="S410" s="439"/>
      <c r="T410" s="962"/>
      <c r="U410" s="961"/>
      <c r="V410" s="360"/>
      <c r="W410" s="360"/>
      <c r="X410" s="360"/>
      <c r="Y410" s="360"/>
    </row>
    <row r="411" spans="1:25">
      <c r="A411" s="360"/>
      <c r="B411" s="965"/>
      <c r="C411" s="965"/>
      <c r="D411" s="965"/>
      <c r="E411" s="964"/>
      <c r="F411" s="964"/>
      <c r="G411" s="963"/>
      <c r="H411" s="963"/>
      <c r="I411" s="963"/>
      <c r="J411" s="963"/>
      <c r="K411" s="249"/>
      <c r="L411" s="249"/>
      <c r="M411" s="249"/>
      <c r="N411" s="249"/>
      <c r="O411" s="249"/>
      <c r="P411" s="249"/>
      <c r="Q411" s="170"/>
      <c r="R411" s="439"/>
      <c r="S411" s="439"/>
      <c r="T411" s="962"/>
      <c r="U411" s="961"/>
      <c r="V411" s="360"/>
      <c r="W411" s="360"/>
      <c r="X411" s="360"/>
      <c r="Y411" s="360"/>
    </row>
    <row r="412" spans="1:25">
      <c r="A412" s="360"/>
      <c r="B412" s="965"/>
      <c r="C412" s="965"/>
      <c r="D412" s="965"/>
      <c r="E412" s="964"/>
      <c r="F412" s="964"/>
      <c r="G412" s="963"/>
      <c r="H412" s="963"/>
      <c r="I412" s="963"/>
      <c r="J412" s="963"/>
      <c r="K412" s="249"/>
      <c r="L412" s="249"/>
      <c r="M412" s="249"/>
      <c r="N412" s="249"/>
      <c r="O412" s="249"/>
      <c r="P412" s="249"/>
      <c r="Q412" s="170"/>
      <c r="R412" s="439"/>
      <c r="S412" s="439"/>
      <c r="T412" s="962"/>
      <c r="U412" s="961"/>
      <c r="V412" s="360"/>
      <c r="W412" s="360"/>
      <c r="X412" s="360"/>
      <c r="Y412" s="360"/>
    </row>
    <row r="413" spans="1:25">
      <c r="A413" s="360"/>
      <c r="B413" s="965"/>
      <c r="C413" s="965"/>
      <c r="D413" s="965"/>
      <c r="E413" s="964"/>
      <c r="F413" s="964"/>
      <c r="G413" s="963"/>
      <c r="H413" s="963"/>
      <c r="I413" s="963"/>
      <c r="J413" s="963"/>
      <c r="K413" s="249"/>
      <c r="L413" s="249"/>
      <c r="M413" s="249"/>
      <c r="N413" s="249"/>
      <c r="O413" s="249"/>
      <c r="P413" s="249"/>
      <c r="Q413" s="170"/>
      <c r="R413" s="439"/>
      <c r="S413" s="439"/>
      <c r="T413" s="962"/>
      <c r="U413" s="961"/>
      <c r="V413" s="360"/>
      <c r="W413" s="360"/>
      <c r="X413" s="360"/>
      <c r="Y413" s="360"/>
    </row>
    <row r="414" spans="1:25">
      <c r="A414" s="360"/>
      <c r="B414" s="965"/>
      <c r="C414" s="965"/>
      <c r="D414" s="965"/>
      <c r="E414" s="964"/>
      <c r="F414" s="964"/>
      <c r="G414" s="963"/>
      <c r="H414" s="963"/>
      <c r="I414" s="963"/>
      <c r="J414" s="963"/>
      <c r="K414" s="249"/>
      <c r="L414" s="249"/>
      <c r="M414" s="249"/>
      <c r="N414" s="249"/>
      <c r="O414" s="249"/>
      <c r="P414" s="249"/>
      <c r="Q414" s="170"/>
      <c r="R414" s="439"/>
      <c r="S414" s="439"/>
      <c r="T414" s="962"/>
      <c r="U414" s="961"/>
      <c r="V414" s="360"/>
      <c r="W414" s="360"/>
      <c r="X414" s="360"/>
      <c r="Y414" s="360"/>
    </row>
    <row r="415" spans="1:25">
      <c r="A415" s="360"/>
      <c r="B415" s="965"/>
      <c r="C415" s="965"/>
      <c r="D415" s="965"/>
      <c r="E415" s="964"/>
      <c r="F415" s="964"/>
      <c r="G415" s="963"/>
      <c r="H415" s="963"/>
      <c r="I415" s="963"/>
      <c r="J415" s="963"/>
      <c r="K415" s="249"/>
      <c r="L415" s="249"/>
      <c r="M415" s="249"/>
      <c r="N415" s="249"/>
      <c r="O415" s="249"/>
      <c r="P415" s="249"/>
      <c r="Q415" s="170"/>
      <c r="R415" s="439"/>
      <c r="S415" s="439"/>
      <c r="T415" s="962"/>
      <c r="U415" s="961"/>
      <c r="V415" s="360"/>
      <c r="W415" s="360"/>
      <c r="X415" s="360"/>
      <c r="Y415" s="360"/>
    </row>
    <row r="416" spans="1:25">
      <c r="A416" s="360"/>
      <c r="B416" s="965"/>
      <c r="C416" s="965"/>
      <c r="D416" s="965"/>
      <c r="E416" s="964"/>
      <c r="F416" s="964"/>
      <c r="G416" s="963"/>
      <c r="H416" s="963"/>
      <c r="I416" s="963"/>
      <c r="J416" s="963"/>
      <c r="K416" s="249"/>
      <c r="L416" s="249"/>
      <c r="M416" s="249"/>
      <c r="N416" s="249"/>
      <c r="O416" s="249"/>
      <c r="P416" s="249"/>
      <c r="Q416" s="170"/>
      <c r="R416" s="439"/>
      <c r="S416" s="439"/>
      <c r="T416" s="962"/>
      <c r="U416" s="961"/>
      <c r="V416" s="360"/>
      <c r="W416" s="360"/>
      <c r="X416" s="360"/>
      <c r="Y416" s="360"/>
    </row>
    <row r="417" spans="1:25">
      <c r="A417" s="360"/>
      <c r="B417" s="965"/>
      <c r="C417" s="965"/>
      <c r="D417" s="965"/>
      <c r="E417" s="964"/>
      <c r="F417" s="964"/>
      <c r="G417" s="963"/>
      <c r="H417" s="963"/>
      <c r="I417" s="963"/>
      <c r="J417" s="963"/>
      <c r="K417" s="249"/>
      <c r="L417" s="249"/>
      <c r="M417" s="249"/>
      <c r="N417" s="249"/>
      <c r="O417" s="249"/>
      <c r="P417" s="249"/>
      <c r="Q417" s="170"/>
      <c r="R417" s="439"/>
      <c r="S417" s="439"/>
      <c r="T417" s="962"/>
      <c r="U417" s="961"/>
      <c r="V417" s="360"/>
      <c r="W417" s="360"/>
      <c r="X417" s="360"/>
      <c r="Y417" s="360"/>
    </row>
    <row r="418" spans="1:25">
      <c r="A418" s="360"/>
      <c r="B418" s="965"/>
      <c r="C418" s="965"/>
      <c r="D418" s="965"/>
      <c r="E418" s="964"/>
      <c r="F418" s="964"/>
      <c r="G418" s="963"/>
      <c r="H418" s="963"/>
      <c r="I418" s="963"/>
      <c r="J418" s="963"/>
      <c r="K418" s="249"/>
      <c r="L418" s="249"/>
      <c r="M418" s="249"/>
      <c r="N418" s="249"/>
      <c r="O418" s="249"/>
      <c r="P418" s="249"/>
      <c r="Q418" s="170"/>
      <c r="R418" s="439"/>
      <c r="S418" s="439"/>
      <c r="T418" s="962"/>
      <c r="U418" s="961"/>
      <c r="V418" s="360"/>
      <c r="W418" s="360"/>
      <c r="X418" s="360"/>
      <c r="Y418" s="360"/>
    </row>
    <row r="419" spans="1:25">
      <c r="A419" s="360"/>
      <c r="B419" s="965"/>
      <c r="C419" s="965"/>
      <c r="D419" s="965"/>
      <c r="E419" s="964"/>
      <c r="F419" s="964"/>
      <c r="G419" s="963"/>
      <c r="H419" s="963"/>
      <c r="I419" s="963"/>
      <c r="J419" s="963"/>
      <c r="K419" s="249"/>
      <c r="L419" s="249"/>
      <c r="M419" s="249"/>
      <c r="N419" s="249"/>
      <c r="O419" s="249"/>
      <c r="P419" s="249"/>
      <c r="Q419" s="170"/>
      <c r="R419" s="439"/>
      <c r="S419" s="439"/>
      <c r="T419" s="962"/>
      <c r="U419" s="961"/>
      <c r="V419" s="360"/>
      <c r="W419" s="360"/>
      <c r="X419" s="360"/>
      <c r="Y419" s="360"/>
    </row>
    <row r="420" spans="1:25">
      <c r="A420" s="360"/>
      <c r="B420" s="965"/>
      <c r="C420" s="965"/>
      <c r="D420" s="965"/>
      <c r="E420" s="964"/>
      <c r="F420" s="964"/>
      <c r="G420" s="963"/>
      <c r="H420" s="963"/>
      <c r="I420" s="963"/>
      <c r="J420" s="963"/>
      <c r="K420" s="249"/>
      <c r="L420" s="249"/>
      <c r="M420" s="249"/>
      <c r="N420" s="249"/>
      <c r="O420" s="249"/>
      <c r="P420" s="249"/>
      <c r="Q420" s="170"/>
      <c r="R420" s="439"/>
      <c r="S420" s="439"/>
      <c r="T420" s="962"/>
      <c r="U420" s="961"/>
      <c r="V420" s="360"/>
      <c r="W420" s="360"/>
      <c r="X420" s="360"/>
      <c r="Y420" s="360"/>
    </row>
    <row r="421" spans="1:25">
      <c r="A421" s="360"/>
      <c r="B421" s="965"/>
      <c r="C421" s="965"/>
      <c r="D421" s="965"/>
      <c r="E421" s="964"/>
      <c r="F421" s="964"/>
      <c r="G421" s="963"/>
      <c r="H421" s="963"/>
      <c r="I421" s="963"/>
      <c r="J421" s="963"/>
      <c r="K421" s="249"/>
      <c r="L421" s="249"/>
      <c r="M421" s="249"/>
      <c r="N421" s="249"/>
      <c r="O421" s="249"/>
      <c r="P421" s="249"/>
      <c r="Q421" s="170"/>
      <c r="R421" s="439"/>
      <c r="S421" s="439"/>
      <c r="T421" s="962"/>
      <c r="U421" s="961"/>
      <c r="V421" s="360"/>
      <c r="W421" s="360"/>
      <c r="X421" s="360"/>
      <c r="Y421" s="360"/>
    </row>
    <row r="422" spans="1:25">
      <c r="A422" s="360"/>
      <c r="B422" s="965"/>
      <c r="C422" s="965"/>
      <c r="D422" s="965"/>
      <c r="E422" s="964"/>
      <c r="F422" s="964"/>
      <c r="G422" s="963"/>
      <c r="H422" s="963"/>
      <c r="I422" s="963"/>
      <c r="J422" s="963"/>
      <c r="K422" s="249"/>
      <c r="L422" s="249"/>
      <c r="M422" s="249"/>
      <c r="N422" s="249"/>
      <c r="O422" s="249"/>
      <c r="P422" s="249"/>
      <c r="Q422" s="170"/>
      <c r="R422" s="439"/>
      <c r="S422" s="439"/>
      <c r="T422" s="962"/>
      <c r="U422" s="961"/>
      <c r="V422" s="360"/>
      <c r="W422" s="360"/>
      <c r="X422" s="360"/>
      <c r="Y422" s="360"/>
    </row>
    <row r="423" spans="1:25">
      <c r="A423" s="360"/>
      <c r="B423" s="965"/>
      <c r="C423" s="965"/>
      <c r="D423" s="965"/>
      <c r="E423" s="964"/>
      <c r="F423" s="964"/>
      <c r="G423" s="963"/>
      <c r="H423" s="963"/>
      <c r="I423" s="963"/>
      <c r="J423" s="963"/>
      <c r="K423" s="249"/>
      <c r="L423" s="249"/>
      <c r="M423" s="249"/>
      <c r="N423" s="249"/>
      <c r="O423" s="249"/>
      <c r="P423" s="249"/>
      <c r="Q423" s="170"/>
      <c r="R423" s="439"/>
      <c r="S423" s="439"/>
      <c r="T423" s="962"/>
      <c r="U423" s="961"/>
      <c r="V423" s="360"/>
      <c r="W423" s="360"/>
      <c r="X423" s="360"/>
      <c r="Y423" s="360"/>
    </row>
    <row r="424" spans="1:25">
      <c r="A424" s="360"/>
      <c r="B424" s="965"/>
      <c r="C424" s="965"/>
      <c r="D424" s="965"/>
      <c r="E424" s="964"/>
      <c r="F424" s="964"/>
      <c r="G424" s="963"/>
      <c r="H424" s="963"/>
      <c r="I424" s="963"/>
      <c r="J424" s="963"/>
      <c r="K424" s="249"/>
      <c r="L424" s="249"/>
      <c r="M424" s="249"/>
      <c r="N424" s="249"/>
      <c r="O424" s="249"/>
      <c r="P424" s="249"/>
      <c r="Q424" s="170"/>
      <c r="R424" s="439"/>
      <c r="S424" s="439"/>
      <c r="T424" s="962"/>
      <c r="U424" s="961"/>
      <c r="V424" s="360"/>
      <c r="W424" s="360"/>
      <c r="X424" s="360"/>
      <c r="Y424" s="360"/>
    </row>
    <row r="425" spans="1:25">
      <c r="A425" s="360"/>
      <c r="B425" s="965"/>
      <c r="C425" s="965"/>
      <c r="D425" s="965"/>
      <c r="E425" s="964"/>
      <c r="F425" s="964"/>
      <c r="G425" s="963"/>
      <c r="H425" s="963"/>
      <c r="I425" s="963"/>
      <c r="J425" s="963"/>
      <c r="K425" s="249"/>
      <c r="L425" s="249"/>
      <c r="M425" s="249"/>
      <c r="N425" s="249"/>
      <c r="O425" s="249"/>
      <c r="P425" s="249"/>
      <c r="Q425" s="170"/>
      <c r="R425" s="439"/>
      <c r="S425" s="439"/>
      <c r="T425" s="962"/>
      <c r="U425" s="961"/>
      <c r="V425" s="360"/>
      <c r="W425" s="360"/>
      <c r="X425" s="360"/>
      <c r="Y425" s="360"/>
    </row>
    <row r="426" spans="1:25">
      <c r="A426" s="360"/>
      <c r="B426" s="965"/>
      <c r="C426" s="965"/>
      <c r="D426" s="965"/>
      <c r="E426" s="964"/>
      <c r="F426" s="964"/>
      <c r="G426" s="963"/>
      <c r="H426" s="963"/>
      <c r="I426" s="963"/>
      <c r="J426" s="963"/>
      <c r="K426" s="249"/>
      <c r="L426" s="249"/>
      <c r="M426" s="249"/>
      <c r="N426" s="249"/>
      <c r="O426" s="249"/>
      <c r="P426" s="249"/>
      <c r="Q426" s="170"/>
      <c r="R426" s="439"/>
      <c r="S426" s="439"/>
      <c r="T426" s="962"/>
      <c r="U426" s="961"/>
      <c r="V426" s="360"/>
      <c r="W426" s="360"/>
      <c r="X426" s="360"/>
      <c r="Y426" s="360"/>
    </row>
    <row r="427" spans="1:25">
      <c r="A427" s="360"/>
      <c r="B427" s="965"/>
      <c r="C427" s="965"/>
      <c r="D427" s="965"/>
      <c r="E427" s="964"/>
      <c r="F427" s="964"/>
      <c r="G427" s="963"/>
      <c r="H427" s="963"/>
      <c r="I427" s="963"/>
      <c r="J427" s="963"/>
      <c r="K427" s="249"/>
      <c r="L427" s="249"/>
      <c r="M427" s="249"/>
      <c r="N427" s="249"/>
      <c r="O427" s="249"/>
      <c r="P427" s="249"/>
      <c r="Q427" s="170"/>
      <c r="R427" s="439"/>
      <c r="S427" s="439"/>
      <c r="T427" s="962"/>
      <c r="U427" s="961"/>
      <c r="V427" s="360"/>
      <c r="W427" s="360"/>
      <c r="X427" s="360"/>
      <c r="Y427" s="360"/>
    </row>
    <row r="428" spans="1:25">
      <c r="A428" s="360"/>
      <c r="B428" s="965"/>
      <c r="C428" s="965"/>
      <c r="D428" s="965"/>
      <c r="E428" s="964"/>
      <c r="F428" s="964"/>
      <c r="G428" s="963"/>
      <c r="H428" s="963"/>
      <c r="I428" s="963"/>
      <c r="J428" s="963"/>
      <c r="K428" s="249"/>
      <c r="L428" s="249"/>
      <c r="M428" s="249"/>
      <c r="N428" s="249"/>
      <c r="O428" s="249"/>
      <c r="P428" s="249"/>
      <c r="Q428" s="170"/>
      <c r="R428" s="439"/>
      <c r="S428" s="439"/>
      <c r="T428" s="962"/>
      <c r="U428" s="961"/>
      <c r="V428" s="360"/>
      <c r="W428" s="360"/>
      <c r="X428" s="360"/>
      <c r="Y428" s="360"/>
    </row>
    <row r="429" spans="1:25">
      <c r="A429" s="360"/>
      <c r="B429" s="965"/>
      <c r="C429" s="965"/>
      <c r="D429" s="965"/>
      <c r="E429" s="964"/>
      <c r="F429" s="964"/>
      <c r="G429" s="963"/>
      <c r="H429" s="963"/>
      <c r="I429" s="963"/>
      <c r="J429" s="963"/>
      <c r="K429" s="249"/>
      <c r="L429" s="249"/>
      <c r="M429" s="249"/>
      <c r="N429" s="249"/>
      <c r="O429" s="249"/>
      <c r="P429" s="249"/>
      <c r="Q429" s="170"/>
      <c r="R429" s="439"/>
      <c r="S429" s="439"/>
      <c r="T429" s="962"/>
      <c r="U429" s="961"/>
      <c r="V429" s="360"/>
      <c r="W429" s="360"/>
      <c r="X429" s="360"/>
      <c r="Y429" s="360"/>
    </row>
    <row r="430" spans="1:25">
      <c r="A430" s="360"/>
      <c r="B430" s="965"/>
      <c r="C430" s="965"/>
      <c r="D430" s="965"/>
      <c r="E430" s="964"/>
      <c r="F430" s="964"/>
      <c r="G430" s="963"/>
      <c r="H430" s="963"/>
      <c r="I430" s="963"/>
      <c r="J430" s="963"/>
      <c r="K430" s="249"/>
      <c r="L430" s="249"/>
      <c r="M430" s="249"/>
      <c r="N430" s="249"/>
      <c r="O430" s="249"/>
      <c r="P430" s="249"/>
      <c r="Q430" s="170"/>
      <c r="R430" s="439"/>
      <c r="S430" s="439"/>
      <c r="T430" s="962"/>
      <c r="U430" s="961"/>
      <c r="V430" s="360"/>
      <c r="W430" s="360"/>
      <c r="X430" s="360"/>
      <c r="Y430" s="360"/>
    </row>
    <row r="431" spans="1:25">
      <c r="A431" s="360"/>
      <c r="B431" s="965"/>
      <c r="C431" s="965"/>
      <c r="D431" s="965"/>
      <c r="E431" s="964"/>
      <c r="F431" s="964"/>
      <c r="G431" s="963"/>
      <c r="H431" s="963"/>
      <c r="I431" s="963"/>
      <c r="J431" s="963"/>
      <c r="K431" s="249"/>
      <c r="L431" s="249"/>
      <c r="M431" s="249"/>
      <c r="N431" s="249"/>
      <c r="O431" s="249"/>
      <c r="P431" s="249"/>
      <c r="Q431" s="170"/>
      <c r="R431" s="439"/>
      <c r="S431" s="439"/>
      <c r="T431" s="962"/>
      <c r="U431" s="961"/>
      <c r="V431" s="360"/>
      <c r="W431" s="360"/>
      <c r="X431" s="360"/>
      <c r="Y431" s="360"/>
    </row>
    <row r="432" spans="1:25">
      <c r="A432" s="360"/>
      <c r="B432" s="965"/>
      <c r="C432" s="965"/>
      <c r="D432" s="965"/>
      <c r="E432" s="964"/>
      <c r="F432" s="964"/>
      <c r="G432" s="963"/>
      <c r="H432" s="963"/>
      <c r="I432" s="963"/>
      <c r="J432" s="963"/>
      <c r="K432" s="249"/>
      <c r="L432" s="249"/>
      <c r="M432" s="249"/>
      <c r="N432" s="249"/>
      <c r="O432" s="249"/>
      <c r="P432" s="249"/>
      <c r="Q432" s="170"/>
      <c r="R432" s="439"/>
      <c r="S432" s="439"/>
      <c r="T432" s="962"/>
      <c r="U432" s="961"/>
      <c r="V432" s="360"/>
      <c r="W432" s="360"/>
      <c r="X432" s="360"/>
      <c r="Y432" s="360"/>
    </row>
    <row r="433" spans="1:25">
      <c r="A433" s="360"/>
      <c r="B433" s="965"/>
      <c r="C433" s="965"/>
      <c r="D433" s="965"/>
      <c r="E433" s="964"/>
      <c r="F433" s="964"/>
      <c r="G433" s="963"/>
      <c r="H433" s="963"/>
      <c r="I433" s="963"/>
      <c r="J433" s="963"/>
      <c r="K433" s="249"/>
      <c r="L433" s="249"/>
      <c r="M433" s="249"/>
      <c r="N433" s="249"/>
      <c r="O433" s="249"/>
      <c r="P433" s="249"/>
      <c r="Q433" s="170"/>
      <c r="R433" s="439"/>
      <c r="S433" s="439"/>
      <c r="T433" s="962"/>
      <c r="U433" s="961"/>
      <c r="V433" s="360"/>
      <c r="W433" s="360"/>
      <c r="X433" s="360"/>
      <c r="Y433" s="360"/>
    </row>
    <row r="434" spans="1:25">
      <c r="A434" s="360"/>
      <c r="B434" s="965"/>
      <c r="C434" s="965"/>
      <c r="D434" s="965"/>
      <c r="E434" s="964"/>
      <c r="F434" s="964"/>
      <c r="G434" s="963"/>
      <c r="H434" s="963"/>
      <c r="I434" s="963"/>
      <c r="J434" s="963"/>
      <c r="K434" s="249"/>
      <c r="L434" s="249"/>
      <c r="M434" s="249"/>
      <c r="N434" s="249"/>
      <c r="O434" s="249"/>
      <c r="P434" s="249"/>
      <c r="Q434" s="170"/>
      <c r="R434" s="439"/>
      <c r="S434" s="439"/>
      <c r="T434" s="962"/>
      <c r="U434" s="961"/>
      <c r="V434" s="360"/>
      <c r="W434" s="360"/>
      <c r="X434" s="360"/>
      <c r="Y434" s="360"/>
    </row>
    <row r="435" spans="1:25">
      <c r="A435" s="360"/>
      <c r="B435" s="965"/>
      <c r="C435" s="965"/>
      <c r="D435" s="965"/>
      <c r="E435" s="964"/>
      <c r="F435" s="964"/>
      <c r="G435" s="963"/>
      <c r="H435" s="963"/>
      <c r="I435" s="963"/>
      <c r="J435" s="963"/>
      <c r="K435" s="249"/>
      <c r="L435" s="249"/>
      <c r="M435" s="249"/>
      <c r="N435" s="249"/>
      <c r="O435" s="249"/>
      <c r="P435" s="249"/>
      <c r="Q435" s="170"/>
      <c r="R435" s="439"/>
      <c r="S435" s="439"/>
      <c r="T435" s="962"/>
      <c r="U435" s="961"/>
      <c r="V435" s="360"/>
      <c r="W435" s="360"/>
      <c r="X435" s="360"/>
      <c r="Y435" s="360"/>
    </row>
    <row r="436" spans="1:25">
      <c r="A436" s="360"/>
      <c r="B436" s="965"/>
      <c r="C436" s="965"/>
      <c r="D436" s="965"/>
      <c r="E436" s="964"/>
      <c r="F436" s="964"/>
      <c r="G436" s="963"/>
      <c r="H436" s="963"/>
      <c r="I436" s="963"/>
      <c r="J436" s="963"/>
      <c r="K436" s="249"/>
      <c r="L436" s="249"/>
      <c r="M436" s="249"/>
      <c r="N436" s="249"/>
      <c r="O436" s="249"/>
      <c r="P436" s="249"/>
      <c r="Q436" s="170"/>
      <c r="R436" s="439"/>
      <c r="S436" s="439"/>
      <c r="T436" s="962"/>
      <c r="U436" s="961"/>
      <c r="V436" s="360"/>
      <c r="W436" s="360"/>
      <c r="X436" s="360"/>
      <c r="Y436" s="360"/>
    </row>
    <row r="437" spans="1:25">
      <c r="A437" s="360"/>
      <c r="B437" s="965"/>
      <c r="C437" s="965"/>
      <c r="D437" s="965"/>
      <c r="E437" s="964"/>
      <c r="F437" s="964"/>
      <c r="G437" s="963"/>
      <c r="H437" s="963"/>
      <c r="I437" s="963"/>
      <c r="J437" s="963"/>
      <c r="K437" s="249"/>
      <c r="L437" s="249"/>
      <c r="M437" s="249"/>
      <c r="N437" s="249"/>
      <c r="O437" s="249"/>
      <c r="P437" s="249"/>
      <c r="Q437" s="170"/>
      <c r="R437" s="439"/>
      <c r="S437" s="439"/>
      <c r="T437" s="962"/>
      <c r="U437" s="961"/>
      <c r="V437" s="360"/>
      <c r="W437" s="360"/>
      <c r="X437" s="360"/>
      <c r="Y437" s="360"/>
    </row>
    <row r="438" spans="1:25">
      <c r="A438" s="360"/>
      <c r="B438" s="965"/>
      <c r="C438" s="965"/>
      <c r="D438" s="965"/>
      <c r="E438" s="964"/>
      <c r="F438" s="964"/>
      <c r="G438" s="963"/>
      <c r="H438" s="963"/>
      <c r="I438" s="963"/>
      <c r="J438" s="963"/>
      <c r="K438" s="249"/>
      <c r="L438" s="249"/>
      <c r="M438" s="249"/>
      <c r="N438" s="249"/>
      <c r="O438" s="249"/>
      <c r="P438" s="249"/>
      <c r="Q438" s="170"/>
      <c r="R438" s="439"/>
      <c r="S438" s="439"/>
      <c r="T438" s="962"/>
      <c r="U438" s="961"/>
      <c r="V438" s="360"/>
      <c r="W438" s="360"/>
      <c r="X438" s="360"/>
      <c r="Y438" s="360"/>
    </row>
    <row r="439" spans="1:25">
      <c r="A439" s="360"/>
      <c r="B439" s="965"/>
      <c r="C439" s="965"/>
      <c r="D439" s="965"/>
      <c r="E439" s="964"/>
      <c r="F439" s="964"/>
      <c r="G439" s="963"/>
      <c r="H439" s="963"/>
      <c r="I439" s="963"/>
      <c r="J439" s="963"/>
      <c r="K439" s="249"/>
      <c r="L439" s="249"/>
      <c r="M439" s="249"/>
      <c r="N439" s="249"/>
      <c r="O439" s="249"/>
      <c r="P439" s="249"/>
      <c r="Q439" s="170"/>
      <c r="R439" s="439"/>
      <c r="S439" s="439"/>
      <c r="T439" s="962"/>
      <c r="U439" s="961"/>
      <c r="V439" s="360"/>
      <c r="W439" s="360"/>
      <c r="X439" s="360"/>
      <c r="Y439" s="360"/>
    </row>
    <row r="440" spans="1:25">
      <c r="A440" s="360"/>
      <c r="B440" s="965"/>
      <c r="C440" s="965"/>
      <c r="D440" s="965"/>
      <c r="E440" s="964"/>
      <c r="F440" s="964"/>
      <c r="G440" s="963"/>
      <c r="H440" s="963"/>
      <c r="I440" s="963"/>
      <c r="J440" s="963"/>
      <c r="K440" s="249"/>
      <c r="L440" s="249"/>
      <c r="M440" s="249"/>
      <c r="N440" s="249"/>
      <c r="O440" s="249"/>
      <c r="P440" s="249"/>
      <c r="Q440" s="170"/>
      <c r="R440" s="439"/>
      <c r="S440" s="439"/>
      <c r="T440" s="962"/>
      <c r="U440" s="961"/>
      <c r="V440" s="360"/>
      <c r="W440" s="360"/>
      <c r="X440" s="360"/>
      <c r="Y440" s="360"/>
    </row>
    <row r="441" spans="1:25">
      <c r="A441" s="360"/>
      <c r="B441" s="965"/>
      <c r="C441" s="965"/>
      <c r="D441" s="965"/>
      <c r="E441" s="964"/>
      <c r="F441" s="964"/>
      <c r="G441" s="963"/>
      <c r="H441" s="963"/>
      <c r="I441" s="963"/>
      <c r="J441" s="963"/>
      <c r="K441" s="249"/>
      <c r="L441" s="249"/>
      <c r="M441" s="249"/>
      <c r="N441" s="249"/>
      <c r="O441" s="249"/>
      <c r="P441" s="249"/>
      <c r="Q441" s="170"/>
      <c r="R441" s="439"/>
      <c r="S441" s="439"/>
      <c r="T441" s="962"/>
      <c r="U441" s="961"/>
      <c r="V441" s="360"/>
      <c r="W441" s="360"/>
      <c r="X441" s="360"/>
      <c r="Y441" s="360"/>
    </row>
    <row r="442" spans="1:25">
      <c r="A442" s="360"/>
      <c r="B442" s="965"/>
      <c r="C442" s="965"/>
      <c r="D442" s="965"/>
      <c r="E442" s="964"/>
      <c r="F442" s="964"/>
      <c r="G442" s="963"/>
      <c r="H442" s="963"/>
      <c r="I442" s="963"/>
      <c r="J442" s="963"/>
      <c r="K442" s="249"/>
      <c r="L442" s="249"/>
      <c r="M442" s="249"/>
      <c r="N442" s="249"/>
      <c r="O442" s="249"/>
      <c r="P442" s="249"/>
      <c r="Q442" s="170"/>
      <c r="R442" s="439"/>
      <c r="S442" s="439"/>
      <c r="T442" s="962"/>
      <c r="U442" s="961"/>
      <c r="V442" s="360"/>
      <c r="W442" s="360"/>
      <c r="X442" s="360"/>
      <c r="Y442" s="360"/>
    </row>
    <row r="443" spans="1:25">
      <c r="A443" s="360"/>
      <c r="B443" s="965"/>
      <c r="C443" s="965"/>
      <c r="D443" s="965"/>
      <c r="E443" s="964"/>
      <c r="F443" s="964"/>
      <c r="G443" s="963"/>
      <c r="H443" s="963"/>
      <c r="I443" s="963"/>
      <c r="J443" s="963"/>
      <c r="K443" s="249"/>
      <c r="L443" s="249"/>
      <c r="M443" s="249"/>
      <c r="N443" s="249"/>
      <c r="O443" s="249"/>
      <c r="P443" s="249"/>
      <c r="Q443" s="170"/>
      <c r="R443" s="439"/>
      <c r="S443" s="439"/>
      <c r="T443" s="962"/>
      <c r="U443" s="961"/>
      <c r="V443" s="360"/>
      <c r="W443" s="360"/>
      <c r="X443" s="360"/>
      <c r="Y443" s="360"/>
    </row>
    <row r="444" spans="1:25">
      <c r="A444" s="360"/>
      <c r="B444" s="965"/>
      <c r="C444" s="965"/>
      <c r="D444" s="965"/>
      <c r="E444" s="964"/>
      <c r="F444" s="964"/>
      <c r="G444" s="963"/>
      <c r="H444" s="963"/>
      <c r="I444" s="963"/>
      <c r="J444" s="963"/>
      <c r="K444" s="249"/>
      <c r="L444" s="249"/>
      <c r="M444" s="249"/>
      <c r="N444" s="249"/>
      <c r="O444" s="249"/>
      <c r="P444" s="249"/>
      <c r="Q444" s="170"/>
      <c r="R444" s="439"/>
      <c r="S444" s="439"/>
      <c r="T444" s="962"/>
      <c r="U444" s="961"/>
      <c r="V444" s="360"/>
      <c r="W444" s="360"/>
      <c r="X444" s="360"/>
      <c r="Y444" s="360"/>
    </row>
    <row r="445" spans="1:25">
      <c r="A445" s="360"/>
      <c r="B445" s="965"/>
      <c r="C445" s="965"/>
      <c r="D445" s="965"/>
      <c r="E445" s="964"/>
      <c r="F445" s="964"/>
      <c r="G445" s="963"/>
      <c r="H445" s="963"/>
      <c r="I445" s="963"/>
      <c r="J445" s="963"/>
      <c r="K445" s="249"/>
      <c r="L445" s="249"/>
      <c r="M445" s="249"/>
      <c r="N445" s="249"/>
      <c r="O445" s="249"/>
      <c r="P445" s="249"/>
      <c r="Q445" s="170"/>
      <c r="R445" s="439"/>
      <c r="S445" s="439"/>
      <c r="T445" s="962"/>
      <c r="U445" s="961"/>
      <c r="V445" s="360"/>
      <c r="W445" s="360"/>
      <c r="X445" s="360"/>
      <c r="Y445" s="360"/>
    </row>
    <row r="446" spans="1:25">
      <c r="A446" s="360"/>
      <c r="B446" s="965"/>
      <c r="C446" s="965"/>
      <c r="D446" s="965"/>
      <c r="E446" s="964"/>
      <c r="F446" s="964"/>
      <c r="G446" s="963"/>
      <c r="H446" s="963"/>
      <c r="I446" s="963"/>
      <c r="J446" s="963"/>
      <c r="K446" s="249"/>
      <c r="L446" s="249"/>
      <c r="M446" s="249"/>
      <c r="N446" s="249"/>
      <c r="O446" s="249"/>
      <c r="P446" s="249"/>
      <c r="Q446" s="170"/>
      <c r="R446" s="439"/>
      <c r="S446" s="439"/>
      <c r="T446" s="962"/>
      <c r="U446" s="961"/>
      <c r="V446" s="360"/>
      <c r="W446" s="360"/>
      <c r="X446" s="360"/>
      <c r="Y446" s="360"/>
    </row>
    <row r="447" spans="1:25">
      <c r="A447" s="360"/>
      <c r="B447" s="965"/>
      <c r="C447" s="965"/>
      <c r="D447" s="965"/>
      <c r="E447" s="964"/>
      <c r="F447" s="964"/>
      <c r="G447" s="963"/>
      <c r="H447" s="963"/>
      <c r="I447" s="963"/>
      <c r="J447" s="963"/>
      <c r="K447" s="249"/>
      <c r="L447" s="249"/>
      <c r="M447" s="249"/>
      <c r="N447" s="249"/>
      <c r="O447" s="249"/>
      <c r="P447" s="249"/>
      <c r="Q447" s="170"/>
      <c r="R447" s="439"/>
      <c r="S447" s="439"/>
      <c r="T447" s="962"/>
      <c r="U447" s="961"/>
      <c r="V447" s="360"/>
      <c r="W447" s="360"/>
      <c r="X447" s="360"/>
      <c r="Y447" s="360"/>
    </row>
    <row r="448" spans="1:25">
      <c r="A448" s="360"/>
      <c r="B448" s="965"/>
      <c r="C448" s="965"/>
      <c r="D448" s="965"/>
      <c r="E448" s="964"/>
      <c r="F448" s="964"/>
      <c r="G448" s="963"/>
      <c r="H448" s="963"/>
      <c r="I448" s="963"/>
      <c r="J448" s="963"/>
      <c r="K448" s="249"/>
      <c r="L448" s="249"/>
      <c r="M448" s="249"/>
      <c r="N448" s="249"/>
      <c r="O448" s="249"/>
      <c r="P448" s="249"/>
      <c r="Q448" s="170"/>
      <c r="R448" s="439"/>
      <c r="S448" s="439"/>
      <c r="T448" s="962"/>
      <c r="U448" s="961"/>
      <c r="V448" s="360"/>
      <c r="W448" s="360"/>
      <c r="X448" s="360"/>
      <c r="Y448" s="360"/>
    </row>
    <row r="449" spans="1:25">
      <c r="A449" s="360"/>
      <c r="B449" s="965"/>
      <c r="C449" s="965"/>
      <c r="D449" s="965"/>
      <c r="E449" s="964"/>
      <c r="F449" s="964"/>
      <c r="G449" s="963"/>
      <c r="H449" s="963"/>
      <c r="I449" s="963"/>
      <c r="J449" s="963"/>
      <c r="K449" s="249"/>
      <c r="L449" s="249"/>
      <c r="M449" s="249"/>
      <c r="N449" s="249"/>
      <c r="O449" s="249"/>
      <c r="P449" s="249"/>
      <c r="Q449" s="170"/>
      <c r="R449" s="439"/>
      <c r="S449" s="439"/>
      <c r="T449" s="962"/>
      <c r="U449" s="961"/>
      <c r="V449" s="360"/>
      <c r="W449" s="360"/>
      <c r="X449" s="360"/>
      <c r="Y449" s="360"/>
    </row>
    <row r="450" spans="1:25">
      <c r="A450" s="360"/>
      <c r="B450" s="965"/>
      <c r="C450" s="965"/>
      <c r="D450" s="965"/>
      <c r="E450" s="964"/>
      <c r="F450" s="964"/>
      <c r="G450" s="963"/>
      <c r="H450" s="963"/>
      <c r="I450" s="963"/>
      <c r="J450" s="963"/>
      <c r="K450" s="249"/>
      <c r="L450" s="249"/>
      <c r="M450" s="249"/>
      <c r="N450" s="249"/>
      <c r="O450" s="249"/>
      <c r="P450" s="249"/>
      <c r="Q450" s="170"/>
      <c r="R450" s="439"/>
      <c r="S450" s="439"/>
      <c r="T450" s="962"/>
      <c r="U450" s="961"/>
      <c r="V450" s="360"/>
      <c r="W450" s="360"/>
      <c r="X450" s="360"/>
      <c r="Y450" s="360"/>
    </row>
    <row r="451" spans="1:25">
      <c r="A451" s="360"/>
      <c r="B451" s="965"/>
      <c r="C451" s="965"/>
      <c r="D451" s="965"/>
      <c r="E451" s="964"/>
      <c r="F451" s="964"/>
      <c r="G451" s="963"/>
      <c r="H451" s="963"/>
      <c r="I451" s="963"/>
      <c r="J451" s="963"/>
      <c r="K451" s="249"/>
      <c r="L451" s="249"/>
      <c r="M451" s="249"/>
      <c r="N451" s="249"/>
      <c r="O451" s="249"/>
      <c r="P451" s="249"/>
      <c r="Q451" s="170"/>
      <c r="R451" s="439"/>
      <c r="S451" s="439"/>
      <c r="T451" s="962"/>
      <c r="U451" s="961"/>
      <c r="V451" s="360"/>
      <c r="W451" s="360"/>
      <c r="X451" s="360"/>
      <c r="Y451" s="360"/>
    </row>
    <row r="452" spans="1:25">
      <c r="A452" s="360"/>
      <c r="B452" s="965"/>
      <c r="C452" s="965"/>
      <c r="D452" s="965"/>
      <c r="E452" s="964"/>
      <c r="F452" s="964"/>
      <c r="G452" s="963"/>
      <c r="H452" s="963"/>
      <c r="I452" s="963"/>
      <c r="J452" s="963"/>
      <c r="K452" s="249"/>
      <c r="L452" s="249"/>
      <c r="M452" s="249"/>
      <c r="N452" s="249"/>
      <c r="O452" s="249"/>
      <c r="P452" s="249"/>
      <c r="Q452" s="170"/>
      <c r="R452" s="439"/>
      <c r="S452" s="439"/>
      <c r="T452" s="962"/>
      <c r="U452" s="961"/>
      <c r="V452" s="360"/>
      <c r="W452" s="360"/>
      <c r="X452" s="360"/>
      <c r="Y452" s="360"/>
    </row>
    <row r="453" spans="1:25">
      <c r="A453" s="360"/>
      <c r="B453" s="965"/>
      <c r="C453" s="965"/>
      <c r="D453" s="965"/>
      <c r="E453" s="964"/>
      <c r="F453" s="964"/>
      <c r="G453" s="963"/>
      <c r="H453" s="963"/>
      <c r="I453" s="963"/>
      <c r="J453" s="963"/>
      <c r="K453" s="249"/>
      <c r="L453" s="249"/>
      <c r="M453" s="249"/>
      <c r="N453" s="249"/>
      <c r="O453" s="249"/>
      <c r="P453" s="249"/>
      <c r="Q453" s="170"/>
      <c r="R453" s="439"/>
      <c r="S453" s="439"/>
      <c r="T453" s="962"/>
      <c r="U453" s="961"/>
      <c r="V453" s="360"/>
      <c r="W453" s="360"/>
      <c r="X453" s="360"/>
      <c r="Y453" s="360"/>
    </row>
    <row r="454" spans="1:25">
      <c r="A454" s="360"/>
      <c r="B454" s="965"/>
      <c r="C454" s="965"/>
      <c r="D454" s="965"/>
      <c r="E454" s="964"/>
      <c r="F454" s="964"/>
      <c r="G454" s="963"/>
      <c r="H454" s="963"/>
      <c r="I454" s="963"/>
      <c r="J454" s="963"/>
      <c r="K454" s="249"/>
      <c r="L454" s="249"/>
      <c r="M454" s="249"/>
      <c r="N454" s="249"/>
      <c r="O454" s="249"/>
      <c r="P454" s="249"/>
      <c r="Q454" s="170"/>
      <c r="R454" s="439"/>
      <c r="S454" s="439"/>
      <c r="T454" s="962"/>
      <c r="U454" s="961"/>
      <c r="V454" s="360"/>
      <c r="W454" s="360"/>
      <c r="X454" s="360"/>
      <c r="Y454" s="360"/>
    </row>
    <row r="455" spans="1:25">
      <c r="A455" s="360"/>
      <c r="B455" s="965"/>
      <c r="C455" s="965"/>
      <c r="D455" s="965"/>
      <c r="E455" s="964"/>
      <c r="F455" s="964"/>
      <c r="G455" s="963"/>
      <c r="H455" s="963"/>
      <c r="I455" s="963"/>
      <c r="J455" s="963"/>
      <c r="K455" s="249"/>
      <c r="L455" s="249"/>
      <c r="M455" s="249"/>
      <c r="N455" s="249"/>
      <c r="O455" s="249"/>
      <c r="P455" s="249"/>
      <c r="Q455" s="170"/>
      <c r="R455" s="439"/>
      <c r="S455" s="439"/>
      <c r="T455" s="962"/>
      <c r="U455" s="961"/>
      <c r="V455" s="360"/>
      <c r="W455" s="360"/>
      <c r="X455" s="360"/>
      <c r="Y455" s="360"/>
    </row>
    <row r="456" spans="1:25">
      <c r="A456" s="360"/>
      <c r="B456" s="965"/>
      <c r="C456" s="965"/>
      <c r="D456" s="965"/>
      <c r="E456" s="964"/>
      <c r="F456" s="964"/>
      <c r="G456" s="963"/>
      <c r="H456" s="963"/>
      <c r="I456" s="963"/>
      <c r="J456" s="963"/>
      <c r="K456" s="249"/>
      <c r="L456" s="249"/>
      <c r="M456" s="249"/>
      <c r="N456" s="249"/>
      <c r="O456" s="249"/>
      <c r="P456" s="249"/>
      <c r="Q456" s="170"/>
      <c r="R456" s="439"/>
      <c r="S456" s="439"/>
      <c r="T456" s="962"/>
      <c r="U456" s="961"/>
      <c r="V456" s="360"/>
      <c r="W456" s="360"/>
      <c r="X456" s="360"/>
      <c r="Y456" s="360"/>
    </row>
    <row r="457" spans="1:25">
      <c r="A457" s="360"/>
      <c r="B457" s="965"/>
      <c r="C457" s="965"/>
      <c r="D457" s="965"/>
      <c r="E457" s="964"/>
      <c r="F457" s="964"/>
      <c r="G457" s="963"/>
      <c r="H457" s="963"/>
      <c r="I457" s="963"/>
      <c r="J457" s="963"/>
      <c r="K457" s="249"/>
      <c r="L457" s="249"/>
      <c r="M457" s="249"/>
      <c r="N457" s="249"/>
      <c r="O457" s="249"/>
      <c r="P457" s="249"/>
      <c r="Q457" s="170"/>
      <c r="R457" s="439"/>
      <c r="S457" s="439"/>
      <c r="T457" s="962"/>
      <c r="U457" s="961"/>
      <c r="V457" s="360"/>
      <c r="W457" s="360"/>
      <c r="X457" s="360"/>
      <c r="Y457" s="360"/>
    </row>
    <row r="458" spans="1:25">
      <c r="A458" s="360"/>
      <c r="B458" s="965"/>
      <c r="C458" s="965"/>
      <c r="D458" s="965"/>
      <c r="E458" s="964"/>
      <c r="F458" s="964"/>
      <c r="G458" s="963"/>
      <c r="H458" s="963"/>
      <c r="I458" s="963"/>
      <c r="J458" s="963"/>
      <c r="K458" s="249"/>
      <c r="L458" s="249"/>
      <c r="M458" s="249"/>
      <c r="N458" s="249"/>
      <c r="O458" s="249"/>
      <c r="P458" s="249"/>
      <c r="Q458" s="170"/>
      <c r="R458" s="439"/>
      <c r="S458" s="439"/>
      <c r="T458" s="962"/>
      <c r="U458" s="961"/>
      <c r="V458" s="360"/>
      <c r="W458" s="360"/>
      <c r="X458" s="360"/>
      <c r="Y458" s="360"/>
    </row>
    <row r="459" spans="1:25">
      <c r="A459" s="360"/>
      <c r="B459" s="965"/>
      <c r="C459" s="965"/>
      <c r="D459" s="965"/>
      <c r="E459" s="964"/>
      <c r="F459" s="964"/>
      <c r="G459" s="963"/>
      <c r="H459" s="963"/>
      <c r="I459" s="963"/>
      <c r="J459" s="963"/>
      <c r="K459" s="249"/>
      <c r="L459" s="249"/>
      <c r="M459" s="249"/>
      <c r="N459" s="249"/>
      <c r="O459" s="249"/>
      <c r="P459" s="249"/>
      <c r="Q459" s="170"/>
      <c r="R459" s="439"/>
      <c r="S459" s="439"/>
      <c r="T459" s="962"/>
      <c r="U459" s="961"/>
      <c r="V459" s="360"/>
      <c r="W459" s="360"/>
      <c r="X459" s="360"/>
      <c r="Y459" s="360"/>
    </row>
    <row r="460" spans="1:25">
      <c r="A460" s="360"/>
      <c r="B460" s="965"/>
      <c r="C460" s="965"/>
      <c r="D460" s="965"/>
      <c r="E460" s="964"/>
      <c r="F460" s="964"/>
      <c r="G460" s="963"/>
      <c r="H460" s="963"/>
      <c r="I460" s="963"/>
      <c r="J460" s="963"/>
      <c r="K460" s="249"/>
      <c r="L460" s="249"/>
      <c r="M460" s="249"/>
      <c r="N460" s="249"/>
      <c r="O460" s="249"/>
      <c r="P460" s="249"/>
      <c r="Q460" s="170"/>
      <c r="R460" s="439"/>
      <c r="S460" s="439"/>
      <c r="T460" s="962"/>
      <c r="U460" s="961"/>
      <c r="V460" s="360"/>
      <c r="W460" s="360"/>
      <c r="X460" s="360"/>
      <c r="Y460" s="360"/>
    </row>
    <row r="461" spans="1:25">
      <c r="A461" s="360"/>
      <c r="B461" s="965"/>
      <c r="C461" s="965"/>
      <c r="D461" s="965"/>
      <c r="E461" s="964"/>
      <c r="F461" s="964"/>
      <c r="G461" s="963"/>
      <c r="H461" s="963"/>
      <c r="I461" s="963"/>
      <c r="J461" s="963"/>
      <c r="K461" s="249"/>
      <c r="L461" s="249"/>
      <c r="M461" s="249"/>
      <c r="N461" s="249"/>
      <c r="O461" s="249"/>
      <c r="P461" s="249"/>
      <c r="Q461" s="170"/>
      <c r="R461" s="439"/>
      <c r="S461" s="439"/>
      <c r="T461" s="962"/>
      <c r="U461" s="961"/>
      <c r="V461" s="360"/>
      <c r="W461" s="360"/>
      <c r="X461" s="360"/>
      <c r="Y461" s="360"/>
    </row>
    <row r="462" spans="1:25">
      <c r="A462" s="360"/>
      <c r="B462" s="965"/>
      <c r="C462" s="965"/>
      <c r="D462" s="965"/>
      <c r="E462" s="964"/>
      <c r="F462" s="964"/>
      <c r="G462" s="963"/>
      <c r="H462" s="963"/>
      <c r="I462" s="963"/>
      <c r="J462" s="963"/>
      <c r="K462" s="249"/>
      <c r="L462" s="249"/>
      <c r="M462" s="249"/>
      <c r="N462" s="249"/>
      <c r="O462" s="249"/>
      <c r="P462" s="249"/>
      <c r="Q462" s="170"/>
      <c r="R462" s="439"/>
      <c r="S462" s="439"/>
      <c r="T462" s="962"/>
      <c r="U462" s="961"/>
      <c r="V462" s="360"/>
      <c r="W462" s="360"/>
      <c r="X462" s="360"/>
      <c r="Y462" s="360"/>
    </row>
    <row r="463" spans="1:25">
      <c r="A463" s="360"/>
      <c r="B463" s="965"/>
      <c r="C463" s="965"/>
      <c r="D463" s="965"/>
      <c r="E463" s="964"/>
      <c r="F463" s="964"/>
      <c r="G463" s="963"/>
      <c r="H463" s="963"/>
      <c r="I463" s="963"/>
      <c r="J463" s="963"/>
      <c r="K463" s="249"/>
      <c r="L463" s="249"/>
      <c r="M463" s="249"/>
      <c r="N463" s="249"/>
      <c r="O463" s="249"/>
      <c r="P463" s="249"/>
      <c r="Q463" s="170"/>
      <c r="R463" s="439"/>
      <c r="S463" s="439"/>
      <c r="T463" s="962"/>
      <c r="U463" s="961"/>
      <c r="V463" s="360"/>
      <c r="W463" s="360"/>
      <c r="X463" s="360"/>
      <c r="Y463" s="360"/>
    </row>
    <row r="464" spans="1:25">
      <c r="A464" s="360"/>
      <c r="B464" s="965"/>
      <c r="C464" s="965"/>
      <c r="D464" s="965"/>
      <c r="E464" s="964"/>
      <c r="F464" s="964"/>
      <c r="G464" s="963"/>
      <c r="H464" s="963"/>
      <c r="I464" s="963"/>
      <c r="J464" s="963"/>
      <c r="K464" s="249"/>
      <c r="L464" s="249"/>
      <c r="M464" s="249"/>
      <c r="N464" s="249"/>
      <c r="O464" s="249"/>
      <c r="P464" s="249"/>
      <c r="Q464" s="170"/>
      <c r="R464" s="439"/>
      <c r="S464" s="439"/>
      <c r="T464" s="962"/>
      <c r="U464" s="961"/>
      <c r="V464" s="360"/>
      <c r="W464" s="360"/>
      <c r="X464" s="360"/>
      <c r="Y464" s="360"/>
    </row>
    <row r="465" spans="1:25">
      <c r="A465" s="360"/>
      <c r="B465" s="965"/>
      <c r="C465" s="965"/>
      <c r="D465" s="965"/>
      <c r="E465" s="964"/>
      <c r="F465" s="964"/>
      <c r="G465" s="963"/>
      <c r="H465" s="963"/>
      <c r="I465" s="963"/>
      <c r="J465" s="963"/>
      <c r="K465" s="249"/>
      <c r="L465" s="249"/>
      <c r="M465" s="249"/>
      <c r="N465" s="249"/>
      <c r="O465" s="249"/>
      <c r="P465" s="249"/>
      <c r="Q465" s="170"/>
      <c r="R465" s="439"/>
      <c r="S465" s="439"/>
      <c r="T465" s="962"/>
      <c r="U465" s="961"/>
      <c r="V465" s="360"/>
      <c r="W465" s="360"/>
      <c r="X465" s="360"/>
      <c r="Y465" s="360"/>
    </row>
    <row r="466" spans="1:25">
      <c r="A466" s="360"/>
      <c r="B466" s="965"/>
      <c r="C466" s="965"/>
      <c r="D466" s="965"/>
      <c r="E466" s="964"/>
      <c r="F466" s="964"/>
      <c r="G466" s="963"/>
      <c r="H466" s="963"/>
      <c r="I466" s="963"/>
      <c r="J466" s="963"/>
      <c r="K466" s="249"/>
      <c r="L466" s="249"/>
      <c r="M466" s="249"/>
      <c r="N466" s="249"/>
      <c r="O466" s="249"/>
      <c r="P466" s="249"/>
      <c r="Q466" s="170"/>
      <c r="R466" s="439"/>
      <c r="S466" s="439"/>
      <c r="T466" s="962"/>
      <c r="U466" s="961"/>
      <c r="V466" s="360"/>
      <c r="W466" s="360"/>
      <c r="X466" s="360"/>
      <c r="Y466" s="360"/>
    </row>
    <row r="467" spans="1:25">
      <c r="A467" s="360"/>
      <c r="B467" s="965"/>
      <c r="C467" s="965"/>
      <c r="D467" s="965"/>
      <c r="E467" s="964"/>
      <c r="F467" s="964"/>
      <c r="G467" s="963"/>
      <c r="H467" s="963"/>
      <c r="I467" s="963"/>
      <c r="J467" s="963"/>
      <c r="K467" s="249"/>
      <c r="L467" s="249"/>
      <c r="M467" s="249"/>
      <c r="N467" s="249"/>
      <c r="O467" s="249"/>
      <c r="P467" s="249"/>
      <c r="Q467" s="170"/>
      <c r="R467" s="439"/>
      <c r="S467" s="439"/>
      <c r="T467" s="962"/>
      <c r="U467" s="961"/>
      <c r="V467" s="360"/>
      <c r="W467" s="360"/>
      <c r="X467" s="360"/>
      <c r="Y467" s="360"/>
    </row>
    <row r="468" spans="1:25">
      <c r="A468" s="360"/>
      <c r="B468" s="965"/>
      <c r="C468" s="965"/>
      <c r="D468" s="965"/>
      <c r="E468" s="964"/>
      <c r="F468" s="964"/>
      <c r="G468" s="963"/>
      <c r="H468" s="963"/>
      <c r="I468" s="963"/>
      <c r="J468" s="963"/>
      <c r="K468" s="249"/>
      <c r="L468" s="249"/>
      <c r="M468" s="249"/>
      <c r="N468" s="249"/>
      <c r="O468" s="249"/>
      <c r="P468" s="249"/>
      <c r="Q468" s="170"/>
      <c r="R468" s="439"/>
      <c r="S468" s="439"/>
      <c r="T468" s="962"/>
      <c r="U468" s="961"/>
      <c r="V468" s="360"/>
      <c r="W468" s="360"/>
      <c r="X468" s="360"/>
      <c r="Y468" s="360"/>
    </row>
    <row r="469" spans="1:25">
      <c r="A469" s="360"/>
      <c r="B469" s="965"/>
      <c r="C469" s="965"/>
      <c r="D469" s="965"/>
      <c r="E469" s="964"/>
      <c r="F469" s="964"/>
      <c r="G469" s="963"/>
      <c r="H469" s="963"/>
      <c r="I469" s="963"/>
      <c r="J469" s="963"/>
      <c r="K469" s="249"/>
      <c r="L469" s="249"/>
      <c r="M469" s="249"/>
      <c r="N469" s="249"/>
      <c r="O469" s="249"/>
      <c r="P469" s="249"/>
      <c r="Q469" s="170"/>
      <c r="R469" s="439"/>
      <c r="S469" s="439"/>
      <c r="T469" s="962"/>
      <c r="U469" s="961"/>
      <c r="V469" s="360"/>
      <c r="W469" s="360"/>
      <c r="X469" s="360"/>
      <c r="Y469" s="360"/>
    </row>
    <row r="470" spans="1:25">
      <c r="A470" s="360"/>
      <c r="B470" s="965"/>
      <c r="C470" s="965"/>
      <c r="D470" s="965"/>
      <c r="E470" s="964"/>
      <c r="F470" s="964"/>
      <c r="G470" s="963"/>
      <c r="H470" s="963"/>
      <c r="I470" s="963"/>
      <c r="J470" s="963"/>
      <c r="K470" s="249"/>
      <c r="L470" s="249"/>
      <c r="M470" s="249"/>
      <c r="N470" s="249"/>
      <c r="O470" s="249"/>
      <c r="P470" s="249"/>
      <c r="Q470" s="170"/>
      <c r="R470" s="439"/>
      <c r="S470" s="439"/>
      <c r="T470" s="962"/>
      <c r="U470" s="961"/>
      <c r="V470" s="360"/>
      <c r="W470" s="360"/>
      <c r="X470" s="360"/>
      <c r="Y470" s="360"/>
    </row>
    <row r="471" spans="1:25">
      <c r="A471" s="360"/>
      <c r="B471" s="965"/>
      <c r="C471" s="965"/>
      <c r="D471" s="965"/>
      <c r="E471" s="964"/>
      <c r="F471" s="964"/>
      <c r="G471" s="963"/>
      <c r="H471" s="963"/>
      <c r="I471" s="963"/>
      <c r="J471" s="963"/>
      <c r="K471" s="249"/>
      <c r="L471" s="249"/>
      <c r="M471" s="249"/>
      <c r="N471" s="249"/>
      <c r="O471" s="249"/>
      <c r="P471" s="249"/>
      <c r="Q471" s="170"/>
      <c r="R471" s="439"/>
      <c r="S471" s="439"/>
      <c r="T471" s="962"/>
      <c r="U471" s="961"/>
      <c r="V471" s="360"/>
      <c r="W471" s="360"/>
      <c r="X471" s="360"/>
      <c r="Y471" s="360"/>
    </row>
    <row r="472" spans="1:25">
      <c r="A472" s="360"/>
      <c r="B472" s="965"/>
      <c r="C472" s="965"/>
      <c r="D472" s="965"/>
      <c r="E472" s="964"/>
      <c r="F472" s="964"/>
      <c r="G472" s="963"/>
      <c r="H472" s="963"/>
      <c r="I472" s="963"/>
      <c r="J472" s="963"/>
      <c r="K472" s="249"/>
      <c r="L472" s="249"/>
      <c r="M472" s="249"/>
      <c r="N472" s="249"/>
      <c r="O472" s="249"/>
      <c r="P472" s="249"/>
      <c r="Q472" s="170"/>
      <c r="R472" s="439"/>
      <c r="S472" s="439"/>
      <c r="T472" s="962"/>
      <c r="U472" s="961"/>
      <c r="V472" s="360"/>
      <c r="W472" s="360"/>
      <c r="X472" s="360"/>
      <c r="Y472" s="360"/>
    </row>
    <row r="473" spans="1:25">
      <c r="A473" s="360"/>
      <c r="B473" s="965"/>
      <c r="C473" s="965"/>
      <c r="D473" s="965"/>
      <c r="E473" s="964"/>
      <c r="F473" s="964"/>
      <c r="G473" s="963"/>
      <c r="H473" s="963"/>
      <c r="I473" s="963"/>
      <c r="J473" s="963"/>
      <c r="K473" s="249"/>
      <c r="L473" s="249"/>
      <c r="M473" s="249"/>
      <c r="N473" s="249"/>
      <c r="O473" s="249"/>
      <c r="P473" s="249"/>
      <c r="Q473" s="170"/>
      <c r="R473" s="439"/>
      <c r="S473" s="439"/>
      <c r="T473" s="962"/>
      <c r="U473" s="961"/>
      <c r="V473" s="360"/>
      <c r="W473" s="360"/>
      <c r="X473" s="360"/>
      <c r="Y473" s="360"/>
    </row>
    <row r="474" spans="1:25">
      <c r="A474" s="360"/>
      <c r="B474" s="965"/>
      <c r="C474" s="965"/>
      <c r="D474" s="965"/>
      <c r="E474" s="964"/>
      <c r="F474" s="964"/>
      <c r="G474" s="963"/>
      <c r="H474" s="963"/>
      <c r="I474" s="963"/>
      <c r="J474" s="963"/>
      <c r="K474" s="249"/>
      <c r="L474" s="249"/>
      <c r="M474" s="249"/>
      <c r="N474" s="249"/>
      <c r="O474" s="249"/>
      <c r="P474" s="249"/>
      <c r="Q474" s="170"/>
      <c r="R474" s="439"/>
      <c r="S474" s="439"/>
      <c r="T474" s="962"/>
      <c r="U474" s="961"/>
      <c r="V474" s="360"/>
      <c r="W474" s="360"/>
      <c r="X474" s="360"/>
      <c r="Y474" s="360"/>
    </row>
    <row r="475" spans="1:25">
      <c r="A475" s="360"/>
      <c r="B475" s="965"/>
      <c r="C475" s="965"/>
      <c r="D475" s="965"/>
      <c r="E475" s="964"/>
      <c r="F475" s="964"/>
      <c r="G475" s="963"/>
      <c r="H475" s="963"/>
      <c r="I475" s="963"/>
      <c r="J475" s="963"/>
      <c r="K475" s="249"/>
      <c r="L475" s="249"/>
      <c r="M475" s="249"/>
      <c r="N475" s="249"/>
      <c r="O475" s="249"/>
      <c r="P475" s="249"/>
      <c r="Q475" s="170"/>
      <c r="R475" s="439"/>
      <c r="S475" s="439"/>
      <c r="T475" s="962"/>
      <c r="U475" s="961"/>
      <c r="V475" s="360"/>
      <c r="W475" s="360"/>
      <c r="X475" s="360"/>
      <c r="Y475" s="360"/>
    </row>
    <row r="476" spans="1:25">
      <c r="A476" s="360"/>
      <c r="B476" s="965"/>
      <c r="C476" s="965"/>
      <c r="D476" s="965"/>
      <c r="E476" s="964"/>
      <c r="F476" s="964"/>
      <c r="G476" s="963"/>
      <c r="H476" s="963"/>
      <c r="I476" s="963"/>
      <c r="J476" s="963"/>
      <c r="K476" s="249"/>
      <c r="L476" s="249"/>
      <c r="M476" s="249"/>
      <c r="N476" s="249"/>
      <c r="O476" s="249"/>
      <c r="P476" s="249"/>
      <c r="Q476" s="170"/>
      <c r="R476" s="439"/>
      <c r="S476" s="439"/>
      <c r="T476" s="962"/>
      <c r="U476" s="961"/>
      <c r="V476" s="360"/>
      <c r="W476" s="360"/>
      <c r="X476" s="360"/>
      <c r="Y476" s="360"/>
    </row>
    <row r="477" spans="1:25">
      <c r="A477" s="360"/>
      <c r="B477" s="965"/>
      <c r="C477" s="965"/>
      <c r="D477" s="965"/>
      <c r="E477" s="964"/>
      <c r="F477" s="964"/>
      <c r="G477" s="963"/>
      <c r="H477" s="963"/>
      <c r="I477" s="963"/>
      <c r="J477" s="963"/>
      <c r="K477" s="249"/>
      <c r="L477" s="249"/>
      <c r="M477" s="249"/>
      <c r="N477" s="249"/>
      <c r="O477" s="249"/>
      <c r="P477" s="249"/>
      <c r="Q477" s="170"/>
      <c r="R477" s="439"/>
      <c r="S477" s="439"/>
      <c r="T477" s="962"/>
      <c r="U477" s="961"/>
      <c r="V477" s="360"/>
      <c r="W477" s="360"/>
      <c r="X477" s="360"/>
      <c r="Y477" s="360"/>
    </row>
    <row r="478" spans="1:25">
      <c r="A478" s="360"/>
      <c r="B478" s="965"/>
      <c r="C478" s="965"/>
      <c r="D478" s="965"/>
      <c r="E478" s="964"/>
      <c r="F478" s="964"/>
      <c r="G478" s="963"/>
      <c r="H478" s="963"/>
      <c r="I478" s="963"/>
      <c r="J478" s="963"/>
      <c r="K478" s="249"/>
      <c r="L478" s="249"/>
      <c r="M478" s="249"/>
      <c r="N478" s="249"/>
      <c r="O478" s="249"/>
      <c r="P478" s="249"/>
      <c r="Q478" s="170"/>
      <c r="R478" s="439"/>
      <c r="S478" s="439"/>
      <c r="T478" s="962"/>
      <c r="U478" s="961"/>
      <c r="V478" s="360"/>
      <c r="W478" s="360"/>
      <c r="X478" s="360"/>
      <c r="Y478" s="360"/>
    </row>
    <row r="479" spans="1:25">
      <c r="A479" s="360"/>
      <c r="B479" s="965"/>
      <c r="C479" s="965"/>
      <c r="D479" s="965"/>
      <c r="E479" s="964"/>
      <c r="F479" s="964"/>
      <c r="G479" s="963"/>
      <c r="H479" s="963"/>
      <c r="I479" s="963"/>
      <c r="J479" s="963"/>
      <c r="K479" s="249"/>
      <c r="L479" s="249"/>
      <c r="M479" s="249"/>
      <c r="N479" s="249"/>
      <c r="O479" s="249"/>
      <c r="P479" s="249"/>
      <c r="Q479" s="170"/>
      <c r="R479" s="439"/>
      <c r="S479" s="439"/>
      <c r="T479" s="962"/>
      <c r="U479" s="961"/>
      <c r="V479" s="360"/>
      <c r="W479" s="360"/>
      <c r="X479" s="360"/>
      <c r="Y479" s="360"/>
    </row>
    <row r="480" spans="1:25">
      <c r="A480" s="360"/>
      <c r="B480" s="965"/>
      <c r="C480" s="965"/>
      <c r="D480" s="965"/>
      <c r="E480" s="964"/>
      <c r="F480" s="964"/>
      <c r="G480" s="963"/>
      <c r="H480" s="963"/>
      <c r="I480" s="963"/>
      <c r="J480" s="963"/>
      <c r="K480" s="249"/>
      <c r="L480" s="249"/>
      <c r="M480" s="249"/>
      <c r="N480" s="249"/>
      <c r="O480" s="249"/>
      <c r="P480" s="249"/>
      <c r="Q480" s="170"/>
      <c r="R480" s="439"/>
      <c r="S480" s="439"/>
      <c r="T480" s="962"/>
      <c r="U480" s="961"/>
      <c r="V480" s="360"/>
      <c r="W480" s="360"/>
      <c r="X480" s="360"/>
      <c r="Y480" s="360"/>
    </row>
    <row r="481" spans="1:25">
      <c r="A481" s="360"/>
      <c r="B481" s="965"/>
      <c r="C481" s="965"/>
      <c r="D481" s="965"/>
      <c r="E481" s="964"/>
      <c r="F481" s="964"/>
      <c r="G481" s="963"/>
      <c r="H481" s="963"/>
      <c r="I481" s="963"/>
      <c r="J481" s="963"/>
      <c r="K481" s="249"/>
      <c r="L481" s="249"/>
      <c r="M481" s="249"/>
      <c r="N481" s="249"/>
      <c r="O481" s="249"/>
      <c r="P481" s="249"/>
      <c r="Q481" s="170"/>
      <c r="R481" s="439"/>
      <c r="S481" s="439"/>
      <c r="T481" s="962"/>
      <c r="U481" s="961"/>
      <c r="V481" s="360"/>
      <c r="W481" s="360"/>
      <c r="X481" s="360"/>
      <c r="Y481" s="360"/>
    </row>
    <row r="482" spans="1:25">
      <c r="A482" s="360"/>
      <c r="B482" s="965"/>
      <c r="C482" s="965"/>
      <c r="D482" s="965"/>
      <c r="E482" s="964"/>
      <c r="F482" s="964"/>
      <c r="G482" s="963"/>
      <c r="H482" s="963"/>
      <c r="I482" s="963"/>
      <c r="J482" s="963"/>
      <c r="K482" s="249"/>
      <c r="L482" s="249"/>
      <c r="M482" s="249"/>
      <c r="N482" s="249"/>
      <c r="O482" s="249"/>
      <c r="P482" s="249"/>
      <c r="Q482" s="170"/>
      <c r="R482" s="439"/>
      <c r="S482" s="439"/>
      <c r="T482" s="962"/>
      <c r="U482" s="961"/>
      <c r="V482" s="360"/>
      <c r="W482" s="360"/>
      <c r="X482" s="360"/>
      <c r="Y482" s="360"/>
    </row>
    <row r="483" spans="1:25">
      <c r="A483" s="360"/>
      <c r="B483" s="965"/>
      <c r="C483" s="965"/>
      <c r="D483" s="965"/>
      <c r="E483" s="964"/>
      <c r="F483" s="964"/>
      <c r="G483" s="963"/>
      <c r="H483" s="963"/>
      <c r="I483" s="963"/>
      <c r="J483" s="963"/>
      <c r="K483" s="249"/>
      <c r="L483" s="249"/>
      <c r="M483" s="249"/>
      <c r="N483" s="249"/>
      <c r="O483" s="249"/>
      <c r="P483" s="249"/>
      <c r="Q483" s="170"/>
      <c r="R483" s="439"/>
      <c r="S483" s="439"/>
      <c r="T483" s="962"/>
      <c r="U483" s="961"/>
      <c r="V483" s="360"/>
      <c r="W483" s="360"/>
      <c r="X483" s="360"/>
      <c r="Y483" s="360"/>
    </row>
    <row r="484" spans="1:25">
      <c r="A484" s="360"/>
      <c r="B484" s="965"/>
      <c r="C484" s="965"/>
      <c r="D484" s="965"/>
      <c r="E484" s="964"/>
      <c r="F484" s="964"/>
      <c r="G484" s="963"/>
      <c r="H484" s="963"/>
      <c r="I484" s="963"/>
      <c r="J484" s="963"/>
      <c r="K484" s="249"/>
      <c r="L484" s="249"/>
      <c r="M484" s="249"/>
      <c r="N484" s="249"/>
      <c r="O484" s="249"/>
      <c r="P484" s="249"/>
      <c r="Q484" s="170"/>
      <c r="R484" s="439"/>
      <c r="S484" s="439"/>
      <c r="T484" s="962"/>
      <c r="U484" s="961"/>
      <c r="V484" s="360"/>
      <c r="W484" s="360"/>
      <c r="X484" s="360"/>
      <c r="Y484" s="360"/>
    </row>
    <row r="485" spans="1:25">
      <c r="A485" s="360"/>
      <c r="B485" s="965"/>
      <c r="C485" s="965"/>
      <c r="D485" s="965"/>
      <c r="E485" s="964"/>
      <c r="F485" s="964"/>
      <c r="G485" s="963"/>
      <c r="H485" s="963"/>
      <c r="I485" s="963"/>
      <c r="J485" s="963"/>
      <c r="K485" s="249"/>
      <c r="L485" s="249"/>
      <c r="M485" s="249"/>
      <c r="N485" s="249"/>
      <c r="O485" s="249"/>
      <c r="P485" s="249"/>
      <c r="Q485" s="170"/>
      <c r="R485" s="439"/>
      <c r="S485" s="439"/>
      <c r="T485" s="962"/>
      <c r="U485" s="961"/>
      <c r="V485" s="360"/>
      <c r="W485" s="360"/>
      <c r="X485" s="360"/>
      <c r="Y485" s="360"/>
    </row>
    <row r="486" spans="1:25">
      <c r="A486" s="360"/>
      <c r="B486" s="965"/>
      <c r="C486" s="965"/>
      <c r="D486" s="965"/>
      <c r="E486" s="964"/>
      <c r="F486" s="964"/>
      <c r="G486" s="963"/>
      <c r="H486" s="963"/>
      <c r="I486" s="963"/>
      <c r="J486" s="963"/>
      <c r="K486" s="249"/>
      <c r="L486" s="249"/>
      <c r="M486" s="249"/>
      <c r="N486" s="249"/>
      <c r="O486" s="249"/>
      <c r="P486" s="249"/>
      <c r="Q486" s="170"/>
      <c r="R486" s="439"/>
      <c r="S486" s="439"/>
      <c r="T486" s="962"/>
      <c r="U486" s="961"/>
      <c r="V486" s="360"/>
      <c r="W486" s="360"/>
      <c r="X486" s="360"/>
      <c r="Y486" s="360"/>
    </row>
    <row r="487" spans="1:25">
      <c r="A487" s="360"/>
      <c r="B487" s="965"/>
      <c r="C487" s="965"/>
      <c r="D487" s="965"/>
      <c r="E487" s="964"/>
      <c r="F487" s="964"/>
      <c r="G487" s="963"/>
      <c r="H487" s="963"/>
      <c r="I487" s="963"/>
      <c r="J487" s="963"/>
      <c r="K487" s="249"/>
      <c r="L487" s="249"/>
      <c r="M487" s="249"/>
      <c r="N487" s="249"/>
      <c r="O487" s="249"/>
      <c r="P487" s="249"/>
      <c r="Q487" s="170"/>
      <c r="R487" s="439"/>
      <c r="S487" s="439"/>
      <c r="T487" s="962"/>
      <c r="U487" s="961"/>
      <c r="V487" s="360"/>
      <c r="W487" s="360"/>
      <c r="X487" s="360"/>
      <c r="Y487" s="360"/>
    </row>
    <row r="488" spans="1:25">
      <c r="A488" s="360"/>
      <c r="B488" s="965"/>
      <c r="C488" s="965"/>
      <c r="D488" s="965"/>
      <c r="E488" s="964"/>
      <c r="F488" s="964"/>
      <c r="G488" s="963"/>
      <c r="H488" s="963"/>
      <c r="I488" s="963"/>
      <c r="J488" s="963"/>
      <c r="K488" s="249"/>
      <c r="L488" s="249"/>
      <c r="M488" s="249"/>
      <c r="N488" s="249"/>
      <c r="O488" s="249"/>
      <c r="P488" s="249"/>
      <c r="Q488" s="170"/>
      <c r="R488" s="439"/>
      <c r="S488" s="439"/>
      <c r="T488" s="962"/>
      <c r="U488" s="961"/>
      <c r="V488" s="360"/>
      <c r="W488" s="360"/>
      <c r="X488" s="360"/>
      <c r="Y488" s="360"/>
    </row>
    <row r="489" spans="1:25">
      <c r="A489" s="360"/>
      <c r="B489" s="965"/>
      <c r="C489" s="965"/>
      <c r="D489" s="965"/>
      <c r="E489" s="964"/>
      <c r="F489" s="964"/>
      <c r="G489" s="963"/>
      <c r="H489" s="963"/>
      <c r="I489" s="963"/>
      <c r="J489" s="963"/>
      <c r="K489" s="249"/>
      <c r="L489" s="249"/>
      <c r="M489" s="249"/>
      <c r="N489" s="249"/>
      <c r="O489" s="249"/>
      <c r="P489" s="249"/>
      <c r="Q489" s="170"/>
      <c r="R489" s="439"/>
      <c r="S489" s="439"/>
      <c r="T489" s="962"/>
      <c r="U489" s="961"/>
      <c r="V489" s="360"/>
      <c r="W489" s="360"/>
      <c r="X489" s="360"/>
      <c r="Y489" s="360"/>
    </row>
    <row r="490" spans="1:25">
      <c r="A490" s="360"/>
      <c r="B490" s="965"/>
      <c r="C490" s="965"/>
      <c r="D490" s="965"/>
      <c r="E490" s="964"/>
      <c r="F490" s="964"/>
      <c r="G490" s="963"/>
      <c r="H490" s="963"/>
      <c r="I490" s="963"/>
      <c r="J490" s="963"/>
      <c r="K490" s="249"/>
      <c r="L490" s="249"/>
      <c r="M490" s="249"/>
      <c r="N490" s="249"/>
      <c r="O490" s="249"/>
      <c r="P490" s="249"/>
      <c r="Q490" s="170"/>
      <c r="R490" s="439"/>
      <c r="S490" s="439"/>
      <c r="T490" s="962"/>
      <c r="U490" s="961"/>
      <c r="V490" s="360"/>
      <c r="W490" s="360"/>
      <c r="X490" s="360"/>
      <c r="Y490" s="360"/>
    </row>
    <row r="491" spans="1:25">
      <c r="A491" s="360"/>
      <c r="B491" s="965"/>
      <c r="C491" s="965"/>
      <c r="D491" s="965"/>
      <c r="E491" s="964"/>
      <c r="F491" s="964"/>
      <c r="G491" s="963"/>
      <c r="H491" s="963"/>
      <c r="I491" s="963"/>
      <c r="J491" s="963"/>
      <c r="K491" s="249"/>
      <c r="L491" s="249"/>
      <c r="M491" s="249"/>
      <c r="N491" s="249"/>
      <c r="O491" s="249"/>
      <c r="P491" s="249"/>
      <c r="Q491" s="170"/>
      <c r="R491" s="439"/>
      <c r="S491" s="439"/>
      <c r="T491" s="962"/>
      <c r="U491" s="961"/>
      <c r="V491" s="360"/>
      <c r="W491" s="360"/>
      <c r="X491" s="360"/>
      <c r="Y491" s="360"/>
    </row>
    <row r="492" spans="1:25">
      <c r="A492" s="360"/>
      <c r="B492" s="965"/>
      <c r="C492" s="965"/>
      <c r="D492" s="965"/>
      <c r="E492" s="964"/>
      <c r="F492" s="964"/>
      <c r="G492" s="963"/>
      <c r="H492" s="963"/>
      <c r="I492" s="963"/>
      <c r="J492" s="963"/>
      <c r="K492" s="249"/>
      <c r="L492" s="249"/>
      <c r="M492" s="249"/>
      <c r="N492" s="249"/>
      <c r="O492" s="249"/>
      <c r="P492" s="249"/>
      <c r="Q492" s="170"/>
      <c r="R492" s="439"/>
      <c r="S492" s="439"/>
      <c r="T492" s="962"/>
      <c r="U492" s="961"/>
      <c r="V492" s="360"/>
      <c r="W492" s="360"/>
      <c r="X492" s="360"/>
      <c r="Y492" s="360"/>
    </row>
    <row r="493" spans="1:25">
      <c r="A493" s="360"/>
      <c r="B493" s="965"/>
      <c r="C493" s="965"/>
      <c r="D493" s="965"/>
      <c r="E493" s="964"/>
      <c r="F493" s="964"/>
      <c r="G493" s="963"/>
      <c r="H493" s="963"/>
      <c r="I493" s="963"/>
      <c r="J493" s="963"/>
      <c r="K493" s="249"/>
      <c r="L493" s="249"/>
      <c r="M493" s="249"/>
      <c r="N493" s="249"/>
      <c r="O493" s="249"/>
      <c r="P493" s="249"/>
      <c r="Q493" s="170"/>
      <c r="R493" s="439"/>
      <c r="S493" s="439"/>
      <c r="T493" s="962"/>
      <c r="U493" s="961"/>
      <c r="V493" s="360"/>
      <c r="W493" s="360"/>
      <c r="X493" s="360"/>
      <c r="Y493" s="360"/>
    </row>
    <row r="494" spans="1:25">
      <c r="A494" s="360"/>
      <c r="B494" s="965"/>
      <c r="C494" s="965"/>
      <c r="D494" s="965"/>
      <c r="E494" s="964"/>
      <c r="F494" s="964"/>
      <c r="G494" s="963"/>
      <c r="H494" s="963"/>
      <c r="I494" s="963"/>
      <c r="J494" s="963"/>
      <c r="K494" s="249"/>
      <c r="L494" s="249"/>
      <c r="M494" s="249"/>
      <c r="N494" s="249"/>
      <c r="O494" s="249"/>
      <c r="P494" s="249"/>
      <c r="Q494" s="170"/>
      <c r="R494" s="439"/>
      <c r="S494" s="439"/>
      <c r="T494" s="962"/>
      <c r="U494" s="961"/>
      <c r="V494" s="360"/>
      <c r="W494" s="360"/>
      <c r="X494" s="360"/>
      <c r="Y494" s="360"/>
    </row>
    <row r="495" spans="1:25">
      <c r="A495" s="360"/>
      <c r="B495" s="965"/>
      <c r="C495" s="965"/>
      <c r="D495" s="965"/>
      <c r="E495" s="964"/>
      <c r="F495" s="964"/>
      <c r="G495" s="963"/>
      <c r="H495" s="963"/>
      <c r="I495" s="963"/>
      <c r="J495" s="963"/>
      <c r="K495" s="249"/>
      <c r="L495" s="249"/>
      <c r="M495" s="249"/>
      <c r="N495" s="249"/>
      <c r="O495" s="249"/>
      <c r="P495" s="249"/>
      <c r="Q495" s="170"/>
      <c r="R495" s="439"/>
      <c r="S495" s="439"/>
      <c r="T495" s="962"/>
      <c r="U495" s="961"/>
      <c r="V495" s="360"/>
      <c r="W495" s="360"/>
      <c r="X495" s="360"/>
      <c r="Y495" s="360"/>
    </row>
    <row r="496" spans="1:25">
      <c r="A496" s="360"/>
      <c r="B496" s="965"/>
      <c r="C496" s="965"/>
      <c r="D496" s="965"/>
      <c r="E496" s="964"/>
      <c r="F496" s="964"/>
      <c r="G496" s="963"/>
      <c r="H496" s="963"/>
      <c r="I496" s="963"/>
      <c r="J496" s="963"/>
      <c r="K496" s="249"/>
      <c r="L496" s="249"/>
      <c r="M496" s="249"/>
      <c r="N496" s="249"/>
      <c r="O496" s="249"/>
      <c r="P496" s="249"/>
      <c r="Q496" s="170"/>
      <c r="R496" s="439"/>
      <c r="S496" s="439"/>
      <c r="T496" s="962"/>
      <c r="U496" s="961"/>
      <c r="V496" s="360"/>
      <c r="W496" s="360"/>
      <c r="X496" s="360"/>
      <c r="Y496" s="360"/>
    </row>
    <row r="497" spans="1:25">
      <c r="A497" s="360"/>
      <c r="B497" s="965"/>
      <c r="C497" s="965"/>
      <c r="D497" s="965"/>
      <c r="E497" s="964"/>
      <c r="F497" s="964"/>
      <c r="G497" s="963"/>
      <c r="H497" s="963"/>
      <c r="I497" s="963"/>
      <c r="J497" s="963"/>
      <c r="K497" s="249"/>
      <c r="L497" s="249"/>
      <c r="M497" s="249"/>
      <c r="N497" s="249"/>
      <c r="O497" s="249"/>
      <c r="P497" s="249"/>
      <c r="Q497" s="170"/>
      <c r="R497" s="439"/>
      <c r="S497" s="439"/>
      <c r="T497" s="962"/>
      <c r="U497" s="961"/>
      <c r="V497" s="360"/>
      <c r="W497" s="360"/>
      <c r="X497" s="360"/>
      <c r="Y497" s="360"/>
    </row>
    <row r="498" spans="1:25">
      <c r="A498" s="360"/>
      <c r="B498" s="965"/>
      <c r="C498" s="965"/>
      <c r="D498" s="965"/>
      <c r="E498" s="964"/>
      <c r="F498" s="964"/>
      <c r="G498" s="963"/>
      <c r="H498" s="963"/>
      <c r="I498" s="963"/>
      <c r="J498" s="963"/>
      <c r="K498" s="249"/>
      <c r="L498" s="249"/>
      <c r="M498" s="249"/>
      <c r="N498" s="249"/>
      <c r="O498" s="249"/>
      <c r="P498" s="249"/>
      <c r="Q498" s="170"/>
      <c r="R498" s="439"/>
      <c r="S498" s="439"/>
      <c r="T498" s="962"/>
      <c r="U498" s="961"/>
      <c r="V498" s="360"/>
      <c r="W498" s="360"/>
      <c r="X498" s="360"/>
      <c r="Y498" s="360"/>
    </row>
    <row r="499" spans="1:25">
      <c r="A499" s="360"/>
      <c r="B499" s="965"/>
      <c r="C499" s="965"/>
      <c r="D499" s="965"/>
      <c r="E499" s="964"/>
      <c r="F499" s="964"/>
      <c r="G499" s="963"/>
      <c r="H499" s="963"/>
      <c r="I499" s="963"/>
      <c r="J499" s="963"/>
      <c r="K499" s="249"/>
      <c r="L499" s="249"/>
      <c r="M499" s="249"/>
      <c r="N499" s="249"/>
      <c r="O499" s="249"/>
      <c r="P499" s="249"/>
      <c r="Q499" s="170"/>
      <c r="R499" s="439"/>
      <c r="S499" s="439"/>
      <c r="T499" s="962"/>
      <c r="U499" s="961"/>
      <c r="V499" s="360"/>
      <c r="W499" s="360"/>
      <c r="X499" s="360"/>
      <c r="Y499" s="360"/>
    </row>
    <row r="500" spans="1:25">
      <c r="A500" s="360"/>
      <c r="B500" s="965"/>
      <c r="C500" s="965"/>
      <c r="D500" s="965"/>
      <c r="E500" s="964"/>
      <c r="F500" s="964"/>
      <c r="G500" s="963"/>
      <c r="H500" s="963"/>
      <c r="I500" s="963"/>
      <c r="J500" s="963"/>
      <c r="K500" s="249"/>
      <c r="L500" s="249"/>
      <c r="M500" s="249"/>
      <c r="N500" s="249"/>
      <c r="O500" s="249"/>
      <c r="P500" s="249"/>
      <c r="Q500" s="170"/>
      <c r="R500" s="439"/>
      <c r="S500" s="439"/>
      <c r="T500" s="962"/>
      <c r="U500" s="961"/>
      <c r="V500" s="360"/>
      <c r="W500" s="360"/>
      <c r="X500" s="360"/>
      <c r="Y500" s="360"/>
    </row>
    <row r="501" spans="1:25">
      <c r="A501" s="360"/>
      <c r="B501" s="965"/>
      <c r="C501" s="965"/>
      <c r="D501" s="965"/>
      <c r="E501" s="964"/>
      <c r="F501" s="964"/>
      <c r="G501" s="963"/>
      <c r="H501" s="963"/>
      <c r="I501" s="963"/>
      <c r="J501" s="963"/>
      <c r="K501" s="249"/>
      <c r="L501" s="249"/>
      <c r="M501" s="249"/>
      <c r="N501" s="249"/>
      <c r="O501" s="249"/>
      <c r="P501" s="249"/>
      <c r="Q501" s="170"/>
      <c r="R501" s="439"/>
      <c r="S501" s="439"/>
      <c r="T501" s="962"/>
      <c r="U501" s="961"/>
      <c r="V501" s="360"/>
      <c r="W501" s="360"/>
      <c r="X501" s="360"/>
      <c r="Y501" s="360"/>
    </row>
    <row r="502" spans="1:25">
      <c r="A502" s="360"/>
      <c r="B502" s="965"/>
      <c r="C502" s="965"/>
      <c r="D502" s="965"/>
      <c r="E502" s="964"/>
      <c r="F502" s="964"/>
      <c r="G502" s="963"/>
      <c r="H502" s="963"/>
      <c r="I502" s="963"/>
      <c r="J502" s="963"/>
      <c r="K502" s="249"/>
      <c r="L502" s="249"/>
      <c r="M502" s="249"/>
      <c r="N502" s="249"/>
      <c r="O502" s="249"/>
      <c r="P502" s="249"/>
      <c r="Q502" s="170"/>
      <c r="R502" s="439"/>
      <c r="S502" s="439"/>
      <c r="T502" s="962"/>
      <c r="U502" s="961"/>
      <c r="V502" s="360"/>
      <c r="W502" s="360"/>
      <c r="X502" s="360"/>
      <c r="Y502" s="360"/>
    </row>
    <row r="503" spans="1:25">
      <c r="A503" s="360"/>
      <c r="B503" s="965"/>
      <c r="C503" s="965"/>
      <c r="D503" s="965"/>
      <c r="E503" s="964"/>
      <c r="F503" s="964"/>
      <c r="G503" s="963"/>
      <c r="H503" s="963"/>
      <c r="I503" s="963"/>
      <c r="J503" s="963"/>
      <c r="K503" s="249"/>
      <c r="L503" s="249"/>
      <c r="M503" s="249"/>
      <c r="N503" s="249"/>
      <c r="O503" s="249"/>
      <c r="P503" s="249"/>
      <c r="Q503" s="170"/>
      <c r="R503" s="439"/>
      <c r="S503" s="439"/>
      <c r="T503" s="962"/>
      <c r="U503" s="961"/>
      <c r="V503" s="360"/>
      <c r="W503" s="360"/>
      <c r="X503" s="360"/>
      <c r="Y503" s="360"/>
    </row>
    <row r="504" spans="1:25">
      <c r="A504" s="360"/>
      <c r="B504" s="965"/>
      <c r="C504" s="965"/>
      <c r="D504" s="965"/>
      <c r="E504" s="964"/>
      <c r="F504" s="964"/>
      <c r="G504" s="963"/>
      <c r="H504" s="963"/>
      <c r="I504" s="963"/>
      <c r="J504" s="963"/>
      <c r="K504" s="249"/>
      <c r="L504" s="249"/>
      <c r="M504" s="249"/>
      <c r="N504" s="249"/>
      <c r="O504" s="249"/>
      <c r="P504" s="249"/>
      <c r="Q504" s="170"/>
      <c r="R504" s="439"/>
      <c r="S504" s="439"/>
      <c r="T504" s="962"/>
      <c r="U504" s="961"/>
      <c r="V504" s="360"/>
      <c r="W504" s="360"/>
      <c r="X504" s="360"/>
      <c r="Y504" s="360"/>
    </row>
    <row r="505" spans="1:25">
      <c r="A505" s="360"/>
      <c r="B505" s="965"/>
      <c r="C505" s="965"/>
      <c r="D505" s="965"/>
      <c r="E505" s="964"/>
      <c r="F505" s="964"/>
      <c r="G505" s="963"/>
      <c r="H505" s="963"/>
      <c r="I505" s="963"/>
      <c r="J505" s="963"/>
      <c r="K505" s="249"/>
      <c r="L505" s="249"/>
      <c r="M505" s="249"/>
      <c r="N505" s="249"/>
      <c r="O505" s="249"/>
      <c r="P505" s="249"/>
      <c r="Q505" s="170"/>
      <c r="R505" s="439"/>
      <c r="S505" s="439"/>
      <c r="T505" s="962"/>
      <c r="U505" s="961"/>
      <c r="V505" s="360"/>
      <c r="W505" s="360"/>
      <c r="X505" s="360"/>
      <c r="Y505" s="360"/>
    </row>
    <row r="506" spans="1:25">
      <c r="A506" s="360"/>
      <c r="B506" s="965"/>
      <c r="C506" s="965"/>
      <c r="D506" s="965"/>
      <c r="E506" s="964"/>
      <c r="F506" s="964"/>
      <c r="G506" s="963"/>
      <c r="H506" s="963"/>
      <c r="I506" s="963"/>
      <c r="J506" s="963"/>
      <c r="K506" s="249"/>
      <c r="L506" s="249"/>
      <c r="M506" s="249"/>
      <c r="N506" s="249"/>
      <c r="O506" s="249"/>
      <c r="P506" s="249"/>
      <c r="Q506" s="170"/>
      <c r="R506" s="439"/>
      <c r="S506" s="439"/>
      <c r="T506" s="962"/>
      <c r="U506" s="961"/>
      <c r="V506" s="360"/>
      <c r="W506" s="360"/>
      <c r="X506" s="360"/>
      <c r="Y506" s="360"/>
    </row>
    <row r="507" spans="1:25">
      <c r="A507" s="360"/>
      <c r="B507" s="965"/>
      <c r="C507" s="965"/>
      <c r="D507" s="965"/>
      <c r="E507" s="964"/>
      <c r="F507" s="964"/>
      <c r="G507" s="963"/>
      <c r="H507" s="963"/>
      <c r="I507" s="963"/>
      <c r="J507" s="963"/>
      <c r="K507" s="249"/>
      <c r="L507" s="249"/>
      <c r="M507" s="249"/>
      <c r="N507" s="249"/>
      <c r="O507" s="249"/>
      <c r="P507" s="249"/>
      <c r="Q507" s="170"/>
      <c r="R507" s="439"/>
      <c r="S507" s="439"/>
      <c r="T507" s="962"/>
      <c r="U507" s="961"/>
      <c r="V507" s="360"/>
      <c r="W507" s="360"/>
      <c r="X507" s="360"/>
      <c r="Y507" s="360"/>
    </row>
    <row r="508" spans="1:25">
      <c r="A508" s="360"/>
      <c r="B508" s="965"/>
      <c r="C508" s="965"/>
      <c r="D508" s="965"/>
      <c r="E508" s="964"/>
      <c r="F508" s="964"/>
      <c r="G508" s="963"/>
      <c r="H508" s="963"/>
      <c r="I508" s="963"/>
      <c r="J508" s="963"/>
      <c r="K508" s="249"/>
      <c r="L508" s="249"/>
      <c r="M508" s="249"/>
      <c r="N508" s="249"/>
      <c r="O508" s="249"/>
      <c r="P508" s="249"/>
      <c r="Q508" s="170"/>
      <c r="R508" s="439"/>
      <c r="S508" s="439"/>
      <c r="T508" s="962"/>
      <c r="U508" s="961"/>
      <c r="V508" s="360"/>
      <c r="W508" s="360"/>
      <c r="X508" s="360"/>
      <c r="Y508" s="360"/>
    </row>
    <row r="509" spans="1:25">
      <c r="A509" s="360"/>
      <c r="B509" s="965"/>
      <c r="C509" s="965"/>
      <c r="D509" s="965"/>
      <c r="E509" s="964"/>
      <c r="F509" s="964"/>
      <c r="G509" s="963"/>
      <c r="H509" s="963"/>
      <c r="I509" s="963"/>
      <c r="J509" s="963"/>
      <c r="K509" s="249"/>
      <c r="L509" s="249"/>
      <c r="M509" s="249"/>
      <c r="N509" s="249"/>
      <c r="O509" s="249"/>
      <c r="P509" s="249"/>
      <c r="Q509" s="170"/>
      <c r="R509" s="439"/>
      <c r="S509" s="439"/>
      <c r="T509" s="962"/>
      <c r="U509" s="961"/>
      <c r="V509" s="360"/>
      <c r="W509" s="360"/>
      <c r="X509" s="360"/>
      <c r="Y509" s="360"/>
    </row>
    <row r="510" spans="1:25">
      <c r="A510" s="360"/>
      <c r="B510" s="965"/>
      <c r="C510" s="965"/>
      <c r="D510" s="965"/>
      <c r="E510" s="964"/>
      <c r="F510" s="964"/>
      <c r="G510" s="963"/>
      <c r="H510" s="963"/>
      <c r="I510" s="963"/>
      <c r="J510" s="963"/>
      <c r="K510" s="249"/>
      <c r="L510" s="249"/>
      <c r="M510" s="249"/>
      <c r="N510" s="249"/>
      <c r="O510" s="249"/>
      <c r="P510" s="249"/>
      <c r="Q510" s="170"/>
      <c r="R510" s="439"/>
      <c r="S510" s="439"/>
      <c r="T510" s="962"/>
      <c r="U510" s="961"/>
      <c r="V510" s="360"/>
      <c r="W510" s="360"/>
      <c r="X510" s="360"/>
      <c r="Y510" s="360"/>
    </row>
    <row r="511" spans="1:25">
      <c r="A511" s="360"/>
      <c r="B511" s="965"/>
      <c r="C511" s="965"/>
      <c r="D511" s="965"/>
      <c r="E511" s="964"/>
      <c r="F511" s="964"/>
      <c r="G511" s="963"/>
      <c r="H511" s="963"/>
      <c r="I511" s="963"/>
      <c r="J511" s="963"/>
      <c r="K511" s="249"/>
      <c r="L511" s="249"/>
      <c r="M511" s="249"/>
      <c r="N511" s="249"/>
      <c r="O511" s="249"/>
      <c r="P511" s="249"/>
      <c r="Q511" s="170"/>
      <c r="R511" s="439"/>
      <c r="S511" s="439"/>
      <c r="T511" s="962"/>
      <c r="U511" s="961"/>
      <c r="V511" s="360"/>
      <c r="W511" s="360"/>
      <c r="X511" s="360"/>
      <c r="Y511" s="360"/>
    </row>
    <row r="512" spans="1:25">
      <c r="A512" s="360"/>
      <c r="B512" s="965"/>
      <c r="C512" s="965"/>
      <c r="D512" s="965"/>
      <c r="E512" s="964"/>
      <c r="F512" s="964"/>
      <c r="G512" s="963"/>
      <c r="H512" s="963"/>
      <c r="I512" s="963"/>
      <c r="J512" s="963"/>
      <c r="K512" s="249"/>
      <c r="L512" s="249"/>
      <c r="M512" s="249"/>
      <c r="N512" s="249"/>
      <c r="O512" s="249"/>
      <c r="P512" s="249"/>
      <c r="Q512" s="170"/>
      <c r="R512" s="439"/>
      <c r="S512" s="439"/>
      <c r="T512" s="962"/>
      <c r="U512" s="961"/>
      <c r="V512" s="360"/>
      <c r="W512" s="360"/>
      <c r="X512" s="360"/>
      <c r="Y512" s="360"/>
    </row>
    <row r="513" spans="1:25">
      <c r="A513" s="360"/>
      <c r="B513" s="965"/>
      <c r="C513" s="965"/>
      <c r="D513" s="965"/>
      <c r="E513" s="964"/>
      <c r="F513" s="964"/>
      <c r="G513" s="963"/>
      <c r="H513" s="963"/>
      <c r="I513" s="963"/>
      <c r="J513" s="963"/>
      <c r="K513" s="249"/>
      <c r="L513" s="249"/>
      <c r="M513" s="249"/>
      <c r="N513" s="249"/>
      <c r="O513" s="249"/>
      <c r="P513" s="249"/>
      <c r="Q513" s="170"/>
      <c r="R513" s="439"/>
      <c r="S513" s="439"/>
      <c r="T513" s="962"/>
      <c r="U513" s="961"/>
      <c r="V513" s="360"/>
      <c r="W513" s="360"/>
      <c r="X513" s="360"/>
      <c r="Y513" s="360"/>
    </row>
    <row r="514" spans="1:25">
      <c r="A514" s="360"/>
      <c r="B514" s="965"/>
      <c r="C514" s="965"/>
      <c r="D514" s="965"/>
      <c r="E514" s="964"/>
      <c r="F514" s="964"/>
      <c r="G514" s="963"/>
      <c r="H514" s="963"/>
      <c r="I514" s="963"/>
      <c r="J514" s="963"/>
      <c r="K514" s="249"/>
      <c r="L514" s="249"/>
      <c r="M514" s="249"/>
      <c r="N514" s="249"/>
      <c r="O514" s="249"/>
      <c r="P514" s="249"/>
      <c r="Q514" s="170"/>
      <c r="R514" s="439"/>
      <c r="S514" s="439"/>
      <c r="T514" s="962"/>
      <c r="U514" s="961"/>
      <c r="V514" s="360"/>
      <c r="W514" s="360"/>
      <c r="X514" s="360"/>
      <c r="Y514" s="360"/>
    </row>
    <row r="515" spans="1:25">
      <c r="A515" s="360"/>
      <c r="B515" s="965"/>
      <c r="C515" s="965"/>
      <c r="D515" s="965"/>
      <c r="E515" s="964"/>
      <c r="F515" s="964"/>
      <c r="G515" s="963"/>
      <c r="H515" s="963"/>
      <c r="I515" s="963"/>
      <c r="J515" s="963"/>
      <c r="K515" s="249"/>
      <c r="L515" s="249"/>
      <c r="M515" s="249"/>
      <c r="N515" s="249"/>
      <c r="O515" s="249"/>
      <c r="P515" s="249"/>
      <c r="Q515" s="170"/>
      <c r="R515" s="439"/>
      <c r="S515" s="439"/>
      <c r="T515" s="962"/>
      <c r="U515" s="961"/>
      <c r="V515" s="360"/>
      <c r="W515" s="360"/>
      <c r="X515" s="360"/>
      <c r="Y515" s="360"/>
    </row>
    <row r="516" spans="1:25">
      <c r="A516" s="360"/>
      <c r="B516" s="965"/>
      <c r="C516" s="965"/>
      <c r="D516" s="965"/>
      <c r="E516" s="964"/>
      <c r="F516" s="964"/>
      <c r="G516" s="963"/>
      <c r="H516" s="963"/>
      <c r="I516" s="963"/>
      <c r="J516" s="963"/>
      <c r="K516" s="249"/>
      <c r="L516" s="249"/>
      <c r="M516" s="249"/>
      <c r="N516" s="249"/>
      <c r="O516" s="249"/>
      <c r="P516" s="249"/>
      <c r="Q516" s="170"/>
      <c r="R516" s="439"/>
      <c r="S516" s="439"/>
      <c r="T516" s="962"/>
      <c r="U516" s="961"/>
      <c r="V516" s="360"/>
      <c r="W516" s="360"/>
      <c r="X516" s="360"/>
      <c r="Y516" s="360"/>
    </row>
    <row r="517" spans="1:25">
      <c r="A517" s="360"/>
      <c r="B517" s="965"/>
      <c r="C517" s="965"/>
      <c r="D517" s="965"/>
      <c r="E517" s="964"/>
      <c r="F517" s="964"/>
      <c r="G517" s="963"/>
      <c r="H517" s="963"/>
      <c r="I517" s="963"/>
      <c r="J517" s="963"/>
      <c r="K517" s="249"/>
      <c r="L517" s="249"/>
      <c r="M517" s="249"/>
      <c r="N517" s="249"/>
      <c r="O517" s="249"/>
      <c r="P517" s="249"/>
      <c r="Q517" s="170"/>
      <c r="R517" s="439"/>
      <c r="S517" s="439"/>
      <c r="T517" s="962"/>
      <c r="U517" s="961"/>
      <c r="V517" s="360"/>
      <c r="W517" s="360"/>
      <c r="X517" s="360"/>
      <c r="Y517" s="360"/>
    </row>
    <row r="518" spans="1:25">
      <c r="A518" s="360"/>
      <c r="B518" s="965"/>
      <c r="C518" s="965"/>
      <c r="D518" s="965"/>
      <c r="E518" s="964"/>
      <c r="F518" s="964"/>
      <c r="G518" s="963"/>
      <c r="H518" s="963"/>
      <c r="I518" s="963"/>
      <c r="J518" s="963"/>
      <c r="K518" s="249"/>
      <c r="L518" s="249"/>
      <c r="M518" s="249"/>
      <c r="N518" s="249"/>
      <c r="O518" s="249"/>
      <c r="P518" s="249"/>
      <c r="Q518" s="170"/>
      <c r="R518" s="439"/>
      <c r="S518" s="439"/>
      <c r="T518" s="962"/>
      <c r="U518" s="961"/>
      <c r="V518" s="360"/>
      <c r="W518" s="360"/>
      <c r="X518" s="360"/>
      <c r="Y518" s="360"/>
    </row>
    <row r="519" spans="1:25">
      <c r="A519" s="360"/>
      <c r="B519" s="965"/>
      <c r="C519" s="965"/>
      <c r="D519" s="965"/>
      <c r="E519" s="964"/>
      <c r="F519" s="964"/>
      <c r="G519" s="963"/>
      <c r="H519" s="963"/>
      <c r="I519" s="963"/>
      <c r="J519" s="963"/>
      <c r="K519" s="249"/>
      <c r="L519" s="249"/>
      <c r="M519" s="249"/>
      <c r="N519" s="249"/>
      <c r="O519" s="249"/>
      <c r="P519" s="249"/>
      <c r="Q519" s="170"/>
      <c r="R519" s="439"/>
      <c r="S519" s="439"/>
      <c r="T519" s="962"/>
      <c r="U519" s="961"/>
      <c r="V519" s="360"/>
      <c r="W519" s="360"/>
      <c r="X519" s="360"/>
      <c r="Y519" s="360"/>
    </row>
    <row r="520" spans="1:25">
      <c r="A520" s="360"/>
      <c r="B520" s="965"/>
      <c r="C520" s="965"/>
      <c r="D520" s="965"/>
      <c r="E520" s="964"/>
      <c r="F520" s="964"/>
      <c r="G520" s="963"/>
      <c r="H520" s="963"/>
      <c r="I520" s="963"/>
      <c r="J520" s="963"/>
      <c r="K520" s="249"/>
      <c r="L520" s="249"/>
      <c r="M520" s="249"/>
      <c r="N520" s="249"/>
      <c r="O520" s="249"/>
      <c r="P520" s="249"/>
      <c r="Q520" s="170"/>
      <c r="R520" s="439"/>
      <c r="S520" s="439"/>
      <c r="T520" s="962"/>
      <c r="U520" s="961"/>
      <c r="V520" s="360"/>
      <c r="W520" s="360"/>
      <c r="X520" s="360"/>
      <c r="Y520" s="360"/>
    </row>
    <row r="521" spans="1:25">
      <c r="A521" s="360"/>
      <c r="B521" s="965"/>
      <c r="C521" s="965"/>
      <c r="D521" s="965"/>
      <c r="E521" s="964"/>
      <c r="F521" s="964"/>
      <c r="G521" s="963"/>
      <c r="H521" s="963"/>
      <c r="I521" s="963"/>
      <c r="J521" s="963"/>
      <c r="K521" s="249"/>
      <c r="L521" s="249"/>
      <c r="M521" s="249"/>
      <c r="N521" s="249"/>
      <c r="O521" s="249"/>
      <c r="P521" s="249"/>
      <c r="Q521" s="170"/>
      <c r="R521" s="439"/>
      <c r="S521" s="439"/>
      <c r="T521" s="962"/>
      <c r="U521" s="961"/>
      <c r="V521" s="360"/>
      <c r="W521" s="360"/>
      <c r="X521" s="360"/>
      <c r="Y521" s="360"/>
    </row>
    <row r="522" spans="1:25">
      <c r="A522" s="360"/>
      <c r="B522" s="965"/>
      <c r="C522" s="965"/>
      <c r="D522" s="965"/>
      <c r="E522" s="964"/>
      <c r="F522" s="964"/>
      <c r="G522" s="963"/>
      <c r="H522" s="963"/>
      <c r="I522" s="963"/>
      <c r="J522" s="963"/>
      <c r="K522" s="249"/>
      <c r="L522" s="249"/>
      <c r="M522" s="249"/>
      <c r="N522" s="249"/>
      <c r="O522" s="249"/>
      <c r="P522" s="249"/>
      <c r="Q522" s="170"/>
      <c r="R522" s="439"/>
      <c r="S522" s="439"/>
      <c r="T522" s="962"/>
      <c r="U522" s="961"/>
      <c r="V522" s="360"/>
      <c r="W522" s="360"/>
      <c r="X522" s="360"/>
      <c r="Y522" s="360"/>
    </row>
    <row r="523" spans="1:25">
      <c r="A523" s="360"/>
      <c r="B523" s="965"/>
      <c r="C523" s="965"/>
      <c r="D523" s="965"/>
      <c r="E523" s="964"/>
      <c r="F523" s="964"/>
      <c r="G523" s="963"/>
      <c r="H523" s="963"/>
      <c r="I523" s="963"/>
      <c r="J523" s="963"/>
      <c r="K523" s="249"/>
      <c r="L523" s="249"/>
      <c r="M523" s="249"/>
      <c r="N523" s="249"/>
      <c r="O523" s="249"/>
      <c r="P523" s="249"/>
      <c r="Q523" s="170"/>
      <c r="R523" s="439"/>
      <c r="S523" s="439"/>
      <c r="T523" s="962"/>
      <c r="U523" s="961"/>
      <c r="V523" s="360"/>
      <c r="W523" s="360"/>
      <c r="X523" s="360"/>
      <c r="Y523" s="360"/>
    </row>
    <row r="524" spans="1:25">
      <c r="A524" s="360"/>
      <c r="B524" s="965"/>
      <c r="C524" s="965"/>
      <c r="D524" s="965"/>
      <c r="E524" s="964"/>
      <c r="F524" s="964"/>
      <c r="G524" s="963"/>
      <c r="H524" s="963"/>
      <c r="I524" s="963"/>
      <c r="J524" s="963"/>
      <c r="K524" s="249"/>
      <c r="L524" s="249"/>
      <c r="M524" s="249"/>
      <c r="N524" s="249"/>
      <c r="O524" s="249"/>
      <c r="P524" s="249"/>
      <c r="Q524" s="170"/>
      <c r="R524" s="439"/>
      <c r="S524" s="439"/>
      <c r="T524" s="962"/>
      <c r="U524" s="961"/>
      <c r="V524" s="360"/>
      <c r="W524" s="360"/>
      <c r="X524" s="360"/>
      <c r="Y524" s="360"/>
    </row>
    <row r="525" spans="1:25">
      <c r="A525" s="360"/>
      <c r="B525" s="965"/>
      <c r="C525" s="965"/>
      <c r="D525" s="965"/>
      <c r="E525" s="964"/>
      <c r="F525" s="964"/>
      <c r="G525" s="963"/>
      <c r="H525" s="963"/>
      <c r="I525" s="963"/>
      <c r="J525" s="963"/>
      <c r="K525" s="249"/>
      <c r="L525" s="249"/>
      <c r="M525" s="249"/>
      <c r="N525" s="249"/>
      <c r="O525" s="249"/>
      <c r="P525" s="249"/>
      <c r="Q525" s="170"/>
      <c r="R525" s="439"/>
      <c r="S525" s="439"/>
      <c r="T525" s="962"/>
      <c r="U525" s="961"/>
      <c r="V525" s="360"/>
      <c r="W525" s="360"/>
      <c r="X525" s="360"/>
      <c r="Y525" s="360"/>
    </row>
    <row r="526" spans="1:25">
      <c r="A526" s="360"/>
      <c r="B526" s="965"/>
      <c r="C526" s="965"/>
      <c r="D526" s="965"/>
      <c r="E526" s="964"/>
      <c r="F526" s="964"/>
      <c r="G526" s="963"/>
      <c r="H526" s="963"/>
      <c r="I526" s="963"/>
      <c r="J526" s="963"/>
      <c r="K526" s="249"/>
      <c r="L526" s="249"/>
      <c r="M526" s="249"/>
      <c r="N526" s="249"/>
      <c r="O526" s="249"/>
      <c r="P526" s="249"/>
      <c r="Q526" s="170"/>
      <c r="R526" s="439"/>
      <c r="S526" s="439"/>
      <c r="T526" s="962"/>
      <c r="U526" s="961"/>
      <c r="V526" s="360"/>
      <c r="W526" s="360"/>
      <c r="X526" s="360"/>
      <c r="Y526" s="360"/>
    </row>
    <row r="527" spans="1:25">
      <c r="A527" s="360"/>
      <c r="B527" s="965"/>
      <c r="C527" s="965"/>
      <c r="D527" s="965"/>
      <c r="E527" s="964"/>
      <c r="F527" s="964"/>
      <c r="G527" s="963"/>
      <c r="H527" s="963"/>
      <c r="I527" s="963"/>
      <c r="J527" s="963"/>
      <c r="K527" s="249"/>
      <c r="L527" s="249"/>
      <c r="M527" s="249"/>
      <c r="N527" s="249"/>
      <c r="O527" s="249"/>
      <c r="P527" s="249"/>
      <c r="Q527" s="170"/>
      <c r="R527" s="439"/>
      <c r="S527" s="439"/>
      <c r="T527" s="962"/>
      <c r="U527" s="961"/>
      <c r="V527" s="360"/>
      <c r="W527" s="360"/>
      <c r="X527" s="360"/>
      <c r="Y527" s="360"/>
    </row>
    <row r="528" spans="1:25">
      <c r="A528" s="360"/>
      <c r="B528" s="965"/>
      <c r="C528" s="965"/>
      <c r="D528" s="965"/>
      <c r="E528" s="964"/>
      <c r="F528" s="964"/>
      <c r="G528" s="963"/>
      <c r="H528" s="963"/>
      <c r="I528" s="963"/>
      <c r="J528" s="963"/>
      <c r="K528" s="249"/>
      <c r="L528" s="249"/>
      <c r="M528" s="249"/>
      <c r="N528" s="249"/>
      <c r="O528" s="249"/>
      <c r="P528" s="249"/>
      <c r="Q528" s="170"/>
      <c r="R528" s="439"/>
      <c r="S528" s="439"/>
      <c r="T528" s="962"/>
      <c r="U528" s="961"/>
      <c r="V528" s="360"/>
      <c r="W528" s="360"/>
      <c r="X528" s="360"/>
      <c r="Y528" s="360"/>
    </row>
    <row r="529" spans="1:25">
      <c r="A529" s="360"/>
      <c r="B529" s="965"/>
      <c r="C529" s="965"/>
      <c r="D529" s="965"/>
      <c r="E529" s="964"/>
      <c r="F529" s="964"/>
      <c r="G529" s="963"/>
      <c r="H529" s="963"/>
      <c r="I529" s="963"/>
      <c r="J529" s="963"/>
      <c r="K529" s="249"/>
      <c r="L529" s="249"/>
      <c r="M529" s="249"/>
      <c r="N529" s="249"/>
      <c r="O529" s="249"/>
      <c r="P529" s="249"/>
      <c r="Q529" s="170"/>
      <c r="R529" s="439"/>
      <c r="S529" s="439"/>
      <c r="T529" s="962"/>
      <c r="U529" s="961"/>
      <c r="V529" s="360"/>
      <c r="W529" s="360"/>
      <c r="X529" s="360"/>
      <c r="Y529" s="360"/>
    </row>
    <row r="530" spans="1:25">
      <c r="A530" s="360"/>
      <c r="B530" s="965"/>
      <c r="C530" s="965"/>
      <c r="D530" s="965"/>
      <c r="E530" s="964"/>
      <c r="F530" s="964"/>
      <c r="G530" s="963"/>
      <c r="H530" s="963"/>
      <c r="I530" s="963"/>
      <c r="J530" s="963"/>
      <c r="K530" s="249"/>
      <c r="L530" s="249"/>
      <c r="M530" s="249"/>
      <c r="N530" s="249"/>
      <c r="O530" s="249"/>
      <c r="P530" s="249"/>
      <c r="Q530" s="170"/>
      <c r="R530" s="439"/>
      <c r="S530" s="439"/>
      <c r="T530" s="962"/>
      <c r="U530" s="961"/>
      <c r="V530" s="360"/>
      <c r="W530" s="360"/>
      <c r="X530" s="360"/>
      <c r="Y530" s="360"/>
    </row>
    <row r="531" spans="1:25">
      <c r="A531" s="360"/>
      <c r="B531" s="965"/>
      <c r="C531" s="965"/>
      <c r="D531" s="965"/>
      <c r="E531" s="964"/>
      <c r="F531" s="964"/>
      <c r="G531" s="963"/>
      <c r="H531" s="963"/>
      <c r="I531" s="963"/>
      <c r="J531" s="963"/>
      <c r="K531" s="249"/>
      <c r="L531" s="249"/>
      <c r="M531" s="249"/>
      <c r="N531" s="249"/>
      <c r="O531" s="249"/>
      <c r="P531" s="249"/>
      <c r="Q531" s="170"/>
      <c r="R531" s="439"/>
      <c r="S531" s="439"/>
      <c r="T531" s="962"/>
      <c r="U531" s="961"/>
      <c r="V531" s="360"/>
      <c r="W531" s="360"/>
      <c r="X531" s="360"/>
      <c r="Y531" s="360"/>
    </row>
    <row r="532" spans="1:25">
      <c r="A532" s="360"/>
      <c r="B532" s="965"/>
      <c r="C532" s="965"/>
      <c r="D532" s="965"/>
      <c r="E532" s="964"/>
      <c r="F532" s="964"/>
      <c r="G532" s="963"/>
      <c r="H532" s="963"/>
      <c r="I532" s="963"/>
      <c r="J532" s="963"/>
      <c r="K532" s="249"/>
      <c r="L532" s="249"/>
      <c r="M532" s="249"/>
      <c r="N532" s="249"/>
      <c r="O532" s="249"/>
      <c r="P532" s="249"/>
      <c r="Q532" s="170"/>
      <c r="R532" s="439"/>
      <c r="S532" s="439"/>
      <c r="T532" s="962"/>
      <c r="U532" s="961"/>
      <c r="V532" s="360"/>
      <c r="W532" s="360"/>
      <c r="X532" s="360"/>
      <c r="Y532" s="360"/>
    </row>
    <row r="533" spans="1:25">
      <c r="A533" s="360"/>
      <c r="B533" s="965"/>
      <c r="C533" s="965"/>
      <c r="D533" s="965"/>
      <c r="E533" s="964"/>
      <c r="F533" s="964"/>
      <c r="G533" s="963"/>
      <c r="H533" s="963"/>
      <c r="I533" s="963"/>
      <c r="J533" s="963"/>
      <c r="K533" s="249"/>
      <c r="L533" s="249"/>
      <c r="M533" s="249"/>
      <c r="N533" s="249"/>
      <c r="O533" s="249"/>
      <c r="P533" s="249"/>
      <c r="Q533" s="170"/>
      <c r="R533" s="439"/>
      <c r="S533" s="439"/>
      <c r="T533" s="962"/>
      <c r="U533" s="961"/>
      <c r="V533" s="360"/>
      <c r="W533" s="360"/>
      <c r="X533" s="360"/>
      <c r="Y533" s="360"/>
    </row>
    <row r="534" spans="1:25">
      <c r="A534" s="360"/>
      <c r="B534" s="965"/>
      <c r="C534" s="965"/>
      <c r="D534" s="965"/>
      <c r="E534" s="964"/>
      <c r="F534" s="964"/>
      <c r="G534" s="963"/>
      <c r="H534" s="963"/>
      <c r="I534" s="963"/>
      <c r="J534" s="963"/>
      <c r="K534" s="249"/>
      <c r="L534" s="249"/>
      <c r="M534" s="249"/>
      <c r="N534" s="249"/>
      <c r="O534" s="249"/>
      <c r="P534" s="249"/>
      <c r="Q534" s="170"/>
      <c r="R534" s="439"/>
      <c r="S534" s="439"/>
      <c r="T534" s="962"/>
      <c r="U534" s="961"/>
      <c r="V534" s="360"/>
      <c r="W534" s="360"/>
      <c r="X534" s="360"/>
      <c r="Y534" s="360"/>
    </row>
    <row r="535" spans="1:25">
      <c r="A535" s="360"/>
      <c r="B535" s="965"/>
      <c r="C535" s="965"/>
      <c r="D535" s="965"/>
      <c r="E535" s="964"/>
      <c r="F535" s="964"/>
      <c r="G535" s="963"/>
      <c r="H535" s="963"/>
      <c r="I535" s="963"/>
      <c r="J535" s="963"/>
      <c r="K535" s="249"/>
      <c r="L535" s="249"/>
      <c r="M535" s="249"/>
      <c r="N535" s="249"/>
      <c r="O535" s="249"/>
      <c r="P535" s="249"/>
      <c r="Q535" s="170"/>
      <c r="R535" s="439"/>
      <c r="S535" s="439"/>
      <c r="T535" s="962"/>
      <c r="U535" s="961"/>
      <c r="V535" s="360"/>
      <c r="W535" s="360"/>
      <c r="X535" s="360"/>
      <c r="Y535" s="360"/>
    </row>
    <row r="536" spans="1:25">
      <c r="A536" s="360"/>
      <c r="B536" s="965"/>
      <c r="C536" s="965"/>
      <c r="D536" s="965"/>
      <c r="E536" s="964"/>
      <c r="F536" s="964"/>
      <c r="G536" s="963"/>
      <c r="H536" s="963"/>
      <c r="I536" s="963"/>
      <c r="J536" s="963"/>
      <c r="K536" s="249"/>
      <c r="L536" s="249"/>
      <c r="M536" s="249"/>
      <c r="N536" s="249"/>
      <c r="O536" s="249"/>
      <c r="P536" s="249"/>
      <c r="Q536" s="170"/>
      <c r="R536" s="439"/>
      <c r="S536" s="439"/>
      <c r="T536" s="962"/>
      <c r="U536" s="961"/>
      <c r="V536" s="360"/>
      <c r="W536" s="360"/>
      <c r="X536" s="360"/>
      <c r="Y536" s="360"/>
    </row>
    <row r="537" spans="1:25">
      <c r="A537" s="360"/>
      <c r="B537" s="965"/>
      <c r="C537" s="965"/>
      <c r="D537" s="965"/>
      <c r="E537" s="964"/>
      <c r="F537" s="964"/>
      <c r="G537" s="963"/>
      <c r="H537" s="963"/>
      <c r="I537" s="963"/>
      <c r="J537" s="963"/>
      <c r="K537" s="249"/>
      <c r="L537" s="249"/>
      <c r="M537" s="249"/>
      <c r="N537" s="249"/>
      <c r="O537" s="249"/>
      <c r="P537" s="249"/>
      <c r="Q537" s="170"/>
      <c r="R537" s="439"/>
      <c r="S537" s="439"/>
      <c r="T537" s="962"/>
      <c r="U537" s="961"/>
      <c r="V537" s="360"/>
      <c r="W537" s="360"/>
      <c r="X537" s="360"/>
      <c r="Y537" s="360"/>
    </row>
    <row r="538" spans="1:25">
      <c r="A538" s="360"/>
      <c r="B538" s="965"/>
      <c r="C538" s="965"/>
      <c r="D538" s="965"/>
      <c r="E538" s="964"/>
      <c r="F538" s="964"/>
      <c r="G538" s="963"/>
      <c r="H538" s="963"/>
      <c r="I538" s="963"/>
      <c r="J538" s="963"/>
      <c r="K538" s="249"/>
      <c r="L538" s="249"/>
      <c r="M538" s="249"/>
      <c r="N538" s="249"/>
      <c r="O538" s="249"/>
      <c r="P538" s="249"/>
      <c r="Q538" s="170"/>
      <c r="R538" s="439"/>
      <c r="S538" s="439"/>
      <c r="T538" s="962"/>
      <c r="U538" s="961"/>
      <c r="V538" s="360"/>
      <c r="W538" s="360"/>
      <c r="X538" s="360"/>
      <c r="Y538" s="360"/>
    </row>
    <row r="539" spans="1:25">
      <c r="A539" s="360"/>
      <c r="B539" s="965"/>
      <c r="C539" s="965"/>
      <c r="D539" s="965"/>
      <c r="E539" s="964"/>
      <c r="F539" s="964"/>
      <c r="G539" s="963"/>
      <c r="H539" s="963"/>
      <c r="I539" s="963"/>
      <c r="J539" s="963"/>
      <c r="K539" s="249"/>
      <c r="L539" s="249"/>
      <c r="M539" s="249"/>
      <c r="N539" s="249"/>
      <c r="O539" s="249"/>
      <c r="P539" s="249"/>
      <c r="Q539" s="170"/>
      <c r="R539" s="439"/>
      <c r="S539" s="439"/>
      <c r="T539" s="962"/>
      <c r="U539" s="961"/>
      <c r="V539" s="360"/>
      <c r="W539" s="360"/>
      <c r="X539" s="360"/>
      <c r="Y539" s="360"/>
    </row>
    <row r="540" spans="1:25">
      <c r="A540" s="360"/>
      <c r="B540" s="965"/>
      <c r="C540" s="965"/>
      <c r="D540" s="965"/>
      <c r="E540" s="964"/>
      <c r="F540" s="964"/>
      <c r="G540" s="963"/>
      <c r="H540" s="963"/>
      <c r="I540" s="963"/>
      <c r="J540" s="963"/>
      <c r="K540" s="249"/>
      <c r="L540" s="249"/>
      <c r="M540" s="249"/>
      <c r="N540" s="249"/>
      <c r="O540" s="249"/>
      <c r="P540" s="249"/>
      <c r="Q540" s="170"/>
      <c r="R540" s="439"/>
      <c r="S540" s="439"/>
      <c r="T540" s="962"/>
      <c r="U540" s="961"/>
      <c r="V540" s="360"/>
      <c r="W540" s="360"/>
      <c r="X540" s="360"/>
      <c r="Y540" s="360"/>
    </row>
    <row r="541" spans="1:25">
      <c r="A541" s="360"/>
      <c r="B541" s="965"/>
      <c r="C541" s="965"/>
      <c r="D541" s="965"/>
      <c r="E541" s="964"/>
      <c r="F541" s="964"/>
      <c r="G541" s="963"/>
      <c r="H541" s="963"/>
      <c r="I541" s="963"/>
      <c r="J541" s="963"/>
      <c r="K541" s="249"/>
      <c r="L541" s="249"/>
      <c r="M541" s="249"/>
      <c r="N541" s="249"/>
      <c r="O541" s="249"/>
      <c r="P541" s="249"/>
      <c r="Q541" s="170"/>
      <c r="R541" s="439"/>
      <c r="S541" s="439"/>
      <c r="T541" s="962"/>
      <c r="U541" s="961"/>
      <c r="V541" s="360"/>
      <c r="W541" s="360"/>
      <c r="X541" s="360"/>
      <c r="Y541" s="360"/>
    </row>
    <row r="542" spans="1:25">
      <c r="A542" s="360"/>
      <c r="B542" s="965"/>
      <c r="C542" s="965"/>
      <c r="D542" s="965"/>
      <c r="E542" s="964"/>
      <c r="F542" s="964"/>
      <c r="G542" s="963"/>
      <c r="H542" s="963"/>
      <c r="I542" s="963"/>
      <c r="J542" s="963"/>
      <c r="K542" s="249"/>
      <c r="L542" s="249"/>
      <c r="M542" s="249"/>
      <c r="N542" s="249"/>
      <c r="O542" s="249"/>
      <c r="P542" s="249"/>
      <c r="Q542" s="170"/>
      <c r="R542" s="439"/>
      <c r="S542" s="439"/>
      <c r="T542" s="962"/>
      <c r="U542" s="961"/>
      <c r="V542" s="360"/>
      <c r="W542" s="360"/>
      <c r="X542" s="360"/>
      <c r="Y542" s="360"/>
    </row>
    <row r="543" spans="1:25">
      <c r="A543" s="360"/>
      <c r="B543" s="965"/>
      <c r="C543" s="965"/>
      <c r="D543" s="965"/>
      <c r="E543" s="964"/>
      <c r="F543" s="964"/>
      <c r="G543" s="963"/>
      <c r="H543" s="963"/>
      <c r="I543" s="963"/>
      <c r="J543" s="963"/>
      <c r="K543" s="249"/>
      <c r="L543" s="249"/>
      <c r="M543" s="249"/>
      <c r="N543" s="249"/>
      <c r="O543" s="249"/>
      <c r="P543" s="249"/>
      <c r="Q543" s="170"/>
      <c r="R543" s="439"/>
      <c r="S543" s="439"/>
      <c r="T543" s="962"/>
      <c r="U543" s="961"/>
      <c r="V543" s="360"/>
      <c r="W543" s="360"/>
      <c r="X543" s="360"/>
      <c r="Y543" s="360"/>
    </row>
    <row r="544" spans="1:25">
      <c r="A544" s="360"/>
      <c r="B544" s="965"/>
      <c r="C544" s="965"/>
      <c r="D544" s="965"/>
      <c r="E544" s="964"/>
      <c r="F544" s="964"/>
      <c r="G544" s="963"/>
      <c r="H544" s="963"/>
      <c r="I544" s="963"/>
      <c r="J544" s="963"/>
      <c r="K544" s="249"/>
      <c r="L544" s="249"/>
      <c r="M544" s="249"/>
      <c r="N544" s="249"/>
      <c r="O544" s="249"/>
      <c r="P544" s="249"/>
      <c r="Q544" s="170"/>
      <c r="R544" s="439"/>
      <c r="S544" s="439"/>
      <c r="T544" s="962"/>
      <c r="U544" s="961"/>
      <c r="V544" s="360"/>
      <c r="W544" s="360"/>
      <c r="X544" s="360"/>
      <c r="Y544" s="360"/>
    </row>
    <row r="545" spans="1:25">
      <c r="A545" s="360"/>
      <c r="B545" s="965"/>
      <c r="C545" s="965"/>
      <c r="D545" s="965"/>
      <c r="E545" s="964"/>
      <c r="F545" s="964"/>
      <c r="G545" s="963"/>
      <c r="H545" s="963"/>
      <c r="I545" s="963"/>
      <c r="J545" s="963"/>
      <c r="K545" s="249"/>
      <c r="L545" s="249"/>
      <c r="M545" s="249"/>
      <c r="N545" s="249"/>
      <c r="O545" s="249"/>
      <c r="P545" s="249"/>
      <c r="Q545" s="170"/>
      <c r="R545" s="439"/>
      <c r="S545" s="439"/>
      <c r="T545" s="962"/>
      <c r="U545" s="961"/>
      <c r="V545" s="360"/>
      <c r="W545" s="360"/>
      <c r="X545" s="360"/>
      <c r="Y545" s="360"/>
    </row>
    <row r="546" spans="1:25">
      <c r="A546" s="360"/>
      <c r="B546" s="965"/>
      <c r="C546" s="965"/>
      <c r="D546" s="965"/>
      <c r="E546" s="964"/>
      <c r="F546" s="964"/>
      <c r="G546" s="963"/>
      <c r="H546" s="963"/>
      <c r="I546" s="963"/>
      <c r="J546" s="963"/>
      <c r="K546" s="249"/>
      <c r="L546" s="249"/>
      <c r="M546" s="249"/>
      <c r="N546" s="249"/>
      <c r="O546" s="249"/>
      <c r="P546" s="249"/>
      <c r="Q546" s="170"/>
      <c r="R546" s="439"/>
      <c r="S546" s="439"/>
      <c r="T546" s="962"/>
      <c r="U546" s="961"/>
      <c r="V546" s="360"/>
      <c r="W546" s="360"/>
      <c r="X546" s="360"/>
      <c r="Y546" s="360"/>
    </row>
    <row r="547" spans="1:25">
      <c r="A547" s="360"/>
      <c r="B547" s="965"/>
      <c r="C547" s="965"/>
      <c r="D547" s="965"/>
      <c r="E547" s="964"/>
      <c r="F547" s="964"/>
      <c r="G547" s="963"/>
      <c r="H547" s="963"/>
      <c r="I547" s="963"/>
      <c r="J547" s="963"/>
      <c r="K547" s="249"/>
      <c r="L547" s="249"/>
      <c r="M547" s="249"/>
      <c r="N547" s="249"/>
      <c r="O547" s="249"/>
      <c r="P547" s="249"/>
      <c r="Q547" s="170"/>
      <c r="R547" s="439"/>
      <c r="S547" s="439"/>
      <c r="T547" s="962"/>
      <c r="U547" s="961"/>
      <c r="V547" s="360"/>
      <c r="W547" s="360"/>
      <c r="X547" s="360"/>
      <c r="Y547" s="360"/>
    </row>
    <row r="548" spans="1:25">
      <c r="A548" s="360"/>
      <c r="B548" s="965"/>
      <c r="C548" s="965"/>
      <c r="D548" s="965"/>
      <c r="E548" s="964"/>
      <c r="F548" s="964"/>
      <c r="G548" s="963"/>
      <c r="H548" s="963"/>
      <c r="I548" s="963"/>
      <c r="J548" s="963"/>
      <c r="K548" s="249"/>
      <c r="L548" s="249"/>
      <c r="M548" s="249"/>
      <c r="N548" s="249"/>
      <c r="O548" s="249"/>
      <c r="P548" s="249"/>
      <c r="Q548" s="170"/>
      <c r="R548" s="439"/>
      <c r="S548" s="439"/>
      <c r="T548" s="962"/>
      <c r="U548" s="961"/>
      <c r="V548" s="360"/>
      <c r="W548" s="360"/>
      <c r="X548" s="360"/>
      <c r="Y548" s="360"/>
    </row>
    <row r="549" spans="1:25">
      <c r="A549" s="360"/>
      <c r="B549" s="965"/>
      <c r="C549" s="965"/>
      <c r="D549" s="965"/>
      <c r="E549" s="964"/>
      <c r="F549" s="964"/>
      <c r="G549" s="963"/>
      <c r="H549" s="963"/>
      <c r="I549" s="963"/>
      <c r="J549" s="963"/>
      <c r="K549" s="249"/>
      <c r="L549" s="249"/>
      <c r="M549" s="249"/>
      <c r="N549" s="249"/>
      <c r="O549" s="249"/>
      <c r="P549" s="249"/>
      <c r="Q549" s="170"/>
      <c r="R549" s="439"/>
      <c r="S549" s="439"/>
      <c r="T549" s="962"/>
      <c r="U549" s="961"/>
      <c r="V549" s="360"/>
      <c r="W549" s="360"/>
      <c r="X549" s="360"/>
      <c r="Y549" s="360"/>
    </row>
    <row r="550" spans="1:25">
      <c r="A550" s="360"/>
      <c r="B550" s="965"/>
      <c r="C550" s="965"/>
      <c r="D550" s="965"/>
      <c r="E550" s="964"/>
      <c r="F550" s="964"/>
      <c r="G550" s="963"/>
      <c r="H550" s="963"/>
      <c r="I550" s="963"/>
      <c r="J550" s="963"/>
      <c r="K550" s="249"/>
      <c r="L550" s="249"/>
      <c r="M550" s="249"/>
      <c r="N550" s="249"/>
      <c r="O550" s="249"/>
      <c r="P550" s="249"/>
      <c r="Q550" s="170"/>
      <c r="R550" s="439"/>
      <c r="S550" s="439"/>
      <c r="T550" s="962"/>
      <c r="U550" s="961"/>
      <c r="V550" s="360"/>
      <c r="W550" s="360"/>
      <c r="X550" s="360"/>
      <c r="Y550" s="360"/>
    </row>
    <row r="551" spans="1:25">
      <c r="A551" s="360"/>
      <c r="B551" s="965"/>
      <c r="C551" s="965"/>
      <c r="D551" s="965"/>
      <c r="E551" s="964"/>
      <c r="F551" s="964"/>
      <c r="G551" s="963"/>
      <c r="H551" s="963"/>
      <c r="I551" s="963"/>
      <c r="J551" s="963"/>
      <c r="K551" s="249"/>
      <c r="L551" s="249"/>
      <c r="M551" s="249"/>
      <c r="N551" s="249"/>
      <c r="O551" s="249"/>
      <c r="P551" s="249"/>
      <c r="Q551" s="170"/>
      <c r="R551" s="439"/>
      <c r="S551" s="439"/>
      <c r="T551" s="962"/>
      <c r="U551" s="961"/>
      <c r="V551" s="360"/>
      <c r="W551" s="360"/>
      <c r="X551" s="360"/>
      <c r="Y551" s="360"/>
    </row>
    <row r="552" spans="1:25">
      <c r="A552" s="360"/>
      <c r="B552" s="965"/>
      <c r="C552" s="965"/>
      <c r="D552" s="965"/>
      <c r="E552" s="964"/>
      <c r="F552" s="964"/>
      <c r="G552" s="963"/>
      <c r="H552" s="963"/>
      <c r="I552" s="963"/>
      <c r="J552" s="963"/>
      <c r="K552" s="249"/>
      <c r="L552" s="249"/>
      <c r="M552" s="249"/>
      <c r="N552" s="249"/>
      <c r="O552" s="249"/>
      <c r="P552" s="249"/>
      <c r="Q552" s="170"/>
      <c r="R552" s="439"/>
      <c r="S552" s="439"/>
      <c r="T552" s="962"/>
      <c r="U552" s="961"/>
      <c r="V552" s="360"/>
      <c r="W552" s="360"/>
      <c r="X552" s="360"/>
      <c r="Y552" s="360"/>
    </row>
    <row r="553" spans="1:25">
      <c r="A553" s="360"/>
      <c r="B553" s="965"/>
      <c r="C553" s="965"/>
      <c r="D553" s="965"/>
      <c r="E553" s="964"/>
      <c r="F553" s="964"/>
      <c r="G553" s="963"/>
      <c r="H553" s="963"/>
      <c r="I553" s="963"/>
      <c r="J553" s="963"/>
      <c r="K553" s="249"/>
      <c r="L553" s="249"/>
      <c r="M553" s="249"/>
      <c r="N553" s="249"/>
      <c r="O553" s="249"/>
      <c r="P553" s="249"/>
      <c r="Q553" s="170"/>
      <c r="R553" s="439"/>
      <c r="S553" s="439"/>
      <c r="T553" s="962"/>
      <c r="U553" s="961"/>
      <c r="V553" s="360"/>
      <c r="W553" s="360"/>
      <c r="X553" s="360"/>
      <c r="Y553" s="360"/>
    </row>
    <row r="554" spans="1:25">
      <c r="A554" s="360"/>
      <c r="B554" s="965"/>
      <c r="C554" s="965"/>
      <c r="D554" s="965"/>
      <c r="E554" s="964"/>
      <c r="F554" s="964"/>
      <c r="G554" s="963"/>
      <c r="H554" s="963"/>
      <c r="I554" s="963"/>
      <c r="J554" s="963"/>
      <c r="K554" s="249"/>
      <c r="L554" s="249"/>
      <c r="M554" s="249"/>
      <c r="N554" s="249"/>
      <c r="O554" s="249"/>
      <c r="P554" s="249"/>
      <c r="Q554" s="170"/>
      <c r="R554" s="439"/>
      <c r="S554" s="439"/>
      <c r="T554" s="962"/>
      <c r="U554" s="961"/>
      <c r="V554" s="360"/>
      <c r="W554" s="360"/>
      <c r="X554" s="360"/>
      <c r="Y554" s="360"/>
    </row>
    <row r="555" spans="1:25">
      <c r="A555" s="360"/>
      <c r="B555" s="965"/>
      <c r="C555" s="965"/>
      <c r="D555" s="965"/>
      <c r="E555" s="964"/>
      <c r="F555" s="964"/>
      <c r="G555" s="963"/>
      <c r="H555" s="963"/>
      <c r="I555" s="963"/>
      <c r="J555" s="963"/>
      <c r="K555" s="249"/>
      <c r="L555" s="249"/>
      <c r="M555" s="249"/>
      <c r="N555" s="249"/>
      <c r="O555" s="249"/>
      <c r="P555" s="249"/>
      <c r="Q555" s="170"/>
      <c r="R555" s="439"/>
      <c r="S555" s="439"/>
      <c r="T555" s="962"/>
      <c r="U555" s="961"/>
      <c r="V555" s="360"/>
      <c r="W555" s="360"/>
      <c r="X555" s="360"/>
      <c r="Y555" s="360"/>
    </row>
    <row r="556" spans="1:25">
      <c r="A556" s="360"/>
      <c r="B556" s="965"/>
      <c r="C556" s="965"/>
      <c r="D556" s="965"/>
      <c r="E556" s="964"/>
      <c r="F556" s="964"/>
      <c r="G556" s="963"/>
      <c r="H556" s="963"/>
      <c r="I556" s="963"/>
      <c r="J556" s="963"/>
      <c r="K556" s="249"/>
      <c r="L556" s="249"/>
      <c r="M556" s="249"/>
      <c r="N556" s="249"/>
      <c r="O556" s="249"/>
      <c r="P556" s="249"/>
      <c r="Q556" s="170"/>
      <c r="R556" s="439"/>
      <c r="S556" s="439"/>
      <c r="T556" s="962"/>
      <c r="U556" s="961"/>
      <c r="V556" s="360"/>
      <c r="W556" s="360"/>
      <c r="X556" s="360"/>
      <c r="Y556" s="360"/>
    </row>
    <row r="557" spans="1:25">
      <c r="A557" s="360"/>
      <c r="B557" s="965"/>
      <c r="C557" s="965"/>
      <c r="D557" s="965"/>
      <c r="E557" s="964"/>
      <c r="F557" s="964"/>
      <c r="G557" s="963"/>
      <c r="H557" s="963"/>
      <c r="I557" s="963"/>
      <c r="J557" s="963"/>
      <c r="K557" s="249"/>
      <c r="L557" s="249"/>
      <c r="M557" s="249"/>
      <c r="N557" s="249"/>
      <c r="O557" s="249"/>
      <c r="P557" s="249"/>
      <c r="Q557" s="170"/>
      <c r="R557" s="439"/>
      <c r="S557" s="439"/>
      <c r="T557" s="962"/>
      <c r="U557" s="961"/>
      <c r="V557" s="360"/>
      <c r="W557" s="360"/>
      <c r="X557" s="360"/>
      <c r="Y557" s="360"/>
    </row>
    <row r="558" spans="1:25">
      <c r="A558" s="360"/>
      <c r="B558" s="965"/>
      <c r="C558" s="965"/>
      <c r="D558" s="965"/>
      <c r="E558" s="964"/>
      <c r="F558" s="964"/>
      <c r="G558" s="963"/>
      <c r="H558" s="963"/>
      <c r="I558" s="963"/>
      <c r="J558" s="963"/>
      <c r="K558" s="249"/>
      <c r="L558" s="249"/>
      <c r="M558" s="249"/>
      <c r="N558" s="249"/>
      <c r="O558" s="249"/>
      <c r="P558" s="249"/>
      <c r="Q558" s="170"/>
      <c r="R558" s="439"/>
      <c r="S558" s="439"/>
      <c r="T558" s="962"/>
      <c r="U558" s="961"/>
      <c r="V558" s="360"/>
      <c r="W558" s="360"/>
      <c r="X558" s="360"/>
      <c r="Y558" s="360"/>
    </row>
    <row r="559" spans="1:25">
      <c r="A559" s="360"/>
      <c r="B559" s="965"/>
      <c r="C559" s="965"/>
      <c r="D559" s="965"/>
      <c r="E559" s="964"/>
      <c r="F559" s="964"/>
      <c r="G559" s="963"/>
      <c r="H559" s="963"/>
      <c r="I559" s="963"/>
      <c r="J559" s="963"/>
      <c r="K559" s="249"/>
      <c r="L559" s="249"/>
      <c r="M559" s="249"/>
      <c r="N559" s="249"/>
      <c r="O559" s="249"/>
      <c r="P559" s="249"/>
      <c r="Q559" s="170"/>
      <c r="R559" s="439"/>
      <c r="S559" s="439"/>
      <c r="T559" s="962"/>
      <c r="U559" s="961"/>
      <c r="V559" s="360"/>
      <c r="W559" s="360"/>
      <c r="X559" s="360"/>
      <c r="Y559" s="360"/>
    </row>
    <row r="560" spans="1:25">
      <c r="A560" s="360"/>
      <c r="B560" s="965"/>
      <c r="C560" s="965"/>
      <c r="D560" s="965"/>
      <c r="E560" s="964"/>
      <c r="F560" s="964"/>
      <c r="G560" s="963"/>
      <c r="H560" s="963"/>
      <c r="I560" s="963"/>
      <c r="J560" s="963"/>
      <c r="K560" s="249"/>
      <c r="L560" s="249"/>
      <c r="M560" s="249"/>
      <c r="N560" s="249"/>
      <c r="O560" s="249"/>
      <c r="P560" s="249"/>
      <c r="Q560" s="170"/>
      <c r="R560" s="439"/>
      <c r="S560" s="439"/>
      <c r="T560" s="962"/>
      <c r="U560" s="961"/>
      <c r="V560" s="360"/>
      <c r="W560" s="360"/>
      <c r="X560" s="360"/>
      <c r="Y560" s="360"/>
    </row>
    <row r="561" spans="1:25">
      <c r="A561" s="360"/>
      <c r="B561" s="965"/>
      <c r="C561" s="965"/>
      <c r="D561" s="965"/>
      <c r="E561" s="964"/>
      <c r="F561" s="964"/>
      <c r="G561" s="963"/>
      <c r="H561" s="963"/>
      <c r="I561" s="963"/>
      <c r="J561" s="963"/>
      <c r="K561" s="249"/>
      <c r="L561" s="249"/>
      <c r="M561" s="249"/>
      <c r="N561" s="249"/>
      <c r="O561" s="249"/>
      <c r="P561" s="249"/>
      <c r="Q561" s="170"/>
      <c r="R561" s="439"/>
      <c r="S561" s="439"/>
      <c r="T561" s="962"/>
      <c r="U561" s="961"/>
      <c r="V561" s="360"/>
      <c r="W561" s="360"/>
      <c r="X561" s="360"/>
      <c r="Y561" s="360"/>
    </row>
    <row r="562" spans="1:25">
      <c r="A562" s="360"/>
      <c r="B562" s="965"/>
      <c r="C562" s="965"/>
      <c r="D562" s="965"/>
      <c r="E562" s="964"/>
      <c r="F562" s="964"/>
      <c r="G562" s="963"/>
      <c r="H562" s="963"/>
      <c r="I562" s="963"/>
      <c r="J562" s="963"/>
      <c r="K562" s="249"/>
      <c r="L562" s="249"/>
      <c r="M562" s="249"/>
      <c r="N562" s="249"/>
      <c r="O562" s="249"/>
      <c r="P562" s="249"/>
      <c r="Q562" s="170"/>
      <c r="R562" s="439"/>
      <c r="S562" s="439"/>
      <c r="T562" s="962"/>
      <c r="U562" s="961"/>
      <c r="V562" s="360"/>
      <c r="W562" s="360"/>
      <c r="X562" s="360"/>
      <c r="Y562" s="360"/>
    </row>
    <row r="563" spans="1:25">
      <c r="A563" s="360"/>
      <c r="B563" s="965"/>
      <c r="C563" s="965"/>
      <c r="D563" s="965"/>
      <c r="E563" s="964"/>
      <c r="F563" s="964"/>
      <c r="G563" s="963"/>
      <c r="H563" s="963"/>
      <c r="I563" s="963"/>
      <c r="J563" s="963"/>
      <c r="K563" s="249"/>
      <c r="L563" s="249"/>
      <c r="M563" s="249"/>
      <c r="N563" s="249"/>
      <c r="O563" s="249"/>
      <c r="P563" s="249"/>
      <c r="Q563" s="170"/>
      <c r="R563" s="439"/>
      <c r="S563" s="439"/>
      <c r="T563" s="962"/>
      <c r="U563" s="961"/>
      <c r="V563" s="360"/>
      <c r="W563" s="360"/>
      <c r="X563" s="360"/>
      <c r="Y563" s="360"/>
    </row>
    <row r="564" spans="1:25">
      <c r="A564" s="360"/>
      <c r="B564" s="965"/>
      <c r="C564" s="965"/>
      <c r="D564" s="965"/>
      <c r="E564" s="964"/>
      <c r="F564" s="964"/>
      <c r="G564" s="963"/>
      <c r="H564" s="963"/>
      <c r="I564" s="963"/>
      <c r="J564" s="963"/>
      <c r="K564" s="249"/>
      <c r="L564" s="249"/>
      <c r="M564" s="249"/>
      <c r="N564" s="249"/>
      <c r="O564" s="249"/>
      <c r="P564" s="249"/>
      <c r="Q564" s="170"/>
      <c r="R564" s="439"/>
      <c r="S564" s="439"/>
      <c r="T564" s="962"/>
      <c r="U564" s="961"/>
      <c r="V564" s="360"/>
      <c r="W564" s="360"/>
      <c r="X564" s="360"/>
      <c r="Y564" s="360"/>
    </row>
    <row r="565" spans="1:25">
      <c r="A565" s="360"/>
      <c r="B565" s="965"/>
      <c r="C565" s="965"/>
      <c r="D565" s="965"/>
      <c r="E565" s="964"/>
      <c r="F565" s="964"/>
      <c r="G565" s="963"/>
      <c r="H565" s="963"/>
      <c r="I565" s="963"/>
      <c r="J565" s="963"/>
      <c r="K565" s="249"/>
      <c r="L565" s="249"/>
      <c r="M565" s="249"/>
      <c r="N565" s="249"/>
      <c r="O565" s="249"/>
      <c r="P565" s="249"/>
      <c r="Q565" s="170"/>
      <c r="R565" s="439"/>
      <c r="S565" s="439"/>
      <c r="T565" s="962"/>
      <c r="U565" s="961"/>
      <c r="V565" s="360"/>
      <c r="W565" s="360"/>
      <c r="X565" s="360"/>
      <c r="Y565" s="360"/>
    </row>
    <row r="566" spans="1:25">
      <c r="A566" s="360"/>
      <c r="B566" s="965"/>
      <c r="C566" s="965"/>
      <c r="D566" s="965"/>
      <c r="E566" s="964"/>
      <c r="F566" s="964"/>
      <c r="G566" s="963"/>
      <c r="H566" s="963"/>
      <c r="I566" s="963"/>
      <c r="J566" s="963"/>
      <c r="K566" s="249"/>
      <c r="L566" s="249"/>
      <c r="M566" s="249"/>
      <c r="N566" s="249"/>
      <c r="O566" s="249"/>
      <c r="P566" s="249"/>
      <c r="Q566" s="170"/>
      <c r="R566" s="439"/>
      <c r="S566" s="439"/>
      <c r="T566" s="962"/>
      <c r="U566" s="961"/>
      <c r="V566" s="360"/>
      <c r="W566" s="360"/>
      <c r="X566" s="360"/>
      <c r="Y566" s="360"/>
    </row>
    <row r="567" spans="1:25">
      <c r="A567" s="360"/>
      <c r="B567" s="965"/>
      <c r="C567" s="965"/>
      <c r="D567" s="965"/>
      <c r="E567" s="964"/>
      <c r="F567" s="964"/>
      <c r="G567" s="963"/>
      <c r="H567" s="963"/>
      <c r="I567" s="963"/>
      <c r="J567" s="963"/>
      <c r="K567" s="249"/>
      <c r="L567" s="249"/>
      <c r="M567" s="249"/>
      <c r="N567" s="249"/>
      <c r="O567" s="249"/>
      <c r="P567" s="249"/>
      <c r="Q567" s="170"/>
      <c r="R567" s="439"/>
      <c r="S567" s="439"/>
      <c r="T567" s="962"/>
      <c r="U567" s="961"/>
      <c r="V567" s="360"/>
      <c r="W567" s="360"/>
      <c r="X567" s="360"/>
      <c r="Y567" s="360"/>
    </row>
    <row r="568" spans="1:25">
      <c r="A568" s="360"/>
      <c r="B568" s="965"/>
      <c r="C568" s="965"/>
      <c r="D568" s="965"/>
      <c r="E568" s="964"/>
      <c r="F568" s="964"/>
      <c r="G568" s="963"/>
      <c r="H568" s="963"/>
      <c r="I568" s="963"/>
      <c r="J568" s="963"/>
      <c r="K568" s="249"/>
      <c r="L568" s="249"/>
      <c r="M568" s="249"/>
      <c r="N568" s="249"/>
      <c r="O568" s="249"/>
      <c r="P568" s="249"/>
      <c r="Q568" s="170"/>
      <c r="R568" s="439"/>
      <c r="S568" s="439"/>
      <c r="T568" s="962"/>
      <c r="U568" s="961"/>
      <c r="V568" s="360"/>
      <c r="W568" s="360"/>
      <c r="X568" s="360"/>
      <c r="Y568" s="360"/>
    </row>
    <row r="569" spans="1:25">
      <c r="A569" s="360"/>
      <c r="B569" s="965"/>
      <c r="C569" s="965"/>
      <c r="D569" s="965"/>
      <c r="E569" s="964"/>
      <c r="F569" s="964"/>
      <c r="G569" s="963"/>
      <c r="H569" s="963"/>
      <c r="I569" s="963"/>
      <c r="J569" s="963"/>
      <c r="K569" s="249"/>
      <c r="L569" s="249"/>
      <c r="M569" s="249"/>
      <c r="N569" s="249"/>
      <c r="O569" s="249"/>
      <c r="P569" s="249"/>
      <c r="Q569" s="170"/>
      <c r="R569" s="439"/>
      <c r="S569" s="439"/>
      <c r="T569" s="962"/>
      <c r="U569" s="961"/>
      <c r="V569" s="360"/>
      <c r="W569" s="360"/>
      <c r="X569" s="360"/>
      <c r="Y569" s="360"/>
    </row>
    <row r="570" spans="1:25">
      <c r="A570" s="360"/>
      <c r="B570" s="965"/>
      <c r="C570" s="965"/>
      <c r="D570" s="965"/>
      <c r="E570" s="964"/>
      <c r="F570" s="964"/>
      <c r="G570" s="963"/>
      <c r="H570" s="963"/>
      <c r="I570" s="963"/>
      <c r="J570" s="963"/>
      <c r="K570" s="249"/>
      <c r="L570" s="249"/>
      <c r="M570" s="249"/>
      <c r="N570" s="249"/>
      <c r="O570" s="249"/>
      <c r="P570" s="249"/>
      <c r="Q570" s="170"/>
      <c r="R570" s="439"/>
      <c r="S570" s="439"/>
      <c r="T570" s="962"/>
      <c r="U570" s="961"/>
      <c r="V570" s="360"/>
      <c r="W570" s="360"/>
      <c r="X570" s="360"/>
      <c r="Y570" s="360"/>
    </row>
    <row r="571" spans="1:25">
      <c r="A571" s="360"/>
      <c r="B571" s="965"/>
      <c r="C571" s="965"/>
      <c r="D571" s="965"/>
      <c r="E571" s="964"/>
      <c r="F571" s="964"/>
      <c r="G571" s="963"/>
      <c r="H571" s="963"/>
      <c r="I571" s="963"/>
      <c r="J571" s="963"/>
      <c r="K571" s="249"/>
      <c r="L571" s="249"/>
      <c r="M571" s="249"/>
      <c r="N571" s="249"/>
      <c r="O571" s="249"/>
      <c r="P571" s="249"/>
      <c r="Q571" s="170"/>
      <c r="R571" s="439"/>
      <c r="S571" s="439"/>
      <c r="T571" s="962"/>
      <c r="U571" s="961"/>
      <c r="V571" s="360"/>
      <c r="W571" s="360"/>
      <c r="X571" s="360"/>
      <c r="Y571" s="360"/>
    </row>
    <row r="572" spans="1:25">
      <c r="A572" s="360"/>
      <c r="B572" s="965"/>
      <c r="C572" s="965"/>
      <c r="D572" s="965"/>
      <c r="E572" s="964"/>
      <c r="F572" s="964"/>
      <c r="G572" s="963"/>
      <c r="H572" s="963"/>
      <c r="I572" s="963"/>
      <c r="J572" s="963"/>
      <c r="K572" s="249"/>
      <c r="L572" s="249"/>
      <c r="M572" s="249"/>
      <c r="N572" s="249"/>
      <c r="O572" s="249"/>
      <c r="P572" s="249"/>
      <c r="Q572" s="170"/>
      <c r="R572" s="439"/>
      <c r="S572" s="439"/>
      <c r="T572" s="962"/>
      <c r="U572" s="961"/>
      <c r="V572" s="360"/>
      <c r="W572" s="360"/>
      <c r="X572" s="360"/>
      <c r="Y572" s="360"/>
    </row>
    <row r="573" spans="1:25">
      <c r="A573" s="360"/>
      <c r="B573" s="965"/>
      <c r="C573" s="965"/>
      <c r="D573" s="965"/>
      <c r="E573" s="964"/>
      <c r="F573" s="964"/>
      <c r="G573" s="963"/>
      <c r="H573" s="963"/>
      <c r="I573" s="963"/>
      <c r="J573" s="963"/>
      <c r="K573" s="249"/>
      <c r="L573" s="249"/>
      <c r="M573" s="249"/>
      <c r="N573" s="249"/>
      <c r="O573" s="249"/>
      <c r="P573" s="249"/>
      <c r="Q573" s="170"/>
      <c r="R573" s="439"/>
      <c r="S573" s="439"/>
      <c r="T573" s="962"/>
      <c r="U573" s="961"/>
      <c r="V573" s="360"/>
      <c r="W573" s="360"/>
      <c r="X573" s="360"/>
      <c r="Y573" s="360"/>
    </row>
    <row r="574" spans="1:25">
      <c r="A574" s="360"/>
      <c r="B574" s="965"/>
      <c r="C574" s="965"/>
      <c r="D574" s="965"/>
      <c r="E574" s="964"/>
      <c r="F574" s="964"/>
      <c r="G574" s="963"/>
      <c r="H574" s="963"/>
      <c r="I574" s="963"/>
      <c r="J574" s="963"/>
      <c r="K574" s="249"/>
      <c r="L574" s="249"/>
      <c r="M574" s="249"/>
      <c r="N574" s="249"/>
      <c r="O574" s="249"/>
      <c r="P574" s="249"/>
      <c r="Q574" s="170"/>
      <c r="R574" s="439"/>
      <c r="S574" s="439"/>
      <c r="T574" s="962"/>
      <c r="U574" s="961"/>
      <c r="V574" s="360"/>
      <c r="W574" s="360"/>
      <c r="X574" s="360"/>
      <c r="Y574" s="360"/>
    </row>
    <row r="575" spans="1:25">
      <c r="A575" s="360"/>
      <c r="B575" s="965"/>
      <c r="C575" s="965"/>
      <c r="D575" s="965"/>
      <c r="E575" s="964"/>
      <c r="F575" s="964"/>
      <c r="G575" s="963"/>
      <c r="H575" s="963"/>
      <c r="I575" s="963"/>
      <c r="J575" s="963"/>
      <c r="K575" s="249"/>
      <c r="L575" s="249"/>
      <c r="M575" s="249"/>
      <c r="N575" s="249"/>
      <c r="O575" s="249"/>
      <c r="P575" s="249"/>
      <c r="Q575" s="170"/>
      <c r="R575" s="439"/>
      <c r="S575" s="439"/>
      <c r="T575" s="962"/>
      <c r="U575" s="961"/>
      <c r="V575" s="360"/>
      <c r="W575" s="360"/>
      <c r="X575" s="360"/>
      <c r="Y575" s="360"/>
    </row>
    <row r="576" spans="1:25">
      <c r="A576" s="360"/>
      <c r="B576" s="965"/>
      <c r="C576" s="965"/>
      <c r="D576" s="965"/>
      <c r="E576" s="964"/>
      <c r="F576" s="964"/>
      <c r="G576" s="963"/>
      <c r="H576" s="963"/>
      <c r="I576" s="963"/>
      <c r="J576" s="963"/>
      <c r="K576" s="249"/>
      <c r="L576" s="249"/>
      <c r="M576" s="249"/>
      <c r="N576" s="249"/>
      <c r="O576" s="249"/>
      <c r="P576" s="249"/>
      <c r="Q576" s="170"/>
      <c r="R576" s="439"/>
      <c r="S576" s="439"/>
      <c r="T576" s="962"/>
      <c r="U576" s="961"/>
      <c r="V576" s="360"/>
      <c r="W576" s="360"/>
      <c r="X576" s="360"/>
      <c r="Y576" s="360"/>
    </row>
    <row r="577" spans="1:25">
      <c r="A577" s="360"/>
      <c r="B577" s="965"/>
      <c r="C577" s="965"/>
      <c r="D577" s="965"/>
      <c r="E577" s="964"/>
      <c r="F577" s="964"/>
      <c r="G577" s="963"/>
      <c r="H577" s="963"/>
      <c r="I577" s="963"/>
      <c r="J577" s="963"/>
      <c r="K577" s="249"/>
      <c r="L577" s="249"/>
      <c r="M577" s="249"/>
      <c r="N577" s="249"/>
      <c r="O577" s="249"/>
      <c r="P577" s="249"/>
      <c r="Q577" s="170"/>
      <c r="R577" s="439"/>
      <c r="S577" s="439"/>
      <c r="T577" s="962"/>
      <c r="U577" s="961"/>
      <c r="V577" s="360"/>
      <c r="W577" s="360"/>
      <c r="X577" s="360"/>
      <c r="Y577" s="360"/>
    </row>
    <row r="578" spans="1:25">
      <c r="A578" s="360"/>
      <c r="B578" s="965"/>
      <c r="C578" s="965"/>
      <c r="D578" s="965"/>
      <c r="E578" s="964"/>
      <c r="F578" s="964"/>
      <c r="G578" s="963"/>
      <c r="H578" s="963"/>
      <c r="I578" s="963"/>
      <c r="J578" s="963"/>
      <c r="K578" s="249"/>
      <c r="L578" s="249"/>
      <c r="M578" s="249"/>
      <c r="N578" s="249"/>
      <c r="O578" s="249"/>
      <c r="P578" s="249"/>
      <c r="Q578" s="170"/>
      <c r="R578" s="439"/>
      <c r="S578" s="439"/>
      <c r="T578" s="962"/>
      <c r="U578" s="961"/>
      <c r="V578" s="360"/>
      <c r="W578" s="360"/>
      <c r="X578" s="360"/>
      <c r="Y578" s="360"/>
    </row>
    <row r="579" spans="1:25">
      <c r="A579" s="360"/>
      <c r="B579" s="965"/>
      <c r="C579" s="965"/>
      <c r="D579" s="965"/>
      <c r="E579" s="964"/>
      <c r="F579" s="964"/>
      <c r="G579" s="963"/>
      <c r="H579" s="963"/>
      <c r="I579" s="963"/>
      <c r="J579" s="963"/>
      <c r="K579" s="249"/>
      <c r="L579" s="249"/>
      <c r="M579" s="249"/>
      <c r="N579" s="249"/>
      <c r="O579" s="249"/>
      <c r="P579" s="249"/>
      <c r="Q579" s="170"/>
      <c r="R579" s="439"/>
      <c r="S579" s="439"/>
      <c r="T579" s="962"/>
      <c r="U579" s="961"/>
      <c r="V579" s="360"/>
      <c r="W579" s="360"/>
      <c r="X579" s="360"/>
      <c r="Y579" s="360"/>
    </row>
    <row r="580" spans="1:25">
      <c r="A580" s="360"/>
      <c r="B580" s="965"/>
      <c r="C580" s="965"/>
      <c r="D580" s="965"/>
      <c r="E580" s="964"/>
      <c r="F580" s="964"/>
      <c r="G580" s="963"/>
      <c r="H580" s="963"/>
      <c r="I580" s="963"/>
      <c r="J580" s="963"/>
      <c r="K580" s="249"/>
      <c r="L580" s="249"/>
      <c r="M580" s="249"/>
      <c r="N580" s="249"/>
      <c r="O580" s="249"/>
      <c r="P580" s="249"/>
      <c r="Q580" s="170"/>
      <c r="R580" s="439"/>
      <c r="S580" s="439"/>
      <c r="T580" s="962"/>
      <c r="U580" s="961"/>
      <c r="V580" s="360"/>
      <c r="W580" s="360"/>
      <c r="X580" s="360"/>
      <c r="Y580" s="360"/>
    </row>
    <row r="581" spans="1:25">
      <c r="A581" s="360"/>
      <c r="B581" s="965"/>
      <c r="C581" s="965"/>
      <c r="D581" s="965"/>
      <c r="E581" s="964"/>
      <c r="F581" s="964"/>
      <c r="G581" s="963"/>
      <c r="H581" s="963"/>
      <c r="I581" s="963"/>
      <c r="J581" s="963"/>
      <c r="K581" s="249"/>
      <c r="L581" s="249"/>
      <c r="M581" s="249"/>
      <c r="N581" s="249"/>
      <c r="O581" s="249"/>
      <c r="P581" s="249"/>
      <c r="Q581" s="170"/>
      <c r="R581" s="439"/>
      <c r="S581" s="439"/>
      <c r="T581" s="962"/>
      <c r="U581" s="961"/>
      <c r="V581" s="360"/>
      <c r="W581" s="360"/>
      <c r="X581" s="360"/>
      <c r="Y581" s="360"/>
    </row>
    <row r="582" spans="1:25">
      <c r="A582" s="360"/>
      <c r="B582" s="965"/>
      <c r="C582" s="965"/>
      <c r="D582" s="965"/>
      <c r="E582" s="964"/>
      <c r="F582" s="964"/>
      <c r="G582" s="963"/>
      <c r="H582" s="963"/>
      <c r="I582" s="963"/>
      <c r="J582" s="963"/>
      <c r="K582" s="249"/>
      <c r="L582" s="249"/>
      <c r="M582" s="249"/>
      <c r="N582" s="249"/>
      <c r="O582" s="249"/>
      <c r="P582" s="249"/>
      <c r="Q582" s="170"/>
      <c r="R582" s="439"/>
      <c r="S582" s="439"/>
      <c r="T582" s="962"/>
      <c r="U582" s="961"/>
      <c r="V582" s="360"/>
      <c r="W582" s="360"/>
      <c r="X582" s="360"/>
      <c r="Y582" s="360"/>
    </row>
    <row r="583" spans="1:25">
      <c r="A583" s="360"/>
      <c r="B583" s="965"/>
      <c r="C583" s="965"/>
      <c r="D583" s="965"/>
      <c r="E583" s="964"/>
      <c r="F583" s="964"/>
      <c r="G583" s="963"/>
      <c r="H583" s="963"/>
      <c r="I583" s="963"/>
      <c r="J583" s="963"/>
      <c r="K583" s="249"/>
      <c r="L583" s="249"/>
      <c r="M583" s="249"/>
      <c r="N583" s="249"/>
      <c r="O583" s="249"/>
      <c r="P583" s="249"/>
      <c r="Q583" s="170"/>
      <c r="R583" s="439"/>
      <c r="S583" s="439"/>
      <c r="T583" s="962"/>
      <c r="U583" s="961"/>
      <c r="V583" s="360"/>
      <c r="W583" s="360"/>
      <c r="X583" s="360"/>
      <c r="Y583" s="360"/>
    </row>
    <row r="584" spans="1:25">
      <c r="A584" s="360"/>
      <c r="B584" s="965"/>
      <c r="C584" s="965"/>
      <c r="D584" s="965"/>
      <c r="E584" s="964"/>
      <c r="F584" s="964"/>
      <c r="G584" s="963"/>
      <c r="H584" s="963"/>
      <c r="I584" s="963"/>
      <c r="J584" s="963"/>
      <c r="K584" s="249"/>
      <c r="L584" s="249"/>
      <c r="M584" s="249"/>
      <c r="N584" s="249"/>
      <c r="O584" s="249"/>
      <c r="P584" s="249"/>
      <c r="Q584" s="170"/>
      <c r="R584" s="439"/>
      <c r="S584" s="439"/>
      <c r="T584" s="962"/>
      <c r="U584" s="961"/>
      <c r="V584" s="360"/>
      <c r="W584" s="360"/>
      <c r="X584" s="360"/>
      <c r="Y584" s="360"/>
    </row>
    <row r="585" spans="1:25">
      <c r="A585" s="360"/>
      <c r="B585" s="965"/>
      <c r="C585" s="965"/>
      <c r="D585" s="965"/>
      <c r="E585" s="964"/>
      <c r="F585" s="964"/>
      <c r="G585" s="963"/>
      <c r="H585" s="963"/>
      <c r="I585" s="963"/>
      <c r="J585" s="963"/>
      <c r="K585" s="249"/>
      <c r="L585" s="249"/>
      <c r="M585" s="249"/>
      <c r="N585" s="249"/>
      <c r="O585" s="249"/>
      <c r="P585" s="249"/>
      <c r="Q585" s="170"/>
      <c r="R585" s="439"/>
      <c r="S585" s="439"/>
      <c r="T585" s="962"/>
      <c r="U585" s="961"/>
      <c r="V585" s="360"/>
      <c r="W585" s="360"/>
      <c r="X585" s="360"/>
      <c r="Y585" s="360"/>
    </row>
    <row r="586" spans="1:25">
      <c r="A586" s="360"/>
      <c r="B586" s="965"/>
      <c r="C586" s="965"/>
      <c r="D586" s="965"/>
      <c r="E586" s="964"/>
      <c r="F586" s="964"/>
      <c r="G586" s="963"/>
      <c r="H586" s="963"/>
      <c r="I586" s="963"/>
      <c r="J586" s="963"/>
      <c r="K586" s="249"/>
      <c r="L586" s="249"/>
      <c r="M586" s="249"/>
      <c r="N586" s="249"/>
      <c r="O586" s="249"/>
      <c r="P586" s="249"/>
      <c r="Q586" s="170"/>
      <c r="R586" s="439"/>
      <c r="S586" s="439"/>
      <c r="T586" s="962"/>
      <c r="U586" s="961"/>
      <c r="V586" s="360"/>
      <c r="W586" s="360"/>
      <c r="X586" s="360"/>
      <c r="Y586" s="360"/>
    </row>
    <row r="587" spans="1:25">
      <c r="A587" s="360"/>
      <c r="B587" s="965"/>
      <c r="C587" s="965"/>
      <c r="D587" s="965"/>
      <c r="E587" s="964"/>
      <c r="F587" s="964"/>
      <c r="G587" s="963"/>
      <c r="H587" s="963"/>
      <c r="I587" s="963"/>
      <c r="J587" s="963"/>
      <c r="K587" s="249"/>
      <c r="L587" s="249"/>
      <c r="M587" s="249"/>
      <c r="N587" s="249"/>
      <c r="O587" s="249"/>
      <c r="P587" s="249"/>
      <c r="Q587" s="170"/>
      <c r="R587" s="439"/>
      <c r="S587" s="439"/>
      <c r="T587" s="962"/>
      <c r="U587" s="961"/>
      <c r="V587" s="360"/>
      <c r="W587" s="360"/>
      <c r="X587" s="360"/>
      <c r="Y587" s="360"/>
    </row>
    <row r="588" spans="1:25">
      <c r="A588" s="360"/>
      <c r="B588" s="965"/>
      <c r="C588" s="965"/>
      <c r="D588" s="965"/>
      <c r="E588" s="964"/>
      <c r="F588" s="964"/>
      <c r="G588" s="963"/>
      <c r="H588" s="963"/>
      <c r="I588" s="963"/>
      <c r="J588" s="963"/>
      <c r="K588" s="249"/>
      <c r="L588" s="249"/>
      <c r="M588" s="249"/>
      <c r="N588" s="249"/>
      <c r="O588" s="249"/>
      <c r="P588" s="249"/>
      <c r="Q588" s="170"/>
      <c r="R588" s="439"/>
      <c r="S588" s="439"/>
      <c r="T588" s="962"/>
      <c r="U588" s="961"/>
      <c r="V588" s="360"/>
      <c r="W588" s="360"/>
      <c r="X588" s="360"/>
      <c r="Y588" s="360"/>
    </row>
    <row r="589" spans="1:25">
      <c r="A589" s="360"/>
      <c r="B589" s="965"/>
      <c r="C589" s="965"/>
      <c r="D589" s="965"/>
      <c r="E589" s="964"/>
      <c r="F589" s="964"/>
      <c r="G589" s="963"/>
      <c r="H589" s="963"/>
      <c r="I589" s="963"/>
      <c r="J589" s="963"/>
      <c r="K589" s="249"/>
      <c r="L589" s="249"/>
      <c r="M589" s="249"/>
      <c r="N589" s="249"/>
      <c r="O589" s="249"/>
      <c r="P589" s="249"/>
      <c r="Q589" s="170"/>
      <c r="R589" s="439"/>
      <c r="S589" s="439"/>
      <c r="T589" s="962"/>
      <c r="U589" s="961"/>
      <c r="V589" s="360"/>
      <c r="W589" s="360"/>
      <c r="X589" s="360"/>
      <c r="Y589" s="360"/>
    </row>
    <row r="590" spans="1:25">
      <c r="A590" s="360"/>
      <c r="B590" s="965"/>
      <c r="C590" s="965"/>
      <c r="D590" s="965"/>
      <c r="E590" s="964"/>
      <c r="F590" s="964"/>
      <c r="G590" s="963"/>
      <c r="H590" s="963"/>
      <c r="I590" s="963"/>
      <c r="J590" s="963"/>
      <c r="K590" s="249"/>
      <c r="L590" s="249"/>
      <c r="M590" s="249"/>
      <c r="N590" s="249"/>
      <c r="O590" s="249"/>
      <c r="P590" s="249"/>
      <c r="Q590" s="170"/>
      <c r="R590" s="439"/>
      <c r="S590" s="439"/>
      <c r="T590" s="962"/>
      <c r="U590" s="961"/>
      <c r="V590" s="360"/>
      <c r="W590" s="360"/>
      <c r="X590" s="360"/>
      <c r="Y590" s="360"/>
    </row>
    <row r="591" spans="1:25">
      <c r="A591" s="360"/>
      <c r="B591" s="965"/>
      <c r="C591" s="965"/>
      <c r="D591" s="965"/>
      <c r="E591" s="964"/>
      <c r="F591" s="964"/>
      <c r="G591" s="963"/>
      <c r="H591" s="963"/>
      <c r="I591" s="963"/>
      <c r="J591" s="963"/>
      <c r="K591" s="249"/>
      <c r="L591" s="249"/>
      <c r="M591" s="249"/>
      <c r="N591" s="249"/>
      <c r="O591" s="249"/>
      <c r="P591" s="249"/>
      <c r="Q591" s="170"/>
      <c r="R591" s="439"/>
      <c r="S591" s="439"/>
      <c r="T591" s="962"/>
      <c r="U591" s="961"/>
      <c r="V591" s="360"/>
      <c r="W591" s="360"/>
      <c r="X591" s="360"/>
      <c r="Y591" s="360"/>
    </row>
    <row r="592" spans="1:25">
      <c r="A592" s="360"/>
      <c r="B592" s="965"/>
      <c r="C592" s="965"/>
      <c r="D592" s="965"/>
      <c r="E592" s="964"/>
      <c r="F592" s="964"/>
      <c r="G592" s="963"/>
      <c r="H592" s="963"/>
      <c r="I592" s="963"/>
      <c r="J592" s="963"/>
      <c r="K592" s="249"/>
      <c r="L592" s="249"/>
      <c r="M592" s="249"/>
      <c r="N592" s="249"/>
      <c r="O592" s="249"/>
      <c r="P592" s="249"/>
      <c r="Q592" s="170"/>
      <c r="R592" s="439"/>
      <c r="S592" s="439"/>
      <c r="T592" s="962"/>
      <c r="U592" s="961"/>
      <c r="V592" s="360"/>
      <c r="W592" s="360"/>
      <c r="X592" s="360"/>
      <c r="Y592" s="360"/>
    </row>
    <row r="593" spans="1:25">
      <c r="A593" s="360"/>
      <c r="B593" s="965"/>
      <c r="C593" s="965"/>
      <c r="D593" s="965"/>
      <c r="E593" s="964"/>
      <c r="F593" s="964"/>
      <c r="G593" s="963"/>
      <c r="H593" s="963"/>
      <c r="I593" s="963"/>
      <c r="J593" s="963"/>
      <c r="K593" s="249"/>
      <c r="L593" s="249"/>
      <c r="M593" s="249"/>
      <c r="N593" s="249"/>
      <c r="O593" s="249"/>
      <c r="P593" s="249"/>
      <c r="Q593" s="170"/>
      <c r="R593" s="439"/>
      <c r="S593" s="439"/>
      <c r="T593" s="962"/>
      <c r="U593" s="961"/>
      <c r="V593" s="360"/>
      <c r="W593" s="360"/>
      <c r="X593" s="360"/>
      <c r="Y593" s="360"/>
    </row>
    <row r="594" spans="1:25">
      <c r="A594" s="360"/>
      <c r="B594" s="965"/>
      <c r="C594" s="965"/>
      <c r="D594" s="965"/>
      <c r="E594" s="964"/>
      <c r="F594" s="964"/>
      <c r="G594" s="963"/>
      <c r="H594" s="963"/>
      <c r="I594" s="963"/>
      <c r="J594" s="963"/>
      <c r="K594" s="249"/>
      <c r="L594" s="249"/>
      <c r="M594" s="249"/>
      <c r="N594" s="249"/>
      <c r="O594" s="249"/>
      <c r="P594" s="249"/>
      <c r="Q594" s="170"/>
      <c r="R594" s="439"/>
      <c r="S594" s="439"/>
      <c r="T594" s="962"/>
      <c r="U594" s="961"/>
      <c r="V594" s="360"/>
      <c r="W594" s="360"/>
      <c r="X594" s="360"/>
      <c r="Y594" s="360"/>
    </row>
    <row r="595" spans="1:25">
      <c r="A595" s="360"/>
      <c r="B595" s="965"/>
      <c r="C595" s="965"/>
      <c r="D595" s="965"/>
      <c r="E595" s="964"/>
      <c r="F595" s="964"/>
      <c r="G595" s="963"/>
      <c r="H595" s="963"/>
      <c r="I595" s="963"/>
      <c r="J595" s="963"/>
      <c r="K595" s="249"/>
      <c r="L595" s="249"/>
      <c r="M595" s="249"/>
      <c r="N595" s="249"/>
      <c r="O595" s="249"/>
      <c r="P595" s="249"/>
      <c r="Q595" s="170"/>
      <c r="R595" s="439"/>
      <c r="S595" s="439"/>
      <c r="T595" s="962"/>
      <c r="U595" s="961"/>
      <c r="V595" s="360"/>
      <c r="W595" s="360"/>
      <c r="X595" s="360"/>
      <c r="Y595" s="360"/>
    </row>
    <row r="596" spans="1:25">
      <c r="A596" s="360"/>
      <c r="B596" s="965"/>
      <c r="C596" s="965"/>
      <c r="D596" s="965"/>
      <c r="E596" s="964"/>
      <c r="F596" s="964"/>
      <c r="G596" s="963"/>
      <c r="H596" s="963"/>
      <c r="I596" s="963"/>
      <c r="J596" s="963"/>
      <c r="K596" s="249"/>
      <c r="L596" s="249"/>
      <c r="M596" s="249"/>
      <c r="N596" s="249"/>
      <c r="O596" s="249"/>
      <c r="P596" s="249"/>
      <c r="Q596" s="170"/>
      <c r="R596" s="439"/>
      <c r="S596" s="439"/>
      <c r="T596" s="962"/>
      <c r="U596" s="961"/>
      <c r="V596" s="360"/>
      <c r="W596" s="360"/>
      <c r="X596" s="360"/>
      <c r="Y596" s="360"/>
    </row>
    <row r="597" spans="1:25">
      <c r="A597" s="360"/>
      <c r="B597" s="965"/>
      <c r="C597" s="965"/>
      <c r="D597" s="965"/>
      <c r="E597" s="964"/>
      <c r="F597" s="964"/>
      <c r="G597" s="963"/>
      <c r="H597" s="963"/>
      <c r="I597" s="963"/>
      <c r="J597" s="963"/>
      <c r="K597" s="249"/>
      <c r="L597" s="249"/>
      <c r="M597" s="249"/>
      <c r="N597" s="249"/>
      <c r="O597" s="249"/>
      <c r="P597" s="249"/>
      <c r="Q597" s="170"/>
      <c r="R597" s="439"/>
      <c r="S597" s="439"/>
      <c r="T597" s="962"/>
      <c r="U597" s="961"/>
      <c r="V597" s="360"/>
      <c r="W597" s="360"/>
      <c r="X597" s="360"/>
      <c r="Y597" s="360"/>
    </row>
    <row r="598" spans="1:25">
      <c r="A598" s="360"/>
      <c r="B598" s="965"/>
      <c r="C598" s="965"/>
      <c r="D598" s="965"/>
      <c r="E598" s="964"/>
      <c r="F598" s="964"/>
      <c r="G598" s="963"/>
      <c r="H598" s="963"/>
      <c r="I598" s="963"/>
      <c r="J598" s="963"/>
      <c r="K598" s="249"/>
      <c r="L598" s="249"/>
      <c r="M598" s="249"/>
      <c r="N598" s="249"/>
      <c r="O598" s="249"/>
      <c r="P598" s="249"/>
      <c r="Q598" s="170"/>
      <c r="R598" s="439"/>
      <c r="S598" s="439"/>
      <c r="T598" s="962"/>
      <c r="U598" s="961"/>
      <c r="V598" s="360"/>
      <c r="W598" s="360"/>
      <c r="X598" s="360"/>
      <c r="Y598" s="360"/>
    </row>
    <row r="599" spans="1:25">
      <c r="A599" s="360"/>
      <c r="B599" s="965"/>
      <c r="C599" s="965"/>
      <c r="D599" s="965"/>
      <c r="E599" s="964"/>
      <c r="F599" s="964"/>
      <c r="G599" s="963"/>
      <c r="H599" s="963"/>
      <c r="I599" s="963"/>
      <c r="J599" s="963"/>
      <c r="K599" s="249"/>
      <c r="L599" s="249"/>
      <c r="M599" s="249"/>
      <c r="N599" s="249"/>
      <c r="O599" s="249"/>
      <c r="P599" s="249"/>
      <c r="Q599" s="170"/>
      <c r="R599" s="439"/>
      <c r="S599" s="439"/>
      <c r="T599" s="962"/>
      <c r="U599" s="961"/>
      <c r="V599" s="360"/>
      <c r="W599" s="360"/>
      <c r="X599" s="360"/>
      <c r="Y599" s="360"/>
    </row>
    <row r="600" spans="1:25">
      <c r="A600" s="360"/>
      <c r="B600" s="965"/>
      <c r="C600" s="965"/>
      <c r="D600" s="965"/>
      <c r="E600" s="964"/>
      <c r="F600" s="964"/>
      <c r="G600" s="963"/>
      <c r="H600" s="963"/>
      <c r="I600" s="963"/>
      <c r="J600" s="963"/>
      <c r="K600" s="249"/>
      <c r="L600" s="249"/>
      <c r="M600" s="249"/>
      <c r="N600" s="249"/>
      <c r="O600" s="249"/>
      <c r="P600" s="249"/>
      <c r="Q600" s="170"/>
      <c r="R600" s="439"/>
      <c r="S600" s="439"/>
      <c r="T600" s="962"/>
      <c r="U600" s="961"/>
      <c r="V600" s="360"/>
      <c r="W600" s="360"/>
      <c r="X600" s="360"/>
      <c r="Y600" s="360"/>
    </row>
    <row r="601" spans="1:25">
      <c r="A601" s="360"/>
      <c r="B601" s="965"/>
      <c r="C601" s="965"/>
      <c r="D601" s="965"/>
      <c r="E601" s="964"/>
      <c r="F601" s="964"/>
      <c r="G601" s="963"/>
      <c r="H601" s="963"/>
      <c r="I601" s="963"/>
      <c r="J601" s="963"/>
      <c r="K601" s="249"/>
      <c r="L601" s="249"/>
      <c r="M601" s="249"/>
      <c r="N601" s="249"/>
      <c r="O601" s="249"/>
      <c r="P601" s="249"/>
      <c r="Q601" s="170"/>
      <c r="R601" s="439"/>
      <c r="S601" s="439"/>
      <c r="T601" s="962"/>
      <c r="U601" s="961"/>
      <c r="V601" s="360"/>
      <c r="W601" s="360"/>
      <c r="X601" s="360"/>
      <c r="Y601" s="360"/>
    </row>
    <row r="602" spans="1:25">
      <c r="A602" s="360"/>
      <c r="B602" s="965"/>
      <c r="C602" s="965"/>
      <c r="D602" s="965"/>
      <c r="E602" s="964"/>
      <c r="F602" s="964"/>
      <c r="G602" s="963"/>
      <c r="H602" s="963"/>
      <c r="I602" s="963"/>
      <c r="J602" s="963"/>
      <c r="K602" s="249"/>
      <c r="L602" s="249"/>
      <c r="M602" s="249"/>
      <c r="N602" s="249"/>
      <c r="O602" s="249"/>
      <c r="P602" s="249"/>
      <c r="Q602" s="170"/>
      <c r="R602" s="439"/>
      <c r="S602" s="439"/>
      <c r="T602" s="962"/>
      <c r="U602" s="961"/>
      <c r="V602" s="360"/>
      <c r="W602" s="360"/>
      <c r="X602" s="360"/>
      <c r="Y602" s="360"/>
    </row>
    <row r="603" spans="1:25">
      <c r="A603" s="360"/>
      <c r="B603" s="965"/>
      <c r="C603" s="965"/>
      <c r="D603" s="965"/>
      <c r="E603" s="964"/>
      <c r="F603" s="964"/>
      <c r="G603" s="963"/>
      <c r="H603" s="963"/>
      <c r="I603" s="963"/>
      <c r="J603" s="963"/>
      <c r="K603" s="249"/>
      <c r="L603" s="249"/>
      <c r="M603" s="249"/>
      <c r="N603" s="249"/>
      <c r="O603" s="249"/>
      <c r="P603" s="249"/>
      <c r="Q603" s="170"/>
      <c r="R603" s="439"/>
      <c r="S603" s="439"/>
      <c r="T603" s="962"/>
      <c r="U603" s="961"/>
      <c r="V603" s="360"/>
      <c r="W603" s="360"/>
      <c r="X603" s="360"/>
      <c r="Y603" s="360"/>
    </row>
    <row r="604" spans="1:25">
      <c r="A604" s="360"/>
      <c r="B604" s="965"/>
      <c r="C604" s="965"/>
      <c r="D604" s="965"/>
      <c r="E604" s="964"/>
      <c r="F604" s="964"/>
      <c r="G604" s="963"/>
      <c r="H604" s="963"/>
      <c r="I604" s="963"/>
      <c r="J604" s="963"/>
      <c r="K604" s="249"/>
      <c r="L604" s="249"/>
      <c r="M604" s="249"/>
      <c r="N604" s="249"/>
      <c r="O604" s="249"/>
      <c r="P604" s="249"/>
      <c r="Q604" s="170"/>
      <c r="R604" s="439"/>
      <c r="S604" s="439"/>
      <c r="T604" s="962"/>
      <c r="U604" s="961"/>
      <c r="V604" s="360"/>
      <c r="W604" s="360"/>
      <c r="X604" s="360"/>
      <c r="Y604" s="360"/>
    </row>
    <row r="605" spans="1:25">
      <c r="A605" s="360"/>
      <c r="B605" s="965"/>
      <c r="C605" s="965"/>
      <c r="D605" s="965"/>
      <c r="E605" s="964"/>
      <c r="F605" s="964"/>
      <c r="G605" s="963"/>
      <c r="H605" s="963"/>
      <c r="I605" s="963"/>
      <c r="J605" s="963"/>
      <c r="K605" s="249"/>
      <c r="L605" s="249"/>
      <c r="M605" s="249"/>
      <c r="N605" s="249"/>
      <c r="O605" s="249"/>
      <c r="P605" s="249"/>
      <c r="Q605" s="170"/>
      <c r="R605" s="439"/>
      <c r="S605" s="439"/>
      <c r="T605" s="962"/>
      <c r="U605" s="961"/>
      <c r="V605" s="360"/>
      <c r="W605" s="360"/>
      <c r="X605" s="360"/>
      <c r="Y605" s="360"/>
    </row>
    <row r="606" spans="1:25">
      <c r="A606" s="360"/>
      <c r="B606" s="965"/>
      <c r="C606" s="965"/>
      <c r="D606" s="965"/>
      <c r="E606" s="964"/>
      <c r="F606" s="964"/>
      <c r="G606" s="963"/>
      <c r="H606" s="963"/>
      <c r="I606" s="963"/>
      <c r="J606" s="963"/>
      <c r="K606" s="249"/>
      <c r="L606" s="249"/>
      <c r="M606" s="249"/>
      <c r="N606" s="249"/>
      <c r="O606" s="249"/>
      <c r="P606" s="249"/>
      <c r="Q606" s="170"/>
      <c r="R606" s="439"/>
      <c r="S606" s="439"/>
      <c r="T606" s="962"/>
      <c r="U606" s="961"/>
      <c r="V606" s="360"/>
      <c r="W606" s="360"/>
      <c r="X606" s="360"/>
      <c r="Y606" s="360"/>
    </row>
    <row r="607" spans="1:25">
      <c r="A607" s="360"/>
      <c r="B607" s="965"/>
      <c r="C607" s="965"/>
      <c r="D607" s="965"/>
      <c r="E607" s="964"/>
      <c r="F607" s="964"/>
      <c r="G607" s="963"/>
      <c r="H607" s="963"/>
      <c r="I607" s="963"/>
      <c r="J607" s="963"/>
      <c r="K607" s="249"/>
      <c r="L607" s="249"/>
      <c r="M607" s="249"/>
      <c r="N607" s="249"/>
      <c r="O607" s="249"/>
      <c r="P607" s="249"/>
      <c r="Q607" s="170"/>
      <c r="R607" s="439"/>
      <c r="S607" s="439"/>
      <c r="T607" s="962"/>
      <c r="U607" s="961"/>
      <c r="V607" s="360"/>
      <c r="W607" s="360"/>
      <c r="X607" s="360"/>
      <c r="Y607" s="360"/>
    </row>
    <row r="608" spans="1:25">
      <c r="A608" s="360"/>
      <c r="B608" s="965"/>
      <c r="C608" s="965"/>
      <c r="D608" s="965"/>
      <c r="E608" s="964"/>
      <c r="F608" s="964"/>
      <c r="G608" s="963"/>
      <c r="H608" s="963"/>
      <c r="I608" s="963"/>
      <c r="J608" s="963"/>
      <c r="K608" s="249"/>
      <c r="L608" s="249"/>
      <c r="M608" s="249"/>
      <c r="N608" s="249"/>
      <c r="O608" s="249"/>
      <c r="P608" s="249"/>
      <c r="Q608" s="170"/>
      <c r="R608" s="439"/>
      <c r="S608" s="439"/>
      <c r="T608" s="962"/>
      <c r="U608" s="961"/>
      <c r="V608" s="360"/>
      <c r="W608" s="360"/>
      <c r="X608" s="360"/>
      <c r="Y608" s="360"/>
    </row>
    <row r="609" spans="1:25">
      <c r="A609" s="360"/>
      <c r="B609" s="965"/>
      <c r="C609" s="965"/>
      <c r="D609" s="965"/>
      <c r="E609" s="964"/>
      <c r="F609" s="964"/>
      <c r="G609" s="963"/>
      <c r="H609" s="963"/>
      <c r="I609" s="963"/>
      <c r="J609" s="963"/>
      <c r="K609" s="249"/>
      <c r="L609" s="249"/>
      <c r="M609" s="249"/>
      <c r="N609" s="249"/>
      <c r="O609" s="249"/>
      <c r="P609" s="249"/>
      <c r="Q609" s="170"/>
      <c r="R609" s="439"/>
      <c r="S609" s="439"/>
      <c r="T609" s="962"/>
      <c r="U609" s="961"/>
      <c r="V609" s="360"/>
      <c r="W609" s="360"/>
      <c r="X609" s="360"/>
      <c r="Y609" s="360"/>
    </row>
    <row r="610" spans="1:25">
      <c r="A610" s="360"/>
      <c r="B610" s="965"/>
      <c r="C610" s="965"/>
      <c r="D610" s="965"/>
      <c r="E610" s="964"/>
      <c r="F610" s="964"/>
      <c r="G610" s="963"/>
      <c r="H610" s="963"/>
      <c r="I610" s="963"/>
      <c r="J610" s="963"/>
      <c r="K610" s="249"/>
      <c r="L610" s="249"/>
      <c r="M610" s="249"/>
      <c r="N610" s="249"/>
      <c r="O610" s="249"/>
      <c r="P610" s="249"/>
      <c r="Q610" s="170"/>
      <c r="R610" s="439"/>
      <c r="S610" s="439"/>
      <c r="T610" s="962"/>
      <c r="U610" s="961"/>
      <c r="V610" s="360"/>
      <c r="W610" s="360"/>
      <c r="X610" s="360"/>
      <c r="Y610" s="360"/>
    </row>
    <row r="611" spans="1:25">
      <c r="A611" s="360"/>
      <c r="B611" s="965"/>
      <c r="C611" s="965"/>
      <c r="D611" s="965"/>
      <c r="E611" s="964"/>
      <c r="F611" s="964"/>
      <c r="G611" s="963"/>
      <c r="H611" s="963"/>
      <c r="I611" s="963"/>
      <c r="J611" s="963"/>
      <c r="K611" s="249"/>
      <c r="L611" s="249"/>
      <c r="M611" s="249"/>
      <c r="N611" s="249"/>
      <c r="O611" s="249"/>
      <c r="P611" s="249"/>
      <c r="Q611" s="170"/>
      <c r="R611" s="439"/>
      <c r="S611" s="439"/>
      <c r="T611" s="962"/>
      <c r="U611" s="961"/>
      <c r="V611" s="360"/>
      <c r="W611" s="360"/>
      <c r="X611" s="360"/>
      <c r="Y611" s="360"/>
    </row>
    <row r="612" spans="1:25">
      <c r="A612" s="360"/>
      <c r="B612" s="965"/>
      <c r="C612" s="965"/>
      <c r="D612" s="965"/>
      <c r="E612" s="964"/>
      <c r="F612" s="964"/>
      <c r="G612" s="963"/>
      <c r="H612" s="963"/>
      <c r="I612" s="963"/>
      <c r="J612" s="963"/>
      <c r="K612" s="249"/>
      <c r="L612" s="249"/>
      <c r="M612" s="249"/>
      <c r="N612" s="249"/>
      <c r="O612" s="249"/>
      <c r="P612" s="249"/>
      <c r="Q612" s="170"/>
      <c r="R612" s="439"/>
      <c r="S612" s="439"/>
      <c r="T612" s="962"/>
      <c r="U612" s="961"/>
      <c r="V612" s="360"/>
      <c r="W612" s="360"/>
      <c r="X612" s="360"/>
      <c r="Y612" s="360"/>
    </row>
    <row r="613" spans="1:25">
      <c r="A613" s="360"/>
      <c r="B613" s="965"/>
      <c r="C613" s="965"/>
      <c r="D613" s="965"/>
      <c r="E613" s="964"/>
      <c r="F613" s="964"/>
      <c r="G613" s="963"/>
      <c r="H613" s="963"/>
      <c r="I613" s="963"/>
      <c r="J613" s="963"/>
      <c r="K613" s="249"/>
      <c r="L613" s="249"/>
      <c r="M613" s="249"/>
      <c r="N613" s="249"/>
      <c r="O613" s="249"/>
      <c r="P613" s="249"/>
      <c r="Q613" s="170"/>
      <c r="R613" s="439"/>
      <c r="S613" s="439"/>
      <c r="T613" s="962"/>
      <c r="U613" s="961"/>
      <c r="V613" s="360"/>
      <c r="W613" s="360"/>
      <c r="X613" s="360"/>
      <c r="Y613" s="360"/>
    </row>
    <row r="614" spans="1:25">
      <c r="A614" s="360"/>
      <c r="B614" s="965"/>
      <c r="C614" s="965"/>
      <c r="D614" s="965"/>
      <c r="E614" s="964"/>
      <c r="F614" s="964"/>
      <c r="G614" s="963"/>
      <c r="H614" s="963"/>
      <c r="I614" s="963"/>
      <c r="J614" s="963"/>
      <c r="K614" s="249"/>
      <c r="L614" s="249"/>
      <c r="M614" s="249"/>
      <c r="N614" s="249"/>
      <c r="O614" s="249"/>
      <c r="P614" s="249"/>
      <c r="Q614" s="170"/>
      <c r="R614" s="439"/>
      <c r="S614" s="439"/>
      <c r="T614" s="962"/>
      <c r="U614" s="961"/>
      <c r="V614" s="360"/>
      <c r="W614" s="360"/>
      <c r="X614" s="360"/>
      <c r="Y614" s="360"/>
    </row>
    <row r="615" spans="1:25">
      <c r="A615" s="360"/>
      <c r="B615" s="965"/>
      <c r="C615" s="965"/>
      <c r="D615" s="965"/>
      <c r="E615" s="964"/>
      <c r="F615" s="964"/>
      <c r="G615" s="963"/>
      <c r="H615" s="963"/>
      <c r="I615" s="963"/>
      <c r="J615" s="963"/>
      <c r="K615" s="249"/>
      <c r="L615" s="249"/>
      <c r="M615" s="249"/>
      <c r="N615" s="249"/>
      <c r="O615" s="249"/>
      <c r="P615" s="249"/>
      <c r="Q615" s="170"/>
      <c r="R615" s="439"/>
      <c r="S615" s="439"/>
      <c r="T615" s="962"/>
      <c r="U615" s="961"/>
      <c r="V615" s="360"/>
      <c r="W615" s="360"/>
      <c r="X615" s="360"/>
      <c r="Y615" s="360"/>
    </row>
    <row r="616" spans="1:25">
      <c r="A616" s="360"/>
      <c r="B616" s="965"/>
      <c r="C616" s="965"/>
      <c r="D616" s="965"/>
      <c r="E616" s="964"/>
      <c r="F616" s="964"/>
      <c r="G616" s="963"/>
      <c r="H616" s="963"/>
      <c r="I616" s="963"/>
      <c r="J616" s="963"/>
      <c r="K616" s="249"/>
      <c r="L616" s="249"/>
      <c r="M616" s="249"/>
      <c r="N616" s="249"/>
      <c r="O616" s="249"/>
      <c r="P616" s="249"/>
      <c r="Q616" s="170"/>
      <c r="R616" s="439"/>
      <c r="S616" s="439"/>
      <c r="T616" s="962"/>
      <c r="U616" s="961"/>
      <c r="V616" s="360"/>
      <c r="W616" s="360"/>
      <c r="X616" s="360"/>
      <c r="Y616" s="360"/>
    </row>
    <row r="617" spans="1:25">
      <c r="A617" s="360"/>
      <c r="B617" s="965"/>
      <c r="C617" s="965"/>
      <c r="D617" s="965"/>
      <c r="E617" s="964"/>
      <c r="F617" s="964"/>
      <c r="G617" s="963"/>
      <c r="H617" s="963"/>
      <c r="I617" s="963"/>
      <c r="J617" s="963"/>
      <c r="K617" s="249"/>
      <c r="L617" s="249"/>
      <c r="M617" s="249"/>
      <c r="N617" s="249"/>
      <c r="O617" s="249"/>
      <c r="P617" s="249"/>
      <c r="Q617" s="170"/>
      <c r="R617" s="439"/>
      <c r="S617" s="439"/>
      <c r="T617" s="962"/>
      <c r="U617" s="961"/>
      <c r="V617" s="360"/>
      <c r="W617" s="360"/>
      <c r="X617" s="360"/>
      <c r="Y617" s="360"/>
    </row>
    <row r="618" spans="1:25">
      <c r="A618" s="360"/>
      <c r="B618" s="965"/>
      <c r="C618" s="965"/>
      <c r="D618" s="965"/>
      <c r="E618" s="964"/>
      <c r="F618" s="964"/>
      <c r="G618" s="963"/>
      <c r="H618" s="963"/>
      <c r="I618" s="963"/>
      <c r="J618" s="963"/>
      <c r="K618" s="249"/>
      <c r="L618" s="249"/>
      <c r="M618" s="249"/>
      <c r="N618" s="249"/>
      <c r="O618" s="249"/>
      <c r="P618" s="249"/>
      <c r="Q618" s="170"/>
      <c r="R618" s="439"/>
      <c r="S618" s="439"/>
      <c r="T618" s="962"/>
      <c r="U618" s="961"/>
      <c r="V618" s="360"/>
      <c r="W618" s="360"/>
      <c r="X618" s="360"/>
      <c r="Y618" s="360"/>
    </row>
    <row r="619" spans="1:25">
      <c r="A619" s="360"/>
      <c r="B619" s="965"/>
      <c r="C619" s="965"/>
      <c r="D619" s="965"/>
      <c r="E619" s="964"/>
      <c r="F619" s="964"/>
      <c r="G619" s="963"/>
      <c r="H619" s="963"/>
      <c r="I619" s="963"/>
      <c r="J619" s="963"/>
      <c r="K619" s="249"/>
      <c r="L619" s="249"/>
      <c r="M619" s="249"/>
      <c r="N619" s="249"/>
      <c r="O619" s="249"/>
      <c r="P619" s="249"/>
      <c r="Q619" s="170"/>
      <c r="R619" s="439"/>
      <c r="S619" s="439"/>
      <c r="T619" s="962"/>
      <c r="U619" s="961"/>
      <c r="V619" s="360"/>
      <c r="W619" s="360"/>
      <c r="X619" s="360"/>
      <c r="Y619" s="360"/>
    </row>
    <row r="620" spans="1:25">
      <c r="A620" s="360"/>
      <c r="B620" s="965"/>
      <c r="C620" s="965"/>
      <c r="D620" s="965"/>
      <c r="E620" s="964"/>
      <c r="F620" s="964"/>
      <c r="G620" s="963"/>
      <c r="H620" s="963"/>
      <c r="I620" s="963"/>
      <c r="J620" s="963"/>
      <c r="K620" s="249"/>
      <c r="L620" s="249"/>
      <c r="M620" s="249"/>
      <c r="N620" s="249"/>
      <c r="O620" s="249"/>
      <c r="P620" s="249"/>
      <c r="Q620" s="170"/>
      <c r="R620" s="439"/>
      <c r="S620" s="439"/>
      <c r="T620" s="962"/>
      <c r="U620" s="961"/>
      <c r="V620" s="360"/>
      <c r="W620" s="360"/>
      <c r="X620" s="360"/>
      <c r="Y620" s="360"/>
    </row>
    <row r="621" spans="1:25">
      <c r="A621" s="360"/>
      <c r="B621" s="965"/>
      <c r="C621" s="965"/>
      <c r="D621" s="965"/>
      <c r="E621" s="964"/>
      <c r="F621" s="964"/>
      <c r="G621" s="963"/>
      <c r="H621" s="963"/>
      <c r="I621" s="963"/>
      <c r="J621" s="963"/>
      <c r="K621" s="249"/>
      <c r="L621" s="249"/>
      <c r="M621" s="249"/>
      <c r="N621" s="249"/>
      <c r="O621" s="249"/>
      <c r="P621" s="249"/>
      <c r="Q621" s="170"/>
      <c r="R621" s="439"/>
      <c r="S621" s="439"/>
      <c r="T621" s="962"/>
      <c r="U621" s="961"/>
      <c r="V621" s="360"/>
      <c r="W621" s="360"/>
      <c r="X621" s="360"/>
      <c r="Y621" s="360"/>
    </row>
    <row r="622" spans="1:25">
      <c r="A622" s="360"/>
      <c r="B622" s="965"/>
      <c r="C622" s="965"/>
      <c r="D622" s="965"/>
      <c r="E622" s="964"/>
      <c r="F622" s="964"/>
      <c r="G622" s="963"/>
      <c r="H622" s="963"/>
      <c r="I622" s="963"/>
      <c r="J622" s="963"/>
      <c r="K622" s="249"/>
      <c r="L622" s="249"/>
      <c r="M622" s="249"/>
      <c r="N622" s="249"/>
      <c r="O622" s="249"/>
      <c r="P622" s="249"/>
      <c r="Q622" s="170"/>
      <c r="R622" s="439"/>
      <c r="S622" s="439"/>
      <c r="T622" s="962"/>
      <c r="U622" s="961"/>
      <c r="V622" s="360"/>
      <c r="W622" s="360"/>
      <c r="X622" s="360"/>
      <c r="Y622" s="360"/>
    </row>
    <row r="623" spans="1:25">
      <c r="A623" s="360"/>
      <c r="B623" s="965"/>
      <c r="C623" s="965"/>
      <c r="D623" s="965"/>
      <c r="E623" s="964"/>
      <c r="F623" s="964"/>
      <c r="G623" s="963"/>
      <c r="H623" s="963"/>
      <c r="I623" s="963"/>
      <c r="J623" s="963"/>
      <c r="K623" s="249"/>
      <c r="L623" s="249"/>
      <c r="M623" s="249"/>
      <c r="N623" s="249"/>
      <c r="O623" s="249"/>
      <c r="P623" s="249"/>
      <c r="Q623" s="170"/>
      <c r="R623" s="439"/>
      <c r="S623" s="439"/>
      <c r="T623" s="962"/>
      <c r="U623" s="961"/>
      <c r="V623" s="360"/>
      <c r="W623" s="360"/>
      <c r="X623" s="360"/>
      <c r="Y623" s="360"/>
    </row>
    <row r="624" spans="1:25">
      <c r="A624" s="360"/>
      <c r="B624" s="965"/>
      <c r="C624" s="965"/>
      <c r="D624" s="965"/>
      <c r="E624" s="964"/>
      <c r="F624" s="964"/>
      <c r="G624" s="963"/>
      <c r="H624" s="963"/>
      <c r="I624" s="963"/>
      <c r="J624" s="963"/>
      <c r="K624" s="249"/>
      <c r="L624" s="249"/>
      <c r="M624" s="249"/>
      <c r="N624" s="249"/>
      <c r="O624" s="249"/>
      <c r="P624" s="249"/>
      <c r="Q624" s="170"/>
      <c r="R624" s="439"/>
      <c r="S624" s="439"/>
      <c r="T624" s="962"/>
      <c r="U624" s="961"/>
      <c r="V624" s="360"/>
      <c r="W624" s="360"/>
      <c r="X624" s="360"/>
      <c r="Y624" s="360"/>
    </row>
    <row r="625" spans="1:25">
      <c r="A625" s="360"/>
      <c r="B625" s="965"/>
      <c r="C625" s="965"/>
      <c r="D625" s="965"/>
      <c r="E625" s="964"/>
      <c r="F625" s="964"/>
      <c r="G625" s="963"/>
      <c r="H625" s="963"/>
      <c r="I625" s="963"/>
      <c r="J625" s="963"/>
      <c r="K625" s="249"/>
      <c r="L625" s="249"/>
      <c r="M625" s="249"/>
      <c r="N625" s="249"/>
      <c r="O625" s="249"/>
      <c r="P625" s="249"/>
      <c r="Q625" s="170"/>
      <c r="R625" s="439"/>
      <c r="S625" s="439"/>
      <c r="T625" s="962"/>
      <c r="U625" s="961"/>
      <c r="V625" s="360"/>
      <c r="W625" s="360"/>
      <c r="X625" s="360"/>
      <c r="Y625" s="360"/>
    </row>
    <row r="626" spans="1:25">
      <c r="A626" s="360"/>
      <c r="B626" s="965"/>
      <c r="C626" s="965"/>
      <c r="D626" s="965"/>
      <c r="E626" s="964"/>
      <c r="F626" s="964"/>
      <c r="G626" s="963"/>
      <c r="H626" s="963"/>
      <c r="I626" s="963"/>
      <c r="J626" s="963"/>
      <c r="K626" s="249"/>
      <c r="L626" s="249"/>
      <c r="M626" s="249"/>
      <c r="N626" s="249"/>
      <c r="O626" s="249"/>
      <c r="P626" s="249"/>
      <c r="Q626" s="170"/>
      <c r="R626" s="439"/>
      <c r="S626" s="439"/>
      <c r="T626" s="962"/>
      <c r="U626" s="961"/>
      <c r="V626" s="360"/>
      <c r="W626" s="360"/>
      <c r="X626" s="360"/>
      <c r="Y626" s="360"/>
    </row>
    <row r="627" spans="1:25">
      <c r="A627" s="360"/>
      <c r="B627" s="965"/>
      <c r="C627" s="965"/>
      <c r="D627" s="965"/>
      <c r="E627" s="964"/>
      <c r="F627" s="964"/>
      <c r="G627" s="963"/>
      <c r="H627" s="963"/>
      <c r="I627" s="963"/>
      <c r="J627" s="963"/>
      <c r="K627" s="249"/>
      <c r="L627" s="249"/>
      <c r="M627" s="249"/>
      <c r="N627" s="249"/>
      <c r="O627" s="249"/>
      <c r="P627" s="249"/>
      <c r="Q627" s="170"/>
      <c r="R627" s="439"/>
      <c r="S627" s="439"/>
      <c r="T627" s="962"/>
      <c r="U627" s="961"/>
      <c r="V627" s="360"/>
      <c r="W627" s="360"/>
      <c r="X627" s="360"/>
      <c r="Y627" s="360"/>
    </row>
    <row r="628" spans="1:25">
      <c r="A628" s="360"/>
      <c r="B628" s="965"/>
      <c r="C628" s="965"/>
      <c r="D628" s="965"/>
      <c r="E628" s="964"/>
      <c r="F628" s="964"/>
      <c r="G628" s="963"/>
      <c r="H628" s="963"/>
      <c r="I628" s="963"/>
      <c r="J628" s="963"/>
      <c r="K628" s="249"/>
      <c r="L628" s="249"/>
      <c r="M628" s="249"/>
      <c r="N628" s="249"/>
      <c r="O628" s="249"/>
      <c r="P628" s="249"/>
      <c r="Q628" s="170"/>
      <c r="R628" s="439"/>
      <c r="S628" s="439"/>
      <c r="T628" s="962"/>
      <c r="U628" s="961"/>
      <c r="V628" s="360"/>
      <c r="W628" s="360"/>
      <c r="X628" s="360"/>
      <c r="Y628" s="360"/>
    </row>
    <row r="629" spans="1:25">
      <c r="A629" s="360"/>
      <c r="B629" s="965"/>
      <c r="C629" s="965"/>
      <c r="D629" s="965"/>
      <c r="E629" s="964"/>
      <c r="F629" s="964"/>
      <c r="G629" s="963"/>
      <c r="H629" s="963"/>
      <c r="I629" s="963"/>
      <c r="J629" s="963"/>
      <c r="K629" s="249"/>
      <c r="L629" s="249"/>
      <c r="M629" s="249"/>
      <c r="N629" s="249"/>
      <c r="O629" s="249"/>
      <c r="P629" s="249"/>
      <c r="Q629" s="170"/>
      <c r="R629" s="439"/>
      <c r="S629" s="439"/>
      <c r="T629" s="962"/>
      <c r="U629" s="961"/>
      <c r="V629" s="360"/>
      <c r="W629" s="360"/>
      <c r="X629" s="360"/>
      <c r="Y629" s="360"/>
    </row>
    <row r="630" spans="1:25">
      <c r="A630" s="360"/>
      <c r="B630" s="965"/>
      <c r="C630" s="965"/>
      <c r="D630" s="965"/>
      <c r="E630" s="964"/>
      <c r="F630" s="964"/>
      <c r="G630" s="963"/>
      <c r="H630" s="963"/>
      <c r="I630" s="963"/>
      <c r="J630" s="963"/>
      <c r="K630" s="249"/>
      <c r="L630" s="249"/>
      <c r="M630" s="249"/>
      <c r="N630" s="249"/>
      <c r="O630" s="249"/>
      <c r="P630" s="249"/>
      <c r="Q630" s="170"/>
      <c r="R630" s="439"/>
      <c r="S630" s="439"/>
      <c r="T630" s="962"/>
      <c r="U630" s="961"/>
      <c r="V630" s="360"/>
      <c r="W630" s="360"/>
      <c r="X630" s="360"/>
      <c r="Y630" s="360"/>
    </row>
    <row r="631" spans="1:25">
      <c r="A631" s="360"/>
      <c r="B631" s="965"/>
      <c r="C631" s="965"/>
      <c r="D631" s="965"/>
      <c r="E631" s="964"/>
      <c r="F631" s="964"/>
      <c r="G631" s="963"/>
      <c r="H631" s="963"/>
      <c r="I631" s="963"/>
      <c r="J631" s="963"/>
      <c r="K631" s="249"/>
      <c r="L631" s="249"/>
      <c r="M631" s="249"/>
      <c r="N631" s="249"/>
      <c r="O631" s="249"/>
      <c r="P631" s="249"/>
      <c r="Q631" s="170"/>
      <c r="R631" s="439"/>
      <c r="S631" s="439"/>
      <c r="T631" s="962"/>
      <c r="U631" s="961"/>
      <c r="V631" s="360"/>
      <c r="W631" s="360"/>
      <c r="X631" s="360"/>
      <c r="Y631" s="360"/>
    </row>
    <row r="632" spans="1:25">
      <c r="A632" s="360"/>
      <c r="B632" s="965"/>
      <c r="C632" s="965"/>
      <c r="D632" s="965"/>
      <c r="E632" s="964"/>
      <c r="F632" s="964"/>
      <c r="G632" s="963"/>
      <c r="H632" s="963"/>
      <c r="I632" s="963"/>
      <c r="J632" s="963"/>
      <c r="K632" s="249"/>
      <c r="L632" s="249"/>
      <c r="M632" s="249"/>
      <c r="N632" s="249"/>
      <c r="O632" s="249"/>
      <c r="P632" s="249"/>
      <c r="Q632" s="170"/>
      <c r="R632" s="439"/>
      <c r="S632" s="439"/>
      <c r="T632" s="962"/>
      <c r="U632" s="961"/>
      <c r="V632" s="360"/>
      <c r="W632" s="360"/>
      <c r="X632" s="360"/>
      <c r="Y632" s="360"/>
    </row>
    <row r="633" spans="1:25">
      <c r="A633" s="360"/>
      <c r="B633" s="965"/>
      <c r="C633" s="965"/>
      <c r="D633" s="965"/>
      <c r="E633" s="964"/>
      <c r="F633" s="964"/>
      <c r="G633" s="963"/>
      <c r="H633" s="963"/>
      <c r="I633" s="963"/>
      <c r="J633" s="963"/>
      <c r="K633" s="249"/>
      <c r="L633" s="249"/>
      <c r="M633" s="249"/>
      <c r="N633" s="249"/>
      <c r="O633" s="249"/>
      <c r="P633" s="249"/>
      <c r="Q633" s="170"/>
      <c r="R633" s="439"/>
      <c r="S633" s="439"/>
      <c r="T633" s="962"/>
      <c r="U633" s="961"/>
      <c r="V633" s="360"/>
      <c r="W633" s="360"/>
      <c r="X633" s="360"/>
      <c r="Y633" s="360"/>
    </row>
    <row r="634" spans="1:25">
      <c r="A634" s="360"/>
      <c r="B634" s="965"/>
      <c r="C634" s="965"/>
      <c r="D634" s="965"/>
      <c r="E634" s="964"/>
      <c r="F634" s="964"/>
      <c r="G634" s="963"/>
      <c r="H634" s="963"/>
      <c r="I634" s="963"/>
      <c r="J634" s="963"/>
      <c r="K634" s="249"/>
      <c r="L634" s="249"/>
      <c r="M634" s="249"/>
      <c r="N634" s="249"/>
      <c r="O634" s="249"/>
      <c r="P634" s="249"/>
      <c r="Q634" s="170"/>
      <c r="R634" s="439"/>
      <c r="S634" s="439"/>
      <c r="T634" s="962"/>
      <c r="U634" s="961"/>
      <c r="V634" s="360"/>
      <c r="W634" s="360"/>
      <c r="X634" s="360"/>
      <c r="Y634" s="360"/>
    </row>
    <row r="635" spans="1:25">
      <c r="A635" s="360"/>
      <c r="B635" s="965"/>
      <c r="C635" s="965"/>
      <c r="D635" s="965"/>
      <c r="E635" s="964"/>
      <c r="F635" s="964"/>
      <c r="G635" s="963"/>
      <c r="H635" s="963"/>
      <c r="I635" s="963"/>
      <c r="J635" s="963"/>
      <c r="K635" s="249"/>
      <c r="L635" s="249"/>
      <c r="M635" s="249"/>
      <c r="N635" s="249"/>
      <c r="O635" s="249"/>
      <c r="P635" s="249"/>
      <c r="Q635" s="170"/>
      <c r="R635" s="439"/>
      <c r="S635" s="439"/>
      <c r="T635" s="962"/>
      <c r="U635" s="961"/>
      <c r="V635" s="360"/>
      <c r="W635" s="360"/>
      <c r="X635" s="360"/>
      <c r="Y635" s="360"/>
    </row>
    <row r="636" spans="1:25">
      <c r="A636" s="360"/>
      <c r="B636" s="965"/>
      <c r="C636" s="965"/>
      <c r="D636" s="965"/>
      <c r="E636" s="964"/>
      <c r="F636" s="964"/>
      <c r="G636" s="963"/>
      <c r="H636" s="963"/>
      <c r="I636" s="963"/>
      <c r="J636" s="963"/>
      <c r="K636" s="249"/>
      <c r="L636" s="249"/>
      <c r="M636" s="249"/>
      <c r="N636" s="249"/>
      <c r="O636" s="249"/>
      <c r="P636" s="249"/>
      <c r="Q636" s="170"/>
      <c r="R636" s="439"/>
      <c r="S636" s="439"/>
      <c r="T636" s="962"/>
      <c r="U636" s="961"/>
      <c r="V636" s="360"/>
      <c r="W636" s="360"/>
      <c r="X636" s="360"/>
      <c r="Y636" s="360"/>
    </row>
    <row r="637" spans="1:25">
      <c r="A637" s="360"/>
      <c r="B637" s="965"/>
      <c r="C637" s="965"/>
      <c r="D637" s="965"/>
      <c r="E637" s="964"/>
      <c r="F637" s="964"/>
      <c r="G637" s="963"/>
      <c r="H637" s="963"/>
      <c r="I637" s="963"/>
      <c r="J637" s="963"/>
      <c r="K637" s="249"/>
      <c r="L637" s="249"/>
      <c r="M637" s="249"/>
      <c r="N637" s="249"/>
      <c r="O637" s="249"/>
      <c r="P637" s="249"/>
      <c r="Q637" s="170"/>
      <c r="R637" s="439"/>
      <c r="S637" s="439"/>
      <c r="T637" s="962"/>
      <c r="U637" s="961"/>
      <c r="V637" s="360"/>
      <c r="W637" s="360"/>
      <c r="X637" s="360"/>
      <c r="Y637" s="360"/>
    </row>
    <row r="638" spans="1:25">
      <c r="A638" s="360"/>
      <c r="B638" s="965"/>
      <c r="C638" s="965"/>
      <c r="D638" s="965"/>
      <c r="E638" s="964"/>
      <c r="F638" s="964"/>
      <c r="G638" s="963"/>
      <c r="H638" s="963"/>
      <c r="I638" s="963"/>
      <c r="J638" s="963"/>
      <c r="K638" s="249"/>
      <c r="L638" s="249"/>
      <c r="M638" s="249"/>
      <c r="N638" s="249"/>
      <c r="O638" s="249"/>
      <c r="P638" s="249"/>
      <c r="Q638" s="170"/>
      <c r="R638" s="439"/>
      <c r="S638" s="439"/>
      <c r="T638" s="962"/>
      <c r="U638" s="961"/>
      <c r="V638" s="360"/>
      <c r="W638" s="360"/>
      <c r="X638" s="360"/>
      <c r="Y638" s="360"/>
    </row>
    <row r="639" spans="1:25">
      <c r="A639" s="360"/>
      <c r="B639" s="965"/>
      <c r="C639" s="965"/>
      <c r="D639" s="965"/>
      <c r="E639" s="964"/>
      <c r="F639" s="964"/>
      <c r="G639" s="963"/>
      <c r="H639" s="963"/>
      <c r="I639" s="963"/>
      <c r="J639" s="963"/>
      <c r="K639" s="249"/>
      <c r="L639" s="249"/>
      <c r="M639" s="249"/>
      <c r="N639" s="249"/>
      <c r="O639" s="249"/>
      <c r="P639" s="249"/>
      <c r="Q639" s="170"/>
      <c r="R639" s="439"/>
      <c r="S639" s="439"/>
      <c r="T639" s="962"/>
      <c r="U639" s="961"/>
      <c r="V639" s="360"/>
      <c r="W639" s="360"/>
      <c r="X639" s="360"/>
      <c r="Y639" s="360"/>
    </row>
    <row r="640" spans="1:25">
      <c r="A640" s="360"/>
      <c r="B640" s="965"/>
      <c r="C640" s="965"/>
      <c r="D640" s="965"/>
      <c r="E640" s="964"/>
      <c r="F640" s="964"/>
      <c r="G640" s="963"/>
      <c r="H640" s="963"/>
      <c r="I640" s="963"/>
      <c r="J640" s="963"/>
      <c r="K640" s="249"/>
      <c r="L640" s="249"/>
      <c r="M640" s="249"/>
      <c r="N640" s="249"/>
      <c r="O640" s="249"/>
      <c r="P640" s="249"/>
      <c r="Q640" s="170"/>
      <c r="R640" s="439"/>
      <c r="S640" s="439"/>
      <c r="T640" s="962"/>
      <c r="U640" s="961"/>
      <c r="V640" s="360"/>
      <c r="W640" s="360"/>
      <c r="X640" s="360"/>
      <c r="Y640" s="360"/>
    </row>
    <row r="641" spans="1:25">
      <c r="A641" s="360"/>
      <c r="B641" s="965"/>
      <c r="C641" s="965"/>
      <c r="D641" s="965"/>
      <c r="E641" s="964"/>
      <c r="F641" s="964"/>
      <c r="G641" s="963"/>
      <c r="H641" s="963"/>
      <c r="I641" s="963"/>
      <c r="J641" s="963"/>
      <c r="K641" s="249"/>
      <c r="L641" s="249"/>
      <c r="M641" s="249"/>
      <c r="N641" s="249"/>
      <c r="O641" s="249"/>
      <c r="P641" s="249"/>
      <c r="Q641" s="170"/>
      <c r="R641" s="439"/>
      <c r="S641" s="439"/>
      <c r="T641" s="962"/>
      <c r="U641" s="961"/>
      <c r="V641" s="360"/>
      <c r="W641" s="360"/>
      <c r="X641" s="360"/>
      <c r="Y641" s="360"/>
    </row>
    <row r="642" spans="1:25">
      <c r="A642" s="360"/>
      <c r="B642" s="965"/>
      <c r="C642" s="965"/>
      <c r="D642" s="965"/>
      <c r="E642" s="964"/>
      <c r="F642" s="964"/>
      <c r="G642" s="963"/>
      <c r="H642" s="963"/>
      <c r="I642" s="963"/>
      <c r="J642" s="963"/>
      <c r="K642" s="249"/>
      <c r="L642" s="249"/>
      <c r="M642" s="249"/>
      <c r="N642" s="249"/>
      <c r="O642" s="249"/>
      <c r="P642" s="249"/>
      <c r="Q642" s="170"/>
      <c r="R642" s="439"/>
      <c r="S642" s="439"/>
      <c r="T642" s="962"/>
      <c r="U642" s="961"/>
      <c r="V642" s="360"/>
      <c r="W642" s="360"/>
      <c r="X642" s="360"/>
      <c r="Y642" s="360"/>
    </row>
    <row r="643" spans="1:25">
      <c r="A643" s="360"/>
      <c r="B643" s="965"/>
      <c r="C643" s="965"/>
      <c r="D643" s="965"/>
      <c r="E643" s="964"/>
      <c r="F643" s="964"/>
      <c r="G643" s="963"/>
      <c r="H643" s="963"/>
      <c r="I643" s="963"/>
      <c r="J643" s="963"/>
      <c r="K643" s="249"/>
      <c r="L643" s="249"/>
      <c r="M643" s="249"/>
      <c r="N643" s="249"/>
      <c r="O643" s="249"/>
      <c r="P643" s="249"/>
      <c r="Q643" s="170"/>
      <c r="R643" s="439"/>
      <c r="S643" s="439"/>
      <c r="T643" s="962"/>
      <c r="U643" s="961"/>
      <c r="V643" s="360"/>
      <c r="W643" s="360"/>
      <c r="X643" s="360"/>
      <c r="Y643" s="360"/>
    </row>
    <row r="644" spans="1:25">
      <c r="A644" s="360"/>
      <c r="B644" s="965"/>
      <c r="C644" s="965"/>
      <c r="D644" s="965"/>
      <c r="E644" s="964"/>
      <c r="F644" s="964"/>
      <c r="G644" s="963"/>
      <c r="H644" s="963"/>
      <c r="I644" s="963"/>
      <c r="J644" s="963"/>
      <c r="K644" s="249"/>
      <c r="L644" s="249"/>
      <c r="M644" s="249"/>
      <c r="N644" s="249"/>
      <c r="O644" s="249"/>
      <c r="P644" s="249"/>
      <c r="Q644" s="170"/>
      <c r="R644" s="439"/>
      <c r="S644" s="439"/>
      <c r="T644" s="962"/>
      <c r="U644" s="961"/>
      <c r="V644" s="360"/>
      <c r="W644" s="360"/>
      <c r="X644" s="360"/>
      <c r="Y644" s="360"/>
    </row>
    <row r="645" spans="1:25">
      <c r="A645" s="360"/>
      <c r="B645" s="965"/>
      <c r="C645" s="965"/>
      <c r="D645" s="965"/>
      <c r="E645" s="964"/>
      <c r="F645" s="964"/>
      <c r="G645" s="963"/>
      <c r="H645" s="963"/>
      <c r="I645" s="963"/>
      <c r="J645" s="963"/>
      <c r="K645" s="249"/>
      <c r="L645" s="249"/>
      <c r="M645" s="249"/>
      <c r="N645" s="249"/>
      <c r="O645" s="249"/>
      <c r="P645" s="249"/>
      <c r="Q645" s="170"/>
      <c r="R645" s="439"/>
      <c r="S645" s="439"/>
      <c r="T645" s="962"/>
      <c r="U645" s="961"/>
      <c r="V645" s="360"/>
      <c r="W645" s="360"/>
      <c r="X645" s="360"/>
      <c r="Y645" s="360"/>
    </row>
    <row r="646" spans="1:25">
      <c r="A646" s="360"/>
      <c r="B646" s="965"/>
      <c r="C646" s="965"/>
      <c r="D646" s="965"/>
      <c r="E646" s="964"/>
      <c r="F646" s="964"/>
      <c r="G646" s="963"/>
      <c r="H646" s="963"/>
      <c r="I646" s="963"/>
      <c r="J646" s="963"/>
      <c r="K646" s="249"/>
      <c r="L646" s="249"/>
      <c r="M646" s="249"/>
      <c r="N646" s="249"/>
      <c r="O646" s="249"/>
      <c r="P646" s="249"/>
      <c r="Q646" s="170"/>
      <c r="R646" s="439"/>
      <c r="S646" s="439"/>
      <c r="T646" s="962"/>
      <c r="U646" s="961"/>
      <c r="V646" s="360"/>
      <c r="W646" s="360"/>
      <c r="X646" s="360"/>
      <c r="Y646" s="360"/>
    </row>
    <row r="647" spans="1:25">
      <c r="A647" s="360"/>
      <c r="B647" s="965"/>
      <c r="C647" s="965"/>
      <c r="D647" s="965"/>
      <c r="E647" s="964"/>
      <c r="F647" s="964"/>
      <c r="G647" s="963"/>
      <c r="H647" s="963"/>
      <c r="I647" s="963"/>
      <c r="J647" s="963"/>
      <c r="K647" s="249"/>
      <c r="L647" s="249"/>
      <c r="M647" s="249"/>
      <c r="N647" s="249"/>
      <c r="O647" s="249"/>
      <c r="P647" s="249"/>
      <c r="Q647" s="170"/>
      <c r="R647" s="439"/>
      <c r="S647" s="439"/>
      <c r="T647" s="962"/>
      <c r="U647" s="961"/>
      <c r="V647" s="360"/>
      <c r="W647" s="360"/>
      <c r="X647" s="360"/>
      <c r="Y647" s="360"/>
    </row>
    <row r="648" spans="1:25">
      <c r="A648" s="360"/>
      <c r="B648" s="965"/>
      <c r="C648" s="965"/>
      <c r="D648" s="965"/>
      <c r="E648" s="964"/>
      <c r="F648" s="964"/>
      <c r="G648" s="963"/>
      <c r="H648" s="963"/>
      <c r="I648" s="963"/>
      <c r="J648" s="963"/>
      <c r="K648" s="249"/>
      <c r="L648" s="249"/>
      <c r="M648" s="249"/>
      <c r="N648" s="249"/>
      <c r="O648" s="249"/>
      <c r="P648" s="249"/>
      <c r="Q648" s="170"/>
      <c r="R648" s="439"/>
      <c r="S648" s="439"/>
      <c r="T648" s="962"/>
      <c r="U648" s="961"/>
      <c r="V648" s="360"/>
      <c r="W648" s="360"/>
      <c r="X648" s="360"/>
      <c r="Y648" s="360"/>
    </row>
    <row r="649" spans="1:25">
      <c r="A649" s="360"/>
      <c r="B649" s="965"/>
      <c r="C649" s="965"/>
      <c r="D649" s="965"/>
      <c r="E649" s="964"/>
      <c r="F649" s="964"/>
      <c r="G649" s="963"/>
      <c r="H649" s="963"/>
      <c r="I649" s="963"/>
      <c r="J649" s="963"/>
      <c r="K649" s="249"/>
      <c r="L649" s="249"/>
      <c r="M649" s="249"/>
      <c r="N649" s="249"/>
      <c r="O649" s="249"/>
      <c r="P649" s="249"/>
      <c r="Q649" s="170"/>
      <c r="R649" s="439"/>
      <c r="S649" s="439"/>
      <c r="T649" s="962"/>
      <c r="U649" s="961"/>
      <c r="V649" s="360"/>
      <c r="W649" s="360"/>
      <c r="X649" s="360"/>
      <c r="Y649" s="360"/>
    </row>
    <row r="650" spans="1:25">
      <c r="A650" s="360"/>
      <c r="B650" s="965"/>
      <c r="C650" s="965"/>
      <c r="D650" s="965"/>
      <c r="E650" s="964"/>
      <c r="F650" s="964"/>
      <c r="G650" s="963"/>
      <c r="H650" s="963"/>
      <c r="I650" s="963"/>
      <c r="J650" s="963"/>
      <c r="K650" s="249"/>
      <c r="L650" s="249"/>
      <c r="M650" s="249"/>
      <c r="N650" s="249"/>
      <c r="O650" s="249"/>
      <c r="P650" s="249"/>
      <c r="Q650" s="170"/>
      <c r="R650" s="439"/>
      <c r="S650" s="439"/>
      <c r="T650" s="962"/>
      <c r="U650" s="961"/>
      <c r="V650" s="360"/>
      <c r="W650" s="360"/>
      <c r="X650" s="360"/>
      <c r="Y650" s="360"/>
    </row>
    <row r="651" spans="1:25">
      <c r="A651" s="360"/>
      <c r="B651" s="965"/>
      <c r="C651" s="965"/>
      <c r="D651" s="965"/>
      <c r="E651" s="964"/>
      <c r="F651" s="964"/>
      <c r="G651" s="963"/>
      <c r="H651" s="963"/>
      <c r="I651" s="963"/>
      <c r="J651" s="963"/>
      <c r="K651" s="249"/>
      <c r="L651" s="249"/>
      <c r="M651" s="249"/>
      <c r="N651" s="249"/>
      <c r="O651" s="249"/>
      <c r="P651" s="249"/>
      <c r="Q651" s="170"/>
      <c r="R651" s="439"/>
      <c r="S651" s="439"/>
      <c r="T651" s="962"/>
      <c r="U651" s="961"/>
      <c r="V651" s="360"/>
      <c r="W651" s="360"/>
      <c r="X651" s="360"/>
      <c r="Y651" s="360"/>
    </row>
    <row r="652" spans="1:25">
      <c r="A652" s="360"/>
      <c r="B652" s="965"/>
      <c r="C652" s="965"/>
      <c r="D652" s="965"/>
      <c r="E652" s="964"/>
      <c r="F652" s="964"/>
      <c r="G652" s="963"/>
      <c r="H652" s="963"/>
      <c r="I652" s="963"/>
      <c r="J652" s="963"/>
      <c r="K652" s="249"/>
      <c r="L652" s="249"/>
      <c r="M652" s="249"/>
      <c r="N652" s="249"/>
      <c r="O652" s="249"/>
      <c r="P652" s="249"/>
      <c r="Q652" s="170"/>
      <c r="R652" s="439"/>
      <c r="S652" s="439"/>
      <c r="T652" s="962"/>
      <c r="U652" s="961"/>
      <c r="V652" s="360"/>
      <c r="W652" s="360"/>
      <c r="X652" s="360"/>
      <c r="Y652" s="360"/>
    </row>
    <row r="653" spans="1:25">
      <c r="A653" s="360"/>
      <c r="B653" s="965"/>
      <c r="C653" s="965"/>
      <c r="D653" s="965"/>
      <c r="E653" s="964"/>
      <c r="F653" s="964"/>
      <c r="G653" s="963"/>
      <c r="H653" s="963"/>
      <c r="I653" s="963"/>
      <c r="J653" s="963"/>
      <c r="K653" s="249"/>
      <c r="L653" s="249"/>
      <c r="M653" s="249"/>
      <c r="N653" s="249"/>
      <c r="O653" s="249"/>
      <c r="P653" s="249"/>
      <c r="Q653" s="170"/>
      <c r="R653" s="439"/>
      <c r="S653" s="439"/>
      <c r="T653" s="962"/>
      <c r="U653" s="961"/>
      <c r="V653" s="360"/>
      <c r="W653" s="360"/>
      <c r="X653" s="360"/>
      <c r="Y653" s="360"/>
    </row>
    <row r="654" spans="1:25">
      <c r="A654" s="360"/>
      <c r="B654" s="965"/>
      <c r="C654" s="965"/>
      <c r="D654" s="965"/>
      <c r="E654" s="964"/>
      <c r="F654" s="964"/>
      <c r="G654" s="963"/>
      <c r="H654" s="963"/>
      <c r="I654" s="963"/>
      <c r="J654" s="963"/>
      <c r="K654" s="249"/>
      <c r="L654" s="249"/>
      <c r="M654" s="249"/>
      <c r="N654" s="249"/>
      <c r="O654" s="249"/>
      <c r="P654" s="249"/>
      <c r="Q654" s="170"/>
      <c r="R654" s="439"/>
      <c r="S654" s="439"/>
      <c r="T654" s="962"/>
      <c r="U654" s="961"/>
      <c r="V654" s="360"/>
      <c r="W654" s="360"/>
      <c r="X654" s="360"/>
      <c r="Y654" s="360"/>
    </row>
    <row r="655" spans="1:25">
      <c r="A655" s="360"/>
      <c r="B655" s="965"/>
      <c r="C655" s="965"/>
      <c r="D655" s="965"/>
      <c r="E655" s="964"/>
      <c r="F655" s="964"/>
      <c r="G655" s="963"/>
      <c r="H655" s="963"/>
      <c r="I655" s="963"/>
      <c r="J655" s="963"/>
      <c r="K655" s="249"/>
      <c r="L655" s="249"/>
      <c r="M655" s="249"/>
      <c r="N655" s="249"/>
      <c r="O655" s="249"/>
      <c r="P655" s="249"/>
      <c r="Q655" s="170"/>
      <c r="R655" s="439"/>
      <c r="S655" s="439"/>
      <c r="T655" s="962"/>
      <c r="U655" s="961"/>
      <c r="V655" s="360"/>
      <c r="W655" s="360"/>
      <c r="X655" s="360"/>
      <c r="Y655" s="360"/>
    </row>
    <row r="656" spans="1:25">
      <c r="A656" s="360"/>
      <c r="B656" s="965"/>
      <c r="C656" s="965"/>
      <c r="D656" s="965"/>
      <c r="E656" s="964"/>
      <c r="F656" s="964"/>
      <c r="G656" s="963"/>
      <c r="H656" s="963"/>
      <c r="I656" s="963"/>
      <c r="J656" s="963"/>
      <c r="K656" s="249"/>
      <c r="L656" s="249"/>
      <c r="M656" s="249"/>
      <c r="N656" s="249"/>
      <c r="O656" s="249"/>
      <c r="P656" s="249"/>
      <c r="Q656" s="170"/>
      <c r="R656" s="439"/>
      <c r="S656" s="439"/>
      <c r="T656" s="962"/>
      <c r="U656" s="961"/>
      <c r="V656" s="360"/>
      <c r="W656" s="360"/>
      <c r="X656" s="360"/>
      <c r="Y656" s="360"/>
    </row>
    <row r="657" spans="1:25">
      <c r="A657" s="360"/>
      <c r="B657" s="965"/>
      <c r="C657" s="965"/>
      <c r="D657" s="965"/>
      <c r="E657" s="964"/>
      <c r="F657" s="964"/>
      <c r="G657" s="963"/>
      <c r="H657" s="963"/>
      <c r="I657" s="963"/>
      <c r="J657" s="963"/>
      <c r="K657" s="249"/>
      <c r="L657" s="249"/>
      <c r="M657" s="249"/>
      <c r="N657" s="249"/>
      <c r="O657" s="249"/>
      <c r="P657" s="249"/>
      <c r="Q657" s="170"/>
      <c r="R657" s="439"/>
      <c r="S657" s="439"/>
      <c r="T657" s="962"/>
      <c r="U657" s="961"/>
      <c r="V657" s="360"/>
      <c r="W657" s="360"/>
      <c r="X657" s="360"/>
      <c r="Y657" s="360"/>
    </row>
    <row r="658" spans="1:25">
      <c r="A658" s="360"/>
      <c r="B658" s="965"/>
      <c r="C658" s="965"/>
      <c r="D658" s="965"/>
      <c r="E658" s="964"/>
      <c r="F658" s="964"/>
      <c r="G658" s="963"/>
      <c r="H658" s="963"/>
      <c r="I658" s="963"/>
      <c r="J658" s="963"/>
      <c r="K658" s="249"/>
      <c r="L658" s="249"/>
      <c r="M658" s="249"/>
      <c r="N658" s="249"/>
      <c r="O658" s="249"/>
      <c r="P658" s="249"/>
      <c r="Q658" s="170"/>
      <c r="R658" s="439"/>
      <c r="S658" s="439"/>
      <c r="T658" s="962"/>
      <c r="U658" s="961"/>
      <c r="V658" s="360"/>
      <c r="W658" s="360"/>
      <c r="X658" s="360"/>
      <c r="Y658" s="360"/>
    </row>
    <row r="659" spans="1:25">
      <c r="A659" s="360"/>
      <c r="B659" s="965"/>
      <c r="C659" s="965"/>
      <c r="D659" s="965"/>
      <c r="E659" s="964"/>
      <c r="F659" s="964"/>
      <c r="G659" s="963"/>
      <c r="H659" s="963"/>
      <c r="I659" s="963"/>
      <c r="J659" s="963"/>
      <c r="K659" s="249"/>
      <c r="L659" s="249"/>
      <c r="M659" s="249"/>
      <c r="N659" s="249"/>
      <c r="O659" s="249"/>
      <c r="P659" s="249"/>
      <c r="Q659" s="170"/>
      <c r="R659" s="439"/>
      <c r="S659" s="439"/>
      <c r="T659" s="962"/>
      <c r="U659" s="961"/>
      <c r="V659" s="360"/>
      <c r="W659" s="360"/>
      <c r="X659" s="360"/>
      <c r="Y659" s="360"/>
    </row>
    <row r="660" spans="1:25">
      <c r="A660" s="360"/>
      <c r="B660" s="965"/>
      <c r="C660" s="965"/>
      <c r="D660" s="965"/>
      <c r="E660" s="964"/>
      <c r="F660" s="964"/>
      <c r="G660" s="963"/>
      <c r="H660" s="963"/>
      <c r="I660" s="963"/>
      <c r="J660" s="963"/>
      <c r="K660" s="249"/>
      <c r="L660" s="249"/>
      <c r="M660" s="249"/>
      <c r="N660" s="249"/>
      <c r="O660" s="249"/>
      <c r="P660" s="249"/>
      <c r="Q660" s="170"/>
      <c r="R660" s="439"/>
      <c r="S660" s="439"/>
      <c r="T660" s="962"/>
      <c r="U660" s="961"/>
      <c r="V660" s="360"/>
      <c r="W660" s="360"/>
      <c r="X660" s="360"/>
      <c r="Y660" s="360"/>
    </row>
    <row r="661" spans="1:25">
      <c r="A661" s="360"/>
      <c r="B661" s="965"/>
      <c r="C661" s="965"/>
      <c r="D661" s="965"/>
      <c r="E661" s="964"/>
      <c r="F661" s="964"/>
      <c r="G661" s="963"/>
      <c r="H661" s="963"/>
      <c r="I661" s="963"/>
      <c r="J661" s="963"/>
      <c r="K661" s="249"/>
      <c r="L661" s="249"/>
      <c r="M661" s="249"/>
      <c r="N661" s="249"/>
      <c r="O661" s="249"/>
      <c r="P661" s="249"/>
      <c r="Q661" s="170"/>
      <c r="R661" s="439"/>
      <c r="S661" s="439"/>
      <c r="T661" s="962"/>
      <c r="U661" s="961"/>
      <c r="V661" s="360"/>
      <c r="W661" s="360"/>
      <c r="X661" s="360"/>
      <c r="Y661" s="360"/>
    </row>
    <row r="662" spans="1:25">
      <c r="A662" s="360"/>
      <c r="B662" s="965"/>
      <c r="C662" s="965"/>
      <c r="D662" s="965"/>
      <c r="E662" s="964"/>
      <c r="F662" s="964"/>
      <c r="G662" s="963"/>
      <c r="H662" s="963"/>
      <c r="I662" s="963"/>
      <c r="J662" s="963"/>
      <c r="K662" s="249"/>
      <c r="L662" s="249"/>
      <c r="M662" s="249"/>
      <c r="N662" s="249"/>
      <c r="O662" s="249"/>
      <c r="P662" s="249"/>
      <c r="Q662" s="170"/>
      <c r="R662" s="439"/>
      <c r="S662" s="439"/>
      <c r="T662" s="962"/>
      <c r="U662" s="961"/>
      <c r="V662" s="360"/>
      <c r="W662" s="360"/>
      <c r="X662" s="360"/>
      <c r="Y662" s="360"/>
    </row>
    <row r="663" spans="1:25">
      <c r="A663" s="360"/>
      <c r="B663" s="965"/>
      <c r="C663" s="965"/>
      <c r="D663" s="965"/>
      <c r="E663" s="964"/>
      <c r="F663" s="964"/>
      <c r="G663" s="963"/>
      <c r="H663" s="963"/>
      <c r="I663" s="963"/>
      <c r="J663" s="963"/>
      <c r="K663" s="249"/>
      <c r="L663" s="249"/>
      <c r="M663" s="249"/>
      <c r="N663" s="249"/>
      <c r="O663" s="249"/>
      <c r="P663" s="249"/>
      <c r="Q663" s="170"/>
      <c r="R663" s="439"/>
      <c r="S663" s="439"/>
      <c r="T663" s="962"/>
      <c r="U663" s="961"/>
      <c r="V663" s="360"/>
      <c r="W663" s="360"/>
      <c r="X663" s="360"/>
      <c r="Y663" s="360"/>
    </row>
    <row r="664" spans="1:25">
      <c r="A664" s="360"/>
      <c r="B664" s="965"/>
      <c r="C664" s="965"/>
      <c r="D664" s="965"/>
      <c r="E664" s="964"/>
      <c r="F664" s="964"/>
      <c r="G664" s="963"/>
      <c r="H664" s="963"/>
      <c r="I664" s="963"/>
      <c r="J664" s="963"/>
      <c r="K664" s="249"/>
      <c r="L664" s="249"/>
      <c r="M664" s="249"/>
      <c r="N664" s="249"/>
      <c r="O664" s="249"/>
      <c r="P664" s="249"/>
      <c r="Q664" s="170"/>
      <c r="R664" s="439"/>
      <c r="S664" s="439"/>
      <c r="T664" s="962"/>
      <c r="U664" s="961"/>
      <c r="V664" s="360"/>
      <c r="W664" s="360"/>
      <c r="X664" s="360"/>
      <c r="Y664" s="360"/>
    </row>
    <row r="665" spans="1:25">
      <c r="A665" s="360"/>
      <c r="B665" s="965"/>
      <c r="C665" s="965"/>
      <c r="D665" s="965"/>
      <c r="E665" s="964"/>
      <c r="F665" s="964"/>
      <c r="G665" s="963"/>
      <c r="H665" s="963"/>
      <c r="I665" s="963"/>
      <c r="J665" s="963"/>
      <c r="K665" s="249"/>
      <c r="L665" s="249"/>
      <c r="M665" s="249"/>
      <c r="N665" s="249"/>
      <c r="O665" s="249"/>
      <c r="P665" s="249"/>
      <c r="Q665" s="170"/>
      <c r="R665" s="439"/>
      <c r="S665" s="439"/>
      <c r="T665" s="962"/>
      <c r="U665" s="961"/>
      <c r="V665" s="360"/>
      <c r="W665" s="360"/>
      <c r="X665" s="360"/>
      <c r="Y665" s="360"/>
    </row>
    <row r="666" spans="1:25">
      <c r="A666" s="360"/>
      <c r="B666" s="965"/>
      <c r="C666" s="965"/>
      <c r="D666" s="965"/>
      <c r="E666" s="964"/>
      <c r="F666" s="964"/>
      <c r="G666" s="963"/>
      <c r="H666" s="963"/>
      <c r="I666" s="963"/>
      <c r="J666" s="963"/>
      <c r="K666" s="249"/>
      <c r="L666" s="249"/>
      <c r="M666" s="249"/>
      <c r="N666" s="249"/>
      <c r="O666" s="249"/>
      <c r="P666" s="249"/>
      <c r="Q666" s="170"/>
      <c r="R666" s="439"/>
      <c r="S666" s="439"/>
      <c r="T666" s="962"/>
      <c r="U666" s="961"/>
      <c r="V666" s="360"/>
      <c r="W666" s="360"/>
      <c r="X666" s="360"/>
      <c r="Y666" s="360"/>
    </row>
    <row r="667" spans="1:25">
      <c r="A667" s="360"/>
      <c r="B667" s="965"/>
      <c r="C667" s="965"/>
      <c r="D667" s="965"/>
      <c r="E667" s="964"/>
      <c r="F667" s="964"/>
      <c r="G667" s="963"/>
      <c r="H667" s="963"/>
      <c r="I667" s="963"/>
      <c r="J667" s="963"/>
      <c r="K667" s="249"/>
      <c r="L667" s="249"/>
      <c r="M667" s="249"/>
      <c r="N667" s="249"/>
      <c r="O667" s="249"/>
      <c r="P667" s="249"/>
      <c r="Q667" s="170"/>
      <c r="R667" s="439"/>
      <c r="S667" s="439"/>
      <c r="T667" s="962"/>
      <c r="U667" s="961"/>
      <c r="V667" s="360"/>
      <c r="W667" s="360"/>
      <c r="X667" s="360"/>
      <c r="Y667" s="360"/>
    </row>
    <row r="668" spans="1:25">
      <c r="A668" s="360"/>
      <c r="B668" s="965"/>
      <c r="C668" s="965"/>
      <c r="D668" s="965"/>
      <c r="E668" s="964"/>
      <c r="F668" s="964"/>
      <c r="G668" s="963"/>
      <c r="H668" s="963"/>
      <c r="I668" s="963"/>
      <c r="J668" s="963"/>
      <c r="K668" s="249"/>
      <c r="L668" s="249"/>
      <c r="M668" s="249"/>
      <c r="N668" s="249"/>
      <c r="O668" s="249"/>
      <c r="P668" s="249"/>
      <c r="Q668" s="170"/>
      <c r="R668" s="439"/>
      <c r="S668" s="439"/>
      <c r="T668" s="962"/>
      <c r="U668" s="961"/>
      <c r="V668" s="360"/>
      <c r="W668" s="360"/>
      <c r="X668" s="360"/>
      <c r="Y668" s="360"/>
    </row>
    <row r="669" spans="1:25">
      <c r="A669" s="360"/>
      <c r="B669" s="965"/>
      <c r="C669" s="965"/>
      <c r="D669" s="965"/>
      <c r="E669" s="964"/>
      <c r="F669" s="964"/>
      <c r="G669" s="963"/>
      <c r="H669" s="963"/>
      <c r="I669" s="963"/>
      <c r="J669" s="963"/>
      <c r="K669" s="249"/>
      <c r="L669" s="249"/>
      <c r="M669" s="249"/>
      <c r="N669" s="249"/>
      <c r="O669" s="249"/>
      <c r="P669" s="249"/>
      <c r="Q669" s="170"/>
      <c r="R669" s="439"/>
      <c r="S669" s="439"/>
      <c r="T669" s="962"/>
      <c r="U669" s="961"/>
      <c r="V669" s="360"/>
      <c r="W669" s="360"/>
      <c r="X669" s="360"/>
      <c r="Y669" s="360"/>
    </row>
    <row r="670" spans="1:25">
      <c r="A670" s="360"/>
      <c r="B670" s="965"/>
      <c r="C670" s="965"/>
      <c r="D670" s="965"/>
      <c r="E670" s="964"/>
      <c r="F670" s="964"/>
      <c r="G670" s="963"/>
      <c r="H670" s="963"/>
      <c r="I670" s="963"/>
      <c r="J670" s="963"/>
      <c r="K670" s="249"/>
      <c r="L670" s="249"/>
      <c r="M670" s="249"/>
      <c r="N670" s="249"/>
      <c r="O670" s="249"/>
      <c r="P670" s="249"/>
      <c r="Q670" s="170"/>
      <c r="R670" s="439"/>
      <c r="S670" s="439"/>
      <c r="T670" s="962"/>
      <c r="U670" s="961"/>
      <c r="V670" s="360"/>
      <c r="W670" s="360"/>
      <c r="X670" s="360"/>
      <c r="Y670" s="360"/>
    </row>
    <row r="671" spans="1:25">
      <c r="A671" s="360"/>
      <c r="B671" s="965"/>
      <c r="C671" s="965"/>
      <c r="D671" s="965"/>
      <c r="E671" s="964"/>
      <c r="F671" s="964"/>
      <c r="G671" s="963"/>
      <c r="H671" s="963"/>
      <c r="I671" s="963"/>
      <c r="J671" s="963"/>
      <c r="K671" s="249"/>
      <c r="L671" s="249"/>
      <c r="M671" s="249"/>
      <c r="N671" s="249"/>
      <c r="O671" s="249"/>
      <c r="P671" s="249"/>
      <c r="Q671" s="170"/>
      <c r="R671" s="439"/>
      <c r="S671" s="439"/>
      <c r="T671" s="962"/>
      <c r="U671" s="961"/>
      <c r="V671" s="360"/>
      <c r="W671" s="360"/>
      <c r="X671" s="360"/>
      <c r="Y671" s="360"/>
    </row>
    <row r="672" spans="1:25">
      <c r="A672" s="360"/>
      <c r="B672" s="965"/>
      <c r="C672" s="965"/>
      <c r="D672" s="965"/>
      <c r="E672" s="964"/>
      <c r="F672" s="964"/>
      <c r="G672" s="963"/>
      <c r="H672" s="963"/>
      <c r="I672" s="963"/>
      <c r="J672" s="963"/>
      <c r="K672" s="249"/>
      <c r="L672" s="249"/>
      <c r="M672" s="249"/>
      <c r="N672" s="249"/>
      <c r="O672" s="249"/>
      <c r="P672" s="249"/>
      <c r="Q672" s="170"/>
      <c r="R672" s="439"/>
      <c r="S672" s="439"/>
      <c r="T672" s="962"/>
      <c r="U672" s="961"/>
      <c r="V672" s="360"/>
      <c r="W672" s="360"/>
      <c r="X672" s="360"/>
      <c r="Y672" s="360"/>
    </row>
    <row r="673" spans="1:25">
      <c r="A673" s="360"/>
      <c r="B673" s="965"/>
      <c r="C673" s="965"/>
      <c r="D673" s="965"/>
      <c r="E673" s="964"/>
      <c r="F673" s="964"/>
      <c r="G673" s="963"/>
      <c r="H673" s="963"/>
      <c r="I673" s="963"/>
      <c r="J673" s="963"/>
      <c r="K673" s="249"/>
      <c r="L673" s="249"/>
      <c r="M673" s="249"/>
      <c r="N673" s="249"/>
      <c r="O673" s="249"/>
      <c r="P673" s="249"/>
      <c r="Q673" s="170"/>
      <c r="R673" s="439"/>
      <c r="S673" s="439"/>
      <c r="T673" s="962"/>
      <c r="U673" s="961"/>
      <c r="V673" s="360"/>
      <c r="W673" s="360"/>
      <c r="X673" s="360"/>
      <c r="Y673" s="360"/>
    </row>
    <row r="674" spans="1:25">
      <c r="A674" s="360"/>
      <c r="B674" s="965"/>
      <c r="C674" s="965"/>
      <c r="D674" s="965"/>
      <c r="E674" s="964"/>
      <c r="F674" s="964"/>
      <c r="G674" s="963"/>
      <c r="H674" s="963"/>
      <c r="I674" s="963"/>
      <c r="J674" s="963"/>
      <c r="K674" s="249"/>
      <c r="L674" s="249"/>
      <c r="M674" s="249"/>
      <c r="N674" s="249"/>
      <c r="O674" s="249"/>
      <c r="P674" s="249"/>
      <c r="Q674" s="170"/>
      <c r="R674" s="439"/>
      <c r="S674" s="439"/>
      <c r="T674" s="962"/>
      <c r="U674" s="961"/>
      <c r="V674" s="360"/>
      <c r="W674" s="360"/>
      <c r="X674" s="360"/>
      <c r="Y674" s="360"/>
    </row>
    <row r="675" spans="1:25">
      <c r="A675" s="360"/>
      <c r="B675" s="965"/>
      <c r="C675" s="965"/>
      <c r="D675" s="965"/>
      <c r="E675" s="964"/>
      <c r="F675" s="964"/>
      <c r="G675" s="963"/>
      <c r="H675" s="963"/>
      <c r="I675" s="963"/>
      <c r="J675" s="963"/>
      <c r="K675" s="249"/>
      <c r="L675" s="249"/>
      <c r="M675" s="249"/>
      <c r="N675" s="249"/>
      <c r="O675" s="249"/>
      <c r="P675" s="249"/>
      <c r="Q675" s="170"/>
      <c r="R675" s="439"/>
      <c r="S675" s="439"/>
      <c r="T675" s="962"/>
      <c r="U675" s="961"/>
      <c r="V675" s="360"/>
      <c r="W675" s="360"/>
      <c r="X675" s="360"/>
      <c r="Y675" s="360"/>
    </row>
    <row r="676" spans="1:25">
      <c r="A676" s="360"/>
      <c r="B676" s="965"/>
      <c r="C676" s="965"/>
      <c r="D676" s="965"/>
      <c r="E676" s="964"/>
      <c r="F676" s="964"/>
      <c r="G676" s="963"/>
      <c r="H676" s="963"/>
      <c r="I676" s="963"/>
      <c r="J676" s="963"/>
      <c r="K676" s="249"/>
      <c r="L676" s="249"/>
      <c r="M676" s="249"/>
      <c r="N676" s="249"/>
      <c r="O676" s="249"/>
      <c r="P676" s="249"/>
      <c r="Q676" s="170"/>
      <c r="R676" s="439"/>
      <c r="S676" s="439"/>
      <c r="T676" s="962"/>
      <c r="U676" s="961"/>
      <c r="V676" s="360"/>
      <c r="W676" s="360"/>
      <c r="X676" s="360"/>
      <c r="Y676" s="360"/>
    </row>
    <row r="677" spans="1:25">
      <c r="A677" s="360"/>
      <c r="B677" s="965"/>
      <c r="C677" s="965"/>
      <c r="D677" s="965"/>
      <c r="E677" s="964"/>
      <c r="F677" s="964"/>
      <c r="G677" s="963"/>
      <c r="H677" s="963"/>
      <c r="I677" s="963"/>
      <c r="J677" s="963"/>
      <c r="K677" s="249"/>
      <c r="L677" s="249"/>
      <c r="M677" s="249"/>
      <c r="N677" s="249"/>
      <c r="O677" s="249"/>
      <c r="P677" s="249"/>
      <c r="Q677" s="170"/>
      <c r="R677" s="439"/>
      <c r="S677" s="439"/>
      <c r="T677" s="962"/>
      <c r="U677" s="961"/>
      <c r="V677" s="360"/>
      <c r="W677" s="360"/>
      <c r="X677" s="360"/>
      <c r="Y677" s="360"/>
    </row>
    <row r="678" spans="1:25">
      <c r="A678" s="360"/>
      <c r="B678" s="965"/>
      <c r="C678" s="965"/>
      <c r="D678" s="965"/>
      <c r="E678" s="964"/>
      <c r="F678" s="964"/>
      <c r="G678" s="963"/>
      <c r="H678" s="963"/>
      <c r="I678" s="963"/>
      <c r="J678" s="963"/>
      <c r="K678" s="249"/>
      <c r="L678" s="249"/>
      <c r="M678" s="249"/>
      <c r="N678" s="249"/>
      <c r="O678" s="249"/>
      <c r="P678" s="249"/>
      <c r="Q678" s="170"/>
      <c r="R678" s="439"/>
      <c r="S678" s="439"/>
      <c r="T678" s="962"/>
      <c r="U678" s="961"/>
      <c r="V678" s="360"/>
      <c r="W678" s="360"/>
      <c r="X678" s="360"/>
      <c r="Y678" s="360"/>
    </row>
    <row r="679" spans="1:25">
      <c r="A679" s="360"/>
      <c r="B679" s="965"/>
      <c r="C679" s="965"/>
      <c r="D679" s="965"/>
      <c r="E679" s="964"/>
      <c r="F679" s="964"/>
      <c r="G679" s="963"/>
      <c r="H679" s="963"/>
      <c r="I679" s="963"/>
      <c r="J679" s="963"/>
      <c r="K679" s="249"/>
      <c r="L679" s="249"/>
      <c r="M679" s="249"/>
      <c r="N679" s="249"/>
      <c r="O679" s="249"/>
      <c r="P679" s="249"/>
      <c r="Q679" s="170"/>
      <c r="R679" s="439"/>
      <c r="S679" s="439"/>
      <c r="T679" s="962"/>
      <c r="U679" s="961"/>
      <c r="V679" s="360"/>
      <c r="W679" s="360"/>
      <c r="X679" s="360"/>
      <c r="Y679" s="360"/>
    </row>
    <row r="680" spans="1:25">
      <c r="A680" s="360"/>
      <c r="B680" s="965"/>
      <c r="C680" s="965"/>
      <c r="D680" s="965"/>
      <c r="E680" s="964"/>
      <c r="F680" s="964"/>
      <c r="G680" s="963"/>
      <c r="H680" s="963"/>
      <c r="I680" s="963"/>
      <c r="J680" s="963"/>
      <c r="K680" s="249"/>
      <c r="L680" s="249"/>
      <c r="M680" s="249"/>
      <c r="N680" s="249"/>
      <c r="O680" s="249"/>
      <c r="P680" s="249"/>
      <c r="Q680" s="170"/>
      <c r="R680" s="439"/>
      <c r="S680" s="439"/>
      <c r="T680" s="962"/>
      <c r="U680" s="961"/>
      <c r="V680" s="360"/>
      <c r="W680" s="360"/>
      <c r="X680" s="360"/>
      <c r="Y680" s="360"/>
    </row>
    <row r="681" spans="1:25">
      <c r="A681" s="360"/>
      <c r="B681" s="965"/>
      <c r="C681" s="965"/>
      <c r="D681" s="965"/>
      <c r="E681" s="964"/>
      <c r="F681" s="964"/>
      <c r="G681" s="963"/>
      <c r="H681" s="963"/>
      <c r="I681" s="963"/>
      <c r="J681" s="963"/>
      <c r="K681" s="249"/>
      <c r="L681" s="249"/>
      <c r="M681" s="249"/>
      <c r="N681" s="249"/>
      <c r="O681" s="249"/>
      <c r="P681" s="249"/>
      <c r="Q681" s="170"/>
      <c r="R681" s="439"/>
      <c r="S681" s="439"/>
      <c r="T681" s="962"/>
      <c r="U681" s="961"/>
      <c r="V681" s="360"/>
      <c r="W681" s="360"/>
      <c r="X681" s="360"/>
      <c r="Y681" s="360"/>
    </row>
    <row r="682" spans="1:25">
      <c r="A682" s="360"/>
      <c r="B682" s="965"/>
      <c r="C682" s="965"/>
      <c r="D682" s="965"/>
      <c r="E682" s="964"/>
      <c r="F682" s="964"/>
      <c r="G682" s="963"/>
      <c r="H682" s="963"/>
      <c r="I682" s="963"/>
      <c r="J682" s="963"/>
      <c r="K682" s="249"/>
      <c r="L682" s="249"/>
      <c r="M682" s="249"/>
      <c r="N682" s="249"/>
      <c r="O682" s="249"/>
      <c r="P682" s="249"/>
      <c r="Q682" s="170"/>
      <c r="R682" s="439"/>
      <c r="S682" s="439"/>
      <c r="T682" s="962"/>
      <c r="U682" s="961"/>
      <c r="V682" s="360"/>
      <c r="W682" s="360"/>
      <c r="X682" s="360"/>
      <c r="Y682" s="360"/>
    </row>
    <row r="683" spans="1:25">
      <c r="A683" s="360"/>
      <c r="B683" s="965"/>
      <c r="C683" s="965"/>
      <c r="D683" s="965"/>
      <c r="E683" s="964"/>
      <c r="F683" s="964"/>
      <c r="G683" s="963"/>
      <c r="H683" s="963"/>
      <c r="I683" s="963"/>
      <c r="J683" s="963"/>
      <c r="K683" s="249"/>
      <c r="L683" s="249"/>
      <c r="M683" s="249"/>
      <c r="N683" s="249"/>
      <c r="O683" s="249"/>
      <c r="P683" s="249"/>
      <c r="Q683" s="170"/>
      <c r="R683" s="439"/>
      <c r="S683" s="439"/>
      <c r="T683" s="962"/>
      <c r="U683" s="961"/>
      <c r="V683" s="360"/>
      <c r="W683" s="360"/>
      <c r="X683" s="360"/>
      <c r="Y683" s="360"/>
    </row>
    <row r="684" spans="1:25">
      <c r="A684" s="360"/>
      <c r="B684" s="965"/>
      <c r="C684" s="965"/>
      <c r="D684" s="965"/>
      <c r="E684" s="964"/>
      <c r="F684" s="964"/>
      <c r="G684" s="963"/>
      <c r="H684" s="963"/>
      <c r="I684" s="963"/>
      <c r="J684" s="963"/>
      <c r="K684" s="249"/>
      <c r="L684" s="249"/>
      <c r="M684" s="249"/>
      <c r="N684" s="249"/>
      <c r="O684" s="249"/>
      <c r="P684" s="249"/>
      <c r="Q684" s="170"/>
      <c r="R684" s="439"/>
      <c r="S684" s="439"/>
      <c r="T684" s="962"/>
      <c r="U684" s="961"/>
      <c r="V684" s="360"/>
      <c r="W684" s="360"/>
      <c r="X684" s="360"/>
      <c r="Y684" s="360"/>
    </row>
    <row r="685" spans="1:25">
      <c r="A685" s="360"/>
      <c r="B685" s="965"/>
      <c r="C685" s="965"/>
      <c r="D685" s="965"/>
      <c r="E685" s="964"/>
      <c r="F685" s="964"/>
      <c r="G685" s="963"/>
      <c r="H685" s="963"/>
      <c r="I685" s="963"/>
      <c r="J685" s="963"/>
      <c r="K685" s="249"/>
      <c r="L685" s="249"/>
      <c r="M685" s="249"/>
      <c r="N685" s="249"/>
      <c r="O685" s="249"/>
      <c r="P685" s="249"/>
      <c r="Q685" s="170"/>
      <c r="R685" s="439"/>
      <c r="S685" s="439"/>
      <c r="T685" s="962"/>
      <c r="U685" s="961"/>
      <c r="V685" s="360"/>
      <c r="W685" s="360"/>
      <c r="X685" s="360"/>
      <c r="Y685" s="360"/>
    </row>
    <row r="686" spans="1:25">
      <c r="A686" s="360"/>
      <c r="B686" s="965"/>
      <c r="C686" s="965"/>
      <c r="D686" s="965"/>
      <c r="E686" s="964"/>
      <c r="F686" s="964"/>
      <c r="G686" s="963"/>
      <c r="H686" s="963"/>
      <c r="I686" s="963"/>
      <c r="J686" s="963"/>
      <c r="K686" s="249"/>
      <c r="L686" s="249"/>
      <c r="M686" s="249"/>
      <c r="N686" s="249"/>
      <c r="O686" s="249"/>
      <c r="P686" s="249"/>
      <c r="Q686" s="170"/>
      <c r="R686" s="439"/>
      <c r="S686" s="439"/>
      <c r="T686" s="962"/>
      <c r="U686" s="961"/>
      <c r="V686" s="360"/>
      <c r="W686" s="360"/>
      <c r="X686" s="360"/>
      <c r="Y686" s="360"/>
    </row>
    <row r="687" spans="1:25">
      <c r="A687" s="360"/>
      <c r="B687" s="965"/>
      <c r="C687" s="965"/>
      <c r="D687" s="965"/>
      <c r="E687" s="964"/>
      <c r="F687" s="964"/>
      <c r="G687" s="963"/>
      <c r="H687" s="963"/>
      <c r="I687" s="963"/>
      <c r="J687" s="963"/>
      <c r="K687" s="249"/>
      <c r="L687" s="249"/>
      <c r="M687" s="249"/>
      <c r="N687" s="249"/>
      <c r="O687" s="249"/>
      <c r="P687" s="249"/>
      <c r="Q687" s="170"/>
      <c r="R687" s="439"/>
      <c r="S687" s="439"/>
      <c r="T687" s="962"/>
      <c r="U687" s="961"/>
      <c r="V687" s="360"/>
      <c r="W687" s="360"/>
      <c r="X687" s="360"/>
      <c r="Y687" s="360"/>
    </row>
    <row r="688" spans="1:25">
      <c r="A688" s="360"/>
      <c r="B688" s="965"/>
      <c r="C688" s="965"/>
      <c r="D688" s="965"/>
      <c r="E688" s="964"/>
      <c r="F688" s="964"/>
      <c r="G688" s="963"/>
      <c r="H688" s="963"/>
      <c r="I688" s="963"/>
      <c r="J688" s="963"/>
      <c r="K688" s="249"/>
      <c r="L688" s="249"/>
      <c r="M688" s="249"/>
      <c r="N688" s="249"/>
      <c r="O688" s="249"/>
      <c r="P688" s="249"/>
      <c r="Q688" s="170"/>
      <c r="R688" s="439"/>
      <c r="S688" s="439"/>
      <c r="T688" s="962"/>
      <c r="U688" s="961"/>
      <c r="V688" s="360"/>
      <c r="W688" s="360"/>
      <c r="X688" s="360"/>
      <c r="Y688" s="360"/>
    </row>
    <row r="689" spans="1:25">
      <c r="A689" s="360"/>
      <c r="B689" s="965"/>
      <c r="C689" s="965"/>
      <c r="D689" s="965"/>
      <c r="E689" s="964"/>
      <c r="F689" s="964"/>
      <c r="G689" s="963"/>
      <c r="H689" s="963"/>
      <c r="I689" s="963"/>
      <c r="J689" s="963"/>
      <c r="K689" s="249"/>
      <c r="L689" s="249"/>
      <c r="M689" s="249"/>
      <c r="N689" s="249"/>
      <c r="O689" s="249"/>
      <c r="P689" s="249"/>
      <c r="Q689" s="170"/>
      <c r="R689" s="439"/>
      <c r="S689" s="439"/>
      <c r="T689" s="962"/>
      <c r="U689" s="961"/>
      <c r="V689" s="360"/>
      <c r="W689" s="360"/>
      <c r="X689" s="360"/>
      <c r="Y689" s="360"/>
    </row>
    <row r="690" spans="1:25">
      <c r="A690" s="360"/>
      <c r="B690" s="965"/>
      <c r="C690" s="965"/>
      <c r="D690" s="965"/>
      <c r="E690" s="964"/>
      <c r="F690" s="964"/>
      <c r="G690" s="963"/>
      <c r="H690" s="963"/>
      <c r="I690" s="963"/>
      <c r="J690" s="963"/>
      <c r="K690" s="249"/>
      <c r="L690" s="249"/>
      <c r="M690" s="249"/>
      <c r="N690" s="249"/>
      <c r="O690" s="249"/>
      <c r="P690" s="249"/>
      <c r="Q690" s="170"/>
      <c r="R690" s="439"/>
      <c r="S690" s="439"/>
      <c r="T690" s="962"/>
      <c r="U690" s="961"/>
      <c r="V690" s="360"/>
      <c r="W690" s="360"/>
      <c r="X690" s="360"/>
      <c r="Y690" s="360"/>
    </row>
    <row r="691" spans="1:25">
      <c r="A691" s="360"/>
      <c r="B691" s="965"/>
      <c r="C691" s="965"/>
      <c r="D691" s="965"/>
      <c r="E691" s="964"/>
      <c r="F691" s="964"/>
      <c r="G691" s="963"/>
      <c r="H691" s="963"/>
      <c r="I691" s="963"/>
      <c r="J691" s="963"/>
      <c r="K691" s="249"/>
      <c r="L691" s="249"/>
      <c r="M691" s="249"/>
      <c r="N691" s="249"/>
      <c r="O691" s="249"/>
      <c r="P691" s="249"/>
      <c r="Q691" s="170"/>
      <c r="R691" s="439"/>
      <c r="S691" s="439"/>
      <c r="T691" s="962"/>
      <c r="U691" s="961"/>
      <c r="V691" s="360"/>
      <c r="W691" s="360"/>
      <c r="X691" s="360"/>
      <c r="Y691" s="360"/>
    </row>
    <row r="692" spans="1:25">
      <c r="A692" s="360"/>
      <c r="B692" s="965"/>
      <c r="C692" s="965"/>
      <c r="D692" s="965"/>
      <c r="E692" s="964"/>
      <c r="F692" s="964"/>
      <c r="G692" s="963"/>
      <c r="H692" s="963"/>
      <c r="I692" s="963"/>
      <c r="J692" s="963"/>
      <c r="K692" s="249"/>
      <c r="L692" s="249"/>
      <c r="M692" s="249"/>
      <c r="N692" s="249"/>
      <c r="O692" s="249"/>
      <c r="P692" s="249"/>
      <c r="Q692" s="170"/>
      <c r="R692" s="439"/>
      <c r="S692" s="439"/>
      <c r="T692" s="962"/>
      <c r="U692" s="961"/>
      <c r="V692" s="360"/>
      <c r="W692" s="360"/>
      <c r="X692" s="360"/>
      <c r="Y692" s="360"/>
    </row>
    <row r="693" spans="1:25">
      <c r="A693" s="360"/>
      <c r="B693" s="965"/>
      <c r="C693" s="965"/>
      <c r="D693" s="965"/>
      <c r="E693" s="964"/>
      <c r="F693" s="964"/>
      <c r="G693" s="963"/>
      <c r="H693" s="963"/>
      <c r="I693" s="963"/>
      <c r="J693" s="963"/>
      <c r="K693" s="249"/>
      <c r="L693" s="249"/>
      <c r="M693" s="249"/>
      <c r="N693" s="249"/>
      <c r="O693" s="249"/>
      <c r="P693" s="249"/>
      <c r="Q693" s="170"/>
      <c r="R693" s="439"/>
      <c r="S693" s="439"/>
      <c r="T693" s="962"/>
      <c r="U693" s="961"/>
      <c r="V693" s="360"/>
      <c r="W693" s="360"/>
      <c r="X693" s="360"/>
      <c r="Y693" s="360"/>
    </row>
    <row r="694" spans="1:25">
      <c r="A694" s="360"/>
      <c r="B694" s="965"/>
      <c r="C694" s="965"/>
      <c r="D694" s="965"/>
      <c r="E694" s="964"/>
      <c r="F694" s="964"/>
      <c r="G694" s="963"/>
      <c r="H694" s="963"/>
      <c r="I694" s="963"/>
      <c r="J694" s="963"/>
      <c r="K694" s="249"/>
      <c r="L694" s="249"/>
      <c r="M694" s="249"/>
      <c r="N694" s="249"/>
      <c r="O694" s="249"/>
      <c r="P694" s="249"/>
      <c r="Q694" s="170"/>
      <c r="R694" s="439"/>
      <c r="S694" s="439"/>
      <c r="T694" s="962"/>
      <c r="U694" s="961"/>
      <c r="V694" s="360"/>
      <c r="W694" s="360"/>
      <c r="X694" s="360"/>
      <c r="Y694" s="360"/>
    </row>
    <row r="695" spans="1:25">
      <c r="A695" s="360"/>
      <c r="B695" s="965"/>
      <c r="C695" s="965"/>
      <c r="D695" s="965"/>
      <c r="E695" s="964"/>
      <c r="F695" s="964"/>
      <c r="G695" s="963"/>
      <c r="H695" s="963"/>
      <c r="I695" s="963"/>
      <c r="J695" s="963"/>
      <c r="K695" s="249"/>
      <c r="L695" s="249"/>
      <c r="M695" s="249"/>
      <c r="N695" s="249"/>
      <c r="O695" s="249"/>
      <c r="P695" s="249"/>
      <c r="Q695" s="170"/>
      <c r="R695" s="439"/>
      <c r="S695" s="439"/>
      <c r="T695" s="962"/>
      <c r="U695" s="961"/>
      <c r="V695" s="360"/>
      <c r="W695" s="360"/>
      <c r="X695" s="360"/>
      <c r="Y695" s="360"/>
    </row>
    <row r="696" spans="1:25">
      <c r="A696" s="360"/>
      <c r="B696" s="965"/>
      <c r="C696" s="965"/>
      <c r="D696" s="965"/>
      <c r="E696" s="964"/>
      <c r="F696" s="964"/>
      <c r="G696" s="963"/>
      <c r="H696" s="963"/>
      <c r="I696" s="963"/>
      <c r="J696" s="963"/>
      <c r="K696" s="249"/>
      <c r="L696" s="249"/>
      <c r="M696" s="249"/>
      <c r="N696" s="249"/>
      <c r="O696" s="249"/>
      <c r="P696" s="249"/>
      <c r="Q696" s="170"/>
      <c r="R696" s="439"/>
      <c r="S696" s="439"/>
      <c r="T696" s="962"/>
      <c r="U696" s="961"/>
      <c r="V696" s="360"/>
      <c r="W696" s="360"/>
      <c r="X696" s="360"/>
      <c r="Y696" s="360"/>
    </row>
    <row r="697" spans="1:25">
      <c r="A697" s="360"/>
      <c r="B697" s="965"/>
      <c r="C697" s="965"/>
      <c r="D697" s="965"/>
      <c r="E697" s="964"/>
      <c r="F697" s="964"/>
      <c r="G697" s="963"/>
      <c r="H697" s="963"/>
      <c r="I697" s="963"/>
      <c r="J697" s="963"/>
      <c r="K697" s="249"/>
      <c r="L697" s="249"/>
      <c r="M697" s="249"/>
      <c r="N697" s="249"/>
      <c r="O697" s="249"/>
      <c r="P697" s="249"/>
      <c r="Q697" s="170"/>
      <c r="R697" s="439"/>
      <c r="S697" s="439"/>
      <c r="T697" s="962"/>
      <c r="U697" s="961"/>
      <c r="V697" s="360"/>
      <c r="W697" s="360"/>
      <c r="X697" s="360"/>
      <c r="Y697" s="360"/>
    </row>
    <row r="698" spans="1:25">
      <c r="A698" s="360"/>
      <c r="B698" s="965"/>
      <c r="C698" s="965"/>
      <c r="D698" s="965"/>
      <c r="E698" s="964"/>
      <c r="F698" s="964"/>
      <c r="G698" s="963"/>
      <c r="H698" s="963"/>
      <c r="I698" s="963"/>
      <c r="J698" s="963"/>
      <c r="K698" s="249"/>
      <c r="L698" s="249"/>
      <c r="M698" s="249"/>
      <c r="N698" s="249"/>
      <c r="O698" s="249"/>
      <c r="P698" s="249"/>
      <c r="Q698" s="170"/>
      <c r="R698" s="439"/>
      <c r="S698" s="439"/>
      <c r="T698" s="962"/>
      <c r="U698" s="961"/>
      <c r="V698" s="360"/>
      <c r="W698" s="360"/>
      <c r="X698" s="360"/>
      <c r="Y698" s="360"/>
    </row>
    <row r="699" spans="1:25">
      <c r="A699" s="360"/>
      <c r="B699" s="965"/>
      <c r="C699" s="965"/>
      <c r="D699" s="965"/>
      <c r="E699" s="964"/>
      <c r="F699" s="964"/>
      <c r="G699" s="963"/>
      <c r="H699" s="963"/>
      <c r="I699" s="963"/>
      <c r="J699" s="963"/>
      <c r="K699" s="249"/>
      <c r="L699" s="249"/>
      <c r="M699" s="249"/>
      <c r="N699" s="249"/>
      <c r="O699" s="249"/>
      <c r="P699" s="249"/>
      <c r="Q699" s="170"/>
      <c r="R699" s="439"/>
      <c r="S699" s="439"/>
      <c r="T699" s="962"/>
      <c r="U699" s="961"/>
      <c r="V699" s="360"/>
      <c r="W699" s="360"/>
      <c r="X699" s="360"/>
      <c r="Y699" s="360"/>
    </row>
    <row r="700" spans="1:25">
      <c r="A700" s="360"/>
      <c r="B700" s="965"/>
      <c r="C700" s="965"/>
      <c r="D700" s="965"/>
      <c r="E700" s="964"/>
      <c r="F700" s="964"/>
      <c r="G700" s="963"/>
      <c r="H700" s="963"/>
      <c r="I700" s="963"/>
      <c r="J700" s="963"/>
      <c r="K700" s="249"/>
      <c r="L700" s="249"/>
      <c r="M700" s="249"/>
      <c r="N700" s="249"/>
      <c r="O700" s="249"/>
      <c r="P700" s="249"/>
      <c r="Q700" s="170"/>
      <c r="R700" s="439"/>
      <c r="S700" s="439"/>
      <c r="T700" s="962"/>
      <c r="U700" s="961"/>
      <c r="V700" s="360"/>
      <c r="W700" s="360"/>
      <c r="X700" s="360"/>
      <c r="Y700" s="360"/>
    </row>
    <row r="701" spans="1:25">
      <c r="A701" s="360"/>
      <c r="B701" s="965"/>
      <c r="C701" s="965"/>
      <c r="D701" s="965"/>
      <c r="E701" s="964"/>
      <c r="F701" s="964"/>
      <c r="G701" s="963"/>
      <c r="H701" s="963"/>
      <c r="I701" s="963"/>
      <c r="J701" s="963"/>
      <c r="K701" s="249"/>
      <c r="L701" s="249"/>
      <c r="M701" s="249"/>
      <c r="N701" s="249"/>
      <c r="O701" s="249"/>
      <c r="P701" s="249"/>
      <c r="Q701" s="170"/>
      <c r="R701" s="439"/>
      <c r="S701" s="439"/>
      <c r="T701" s="962"/>
      <c r="U701" s="961"/>
      <c r="V701" s="360"/>
      <c r="W701" s="360"/>
      <c r="X701" s="360"/>
      <c r="Y701" s="360"/>
    </row>
    <row r="702" spans="1:25">
      <c r="A702" s="360"/>
      <c r="B702" s="965"/>
      <c r="C702" s="965"/>
      <c r="D702" s="965"/>
      <c r="E702" s="964"/>
      <c r="F702" s="964"/>
      <c r="G702" s="963"/>
      <c r="H702" s="963"/>
      <c r="I702" s="963"/>
      <c r="J702" s="963"/>
      <c r="K702" s="249"/>
      <c r="L702" s="249"/>
      <c r="M702" s="249"/>
      <c r="N702" s="249"/>
      <c r="O702" s="249"/>
      <c r="P702" s="249"/>
      <c r="Q702" s="170"/>
      <c r="R702" s="439"/>
      <c r="S702" s="439"/>
      <c r="T702" s="962"/>
      <c r="U702" s="961"/>
      <c r="V702" s="360"/>
      <c r="W702" s="360"/>
      <c r="X702" s="360"/>
      <c r="Y702" s="360"/>
    </row>
    <row r="703" spans="1:25">
      <c r="A703" s="360"/>
      <c r="B703" s="965"/>
      <c r="C703" s="965"/>
      <c r="D703" s="965"/>
      <c r="E703" s="964"/>
      <c r="F703" s="964"/>
      <c r="G703" s="963"/>
      <c r="H703" s="963"/>
      <c r="I703" s="963"/>
      <c r="J703" s="963"/>
      <c r="K703" s="249"/>
      <c r="L703" s="249"/>
      <c r="M703" s="249"/>
      <c r="N703" s="249"/>
      <c r="O703" s="249"/>
      <c r="P703" s="249"/>
      <c r="Q703" s="170"/>
      <c r="R703" s="439"/>
      <c r="S703" s="439"/>
      <c r="T703" s="962"/>
      <c r="U703" s="961"/>
      <c r="V703" s="360"/>
      <c r="W703" s="360"/>
      <c r="X703" s="360"/>
      <c r="Y703" s="360"/>
    </row>
    <row r="704" spans="1:25">
      <c r="A704" s="360"/>
      <c r="B704" s="965"/>
      <c r="C704" s="965"/>
      <c r="D704" s="965"/>
      <c r="E704" s="964"/>
      <c r="F704" s="964"/>
      <c r="G704" s="963"/>
      <c r="H704" s="963"/>
      <c r="I704" s="963"/>
      <c r="J704" s="963"/>
      <c r="K704" s="249"/>
      <c r="L704" s="249"/>
      <c r="M704" s="249"/>
      <c r="N704" s="249"/>
      <c r="O704" s="249"/>
      <c r="P704" s="249"/>
      <c r="Q704" s="170"/>
      <c r="R704" s="439"/>
      <c r="S704" s="439"/>
      <c r="T704" s="962"/>
      <c r="U704" s="961"/>
      <c r="V704" s="360"/>
      <c r="W704" s="360"/>
      <c r="X704" s="360"/>
      <c r="Y704" s="360"/>
    </row>
    <row r="705" spans="1:25">
      <c r="A705" s="360"/>
      <c r="B705" s="965"/>
      <c r="C705" s="965"/>
      <c r="D705" s="965"/>
      <c r="E705" s="964"/>
      <c r="F705" s="964"/>
      <c r="G705" s="963"/>
      <c r="H705" s="963"/>
      <c r="I705" s="963"/>
      <c r="J705" s="963"/>
      <c r="K705" s="249"/>
      <c r="L705" s="249"/>
      <c r="M705" s="249"/>
      <c r="N705" s="249"/>
      <c r="O705" s="249"/>
      <c r="P705" s="249"/>
      <c r="Q705" s="170"/>
      <c r="R705" s="439"/>
      <c r="S705" s="439"/>
      <c r="T705" s="962"/>
      <c r="U705" s="961"/>
      <c r="V705" s="360"/>
      <c r="W705" s="360"/>
      <c r="X705" s="360"/>
      <c r="Y705" s="360"/>
    </row>
    <row r="706" spans="1:25">
      <c r="A706" s="360"/>
      <c r="B706" s="965"/>
      <c r="C706" s="965"/>
      <c r="D706" s="965"/>
      <c r="E706" s="964"/>
      <c r="F706" s="964"/>
      <c r="G706" s="963"/>
      <c r="H706" s="963"/>
      <c r="I706" s="963"/>
      <c r="J706" s="963"/>
      <c r="K706" s="249"/>
      <c r="L706" s="249"/>
      <c r="M706" s="249"/>
      <c r="N706" s="249"/>
      <c r="O706" s="249"/>
      <c r="P706" s="249"/>
      <c r="Q706" s="170"/>
      <c r="R706" s="439"/>
      <c r="S706" s="439"/>
      <c r="T706" s="962"/>
      <c r="U706" s="961"/>
      <c r="V706" s="360"/>
      <c r="W706" s="360"/>
      <c r="X706" s="360"/>
      <c r="Y706" s="360"/>
    </row>
    <row r="707" spans="1:25">
      <c r="A707" s="360"/>
      <c r="B707" s="965"/>
      <c r="C707" s="965"/>
      <c r="D707" s="965"/>
      <c r="E707" s="964"/>
      <c r="F707" s="964"/>
      <c r="G707" s="963"/>
      <c r="H707" s="963"/>
      <c r="I707" s="963"/>
      <c r="J707" s="963"/>
      <c r="K707" s="249"/>
      <c r="L707" s="249"/>
      <c r="M707" s="249"/>
      <c r="N707" s="249"/>
      <c r="O707" s="249"/>
      <c r="P707" s="249"/>
      <c r="Q707" s="170"/>
      <c r="R707" s="439"/>
      <c r="S707" s="439"/>
      <c r="T707" s="962"/>
      <c r="U707" s="961"/>
      <c r="V707" s="360"/>
      <c r="W707" s="360"/>
      <c r="X707" s="360"/>
      <c r="Y707" s="360"/>
    </row>
    <row r="708" spans="1:25">
      <c r="A708" s="360"/>
      <c r="B708" s="965"/>
      <c r="C708" s="965"/>
      <c r="D708" s="965"/>
      <c r="E708" s="964"/>
      <c r="F708" s="964"/>
      <c r="G708" s="963"/>
      <c r="H708" s="963"/>
      <c r="I708" s="963"/>
      <c r="J708" s="963"/>
      <c r="K708" s="249"/>
      <c r="L708" s="249"/>
      <c r="M708" s="249"/>
      <c r="N708" s="249"/>
      <c r="O708" s="249"/>
      <c r="P708" s="249"/>
      <c r="Q708" s="170"/>
      <c r="R708" s="439"/>
      <c r="S708" s="439"/>
      <c r="T708" s="962"/>
      <c r="U708" s="961"/>
      <c r="V708" s="360"/>
      <c r="W708" s="360"/>
      <c r="X708" s="360"/>
      <c r="Y708" s="360"/>
    </row>
    <row r="709" spans="1:25">
      <c r="A709" s="360"/>
      <c r="B709" s="965"/>
      <c r="C709" s="965"/>
      <c r="D709" s="965"/>
      <c r="E709" s="964"/>
      <c r="F709" s="964"/>
      <c r="G709" s="963"/>
      <c r="H709" s="963"/>
      <c r="I709" s="963"/>
      <c r="J709" s="963"/>
      <c r="K709" s="249"/>
      <c r="L709" s="249"/>
      <c r="M709" s="249"/>
      <c r="N709" s="249"/>
      <c r="O709" s="249"/>
      <c r="P709" s="249"/>
      <c r="Q709" s="170"/>
      <c r="R709" s="439"/>
      <c r="S709" s="439"/>
      <c r="T709" s="962"/>
      <c r="U709" s="961"/>
      <c r="V709" s="360"/>
      <c r="W709" s="360"/>
      <c r="X709" s="360"/>
      <c r="Y709" s="360"/>
    </row>
    <row r="710" spans="1:25">
      <c r="A710" s="360"/>
      <c r="B710" s="965"/>
      <c r="C710" s="965"/>
      <c r="D710" s="965"/>
      <c r="E710" s="964"/>
      <c r="F710" s="964"/>
      <c r="G710" s="963"/>
      <c r="H710" s="963"/>
      <c r="I710" s="963"/>
      <c r="J710" s="963"/>
      <c r="K710" s="249"/>
      <c r="L710" s="249"/>
      <c r="M710" s="249"/>
      <c r="N710" s="249"/>
      <c r="O710" s="249"/>
      <c r="P710" s="249"/>
      <c r="Q710" s="170"/>
      <c r="R710" s="439"/>
      <c r="S710" s="439"/>
      <c r="T710" s="962"/>
      <c r="U710" s="961"/>
      <c r="V710" s="360"/>
      <c r="W710" s="360"/>
      <c r="X710" s="360"/>
      <c r="Y710" s="360"/>
    </row>
    <row r="711" spans="1:25">
      <c r="A711" s="360"/>
      <c r="B711" s="965"/>
      <c r="C711" s="965"/>
      <c r="D711" s="965"/>
      <c r="E711" s="964"/>
      <c r="F711" s="964"/>
      <c r="G711" s="963"/>
      <c r="H711" s="963"/>
      <c r="I711" s="963"/>
      <c r="J711" s="963"/>
      <c r="K711" s="249"/>
      <c r="L711" s="249"/>
      <c r="M711" s="249"/>
      <c r="N711" s="249"/>
      <c r="O711" s="249"/>
      <c r="P711" s="249"/>
      <c r="Q711" s="170"/>
      <c r="R711" s="439"/>
      <c r="S711" s="439"/>
      <c r="T711" s="962"/>
      <c r="U711" s="961"/>
      <c r="V711" s="360"/>
      <c r="W711" s="360"/>
      <c r="X711" s="360"/>
      <c r="Y711" s="360"/>
    </row>
    <row r="712" spans="1:25">
      <c r="A712" s="360"/>
      <c r="B712" s="965"/>
      <c r="C712" s="965"/>
      <c r="D712" s="965"/>
      <c r="E712" s="964"/>
      <c r="F712" s="964"/>
      <c r="G712" s="963"/>
      <c r="H712" s="963"/>
      <c r="I712" s="963"/>
      <c r="J712" s="963"/>
      <c r="K712" s="249"/>
      <c r="L712" s="249"/>
      <c r="M712" s="249"/>
      <c r="N712" s="249"/>
      <c r="O712" s="249"/>
      <c r="P712" s="249"/>
      <c r="Q712" s="170"/>
      <c r="R712" s="439"/>
      <c r="S712" s="439"/>
      <c r="T712" s="962"/>
      <c r="U712" s="961"/>
      <c r="V712" s="360"/>
      <c r="W712" s="360"/>
      <c r="X712" s="360"/>
      <c r="Y712" s="360"/>
    </row>
    <row r="713" spans="1:25">
      <c r="A713" s="360"/>
      <c r="B713" s="965"/>
      <c r="C713" s="965"/>
      <c r="D713" s="965"/>
      <c r="E713" s="964"/>
      <c r="F713" s="964"/>
      <c r="G713" s="963"/>
      <c r="H713" s="963"/>
      <c r="I713" s="963"/>
      <c r="J713" s="963"/>
      <c r="K713" s="249"/>
      <c r="L713" s="249"/>
      <c r="M713" s="249"/>
      <c r="N713" s="249"/>
      <c r="O713" s="249"/>
      <c r="P713" s="249"/>
      <c r="Q713" s="170"/>
      <c r="R713" s="439"/>
      <c r="S713" s="439"/>
      <c r="T713" s="962"/>
      <c r="U713" s="961"/>
      <c r="V713" s="360"/>
      <c r="W713" s="360"/>
      <c r="X713" s="360"/>
      <c r="Y713" s="360"/>
    </row>
    <row r="714" spans="1:25">
      <c r="A714" s="360"/>
      <c r="B714" s="965"/>
      <c r="C714" s="965"/>
      <c r="D714" s="965"/>
      <c r="E714" s="964"/>
      <c r="F714" s="964"/>
      <c r="G714" s="963"/>
      <c r="H714" s="963"/>
      <c r="I714" s="963"/>
      <c r="J714" s="963"/>
      <c r="K714" s="249"/>
      <c r="L714" s="249"/>
      <c r="M714" s="249"/>
      <c r="N714" s="249"/>
      <c r="O714" s="249"/>
      <c r="P714" s="249"/>
      <c r="Q714" s="170"/>
      <c r="R714" s="439"/>
      <c r="S714" s="439"/>
      <c r="T714" s="962"/>
      <c r="U714" s="961"/>
      <c r="V714" s="360"/>
      <c r="W714" s="360"/>
      <c r="X714" s="360"/>
      <c r="Y714" s="360"/>
    </row>
    <row r="715" spans="1:25">
      <c r="A715" s="360"/>
      <c r="B715" s="965"/>
      <c r="C715" s="965"/>
      <c r="D715" s="965"/>
      <c r="E715" s="964"/>
      <c r="F715" s="964"/>
      <c r="G715" s="963"/>
      <c r="H715" s="963"/>
      <c r="I715" s="963"/>
      <c r="J715" s="963"/>
      <c r="K715" s="249"/>
      <c r="L715" s="249"/>
      <c r="M715" s="249"/>
      <c r="N715" s="249"/>
      <c r="O715" s="249"/>
      <c r="P715" s="249"/>
      <c r="Q715" s="170"/>
      <c r="R715" s="439"/>
      <c r="S715" s="439"/>
      <c r="T715" s="962"/>
      <c r="U715" s="961"/>
      <c r="V715" s="360"/>
      <c r="W715" s="360"/>
      <c r="X715" s="360"/>
      <c r="Y715" s="360"/>
    </row>
    <row r="716" spans="1:25">
      <c r="A716" s="360"/>
      <c r="B716" s="965"/>
      <c r="C716" s="965"/>
      <c r="D716" s="965"/>
      <c r="E716" s="964"/>
      <c r="F716" s="964"/>
      <c r="G716" s="963"/>
      <c r="H716" s="963"/>
      <c r="I716" s="963"/>
      <c r="J716" s="963"/>
      <c r="K716" s="249"/>
      <c r="L716" s="249"/>
      <c r="M716" s="249"/>
      <c r="N716" s="249"/>
      <c r="O716" s="249"/>
      <c r="P716" s="249"/>
      <c r="Q716" s="170"/>
      <c r="R716" s="439"/>
      <c r="S716" s="439"/>
      <c r="T716" s="962"/>
      <c r="U716" s="961"/>
      <c r="V716" s="360"/>
      <c r="W716" s="360"/>
      <c r="X716" s="360"/>
      <c r="Y716" s="360"/>
    </row>
    <row r="717" spans="1:25">
      <c r="A717" s="360"/>
      <c r="B717" s="965"/>
      <c r="C717" s="965"/>
      <c r="D717" s="965"/>
      <c r="E717" s="964"/>
      <c r="F717" s="964"/>
      <c r="G717" s="963"/>
      <c r="H717" s="963"/>
      <c r="I717" s="963"/>
      <c r="J717" s="963"/>
      <c r="K717" s="249"/>
      <c r="L717" s="249"/>
      <c r="M717" s="249"/>
      <c r="N717" s="249"/>
      <c r="O717" s="249"/>
      <c r="P717" s="249"/>
      <c r="Q717" s="170"/>
      <c r="R717" s="439"/>
      <c r="S717" s="439"/>
      <c r="T717" s="962"/>
      <c r="U717" s="961"/>
      <c r="V717" s="360"/>
      <c r="W717" s="360"/>
      <c r="X717" s="360"/>
      <c r="Y717" s="360"/>
    </row>
    <row r="718" spans="1:25">
      <c r="A718" s="360"/>
      <c r="B718" s="965"/>
      <c r="C718" s="965"/>
      <c r="D718" s="965"/>
      <c r="E718" s="964"/>
      <c r="F718" s="964"/>
      <c r="G718" s="963"/>
      <c r="H718" s="963"/>
      <c r="I718" s="963"/>
      <c r="J718" s="963"/>
      <c r="K718" s="249"/>
      <c r="L718" s="249"/>
      <c r="M718" s="249"/>
      <c r="N718" s="249"/>
      <c r="O718" s="249"/>
      <c r="P718" s="249"/>
      <c r="Q718" s="170"/>
      <c r="R718" s="439"/>
      <c r="S718" s="439"/>
      <c r="T718" s="962"/>
      <c r="U718" s="961"/>
      <c r="V718" s="360"/>
      <c r="W718" s="360"/>
      <c r="X718" s="360"/>
      <c r="Y718" s="360"/>
    </row>
    <row r="719" spans="1:25">
      <c r="A719" s="360"/>
      <c r="B719" s="965"/>
      <c r="C719" s="965"/>
      <c r="D719" s="965"/>
      <c r="E719" s="964"/>
      <c r="F719" s="964"/>
      <c r="G719" s="963"/>
      <c r="H719" s="963"/>
      <c r="I719" s="963"/>
      <c r="J719" s="963"/>
      <c r="K719" s="249"/>
      <c r="L719" s="249"/>
      <c r="M719" s="249"/>
      <c r="N719" s="249"/>
      <c r="O719" s="249"/>
      <c r="P719" s="249"/>
      <c r="Q719" s="170"/>
      <c r="R719" s="439"/>
      <c r="S719" s="439"/>
      <c r="T719" s="962"/>
      <c r="U719" s="961"/>
      <c r="V719" s="360"/>
      <c r="W719" s="360"/>
      <c r="X719" s="360"/>
      <c r="Y719" s="360"/>
    </row>
    <row r="720" spans="1:25">
      <c r="A720" s="360"/>
      <c r="B720" s="965"/>
      <c r="C720" s="965"/>
      <c r="D720" s="965"/>
      <c r="E720" s="964"/>
      <c r="F720" s="964"/>
      <c r="G720" s="963"/>
      <c r="H720" s="963"/>
      <c r="I720" s="963"/>
      <c r="J720" s="963"/>
      <c r="K720" s="249"/>
      <c r="L720" s="249"/>
      <c r="M720" s="249"/>
      <c r="N720" s="249"/>
      <c r="O720" s="249"/>
      <c r="P720" s="249"/>
      <c r="Q720" s="170"/>
      <c r="R720" s="439"/>
      <c r="S720" s="439"/>
      <c r="T720" s="962"/>
      <c r="U720" s="961"/>
      <c r="V720" s="360"/>
      <c r="W720" s="360"/>
      <c r="X720" s="360"/>
      <c r="Y720" s="360"/>
    </row>
    <row r="721" spans="1:25">
      <c r="A721" s="360"/>
      <c r="B721" s="965"/>
      <c r="C721" s="965"/>
      <c r="D721" s="965"/>
      <c r="E721" s="964"/>
      <c r="F721" s="964"/>
      <c r="G721" s="963"/>
      <c r="H721" s="963"/>
      <c r="I721" s="963"/>
      <c r="J721" s="963"/>
      <c r="K721" s="249"/>
      <c r="L721" s="249"/>
      <c r="M721" s="249"/>
      <c r="N721" s="249"/>
      <c r="O721" s="249"/>
      <c r="P721" s="249"/>
      <c r="Q721" s="170"/>
      <c r="R721" s="439"/>
      <c r="S721" s="439"/>
      <c r="T721" s="962"/>
      <c r="U721" s="961"/>
      <c r="V721" s="360"/>
      <c r="W721" s="360"/>
      <c r="X721" s="360"/>
      <c r="Y721" s="360"/>
    </row>
    <row r="722" spans="1:25">
      <c r="A722" s="360"/>
      <c r="B722" s="965"/>
      <c r="C722" s="965"/>
      <c r="D722" s="965"/>
      <c r="E722" s="964"/>
      <c r="F722" s="964"/>
      <c r="G722" s="963"/>
      <c r="H722" s="963"/>
      <c r="I722" s="963"/>
      <c r="J722" s="963"/>
      <c r="K722" s="249"/>
      <c r="L722" s="249"/>
      <c r="M722" s="249"/>
      <c r="N722" s="249"/>
      <c r="O722" s="249"/>
      <c r="P722" s="249"/>
      <c r="Q722" s="170"/>
      <c r="R722" s="439"/>
      <c r="S722" s="439"/>
      <c r="T722" s="962"/>
      <c r="U722" s="961"/>
      <c r="V722" s="360"/>
      <c r="W722" s="360"/>
      <c r="X722" s="360"/>
      <c r="Y722" s="360"/>
    </row>
    <row r="723" spans="1:25">
      <c r="A723" s="360"/>
      <c r="B723" s="965"/>
      <c r="C723" s="965"/>
      <c r="D723" s="965"/>
      <c r="E723" s="964"/>
      <c r="F723" s="964"/>
      <c r="G723" s="963"/>
      <c r="H723" s="963"/>
      <c r="I723" s="963"/>
      <c r="J723" s="963"/>
      <c r="K723" s="249"/>
      <c r="L723" s="249"/>
      <c r="M723" s="249"/>
      <c r="N723" s="249"/>
      <c r="O723" s="249"/>
      <c r="P723" s="249"/>
      <c r="Q723" s="170"/>
      <c r="R723" s="439"/>
      <c r="S723" s="439"/>
      <c r="T723" s="962"/>
      <c r="U723" s="961"/>
      <c r="V723" s="360"/>
      <c r="W723" s="360"/>
      <c r="X723" s="360"/>
      <c r="Y723" s="360"/>
    </row>
    <row r="724" spans="1:25">
      <c r="A724" s="360"/>
      <c r="B724" s="965"/>
      <c r="C724" s="965"/>
      <c r="D724" s="965"/>
      <c r="E724" s="964"/>
      <c r="F724" s="964"/>
      <c r="G724" s="963"/>
      <c r="H724" s="963"/>
      <c r="I724" s="963"/>
      <c r="J724" s="963"/>
      <c r="K724" s="249"/>
      <c r="L724" s="249"/>
      <c r="M724" s="249"/>
      <c r="N724" s="249"/>
      <c r="O724" s="249"/>
      <c r="P724" s="249"/>
      <c r="Q724" s="170"/>
      <c r="R724" s="439"/>
      <c r="S724" s="439"/>
      <c r="T724" s="962"/>
      <c r="U724" s="961"/>
      <c r="V724" s="360"/>
      <c r="W724" s="360"/>
      <c r="X724" s="360"/>
      <c r="Y724" s="360"/>
    </row>
    <row r="725" spans="1:25">
      <c r="A725" s="360"/>
      <c r="B725" s="965"/>
      <c r="C725" s="965"/>
      <c r="D725" s="965"/>
      <c r="E725" s="964"/>
      <c r="F725" s="964"/>
      <c r="G725" s="963"/>
      <c r="H725" s="963"/>
      <c r="I725" s="963"/>
      <c r="J725" s="963"/>
      <c r="K725" s="249"/>
      <c r="L725" s="249"/>
      <c r="M725" s="249"/>
      <c r="N725" s="249"/>
      <c r="O725" s="249"/>
      <c r="P725" s="249"/>
      <c r="Q725" s="170"/>
      <c r="R725" s="439"/>
      <c r="S725" s="439"/>
      <c r="T725" s="962"/>
      <c r="U725" s="961"/>
      <c r="V725" s="360"/>
      <c r="W725" s="360"/>
      <c r="X725" s="360"/>
      <c r="Y725" s="360"/>
    </row>
    <row r="726" spans="1:25">
      <c r="A726" s="360"/>
      <c r="B726" s="965"/>
      <c r="C726" s="965"/>
      <c r="D726" s="965"/>
      <c r="E726" s="964"/>
      <c r="F726" s="964"/>
      <c r="G726" s="963"/>
      <c r="H726" s="963"/>
      <c r="I726" s="963"/>
      <c r="J726" s="963"/>
      <c r="K726" s="249"/>
      <c r="L726" s="249"/>
      <c r="M726" s="249"/>
      <c r="N726" s="249"/>
      <c r="O726" s="249"/>
      <c r="P726" s="249"/>
      <c r="Q726" s="170"/>
      <c r="R726" s="439"/>
      <c r="S726" s="439"/>
      <c r="T726" s="962"/>
      <c r="U726" s="961"/>
      <c r="V726" s="360"/>
      <c r="W726" s="360"/>
      <c r="X726" s="360"/>
      <c r="Y726" s="360"/>
    </row>
    <row r="727" spans="1:25">
      <c r="A727" s="360"/>
      <c r="B727" s="965"/>
      <c r="C727" s="965"/>
      <c r="D727" s="965"/>
      <c r="E727" s="964"/>
      <c r="F727" s="964"/>
      <c r="G727" s="963"/>
      <c r="H727" s="963"/>
      <c r="I727" s="963"/>
      <c r="J727" s="963"/>
      <c r="K727" s="249"/>
      <c r="L727" s="249"/>
      <c r="M727" s="249"/>
      <c r="N727" s="249"/>
      <c r="O727" s="249"/>
      <c r="P727" s="249"/>
      <c r="Q727" s="170"/>
      <c r="R727" s="439"/>
      <c r="S727" s="439"/>
      <c r="T727" s="962"/>
      <c r="U727" s="961"/>
      <c r="V727" s="360"/>
      <c r="W727" s="360"/>
      <c r="X727" s="360"/>
      <c r="Y727" s="360"/>
    </row>
    <row r="728" spans="1:25">
      <c r="A728" s="360"/>
      <c r="B728" s="965"/>
      <c r="C728" s="965"/>
      <c r="D728" s="965"/>
      <c r="E728" s="964"/>
      <c r="F728" s="964"/>
      <c r="G728" s="963"/>
      <c r="H728" s="963"/>
      <c r="I728" s="963"/>
      <c r="J728" s="963"/>
      <c r="K728" s="249"/>
      <c r="L728" s="249"/>
      <c r="M728" s="249"/>
      <c r="N728" s="249"/>
      <c r="O728" s="249"/>
      <c r="P728" s="249"/>
      <c r="Q728" s="170"/>
      <c r="R728" s="439"/>
      <c r="S728" s="439"/>
      <c r="T728" s="962"/>
      <c r="U728" s="961"/>
      <c r="V728" s="360"/>
      <c r="W728" s="360"/>
      <c r="X728" s="360"/>
      <c r="Y728" s="360"/>
    </row>
    <row r="729" spans="1:25">
      <c r="A729" s="360"/>
      <c r="B729" s="965"/>
      <c r="C729" s="965"/>
      <c r="D729" s="965"/>
      <c r="E729" s="964"/>
      <c r="F729" s="964"/>
      <c r="G729" s="963"/>
      <c r="H729" s="963"/>
      <c r="I729" s="963"/>
      <c r="J729" s="963"/>
      <c r="K729" s="249"/>
      <c r="L729" s="249"/>
      <c r="M729" s="249"/>
      <c r="N729" s="249"/>
      <c r="O729" s="249"/>
      <c r="P729" s="249"/>
      <c r="Q729" s="170"/>
      <c r="R729" s="439"/>
      <c r="S729" s="439"/>
      <c r="T729" s="962"/>
      <c r="U729" s="961"/>
      <c r="V729" s="360"/>
      <c r="W729" s="360"/>
      <c r="X729" s="360"/>
      <c r="Y729" s="360"/>
    </row>
    <row r="730" spans="1:25">
      <c r="A730" s="360"/>
      <c r="B730" s="965"/>
      <c r="C730" s="965"/>
      <c r="D730" s="965"/>
      <c r="E730" s="964"/>
      <c r="F730" s="964"/>
      <c r="G730" s="963"/>
      <c r="H730" s="963"/>
      <c r="I730" s="963"/>
      <c r="J730" s="963"/>
      <c r="K730" s="249"/>
      <c r="L730" s="249"/>
      <c r="M730" s="249"/>
      <c r="N730" s="249"/>
      <c r="O730" s="249"/>
      <c r="P730" s="249"/>
      <c r="Q730" s="170"/>
      <c r="R730" s="439"/>
      <c r="S730" s="439"/>
      <c r="T730" s="962"/>
      <c r="U730" s="961"/>
      <c r="V730" s="360"/>
      <c r="W730" s="360"/>
      <c r="X730" s="360"/>
      <c r="Y730" s="360"/>
    </row>
    <row r="731" spans="1:25">
      <c r="A731" s="360"/>
      <c r="B731" s="965"/>
      <c r="C731" s="965"/>
      <c r="D731" s="965"/>
      <c r="E731" s="964"/>
      <c r="F731" s="964"/>
      <c r="G731" s="963"/>
      <c r="H731" s="963"/>
      <c r="I731" s="963"/>
      <c r="J731" s="963"/>
      <c r="K731" s="249"/>
      <c r="L731" s="249"/>
      <c r="M731" s="249"/>
      <c r="N731" s="249"/>
      <c r="O731" s="249"/>
      <c r="P731" s="249"/>
      <c r="Q731" s="170"/>
      <c r="R731" s="439"/>
      <c r="S731" s="439"/>
      <c r="T731" s="962"/>
      <c r="U731" s="961"/>
      <c r="V731" s="360"/>
      <c r="W731" s="360"/>
      <c r="X731" s="360"/>
      <c r="Y731" s="360"/>
    </row>
    <row r="732" spans="1:25">
      <c r="A732" s="360"/>
      <c r="B732" s="965"/>
      <c r="C732" s="965"/>
      <c r="D732" s="965"/>
      <c r="E732" s="964"/>
      <c r="F732" s="964"/>
      <c r="G732" s="963"/>
      <c r="H732" s="963"/>
      <c r="I732" s="963"/>
      <c r="J732" s="963"/>
      <c r="K732" s="249"/>
      <c r="L732" s="249"/>
      <c r="M732" s="249"/>
      <c r="N732" s="249"/>
      <c r="O732" s="249"/>
      <c r="P732" s="249"/>
      <c r="Q732" s="170"/>
      <c r="R732" s="439"/>
      <c r="S732" s="439"/>
      <c r="T732" s="962"/>
      <c r="U732" s="961"/>
      <c r="V732" s="360"/>
      <c r="W732" s="360"/>
      <c r="X732" s="360"/>
      <c r="Y732" s="360"/>
    </row>
    <row r="733" spans="1:25">
      <c r="A733" s="360"/>
      <c r="B733" s="965"/>
      <c r="C733" s="965"/>
      <c r="D733" s="965"/>
      <c r="E733" s="964"/>
      <c r="F733" s="964"/>
      <c r="G733" s="963"/>
      <c r="H733" s="963"/>
      <c r="I733" s="963"/>
      <c r="J733" s="963"/>
      <c r="K733" s="249"/>
      <c r="L733" s="249"/>
      <c r="M733" s="249"/>
      <c r="N733" s="249"/>
      <c r="O733" s="249"/>
      <c r="P733" s="249"/>
      <c r="Q733" s="170"/>
      <c r="R733" s="439"/>
      <c r="S733" s="439"/>
      <c r="T733" s="962"/>
      <c r="U733" s="961"/>
      <c r="V733" s="360"/>
      <c r="W733" s="360"/>
      <c r="X733" s="360"/>
      <c r="Y733" s="360"/>
    </row>
    <row r="734" spans="1:25">
      <c r="A734" s="360"/>
      <c r="B734" s="965"/>
      <c r="C734" s="965"/>
      <c r="D734" s="965"/>
      <c r="E734" s="964"/>
      <c r="F734" s="964"/>
      <c r="G734" s="963"/>
      <c r="H734" s="963"/>
      <c r="I734" s="963"/>
      <c r="J734" s="963"/>
      <c r="K734" s="249"/>
      <c r="L734" s="249"/>
      <c r="M734" s="249"/>
      <c r="N734" s="249"/>
      <c r="O734" s="249"/>
      <c r="P734" s="249"/>
      <c r="Q734" s="170"/>
      <c r="R734" s="439"/>
      <c r="S734" s="439"/>
      <c r="T734" s="962"/>
      <c r="U734" s="961"/>
      <c r="V734" s="360"/>
      <c r="W734" s="360"/>
      <c r="X734" s="360"/>
      <c r="Y734" s="360"/>
    </row>
    <row r="735" spans="1:25">
      <c r="A735" s="360"/>
      <c r="B735" s="965"/>
      <c r="C735" s="965"/>
      <c r="D735" s="965"/>
      <c r="E735" s="964"/>
      <c r="F735" s="964"/>
      <c r="G735" s="963"/>
      <c r="H735" s="963"/>
      <c r="I735" s="963"/>
      <c r="J735" s="963"/>
      <c r="K735" s="249"/>
      <c r="L735" s="249"/>
      <c r="M735" s="249"/>
      <c r="N735" s="249"/>
      <c r="O735" s="249"/>
      <c r="P735" s="249"/>
      <c r="Q735" s="170"/>
      <c r="R735" s="439"/>
      <c r="S735" s="439"/>
      <c r="T735" s="962"/>
      <c r="U735" s="961"/>
      <c r="V735" s="360"/>
      <c r="W735" s="360"/>
      <c r="X735" s="360"/>
      <c r="Y735" s="360"/>
    </row>
    <row r="736" spans="1:25">
      <c r="A736" s="360"/>
      <c r="B736" s="965"/>
      <c r="C736" s="965"/>
      <c r="D736" s="965"/>
      <c r="E736" s="964"/>
      <c r="F736" s="964"/>
      <c r="G736" s="963"/>
      <c r="H736" s="963"/>
      <c r="I736" s="963"/>
      <c r="J736" s="963"/>
      <c r="K736" s="249"/>
      <c r="L736" s="249"/>
      <c r="M736" s="249"/>
      <c r="N736" s="249"/>
      <c r="O736" s="249"/>
      <c r="P736" s="249"/>
      <c r="Q736" s="170"/>
      <c r="R736" s="439"/>
      <c r="S736" s="439"/>
      <c r="T736" s="962"/>
      <c r="U736" s="961"/>
      <c r="V736" s="360"/>
      <c r="W736" s="360"/>
      <c r="X736" s="360"/>
      <c r="Y736" s="360"/>
    </row>
    <row r="737" spans="1:25">
      <c r="A737" s="360"/>
      <c r="B737" s="965"/>
      <c r="C737" s="965"/>
      <c r="D737" s="965"/>
      <c r="E737" s="964"/>
      <c r="F737" s="964"/>
      <c r="G737" s="963"/>
      <c r="H737" s="963"/>
      <c r="I737" s="963"/>
      <c r="J737" s="963"/>
      <c r="K737" s="249"/>
      <c r="L737" s="249"/>
      <c r="M737" s="249"/>
      <c r="N737" s="249"/>
      <c r="O737" s="249"/>
      <c r="P737" s="249"/>
      <c r="Q737" s="170"/>
      <c r="R737" s="439"/>
      <c r="S737" s="439"/>
      <c r="T737" s="962"/>
      <c r="U737" s="961"/>
      <c r="V737" s="360"/>
      <c r="W737" s="360"/>
      <c r="X737" s="360"/>
      <c r="Y737" s="360"/>
    </row>
    <row r="738" spans="1:25">
      <c r="A738" s="360"/>
      <c r="B738" s="965"/>
      <c r="C738" s="965"/>
      <c r="D738" s="965"/>
      <c r="E738" s="964"/>
      <c r="F738" s="964"/>
      <c r="G738" s="963"/>
      <c r="H738" s="963"/>
      <c r="I738" s="963"/>
      <c r="J738" s="963"/>
      <c r="K738" s="249"/>
      <c r="L738" s="249"/>
      <c r="M738" s="249"/>
      <c r="N738" s="249"/>
      <c r="O738" s="249"/>
      <c r="P738" s="249"/>
      <c r="Q738" s="170"/>
      <c r="R738" s="439"/>
      <c r="S738" s="439"/>
      <c r="T738" s="962"/>
      <c r="U738" s="961"/>
      <c r="V738" s="360"/>
      <c r="W738" s="360"/>
      <c r="X738" s="360"/>
      <c r="Y738" s="360"/>
    </row>
    <row r="739" spans="1:25">
      <c r="A739" s="360"/>
      <c r="B739" s="965"/>
      <c r="C739" s="965"/>
      <c r="D739" s="965"/>
      <c r="E739" s="964"/>
      <c r="F739" s="964"/>
      <c r="G739" s="963"/>
      <c r="H739" s="963"/>
      <c r="I739" s="963"/>
      <c r="J739" s="963"/>
      <c r="K739" s="249"/>
      <c r="L739" s="249"/>
      <c r="M739" s="249"/>
      <c r="N739" s="249"/>
      <c r="O739" s="249"/>
      <c r="P739" s="249"/>
      <c r="Q739" s="170"/>
      <c r="R739" s="439"/>
      <c r="S739" s="439"/>
      <c r="T739" s="962"/>
      <c r="U739" s="961"/>
      <c r="V739" s="360"/>
      <c r="W739" s="360"/>
      <c r="X739" s="360"/>
      <c r="Y739" s="360"/>
    </row>
    <row r="740" spans="1:25">
      <c r="A740" s="360"/>
      <c r="B740" s="965"/>
      <c r="C740" s="965"/>
      <c r="D740" s="965"/>
      <c r="E740" s="964"/>
      <c r="F740" s="964"/>
      <c r="G740" s="963"/>
      <c r="H740" s="963"/>
      <c r="I740" s="963"/>
      <c r="J740" s="963"/>
      <c r="K740" s="249"/>
      <c r="L740" s="249"/>
      <c r="M740" s="249"/>
      <c r="N740" s="249"/>
      <c r="O740" s="249"/>
      <c r="P740" s="249"/>
      <c r="Q740" s="170"/>
      <c r="R740" s="439"/>
      <c r="S740" s="439"/>
      <c r="T740" s="962"/>
      <c r="U740" s="961"/>
      <c r="V740" s="360"/>
      <c r="W740" s="360"/>
      <c r="X740" s="360"/>
      <c r="Y740" s="360"/>
    </row>
    <row r="741" spans="1:25">
      <c r="A741" s="360"/>
      <c r="B741" s="965"/>
      <c r="C741" s="965"/>
      <c r="D741" s="965"/>
      <c r="E741" s="964"/>
      <c r="F741" s="964"/>
      <c r="G741" s="963"/>
      <c r="H741" s="963"/>
      <c r="I741" s="963"/>
      <c r="J741" s="963"/>
      <c r="K741" s="249"/>
      <c r="L741" s="249"/>
      <c r="M741" s="249"/>
      <c r="N741" s="249"/>
      <c r="O741" s="249"/>
      <c r="P741" s="249"/>
      <c r="Q741" s="170"/>
      <c r="R741" s="439"/>
      <c r="S741" s="439"/>
      <c r="T741" s="962"/>
      <c r="U741" s="961"/>
      <c r="V741" s="360"/>
      <c r="W741" s="360"/>
      <c r="X741" s="360"/>
      <c r="Y741" s="360"/>
    </row>
    <row r="742" spans="1:25">
      <c r="A742" s="360"/>
      <c r="B742" s="965"/>
      <c r="C742" s="965"/>
      <c r="D742" s="965"/>
      <c r="E742" s="964"/>
      <c r="F742" s="964"/>
      <c r="G742" s="963"/>
      <c r="H742" s="963"/>
      <c r="I742" s="963"/>
      <c r="J742" s="963"/>
      <c r="K742" s="249"/>
      <c r="L742" s="249"/>
      <c r="M742" s="249"/>
      <c r="N742" s="249"/>
      <c r="O742" s="249"/>
      <c r="P742" s="249"/>
      <c r="Q742" s="170"/>
      <c r="R742" s="439"/>
      <c r="S742" s="439"/>
      <c r="T742" s="962"/>
      <c r="U742" s="961"/>
      <c r="V742" s="360"/>
      <c r="W742" s="360"/>
      <c r="X742" s="360"/>
      <c r="Y742" s="360"/>
    </row>
    <row r="743" spans="1:25">
      <c r="A743" s="360"/>
      <c r="B743" s="965"/>
      <c r="C743" s="965"/>
      <c r="D743" s="965"/>
      <c r="E743" s="964"/>
      <c r="F743" s="964"/>
      <c r="G743" s="963"/>
      <c r="H743" s="963"/>
      <c r="I743" s="963"/>
      <c r="J743" s="963"/>
      <c r="K743" s="249"/>
      <c r="L743" s="249"/>
      <c r="M743" s="249"/>
      <c r="N743" s="249"/>
      <c r="O743" s="249"/>
      <c r="P743" s="249"/>
      <c r="Q743" s="170"/>
      <c r="R743" s="439"/>
      <c r="S743" s="439"/>
      <c r="T743" s="962"/>
      <c r="U743" s="961"/>
      <c r="V743" s="360"/>
      <c r="W743" s="360"/>
      <c r="X743" s="360"/>
      <c r="Y743" s="360"/>
    </row>
    <row r="744" spans="1:25">
      <c r="A744" s="360"/>
      <c r="B744" s="965"/>
      <c r="C744" s="965"/>
      <c r="D744" s="965"/>
      <c r="E744" s="964"/>
      <c r="F744" s="964"/>
      <c r="G744" s="963"/>
      <c r="H744" s="963"/>
      <c r="I744" s="963"/>
      <c r="J744" s="963"/>
      <c r="K744" s="249"/>
      <c r="L744" s="249"/>
      <c r="M744" s="249"/>
      <c r="N744" s="249"/>
      <c r="O744" s="249"/>
      <c r="P744" s="249"/>
      <c r="Q744" s="170"/>
      <c r="R744" s="439"/>
      <c r="S744" s="439"/>
      <c r="T744" s="962"/>
      <c r="U744" s="961"/>
      <c r="V744" s="360"/>
      <c r="W744" s="360"/>
      <c r="X744" s="360"/>
      <c r="Y744" s="360"/>
    </row>
    <row r="745" spans="1:25">
      <c r="A745" s="360"/>
      <c r="B745" s="965"/>
      <c r="C745" s="965"/>
      <c r="D745" s="965"/>
      <c r="E745" s="964"/>
      <c r="F745" s="964"/>
      <c r="G745" s="963"/>
      <c r="H745" s="963"/>
      <c r="I745" s="963"/>
      <c r="J745" s="963"/>
      <c r="K745" s="249"/>
      <c r="L745" s="249"/>
      <c r="M745" s="249"/>
      <c r="N745" s="249"/>
      <c r="O745" s="249"/>
      <c r="P745" s="249"/>
      <c r="Q745" s="170"/>
      <c r="R745" s="439"/>
      <c r="S745" s="439"/>
      <c r="T745" s="962"/>
      <c r="U745" s="961"/>
      <c r="V745" s="360"/>
      <c r="W745" s="360"/>
      <c r="X745" s="360"/>
      <c r="Y745" s="360"/>
    </row>
    <row r="746" spans="1:25">
      <c r="A746" s="360"/>
      <c r="B746" s="965"/>
      <c r="C746" s="965"/>
      <c r="D746" s="965"/>
      <c r="E746" s="964"/>
      <c r="F746" s="964"/>
      <c r="G746" s="963"/>
      <c r="H746" s="963"/>
      <c r="I746" s="963"/>
      <c r="J746" s="963"/>
      <c r="K746" s="249"/>
      <c r="L746" s="249"/>
      <c r="M746" s="249"/>
      <c r="N746" s="249"/>
      <c r="O746" s="249"/>
      <c r="P746" s="249"/>
      <c r="Q746" s="170"/>
      <c r="R746" s="439"/>
      <c r="S746" s="439"/>
      <c r="T746" s="962"/>
      <c r="U746" s="961"/>
      <c r="V746" s="360"/>
      <c r="W746" s="360"/>
      <c r="X746" s="360"/>
      <c r="Y746" s="360"/>
    </row>
    <row r="747" spans="1:25">
      <c r="A747" s="360"/>
      <c r="B747" s="965"/>
      <c r="C747" s="965"/>
      <c r="D747" s="965"/>
      <c r="E747" s="964"/>
      <c r="F747" s="964"/>
      <c r="G747" s="963"/>
      <c r="H747" s="963"/>
      <c r="I747" s="963"/>
      <c r="J747" s="963"/>
      <c r="K747" s="249"/>
      <c r="L747" s="249"/>
      <c r="M747" s="249"/>
      <c r="N747" s="249"/>
      <c r="O747" s="249"/>
      <c r="P747" s="249"/>
      <c r="Q747" s="170"/>
      <c r="R747" s="439"/>
      <c r="S747" s="439"/>
      <c r="T747" s="962"/>
      <c r="U747" s="961"/>
      <c r="V747" s="360"/>
      <c r="W747" s="360"/>
      <c r="X747" s="360"/>
      <c r="Y747" s="360"/>
    </row>
    <row r="748" spans="1:25">
      <c r="A748" s="360"/>
      <c r="B748" s="965"/>
      <c r="C748" s="965"/>
      <c r="D748" s="965"/>
      <c r="E748" s="964"/>
      <c r="F748" s="964"/>
      <c r="G748" s="963"/>
      <c r="H748" s="963"/>
      <c r="I748" s="963"/>
      <c r="J748" s="963"/>
      <c r="K748" s="249"/>
      <c r="L748" s="249"/>
      <c r="M748" s="249"/>
      <c r="N748" s="249"/>
      <c r="O748" s="249"/>
      <c r="P748" s="249"/>
      <c r="Q748" s="170"/>
      <c r="R748" s="439"/>
      <c r="S748" s="439"/>
      <c r="T748" s="962"/>
      <c r="U748" s="961"/>
      <c r="V748" s="360"/>
      <c r="W748" s="360"/>
      <c r="X748" s="360"/>
      <c r="Y748" s="360"/>
    </row>
    <row r="749" spans="1:25">
      <c r="A749" s="360"/>
      <c r="B749" s="965"/>
      <c r="C749" s="965"/>
      <c r="D749" s="965"/>
      <c r="E749" s="964"/>
      <c r="F749" s="964"/>
      <c r="G749" s="963"/>
      <c r="H749" s="963"/>
      <c r="I749" s="963"/>
      <c r="J749" s="963"/>
      <c r="K749" s="249"/>
      <c r="L749" s="249"/>
      <c r="M749" s="249"/>
      <c r="N749" s="249"/>
      <c r="O749" s="249"/>
      <c r="P749" s="249"/>
      <c r="Q749" s="170"/>
      <c r="R749" s="439"/>
      <c r="S749" s="439"/>
      <c r="T749" s="962"/>
      <c r="U749" s="961"/>
      <c r="V749" s="360"/>
      <c r="W749" s="360"/>
      <c r="X749" s="360"/>
      <c r="Y749" s="360"/>
    </row>
    <row r="750" spans="1:25">
      <c r="A750" s="360"/>
      <c r="B750" s="965"/>
      <c r="C750" s="965"/>
      <c r="D750" s="965"/>
      <c r="E750" s="964"/>
      <c r="F750" s="964"/>
      <c r="G750" s="963"/>
      <c r="H750" s="963"/>
      <c r="I750" s="963"/>
      <c r="J750" s="963"/>
      <c r="K750" s="249"/>
      <c r="L750" s="249"/>
      <c r="M750" s="249"/>
      <c r="N750" s="249"/>
      <c r="O750" s="249"/>
      <c r="P750" s="249"/>
      <c r="Q750" s="170"/>
      <c r="R750" s="439"/>
      <c r="S750" s="439"/>
      <c r="T750" s="962"/>
      <c r="U750" s="961"/>
      <c r="V750" s="360"/>
      <c r="W750" s="360"/>
      <c r="X750" s="360"/>
      <c r="Y750" s="360"/>
    </row>
    <row r="751" spans="1:25">
      <c r="A751" s="360"/>
      <c r="B751" s="965"/>
      <c r="C751" s="965"/>
      <c r="D751" s="965"/>
      <c r="E751" s="964"/>
      <c r="F751" s="964"/>
      <c r="G751" s="963"/>
      <c r="H751" s="963"/>
      <c r="I751" s="963"/>
      <c r="J751" s="963"/>
      <c r="K751" s="249"/>
      <c r="L751" s="249"/>
      <c r="M751" s="249"/>
      <c r="N751" s="249"/>
      <c r="O751" s="249"/>
      <c r="P751" s="249"/>
      <c r="Q751" s="170"/>
      <c r="R751" s="439"/>
      <c r="S751" s="439"/>
      <c r="T751" s="962"/>
      <c r="U751" s="961"/>
      <c r="V751" s="360"/>
      <c r="W751" s="360"/>
      <c r="X751" s="360"/>
      <c r="Y751" s="360"/>
    </row>
    <row r="752" spans="1:25">
      <c r="A752" s="360"/>
      <c r="B752" s="965"/>
      <c r="C752" s="965"/>
      <c r="D752" s="965"/>
      <c r="E752" s="964"/>
      <c r="F752" s="964"/>
      <c r="G752" s="963"/>
      <c r="H752" s="963"/>
      <c r="I752" s="963"/>
      <c r="J752" s="963"/>
      <c r="K752" s="249"/>
      <c r="L752" s="249"/>
      <c r="M752" s="249"/>
      <c r="N752" s="249"/>
      <c r="O752" s="249"/>
      <c r="P752" s="249"/>
      <c r="Q752" s="170"/>
      <c r="R752" s="439"/>
      <c r="S752" s="439"/>
      <c r="T752" s="962"/>
      <c r="U752" s="961"/>
      <c r="V752" s="360"/>
      <c r="W752" s="360"/>
      <c r="X752" s="360"/>
      <c r="Y752" s="360"/>
    </row>
    <row r="753" spans="1:25">
      <c r="A753" s="360"/>
      <c r="B753" s="965"/>
      <c r="C753" s="965"/>
      <c r="D753" s="965"/>
      <c r="E753" s="964"/>
      <c r="F753" s="964"/>
      <c r="G753" s="963"/>
      <c r="H753" s="963"/>
      <c r="I753" s="963"/>
      <c r="J753" s="963"/>
      <c r="K753" s="249"/>
      <c r="L753" s="249"/>
      <c r="M753" s="249"/>
      <c r="N753" s="249"/>
      <c r="O753" s="249"/>
      <c r="P753" s="249"/>
      <c r="Q753" s="170"/>
      <c r="R753" s="439"/>
      <c r="S753" s="439"/>
      <c r="T753" s="962"/>
      <c r="U753" s="961"/>
      <c r="V753" s="360"/>
      <c r="W753" s="360"/>
      <c r="X753" s="360"/>
      <c r="Y753" s="360"/>
    </row>
    <row r="754" spans="1:25">
      <c r="A754" s="360"/>
      <c r="B754" s="965"/>
      <c r="C754" s="965"/>
      <c r="D754" s="965"/>
      <c r="E754" s="964"/>
      <c r="F754" s="964"/>
      <c r="G754" s="963"/>
      <c r="H754" s="963"/>
      <c r="I754" s="963"/>
      <c r="J754" s="963"/>
      <c r="K754" s="249"/>
      <c r="L754" s="249"/>
      <c r="M754" s="249"/>
      <c r="N754" s="249"/>
      <c r="O754" s="249"/>
      <c r="P754" s="249"/>
      <c r="Q754" s="170"/>
      <c r="R754" s="439"/>
      <c r="S754" s="439"/>
      <c r="T754" s="962"/>
      <c r="U754" s="961"/>
      <c r="V754" s="360"/>
      <c r="W754" s="360"/>
      <c r="X754" s="360"/>
      <c r="Y754" s="360"/>
    </row>
    <row r="755" spans="1:25">
      <c r="A755" s="360"/>
      <c r="B755" s="965"/>
      <c r="C755" s="965"/>
      <c r="D755" s="965"/>
      <c r="E755" s="964"/>
      <c r="F755" s="964"/>
      <c r="G755" s="963"/>
      <c r="H755" s="963"/>
      <c r="I755" s="963"/>
      <c r="J755" s="963"/>
      <c r="K755" s="249"/>
      <c r="L755" s="249"/>
      <c r="M755" s="249"/>
      <c r="N755" s="249"/>
      <c r="O755" s="249"/>
      <c r="P755" s="249"/>
      <c r="Q755" s="170"/>
      <c r="R755" s="439"/>
      <c r="S755" s="439"/>
      <c r="T755" s="962"/>
      <c r="U755" s="961"/>
      <c r="V755" s="360"/>
      <c r="W755" s="360"/>
      <c r="X755" s="360"/>
      <c r="Y755" s="360"/>
    </row>
    <row r="756" spans="1:25">
      <c r="A756" s="360"/>
      <c r="B756" s="965"/>
      <c r="C756" s="965"/>
      <c r="D756" s="965"/>
      <c r="E756" s="964"/>
      <c r="F756" s="964"/>
      <c r="G756" s="963"/>
      <c r="H756" s="963"/>
      <c r="I756" s="963"/>
      <c r="J756" s="963"/>
      <c r="K756" s="249"/>
      <c r="L756" s="249"/>
      <c r="M756" s="249"/>
      <c r="N756" s="249"/>
      <c r="O756" s="249"/>
      <c r="P756" s="249"/>
      <c r="Q756" s="170"/>
      <c r="R756" s="439"/>
      <c r="S756" s="439"/>
      <c r="T756" s="962"/>
      <c r="U756" s="961"/>
      <c r="V756" s="360"/>
      <c r="W756" s="360"/>
      <c r="X756" s="360"/>
      <c r="Y756" s="360"/>
    </row>
    <row r="757" spans="1:25">
      <c r="A757" s="360"/>
      <c r="B757" s="965"/>
      <c r="C757" s="965"/>
      <c r="D757" s="965"/>
      <c r="E757" s="964"/>
      <c r="F757" s="964"/>
      <c r="G757" s="963"/>
      <c r="H757" s="963"/>
      <c r="I757" s="963"/>
      <c r="J757" s="963"/>
      <c r="K757" s="249"/>
      <c r="L757" s="249"/>
      <c r="M757" s="249"/>
      <c r="N757" s="249"/>
      <c r="O757" s="249"/>
      <c r="P757" s="249"/>
      <c r="Q757" s="170"/>
      <c r="R757" s="439"/>
      <c r="S757" s="439"/>
      <c r="T757" s="962"/>
      <c r="U757" s="961"/>
      <c r="V757" s="360"/>
      <c r="W757" s="360"/>
      <c r="X757" s="360"/>
      <c r="Y757" s="360"/>
    </row>
    <row r="758" spans="1:25">
      <c r="A758" s="360"/>
      <c r="B758" s="965"/>
      <c r="C758" s="965"/>
      <c r="D758" s="965"/>
      <c r="E758" s="964"/>
      <c r="F758" s="964"/>
      <c r="G758" s="963"/>
      <c r="H758" s="963"/>
      <c r="I758" s="963"/>
      <c r="J758" s="963"/>
      <c r="K758" s="249"/>
      <c r="L758" s="249"/>
      <c r="M758" s="249"/>
      <c r="N758" s="249"/>
      <c r="O758" s="249"/>
      <c r="P758" s="249"/>
      <c r="Q758" s="170"/>
      <c r="R758" s="439"/>
      <c r="S758" s="439"/>
      <c r="T758" s="962"/>
      <c r="U758" s="961"/>
      <c r="V758" s="360"/>
      <c r="W758" s="360"/>
      <c r="X758" s="360"/>
      <c r="Y758" s="360"/>
    </row>
    <row r="759" spans="1:25">
      <c r="A759" s="360"/>
      <c r="B759" s="965"/>
      <c r="C759" s="965"/>
      <c r="D759" s="965"/>
      <c r="E759" s="964"/>
      <c r="F759" s="964"/>
      <c r="G759" s="963"/>
      <c r="H759" s="963"/>
      <c r="I759" s="963"/>
      <c r="J759" s="963"/>
      <c r="K759" s="249"/>
      <c r="L759" s="249"/>
      <c r="M759" s="249"/>
      <c r="N759" s="249"/>
      <c r="O759" s="249"/>
      <c r="P759" s="249"/>
      <c r="Q759" s="170"/>
      <c r="R759" s="439"/>
      <c r="S759" s="439"/>
      <c r="T759" s="962"/>
      <c r="U759" s="961"/>
      <c r="V759" s="360"/>
      <c r="W759" s="360"/>
      <c r="X759" s="360"/>
      <c r="Y759" s="360"/>
    </row>
    <row r="760" spans="1:25">
      <c r="A760" s="360"/>
      <c r="B760" s="965"/>
      <c r="C760" s="965"/>
      <c r="D760" s="965"/>
      <c r="E760" s="964"/>
      <c r="F760" s="964"/>
      <c r="G760" s="963"/>
      <c r="H760" s="963"/>
      <c r="I760" s="963"/>
      <c r="J760" s="963"/>
      <c r="K760" s="249"/>
      <c r="L760" s="249"/>
      <c r="M760" s="249"/>
      <c r="N760" s="249"/>
      <c r="O760" s="249"/>
      <c r="P760" s="249"/>
      <c r="Q760" s="170"/>
      <c r="R760" s="439"/>
      <c r="S760" s="439"/>
      <c r="T760" s="962"/>
      <c r="U760" s="961"/>
      <c r="V760" s="360"/>
      <c r="W760" s="360"/>
      <c r="X760" s="360"/>
      <c r="Y760" s="360"/>
    </row>
    <row r="761" spans="1:25">
      <c r="A761" s="360"/>
      <c r="B761" s="965"/>
      <c r="C761" s="965"/>
      <c r="D761" s="965"/>
      <c r="E761" s="964"/>
      <c r="F761" s="964"/>
      <c r="G761" s="963"/>
      <c r="H761" s="963"/>
      <c r="I761" s="963"/>
      <c r="J761" s="963"/>
      <c r="K761" s="249"/>
      <c r="L761" s="249"/>
      <c r="M761" s="249"/>
      <c r="N761" s="249"/>
      <c r="O761" s="249"/>
      <c r="P761" s="249"/>
      <c r="Q761" s="170"/>
      <c r="R761" s="439"/>
      <c r="S761" s="439"/>
      <c r="T761" s="962"/>
      <c r="U761" s="961"/>
      <c r="V761" s="360"/>
      <c r="W761" s="360"/>
      <c r="X761" s="360"/>
      <c r="Y761" s="360"/>
    </row>
    <row r="762" spans="1:25">
      <c r="A762" s="360"/>
      <c r="B762" s="965"/>
      <c r="C762" s="965"/>
      <c r="D762" s="965"/>
      <c r="E762" s="964"/>
      <c r="F762" s="964"/>
      <c r="G762" s="963"/>
      <c r="H762" s="963"/>
      <c r="I762" s="963"/>
      <c r="J762" s="963"/>
      <c r="K762" s="249"/>
      <c r="L762" s="249"/>
      <c r="M762" s="249"/>
      <c r="N762" s="249"/>
      <c r="O762" s="249"/>
      <c r="P762" s="249"/>
      <c r="Q762" s="170"/>
      <c r="R762" s="439"/>
      <c r="S762" s="439"/>
      <c r="T762" s="962"/>
      <c r="U762" s="961"/>
      <c r="V762" s="360"/>
      <c r="W762" s="360"/>
      <c r="X762" s="360"/>
      <c r="Y762" s="360"/>
    </row>
    <row r="763" spans="1:25">
      <c r="A763" s="360"/>
      <c r="B763" s="965"/>
      <c r="C763" s="965"/>
      <c r="D763" s="965"/>
      <c r="E763" s="964"/>
      <c r="F763" s="964"/>
      <c r="G763" s="963"/>
      <c r="H763" s="963"/>
      <c r="I763" s="963"/>
      <c r="J763" s="963"/>
      <c r="K763" s="249"/>
      <c r="L763" s="249"/>
      <c r="M763" s="249"/>
      <c r="N763" s="249"/>
      <c r="O763" s="249"/>
      <c r="P763" s="249"/>
      <c r="Q763" s="170"/>
      <c r="R763" s="439"/>
      <c r="S763" s="439"/>
      <c r="T763" s="962"/>
      <c r="U763" s="961"/>
      <c r="V763" s="360"/>
      <c r="W763" s="360"/>
      <c r="X763" s="360"/>
      <c r="Y763" s="360"/>
    </row>
    <row r="764" spans="1:25">
      <c r="A764" s="360"/>
      <c r="B764" s="965"/>
      <c r="C764" s="965"/>
      <c r="D764" s="965"/>
      <c r="E764" s="964"/>
      <c r="F764" s="964"/>
      <c r="G764" s="963"/>
      <c r="H764" s="963"/>
      <c r="I764" s="963"/>
      <c r="J764" s="963"/>
      <c r="K764" s="249"/>
      <c r="L764" s="249"/>
      <c r="M764" s="249"/>
      <c r="N764" s="249"/>
      <c r="O764" s="249"/>
      <c r="P764" s="249"/>
      <c r="Q764" s="170"/>
      <c r="R764" s="439"/>
      <c r="S764" s="439"/>
      <c r="T764" s="962"/>
      <c r="U764" s="961"/>
      <c r="V764" s="360"/>
      <c r="W764" s="360"/>
      <c r="X764" s="360"/>
      <c r="Y764" s="360"/>
    </row>
    <row r="765" spans="1:25">
      <c r="A765" s="360"/>
      <c r="B765" s="965"/>
      <c r="C765" s="965"/>
      <c r="D765" s="965"/>
      <c r="E765" s="964"/>
      <c r="F765" s="964"/>
      <c r="G765" s="963"/>
      <c r="H765" s="963"/>
      <c r="I765" s="963"/>
      <c r="J765" s="963"/>
      <c r="K765" s="249"/>
      <c r="L765" s="249"/>
      <c r="M765" s="249"/>
      <c r="N765" s="249"/>
      <c r="O765" s="249"/>
      <c r="P765" s="249"/>
      <c r="Q765" s="170"/>
      <c r="R765" s="439"/>
      <c r="S765" s="439"/>
      <c r="T765" s="962"/>
      <c r="U765" s="961"/>
      <c r="V765" s="360"/>
      <c r="W765" s="360"/>
      <c r="X765" s="360"/>
      <c r="Y765" s="360"/>
    </row>
    <row r="766" spans="1:25">
      <c r="A766" s="360"/>
      <c r="B766" s="965"/>
      <c r="C766" s="965"/>
      <c r="D766" s="965"/>
      <c r="E766" s="964"/>
      <c r="F766" s="964"/>
      <c r="G766" s="963"/>
      <c r="H766" s="963"/>
      <c r="I766" s="963"/>
      <c r="J766" s="963"/>
      <c r="K766" s="249"/>
      <c r="L766" s="249"/>
      <c r="M766" s="249"/>
      <c r="N766" s="249"/>
      <c r="O766" s="249"/>
      <c r="P766" s="249"/>
      <c r="Q766" s="170"/>
      <c r="R766" s="439"/>
      <c r="S766" s="439"/>
      <c r="T766" s="962"/>
      <c r="U766" s="961"/>
      <c r="V766" s="360"/>
      <c r="W766" s="360"/>
      <c r="X766" s="360"/>
      <c r="Y766" s="360"/>
    </row>
    <row r="767" spans="1:25">
      <c r="A767" s="360"/>
      <c r="B767" s="965"/>
      <c r="C767" s="965"/>
      <c r="D767" s="965"/>
      <c r="E767" s="964"/>
      <c r="F767" s="964"/>
      <c r="G767" s="963"/>
      <c r="H767" s="963"/>
      <c r="I767" s="963"/>
      <c r="J767" s="963"/>
      <c r="K767" s="249"/>
      <c r="L767" s="249"/>
      <c r="M767" s="249"/>
      <c r="N767" s="249"/>
      <c r="O767" s="249"/>
      <c r="P767" s="249"/>
      <c r="Q767" s="170"/>
      <c r="R767" s="439"/>
      <c r="S767" s="439"/>
      <c r="T767" s="962"/>
      <c r="U767" s="961"/>
      <c r="V767" s="360"/>
      <c r="W767" s="360"/>
      <c r="X767" s="360"/>
      <c r="Y767" s="360"/>
    </row>
    <row r="768" spans="1:25">
      <c r="A768" s="360"/>
      <c r="B768" s="965"/>
      <c r="C768" s="965"/>
      <c r="D768" s="965"/>
      <c r="E768" s="964"/>
      <c r="F768" s="964"/>
      <c r="G768" s="963"/>
      <c r="H768" s="963"/>
      <c r="I768" s="963"/>
      <c r="J768" s="963"/>
      <c r="K768" s="249"/>
      <c r="L768" s="249"/>
      <c r="M768" s="249"/>
      <c r="N768" s="249"/>
      <c r="O768" s="249"/>
      <c r="P768" s="249"/>
      <c r="Q768" s="170"/>
      <c r="R768" s="439"/>
      <c r="S768" s="439"/>
      <c r="T768" s="962"/>
      <c r="U768" s="961"/>
      <c r="V768" s="360"/>
      <c r="W768" s="360"/>
      <c r="X768" s="360"/>
      <c r="Y768" s="360"/>
    </row>
    <row r="769" spans="1:25">
      <c r="A769" s="360"/>
      <c r="B769" s="965"/>
      <c r="C769" s="965"/>
      <c r="D769" s="965"/>
      <c r="E769" s="964"/>
      <c r="F769" s="964"/>
      <c r="G769" s="963"/>
      <c r="H769" s="963"/>
      <c r="I769" s="963"/>
      <c r="J769" s="963"/>
      <c r="K769" s="249"/>
      <c r="L769" s="249"/>
      <c r="M769" s="249"/>
      <c r="N769" s="249"/>
      <c r="O769" s="249"/>
      <c r="P769" s="249"/>
      <c r="Q769" s="170"/>
      <c r="R769" s="439"/>
      <c r="S769" s="439"/>
      <c r="T769" s="962"/>
      <c r="U769" s="961"/>
      <c r="V769" s="360"/>
      <c r="W769" s="360"/>
      <c r="X769" s="360"/>
      <c r="Y769" s="360"/>
    </row>
    <row r="770" spans="1:25">
      <c r="A770" s="360"/>
      <c r="B770" s="965"/>
      <c r="C770" s="965"/>
      <c r="D770" s="965"/>
      <c r="E770" s="964"/>
      <c r="F770" s="964"/>
      <c r="G770" s="963"/>
      <c r="H770" s="963"/>
      <c r="I770" s="963"/>
      <c r="J770" s="963"/>
      <c r="K770" s="249"/>
      <c r="L770" s="249"/>
      <c r="M770" s="249"/>
      <c r="N770" s="249"/>
      <c r="O770" s="249"/>
      <c r="P770" s="249"/>
      <c r="Q770" s="170"/>
      <c r="R770" s="439"/>
      <c r="S770" s="439"/>
      <c r="T770" s="962"/>
      <c r="U770" s="961"/>
      <c r="V770" s="360"/>
      <c r="W770" s="360"/>
      <c r="X770" s="360"/>
      <c r="Y770" s="360"/>
    </row>
    <row r="771" spans="1:25">
      <c r="A771" s="360"/>
      <c r="B771" s="965"/>
      <c r="C771" s="965"/>
      <c r="D771" s="965"/>
      <c r="E771" s="964"/>
      <c r="F771" s="964"/>
      <c r="G771" s="963"/>
      <c r="H771" s="963"/>
      <c r="I771" s="963"/>
      <c r="J771" s="963"/>
      <c r="K771" s="249"/>
      <c r="L771" s="249"/>
      <c r="M771" s="249"/>
      <c r="N771" s="249"/>
      <c r="O771" s="249"/>
      <c r="P771" s="249"/>
      <c r="Q771" s="170"/>
      <c r="R771" s="439"/>
      <c r="S771" s="439"/>
      <c r="T771" s="962"/>
      <c r="U771" s="961"/>
      <c r="V771" s="360"/>
      <c r="W771" s="360"/>
      <c r="X771" s="360"/>
      <c r="Y771" s="360"/>
    </row>
    <row r="772" spans="1:25">
      <c r="A772" s="360"/>
      <c r="B772" s="965"/>
      <c r="C772" s="965"/>
      <c r="D772" s="965"/>
      <c r="E772" s="964"/>
      <c r="F772" s="964"/>
      <c r="G772" s="963"/>
      <c r="H772" s="963"/>
      <c r="I772" s="963"/>
      <c r="J772" s="963"/>
      <c r="K772" s="249"/>
      <c r="L772" s="249"/>
      <c r="M772" s="249"/>
      <c r="N772" s="249"/>
      <c r="O772" s="249"/>
      <c r="P772" s="249"/>
      <c r="Q772" s="170"/>
      <c r="R772" s="439"/>
      <c r="S772" s="439"/>
      <c r="T772" s="962"/>
      <c r="U772" s="961"/>
      <c r="V772" s="360"/>
      <c r="W772" s="360"/>
      <c r="X772" s="360"/>
      <c r="Y772" s="360"/>
    </row>
    <row r="773" spans="1:25">
      <c r="A773" s="360"/>
      <c r="B773" s="965"/>
      <c r="C773" s="965"/>
      <c r="D773" s="965"/>
      <c r="E773" s="964"/>
      <c r="F773" s="964"/>
      <c r="G773" s="963"/>
      <c r="H773" s="963"/>
      <c r="I773" s="963"/>
      <c r="J773" s="963"/>
      <c r="K773" s="249"/>
      <c r="L773" s="249"/>
      <c r="M773" s="249"/>
      <c r="N773" s="249"/>
      <c r="O773" s="249"/>
      <c r="P773" s="249"/>
      <c r="Q773" s="170"/>
      <c r="R773" s="439"/>
      <c r="S773" s="439"/>
      <c r="T773" s="962"/>
      <c r="U773" s="961"/>
      <c r="V773" s="360"/>
      <c r="W773" s="360"/>
      <c r="X773" s="360"/>
      <c r="Y773" s="360"/>
    </row>
    <row r="774" spans="1:25">
      <c r="A774" s="360"/>
      <c r="B774" s="965"/>
      <c r="C774" s="965"/>
      <c r="D774" s="965"/>
      <c r="E774" s="964"/>
      <c r="F774" s="964"/>
      <c r="G774" s="963"/>
      <c r="H774" s="963"/>
      <c r="I774" s="963"/>
      <c r="J774" s="963"/>
      <c r="K774" s="249"/>
      <c r="L774" s="249"/>
      <c r="M774" s="249"/>
      <c r="N774" s="249"/>
      <c r="O774" s="249"/>
      <c r="P774" s="249"/>
      <c r="Q774" s="170"/>
      <c r="R774" s="439"/>
      <c r="S774" s="439"/>
      <c r="T774" s="962"/>
      <c r="U774" s="961"/>
      <c r="V774" s="360"/>
      <c r="W774" s="360"/>
      <c r="X774" s="360"/>
      <c r="Y774" s="360"/>
    </row>
    <row r="775" spans="1:25">
      <c r="A775" s="360"/>
      <c r="B775" s="965"/>
      <c r="C775" s="965"/>
      <c r="D775" s="965"/>
      <c r="E775" s="964"/>
      <c r="F775" s="964"/>
      <c r="G775" s="963"/>
      <c r="H775" s="963"/>
      <c r="I775" s="963"/>
      <c r="J775" s="963"/>
      <c r="K775" s="249"/>
      <c r="L775" s="249"/>
      <c r="M775" s="249"/>
      <c r="N775" s="249"/>
      <c r="O775" s="249"/>
      <c r="P775" s="249"/>
      <c r="Q775" s="170"/>
      <c r="R775" s="439"/>
      <c r="S775" s="439"/>
      <c r="T775" s="962"/>
      <c r="U775" s="961"/>
      <c r="V775" s="360"/>
      <c r="W775" s="360"/>
      <c r="X775" s="360"/>
      <c r="Y775" s="360"/>
    </row>
    <row r="776" spans="1:25">
      <c r="A776" s="360"/>
      <c r="B776" s="965"/>
      <c r="C776" s="965"/>
      <c r="D776" s="965"/>
      <c r="E776" s="964"/>
      <c r="F776" s="964"/>
      <c r="G776" s="963"/>
      <c r="H776" s="963"/>
      <c r="I776" s="963"/>
      <c r="J776" s="963"/>
      <c r="K776" s="249"/>
      <c r="L776" s="249"/>
      <c r="M776" s="249"/>
      <c r="N776" s="249"/>
      <c r="O776" s="249"/>
      <c r="P776" s="249"/>
      <c r="Q776" s="170"/>
      <c r="R776" s="439"/>
      <c r="S776" s="439"/>
      <c r="T776" s="962"/>
      <c r="U776" s="961"/>
      <c r="V776" s="360"/>
      <c r="W776" s="360"/>
      <c r="X776" s="360"/>
      <c r="Y776" s="360"/>
    </row>
    <row r="777" spans="1:25">
      <c r="A777" s="360"/>
      <c r="B777" s="965"/>
      <c r="C777" s="965"/>
      <c r="D777" s="965"/>
      <c r="E777" s="964"/>
      <c r="F777" s="964"/>
      <c r="G777" s="963"/>
      <c r="H777" s="963"/>
      <c r="I777" s="963"/>
      <c r="J777" s="963"/>
      <c r="K777" s="249"/>
      <c r="L777" s="249"/>
      <c r="M777" s="249"/>
      <c r="N777" s="249"/>
      <c r="O777" s="249"/>
      <c r="P777" s="249"/>
      <c r="Q777" s="170"/>
      <c r="R777" s="439"/>
      <c r="S777" s="439"/>
      <c r="T777" s="962"/>
      <c r="U777" s="961"/>
      <c r="V777" s="360"/>
      <c r="W777" s="360"/>
      <c r="X777" s="360"/>
      <c r="Y777" s="360"/>
    </row>
    <row r="778" spans="1:25">
      <c r="A778" s="360"/>
      <c r="B778" s="965"/>
      <c r="C778" s="965"/>
      <c r="D778" s="965"/>
      <c r="E778" s="964"/>
      <c r="F778" s="964"/>
      <c r="G778" s="963"/>
      <c r="H778" s="963"/>
      <c r="I778" s="963"/>
      <c r="J778" s="963"/>
      <c r="K778" s="249"/>
      <c r="L778" s="249"/>
      <c r="M778" s="249"/>
      <c r="N778" s="249"/>
      <c r="O778" s="249"/>
      <c r="P778" s="249"/>
      <c r="Q778" s="170"/>
      <c r="R778" s="439"/>
      <c r="S778" s="439"/>
      <c r="T778" s="962"/>
      <c r="U778" s="961"/>
      <c r="V778" s="360"/>
      <c r="W778" s="360"/>
      <c r="X778" s="360"/>
      <c r="Y778" s="360"/>
    </row>
    <row r="779" spans="1:25">
      <c r="A779" s="360"/>
      <c r="B779" s="965"/>
      <c r="C779" s="965"/>
      <c r="D779" s="965"/>
      <c r="E779" s="964"/>
      <c r="F779" s="964"/>
      <c r="G779" s="963"/>
      <c r="H779" s="963"/>
      <c r="I779" s="963"/>
      <c r="J779" s="963"/>
      <c r="K779" s="249"/>
      <c r="L779" s="249"/>
      <c r="M779" s="249"/>
      <c r="N779" s="249"/>
      <c r="O779" s="249"/>
      <c r="P779" s="249"/>
      <c r="Q779" s="170"/>
      <c r="R779" s="439"/>
      <c r="S779" s="439"/>
      <c r="T779" s="962"/>
      <c r="U779" s="961"/>
      <c r="V779" s="360"/>
      <c r="W779" s="360"/>
      <c r="X779" s="360"/>
      <c r="Y779" s="360"/>
    </row>
    <row r="780" spans="1:25">
      <c r="A780" s="360"/>
      <c r="B780" s="965"/>
      <c r="C780" s="965"/>
      <c r="D780" s="965"/>
      <c r="E780" s="964"/>
      <c r="F780" s="964"/>
      <c r="G780" s="963"/>
      <c r="H780" s="963"/>
      <c r="I780" s="963"/>
      <c r="J780" s="963"/>
      <c r="K780" s="249"/>
      <c r="L780" s="249"/>
      <c r="M780" s="249"/>
      <c r="N780" s="249"/>
      <c r="O780" s="249"/>
      <c r="P780" s="249"/>
      <c r="Q780" s="170"/>
      <c r="R780" s="439"/>
      <c r="S780" s="439"/>
      <c r="T780" s="962"/>
      <c r="U780" s="961"/>
      <c r="V780" s="360"/>
      <c r="W780" s="360"/>
      <c r="X780" s="360"/>
      <c r="Y780" s="360"/>
    </row>
    <row r="781" spans="1:25">
      <c r="A781" s="360"/>
      <c r="B781" s="965"/>
      <c r="C781" s="965"/>
      <c r="D781" s="965"/>
      <c r="E781" s="964"/>
      <c r="F781" s="964"/>
      <c r="G781" s="963"/>
      <c r="H781" s="963"/>
      <c r="I781" s="963"/>
      <c r="J781" s="963"/>
      <c r="K781" s="249"/>
      <c r="L781" s="249"/>
      <c r="M781" s="249"/>
      <c r="N781" s="249"/>
      <c r="O781" s="249"/>
      <c r="P781" s="249"/>
      <c r="Q781" s="170"/>
      <c r="R781" s="439"/>
      <c r="S781" s="439"/>
      <c r="T781" s="962"/>
      <c r="U781" s="961"/>
      <c r="V781" s="360"/>
      <c r="W781" s="360"/>
      <c r="X781" s="360"/>
      <c r="Y781" s="360"/>
    </row>
    <row r="782" spans="1:25">
      <c r="A782" s="360"/>
      <c r="B782" s="965"/>
      <c r="C782" s="965"/>
      <c r="D782" s="965"/>
      <c r="E782" s="964"/>
      <c r="F782" s="964"/>
      <c r="G782" s="963"/>
      <c r="H782" s="963"/>
      <c r="I782" s="963"/>
      <c r="J782" s="963"/>
      <c r="K782" s="249"/>
      <c r="L782" s="249"/>
      <c r="M782" s="249"/>
      <c r="N782" s="249"/>
      <c r="O782" s="249"/>
      <c r="P782" s="249"/>
      <c r="Q782" s="170"/>
      <c r="R782" s="439"/>
      <c r="S782" s="439"/>
      <c r="T782" s="962"/>
      <c r="U782" s="961"/>
      <c r="V782" s="360"/>
      <c r="W782" s="360"/>
      <c r="X782" s="360"/>
      <c r="Y782" s="360"/>
    </row>
    <row r="783" spans="1:25">
      <c r="A783" s="360"/>
      <c r="B783" s="965"/>
      <c r="C783" s="965"/>
      <c r="D783" s="965"/>
      <c r="E783" s="964"/>
      <c r="F783" s="964"/>
      <c r="G783" s="963"/>
      <c r="H783" s="963"/>
      <c r="I783" s="963"/>
      <c r="J783" s="963"/>
      <c r="K783" s="249"/>
      <c r="L783" s="249"/>
      <c r="M783" s="249"/>
      <c r="N783" s="249"/>
      <c r="O783" s="249"/>
      <c r="P783" s="249"/>
      <c r="Q783" s="170"/>
      <c r="R783" s="439"/>
      <c r="S783" s="439"/>
      <c r="T783" s="962"/>
      <c r="U783" s="961"/>
      <c r="V783" s="360"/>
      <c r="W783" s="360"/>
      <c r="X783" s="360"/>
      <c r="Y783" s="360"/>
    </row>
    <row r="784" spans="1:25">
      <c r="A784" s="360"/>
      <c r="B784" s="965"/>
      <c r="C784" s="965"/>
      <c r="D784" s="965"/>
      <c r="E784" s="964"/>
      <c r="F784" s="964"/>
      <c r="G784" s="963"/>
      <c r="H784" s="963"/>
      <c r="I784" s="963"/>
      <c r="J784" s="963"/>
      <c r="K784" s="249"/>
      <c r="L784" s="249"/>
      <c r="M784" s="249"/>
      <c r="N784" s="249"/>
      <c r="O784" s="249"/>
      <c r="P784" s="249"/>
      <c r="Q784" s="170"/>
      <c r="R784" s="439"/>
      <c r="S784" s="439"/>
      <c r="T784" s="962"/>
      <c r="U784" s="961"/>
      <c r="V784" s="360"/>
      <c r="W784" s="360"/>
      <c r="X784" s="360"/>
      <c r="Y784" s="360"/>
    </row>
    <row r="785" spans="1:25">
      <c r="A785" s="360"/>
      <c r="B785" s="965"/>
      <c r="C785" s="965"/>
      <c r="D785" s="965"/>
      <c r="E785" s="964"/>
      <c r="F785" s="964"/>
      <c r="G785" s="963"/>
      <c r="H785" s="963"/>
      <c r="I785" s="963"/>
      <c r="J785" s="963"/>
      <c r="K785" s="249"/>
      <c r="L785" s="249"/>
      <c r="M785" s="249"/>
      <c r="N785" s="249"/>
      <c r="O785" s="249"/>
      <c r="P785" s="249"/>
      <c r="Q785" s="170"/>
      <c r="R785" s="439"/>
      <c r="S785" s="439"/>
      <c r="T785" s="962"/>
      <c r="U785" s="961"/>
      <c r="V785" s="360"/>
      <c r="W785" s="360"/>
      <c r="X785" s="360"/>
      <c r="Y785" s="360"/>
    </row>
    <row r="786" spans="1:25">
      <c r="A786" s="360"/>
      <c r="B786" s="965"/>
      <c r="C786" s="965"/>
      <c r="D786" s="965"/>
      <c r="E786" s="964"/>
      <c r="F786" s="964"/>
      <c r="G786" s="963"/>
      <c r="H786" s="963"/>
      <c r="I786" s="963"/>
      <c r="J786" s="963"/>
      <c r="K786" s="249"/>
      <c r="L786" s="249"/>
      <c r="M786" s="249"/>
      <c r="N786" s="249"/>
      <c r="O786" s="249"/>
      <c r="P786" s="249"/>
      <c r="Q786" s="170"/>
      <c r="R786" s="439"/>
      <c r="S786" s="439"/>
      <c r="T786" s="962"/>
      <c r="U786" s="961"/>
      <c r="V786" s="360"/>
      <c r="W786" s="360"/>
      <c r="X786" s="360"/>
      <c r="Y786" s="360"/>
    </row>
    <row r="787" spans="1:25">
      <c r="A787" s="360"/>
      <c r="B787" s="965"/>
      <c r="C787" s="965"/>
      <c r="D787" s="965"/>
      <c r="E787" s="964"/>
      <c r="F787" s="964"/>
      <c r="G787" s="963"/>
      <c r="H787" s="963"/>
      <c r="I787" s="963"/>
      <c r="J787" s="963"/>
      <c r="K787" s="249"/>
      <c r="L787" s="249"/>
      <c r="M787" s="249"/>
      <c r="N787" s="249"/>
      <c r="O787" s="249"/>
      <c r="P787" s="249"/>
      <c r="Q787" s="170"/>
      <c r="R787" s="439"/>
      <c r="S787" s="439"/>
      <c r="T787" s="962"/>
      <c r="U787" s="961"/>
      <c r="V787" s="360"/>
      <c r="W787" s="360"/>
      <c r="X787" s="360"/>
      <c r="Y787" s="360"/>
    </row>
    <row r="788" spans="1:25">
      <c r="A788" s="360"/>
      <c r="B788" s="965"/>
      <c r="C788" s="965"/>
      <c r="D788" s="965"/>
      <c r="E788" s="964"/>
      <c r="F788" s="964"/>
      <c r="G788" s="963"/>
      <c r="H788" s="963"/>
      <c r="I788" s="963"/>
      <c r="J788" s="963"/>
      <c r="K788" s="249"/>
      <c r="L788" s="249"/>
      <c r="M788" s="249"/>
      <c r="N788" s="249"/>
      <c r="O788" s="249"/>
      <c r="P788" s="249"/>
      <c r="Q788" s="170"/>
      <c r="R788" s="439"/>
      <c r="S788" s="439"/>
      <c r="T788" s="962"/>
      <c r="U788" s="961"/>
      <c r="V788" s="360"/>
      <c r="W788" s="360"/>
      <c r="X788" s="360"/>
      <c r="Y788" s="360"/>
    </row>
    <row r="789" spans="1:25">
      <c r="A789" s="360"/>
      <c r="B789" s="965"/>
      <c r="C789" s="965"/>
      <c r="D789" s="965"/>
      <c r="E789" s="964"/>
      <c r="F789" s="964"/>
      <c r="G789" s="963"/>
      <c r="H789" s="963"/>
      <c r="I789" s="963"/>
      <c r="J789" s="963"/>
      <c r="K789" s="249"/>
      <c r="L789" s="249"/>
      <c r="M789" s="249"/>
      <c r="N789" s="249"/>
      <c r="O789" s="249"/>
      <c r="P789" s="249"/>
      <c r="Q789" s="170"/>
      <c r="R789" s="439"/>
      <c r="S789" s="439"/>
      <c r="T789" s="962"/>
      <c r="U789" s="961"/>
      <c r="V789" s="360"/>
      <c r="W789" s="360"/>
      <c r="X789" s="360"/>
      <c r="Y789" s="360"/>
    </row>
    <row r="790" spans="1:25">
      <c r="A790" s="360"/>
      <c r="B790" s="965"/>
      <c r="C790" s="965"/>
      <c r="D790" s="965"/>
      <c r="E790" s="964"/>
      <c r="F790" s="964"/>
      <c r="G790" s="963"/>
      <c r="H790" s="963"/>
      <c r="I790" s="963"/>
      <c r="J790" s="963"/>
      <c r="K790" s="249"/>
      <c r="L790" s="249"/>
      <c r="M790" s="249"/>
      <c r="N790" s="249"/>
      <c r="O790" s="249"/>
      <c r="P790" s="249"/>
      <c r="Q790" s="170"/>
      <c r="R790" s="439"/>
      <c r="S790" s="439"/>
      <c r="T790" s="962"/>
      <c r="U790" s="961"/>
      <c r="V790" s="360"/>
      <c r="W790" s="360"/>
      <c r="X790" s="360"/>
      <c r="Y790" s="360"/>
    </row>
    <row r="791" spans="1:25">
      <c r="A791" s="360"/>
      <c r="B791" s="965"/>
      <c r="C791" s="965"/>
      <c r="D791" s="965"/>
      <c r="E791" s="964"/>
      <c r="F791" s="964"/>
      <c r="G791" s="963"/>
      <c r="H791" s="963"/>
      <c r="I791" s="963"/>
      <c r="J791" s="963"/>
      <c r="K791" s="249"/>
      <c r="L791" s="249"/>
      <c r="M791" s="249"/>
      <c r="N791" s="249"/>
      <c r="O791" s="249"/>
      <c r="P791" s="249"/>
      <c r="Q791" s="170"/>
      <c r="R791" s="439"/>
      <c r="S791" s="439"/>
      <c r="T791" s="962"/>
      <c r="U791" s="961"/>
      <c r="V791" s="360"/>
      <c r="W791" s="360"/>
      <c r="X791" s="360"/>
      <c r="Y791" s="360"/>
    </row>
    <row r="792" spans="1:25">
      <c r="A792" s="360"/>
      <c r="B792" s="965"/>
      <c r="C792" s="965"/>
      <c r="D792" s="965"/>
      <c r="E792" s="964"/>
      <c r="F792" s="964"/>
      <c r="G792" s="963"/>
      <c r="H792" s="963"/>
      <c r="I792" s="963"/>
      <c r="J792" s="963"/>
      <c r="K792" s="249"/>
      <c r="L792" s="249"/>
      <c r="M792" s="249"/>
      <c r="N792" s="249"/>
      <c r="O792" s="249"/>
      <c r="P792" s="249"/>
      <c r="Q792" s="170"/>
      <c r="R792" s="439"/>
      <c r="S792" s="439"/>
      <c r="T792" s="962"/>
      <c r="U792" s="961"/>
      <c r="V792" s="360"/>
      <c r="W792" s="360"/>
      <c r="X792" s="360"/>
      <c r="Y792" s="360"/>
    </row>
    <row r="793" spans="1:25">
      <c r="A793" s="360"/>
      <c r="B793" s="965"/>
      <c r="C793" s="965"/>
      <c r="D793" s="965"/>
      <c r="E793" s="964"/>
      <c r="F793" s="964"/>
      <c r="G793" s="963"/>
      <c r="H793" s="963"/>
      <c r="I793" s="963"/>
      <c r="J793" s="963"/>
      <c r="K793" s="249"/>
      <c r="L793" s="249"/>
      <c r="M793" s="249"/>
      <c r="N793" s="249"/>
      <c r="O793" s="249"/>
      <c r="P793" s="249"/>
      <c r="Q793" s="170"/>
      <c r="R793" s="439"/>
      <c r="S793" s="439"/>
      <c r="T793" s="962"/>
      <c r="U793" s="961"/>
      <c r="V793" s="360"/>
      <c r="W793" s="360"/>
      <c r="X793" s="360"/>
      <c r="Y793" s="360"/>
    </row>
    <row r="794" spans="1:25">
      <c r="A794" s="360"/>
      <c r="B794" s="965"/>
      <c r="C794" s="965"/>
      <c r="D794" s="965"/>
      <c r="E794" s="964"/>
      <c r="F794" s="964"/>
      <c r="G794" s="963"/>
      <c r="H794" s="963"/>
      <c r="I794" s="963"/>
      <c r="J794" s="963"/>
      <c r="K794" s="249"/>
      <c r="L794" s="249"/>
      <c r="M794" s="249"/>
      <c r="N794" s="249"/>
      <c r="O794" s="249"/>
      <c r="P794" s="249"/>
      <c r="Q794" s="170"/>
      <c r="R794" s="439"/>
      <c r="S794" s="439"/>
      <c r="T794" s="962"/>
      <c r="U794" s="961"/>
      <c r="V794" s="360"/>
      <c r="W794" s="360"/>
      <c r="X794" s="360"/>
      <c r="Y794" s="360"/>
    </row>
    <row r="795" spans="1:25">
      <c r="A795" s="360"/>
      <c r="B795" s="965"/>
      <c r="C795" s="965"/>
      <c r="D795" s="965"/>
      <c r="E795" s="964"/>
      <c r="F795" s="964"/>
      <c r="G795" s="963"/>
      <c r="H795" s="963"/>
      <c r="I795" s="963"/>
      <c r="J795" s="963"/>
      <c r="K795" s="249"/>
      <c r="L795" s="249"/>
      <c r="M795" s="249"/>
      <c r="N795" s="249"/>
      <c r="O795" s="249"/>
      <c r="P795" s="249"/>
      <c r="Q795" s="170"/>
      <c r="R795" s="439"/>
      <c r="S795" s="439"/>
      <c r="T795" s="962"/>
      <c r="U795" s="961"/>
      <c r="V795" s="360"/>
      <c r="W795" s="360"/>
      <c r="X795" s="360"/>
      <c r="Y795" s="360"/>
    </row>
    <row r="796" spans="1:25">
      <c r="A796" s="360"/>
      <c r="B796" s="965"/>
      <c r="C796" s="965"/>
      <c r="D796" s="965"/>
      <c r="E796" s="964"/>
      <c r="F796" s="964"/>
      <c r="G796" s="963"/>
      <c r="H796" s="963"/>
      <c r="I796" s="963"/>
      <c r="J796" s="963"/>
      <c r="K796" s="249"/>
      <c r="L796" s="249"/>
      <c r="M796" s="249"/>
      <c r="N796" s="249"/>
      <c r="O796" s="249"/>
      <c r="P796" s="249"/>
      <c r="Q796" s="170"/>
      <c r="R796" s="439"/>
      <c r="S796" s="439"/>
      <c r="T796" s="962"/>
      <c r="U796" s="961"/>
      <c r="V796" s="360"/>
      <c r="W796" s="360"/>
      <c r="X796" s="360"/>
      <c r="Y796" s="360"/>
    </row>
    <row r="797" spans="1:25">
      <c r="A797" s="360"/>
      <c r="B797" s="965"/>
      <c r="C797" s="965"/>
      <c r="D797" s="965"/>
      <c r="E797" s="964"/>
      <c r="F797" s="964"/>
      <c r="G797" s="963"/>
      <c r="H797" s="963"/>
      <c r="I797" s="963"/>
      <c r="J797" s="963"/>
      <c r="K797" s="249"/>
      <c r="L797" s="249"/>
      <c r="M797" s="249"/>
      <c r="N797" s="249"/>
      <c r="O797" s="249"/>
      <c r="P797" s="249"/>
      <c r="Q797" s="170"/>
      <c r="R797" s="439"/>
      <c r="S797" s="439"/>
      <c r="T797" s="962"/>
      <c r="U797" s="961"/>
      <c r="V797" s="360"/>
      <c r="W797" s="360"/>
      <c r="X797" s="360"/>
      <c r="Y797" s="360"/>
    </row>
    <row r="798" spans="1:25">
      <c r="A798" s="360"/>
      <c r="B798" s="965"/>
      <c r="C798" s="965"/>
      <c r="D798" s="965"/>
      <c r="E798" s="964"/>
      <c r="F798" s="964"/>
      <c r="G798" s="963"/>
      <c r="H798" s="963"/>
      <c r="I798" s="963"/>
      <c r="J798" s="963"/>
      <c r="K798" s="249"/>
      <c r="L798" s="249"/>
      <c r="M798" s="249"/>
      <c r="N798" s="249"/>
      <c r="O798" s="249"/>
      <c r="P798" s="249"/>
      <c r="Q798" s="170"/>
      <c r="R798" s="439"/>
      <c r="S798" s="439"/>
      <c r="T798" s="962"/>
      <c r="U798" s="961"/>
      <c r="V798" s="360"/>
      <c r="W798" s="360"/>
      <c r="X798" s="360"/>
      <c r="Y798" s="360"/>
    </row>
    <row r="799" spans="1:25">
      <c r="A799" s="360"/>
      <c r="B799" s="965"/>
      <c r="C799" s="965"/>
      <c r="D799" s="965"/>
      <c r="E799" s="964"/>
      <c r="F799" s="964"/>
      <c r="G799" s="963"/>
      <c r="H799" s="963"/>
      <c r="I799" s="963"/>
      <c r="J799" s="963"/>
      <c r="K799" s="249"/>
      <c r="L799" s="249"/>
      <c r="M799" s="249"/>
      <c r="N799" s="249"/>
      <c r="O799" s="249"/>
      <c r="P799" s="249"/>
      <c r="Q799" s="170"/>
      <c r="R799" s="439"/>
      <c r="S799" s="439"/>
      <c r="T799" s="962"/>
      <c r="U799" s="961"/>
      <c r="V799" s="360"/>
      <c r="W799" s="360"/>
      <c r="X799" s="360"/>
      <c r="Y799" s="360"/>
    </row>
    <row r="800" spans="1:25">
      <c r="A800" s="360"/>
      <c r="B800" s="965"/>
      <c r="C800" s="965"/>
      <c r="D800" s="965"/>
      <c r="E800" s="964"/>
      <c r="F800" s="964"/>
      <c r="G800" s="963"/>
      <c r="H800" s="963"/>
      <c r="I800" s="963"/>
      <c r="J800" s="963"/>
      <c r="K800" s="249"/>
      <c r="L800" s="249"/>
      <c r="M800" s="249"/>
      <c r="N800" s="249"/>
      <c r="O800" s="249"/>
      <c r="P800" s="249"/>
      <c r="Q800" s="170"/>
      <c r="R800" s="439"/>
      <c r="S800" s="439"/>
      <c r="T800" s="962"/>
      <c r="U800" s="961"/>
      <c r="V800" s="360"/>
      <c r="W800" s="360"/>
      <c r="X800" s="360"/>
      <c r="Y800" s="360"/>
    </row>
    <row r="801" spans="1:25">
      <c r="A801" s="360"/>
      <c r="B801" s="965"/>
      <c r="C801" s="965"/>
      <c r="D801" s="965"/>
      <c r="E801" s="964"/>
      <c r="F801" s="964"/>
      <c r="G801" s="963"/>
      <c r="H801" s="963"/>
      <c r="I801" s="963"/>
      <c r="J801" s="963"/>
      <c r="K801" s="249"/>
      <c r="L801" s="249"/>
      <c r="M801" s="249"/>
      <c r="N801" s="249"/>
      <c r="O801" s="249"/>
      <c r="P801" s="249"/>
      <c r="Q801" s="170"/>
      <c r="R801" s="439"/>
      <c r="S801" s="439"/>
      <c r="T801" s="962"/>
      <c r="U801" s="961"/>
      <c r="V801" s="360"/>
      <c r="W801" s="360"/>
      <c r="X801" s="360"/>
      <c r="Y801" s="360"/>
    </row>
    <row r="802" spans="1:25">
      <c r="A802" s="360"/>
      <c r="B802" s="965"/>
      <c r="C802" s="965"/>
      <c r="D802" s="965"/>
      <c r="E802" s="964"/>
      <c r="F802" s="964"/>
      <c r="G802" s="963"/>
      <c r="H802" s="963"/>
      <c r="I802" s="963"/>
      <c r="J802" s="963"/>
      <c r="K802" s="249"/>
      <c r="L802" s="249"/>
      <c r="M802" s="249"/>
      <c r="N802" s="249"/>
      <c r="O802" s="249"/>
      <c r="P802" s="249"/>
      <c r="Q802" s="170"/>
      <c r="R802" s="439"/>
      <c r="S802" s="439"/>
      <c r="T802" s="962"/>
      <c r="U802" s="961"/>
      <c r="V802" s="360"/>
      <c r="W802" s="360"/>
      <c r="X802" s="360"/>
      <c r="Y802" s="360"/>
    </row>
    <row r="803" spans="1:25">
      <c r="A803" s="360"/>
      <c r="B803" s="965"/>
      <c r="C803" s="965"/>
      <c r="D803" s="965"/>
      <c r="E803" s="964"/>
      <c r="F803" s="964"/>
      <c r="G803" s="963"/>
      <c r="H803" s="963"/>
      <c r="I803" s="963"/>
      <c r="J803" s="963"/>
      <c r="K803" s="249"/>
      <c r="L803" s="249"/>
      <c r="M803" s="249"/>
      <c r="N803" s="249"/>
      <c r="O803" s="249"/>
      <c r="P803" s="249"/>
      <c r="Q803" s="170"/>
      <c r="R803" s="439"/>
      <c r="S803" s="439"/>
      <c r="T803" s="962"/>
      <c r="U803" s="961"/>
      <c r="V803" s="360"/>
      <c r="W803" s="360"/>
      <c r="X803" s="360"/>
      <c r="Y803" s="360"/>
    </row>
    <row r="804" spans="1:25">
      <c r="A804" s="360"/>
      <c r="B804" s="965"/>
      <c r="C804" s="965"/>
      <c r="D804" s="965"/>
      <c r="E804" s="964"/>
      <c r="F804" s="964"/>
      <c r="G804" s="963"/>
      <c r="H804" s="963"/>
      <c r="I804" s="963"/>
      <c r="J804" s="963"/>
      <c r="K804" s="249"/>
      <c r="L804" s="249"/>
      <c r="M804" s="249"/>
      <c r="N804" s="249"/>
      <c r="O804" s="249"/>
      <c r="P804" s="249"/>
      <c r="Q804" s="170"/>
      <c r="R804" s="439"/>
      <c r="S804" s="439"/>
      <c r="T804" s="962"/>
      <c r="U804" s="961"/>
      <c r="V804" s="360"/>
      <c r="W804" s="360"/>
      <c r="X804" s="360"/>
      <c r="Y804" s="360"/>
    </row>
    <row r="805" spans="1:25">
      <c r="A805" s="360"/>
      <c r="B805" s="965"/>
      <c r="C805" s="965"/>
      <c r="D805" s="965"/>
      <c r="E805" s="964"/>
      <c r="F805" s="964"/>
      <c r="G805" s="963"/>
      <c r="H805" s="963"/>
      <c r="I805" s="963"/>
      <c r="J805" s="963"/>
      <c r="K805" s="249"/>
      <c r="L805" s="249"/>
      <c r="M805" s="249"/>
      <c r="N805" s="249"/>
      <c r="O805" s="249"/>
      <c r="P805" s="249"/>
      <c r="Q805" s="170"/>
      <c r="R805" s="439"/>
      <c r="S805" s="439"/>
      <c r="T805" s="962"/>
      <c r="U805" s="961"/>
      <c r="V805" s="360"/>
      <c r="W805" s="360"/>
      <c r="X805" s="360"/>
      <c r="Y805" s="360"/>
    </row>
    <row r="806" spans="1:25">
      <c r="A806" s="360"/>
      <c r="B806" s="965"/>
      <c r="C806" s="965"/>
      <c r="D806" s="965"/>
      <c r="E806" s="964"/>
      <c r="F806" s="964"/>
      <c r="G806" s="963"/>
      <c r="H806" s="963"/>
      <c r="I806" s="963"/>
      <c r="J806" s="963"/>
      <c r="K806" s="249"/>
      <c r="L806" s="249"/>
      <c r="M806" s="249"/>
      <c r="N806" s="249"/>
      <c r="O806" s="249"/>
      <c r="P806" s="249"/>
      <c r="Q806" s="170"/>
      <c r="R806" s="439"/>
      <c r="S806" s="439"/>
      <c r="T806" s="962"/>
      <c r="U806" s="961"/>
      <c r="V806" s="360"/>
      <c r="W806" s="360"/>
      <c r="X806" s="360"/>
      <c r="Y806" s="360"/>
    </row>
    <row r="807" spans="1:25">
      <c r="A807" s="360"/>
      <c r="B807" s="965"/>
      <c r="C807" s="965"/>
      <c r="D807" s="965"/>
      <c r="E807" s="964"/>
      <c r="F807" s="964"/>
      <c r="G807" s="963"/>
      <c r="H807" s="963"/>
      <c r="I807" s="963"/>
      <c r="J807" s="963"/>
      <c r="K807" s="249"/>
      <c r="L807" s="249"/>
      <c r="M807" s="249"/>
      <c r="N807" s="249"/>
      <c r="O807" s="249"/>
      <c r="P807" s="249"/>
      <c r="Q807" s="170"/>
      <c r="R807" s="439"/>
      <c r="S807" s="439"/>
      <c r="T807" s="962"/>
      <c r="U807" s="961"/>
      <c r="V807" s="360"/>
      <c r="W807" s="360"/>
      <c r="X807" s="360"/>
      <c r="Y807" s="360"/>
    </row>
    <row r="808" spans="1:25">
      <c r="A808" s="360"/>
      <c r="B808" s="965"/>
      <c r="C808" s="965"/>
      <c r="D808" s="965"/>
      <c r="E808" s="964"/>
      <c r="F808" s="964"/>
      <c r="G808" s="963"/>
      <c r="H808" s="963"/>
      <c r="I808" s="963"/>
      <c r="J808" s="963"/>
      <c r="K808" s="249"/>
      <c r="L808" s="249"/>
      <c r="M808" s="249"/>
      <c r="N808" s="249"/>
      <c r="O808" s="249"/>
      <c r="P808" s="249"/>
      <c r="Q808" s="170"/>
      <c r="R808" s="439"/>
      <c r="S808" s="439"/>
      <c r="T808" s="962"/>
      <c r="U808" s="961"/>
      <c r="V808" s="360"/>
      <c r="W808" s="360"/>
      <c r="X808" s="360"/>
      <c r="Y808" s="360"/>
    </row>
    <row r="809" spans="1:25">
      <c r="A809" s="360"/>
      <c r="B809" s="965"/>
      <c r="C809" s="965"/>
      <c r="D809" s="965"/>
      <c r="E809" s="964"/>
      <c r="F809" s="964"/>
      <c r="G809" s="963"/>
      <c r="H809" s="963"/>
      <c r="I809" s="963"/>
      <c r="J809" s="963"/>
      <c r="K809" s="249"/>
      <c r="L809" s="249"/>
      <c r="M809" s="249"/>
      <c r="N809" s="249"/>
      <c r="O809" s="249"/>
      <c r="P809" s="249"/>
      <c r="Q809" s="170"/>
      <c r="R809" s="439"/>
      <c r="S809" s="439"/>
      <c r="T809" s="962"/>
      <c r="U809" s="961"/>
      <c r="V809" s="360"/>
      <c r="W809" s="360"/>
      <c r="X809" s="360"/>
      <c r="Y809" s="360"/>
    </row>
    <row r="810" spans="1:25">
      <c r="A810" s="360"/>
      <c r="B810" s="965"/>
      <c r="C810" s="965"/>
      <c r="D810" s="965"/>
      <c r="E810" s="964"/>
      <c r="F810" s="964"/>
      <c r="G810" s="963"/>
      <c r="H810" s="963"/>
      <c r="I810" s="963"/>
      <c r="J810" s="963"/>
      <c r="K810" s="249"/>
      <c r="L810" s="249"/>
      <c r="M810" s="249"/>
      <c r="N810" s="249"/>
      <c r="O810" s="249"/>
      <c r="P810" s="249"/>
      <c r="Q810" s="170"/>
      <c r="R810" s="439"/>
      <c r="S810" s="439"/>
      <c r="T810" s="962"/>
      <c r="U810" s="961"/>
      <c r="V810" s="360"/>
      <c r="W810" s="360"/>
      <c r="X810" s="360"/>
      <c r="Y810" s="360"/>
    </row>
    <row r="811" spans="1:25">
      <c r="A811" s="360"/>
      <c r="B811" s="965"/>
      <c r="C811" s="965"/>
      <c r="D811" s="965"/>
      <c r="E811" s="964"/>
      <c r="F811" s="964"/>
      <c r="G811" s="963"/>
      <c r="H811" s="963"/>
      <c r="I811" s="963"/>
      <c r="J811" s="963"/>
      <c r="K811" s="249"/>
      <c r="L811" s="249"/>
      <c r="M811" s="249"/>
      <c r="N811" s="249"/>
      <c r="O811" s="249"/>
      <c r="P811" s="249"/>
      <c r="Q811" s="170"/>
      <c r="R811" s="439"/>
      <c r="S811" s="439"/>
      <c r="T811" s="962"/>
      <c r="U811" s="961"/>
      <c r="V811" s="360"/>
      <c r="W811" s="360"/>
      <c r="X811" s="360"/>
      <c r="Y811" s="360"/>
    </row>
    <row r="812" spans="1:25">
      <c r="A812" s="360"/>
      <c r="B812" s="965"/>
      <c r="C812" s="965"/>
      <c r="D812" s="965"/>
      <c r="E812" s="964"/>
      <c r="F812" s="964"/>
      <c r="G812" s="963"/>
      <c r="H812" s="963"/>
      <c r="I812" s="963"/>
      <c r="J812" s="963"/>
      <c r="K812" s="249"/>
      <c r="L812" s="249"/>
      <c r="M812" s="249"/>
      <c r="N812" s="249"/>
      <c r="O812" s="249"/>
      <c r="P812" s="249"/>
      <c r="Q812" s="170"/>
      <c r="R812" s="439"/>
      <c r="S812" s="439"/>
      <c r="T812" s="962"/>
      <c r="U812" s="961"/>
      <c r="V812" s="360"/>
      <c r="W812" s="360"/>
      <c r="X812" s="360"/>
      <c r="Y812" s="360"/>
    </row>
    <row r="813" spans="1:25">
      <c r="A813" s="360"/>
      <c r="B813" s="965"/>
      <c r="C813" s="965"/>
      <c r="D813" s="965"/>
      <c r="E813" s="964"/>
      <c r="F813" s="964"/>
      <c r="G813" s="963"/>
      <c r="H813" s="963"/>
      <c r="I813" s="963"/>
      <c r="J813" s="963"/>
      <c r="K813" s="249"/>
      <c r="L813" s="249"/>
      <c r="M813" s="249"/>
      <c r="N813" s="249"/>
      <c r="O813" s="249"/>
      <c r="P813" s="249"/>
      <c r="Q813" s="170"/>
      <c r="R813" s="439"/>
      <c r="S813" s="439"/>
      <c r="T813" s="962"/>
      <c r="U813" s="961"/>
      <c r="V813" s="360"/>
      <c r="W813" s="360"/>
      <c r="X813" s="360"/>
      <c r="Y813" s="360"/>
    </row>
    <row r="814" spans="1:25">
      <c r="A814" s="360"/>
      <c r="B814" s="965"/>
      <c r="C814" s="965"/>
      <c r="D814" s="965"/>
      <c r="E814" s="964"/>
      <c r="F814" s="964"/>
      <c r="G814" s="963"/>
      <c r="H814" s="963"/>
      <c r="I814" s="963"/>
      <c r="J814" s="963"/>
      <c r="K814" s="249"/>
      <c r="L814" s="249"/>
      <c r="M814" s="249"/>
      <c r="N814" s="249"/>
      <c r="O814" s="249"/>
      <c r="P814" s="249"/>
      <c r="Q814" s="170"/>
      <c r="R814" s="439"/>
      <c r="S814" s="439"/>
      <c r="T814" s="962"/>
      <c r="U814" s="961"/>
      <c r="V814" s="360"/>
      <c r="W814" s="360"/>
      <c r="X814" s="360"/>
      <c r="Y814" s="360"/>
    </row>
    <row r="815" spans="1:25">
      <c r="A815" s="360"/>
      <c r="B815" s="965"/>
      <c r="C815" s="965"/>
      <c r="D815" s="965"/>
      <c r="E815" s="964"/>
      <c r="F815" s="964"/>
      <c r="G815" s="963"/>
      <c r="H815" s="963"/>
      <c r="I815" s="963"/>
      <c r="J815" s="963"/>
      <c r="K815" s="249"/>
      <c r="L815" s="249"/>
      <c r="M815" s="249"/>
      <c r="N815" s="249"/>
      <c r="O815" s="249"/>
      <c r="P815" s="249"/>
      <c r="Q815" s="170"/>
      <c r="R815" s="439"/>
      <c r="S815" s="439"/>
      <c r="T815" s="962"/>
      <c r="U815" s="961"/>
      <c r="V815" s="360"/>
      <c r="W815" s="360"/>
      <c r="X815" s="360"/>
      <c r="Y815" s="360"/>
    </row>
    <row r="816" spans="1:25">
      <c r="A816" s="360"/>
      <c r="B816" s="965"/>
      <c r="C816" s="965"/>
      <c r="D816" s="965"/>
      <c r="E816" s="964"/>
      <c r="F816" s="964"/>
      <c r="G816" s="963"/>
      <c r="H816" s="963"/>
      <c r="I816" s="963"/>
      <c r="J816" s="963"/>
      <c r="K816" s="249"/>
      <c r="L816" s="249"/>
      <c r="M816" s="249"/>
      <c r="N816" s="249"/>
      <c r="O816" s="249"/>
      <c r="P816" s="249"/>
      <c r="Q816" s="170"/>
      <c r="R816" s="439"/>
      <c r="S816" s="439"/>
      <c r="T816" s="962"/>
      <c r="U816" s="961"/>
      <c r="V816" s="360"/>
      <c r="W816" s="360"/>
      <c r="X816" s="360"/>
      <c r="Y816" s="360"/>
    </row>
    <row r="817" spans="1:25">
      <c r="A817" s="360"/>
      <c r="B817" s="965"/>
      <c r="C817" s="965"/>
      <c r="D817" s="965"/>
      <c r="E817" s="964"/>
      <c r="F817" s="964"/>
      <c r="G817" s="963"/>
      <c r="H817" s="963"/>
      <c r="I817" s="963"/>
      <c r="J817" s="963"/>
      <c r="K817" s="249"/>
      <c r="L817" s="249"/>
      <c r="M817" s="249"/>
      <c r="N817" s="249"/>
      <c r="O817" s="249"/>
      <c r="P817" s="249"/>
      <c r="Q817" s="170"/>
      <c r="R817" s="439"/>
      <c r="S817" s="439"/>
      <c r="T817" s="962"/>
      <c r="U817" s="961"/>
      <c r="V817" s="360"/>
      <c r="W817" s="360"/>
      <c r="X817" s="360"/>
      <c r="Y817" s="360"/>
    </row>
    <row r="818" spans="1:25">
      <c r="A818" s="360"/>
      <c r="B818" s="965"/>
      <c r="C818" s="965"/>
      <c r="D818" s="965"/>
      <c r="E818" s="964"/>
      <c r="F818" s="964"/>
      <c r="G818" s="963"/>
      <c r="H818" s="963"/>
      <c r="I818" s="963"/>
      <c r="J818" s="963"/>
      <c r="K818" s="249"/>
      <c r="L818" s="249"/>
      <c r="M818" s="249"/>
      <c r="N818" s="249"/>
      <c r="O818" s="249"/>
      <c r="P818" s="249"/>
      <c r="Q818" s="170"/>
      <c r="R818" s="439"/>
      <c r="S818" s="439"/>
      <c r="T818" s="962"/>
      <c r="U818" s="961"/>
      <c r="V818" s="360"/>
      <c r="W818" s="360"/>
      <c r="X818" s="360"/>
      <c r="Y818" s="360"/>
    </row>
    <row r="819" spans="1:25">
      <c r="A819" s="360"/>
      <c r="B819" s="965"/>
      <c r="C819" s="965"/>
      <c r="D819" s="965"/>
      <c r="E819" s="964"/>
      <c r="F819" s="964"/>
      <c r="G819" s="963"/>
      <c r="H819" s="963"/>
      <c r="I819" s="963"/>
      <c r="J819" s="963"/>
      <c r="K819" s="249"/>
      <c r="L819" s="249"/>
      <c r="M819" s="249"/>
      <c r="N819" s="249"/>
      <c r="O819" s="249"/>
      <c r="P819" s="249"/>
      <c r="Q819" s="170"/>
      <c r="R819" s="439"/>
      <c r="S819" s="439"/>
      <c r="T819" s="962"/>
      <c r="U819" s="961"/>
      <c r="V819" s="360"/>
      <c r="W819" s="360"/>
      <c r="X819" s="360"/>
      <c r="Y819" s="360"/>
    </row>
    <row r="820" spans="1:25">
      <c r="A820" s="360"/>
      <c r="B820" s="965"/>
      <c r="C820" s="965"/>
      <c r="D820" s="965"/>
      <c r="E820" s="964"/>
      <c r="F820" s="964"/>
      <c r="G820" s="963"/>
      <c r="H820" s="963"/>
      <c r="I820" s="963"/>
      <c r="J820" s="963"/>
      <c r="K820" s="249"/>
      <c r="L820" s="249"/>
      <c r="M820" s="249"/>
      <c r="N820" s="249"/>
      <c r="O820" s="249"/>
      <c r="P820" s="249"/>
      <c r="Q820" s="170"/>
      <c r="R820" s="439"/>
      <c r="S820" s="439"/>
      <c r="T820" s="962"/>
      <c r="U820" s="961"/>
      <c r="V820" s="360"/>
      <c r="W820" s="360"/>
      <c r="X820" s="360"/>
      <c r="Y820" s="360"/>
    </row>
    <row r="821" spans="1:25">
      <c r="A821" s="360"/>
      <c r="B821" s="965"/>
      <c r="C821" s="965"/>
      <c r="D821" s="965"/>
      <c r="E821" s="964"/>
      <c r="F821" s="964"/>
      <c r="G821" s="963"/>
      <c r="H821" s="963"/>
      <c r="I821" s="963"/>
      <c r="J821" s="963"/>
      <c r="K821" s="249"/>
      <c r="L821" s="249"/>
      <c r="M821" s="249"/>
      <c r="N821" s="249"/>
      <c r="O821" s="249"/>
      <c r="P821" s="249"/>
      <c r="Q821" s="170"/>
      <c r="R821" s="439"/>
      <c r="S821" s="439"/>
      <c r="T821" s="962"/>
      <c r="U821" s="961"/>
      <c r="V821" s="360"/>
      <c r="W821" s="360"/>
      <c r="X821" s="360"/>
      <c r="Y821" s="360"/>
    </row>
    <row r="822" spans="1:25">
      <c r="A822" s="360"/>
      <c r="B822" s="965"/>
      <c r="C822" s="965"/>
      <c r="D822" s="965"/>
      <c r="E822" s="964"/>
      <c r="F822" s="964"/>
      <c r="G822" s="963"/>
      <c r="H822" s="963"/>
      <c r="I822" s="963"/>
      <c r="J822" s="963"/>
      <c r="K822" s="249"/>
      <c r="L822" s="249"/>
      <c r="M822" s="249"/>
      <c r="N822" s="249"/>
      <c r="O822" s="249"/>
      <c r="P822" s="249"/>
      <c r="Q822" s="170"/>
      <c r="R822" s="439"/>
      <c r="S822" s="439"/>
      <c r="T822" s="962"/>
      <c r="U822" s="961"/>
      <c r="V822" s="360"/>
      <c r="W822" s="360"/>
      <c r="X822" s="360"/>
      <c r="Y822" s="360"/>
    </row>
    <row r="823" spans="1:25">
      <c r="A823" s="360"/>
      <c r="B823" s="965"/>
      <c r="C823" s="965"/>
      <c r="D823" s="965"/>
      <c r="E823" s="964"/>
      <c r="F823" s="964"/>
      <c r="G823" s="963"/>
      <c r="H823" s="963"/>
      <c r="I823" s="963"/>
      <c r="J823" s="963"/>
      <c r="K823" s="249"/>
      <c r="L823" s="249"/>
      <c r="M823" s="249"/>
      <c r="N823" s="249"/>
      <c r="O823" s="249"/>
      <c r="P823" s="249"/>
      <c r="Q823" s="170"/>
      <c r="R823" s="439"/>
      <c r="S823" s="439"/>
      <c r="T823" s="962"/>
      <c r="U823" s="961"/>
      <c r="V823" s="360"/>
      <c r="W823" s="360"/>
      <c r="X823" s="360"/>
      <c r="Y823" s="360"/>
    </row>
    <row r="824" spans="1:25">
      <c r="A824" s="360"/>
      <c r="B824" s="965"/>
      <c r="C824" s="965"/>
      <c r="D824" s="965"/>
      <c r="E824" s="964"/>
      <c r="F824" s="964"/>
      <c r="G824" s="963"/>
      <c r="H824" s="963"/>
      <c r="I824" s="963"/>
      <c r="J824" s="963"/>
      <c r="K824" s="249"/>
      <c r="L824" s="249"/>
      <c r="M824" s="249"/>
      <c r="N824" s="249"/>
      <c r="O824" s="249"/>
      <c r="P824" s="249"/>
      <c r="Q824" s="170"/>
      <c r="R824" s="439"/>
      <c r="S824" s="439"/>
      <c r="T824" s="962"/>
      <c r="U824" s="961"/>
      <c r="V824" s="360"/>
      <c r="W824" s="360"/>
      <c r="X824" s="360"/>
      <c r="Y824" s="360"/>
    </row>
    <row r="825" spans="1:25">
      <c r="A825" s="360"/>
      <c r="B825" s="965"/>
      <c r="C825" s="965"/>
      <c r="D825" s="965"/>
      <c r="E825" s="964"/>
      <c r="F825" s="964"/>
      <c r="G825" s="963"/>
      <c r="H825" s="963"/>
      <c r="I825" s="963"/>
      <c r="J825" s="963"/>
      <c r="K825" s="249"/>
      <c r="L825" s="249"/>
      <c r="M825" s="249"/>
      <c r="N825" s="249"/>
      <c r="O825" s="249"/>
      <c r="P825" s="249"/>
      <c r="Q825" s="170"/>
      <c r="R825" s="439"/>
      <c r="S825" s="439"/>
      <c r="T825" s="962"/>
      <c r="U825" s="961"/>
      <c r="V825" s="360"/>
      <c r="W825" s="360"/>
      <c r="X825" s="360"/>
      <c r="Y825" s="360"/>
    </row>
    <row r="826" spans="1:25">
      <c r="A826" s="360"/>
      <c r="B826" s="965"/>
      <c r="C826" s="965"/>
      <c r="D826" s="965"/>
      <c r="E826" s="964"/>
      <c r="F826" s="964"/>
      <c r="G826" s="963"/>
      <c r="H826" s="963"/>
      <c r="I826" s="963"/>
      <c r="J826" s="963"/>
      <c r="K826" s="249"/>
      <c r="L826" s="249"/>
      <c r="M826" s="249"/>
      <c r="N826" s="249"/>
      <c r="O826" s="249"/>
      <c r="P826" s="249"/>
      <c r="Q826" s="170"/>
      <c r="R826" s="439"/>
      <c r="S826" s="439"/>
      <c r="T826" s="962"/>
      <c r="U826" s="961"/>
      <c r="V826" s="360"/>
      <c r="W826" s="360"/>
      <c r="X826" s="360"/>
      <c r="Y826" s="360"/>
    </row>
    <row r="827" spans="1:25">
      <c r="A827" s="360"/>
      <c r="B827" s="965"/>
      <c r="C827" s="965"/>
      <c r="D827" s="965"/>
      <c r="E827" s="964"/>
      <c r="F827" s="964"/>
      <c r="G827" s="963"/>
      <c r="H827" s="963"/>
      <c r="I827" s="963"/>
      <c r="J827" s="963"/>
      <c r="K827" s="249"/>
      <c r="L827" s="249"/>
      <c r="M827" s="249"/>
      <c r="N827" s="249"/>
      <c r="O827" s="249"/>
      <c r="P827" s="249"/>
      <c r="Q827" s="170"/>
      <c r="R827" s="439"/>
      <c r="S827" s="439"/>
      <c r="T827" s="962"/>
      <c r="U827" s="961"/>
      <c r="V827" s="360"/>
      <c r="W827" s="360"/>
      <c r="X827" s="360"/>
      <c r="Y827" s="360"/>
    </row>
    <row r="828" spans="1:25">
      <c r="A828" s="360"/>
      <c r="B828" s="965"/>
      <c r="C828" s="965"/>
      <c r="D828" s="965"/>
      <c r="E828" s="964"/>
      <c r="F828" s="964"/>
      <c r="G828" s="963"/>
      <c r="H828" s="963"/>
      <c r="I828" s="963"/>
      <c r="J828" s="963"/>
      <c r="K828" s="249"/>
      <c r="L828" s="249"/>
      <c r="M828" s="249"/>
      <c r="N828" s="249"/>
      <c r="O828" s="249"/>
      <c r="P828" s="249"/>
      <c r="Q828" s="170"/>
      <c r="R828" s="439"/>
      <c r="S828" s="439"/>
      <c r="T828" s="962"/>
      <c r="U828" s="961"/>
      <c r="V828" s="360"/>
      <c r="W828" s="360"/>
      <c r="X828" s="360"/>
      <c r="Y828" s="360"/>
    </row>
    <row r="829" spans="1:25">
      <c r="A829" s="360"/>
      <c r="B829" s="965"/>
      <c r="C829" s="965"/>
      <c r="D829" s="965"/>
      <c r="E829" s="964"/>
      <c r="F829" s="964"/>
      <c r="G829" s="963"/>
      <c r="H829" s="963"/>
      <c r="I829" s="963"/>
      <c r="J829" s="963"/>
      <c r="K829" s="249"/>
      <c r="L829" s="249"/>
      <c r="M829" s="249"/>
      <c r="N829" s="249"/>
      <c r="O829" s="249"/>
      <c r="P829" s="249"/>
      <c r="Q829" s="170"/>
      <c r="R829" s="439"/>
      <c r="S829" s="439"/>
      <c r="T829" s="962"/>
      <c r="U829" s="961"/>
      <c r="V829" s="360"/>
      <c r="W829" s="360"/>
      <c r="X829" s="360"/>
      <c r="Y829" s="360"/>
    </row>
    <row r="830" spans="1:25">
      <c r="A830" s="360"/>
      <c r="B830" s="965"/>
      <c r="C830" s="965"/>
      <c r="D830" s="965"/>
      <c r="E830" s="964"/>
      <c r="F830" s="964"/>
      <c r="G830" s="963"/>
      <c r="H830" s="963"/>
      <c r="I830" s="963"/>
      <c r="J830" s="963"/>
      <c r="K830" s="249"/>
      <c r="L830" s="249"/>
      <c r="M830" s="249"/>
      <c r="N830" s="249"/>
      <c r="O830" s="249"/>
      <c r="P830" s="249"/>
      <c r="Q830" s="170"/>
      <c r="R830" s="439"/>
      <c r="S830" s="439"/>
      <c r="T830" s="962"/>
      <c r="U830" s="961"/>
      <c r="V830" s="360"/>
      <c r="W830" s="360"/>
      <c r="X830" s="360"/>
      <c r="Y830" s="360"/>
    </row>
    <row r="831" spans="1:25">
      <c r="A831" s="360"/>
      <c r="B831" s="965"/>
      <c r="C831" s="965"/>
      <c r="D831" s="965"/>
      <c r="E831" s="964"/>
      <c r="F831" s="964"/>
      <c r="G831" s="963"/>
      <c r="H831" s="963"/>
      <c r="I831" s="963"/>
      <c r="J831" s="963"/>
      <c r="K831" s="249"/>
      <c r="L831" s="249"/>
      <c r="M831" s="249"/>
      <c r="N831" s="249"/>
      <c r="O831" s="249"/>
      <c r="P831" s="249"/>
      <c r="Q831" s="170"/>
      <c r="R831" s="439"/>
      <c r="S831" s="439"/>
      <c r="T831" s="962"/>
      <c r="U831" s="961"/>
      <c r="V831" s="360"/>
      <c r="W831" s="360"/>
      <c r="X831" s="360"/>
      <c r="Y831" s="360"/>
    </row>
    <row r="832" spans="1:25">
      <c r="A832" s="360"/>
      <c r="B832" s="965"/>
      <c r="C832" s="965"/>
      <c r="D832" s="965"/>
      <c r="E832" s="964"/>
      <c r="F832" s="964"/>
      <c r="G832" s="963"/>
      <c r="H832" s="963"/>
      <c r="I832" s="963"/>
      <c r="J832" s="963"/>
      <c r="K832" s="249"/>
      <c r="L832" s="249"/>
      <c r="M832" s="249"/>
      <c r="N832" s="249"/>
      <c r="O832" s="249"/>
      <c r="P832" s="249"/>
      <c r="Q832" s="170"/>
      <c r="R832" s="439"/>
      <c r="S832" s="439"/>
      <c r="T832" s="962"/>
      <c r="U832" s="961"/>
      <c r="V832" s="360"/>
      <c r="W832" s="360"/>
      <c r="X832" s="360"/>
      <c r="Y832" s="360"/>
    </row>
    <row r="833" spans="1:25">
      <c r="A833" s="360"/>
      <c r="B833" s="965"/>
      <c r="C833" s="965"/>
      <c r="D833" s="965"/>
      <c r="E833" s="964"/>
      <c r="F833" s="964"/>
      <c r="G833" s="963"/>
      <c r="H833" s="963"/>
      <c r="I833" s="963"/>
      <c r="J833" s="963"/>
      <c r="K833" s="249"/>
      <c r="L833" s="249"/>
      <c r="M833" s="249"/>
      <c r="N833" s="249"/>
      <c r="O833" s="249"/>
      <c r="P833" s="249"/>
      <c r="Q833" s="170"/>
      <c r="R833" s="439"/>
      <c r="S833" s="439"/>
      <c r="T833" s="962"/>
      <c r="U833" s="961"/>
      <c r="V833" s="360"/>
      <c r="W833" s="360"/>
      <c r="X833" s="360"/>
      <c r="Y833" s="360"/>
    </row>
    <row r="834" spans="1:25">
      <c r="A834" s="360"/>
      <c r="B834" s="965"/>
      <c r="C834" s="965"/>
      <c r="D834" s="965"/>
      <c r="E834" s="964"/>
      <c r="F834" s="964"/>
      <c r="G834" s="963"/>
      <c r="H834" s="963"/>
      <c r="I834" s="963"/>
      <c r="J834" s="963"/>
      <c r="K834" s="249"/>
      <c r="L834" s="249"/>
      <c r="M834" s="249"/>
      <c r="N834" s="249"/>
      <c r="O834" s="249"/>
      <c r="P834" s="249"/>
      <c r="Q834" s="170"/>
      <c r="R834" s="439"/>
      <c r="S834" s="439"/>
      <c r="T834" s="962"/>
      <c r="U834" s="961"/>
      <c r="V834" s="360"/>
      <c r="W834" s="360"/>
      <c r="X834" s="360"/>
      <c r="Y834" s="360"/>
    </row>
    <row r="835" spans="1:25">
      <c r="A835" s="360"/>
      <c r="B835" s="965"/>
      <c r="C835" s="965"/>
      <c r="D835" s="965"/>
      <c r="E835" s="964"/>
      <c r="F835" s="964"/>
      <c r="G835" s="963"/>
      <c r="H835" s="963"/>
      <c r="I835" s="963"/>
      <c r="J835" s="963"/>
      <c r="K835" s="249"/>
      <c r="L835" s="249"/>
      <c r="M835" s="249"/>
      <c r="N835" s="249"/>
      <c r="O835" s="249"/>
      <c r="P835" s="249"/>
      <c r="Q835" s="170"/>
      <c r="R835" s="439"/>
      <c r="S835" s="439"/>
      <c r="T835" s="962"/>
      <c r="U835" s="961"/>
      <c r="V835" s="360"/>
      <c r="W835" s="360"/>
      <c r="X835" s="360"/>
      <c r="Y835" s="360"/>
    </row>
    <row r="836" spans="1:25">
      <c r="A836" s="360"/>
      <c r="B836" s="965"/>
      <c r="C836" s="965"/>
      <c r="D836" s="965"/>
      <c r="E836" s="964"/>
      <c r="F836" s="964"/>
      <c r="G836" s="963"/>
      <c r="H836" s="963"/>
      <c r="I836" s="963"/>
      <c r="J836" s="963"/>
      <c r="K836" s="249"/>
      <c r="L836" s="249"/>
      <c r="M836" s="249"/>
      <c r="N836" s="249"/>
      <c r="O836" s="249"/>
      <c r="P836" s="249"/>
      <c r="Q836" s="170"/>
      <c r="R836" s="439"/>
      <c r="S836" s="439"/>
      <c r="T836" s="962"/>
      <c r="U836" s="961"/>
      <c r="V836" s="360"/>
      <c r="W836" s="360"/>
      <c r="X836" s="360"/>
      <c r="Y836" s="360"/>
    </row>
    <row r="837" spans="1:25">
      <c r="A837" s="360"/>
      <c r="B837" s="965"/>
      <c r="C837" s="965"/>
      <c r="D837" s="965"/>
      <c r="E837" s="964"/>
      <c r="F837" s="964"/>
      <c r="G837" s="963"/>
      <c r="H837" s="963"/>
      <c r="I837" s="963"/>
      <c r="J837" s="963"/>
      <c r="K837" s="249"/>
      <c r="L837" s="249"/>
      <c r="M837" s="249"/>
      <c r="N837" s="249"/>
      <c r="O837" s="249"/>
      <c r="P837" s="249"/>
      <c r="Q837" s="170"/>
      <c r="R837" s="439"/>
      <c r="S837" s="439"/>
      <c r="T837" s="962"/>
      <c r="U837" s="961"/>
      <c r="V837" s="360"/>
      <c r="W837" s="360"/>
      <c r="X837" s="360"/>
      <c r="Y837" s="360"/>
    </row>
    <row r="838" spans="1:25">
      <c r="A838" s="360"/>
      <c r="B838" s="965"/>
      <c r="C838" s="965"/>
      <c r="D838" s="965"/>
      <c r="E838" s="964"/>
      <c r="F838" s="964"/>
      <c r="G838" s="963"/>
      <c r="H838" s="963"/>
      <c r="I838" s="963"/>
      <c r="J838" s="963"/>
      <c r="K838" s="249"/>
      <c r="L838" s="249"/>
      <c r="M838" s="249"/>
      <c r="N838" s="249"/>
      <c r="O838" s="249"/>
      <c r="P838" s="249"/>
      <c r="Q838" s="170"/>
      <c r="R838" s="439"/>
      <c r="S838" s="439"/>
      <c r="T838" s="962"/>
      <c r="U838" s="961"/>
      <c r="V838" s="360"/>
      <c r="W838" s="360"/>
      <c r="X838" s="360"/>
      <c r="Y838" s="360"/>
    </row>
    <row r="839" spans="1:25">
      <c r="A839" s="360"/>
      <c r="B839" s="965"/>
      <c r="C839" s="965"/>
      <c r="D839" s="965"/>
      <c r="E839" s="964"/>
      <c r="F839" s="964"/>
      <c r="G839" s="963"/>
      <c r="H839" s="963"/>
      <c r="I839" s="963"/>
      <c r="J839" s="963"/>
      <c r="K839" s="249"/>
      <c r="L839" s="249"/>
      <c r="M839" s="249"/>
      <c r="N839" s="249"/>
      <c r="O839" s="249"/>
      <c r="P839" s="249"/>
      <c r="Q839" s="170"/>
      <c r="R839" s="439"/>
      <c r="S839" s="439"/>
      <c r="T839" s="962"/>
      <c r="U839" s="961"/>
      <c r="V839" s="360"/>
      <c r="W839" s="360"/>
      <c r="X839" s="360"/>
      <c r="Y839" s="360"/>
    </row>
    <row r="840" spans="1:25">
      <c r="A840" s="360"/>
      <c r="B840" s="965"/>
      <c r="C840" s="965"/>
      <c r="D840" s="965"/>
      <c r="E840" s="964"/>
      <c r="F840" s="964"/>
      <c r="G840" s="963"/>
      <c r="H840" s="963"/>
      <c r="I840" s="963"/>
      <c r="J840" s="963"/>
      <c r="K840" s="249"/>
      <c r="L840" s="249"/>
      <c r="M840" s="249"/>
      <c r="N840" s="249"/>
      <c r="O840" s="249"/>
      <c r="P840" s="249"/>
      <c r="Q840" s="170"/>
      <c r="R840" s="439"/>
      <c r="S840" s="439"/>
      <c r="T840" s="962"/>
      <c r="U840" s="961"/>
      <c r="V840" s="360"/>
      <c r="W840" s="360"/>
      <c r="X840" s="360"/>
      <c r="Y840" s="360"/>
    </row>
    <row r="841" spans="1:25">
      <c r="A841" s="360"/>
      <c r="B841" s="965"/>
      <c r="C841" s="965"/>
      <c r="D841" s="965"/>
      <c r="E841" s="964"/>
      <c r="F841" s="964"/>
      <c r="G841" s="963"/>
      <c r="H841" s="963"/>
      <c r="I841" s="963"/>
      <c r="J841" s="963"/>
      <c r="K841" s="249"/>
      <c r="L841" s="249"/>
      <c r="M841" s="249"/>
      <c r="N841" s="249"/>
      <c r="O841" s="249"/>
      <c r="P841" s="249"/>
      <c r="Q841" s="170"/>
      <c r="R841" s="439"/>
      <c r="S841" s="439"/>
      <c r="T841" s="962"/>
      <c r="U841" s="961"/>
      <c r="V841" s="360"/>
      <c r="W841" s="360"/>
      <c r="X841" s="360"/>
      <c r="Y841" s="360"/>
    </row>
    <row r="842" spans="1:25">
      <c r="A842" s="360"/>
      <c r="B842" s="965"/>
      <c r="C842" s="965"/>
      <c r="D842" s="965"/>
      <c r="E842" s="964"/>
      <c r="F842" s="964"/>
      <c r="G842" s="963"/>
      <c r="H842" s="963"/>
      <c r="I842" s="963"/>
      <c r="J842" s="963"/>
      <c r="K842" s="249"/>
      <c r="L842" s="249"/>
      <c r="M842" s="249"/>
      <c r="N842" s="249"/>
      <c r="O842" s="249"/>
      <c r="P842" s="249"/>
      <c r="Q842" s="170"/>
      <c r="R842" s="439"/>
      <c r="S842" s="439"/>
      <c r="T842" s="962"/>
      <c r="U842" s="961"/>
      <c r="V842" s="360"/>
      <c r="W842" s="360"/>
      <c r="X842" s="360"/>
      <c r="Y842" s="360"/>
    </row>
    <row r="843" spans="1:25">
      <c r="A843" s="360"/>
      <c r="B843" s="965"/>
      <c r="C843" s="965"/>
      <c r="D843" s="965"/>
      <c r="E843" s="964"/>
      <c r="F843" s="964"/>
      <c r="G843" s="963"/>
      <c r="H843" s="963"/>
      <c r="I843" s="963"/>
      <c r="J843" s="963"/>
      <c r="K843" s="249"/>
      <c r="L843" s="249"/>
      <c r="M843" s="249"/>
      <c r="N843" s="249"/>
      <c r="O843" s="249"/>
      <c r="P843" s="249"/>
      <c r="Q843" s="170"/>
      <c r="R843" s="439"/>
      <c r="S843" s="439"/>
      <c r="T843" s="962"/>
      <c r="U843" s="961"/>
      <c r="V843" s="360"/>
      <c r="W843" s="360"/>
      <c r="X843" s="360"/>
      <c r="Y843" s="360"/>
    </row>
    <row r="844" spans="1:25">
      <c r="A844" s="360"/>
      <c r="B844" s="965"/>
      <c r="C844" s="965"/>
      <c r="D844" s="965"/>
      <c r="E844" s="964"/>
      <c r="F844" s="964"/>
      <c r="G844" s="963"/>
      <c r="H844" s="963"/>
      <c r="I844" s="963"/>
      <c r="J844" s="963"/>
      <c r="K844" s="249"/>
      <c r="L844" s="249"/>
      <c r="M844" s="249"/>
      <c r="N844" s="249"/>
      <c r="O844" s="249"/>
      <c r="P844" s="249"/>
      <c r="Q844" s="170"/>
      <c r="R844" s="439"/>
      <c r="S844" s="439"/>
      <c r="T844" s="962"/>
      <c r="U844" s="961"/>
      <c r="V844" s="360"/>
      <c r="W844" s="360"/>
      <c r="X844" s="360"/>
      <c r="Y844" s="360"/>
    </row>
    <row r="845" spans="1:25">
      <c r="A845" s="360"/>
      <c r="B845" s="965"/>
      <c r="C845" s="965"/>
      <c r="D845" s="965"/>
      <c r="E845" s="964"/>
      <c r="F845" s="964"/>
      <c r="G845" s="963"/>
      <c r="H845" s="963"/>
      <c r="I845" s="963"/>
      <c r="J845" s="963"/>
      <c r="K845" s="249"/>
      <c r="L845" s="249"/>
      <c r="M845" s="249"/>
      <c r="N845" s="249"/>
      <c r="O845" s="249"/>
      <c r="P845" s="249"/>
      <c r="Q845" s="170"/>
      <c r="R845" s="439"/>
      <c r="S845" s="439"/>
      <c r="T845" s="962"/>
      <c r="U845" s="961"/>
      <c r="V845" s="360"/>
      <c r="W845" s="360"/>
      <c r="X845" s="360"/>
      <c r="Y845" s="360"/>
    </row>
    <row r="846" spans="1:25">
      <c r="A846" s="360"/>
      <c r="B846" s="965"/>
      <c r="C846" s="965"/>
      <c r="D846" s="965"/>
      <c r="E846" s="964"/>
      <c r="F846" s="964"/>
      <c r="G846" s="963"/>
      <c r="H846" s="963"/>
      <c r="I846" s="963"/>
      <c r="J846" s="963"/>
      <c r="K846" s="249"/>
      <c r="L846" s="249"/>
      <c r="M846" s="249"/>
      <c r="N846" s="249"/>
      <c r="O846" s="249"/>
      <c r="P846" s="249"/>
      <c r="Q846" s="170"/>
      <c r="R846" s="439"/>
      <c r="S846" s="439"/>
      <c r="T846" s="962"/>
      <c r="U846" s="961"/>
      <c r="V846" s="360"/>
      <c r="W846" s="360"/>
      <c r="X846" s="360"/>
      <c r="Y846" s="360"/>
    </row>
    <row r="847" spans="1:25">
      <c r="A847" s="360"/>
      <c r="B847" s="965"/>
      <c r="C847" s="965"/>
      <c r="D847" s="965"/>
      <c r="E847" s="964"/>
      <c r="F847" s="964"/>
      <c r="G847" s="963"/>
      <c r="H847" s="963"/>
      <c r="I847" s="963"/>
      <c r="J847" s="963"/>
      <c r="K847" s="249"/>
      <c r="L847" s="249"/>
      <c r="M847" s="249"/>
      <c r="N847" s="249"/>
      <c r="O847" s="249"/>
      <c r="P847" s="249"/>
      <c r="Q847" s="170"/>
      <c r="R847" s="439"/>
      <c r="S847" s="439"/>
      <c r="T847" s="962"/>
      <c r="U847" s="961"/>
      <c r="V847" s="360"/>
      <c r="W847" s="360"/>
      <c r="X847" s="360"/>
      <c r="Y847" s="360"/>
    </row>
    <row r="848" spans="1:25">
      <c r="A848" s="360"/>
      <c r="B848" s="965"/>
      <c r="C848" s="965"/>
      <c r="D848" s="965"/>
      <c r="E848" s="964"/>
      <c r="F848" s="964"/>
      <c r="G848" s="963"/>
      <c r="H848" s="963"/>
      <c r="I848" s="963"/>
      <c r="J848" s="963"/>
      <c r="K848" s="249"/>
      <c r="L848" s="249"/>
      <c r="M848" s="249"/>
      <c r="N848" s="249"/>
      <c r="O848" s="249"/>
      <c r="P848" s="249"/>
      <c r="Q848" s="170"/>
      <c r="R848" s="439"/>
      <c r="S848" s="439"/>
      <c r="T848" s="962"/>
      <c r="U848" s="961"/>
      <c r="V848" s="360"/>
      <c r="W848" s="360"/>
      <c r="X848" s="360"/>
      <c r="Y848" s="360"/>
    </row>
    <row r="849" spans="1:25">
      <c r="A849" s="360"/>
      <c r="B849" s="965"/>
      <c r="C849" s="965"/>
      <c r="D849" s="965"/>
      <c r="E849" s="964"/>
      <c r="F849" s="964"/>
      <c r="G849" s="963"/>
      <c r="H849" s="963"/>
      <c r="I849" s="963"/>
      <c r="J849" s="963"/>
      <c r="K849" s="249"/>
      <c r="L849" s="249"/>
      <c r="M849" s="249"/>
      <c r="N849" s="249"/>
      <c r="O849" s="249"/>
      <c r="P849" s="249"/>
      <c r="Q849" s="170"/>
      <c r="R849" s="439"/>
      <c r="S849" s="439"/>
      <c r="T849" s="962"/>
      <c r="U849" s="961"/>
      <c r="V849" s="360"/>
      <c r="W849" s="360"/>
      <c r="X849" s="360"/>
      <c r="Y849" s="360"/>
    </row>
    <row r="850" spans="1:25">
      <c r="A850" s="360"/>
      <c r="B850" s="965"/>
      <c r="C850" s="965"/>
      <c r="D850" s="965"/>
      <c r="E850" s="964"/>
      <c r="F850" s="964"/>
      <c r="G850" s="963"/>
      <c r="H850" s="963"/>
      <c r="I850" s="963"/>
      <c r="J850" s="963"/>
      <c r="K850" s="249"/>
      <c r="L850" s="249"/>
      <c r="M850" s="249"/>
      <c r="N850" s="249"/>
      <c r="O850" s="249"/>
      <c r="P850" s="249"/>
      <c r="Q850" s="170"/>
      <c r="R850" s="439"/>
      <c r="S850" s="439"/>
      <c r="T850" s="962"/>
      <c r="U850" s="961"/>
      <c r="V850" s="360"/>
      <c r="W850" s="360"/>
      <c r="X850" s="360"/>
      <c r="Y850" s="360"/>
    </row>
    <row r="851" spans="1:25">
      <c r="A851" s="360"/>
      <c r="B851" s="965"/>
      <c r="C851" s="965"/>
      <c r="D851" s="965"/>
      <c r="E851" s="964"/>
      <c r="F851" s="964"/>
      <c r="G851" s="963"/>
      <c r="H851" s="963"/>
      <c r="I851" s="963"/>
      <c r="J851" s="963"/>
      <c r="K851" s="249"/>
      <c r="L851" s="249"/>
      <c r="M851" s="249"/>
      <c r="N851" s="249"/>
      <c r="O851" s="249"/>
      <c r="P851" s="249"/>
      <c r="Q851" s="170"/>
      <c r="R851" s="439"/>
      <c r="S851" s="439"/>
      <c r="T851" s="962"/>
      <c r="U851" s="961"/>
      <c r="V851" s="360"/>
      <c r="W851" s="360"/>
      <c r="X851" s="360"/>
      <c r="Y851" s="360"/>
    </row>
    <row r="852" spans="1:25">
      <c r="A852" s="360"/>
      <c r="B852" s="965"/>
      <c r="C852" s="965"/>
      <c r="D852" s="965"/>
      <c r="E852" s="964"/>
      <c r="F852" s="964"/>
      <c r="G852" s="963"/>
      <c r="H852" s="963"/>
      <c r="I852" s="963"/>
      <c r="J852" s="963"/>
      <c r="K852" s="249"/>
      <c r="L852" s="249"/>
      <c r="M852" s="249"/>
      <c r="N852" s="249"/>
      <c r="O852" s="249"/>
      <c r="P852" s="249"/>
      <c r="Q852" s="170"/>
      <c r="R852" s="439"/>
      <c r="S852" s="439"/>
      <c r="T852" s="962"/>
      <c r="U852" s="961"/>
      <c r="V852" s="360"/>
      <c r="W852" s="360"/>
      <c r="X852" s="360"/>
      <c r="Y852" s="360"/>
    </row>
    <row r="853" spans="1:25">
      <c r="A853" s="360"/>
      <c r="B853" s="965"/>
      <c r="C853" s="965"/>
      <c r="D853" s="965"/>
      <c r="E853" s="964"/>
      <c r="F853" s="964"/>
      <c r="G853" s="963"/>
      <c r="H853" s="963"/>
      <c r="I853" s="963"/>
      <c r="J853" s="963"/>
      <c r="K853" s="249"/>
      <c r="L853" s="249"/>
      <c r="M853" s="249"/>
      <c r="N853" s="249"/>
      <c r="O853" s="249"/>
      <c r="P853" s="249"/>
      <c r="Q853" s="170"/>
      <c r="R853" s="439"/>
      <c r="S853" s="439"/>
      <c r="T853" s="962"/>
      <c r="U853" s="961"/>
      <c r="V853" s="360"/>
      <c r="W853" s="360"/>
      <c r="X853" s="360"/>
      <c r="Y853" s="360"/>
    </row>
    <row r="854" spans="1:25">
      <c r="A854" s="360"/>
      <c r="B854" s="965"/>
      <c r="C854" s="965"/>
      <c r="D854" s="965"/>
      <c r="E854" s="964"/>
      <c r="F854" s="964"/>
      <c r="G854" s="963"/>
      <c r="H854" s="963"/>
      <c r="I854" s="963"/>
      <c r="J854" s="963"/>
      <c r="K854" s="249"/>
      <c r="L854" s="249"/>
      <c r="M854" s="249"/>
      <c r="N854" s="249"/>
      <c r="O854" s="249"/>
      <c r="P854" s="249"/>
      <c r="Q854" s="170"/>
      <c r="R854" s="439"/>
      <c r="S854" s="439"/>
      <c r="T854" s="962"/>
      <c r="U854" s="961"/>
      <c r="V854" s="360"/>
      <c r="W854" s="360"/>
      <c r="X854" s="360"/>
      <c r="Y854" s="360"/>
    </row>
    <row r="855" spans="1:25">
      <c r="A855" s="360"/>
      <c r="B855" s="965"/>
      <c r="C855" s="965"/>
      <c r="D855" s="965"/>
      <c r="E855" s="964"/>
      <c r="F855" s="964"/>
      <c r="G855" s="963"/>
      <c r="H855" s="963"/>
      <c r="I855" s="963"/>
      <c r="J855" s="963"/>
      <c r="K855" s="249"/>
      <c r="L855" s="249"/>
      <c r="M855" s="249"/>
      <c r="N855" s="249"/>
      <c r="O855" s="249"/>
      <c r="P855" s="249"/>
      <c r="Q855" s="170"/>
      <c r="R855" s="439"/>
      <c r="S855" s="439"/>
      <c r="T855" s="962"/>
      <c r="U855" s="961"/>
      <c r="V855" s="360"/>
      <c r="W855" s="360"/>
      <c r="X855" s="360"/>
      <c r="Y855" s="360"/>
    </row>
    <row r="856" spans="1:25">
      <c r="A856" s="360"/>
      <c r="B856" s="965"/>
      <c r="C856" s="965"/>
      <c r="D856" s="965"/>
      <c r="E856" s="964"/>
      <c r="F856" s="964"/>
      <c r="G856" s="963"/>
      <c r="H856" s="963"/>
      <c r="I856" s="963"/>
      <c r="J856" s="963"/>
      <c r="K856" s="249"/>
      <c r="L856" s="249"/>
      <c r="M856" s="249"/>
      <c r="N856" s="249"/>
      <c r="O856" s="249"/>
      <c r="P856" s="249"/>
      <c r="Q856" s="170"/>
      <c r="R856" s="439"/>
      <c r="S856" s="439"/>
      <c r="T856" s="962"/>
      <c r="U856" s="961"/>
      <c r="V856" s="360"/>
      <c r="W856" s="360"/>
      <c r="X856" s="360"/>
      <c r="Y856" s="360"/>
    </row>
    <row r="857" spans="1:25">
      <c r="A857" s="360"/>
      <c r="B857" s="965"/>
      <c r="C857" s="965"/>
      <c r="D857" s="965"/>
      <c r="E857" s="964"/>
      <c r="F857" s="964"/>
      <c r="G857" s="963"/>
      <c r="H857" s="963"/>
      <c r="I857" s="963"/>
      <c r="J857" s="963"/>
      <c r="K857" s="249"/>
      <c r="L857" s="249"/>
      <c r="M857" s="249"/>
      <c r="N857" s="249"/>
      <c r="O857" s="249"/>
      <c r="P857" s="249"/>
      <c r="Q857" s="170"/>
      <c r="R857" s="439"/>
      <c r="S857" s="439"/>
      <c r="T857" s="962"/>
      <c r="U857" s="961"/>
      <c r="V857" s="360"/>
      <c r="W857" s="360"/>
      <c r="X857" s="360"/>
      <c r="Y857" s="360"/>
    </row>
    <row r="858" spans="1:25">
      <c r="A858" s="360"/>
      <c r="B858" s="965"/>
      <c r="C858" s="965"/>
      <c r="D858" s="965"/>
      <c r="E858" s="964"/>
      <c r="F858" s="964"/>
      <c r="G858" s="963"/>
      <c r="H858" s="963"/>
      <c r="I858" s="963"/>
      <c r="J858" s="963"/>
      <c r="K858" s="249"/>
      <c r="L858" s="249"/>
      <c r="M858" s="249"/>
      <c r="N858" s="249"/>
      <c r="O858" s="249"/>
      <c r="P858" s="249"/>
      <c r="Q858" s="170"/>
      <c r="R858" s="439"/>
      <c r="S858" s="439"/>
      <c r="T858" s="962"/>
      <c r="U858" s="961"/>
      <c r="V858" s="360"/>
      <c r="W858" s="360"/>
      <c r="X858" s="360"/>
      <c r="Y858" s="360"/>
    </row>
    <row r="859" spans="1:25">
      <c r="A859" s="360"/>
      <c r="B859" s="965"/>
      <c r="C859" s="965"/>
      <c r="D859" s="965"/>
      <c r="E859" s="964"/>
      <c r="F859" s="964"/>
      <c r="G859" s="963"/>
      <c r="H859" s="963"/>
      <c r="I859" s="963"/>
      <c r="J859" s="963"/>
      <c r="K859" s="249"/>
      <c r="L859" s="249"/>
      <c r="M859" s="249"/>
      <c r="N859" s="249"/>
      <c r="O859" s="249"/>
      <c r="P859" s="249"/>
      <c r="Q859" s="170"/>
      <c r="R859" s="439"/>
      <c r="S859" s="439"/>
      <c r="T859" s="962"/>
      <c r="U859" s="961"/>
      <c r="V859" s="360"/>
      <c r="W859" s="360"/>
      <c r="X859" s="360"/>
      <c r="Y859" s="360"/>
    </row>
    <row r="860" spans="1:25">
      <c r="A860" s="360"/>
      <c r="B860" s="965"/>
      <c r="C860" s="965"/>
      <c r="D860" s="965"/>
      <c r="E860" s="964"/>
      <c r="F860" s="964"/>
      <c r="G860" s="963"/>
      <c r="H860" s="963"/>
      <c r="I860" s="963"/>
      <c r="J860" s="963"/>
      <c r="K860" s="249"/>
      <c r="L860" s="249"/>
      <c r="M860" s="249"/>
      <c r="N860" s="249"/>
      <c r="O860" s="249"/>
      <c r="P860" s="249"/>
      <c r="Q860" s="170"/>
      <c r="R860" s="439"/>
      <c r="S860" s="439"/>
      <c r="T860" s="962"/>
      <c r="U860" s="961"/>
      <c r="V860" s="360"/>
      <c r="W860" s="360"/>
      <c r="X860" s="360"/>
      <c r="Y860" s="360"/>
    </row>
    <row r="861" spans="1:25">
      <c r="A861" s="360"/>
      <c r="B861" s="965"/>
      <c r="C861" s="965"/>
      <c r="D861" s="965"/>
      <c r="E861" s="964"/>
      <c r="F861" s="964"/>
      <c r="G861" s="963"/>
      <c r="H861" s="963"/>
      <c r="I861" s="963"/>
      <c r="J861" s="963"/>
      <c r="K861" s="249"/>
      <c r="L861" s="249"/>
      <c r="M861" s="249"/>
      <c r="N861" s="249"/>
      <c r="O861" s="249"/>
      <c r="P861" s="249"/>
      <c r="Q861" s="170"/>
      <c r="R861" s="439"/>
      <c r="S861" s="439"/>
      <c r="T861" s="962"/>
      <c r="U861" s="961"/>
      <c r="V861" s="360"/>
      <c r="W861" s="360"/>
      <c r="X861" s="360"/>
      <c r="Y861" s="360"/>
    </row>
    <row r="862" spans="1:25">
      <c r="A862" s="360"/>
      <c r="B862" s="965"/>
      <c r="C862" s="965"/>
      <c r="D862" s="965"/>
      <c r="E862" s="964"/>
      <c r="F862" s="964"/>
      <c r="G862" s="963"/>
      <c r="H862" s="963"/>
      <c r="I862" s="963"/>
      <c r="J862" s="963"/>
      <c r="K862" s="249"/>
      <c r="L862" s="249"/>
      <c r="M862" s="249"/>
      <c r="N862" s="249"/>
      <c r="O862" s="249"/>
      <c r="P862" s="249"/>
      <c r="Q862" s="170"/>
      <c r="R862" s="439"/>
      <c r="S862" s="439"/>
      <c r="T862" s="962"/>
      <c r="U862" s="961"/>
      <c r="V862" s="360"/>
      <c r="W862" s="360"/>
      <c r="X862" s="360"/>
      <c r="Y862" s="360"/>
    </row>
    <row r="863" spans="1:25">
      <c r="A863" s="360"/>
      <c r="B863" s="965"/>
      <c r="C863" s="965"/>
      <c r="D863" s="965"/>
      <c r="E863" s="964"/>
      <c r="F863" s="964"/>
      <c r="G863" s="963"/>
      <c r="H863" s="963"/>
      <c r="I863" s="963"/>
      <c r="J863" s="963"/>
      <c r="K863" s="249"/>
      <c r="L863" s="249"/>
      <c r="M863" s="249"/>
      <c r="N863" s="249"/>
      <c r="O863" s="249"/>
      <c r="P863" s="249"/>
      <c r="Q863" s="170"/>
      <c r="R863" s="439"/>
      <c r="S863" s="439"/>
      <c r="T863" s="962"/>
      <c r="U863" s="961"/>
      <c r="V863" s="360"/>
      <c r="W863" s="360"/>
      <c r="X863" s="360"/>
      <c r="Y863" s="360"/>
    </row>
    <row r="864" spans="1:25">
      <c r="A864" s="360"/>
      <c r="B864" s="965"/>
      <c r="C864" s="965"/>
      <c r="D864" s="965"/>
      <c r="E864" s="964"/>
      <c r="F864" s="964"/>
      <c r="G864" s="963"/>
      <c r="H864" s="963"/>
      <c r="I864" s="963"/>
      <c r="J864" s="963"/>
      <c r="K864" s="249"/>
      <c r="L864" s="249"/>
      <c r="M864" s="249"/>
      <c r="N864" s="249"/>
      <c r="O864" s="249"/>
      <c r="P864" s="249"/>
      <c r="Q864" s="170"/>
      <c r="R864" s="439"/>
      <c r="S864" s="439"/>
      <c r="T864" s="962"/>
      <c r="U864" s="961"/>
      <c r="V864" s="360"/>
      <c r="W864" s="360"/>
      <c r="X864" s="360"/>
      <c r="Y864" s="360"/>
    </row>
    <row r="865" spans="1:25">
      <c r="A865" s="360"/>
      <c r="B865" s="965"/>
      <c r="C865" s="965"/>
      <c r="D865" s="965"/>
      <c r="E865" s="964"/>
      <c r="F865" s="964"/>
      <c r="G865" s="963"/>
      <c r="H865" s="963"/>
      <c r="I865" s="963"/>
      <c r="J865" s="963"/>
      <c r="K865" s="249"/>
      <c r="L865" s="249"/>
      <c r="M865" s="249"/>
      <c r="N865" s="249"/>
      <c r="O865" s="249"/>
      <c r="P865" s="249"/>
      <c r="Q865" s="170"/>
      <c r="R865" s="439"/>
      <c r="S865" s="439"/>
      <c r="T865" s="962"/>
      <c r="U865" s="961"/>
      <c r="V865" s="360"/>
      <c r="W865" s="360"/>
      <c r="X865" s="360"/>
      <c r="Y865" s="360"/>
    </row>
    <row r="866" spans="1:25">
      <c r="A866" s="360"/>
      <c r="B866" s="965"/>
      <c r="C866" s="965"/>
      <c r="D866" s="965"/>
      <c r="E866" s="964"/>
      <c r="F866" s="964"/>
      <c r="G866" s="963"/>
      <c r="H866" s="963"/>
      <c r="I866" s="963"/>
      <c r="J866" s="963"/>
      <c r="K866" s="249"/>
      <c r="L866" s="249"/>
      <c r="M866" s="249"/>
      <c r="N866" s="249"/>
      <c r="O866" s="249"/>
      <c r="P866" s="249"/>
      <c r="Q866" s="170"/>
      <c r="R866" s="439"/>
      <c r="S866" s="439"/>
      <c r="T866" s="962"/>
      <c r="U866" s="961"/>
      <c r="V866" s="360"/>
      <c r="W866" s="360"/>
      <c r="X866" s="360"/>
      <c r="Y866" s="360"/>
    </row>
    <row r="867" spans="1:25">
      <c r="A867" s="360"/>
      <c r="B867" s="965"/>
      <c r="C867" s="965"/>
      <c r="D867" s="965"/>
      <c r="E867" s="964"/>
      <c r="F867" s="964"/>
      <c r="G867" s="963"/>
      <c r="H867" s="963"/>
      <c r="I867" s="963"/>
      <c r="J867" s="963"/>
      <c r="K867" s="249"/>
      <c r="L867" s="249"/>
      <c r="M867" s="249"/>
      <c r="N867" s="249"/>
      <c r="O867" s="249"/>
      <c r="P867" s="249"/>
      <c r="Q867" s="170"/>
      <c r="R867" s="439"/>
      <c r="S867" s="439"/>
      <c r="T867" s="962"/>
      <c r="U867" s="961"/>
      <c r="V867" s="360"/>
      <c r="W867" s="360"/>
      <c r="X867" s="360"/>
      <c r="Y867" s="360"/>
    </row>
    <row r="868" spans="1:25">
      <c r="A868" s="360"/>
      <c r="B868" s="965"/>
      <c r="C868" s="965"/>
      <c r="D868" s="965"/>
      <c r="E868" s="964"/>
      <c r="F868" s="964"/>
      <c r="G868" s="963"/>
      <c r="H868" s="963"/>
      <c r="I868" s="963"/>
      <c r="J868" s="963"/>
      <c r="K868" s="249"/>
      <c r="L868" s="249"/>
      <c r="M868" s="249"/>
      <c r="N868" s="249"/>
      <c r="O868" s="249"/>
      <c r="P868" s="249"/>
      <c r="Q868" s="170"/>
      <c r="R868" s="439"/>
      <c r="S868" s="439"/>
      <c r="T868" s="962"/>
      <c r="U868" s="961"/>
      <c r="V868" s="360"/>
      <c r="W868" s="360"/>
      <c r="X868" s="360"/>
      <c r="Y868" s="360"/>
    </row>
    <row r="869" spans="1:25">
      <c r="A869" s="360"/>
      <c r="B869" s="965"/>
      <c r="C869" s="965"/>
      <c r="D869" s="965"/>
      <c r="E869" s="964"/>
      <c r="F869" s="964"/>
      <c r="G869" s="963"/>
      <c r="H869" s="963"/>
      <c r="I869" s="963"/>
      <c r="J869" s="963"/>
      <c r="K869" s="249"/>
      <c r="L869" s="249"/>
      <c r="M869" s="249"/>
      <c r="N869" s="249"/>
      <c r="O869" s="249"/>
      <c r="P869" s="249"/>
      <c r="Q869" s="170"/>
      <c r="R869" s="439"/>
      <c r="S869" s="439"/>
      <c r="T869" s="962"/>
      <c r="U869" s="961"/>
      <c r="V869" s="360"/>
      <c r="W869" s="360"/>
      <c r="X869" s="360"/>
      <c r="Y869" s="360"/>
    </row>
    <row r="870" spans="1:25">
      <c r="A870" s="360"/>
      <c r="B870" s="965"/>
      <c r="C870" s="965"/>
      <c r="D870" s="965"/>
      <c r="E870" s="964"/>
      <c r="F870" s="964"/>
      <c r="G870" s="963"/>
      <c r="H870" s="963"/>
      <c r="I870" s="963"/>
      <c r="J870" s="963"/>
      <c r="K870" s="249"/>
      <c r="L870" s="249"/>
      <c r="M870" s="249"/>
      <c r="N870" s="249"/>
      <c r="O870" s="249"/>
      <c r="P870" s="249"/>
      <c r="Q870" s="170"/>
      <c r="R870" s="439"/>
      <c r="S870" s="439"/>
      <c r="T870" s="962"/>
      <c r="U870" s="961"/>
      <c r="V870" s="360"/>
      <c r="W870" s="360"/>
      <c r="X870" s="360"/>
      <c r="Y870" s="360"/>
    </row>
    <row r="871" spans="1:25">
      <c r="A871" s="360"/>
      <c r="B871" s="965"/>
      <c r="C871" s="965"/>
      <c r="D871" s="965"/>
      <c r="E871" s="964"/>
      <c r="F871" s="964"/>
      <c r="G871" s="963"/>
      <c r="H871" s="963"/>
      <c r="I871" s="963"/>
      <c r="J871" s="963"/>
      <c r="K871" s="249"/>
      <c r="L871" s="249"/>
      <c r="M871" s="249"/>
      <c r="N871" s="249"/>
      <c r="O871" s="249"/>
      <c r="P871" s="249"/>
      <c r="Q871" s="170"/>
      <c r="R871" s="439"/>
      <c r="S871" s="439"/>
      <c r="T871" s="962"/>
      <c r="U871" s="961"/>
      <c r="V871" s="360"/>
      <c r="W871" s="360"/>
      <c r="X871" s="360"/>
      <c r="Y871" s="360"/>
    </row>
    <row r="872" spans="1:25">
      <c r="A872" s="360"/>
      <c r="B872" s="965"/>
      <c r="C872" s="965"/>
      <c r="D872" s="965"/>
      <c r="E872" s="964"/>
      <c r="F872" s="964"/>
      <c r="G872" s="963"/>
      <c r="H872" s="963"/>
      <c r="I872" s="963"/>
      <c r="J872" s="963"/>
      <c r="K872" s="249"/>
      <c r="L872" s="249"/>
      <c r="M872" s="249"/>
      <c r="N872" s="249"/>
      <c r="O872" s="249"/>
      <c r="P872" s="249"/>
      <c r="Q872" s="170"/>
      <c r="R872" s="439"/>
      <c r="S872" s="439"/>
      <c r="T872" s="962"/>
      <c r="U872" s="961"/>
      <c r="V872" s="360"/>
      <c r="W872" s="360"/>
      <c r="X872" s="360"/>
      <c r="Y872" s="360"/>
    </row>
    <row r="873" spans="1:25">
      <c r="A873" s="360"/>
      <c r="B873" s="965"/>
      <c r="C873" s="965"/>
      <c r="D873" s="965"/>
      <c r="E873" s="964"/>
      <c r="F873" s="964"/>
      <c r="G873" s="963"/>
      <c r="H873" s="963"/>
      <c r="I873" s="963"/>
      <c r="J873" s="963"/>
      <c r="K873" s="249"/>
      <c r="L873" s="249"/>
      <c r="M873" s="249"/>
      <c r="N873" s="249"/>
      <c r="O873" s="249"/>
      <c r="P873" s="249"/>
      <c r="Q873" s="170"/>
      <c r="R873" s="439"/>
      <c r="S873" s="439"/>
      <c r="T873" s="962"/>
      <c r="U873" s="961"/>
      <c r="V873" s="360"/>
      <c r="W873" s="360"/>
      <c r="X873" s="360"/>
      <c r="Y873" s="360"/>
    </row>
    <row r="874" spans="1:25">
      <c r="A874" s="360"/>
      <c r="B874" s="965"/>
      <c r="C874" s="965"/>
      <c r="D874" s="965"/>
      <c r="E874" s="964"/>
      <c r="F874" s="964"/>
      <c r="G874" s="963"/>
      <c r="H874" s="963"/>
      <c r="I874" s="963"/>
      <c r="J874" s="963"/>
      <c r="K874" s="249"/>
      <c r="L874" s="249"/>
      <c r="M874" s="249"/>
      <c r="N874" s="249"/>
      <c r="O874" s="249"/>
      <c r="P874" s="249"/>
      <c r="Q874" s="170"/>
      <c r="R874" s="439"/>
      <c r="S874" s="439"/>
      <c r="T874" s="962"/>
      <c r="U874" s="961"/>
      <c r="V874" s="360"/>
      <c r="W874" s="360"/>
      <c r="X874" s="360"/>
      <c r="Y874" s="360"/>
    </row>
    <row r="875" spans="1:25">
      <c r="A875" s="360"/>
      <c r="B875" s="965"/>
      <c r="C875" s="965"/>
      <c r="D875" s="965"/>
      <c r="E875" s="964"/>
      <c r="F875" s="964"/>
      <c r="G875" s="963"/>
      <c r="H875" s="963"/>
      <c r="I875" s="963"/>
      <c r="J875" s="963"/>
      <c r="K875" s="249"/>
      <c r="L875" s="249"/>
      <c r="M875" s="249"/>
      <c r="N875" s="249"/>
      <c r="O875" s="249"/>
      <c r="P875" s="249"/>
      <c r="Q875" s="170"/>
      <c r="R875" s="439"/>
      <c r="S875" s="439"/>
      <c r="T875" s="962"/>
      <c r="U875" s="961"/>
      <c r="V875" s="360"/>
      <c r="W875" s="360"/>
      <c r="X875" s="360"/>
      <c r="Y875" s="360"/>
    </row>
    <row r="876" spans="1:25">
      <c r="A876" s="360"/>
      <c r="B876" s="965"/>
      <c r="C876" s="965"/>
      <c r="D876" s="965"/>
      <c r="E876" s="964"/>
      <c r="F876" s="964"/>
      <c r="G876" s="963"/>
      <c r="H876" s="963"/>
      <c r="I876" s="963"/>
      <c r="J876" s="963"/>
      <c r="K876" s="249"/>
      <c r="L876" s="249"/>
      <c r="M876" s="249"/>
      <c r="N876" s="249"/>
      <c r="O876" s="249"/>
      <c r="P876" s="249"/>
      <c r="Q876" s="170"/>
      <c r="R876" s="439"/>
      <c r="S876" s="439"/>
      <c r="T876" s="962"/>
      <c r="U876" s="961"/>
      <c r="V876" s="360"/>
      <c r="W876" s="360"/>
      <c r="X876" s="360"/>
      <c r="Y876" s="360"/>
    </row>
    <row r="877" spans="1:25">
      <c r="A877" s="360"/>
      <c r="B877" s="965"/>
      <c r="C877" s="965"/>
      <c r="D877" s="965"/>
      <c r="E877" s="964"/>
      <c r="F877" s="964"/>
      <c r="G877" s="963"/>
      <c r="H877" s="963"/>
      <c r="I877" s="963"/>
      <c r="J877" s="963"/>
      <c r="K877" s="249"/>
      <c r="L877" s="249"/>
      <c r="M877" s="249"/>
      <c r="N877" s="249"/>
      <c r="O877" s="249"/>
      <c r="P877" s="249"/>
      <c r="Q877" s="170"/>
      <c r="R877" s="439"/>
      <c r="S877" s="439"/>
      <c r="T877" s="962"/>
      <c r="U877" s="961"/>
      <c r="V877" s="360"/>
      <c r="W877" s="360"/>
      <c r="X877" s="360"/>
      <c r="Y877" s="360"/>
    </row>
    <row r="878" spans="1:25">
      <c r="A878" s="360"/>
      <c r="B878" s="965"/>
      <c r="C878" s="965"/>
      <c r="D878" s="965"/>
      <c r="E878" s="964"/>
      <c r="F878" s="964"/>
      <c r="G878" s="963"/>
      <c r="H878" s="963"/>
      <c r="I878" s="963"/>
      <c r="J878" s="963"/>
      <c r="K878" s="249"/>
      <c r="L878" s="249"/>
      <c r="M878" s="249"/>
      <c r="N878" s="249"/>
      <c r="O878" s="249"/>
      <c r="P878" s="249"/>
      <c r="Q878" s="170"/>
      <c r="R878" s="439"/>
      <c r="S878" s="439"/>
      <c r="T878" s="962"/>
      <c r="U878" s="961"/>
      <c r="V878" s="360"/>
      <c r="W878" s="360"/>
      <c r="X878" s="360"/>
      <c r="Y878" s="360"/>
    </row>
    <row r="879" spans="1:25">
      <c r="A879" s="360"/>
      <c r="B879" s="965"/>
      <c r="C879" s="965"/>
      <c r="D879" s="965"/>
      <c r="E879" s="964"/>
      <c r="F879" s="964"/>
      <c r="G879" s="963"/>
      <c r="H879" s="963"/>
      <c r="I879" s="963"/>
      <c r="J879" s="963"/>
      <c r="K879" s="249"/>
      <c r="L879" s="249"/>
      <c r="M879" s="249"/>
      <c r="N879" s="249"/>
      <c r="O879" s="249"/>
      <c r="P879" s="249"/>
      <c r="Q879" s="170"/>
      <c r="R879" s="439"/>
      <c r="S879" s="439"/>
      <c r="T879" s="962"/>
      <c r="U879" s="961"/>
      <c r="V879" s="360"/>
      <c r="W879" s="360"/>
      <c r="X879" s="360"/>
      <c r="Y879" s="360"/>
    </row>
    <row r="880" spans="1:25">
      <c r="A880" s="360"/>
      <c r="B880" s="965"/>
      <c r="C880" s="965"/>
      <c r="D880" s="965"/>
      <c r="E880" s="964"/>
      <c r="F880" s="964"/>
      <c r="G880" s="963"/>
      <c r="H880" s="963"/>
      <c r="I880" s="963"/>
      <c r="J880" s="963"/>
      <c r="K880" s="249"/>
      <c r="L880" s="249"/>
      <c r="M880" s="249"/>
      <c r="N880" s="249"/>
      <c r="O880" s="249"/>
      <c r="P880" s="249"/>
      <c r="Q880" s="170"/>
      <c r="R880" s="439"/>
      <c r="S880" s="439"/>
      <c r="T880" s="962"/>
      <c r="U880" s="961"/>
      <c r="V880" s="360"/>
      <c r="W880" s="360"/>
      <c r="X880" s="360"/>
      <c r="Y880" s="360"/>
    </row>
    <row r="881" spans="1:25">
      <c r="A881" s="360"/>
      <c r="B881" s="965"/>
      <c r="C881" s="965"/>
      <c r="D881" s="965"/>
      <c r="E881" s="964"/>
      <c r="F881" s="964"/>
      <c r="G881" s="963"/>
      <c r="H881" s="963"/>
      <c r="I881" s="963"/>
      <c r="J881" s="963"/>
      <c r="K881" s="249"/>
      <c r="L881" s="249"/>
      <c r="M881" s="249"/>
      <c r="N881" s="249"/>
      <c r="O881" s="249"/>
      <c r="P881" s="249"/>
      <c r="Q881" s="170"/>
      <c r="R881" s="439"/>
      <c r="S881" s="439"/>
      <c r="T881" s="962"/>
      <c r="U881" s="961"/>
      <c r="V881" s="360"/>
      <c r="W881" s="360"/>
      <c r="X881" s="360"/>
      <c r="Y881" s="360"/>
    </row>
    <row r="882" spans="1:25">
      <c r="A882" s="360"/>
      <c r="B882" s="965"/>
      <c r="C882" s="965"/>
      <c r="D882" s="965"/>
      <c r="E882" s="964"/>
      <c r="F882" s="964"/>
      <c r="G882" s="963"/>
      <c r="H882" s="963"/>
      <c r="I882" s="963"/>
      <c r="J882" s="963"/>
      <c r="K882" s="249"/>
      <c r="L882" s="249"/>
      <c r="M882" s="249"/>
      <c r="N882" s="249"/>
      <c r="O882" s="249"/>
      <c r="P882" s="249"/>
      <c r="Q882" s="170"/>
      <c r="R882" s="439"/>
      <c r="S882" s="439"/>
      <c r="T882" s="962"/>
      <c r="U882" s="961"/>
      <c r="V882" s="360"/>
      <c r="W882" s="360"/>
      <c r="X882" s="360"/>
      <c r="Y882" s="360"/>
    </row>
    <row r="883" spans="1:25">
      <c r="A883" s="360"/>
      <c r="B883" s="965"/>
      <c r="C883" s="965"/>
      <c r="D883" s="965"/>
      <c r="E883" s="964"/>
      <c r="F883" s="964"/>
      <c r="G883" s="963"/>
      <c r="H883" s="963"/>
      <c r="I883" s="963"/>
      <c r="J883" s="963"/>
      <c r="K883" s="249"/>
      <c r="L883" s="249"/>
      <c r="M883" s="249"/>
      <c r="N883" s="249"/>
      <c r="O883" s="249"/>
      <c r="P883" s="249"/>
      <c r="Q883" s="170"/>
      <c r="R883" s="439"/>
      <c r="S883" s="439"/>
      <c r="T883" s="962"/>
      <c r="U883" s="961"/>
      <c r="V883" s="360"/>
      <c r="W883" s="360"/>
      <c r="X883" s="360"/>
      <c r="Y883" s="360"/>
    </row>
    <row r="884" spans="1:25">
      <c r="A884" s="360"/>
      <c r="B884" s="965"/>
      <c r="C884" s="965"/>
      <c r="D884" s="965"/>
      <c r="E884" s="964"/>
      <c r="F884" s="964"/>
      <c r="G884" s="963"/>
      <c r="H884" s="963"/>
      <c r="I884" s="963"/>
      <c r="J884" s="963"/>
      <c r="K884" s="249"/>
      <c r="L884" s="249"/>
      <c r="M884" s="249"/>
      <c r="N884" s="249"/>
      <c r="O884" s="249"/>
      <c r="P884" s="249"/>
      <c r="Q884" s="170"/>
      <c r="R884" s="439"/>
      <c r="S884" s="439"/>
      <c r="T884" s="962"/>
      <c r="U884" s="961"/>
      <c r="V884" s="360"/>
      <c r="W884" s="360"/>
      <c r="X884" s="360"/>
      <c r="Y884" s="360"/>
    </row>
    <row r="885" spans="1:25">
      <c r="A885" s="360"/>
      <c r="B885" s="965"/>
      <c r="C885" s="965"/>
      <c r="D885" s="965"/>
      <c r="E885" s="964"/>
      <c r="F885" s="964"/>
      <c r="G885" s="963"/>
      <c r="H885" s="963"/>
      <c r="I885" s="963"/>
      <c r="J885" s="963"/>
      <c r="K885" s="249"/>
      <c r="L885" s="249"/>
      <c r="M885" s="249"/>
      <c r="N885" s="249"/>
      <c r="O885" s="249"/>
      <c r="P885" s="249"/>
      <c r="Q885" s="170"/>
      <c r="R885" s="439"/>
      <c r="S885" s="439"/>
      <c r="T885" s="962"/>
      <c r="U885" s="961"/>
      <c r="V885" s="360"/>
      <c r="W885" s="360"/>
      <c r="X885" s="360"/>
      <c r="Y885" s="360"/>
    </row>
    <row r="886" spans="1:25">
      <c r="A886" s="360"/>
      <c r="B886" s="965"/>
      <c r="C886" s="965"/>
      <c r="D886" s="965"/>
      <c r="E886" s="964"/>
      <c r="F886" s="964"/>
      <c r="G886" s="963"/>
      <c r="H886" s="963"/>
      <c r="I886" s="963"/>
      <c r="J886" s="963"/>
      <c r="K886" s="249"/>
      <c r="L886" s="249"/>
      <c r="M886" s="249"/>
      <c r="N886" s="249"/>
      <c r="O886" s="249"/>
      <c r="P886" s="249"/>
      <c r="Q886" s="170"/>
      <c r="R886" s="439"/>
      <c r="S886" s="439"/>
      <c r="T886" s="962"/>
      <c r="U886" s="961"/>
      <c r="V886" s="360"/>
      <c r="W886" s="360"/>
      <c r="X886" s="360"/>
      <c r="Y886" s="360"/>
    </row>
    <row r="887" spans="1:25">
      <c r="A887" s="360"/>
      <c r="B887" s="965"/>
      <c r="C887" s="965"/>
      <c r="D887" s="965"/>
      <c r="E887" s="964"/>
      <c r="F887" s="964"/>
      <c r="G887" s="963"/>
      <c r="H887" s="963"/>
      <c r="I887" s="963"/>
      <c r="J887" s="963"/>
      <c r="K887" s="249"/>
      <c r="L887" s="249"/>
      <c r="M887" s="249"/>
      <c r="N887" s="249"/>
      <c r="O887" s="249"/>
      <c r="P887" s="249"/>
      <c r="Q887" s="170"/>
      <c r="R887" s="439"/>
      <c r="S887" s="439"/>
      <c r="T887" s="962"/>
      <c r="U887" s="961"/>
      <c r="V887" s="360"/>
      <c r="W887" s="360"/>
      <c r="X887" s="360"/>
      <c r="Y887" s="360"/>
    </row>
    <row r="888" spans="1:25">
      <c r="A888" s="360"/>
      <c r="B888" s="965"/>
      <c r="C888" s="965"/>
      <c r="D888" s="965"/>
      <c r="E888" s="964"/>
      <c r="F888" s="964"/>
      <c r="G888" s="963"/>
      <c r="H888" s="963"/>
      <c r="I888" s="963"/>
      <c r="J888" s="963"/>
      <c r="K888" s="249"/>
      <c r="L888" s="249"/>
      <c r="M888" s="249"/>
      <c r="N888" s="249"/>
      <c r="O888" s="249"/>
      <c r="P888" s="249"/>
      <c r="Q888" s="170"/>
      <c r="R888" s="439"/>
      <c r="S888" s="439"/>
      <c r="T888" s="962"/>
      <c r="U888" s="961"/>
      <c r="V888" s="360"/>
      <c r="W888" s="360"/>
      <c r="X888" s="360"/>
      <c r="Y888" s="360"/>
    </row>
    <row r="889" spans="1:25">
      <c r="A889" s="360"/>
      <c r="B889" s="965"/>
      <c r="C889" s="965"/>
      <c r="D889" s="965"/>
      <c r="E889" s="964"/>
      <c r="F889" s="964"/>
      <c r="G889" s="963"/>
      <c r="H889" s="963"/>
      <c r="I889" s="963"/>
      <c r="J889" s="963"/>
      <c r="K889" s="249"/>
      <c r="L889" s="249"/>
      <c r="M889" s="249"/>
      <c r="N889" s="249"/>
      <c r="O889" s="249"/>
      <c r="P889" s="249"/>
      <c r="Q889" s="170"/>
      <c r="R889" s="439"/>
      <c r="S889" s="439"/>
      <c r="T889" s="962"/>
      <c r="U889" s="961"/>
      <c r="V889" s="360"/>
      <c r="W889" s="360"/>
      <c r="X889" s="360"/>
      <c r="Y889" s="360"/>
    </row>
    <row r="890" spans="1:25">
      <c r="A890" s="360"/>
      <c r="B890" s="965"/>
      <c r="C890" s="965"/>
      <c r="D890" s="965"/>
      <c r="E890" s="964"/>
      <c r="F890" s="964"/>
      <c r="G890" s="963"/>
      <c r="H890" s="963"/>
      <c r="I890" s="963"/>
      <c r="J890" s="963"/>
      <c r="K890" s="249"/>
      <c r="L890" s="249"/>
      <c r="M890" s="249"/>
      <c r="N890" s="249"/>
      <c r="O890" s="249"/>
      <c r="P890" s="249"/>
      <c r="Q890" s="170"/>
      <c r="R890" s="439"/>
      <c r="S890" s="439"/>
      <c r="T890" s="962"/>
      <c r="U890" s="961"/>
      <c r="V890" s="360"/>
      <c r="W890" s="360"/>
      <c r="X890" s="360"/>
      <c r="Y890" s="360"/>
    </row>
    <row r="891" spans="1:25">
      <c r="A891" s="360"/>
      <c r="B891" s="965"/>
      <c r="C891" s="965"/>
      <c r="D891" s="965"/>
      <c r="E891" s="964"/>
      <c r="F891" s="964"/>
      <c r="G891" s="963"/>
      <c r="H891" s="963"/>
      <c r="I891" s="963"/>
      <c r="J891" s="963"/>
      <c r="K891" s="249"/>
      <c r="L891" s="249"/>
      <c r="M891" s="249"/>
      <c r="N891" s="249"/>
      <c r="O891" s="249"/>
      <c r="P891" s="249"/>
      <c r="Q891" s="170"/>
      <c r="R891" s="439"/>
      <c r="S891" s="439"/>
      <c r="T891" s="962"/>
      <c r="U891" s="961"/>
      <c r="V891" s="360"/>
      <c r="W891" s="360"/>
      <c r="X891" s="360"/>
      <c r="Y891" s="360"/>
    </row>
    <row r="892" spans="1:25">
      <c r="A892" s="360"/>
      <c r="B892" s="965"/>
      <c r="C892" s="965"/>
      <c r="D892" s="965"/>
      <c r="E892" s="964"/>
      <c r="F892" s="964"/>
      <c r="G892" s="963"/>
      <c r="H892" s="963"/>
      <c r="I892" s="963"/>
      <c r="J892" s="963"/>
      <c r="K892" s="249"/>
      <c r="L892" s="249"/>
      <c r="M892" s="249"/>
      <c r="N892" s="249"/>
      <c r="O892" s="249"/>
      <c r="P892" s="249"/>
      <c r="Q892" s="170"/>
      <c r="R892" s="439"/>
      <c r="S892" s="439"/>
      <c r="T892" s="962"/>
      <c r="U892" s="961"/>
      <c r="V892" s="360"/>
      <c r="W892" s="360"/>
      <c r="X892" s="360"/>
      <c r="Y892" s="360"/>
    </row>
    <row r="893" spans="1:25">
      <c r="A893" s="360"/>
      <c r="B893" s="965"/>
      <c r="C893" s="965"/>
      <c r="D893" s="965"/>
      <c r="E893" s="964"/>
      <c r="F893" s="964"/>
      <c r="G893" s="963"/>
      <c r="H893" s="963"/>
      <c r="I893" s="963"/>
      <c r="J893" s="963"/>
      <c r="K893" s="249"/>
      <c r="L893" s="249"/>
      <c r="M893" s="249"/>
      <c r="N893" s="249"/>
      <c r="O893" s="249"/>
      <c r="P893" s="249"/>
      <c r="Q893" s="170"/>
      <c r="R893" s="439"/>
      <c r="S893" s="439"/>
      <c r="T893" s="962"/>
      <c r="U893" s="961"/>
      <c r="V893" s="360"/>
      <c r="W893" s="360"/>
      <c r="X893" s="360"/>
      <c r="Y893" s="360"/>
    </row>
    <row r="894" spans="1:25">
      <c r="A894" s="360"/>
      <c r="B894" s="965"/>
      <c r="C894" s="965"/>
      <c r="D894" s="965"/>
      <c r="E894" s="964"/>
      <c r="F894" s="964"/>
      <c r="G894" s="963"/>
      <c r="H894" s="963"/>
      <c r="I894" s="963"/>
      <c r="J894" s="963"/>
      <c r="K894" s="249"/>
      <c r="L894" s="249"/>
      <c r="M894" s="249"/>
      <c r="N894" s="249"/>
      <c r="O894" s="249"/>
      <c r="P894" s="249"/>
      <c r="Q894" s="170"/>
      <c r="R894" s="439"/>
      <c r="S894" s="439"/>
      <c r="T894" s="962"/>
      <c r="U894" s="961"/>
      <c r="V894" s="360"/>
      <c r="W894" s="360"/>
      <c r="X894" s="360"/>
      <c r="Y894" s="360"/>
    </row>
    <row r="895" spans="1:25">
      <c r="A895" s="360"/>
      <c r="B895" s="965"/>
      <c r="C895" s="965"/>
      <c r="D895" s="965"/>
      <c r="E895" s="964"/>
      <c r="F895" s="964"/>
      <c r="G895" s="963"/>
      <c r="H895" s="963"/>
      <c r="I895" s="963"/>
      <c r="J895" s="963"/>
      <c r="K895" s="249"/>
      <c r="L895" s="249"/>
      <c r="M895" s="249"/>
      <c r="N895" s="249"/>
      <c r="O895" s="249"/>
      <c r="P895" s="249"/>
      <c r="Q895" s="170"/>
      <c r="R895" s="439"/>
      <c r="S895" s="439"/>
      <c r="T895" s="962"/>
      <c r="U895" s="961"/>
      <c r="V895" s="360"/>
      <c r="W895" s="360"/>
      <c r="X895" s="360"/>
      <c r="Y895" s="360"/>
    </row>
    <row r="896" spans="1:25">
      <c r="A896" s="360"/>
      <c r="B896" s="965"/>
      <c r="C896" s="965"/>
      <c r="D896" s="965"/>
      <c r="E896" s="964"/>
      <c r="F896" s="964"/>
      <c r="G896" s="963"/>
      <c r="H896" s="963"/>
      <c r="I896" s="963"/>
      <c r="J896" s="963"/>
      <c r="K896" s="249"/>
      <c r="L896" s="249"/>
      <c r="M896" s="249"/>
      <c r="N896" s="249"/>
      <c r="O896" s="249"/>
      <c r="P896" s="249"/>
      <c r="Q896" s="170"/>
      <c r="R896" s="439"/>
      <c r="S896" s="439"/>
      <c r="T896" s="962"/>
      <c r="U896" s="961"/>
      <c r="V896" s="360"/>
      <c r="W896" s="360"/>
      <c r="X896" s="360"/>
      <c r="Y896" s="360"/>
    </row>
    <row r="897" spans="1:25">
      <c r="A897" s="360"/>
      <c r="B897" s="965"/>
      <c r="C897" s="965"/>
      <c r="D897" s="965"/>
      <c r="E897" s="964"/>
      <c r="F897" s="964"/>
      <c r="G897" s="963"/>
      <c r="H897" s="963"/>
      <c r="I897" s="963"/>
      <c r="J897" s="963"/>
      <c r="K897" s="249"/>
      <c r="L897" s="249"/>
      <c r="M897" s="249"/>
      <c r="N897" s="249"/>
      <c r="O897" s="249"/>
      <c r="P897" s="249"/>
      <c r="Q897" s="170"/>
      <c r="R897" s="439"/>
      <c r="S897" s="439"/>
      <c r="T897" s="962"/>
      <c r="U897" s="961"/>
      <c r="V897" s="360"/>
      <c r="W897" s="360"/>
      <c r="X897" s="360"/>
      <c r="Y897" s="360"/>
    </row>
    <row r="898" spans="1:25">
      <c r="A898" s="360"/>
      <c r="B898" s="965"/>
      <c r="C898" s="965"/>
      <c r="D898" s="965"/>
      <c r="E898" s="964"/>
      <c r="F898" s="964"/>
      <c r="G898" s="963"/>
      <c r="H898" s="963"/>
      <c r="I898" s="963"/>
      <c r="J898" s="963"/>
      <c r="K898" s="249"/>
      <c r="L898" s="249"/>
      <c r="M898" s="249"/>
      <c r="N898" s="249"/>
      <c r="O898" s="249"/>
      <c r="P898" s="249"/>
      <c r="Q898" s="170"/>
      <c r="R898" s="439"/>
      <c r="S898" s="439"/>
      <c r="T898" s="962"/>
      <c r="U898" s="961"/>
      <c r="V898" s="360"/>
      <c r="W898" s="360"/>
      <c r="X898" s="360"/>
      <c r="Y898" s="360"/>
    </row>
    <row r="899" spans="1:25">
      <c r="A899" s="360"/>
      <c r="B899" s="965"/>
      <c r="C899" s="965"/>
      <c r="D899" s="965"/>
      <c r="E899" s="964"/>
      <c r="F899" s="964"/>
      <c r="G899" s="963"/>
      <c r="H899" s="963"/>
      <c r="I899" s="963"/>
      <c r="J899" s="963"/>
      <c r="K899" s="249"/>
      <c r="L899" s="249"/>
      <c r="M899" s="249"/>
      <c r="N899" s="249"/>
      <c r="O899" s="249"/>
      <c r="P899" s="249"/>
      <c r="Q899" s="170"/>
      <c r="R899" s="439"/>
      <c r="S899" s="439"/>
      <c r="T899" s="962"/>
      <c r="U899" s="961"/>
      <c r="V899" s="360"/>
      <c r="W899" s="360"/>
      <c r="X899" s="360"/>
      <c r="Y899" s="360"/>
    </row>
    <row r="900" spans="1:25">
      <c r="A900" s="360"/>
      <c r="B900" s="965"/>
      <c r="C900" s="965"/>
      <c r="D900" s="965"/>
      <c r="E900" s="964"/>
      <c r="F900" s="964"/>
      <c r="G900" s="963"/>
      <c r="H900" s="963"/>
      <c r="I900" s="963"/>
      <c r="J900" s="963"/>
      <c r="K900" s="249"/>
      <c r="L900" s="249"/>
      <c r="M900" s="249"/>
      <c r="N900" s="249"/>
      <c r="O900" s="249"/>
      <c r="P900" s="249"/>
      <c r="Q900" s="170"/>
      <c r="R900" s="439"/>
      <c r="S900" s="439"/>
      <c r="T900" s="962"/>
      <c r="U900" s="961"/>
      <c r="V900" s="360"/>
      <c r="W900" s="360"/>
      <c r="X900" s="360"/>
      <c r="Y900" s="360"/>
    </row>
    <row r="901" spans="1:25">
      <c r="A901" s="360"/>
      <c r="B901" s="965"/>
      <c r="C901" s="965"/>
      <c r="D901" s="965"/>
      <c r="E901" s="964"/>
      <c r="F901" s="964"/>
      <c r="G901" s="963"/>
      <c r="H901" s="963"/>
      <c r="I901" s="963"/>
      <c r="J901" s="963"/>
      <c r="K901" s="249"/>
      <c r="L901" s="249"/>
      <c r="M901" s="249"/>
      <c r="N901" s="249"/>
      <c r="O901" s="249"/>
      <c r="P901" s="249"/>
      <c r="Q901" s="170"/>
      <c r="R901" s="439"/>
      <c r="S901" s="439"/>
      <c r="T901" s="962"/>
      <c r="U901" s="961"/>
      <c r="V901" s="360"/>
      <c r="W901" s="360"/>
      <c r="X901" s="360"/>
      <c r="Y901" s="360"/>
    </row>
    <row r="902" spans="1:25">
      <c r="A902" s="360"/>
      <c r="B902" s="965"/>
      <c r="C902" s="965"/>
      <c r="D902" s="965"/>
      <c r="E902" s="964"/>
      <c r="F902" s="964"/>
      <c r="G902" s="963"/>
      <c r="H902" s="963"/>
      <c r="I902" s="963"/>
      <c r="J902" s="963"/>
      <c r="K902" s="249"/>
      <c r="L902" s="249"/>
      <c r="M902" s="249"/>
      <c r="N902" s="249"/>
      <c r="O902" s="249"/>
      <c r="P902" s="249"/>
      <c r="Q902" s="170"/>
      <c r="R902" s="439"/>
      <c r="S902" s="439"/>
      <c r="T902" s="962"/>
      <c r="U902" s="961"/>
      <c r="V902" s="360"/>
      <c r="W902" s="360"/>
      <c r="X902" s="360"/>
      <c r="Y902" s="360"/>
    </row>
    <row r="903" spans="1:25">
      <c r="A903" s="360"/>
      <c r="B903" s="965"/>
      <c r="C903" s="965"/>
      <c r="D903" s="965"/>
      <c r="E903" s="964"/>
      <c r="F903" s="964"/>
      <c r="G903" s="963"/>
      <c r="H903" s="963"/>
      <c r="I903" s="963"/>
      <c r="J903" s="963"/>
      <c r="K903" s="249"/>
      <c r="L903" s="249"/>
      <c r="M903" s="249"/>
      <c r="N903" s="249"/>
      <c r="O903" s="249"/>
      <c r="P903" s="249"/>
      <c r="Q903" s="170"/>
      <c r="R903" s="439"/>
      <c r="S903" s="439"/>
      <c r="T903" s="962"/>
      <c r="U903" s="961"/>
      <c r="V903" s="360"/>
      <c r="W903" s="360"/>
      <c r="X903" s="360"/>
      <c r="Y903" s="360"/>
    </row>
    <row r="904" spans="1:25">
      <c r="A904" s="360"/>
      <c r="B904" s="965"/>
      <c r="C904" s="965"/>
      <c r="D904" s="965"/>
      <c r="E904" s="964"/>
      <c r="F904" s="964"/>
      <c r="G904" s="963"/>
      <c r="H904" s="963"/>
      <c r="I904" s="963"/>
      <c r="J904" s="963"/>
      <c r="K904" s="249"/>
      <c r="L904" s="249"/>
      <c r="M904" s="249"/>
      <c r="N904" s="249"/>
      <c r="O904" s="249"/>
      <c r="P904" s="249"/>
      <c r="Q904" s="170"/>
      <c r="R904" s="439"/>
      <c r="S904" s="439"/>
      <c r="T904" s="962"/>
      <c r="U904" s="961"/>
      <c r="V904" s="360"/>
      <c r="W904" s="360"/>
      <c r="X904" s="360"/>
      <c r="Y904" s="360"/>
    </row>
    <row r="905" spans="1:25">
      <c r="A905" s="360"/>
      <c r="B905" s="965"/>
      <c r="C905" s="965"/>
      <c r="D905" s="965"/>
      <c r="E905" s="964"/>
      <c r="F905" s="964"/>
      <c r="G905" s="963"/>
      <c r="H905" s="963"/>
      <c r="I905" s="963"/>
      <c r="J905" s="963"/>
      <c r="K905" s="249"/>
      <c r="L905" s="249"/>
      <c r="M905" s="249"/>
      <c r="N905" s="249"/>
      <c r="O905" s="249"/>
      <c r="P905" s="249"/>
      <c r="Q905" s="170"/>
      <c r="R905" s="439"/>
      <c r="S905" s="439"/>
      <c r="T905" s="962"/>
      <c r="U905" s="961"/>
      <c r="V905" s="360"/>
      <c r="W905" s="360"/>
      <c r="X905" s="360"/>
      <c r="Y905" s="360"/>
    </row>
    <row r="906" spans="1:25">
      <c r="A906" s="360"/>
      <c r="B906" s="965"/>
      <c r="C906" s="965"/>
      <c r="D906" s="965"/>
      <c r="E906" s="964"/>
      <c r="F906" s="964"/>
      <c r="G906" s="963"/>
      <c r="H906" s="963"/>
      <c r="I906" s="963"/>
      <c r="J906" s="963"/>
      <c r="K906" s="249"/>
      <c r="L906" s="249"/>
      <c r="M906" s="249"/>
      <c r="N906" s="249"/>
      <c r="O906" s="249"/>
      <c r="P906" s="249"/>
      <c r="Q906" s="170"/>
      <c r="R906" s="439"/>
      <c r="S906" s="439"/>
      <c r="T906" s="962"/>
      <c r="U906" s="961"/>
      <c r="V906" s="360"/>
      <c r="W906" s="360"/>
      <c r="X906" s="360"/>
      <c r="Y906" s="360"/>
    </row>
    <row r="907" spans="1:25">
      <c r="A907" s="360"/>
      <c r="B907" s="965"/>
      <c r="C907" s="965"/>
      <c r="D907" s="965"/>
      <c r="E907" s="964"/>
      <c r="F907" s="964"/>
      <c r="G907" s="963"/>
      <c r="H907" s="963"/>
      <c r="I907" s="963"/>
      <c r="J907" s="963"/>
      <c r="K907" s="249"/>
      <c r="L907" s="249"/>
      <c r="M907" s="249"/>
      <c r="N907" s="249"/>
      <c r="O907" s="249"/>
      <c r="P907" s="249"/>
      <c r="Q907" s="170"/>
      <c r="R907" s="439"/>
      <c r="S907" s="439"/>
      <c r="T907" s="962"/>
      <c r="U907" s="961"/>
      <c r="V907" s="360"/>
      <c r="W907" s="360"/>
      <c r="X907" s="360"/>
      <c r="Y907" s="360"/>
    </row>
    <row r="908" spans="1:25">
      <c r="A908" s="360"/>
      <c r="B908" s="965"/>
      <c r="C908" s="965"/>
      <c r="D908" s="965"/>
      <c r="E908" s="964"/>
      <c r="F908" s="964"/>
      <c r="G908" s="963"/>
      <c r="H908" s="963"/>
      <c r="I908" s="963"/>
      <c r="J908" s="963"/>
      <c r="K908" s="249"/>
      <c r="L908" s="249"/>
      <c r="M908" s="249"/>
      <c r="N908" s="249"/>
      <c r="O908" s="249"/>
      <c r="P908" s="249"/>
      <c r="Q908" s="170"/>
      <c r="R908" s="439"/>
      <c r="S908" s="439"/>
      <c r="T908" s="962"/>
      <c r="U908" s="961"/>
      <c r="V908" s="360"/>
      <c r="W908" s="360"/>
      <c r="X908" s="360"/>
      <c r="Y908" s="360"/>
    </row>
    <row r="909" spans="1:25">
      <c r="A909" s="360"/>
      <c r="B909" s="965"/>
      <c r="C909" s="965"/>
      <c r="D909" s="965"/>
      <c r="E909" s="964"/>
      <c r="F909" s="964"/>
      <c r="G909" s="963"/>
      <c r="H909" s="963"/>
      <c r="I909" s="963"/>
      <c r="J909" s="963"/>
      <c r="K909" s="249"/>
      <c r="L909" s="249"/>
      <c r="M909" s="249"/>
      <c r="N909" s="249"/>
      <c r="O909" s="249"/>
      <c r="P909" s="249"/>
      <c r="Q909" s="170"/>
      <c r="R909" s="439"/>
      <c r="S909" s="439"/>
      <c r="T909" s="962"/>
      <c r="U909" s="961"/>
      <c r="V909" s="360"/>
      <c r="W909" s="360"/>
      <c r="X909" s="360"/>
      <c r="Y909" s="360"/>
    </row>
    <row r="910" spans="1:25">
      <c r="A910" s="360"/>
      <c r="B910" s="965"/>
      <c r="C910" s="965"/>
      <c r="D910" s="965"/>
      <c r="E910" s="964"/>
      <c r="F910" s="964"/>
      <c r="G910" s="963"/>
      <c r="H910" s="963"/>
      <c r="I910" s="963"/>
      <c r="J910" s="963"/>
      <c r="K910" s="249"/>
      <c r="L910" s="249"/>
      <c r="M910" s="249"/>
      <c r="N910" s="249"/>
      <c r="O910" s="249"/>
      <c r="P910" s="249"/>
      <c r="Q910" s="170"/>
      <c r="R910" s="439"/>
      <c r="S910" s="439"/>
      <c r="T910" s="962"/>
      <c r="U910" s="961"/>
      <c r="V910" s="360"/>
      <c r="W910" s="360"/>
      <c r="X910" s="360"/>
      <c r="Y910" s="360"/>
    </row>
    <row r="911" spans="1:25">
      <c r="A911" s="360"/>
      <c r="B911" s="965"/>
      <c r="C911" s="965"/>
      <c r="D911" s="965"/>
      <c r="E911" s="964"/>
      <c r="F911" s="964"/>
      <c r="G911" s="963"/>
      <c r="H911" s="963"/>
      <c r="I911" s="963"/>
      <c r="J911" s="963"/>
      <c r="K911" s="249"/>
      <c r="L911" s="249"/>
      <c r="M911" s="249"/>
      <c r="N911" s="249"/>
      <c r="O911" s="249"/>
      <c r="P911" s="249"/>
      <c r="Q911" s="170"/>
      <c r="R911" s="439"/>
      <c r="S911" s="439"/>
      <c r="T911" s="962"/>
      <c r="U911" s="961"/>
      <c r="V911" s="360"/>
      <c r="W911" s="360"/>
      <c r="X911" s="360"/>
      <c r="Y911" s="360"/>
    </row>
    <row r="912" spans="1:25">
      <c r="A912" s="360"/>
      <c r="B912" s="965"/>
      <c r="C912" s="965"/>
      <c r="D912" s="965"/>
      <c r="E912" s="964"/>
      <c r="F912" s="964"/>
      <c r="G912" s="963"/>
      <c r="H912" s="963"/>
      <c r="I912" s="963"/>
      <c r="J912" s="963"/>
      <c r="K912" s="249"/>
      <c r="L912" s="249"/>
      <c r="M912" s="249"/>
      <c r="N912" s="249"/>
      <c r="O912" s="249"/>
      <c r="P912" s="249"/>
      <c r="Q912" s="170"/>
      <c r="R912" s="439"/>
      <c r="S912" s="439"/>
      <c r="T912" s="962"/>
      <c r="U912" s="961"/>
      <c r="V912" s="360"/>
      <c r="W912" s="360"/>
      <c r="X912" s="360"/>
      <c r="Y912" s="360"/>
    </row>
    <row r="913" spans="1:25">
      <c r="A913" s="360"/>
      <c r="B913" s="965"/>
      <c r="C913" s="965"/>
      <c r="D913" s="965"/>
      <c r="E913" s="964"/>
      <c r="F913" s="964"/>
      <c r="G913" s="963"/>
      <c r="H913" s="963"/>
      <c r="I913" s="963"/>
      <c r="J913" s="963"/>
      <c r="K913" s="249"/>
      <c r="L913" s="249"/>
      <c r="M913" s="249"/>
      <c r="N913" s="249"/>
      <c r="O913" s="249"/>
      <c r="P913" s="249"/>
      <c r="Q913" s="170"/>
      <c r="R913" s="439"/>
      <c r="S913" s="439"/>
      <c r="T913" s="962"/>
      <c r="U913" s="961"/>
      <c r="V913" s="360"/>
      <c r="W913" s="360"/>
      <c r="X913" s="360"/>
      <c r="Y913" s="360"/>
    </row>
    <row r="914" spans="1:25">
      <c r="A914" s="360"/>
      <c r="B914" s="965"/>
      <c r="C914" s="965"/>
      <c r="D914" s="965"/>
      <c r="E914" s="964"/>
      <c r="F914" s="964"/>
      <c r="G914" s="963"/>
      <c r="H914" s="963"/>
      <c r="I914" s="963"/>
      <c r="J914" s="963"/>
      <c r="K914" s="249"/>
      <c r="L914" s="249"/>
      <c r="M914" s="249"/>
      <c r="N914" s="249"/>
      <c r="O914" s="249"/>
      <c r="P914" s="249"/>
      <c r="Q914" s="170"/>
      <c r="R914" s="439"/>
      <c r="S914" s="439"/>
      <c r="T914" s="962"/>
      <c r="U914" s="961"/>
      <c r="V914" s="360"/>
      <c r="W914" s="360"/>
      <c r="X914" s="360"/>
      <c r="Y914" s="360"/>
    </row>
    <row r="915" spans="1:25">
      <c r="A915" s="360"/>
      <c r="B915" s="965"/>
      <c r="C915" s="965"/>
      <c r="D915" s="965"/>
      <c r="E915" s="964"/>
      <c r="F915" s="964"/>
      <c r="G915" s="963"/>
      <c r="H915" s="963"/>
      <c r="I915" s="963"/>
      <c r="J915" s="963"/>
      <c r="K915" s="249"/>
      <c r="L915" s="249"/>
      <c r="M915" s="249"/>
      <c r="N915" s="249"/>
      <c r="O915" s="249"/>
      <c r="P915" s="249"/>
      <c r="Q915" s="170"/>
      <c r="R915" s="439"/>
      <c r="S915" s="439"/>
      <c r="T915" s="962"/>
      <c r="U915" s="961"/>
      <c r="V915" s="360"/>
      <c r="W915" s="360"/>
      <c r="X915" s="360"/>
      <c r="Y915" s="360"/>
    </row>
    <row r="916" spans="1:25">
      <c r="A916" s="360"/>
      <c r="B916" s="965"/>
      <c r="C916" s="965"/>
      <c r="D916" s="965"/>
      <c r="E916" s="964"/>
      <c r="F916" s="964"/>
      <c r="G916" s="963"/>
      <c r="H916" s="963"/>
      <c r="I916" s="963"/>
      <c r="J916" s="963"/>
      <c r="K916" s="249"/>
      <c r="L916" s="249"/>
      <c r="M916" s="249"/>
      <c r="N916" s="249"/>
      <c r="O916" s="249"/>
      <c r="P916" s="249"/>
      <c r="Q916" s="170"/>
      <c r="R916" s="439"/>
      <c r="S916" s="439"/>
      <c r="T916" s="962"/>
      <c r="U916" s="961"/>
      <c r="V916" s="360"/>
      <c r="W916" s="360"/>
      <c r="X916" s="360"/>
      <c r="Y916" s="360"/>
    </row>
    <row r="917" spans="1:25">
      <c r="A917" s="360"/>
      <c r="B917" s="965"/>
      <c r="C917" s="965"/>
      <c r="D917" s="965"/>
      <c r="E917" s="964"/>
      <c r="F917" s="964"/>
      <c r="G917" s="963"/>
      <c r="H917" s="963"/>
      <c r="I917" s="963"/>
      <c r="J917" s="963"/>
      <c r="K917" s="249"/>
      <c r="L917" s="249"/>
      <c r="M917" s="249"/>
      <c r="N917" s="249"/>
      <c r="O917" s="249"/>
      <c r="P917" s="249"/>
      <c r="Q917" s="170"/>
      <c r="R917" s="439"/>
      <c r="S917" s="439"/>
      <c r="T917" s="962"/>
      <c r="U917" s="961"/>
      <c r="V917" s="360"/>
      <c r="W917" s="360"/>
      <c r="X917" s="360"/>
      <c r="Y917" s="360"/>
    </row>
    <row r="918" spans="1:25">
      <c r="A918" s="360"/>
      <c r="B918" s="965"/>
      <c r="C918" s="965"/>
      <c r="D918" s="965"/>
      <c r="E918" s="964"/>
      <c r="F918" s="964"/>
      <c r="G918" s="963"/>
      <c r="H918" s="963"/>
      <c r="I918" s="963"/>
      <c r="J918" s="963"/>
      <c r="K918" s="249"/>
      <c r="L918" s="249"/>
      <c r="M918" s="249"/>
      <c r="N918" s="249"/>
      <c r="O918" s="249"/>
      <c r="P918" s="249"/>
      <c r="Q918" s="170"/>
      <c r="R918" s="439"/>
      <c r="S918" s="439"/>
      <c r="T918" s="962"/>
      <c r="U918" s="961"/>
      <c r="V918" s="360"/>
      <c r="W918" s="360"/>
      <c r="X918" s="360"/>
      <c r="Y918" s="360"/>
    </row>
    <row r="919" spans="1:25">
      <c r="A919" s="360"/>
      <c r="B919" s="965"/>
      <c r="C919" s="965"/>
      <c r="D919" s="965"/>
      <c r="E919" s="964"/>
      <c r="F919" s="964"/>
      <c r="G919" s="963"/>
      <c r="H919" s="963"/>
      <c r="I919" s="963"/>
      <c r="J919" s="963"/>
      <c r="K919" s="249"/>
      <c r="L919" s="249"/>
      <c r="M919" s="249"/>
      <c r="N919" s="249"/>
      <c r="O919" s="249"/>
      <c r="P919" s="249"/>
      <c r="Q919" s="170"/>
      <c r="R919" s="439"/>
      <c r="S919" s="439"/>
      <c r="T919" s="962"/>
      <c r="U919" s="961"/>
      <c r="V919" s="360"/>
      <c r="W919" s="360"/>
      <c r="X919" s="360"/>
      <c r="Y919" s="360"/>
    </row>
    <row r="920" spans="1:25">
      <c r="A920" s="360"/>
      <c r="B920" s="965"/>
      <c r="C920" s="965"/>
      <c r="D920" s="965"/>
      <c r="E920" s="964"/>
      <c r="F920" s="964"/>
      <c r="G920" s="963"/>
      <c r="H920" s="963"/>
      <c r="I920" s="963"/>
      <c r="J920" s="963"/>
      <c r="K920" s="249"/>
      <c r="L920" s="249"/>
      <c r="M920" s="249"/>
      <c r="N920" s="249"/>
      <c r="O920" s="249"/>
      <c r="P920" s="249"/>
      <c r="Q920" s="170"/>
      <c r="R920" s="439"/>
      <c r="S920" s="439"/>
      <c r="T920" s="962"/>
      <c r="U920" s="961"/>
      <c r="V920" s="360"/>
      <c r="W920" s="360"/>
      <c r="X920" s="360"/>
      <c r="Y920" s="360"/>
    </row>
    <row r="921" spans="1:25">
      <c r="A921" s="360"/>
      <c r="B921" s="965"/>
      <c r="C921" s="965"/>
      <c r="D921" s="965"/>
      <c r="E921" s="964"/>
      <c r="F921" s="964"/>
      <c r="G921" s="963"/>
      <c r="H921" s="963"/>
      <c r="I921" s="963"/>
      <c r="J921" s="963"/>
      <c r="K921" s="249"/>
      <c r="L921" s="249"/>
      <c r="M921" s="249"/>
      <c r="N921" s="249"/>
      <c r="O921" s="249"/>
      <c r="P921" s="249"/>
      <c r="Q921" s="170"/>
      <c r="R921" s="439"/>
      <c r="S921" s="439"/>
      <c r="T921" s="962"/>
      <c r="U921" s="961"/>
      <c r="V921" s="360"/>
      <c r="W921" s="360"/>
      <c r="X921" s="360"/>
      <c r="Y921" s="360"/>
    </row>
    <row r="922" spans="1:25">
      <c r="A922" s="360"/>
      <c r="B922" s="965"/>
      <c r="C922" s="965"/>
      <c r="D922" s="965"/>
      <c r="E922" s="964"/>
      <c r="F922" s="964"/>
      <c r="G922" s="963"/>
      <c r="H922" s="963"/>
      <c r="I922" s="963"/>
      <c r="J922" s="963"/>
      <c r="K922" s="249"/>
      <c r="L922" s="249"/>
      <c r="M922" s="249"/>
      <c r="N922" s="249"/>
      <c r="O922" s="249"/>
      <c r="P922" s="249"/>
      <c r="Q922" s="170"/>
      <c r="R922" s="439"/>
      <c r="S922" s="439"/>
      <c r="T922" s="962"/>
      <c r="U922" s="961"/>
      <c r="V922" s="360"/>
      <c r="W922" s="360"/>
      <c r="X922" s="360"/>
      <c r="Y922" s="360"/>
    </row>
    <row r="923" spans="1:25">
      <c r="A923" s="360"/>
      <c r="B923" s="965"/>
      <c r="C923" s="965"/>
      <c r="D923" s="965"/>
      <c r="E923" s="964"/>
      <c r="F923" s="964"/>
      <c r="G923" s="963"/>
      <c r="H923" s="963"/>
      <c r="I923" s="963"/>
      <c r="J923" s="963"/>
      <c r="K923" s="249"/>
      <c r="L923" s="249"/>
      <c r="M923" s="249"/>
      <c r="N923" s="249"/>
      <c r="O923" s="249"/>
      <c r="P923" s="249"/>
      <c r="Q923" s="170"/>
      <c r="R923" s="439"/>
      <c r="S923" s="439"/>
      <c r="T923" s="962"/>
      <c r="U923" s="961"/>
      <c r="V923" s="360"/>
      <c r="W923" s="360"/>
      <c r="X923" s="360"/>
      <c r="Y923" s="360"/>
    </row>
    <row r="924" spans="1:25">
      <c r="A924" s="360"/>
      <c r="B924" s="965"/>
      <c r="C924" s="965"/>
      <c r="D924" s="965"/>
      <c r="E924" s="964"/>
      <c r="F924" s="964"/>
      <c r="G924" s="963"/>
      <c r="H924" s="963"/>
      <c r="I924" s="963"/>
      <c r="J924" s="963"/>
      <c r="K924" s="249"/>
      <c r="L924" s="249"/>
      <c r="M924" s="249"/>
      <c r="N924" s="249"/>
      <c r="O924" s="249"/>
      <c r="P924" s="249"/>
      <c r="Q924" s="170"/>
      <c r="R924" s="439"/>
      <c r="S924" s="439"/>
      <c r="T924" s="962"/>
      <c r="U924" s="961"/>
      <c r="V924" s="360"/>
      <c r="W924" s="360"/>
      <c r="X924" s="360"/>
      <c r="Y924" s="360"/>
    </row>
    <row r="925" spans="1:25">
      <c r="A925" s="360"/>
      <c r="B925" s="965"/>
      <c r="C925" s="965"/>
      <c r="D925" s="965"/>
      <c r="E925" s="964"/>
      <c r="F925" s="964"/>
      <c r="G925" s="963"/>
      <c r="H925" s="963"/>
      <c r="I925" s="963"/>
      <c r="J925" s="963"/>
      <c r="K925" s="249"/>
      <c r="L925" s="249"/>
      <c r="M925" s="249"/>
      <c r="N925" s="249"/>
      <c r="O925" s="249"/>
      <c r="P925" s="249"/>
      <c r="Q925" s="170"/>
      <c r="R925" s="439"/>
      <c r="S925" s="439"/>
      <c r="T925" s="962"/>
      <c r="U925" s="961"/>
      <c r="V925" s="360"/>
      <c r="W925" s="360"/>
      <c r="X925" s="360"/>
      <c r="Y925" s="360"/>
    </row>
    <row r="926" spans="1:25">
      <c r="A926" s="360"/>
      <c r="B926" s="965"/>
      <c r="C926" s="965"/>
      <c r="D926" s="965"/>
      <c r="E926" s="964"/>
      <c r="F926" s="964"/>
      <c r="G926" s="963"/>
      <c r="H926" s="963"/>
      <c r="I926" s="963"/>
      <c r="J926" s="963"/>
      <c r="K926" s="249"/>
      <c r="L926" s="249"/>
      <c r="M926" s="249"/>
      <c r="N926" s="249"/>
      <c r="O926" s="249"/>
      <c r="P926" s="249"/>
      <c r="Q926" s="170"/>
      <c r="R926" s="439"/>
      <c r="S926" s="439"/>
      <c r="T926" s="962"/>
      <c r="U926" s="961"/>
      <c r="V926" s="360"/>
      <c r="W926" s="360"/>
      <c r="X926" s="360"/>
      <c r="Y926" s="360"/>
    </row>
    <row r="927" spans="1:25">
      <c r="A927" s="360"/>
      <c r="B927" s="965"/>
      <c r="C927" s="965"/>
      <c r="D927" s="965"/>
      <c r="E927" s="964"/>
      <c r="F927" s="964"/>
      <c r="G927" s="963"/>
      <c r="H927" s="963"/>
      <c r="I927" s="963"/>
      <c r="J927" s="963"/>
      <c r="K927" s="249"/>
      <c r="L927" s="249"/>
      <c r="M927" s="249"/>
      <c r="N927" s="249"/>
      <c r="O927" s="249"/>
      <c r="P927" s="249"/>
      <c r="Q927" s="170"/>
      <c r="R927" s="439"/>
      <c r="S927" s="439"/>
      <c r="T927" s="962"/>
      <c r="U927" s="961"/>
      <c r="V927" s="360"/>
      <c r="W927" s="360"/>
      <c r="X927" s="360"/>
      <c r="Y927" s="360"/>
    </row>
    <row r="928" spans="1:25">
      <c r="A928" s="360"/>
      <c r="B928" s="965"/>
      <c r="C928" s="965"/>
      <c r="D928" s="965"/>
      <c r="E928" s="964"/>
      <c r="F928" s="964"/>
      <c r="G928" s="963"/>
      <c r="H928" s="963"/>
      <c r="I928" s="963"/>
      <c r="J928" s="963"/>
      <c r="K928" s="249"/>
      <c r="L928" s="249"/>
      <c r="M928" s="249"/>
      <c r="N928" s="249"/>
      <c r="O928" s="249"/>
      <c r="P928" s="249"/>
      <c r="Q928" s="170"/>
      <c r="R928" s="439"/>
      <c r="S928" s="439"/>
      <c r="T928" s="962"/>
      <c r="U928" s="961"/>
      <c r="V928" s="360"/>
      <c r="W928" s="360"/>
      <c r="X928" s="360"/>
      <c r="Y928" s="360"/>
    </row>
    <row r="929" spans="1:25">
      <c r="A929" s="360"/>
      <c r="B929" s="965"/>
      <c r="C929" s="965"/>
      <c r="D929" s="965"/>
      <c r="E929" s="964"/>
      <c r="F929" s="964"/>
      <c r="G929" s="963"/>
      <c r="H929" s="963"/>
      <c r="I929" s="963"/>
      <c r="J929" s="963"/>
      <c r="K929" s="249"/>
      <c r="L929" s="249"/>
      <c r="M929" s="249"/>
      <c r="N929" s="249"/>
      <c r="O929" s="249"/>
      <c r="P929" s="249"/>
      <c r="Q929" s="170"/>
      <c r="R929" s="439"/>
      <c r="S929" s="439"/>
      <c r="T929" s="962"/>
      <c r="U929" s="961"/>
      <c r="V929" s="360"/>
      <c r="W929" s="360"/>
      <c r="X929" s="360"/>
      <c r="Y929" s="360"/>
    </row>
    <row r="930" spans="1:25">
      <c r="A930" s="360"/>
      <c r="B930" s="965"/>
      <c r="C930" s="965"/>
      <c r="D930" s="965"/>
      <c r="E930" s="964"/>
      <c r="F930" s="964"/>
      <c r="G930" s="963"/>
      <c r="H930" s="963"/>
      <c r="I930" s="963"/>
      <c r="J930" s="963"/>
      <c r="K930" s="249"/>
      <c r="L930" s="249"/>
      <c r="M930" s="249"/>
      <c r="N930" s="249"/>
      <c r="O930" s="249"/>
      <c r="P930" s="249"/>
      <c r="Q930" s="170"/>
      <c r="R930" s="439"/>
      <c r="S930" s="439"/>
      <c r="T930" s="962"/>
      <c r="U930" s="961"/>
      <c r="V930" s="360"/>
      <c r="W930" s="360"/>
      <c r="X930" s="360"/>
      <c r="Y930" s="360"/>
    </row>
    <row r="931" spans="1:25">
      <c r="A931" s="360"/>
      <c r="B931" s="965"/>
      <c r="C931" s="965"/>
      <c r="D931" s="965"/>
      <c r="E931" s="964"/>
      <c r="F931" s="964"/>
      <c r="G931" s="963"/>
      <c r="H931" s="963"/>
      <c r="I931" s="963"/>
      <c r="J931" s="963"/>
      <c r="K931" s="249"/>
      <c r="L931" s="249"/>
      <c r="M931" s="249"/>
      <c r="N931" s="249"/>
      <c r="O931" s="249"/>
      <c r="P931" s="249"/>
      <c r="Q931" s="170"/>
      <c r="R931" s="439"/>
      <c r="S931" s="439"/>
      <c r="T931" s="962"/>
      <c r="U931" s="961"/>
      <c r="V931" s="360"/>
      <c r="W931" s="360"/>
      <c r="X931" s="360"/>
      <c r="Y931" s="360"/>
    </row>
    <row r="932" spans="1:25">
      <c r="A932" s="360"/>
      <c r="B932" s="965"/>
      <c r="C932" s="965"/>
      <c r="D932" s="965"/>
      <c r="E932" s="964"/>
      <c r="F932" s="964"/>
      <c r="G932" s="963"/>
      <c r="H932" s="963"/>
      <c r="I932" s="963"/>
      <c r="J932" s="963"/>
      <c r="K932" s="249"/>
      <c r="L932" s="249"/>
      <c r="M932" s="249"/>
      <c r="N932" s="249"/>
      <c r="O932" s="249"/>
      <c r="P932" s="249"/>
      <c r="Q932" s="170"/>
      <c r="R932" s="439"/>
      <c r="S932" s="439"/>
      <c r="T932" s="962"/>
      <c r="U932" s="961"/>
      <c r="V932" s="360"/>
      <c r="W932" s="360"/>
      <c r="X932" s="360"/>
      <c r="Y932" s="360"/>
    </row>
    <row r="933" spans="1:25">
      <c r="A933" s="360"/>
      <c r="B933" s="965"/>
      <c r="C933" s="965"/>
      <c r="D933" s="965"/>
      <c r="E933" s="964"/>
      <c r="F933" s="964"/>
      <c r="G933" s="963"/>
      <c r="H933" s="963"/>
      <c r="I933" s="963"/>
      <c r="J933" s="963"/>
      <c r="K933" s="249"/>
      <c r="L933" s="249"/>
      <c r="M933" s="249"/>
      <c r="N933" s="249"/>
      <c r="O933" s="249"/>
      <c r="P933" s="249"/>
      <c r="Q933" s="170"/>
      <c r="R933" s="439"/>
      <c r="S933" s="439"/>
      <c r="T933" s="962"/>
      <c r="U933" s="961"/>
      <c r="V933" s="360"/>
      <c r="W933" s="360"/>
      <c r="X933" s="360"/>
      <c r="Y933" s="360"/>
    </row>
    <row r="934" spans="1:25">
      <c r="A934" s="360"/>
      <c r="B934" s="965"/>
      <c r="C934" s="965"/>
      <c r="D934" s="965"/>
      <c r="E934" s="964"/>
      <c r="F934" s="964"/>
      <c r="G934" s="963"/>
      <c r="H934" s="963"/>
      <c r="I934" s="963"/>
      <c r="J934" s="963"/>
      <c r="K934" s="249"/>
      <c r="L934" s="249"/>
      <c r="M934" s="249"/>
      <c r="N934" s="249"/>
      <c r="O934" s="249"/>
      <c r="P934" s="249"/>
      <c r="Q934" s="170"/>
      <c r="R934" s="439"/>
      <c r="S934" s="439"/>
      <c r="T934" s="962"/>
      <c r="U934" s="961"/>
      <c r="V934" s="360"/>
      <c r="W934" s="360"/>
      <c r="X934" s="360"/>
      <c r="Y934" s="360"/>
    </row>
    <row r="935" spans="1:25">
      <c r="A935" s="360"/>
      <c r="B935" s="965"/>
      <c r="C935" s="965"/>
      <c r="D935" s="965"/>
      <c r="E935" s="964"/>
      <c r="F935" s="964"/>
      <c r="G935" s="963"/>
      <c r="H935" s="963"/>
      <c r="I935" s="963"/>
      <c r="J935" s="963"/>
      <c r="K935" s="249"/>
      <c r="L935" s="249"/>
      <c r="M935" s="249"/>
      <c r="N935" s="249"/>
      <c r="O935" s="249"/>
      <c r="P935" s="249"/>
      <c r="Q935" s="170"/>
      <c r="R935" s="439"/>
      <c r="S935" s="439"/>
      <c r="T935" s="962"/>
      <c r="U935" s="961"/>
      <c r="V935" s="360"/>
      <c r="W935" s="360"/>
      <c r="X935" s="360"/>
      <c r="Y935" s="360"/>
    </row>
    <row r="936" spans="1:25">
      <c r="A936" s="360"/>
      <c r="B936" s="965"/>
      <c r="C936" s="965"/>
      <c r="D936" s="965"/>
      <c r="E936" s="964"/>
      <c r="F936" s="964"/>
      <c r="G936" s="963"/>
      <c r="H936" s="963"/>
      <c r="I936" s="963"/>
      <c r="J936" s="963"/>
      <c r="K936" s="249"/>
      <c r="L936" s="249"/>
      <c r="M936" s="249"/>
      <c r="N936" s="249"/>
      <c r="O936" s="249"/>
      <c r="P936" s="249"/>
      <c r="Q936" s="170"/>
      <c r="R936" s="439"/>
      <c r="S936" s="439"/>
      <c r="T936" s="962"/>
      <c r="U936" s="961"/>
      <c r="V936" s="360"/>
      <c r="W936" s="360"/>
      <c r="X936" s="360"/>
      <c r="Y936" s="360"/>
    </row>
    <row r="937" spans="1:25">
      <c r="A937" s="360"/>
      <c r="B937" s="965"/>
      <c r="C937" s="965"/>
      <c r="D937" s="965"/>
      <c r="E937" s="964"/>
      <c r="F937" s="964"/>
      <c r="G937" s="963"/>
      <c r="H937" s="963"/>
      <c r="I937" s="963"/>
      <c r="J937" s="963"/>
      <c r="K937" s="249"/>
      <c r="L937" s="249"/>
      <c r="M937" s="249"/>
      <c r="N937" s="249"/>
      <c r="O937" s="249"/>
      <c r="P937" s="249"/>
      <c r="Q937" s="170"/>
      <c r="R937" s="439"/>
      <c r="S937" s="439"/>
      <c r="T937" s="962"/>
      <c r="U937" s="961"/>
      <c r="V937" s="360"/>
      <c r="W937" s="360"/>
      <c r="X937" s="360"/>
      <c r="Y937" s="360"/>
    </row>
    <row r="938" spans="1:25">
      <c r="A938" s="360"/>
      <c r="B938" s="965"/>
      <c r="C938" s="965"/>
      <c r="D938" s="965"/>
      <c r="E938" s="964"/>
      <c r="F938" s="964"/>
      <c r="G938" s="963"/>
      <c r="H938" s="963"/>
      <c r="I938" s="963"/>
      <c r="J938" s="963"/>
      <c r="K938" s="249"/>
      <c r="L938" s="249"/>
      <c r="M938" s="249"/>
      <c r="N938" s="249"/>
      <c r="O938" s="249"/>
      <c r="P938" s="249"/>
      <c r="Q938" s="170"/>
      <c r="R938" s="439"/>
      <c r="S938" s="439"/>
      <c r="T938" s="962"/>
      <c r="U938" s="961"/>
      <c r="V938" s="360"/>
      <c r="W938" s="360"/>
      <c r="X938" s="360"/>
      <c r="Y938" s="360"/>
    </row>
    <row r="939" spans="1:25">
      <c r="A939" s="360"/>
      <c r="B939" s="965"/>
      <c r="C939" s="965"/>
      <c r="D939" s="965"/>
      <c r="E939" s="964"/>
      <c r="F939" s="964"/>
      <c r="G939" s="963"/>
      <c r="H939" s="963"/>
      <c r="I939" s="963"/>
      <c r="J939" s="963"/>
      <c r="K939" s="249"/>
      <c r="L939" s="249"/>
      <c r="M939" s="249"/>
      <c r="N939" s="249"/>
      <c r="O939" s="249"/>
      <c r="P939" s="249"/>
      <c r="Q939" s="170"/>
      <c r="R939" s="439"/>
      <c r="S939" s="439"/>
      <c r="T939" s="962"/>
      <c r="U939" s="961"/>
      <c r="V939" s="360"/>
      <c r="W939" s="360"/>
      <c r="X939" s="360"/>
      <c r="Y939" s="360"/>
    </row>
    <row r="940" spans="1:25">
      <c r="A940" s="360"/>
      <c r="B940" s="965"/>
      <c r="C940" s="965"/>
      <c r="D940" s="965"/>
      <c r="E940" s="964"/>
      <c r="F940" s="964"/>
      <c r="G940" s="963"/>
      <c r="H940" s="963"/>
      <c r="I940" s="963"/>
      <c r="J940" s="963"/>
      <c r="K940" s="249"/>
      <c r="L940" s="249"/>
      <c r="M940" s="249"/>
      <c r="N940" s="249"/>
      <c r="O940" s="249"/>
      <c r="P940" s="249"/>
      <c r="Q940" s="170"/>
      <c r="R940" s="439"/>
      <c r="S940" s="439"/>
      <c r="T940" s="962"/>
      <c r="U940" s="961"/>
      <c r="V940" s="360"/>
      <c r="W940" s="360"/>
      <c r="X940" s="360"/>
      <c r="Y940" s="360"/>
    </row>
    <row r="941" spans="1:25">
      <c r="A941" s="360"/>
      <c r="B941" s="965"/>
      <c r="C941" s="965"/>
      <c r="D941" s="965"/>
      <c r="E941" s="964"/>
      <c r="F941" s="964"/>
      <c r="G941" s="963"/>
      <c r="H941" s="963"/>
      <c r="I941" s="963"/>
      <c r="J941" s="963"/>
      <c r="K941" s="249"/>
      <c r="L941" s="249"/>
      <c r="M941" s="249"/>
      <c r="N941" s="249"/>
      <c r="O941" s="249"/>
      <c r="P941" s="249"/>
      <c r="Q941" s="170"/>
      <c r="R941" s="439"/>
      <c r="S941" s="439"/>
      <c r="T941" s="962"/>
      <c r="U941" s="961"/>
      <c r="V941" s="360"/>
      <c r="W941" s="360"/>
      <c r="X941" s="360"/>
      <c r="Y941" s="360"/>
    </row>
    <row r="942" spans="1:25">
      <c r="A942" s="360"/>
      <c r="B942" s="965"/>
      <c r="C942" s="965"/>
      <c r="D942" s="965"/>
      <c r="E942" s="964"/>
      <c r="F942" s="964"/>
      <c r="G942" s="963"/>
      <c r="H942" s="963"/>
      <c r="I942" s="963"/>
      <c r="J942" s="963"/>
      <c r="K942" s="249"/>
      <c r="L942" s="249"/>
      <c r="M942" s="249"/>
      <c r="N942" s="249"/>
      <c r="O942" s="249"/>
      <c r="P942" s="249"/>
      <c r="Q942" s="170"/>
      <c r="R942" s="439"/>
      <c r="S942" s="439"/>
      <c r="T942" s="962"/>
      <c r="U942" s="961"/>
      <c r="V942" s="360"/>
      <c r="W942" s="360"/>
      <c r="X942" s="360"/>
      <c r="Y942" s="360"/>
    </row>
    <row r="943" spans="1:25">
      <c r="A943" s="360"/>
      <c r="B943" s="965"/>
      <c r="C943" s="965"/>
      <c r="D943" s="965"/>
      <c r="E943" s="964"/>
      <c r="F943" s="964"/>
      <c r="G943" s="963"/>
      <c r="H943" s="963"/>
      <c r="I943" s="963"/>
      <c r="J943" s="963"/>
      <c r="K943" s="249"/>
      <c r="L943" s="249"/>
      <c r="M943" s="249"/>
      <c r="N943" s="249"/>
      <c r="O943" s="249"/>
      <c r="P943" s="249"/>
      <c r="Q943" s="170"/>
      <c r="R943" s="439"/>
      <c r="S943" s="439"/>
      <c r="T943" s="962"/>
      <c r="U943" s="961"/>
      <c r="V943" s="360"/>
      <c r="W943" s="360"/>
      <c r="X943" s="360"/>
      <c r="Y943" s="360"/>
    </row>
    <row r="944" spans="1:25">
      <c r="A944" s="360"/>
      <c r="B944" s="965"/>
      <c r="C944" s="965"/>
      <c r="D944" s="965"/>
      <c r="E944" s="964"/>
      <c r="F944" s="964"/>
      <c r="G944" s="963"/>
      <c r="H944" s="963"/>
      <c r="I944" s="963"/>
      <c r="J944" s="963"/>
      <c r="K944" s="249"/>
      <c r="L944" s="249"/>
      <c r="M944" s="249"/>
      <c r="N944" s="249"/>
      <c r="O944" s="249"/>
      <c r="P944" s="249"/>
      <c r="Q944" s="170"/>
      <c r="R944" s="439"/>
      <c r="S944" s="439"/>
      <c r="T944" s="962"/>
      <c r="U944" s="961"/>
      <c r="V944" s="360"/>
      <c r="W944" s="360"/>
      <c r="X944" s="360"/>
      <c r="Y944" s="360"/>
    </row>
    <row r="945" spans="1:25">
      <c r="A945" s="360"/>
      <c r="B945" s="965"/>
      <c r="C945" s="965"/>
      <c r="D945" s="965"/>
      <c r="E945" s="964"/>
      <c r="F945" s="964"/>
      <c r="G945" s="963"/>
      <c r="H945" s="963"/>
      <c r="I945" s="963"/>
      <c r="J945" s="963"/>
      <c r="K945" s="249"/>
      <c r="L945" s="249"/>
      <c r="M945" s="249"/>
      <c r="N945" s="249"/>
      <c r="O945" s="249"/>
      <c r="P945" s="249"/>
      <c r="Q945" s="170"/>
      <c r="R945" s="439"/>
      <c r="S945" s="439"/>
      <c r="T945" s="962"/>
      <c r="U945" s="961"/>
      <c r="V945" s="360"/>
      <c r="W945" s="360"/>
      <c r="X945" s="360"/>
      <c r="Y945" s="360"/>
    </row>
    <row r="946" spans="1:25">
      <c r="A946" s="360"/>
      <c r="B946" s="965"/>
      <c r="C946" s="965"/>
      <c r="D946" s="965"/>
      <c r="E946" s="964"/>
      <c r="F946" s="964"/>
      <c r="G946" s="963"/>
      <c r="H946" s="963"/>
      <c r="I946" s="963"/>
      <c r="J946" s="963"/>
      <c r="K946" s="249"/>
      <c r="L946" s="249"/>
      <c r="M946" s="249"/>
      <c r="N946" s="249"/>
      <c r="O946" s="249"/>
      <c r="P946" s="249"/>
      <c r="Q946" s="170"/>
      <c r="R946" s="439"/>
      <c r="S946" s="439"/>
      <c r="T946" s="962"/>
      <c r="U946" s="961"/>
      <c r="V946" s="360"/>
      <c r="W946" s="360"/>
      <c r="X946" s="360"/>
      <c r="Y946" s="360"/>
    </row>
    <row r="947" spans="1:25">
      <c r="A947" s="360"/>
      <c r="B947" s="965"/>
      <c r="C947" s="965"/>
      <c r="D947" s="965"/>
      <c r="E947" s="964"/>
      <c r="F947" s="964"/>
      <c r="G947" s="963"/>
      <c r="H947" s="963"/>
      <c r="I947" s="963"/>
      <c r="J947" s="963"/>
      <c r="K947" s="249"/>
      <c r="L947" s="249"/>
      <c r="M947" s="249"/>
      <c r="N947" s="249"/>
      <c r="O947" s="249"/>
      <c r="P947" s="249"/>
      <c r="Q947" s="170"/>
      <c r="R947" s="439"/>
      <c r="S947" s="439"/>
      <c r="T947" s="962"/>
      <c r="U947" s="961"/>
      <c r="V947" s="360"/>
      <c r="W947" s="360"/>
      <c r="X947" s="360"/>
      <c r="Y947" s="360"/>
    </row>
    <row r="948" spans="1:25">
      <c r="A948" s="360"/>
      <c r="B948" s="965"/>
      <c r="C948" s="965"/>
      <c r="D948" s="965"/>
      <c r="E948" s="964"/>
      <c r="F948" s="964"/>
      <c r="G948" s="963"/>
      <c r="H948" s="963"/>
      <c r="I948" s="963"/>
      <c r="J948" s="963"/>
      <c r="K948" s="249"/>
      <c r="L948" s="249"/>
      <c r="M948" s="249"/>
      <c r="N948" s="249"/>
      <c r="O948" s="249"/>
      <c r="P948" s="249"/>
      <c r="Q948" s="170"/>
      <c r="R948" s="439"/>
      <c r="S948" s="439"/>
      <c r="T948" s="962"/>
      <c r="U948" s="961"/>
      <c r="V948" s="360"/>
      <c r="W948" s="360"/>
      <c r="X948" s="360"/>
      <c r="Y948" s="360"/>
    </row>
    <row r="949" spans="1:25">
      <c r="A949" s="360"/>
      <c r="B949" s="965"/>
      <c r="C949" s="965"/>
      <c r="D949" s="965"/>
      <c r="E949" s="964"/>
      <c r="F949" s="964"/>
      <c r="G949" s="963"/>
      <c r="H949" s="963"/>
      <c r="I949" s="963"/>
      <c r="J949" s="963"/>
      <c r="K949" s="249"/>
      <c r="L949" s="249"/>
      <c r="M949" s="249"/>
      <c r="N949" s="249"/>
      <c r="O949" s="249"/>
      <c r="P949" s="249"/>
      <c r="Q949" s="170"/>
      <c r="R949" s="439"/>
      <c r="S949" s="439"/>
      <c r="T949" s="962"/>
      <c r="U949" s="961"/>
      <c r="V949" s="360"/>
      <c r="W949" s="360"/>
      <c r="X949" s="360"/>
      <c r="Y949" s="360"/>
    </row>
    <row r="950" spans="1:25">
      <c r="A950" s="360"/>
      <c r="B950" s="965"/>
      <c r="C950" s="965"/>
      <c r="D950" s="965"/>
      <c r="E950" s="964"/>
      <c r="F950" s="964"/>
      <c r="G950" s="963"/>
      <c r="H950" s="963"/>
      <c r="I950" s="963"/>
      <c r="J950" s="963"/>
      <c r="K950" s="249"/>
      <c r="L950" s="249"/>
      <c r="M950" s="249"/>
      <c r="N950" s="249"/>
      <c r="O950" s="249"/>
      <c r="P950" s="249"/>
      <c r="Q950" s="170"/>
      <c r="R950" s="439"/>
      <c r="S950" s="439"/>
      <c r="T950" s="962"/>
      <c r="U950" s="961"/>
      <c r="V950" s="360"/>
      <c r="W950" s="360"/>
      <c r="X950" s="360"/>
      <c r="Y950" s="360"/>
    </row>
    <row r="951" spans="1:25">
      <c r="A951" s="360"/>
      <c r="B951" s="965"/>
      <c r="C951" s="965"/>
      <c r="D951" s="965"/>
      <c r="E951" s="964"/>
      <c r="F951" s="964"/>
      <c r="G951" s="963"/>
      <c r="H951" s="963"/>
      <c r="I951" s="963"/>
      <c r="J951" s="963"/>
      <c r="K951" s="249"/>
      <c r="L951" s="249"/>
      <c r="M951" s="249"/>
      <c r="N951" s="249"/>
      <c r="O951" s="249"/>
      <c r="P951" s="249"/>
      <c r="Q951" s="170"/>
      <c r="R951" s="439"/>
      <c r="S951" s="439"/>
      <c r="T951" s="962"/>
      <c r="U951" s="961"/>
      <c r="V951" s="360"/>
      <c r="W951" s="360"/>
      <c r="X951" s="360"/>
      <c r="Y951" s="360"/>
    </row>
    <row r="952" spans="1:25">
      <c r="A952" s="360"/>
      <c r="B952" s="965"/>
      <c r="C952" s="965"/>
      <c r="D952" s="965"/>
      <c r="E952" s="964"/>
      <c r="F952" s="964"/>
      <c r="G952" s="963"/>
      <c r="H952" s="963"/>
      <c r="I952" s="963"/>
      <c r="J952" s="963"/>
      <c r="K952" s="249"/>
      <c r="L952" s="249"/>
      <c r="M952" s="249"/>
      <c r="N952" s="249"/>
      <c r="O952" s="249"/>
      <c r="P952" s="249"/>
      <c r="Q952" s="170"/>
      <c r="R952" s="439"/>
      <c r="S952" s="439"/>
      <c r="T952" s="962"/>
      <c r="U952" s="961"/>
      <c r="V952" s="360"/>
      <c r="W952" s="360"/>
      <c r="X952" s="360"/>
      <c r="Y952" s="360"/>
    </row>
    <row r="953" spans="1:25">
      <c r="A953" s="360"/>
      <c r="B953" s="965"/>
      <c r="C953" s="965"/>
      <c r="D953" s="965"/>
      <c r="E953" s="964"/>
      <c r="F953" s="964"/>
      <c r="G953" s="963"/>
      <c r="H953" s="963"/>
      <c r="I953" s="963"/>
      <c r="J953" s="963"/>
      <c r="K953" s="249"/>
      <c r="L953" s="249"/>
      <c r="M953" s="249"/>
      <c r="N953" s="249"/>
      <c r="O953" s="249"/>
      <c r="P953" s="249"/>
      <c r="Q953" s="170"/>
      <c r="R953" s="439"/>
      <c r="S953" s="439"/>
      <c r="T953" s="962"/>
      <c r="U953" s="961"/>
      <c r="V953" s="360"/>
      <c r="W953" s="360"/>
      <c r="X953" s="360"/>
      <c r="Y953" s="360"/>
    </row>
    <row r="954" spans="1:25">
      <c r="A954" s="360"/>
      <c r="B954" s="965"/>
      <c r="C954" s="965"/>
      <c r="D954" s="965"/>
      <c r="E954" s="964"/>
      <c r="F954" s="964"/>
      <c r="G954" s="963"/>
      <c r="H954" s="963"/>
      <c r="I954" s="963"/>
      <c r="J954" s="963"/>
      <c r="K954" s="249"/>
      <c r="L954" s="249"/>
      <c r="M954" s="249"/>
      <c r="N954" s="249"/>
      <c r="O954" s="249"/>
      <c r="P954" s="249"/>
      <c r="Q954" s="170"/>
      <c r="R954" s="439"/>
      <c r="S954" s="439"/>
      <c r="T954" s="962"/>
      <c r="U954" s="961"/>
      <c r="V954" s="360"/>
      <c r="W954" s="360"/>
      <c r="X954" s="360"/>
      <c r="Y954" s="360"/>
    </row>
    <row r="955" spans="1:25">
      <c r="A955" s="360"/>
      <c r="B955" s="965"/>
      <c r="C955" s="965"/>
      <c r="D955" s="965"/>
      <c r="E955" s="964"/>
      <c r="F955" s="964"/>
      <c r="G955" s="963"/>
      <c r="H955" s="963"/>
      <c r="I955" s="963"/>
      <c r="J955" s="963"/>
      <c r="K955" s="249"/>
      <c r="L955" s="249"/>
      <c r="M955" s="249"/>
      <c r="N955" s="249"/>
      <c r="O955" s="249"/>
      <c r="P955" s="249"/>
      <c r="Q955" s="170"/>
      <c r="R955" s="439"/>
      <c r="S955" s="439"/>
      <c r="T955" s="962"/>
      <c r="U955" s="961"/>
      <c r="V955" s="360"/>
      <c r="W955" s="360"/>
      <c r="X955" s="360"/>
      <c r="Y955" s="360"/>
    </row>
    <row r="956" spans="1:25">
      <c r="A956" s="360"/>
      <c r="B956" s="965"/>
      <c r="C956" s="965"/>
      <c r="D956" s="965"/>
      <c r="E956" s="964"/>
      <c r="F956" s="964"/>
      <c r="G956" s="963"/>
      <c r="H956" s="963"/>
      <c r="I956" s="963"/>
      <c r="J956" s="963"/>
      <c r="K956" s="249"/>
      <c r="L956" s="249"/>
      <c r="M956" s="249"/>
      <c r="N956" s="249"/>
      <c r="O956" s="249"/>
      <c r="P956" s="249"/>
      <c r="Q956" s="170"/>
      <c r="R956" s="439"/>
      <c r="S956" s="439"/>
      <c r="T956" s="962"/>
      <c r="U956" s="961"/>
      <c r="V956" s="360"/>
      <c r="W956" s="360"/>
      <c r="X956" s="360"/>
      <c r="Y956" s="360"/>
    </row>
    <row r="957" spans="1:25">
      <c r="A957" s="360"/>
      <c r="B957" s="965"/>
      <c r="C957" s="965"/>
      <c r="D957" s="965"/>
      <c r="E957" s="964"/>
      <c r="F957" s="964"/>
      <c r="G957" s="963"/>
      <c r="H957" s="963"/>
      <c r="I957" s="963"/>
      <c r="J957" s="963"/>
      <c r="K957" s="249"/>
      <c r="L957" s="249"/>
      <c r="M957" s="249"/>
      <c r="N957" s="249"/>
      <c r="O957" s="249"/>
      <c r="P957" s="249"/>
      <c r="Q957" s="170"/>
      <c r="R957" s="439"/>
      <c r="S957" s="439"/>
      <c r="T957" s="962"/>
      <c r="U957" s="961"/>
      <c r="V957" s="360"/>
      <c r="W957" s="360"/>
      <c r="X957" s="360"/>
      <c r="Y957" s="360"/>
    </row>
    <row r="958" spans="1:25">
      <c r="A958" s="360"/>
      <c r="B958" s="965"/>
      <c r="C958" s="965"/>
      <c r="D958" s="965"/>
      <c r="E958" s="964"/>
      <c r="F958" s="964"/>
      <c r="G958" s="963"/>
      <c r="H958" s="963"/>
      <c r="I958" s="963"/>
      <c r="J958" s="963"/>
      <c r="K958" s="249"/>
      <c r="L958" s="249"/>
      <c r="M958" s="249"/>
      <c r="N958" s="249"/>
      <c r="O958" s="249"/>
      <c r="P958" s="249"/>
      <c r="Q958" s="170"/>
      <c r="R958" s="439"/>
      <c r="S958" s="439"/>
      <c r="T958" s="962"/>
      <c r="U958" s="961"/>
      <c r="V958" s="360"/>
      <c r="W958" s="360"/>
      <c r="X958" s="360"/>
      <c r="Y958" s="360"/>
    </row>
    <row r="959" spans="1:25">
      <c r="A959" s="360"/>
      <c r="B959" s="965"/>
      <c r="C959" s="965"/>
      <c r="D959" s="965"/>
      <c r="E959" s="964"/>
      <c r="F959" s="964"/>
      <c r="G959" s="963"/>
      <c r="H959" s="963"/>
      <c r="I959" s="963"/>
      <c r="J959" s="963"/>
      <c r="K959" s="249"/>
      <c r="L959" s="249"/>
      <c r="M959" s="249"/>
      <c r="N959" s="249"/>
      <c r="O959" s="249"/>
      <c r="P959" s="249"/>
      <c r="Q959" s="170"/>
      <c r="R959" s="439"/>
      <c r="S959" s="439"/>
      <c r="T959" s="962"/>
      <c r="U959" s="961"/>
      <c r="V959" s="360"/>
      <c r="W959" s="360"/>
      <c r="X959" s="360"/>
      <c r="Y959" s="360"/>
    </row>
    <row r="960" spans="1:25">
      <c r="A960" s="360"/>
      <c r="B960" s="965"/>
      <c r="C960" s="965"/>
      <c r="D960" s="965"/>
      <c r="E960" s="964"/>
      <c r="F960" s="964"/>
      <c r="G960" s="963"/>
      <c r="H960" s="963"/>
      <c r="I960" s="963"/>
      <c r="J960" s="963"/>
      <c r="K960" s="249"/>
      <c r="L960" s="249"/>
      <c r="M960" s="249"/>
      <c r="N960" s="249"/>
      <c r="O960" s="249"/>
      <c r="P960" s="249"/>
      <c r="Q960" s="170"/>
      <c r="R960" s="439"/>
      <c r="S960" s="439"/>
      <c r="T960" s="962"/>
      <c r="U960" s="961"/>
      <c r="V960" s="360"/>
      <c r="W960" s="360"/>
      <c r="X960" s="360"/>
      <c r="Y960" s="360"/>
    </row>
    <row r="961" spans="1:25">
      <c r="A961" s="360"/>
      <c r="B961" s="965"/>
      <c r="C961" s="965"/>
      <c r="D961" s="965"/>
      <c r="E961" s="964"/>
      <c r="F961" s="964"/>
      <c r="G961" s="963"/>
      <c r="H961" s="963"/>
      <c r="I961" s="963"/>
      <c r="J961" s="963"/>
      <c r="K961" s="249"/>
      <c r="L961" s="249"/>
      <c r="M961" s="249"/>
      <c r="N961" s="249"/>
      <c r="O961" s="249"/>
      <c r="P961" s="249"/>
      <c r="Q961" s="170"/>
      <c r="R961" s="439"/>
      <c r="S961" s="439"/>
      <c r="T961" s="962"/>
      <c r="U961" s="961"/>
      <c r="V961" s="360"/>
      <c r="W961" s="360"/>
      <c r="X961" s="360"/>
      <c r="Y961" s="360"/>
    </row>
    <row r="962" spans="1:25">
      <c r="A962" s="360"/>
      <c r="B962" s="965"/>
      <c r="C962" s="965"/>
      <c r="D962" s="965"/>
      <c r="E962" s="964"/>
      <c r="F962" s="964"/>
      <c r="G962" s="963"/>
      <c r="H962" s="963"/>
      <c r="I962" s="963"/>
      <c r="J962" s="963"/>
      <c r="K962" s="249"/>
      <c r="L962" s="249"/>
      <c r="M962" s="249"/>
      <c r="N962" s="249"/>
      <c r="O962" s="249"/>
      <c r="P962" s="249"/>
      <c r="Q962" s="170"/>
      <c r="R962" s="439"/>
      <c r="S962" s="439"/>
      <c r="T962" s="962"/>
      <c r="U962" s="961"/>
      <c r="V962" s="360"/>
      <c r="W962" s="360"/>
      <c r="X962" s="360"/>
      <c r="Y962" s="360"/>
    </row>
    <row r="963" spans="1:25">
      <c r="A963" s="360"/>
      <c r="B963" s="965"/>
      <c r="C963" s="965"/>
      <c r="D963" s="965"/>
      <c r="E963" s="964"/>
      <c r="F963" s="964"/>
      <c r="G963" s="963"/>
      <c r="H963" s="963"/>
      <c r="I963" s="963"/>
      <c r="J963" s="963"/>
      <c r="K963" s="249"/>
      <c r="L963" s="249"/>
      <c r="M963" s="249"/>
      <c r="N963" s="249"/>
      <c r="O963" s="249"/>
      <c r="P963" s="249"/>
      <c r="Q963" s="170"/>
      <c r="R963" s="439"/>
      <c r="S963" s="439"/>
      <c r="T963" s="962"/>
      <c r="U963" s="961"/>
      <c r="V963" s="360"/>
      <c r="W963" s="360"/>
      <c r="X963" s="360"/>
      <c r="Y963" s="360"/>
    </row>
    <row r="964" spans="1:25">
      <c r="A964" s="360"/>
      <c r="B964" s="965"/>
      <c r="C964" s="965"/>
      <c r="D964" s="965"/>
      <c r="E964" s="964"/>
      <c r="F964" s="964"/>
      <c r="G964" s="963"/>
      <c r="H964" s="963"/>
      <c r="I964" s="963"/>
      <c r="J964" s="963"/>
      <c r="K964" s="249"/>
      <c r="L964" s="249"/>
      <c r="M964" s="249"/>
      <c r="N964" s="249"/>
      <c r="O964" s="249"/>
      <c r="P964" s="249"/>
      <c r="Q964" s="170"/>
      <c r="R964" s="439"/>
      <c r="S964" s="439"/>
      <c r="T964" s="962"/>
      <c r="U964" s="961"/>
      <c r="V964" s="360"/>
      <c r="W964" s="360"/>
      <c r="X964" s="360"/>
      <c r="Y964" s="360"/>
    </row>
    <row r="965" spans="1:25">
      <c r="A965" s="360"/>
      <c r="B965" s="965"/>
      <c r="C965" s="965"/>
      <c r="D965" s="965"/>
      <c r="E965" s="964"/>
      <c r="F965" s="964"/>
      <c r="G965" s="963"/>
      <c r="H965" s="963"/>
      <c r="I965" s="963"/>
      <c r="J965" s="963"/>
      <c r="K965" s="249"/>
      <c r="L965" s="249"/>
      <c r="M965" s="249"/>
      <c r="N965" s="249"/>
      <c r="O965" s="249"/>
      <c r="P965" s="249"/>
      <c r="Q965" s="170"/>
      <c r="R965" s="439"/>
      <c r="S965" s="439"/>
      <c r="T965" s="962"/>
      <c r="U965" s="961"/>
      <c r="V965" s="360"/>
      <c r="W965" s="360"/>
      <c r="X965" s="360"/>
      <c r="Y965" s="360"/>
    </row>
    <row r="966" spans="1:25">
      <c r="A966" s="360"/>
      <c r="B966" s="965"/>
      <c r="C966" s="965"/>
      <c r="D966" s="965"/>
      <c r="E966" s="964"/>
      <c r="F966" s="964"/>
      <c r="G966" s="963"/>
      <c r="H966" s="963"/>
      <c r="I966" s="963"/>
      <c r="J966" s="963"/>
      <c r="K966" s="249"/>
      <c r="L966" s="249"/>
      <c r="M966" s="249"/>
      <c r="N966" s="249"/>
      <c r="O966" s="249"/>
      <c r="P966" s="249"/>
      <c r="Q966" s="170"/>
      <c r="R966" s="439"/>
      <c r="S966" s="439"/>
      <c r="T966" s="962"/>
      <c r="U966" s="961"/>
      <c r="V966" s="360"/>
      <c r="W966" s="360"/>
      <c r="X966" s="360"/>
      <c r="Y966" s="360"/>
    </row>
    <row r="967" spans="1:25">
      <c r="A967" s="360"/>
      <c r="B967" s="965"/>
      <c r="C967" s="965"/>
      <c r="D967" s="965"/>
      <c r="E967" s="964"/>
      <c r="F967" s="964"/>
      <c r="G967" s="963"/>
      <c r="H967" s="963"/>
      <c r="I967" s="963"/>
      <c r="J967" s="963"/>
      <c r="K967" s="249"/>
      <c r="L967" s="249"/>
      <c r="M967" s="249"/>
      <c r="N967" s="249"/>
      <c r="O967" s="249"/>
      <c r="P967" s="249"/>
      <c r="Q967" s="170"/>
      <c r="R967" s="439"/>
      <c r="S967" s="439"/>
      <c r="T967" s="962"/>
      <c r="U967" s="961"/>
      <c r="V967" s="360"/>
      <c r="W967" s="360"/>
      <c r="X967" s="360"/>
      <c r="Y967" s="360"/>
    </row>
    <row r="968" spans="1:25">
      <c r="A968" s="360"/>
      <c r="B968" s="965"/>
      <c r="C968" s="965"/>
      <c r="D968" s="965"/>
      <c r="E968" s="964"/>
      <c r="F968" s="964"/>
      <c r="G968" s="963"/>
      <c r="H968" s="963"/>
      <c r="I968" s="963"/>
      <c r="J968" s="963"/>
      <c r="K968" s="249"/>
      <c r="L968" s="249"/>
      <c r="M968" s="249"/>
      <c r="N968" s="249"/>
      <c r="O968" s="249"/>
      <c r="P968" s="249"/>
      <c r="Q968" s="170"/>
      <c r="R968" s="439"/>
      <c r="S968" s="439"/>
      <c r="T968" s="962"/>
      <c r="U968" s="961"/>
      <c r="V968" s="360"/>
      <c r="W968" s="360"/>
      <c r="X968" s="360"/>
      <c r="Y968" s="360"/>
    </row>
    <row r="969" spans="1:25">
      <c r="A969" s="360"/>
      <c r="B969" s="965"/>
      <c r="C969" s="965"/>
      <c r="D969" s="965"/>
      <c r="E969" s="964"/>
      <c r="F969" s="964"/>
      <c r="G969" s="963"/>
      <c r="H969" s="963"/>
      <c r="I969" s="963"/>
      <c r="J969" s="963"/>
      <c r="K969" s="249"/>
      <c r="L969" s="249"/>
      <c r="M969" s="249"/>
      <c r="N969" s="249"/>
      <c r="O969" s="249"/>
      <c r="P969" s="249"/>
      <c r="Q969" s="170"/>
      <c r="R969" s="439"/>
      <c r="S969" s="439"/>
      <c r="T969" s="962"/>
      <c r="U969" s="961"/>
      <c r="V969" s="360"/>
      <c r="W969" s="360"/>
      <c r="X969" s="360"/>
      <c r="Y969" s="360"/>
    </row>
    <row r="970" spans="1:25">
      <c r="A970" s="360"/>
      <c r="B970" s="965"/>
      <c r="C970" s="965"/>
      <c r="D970" s="965"/>
      <c r="E970" s="964"/>
      <c r="F970" s="964"/>
      <c r="G970" s="963"/>
      <c r="H970" s="963"/>
      <c r="I970" s="963"/>
      <c r="J970" s="963"/>
      <c r="K970" s="249"/>
      <c r="L970" s="249"/>
      <c r="M970" s="249"/>
      <c r="N970" s="249"/>
      <c r="O970" s="249"/>
      <c r="P970" s="249"/>
      <c r="Q970" s="170"/>
      <c r="R970" s="439"/>
      <c r="S970" s="439"/>
      <c r="T970" s="962"/>
      <c r="U970" s="961"/>
      <c r="V970" s="360"/>
      <c r="W970" s="360"/>
      <c r="X970" s="360"/>
      <c r="Y970" s="360"/>
    </row>
    <row r="971" spans="1:25">
      <c r="A971" s="360"/>
      <c r="B971" s="965"/>
      <c r="C971" s="965"/>
      <c r="D971" s="965"/>
      <c r="E971" s="964"/>
      <c r="F971" s="964"/>
      <c r="G971" s="963"/>
      <c r="H971" s="963"/>
      <c r="I971" s="963"/>
      <c r="J971" s="963"/>
      <c r="K971" s="249"/>
      <c r="L971" s="249"/>
      <c r="M971" s="249"/>
      <c r="N971" s="249"/>
      <c r="O971" s="249"/>
      <c r="P971" s="249"/>
      <c r="Q971" s="170"/>
      <c r="R971" s="439"/>
      <c r="S971" s="439"/>
      <c r="T971" s="962"/>
      <c r="U971" s="961"/>
      <c r="V971" s="360"/>
      <c r="W971" s="360"/>
      <c r="X971" s="360"/>
      <c r="Y971" s="360"/>
    </row>
    <row r="972" spans="1:25">
      <c r="A972" s="360"/>
      <c r="B972" s="965"/>
      <c r="C972" s="965"/>
      <c r="D972" s="965"/>
      <c r="E972" s="964"/>
      <c r="F972" s="964"/>
      <c r="G972" s="963"/>
      <c r="H972" s="963"/>
      <c r="I972" s="963"/>
      <c r="J972" s="963"/>
      <c r="K972" s="249"/>
      <c r="L972" s="249"/>
      <c r="M972" s="249"/>
      <c r="N972" s="249"/>
      <c r="O972" s="249"/>
      <c r="P972" s="249"/>
      <c r="Q972" s="170"/>
      <c r="R972" s="439"/>
      <c r="S972" s="439"/>
      <c r="T972" s="962"/>
      <c r="U972" s="961"/>
      <c r="V972" s="360"/>
      <c r="W972" s="360"/>
      <c r="X972" s="360"/>
      <c r="Y972" s="360"/>
    </row>
    <row r="973" spans="1:25">
      <c r="A973" s="360"/>
      <c r="B973" s="965"/>
      <c r="C973" s="965"/>
      <c r="D973" s="965"/>
      <c r="E973" s="964"/>
      <c r="F973" s="964"/>
      <c r="G973" s="963"/>
      <c r="H973" s="963"/>
      <c r="I973" s="963"/>
      <c r="J973" s="963"/>
      <c r="K973" s="249"/>
      <c r="L973" s="249"/>
      <c r="M973" s="249"/>
      <c r="N973" s="249"/>
      <c r="O973" s="249"/>
      <c r="P973" s="249"/>
      <c r="Q973" s="170"/>
      <c r="R973" s="439"/>
      <c r="S973" s="439"/>
      <c r="T973" s="962"/>
      <c r="U973" s="961"/>
      <c r="V973" s="360"/>
      <c r="W973" s="360"/>
      <c r="X973" s="360"/>
      <c r="Y973" s="360"/>
    </row>
    <row r="974" spans="1:25">
      <c r="A974" s="360"/>
      <c r="B974" s="965"/>
      <c r="C974" s="965"/>
      <c r="D974" s="965"/>
      <c r="E974" s="964"/>
      <c r="F974" s="964"/>
      <c r="G974" s="963"/>
      <c r="H974" s="963"/>
      <c r="I974" s="963"/>
      <c r="J974" s="963"/>
      <c r="K974" s="249"/>
      <c r="L974" s="249"/>
      <c r="M974" s="249"/>
      <c r="N974" s="249"/>
      <c r="O974" s="249"/>
      <c r="P974" s="249"/>
      <c r="Q974" s="170"/>
      <c r="R974" s="439"/>
      <c r="S974" s="439"/>
      <c r="T974" s="962"/>
      <c r="U974" s="961"/>
      <c r="V974" s="360"/>
      <c r="W974" s="360"/>
      <c r="X974" s="360"/>
      <c r="Y974" s="360"/>
    </row>
    <row r="975" spans="1:25">
      <c r="A975" s="360"/>
      <c r="B975" s="965"/>
      <c r="C975" s="965"/>
      <c r="D975" s="965"/>
      <c r="E975" s="964"/>
      <c r="F975" s="964"/>
      <c r="G975" s="963"/>
      <c r="H975" s="963"/>
      <c r="I975" s="963"/>
      <c r="J975" s="963"/>
      <c r="K975" s="249"/>
      <c r="L975" s="249"/>
      <c r="M975" s="249"/>
      <c r="N975" s="249"/>
      <c r="O975" s="249"/>
      <c r="P975" s="249"/>
      <c r="Q975" s="170"/>
      <c r="R975" s="439"/>
      <c r="S975" s="439"/>
      <c r="T975" s="962"/>
      <c r="U975" s="961"/>
      <c r="V975" s="360"/>
      <c r="W975" s="360"/>
      <c r="X975" s="360"/>
      <c r="Y975" s="360"/>
    </row>
    <row r="976" spans="1:25">
      <c r="A976" s="360"/>
      <c r="B976" s="965"/>
      <c r="C976" s="965"/>
      <c r="D976" s="965"/>
      <c r="E976" s="964"/>
      <c r="F976" s="964"/>
      <c r="G976" s="963"/>
      <c r="H976" s="963"/>
      <c r="I976" s="963"/>
      <c r="J976" s="963"/>
      <c r="K976" s="249"/>
      <c r="L976" s="249"/>
      <c r="M976" s="249"/>
      <c r="N976" s="249"/>
      <c r="O976" s="249"/>
      <c r="P976" s="249"/>
      <c r="Q976" s="170"/>
      <c r="R976" s="439"/>
      <c r="S976" s="439"/>
      <c r="T976" s="962"/>
      <c r="U976" s="961"/>
      <c r="V976" s="360"/>
      <c r="W976" s="360"/>
      <c r="X976" s="360"/>
      <c r="Y976" s="360"/>
    </row>
    <row r="977" spans="1:25">
      <c r="A977" s="360"/>
      <c r="B977" s="965"/>
      <c r="C977" s="965"/>
      <c r="D977" s="965"/>
      <c r="E977" s="964"/>
      <c r="F977" s="964"/>
      <c r="G977" s="963"/>
      <c r="H977" s="963"/>
      <c r="I977" s="963"/>
      <c r="J977" s="963"/>
      <c r="K977" s="249"/>
      <c r="L977" s="249"/>
      <c r="M977" s="249"/>
      <c r="N977" s="249"/>
      <c r="O977" s="249"/>
      <c r="P977" s="249"/>
      <c r="Q977" s="170"/>
      <c r="R977" s="439"/>
      <c r="S977" s="439"/>
      <c r="T977" s="962"/>
      <c r="U977" s="961"/>
      <c r="V977" s="360"/>
      <c r="W977" s="360"/>
      <c r="X977" s="360"/>
      <c r="Y977" s="360"/>
    </row>
    <row r="978" spans="1:25">
      <c r="A978" s="360"/>
      <c r="B978" s="965"/>
      <c r="C978" s="965"/>
      <c r="D978" s="965"/>
      <c r="E978" s="964"/>
      <c r="F978" s="964"/>
      <c r="G978" s="963"/>
      <c r="H978" s="963"/>
      <c r="I978" s="963"/>
      <c r="J978" s="963"/>
      <c r="K978" s="249"/>
      <c r="L978" s="249"/>
      <c r="M978" s="249"/>
      <c r="N978" s="249"/>
      <c r="O978" s="249"/>
      <c r="P978" s="249"/>
      <c r="Q978" s="170"/>
      <c r="R978" s="439"/>
      <c r="S978" s="439"/>
      <c r="T978" s="962"/>
      <c r="U978" s="961"/>
      <c r="V978" s="360"/>
      <c r="W978" s="360"/>
      <c r="X978" s="360"/>
      <c r="Y978" s="360"/>
    </row>
    <row r="979" spans="1:25">
      <c r="A979" s="360"/>
      <c r="B979" s="965"/>
      <c r="C979" s="965"/>
      <c r="D979" s="965"/>
      <c r="E979" s="964"/>
      <c r="F979" s="964"/>
      <c r="G979" s="963"/>
      <c r="H979" s="963"/>
      <c r="I979" s="963"/>
      <c r="J979" s="963"/>
      <c r="K979" s="249"/>
      <c r="L979" s="249"/>
      <c r="M979" s="249"/>
      <c r="N979" s="249"/>
      <c r="O979" s="249"/>
      <c r="P979" s="249"/>
      <c r="Q979" s="170"/>
      <c r="R979" s="439"/>
      <c r="S979" s="439"/>
      <c r="T979" s="962"/>
      <c r="U979" s="961"/>
      <c r="V979" s="360"/>
      <c r="W979" s="360"/>
      <c r="X979" s="360"/>
      <c r="Y979" s="360"/>
    </row>
    <row r="980" spans="1:25">
      <c r="A980" s="360"/>
      <c r="B980" s="965"/>
      <c r="C980" s="965"/>
      <c r="D980" s="965"/>
      <c r="E980" s="964"/>
      <c r="F980" s="964"/>
      <c r="G980" s="963"/>
      <c r="H980" s="963"/>
      <c r="I980" s="963"/>
      <c r="J980" s="963"/>
      <c r="K980" s="249"/>
      <c r="L980" s="249"/>
      <c r="M980" s="249"/>
      <c r="N980" s="249"/>
      <c r="O980" s="249"/>
      <c r="P980" s="249"/>
      <c r="Q980" s="170"/>
      <c r="R980" s="439"/>
      <c r="S980" s="439"/>
      <c r="T980" s="962"/>
      <c r="U980" s="961"/>
      <c r="V980" s="360"/>
      <c r="W980" s="360"/>
      <c r="X980" s="360"/>
      <c r="Y980" s="360"/>
    </row>
    <row r="981" spans="1:25">
      <c r="A981" s="360"/>
      <c r="B981" s="965"/>
      <c r="C981" s="965"/>
      <c r="D981" s="965"/>
      <c r="E981" s="964"/>
      <c r="F981" s="964"/>
      <c r="G981" s="963"/>
      <c r="H981" s="963"/>
      <c r="I981" s="963"/>
      <c r="J981" s="963"/>
      <c r="K981" s="249"/>
      <c r="L981" s="249"/>
      <c r="M981" s="249"/>
      <c r="N981" s="249"/>
      <c r="O981" s="249"/>
      <c r="P981" s="249"/>
      <c r="Q981" s="170"/>
      <c r="R981" s="439"/>
      <c r="S981" s="439"/>
      <c r="T981" s="962"/>
      <c r="U981" s="961"/>
      <c r="V981" s="360"/>
      <c r="W981" s="360"/>
      <c r="X981" s="360"/>
      <c r="Y981" s="360"/>
    </row>
    <row r="982" spans="1:25">
      <c r="A982" s="360"/>
      <c r="B982" s="965"/>
      <c r="C982" s="965"/>
      <c r="D982" s="965"/>
      <c r="E982" s="964"/>
      <c r="F982" s="964"/>
      <c r="G982" s="963"/>
      <c r="H982" s="963"/>
      <c r="I982" s="963"/>
      <c r="J982" s="963"/>
      <c r="K982" s="249"/>
      <c r="L982" s="249"/>
      <c r="M982" s="249"/>
      <c r="N982" s="249"/>
      <c r="O982" s="249"/>
      <c r="P982" s="249"/>
      <c r="Q982" s="170"/>
      <c r="R982" s="439"/>
      <c r="S982" s="439"/>
      <c r="T982" s="962"/>
      <c r="U982" s="961"/>
      <c r="V982" s="360"/>
      <c r="W982" s="360"/>
      <c r="X982" s="360"/>
      <c r="Y982" s="360"/>
    </row>
    <row r="983" spans="1:25">
      <c r="A983" s="360"/>
      <c r="B983" s="965"/>
      <c r="C983" s="965"/>
      <c r="D983" s="965"/>
      <c r="E983" s="964"/>
      <c r="F983" s="964"/>
      <c r="G983" s="963"/>
      <c r="H983" s="963"/>
      <c r="I983" s="963"/>
      <c r="J983" s="963"/>
      <c r="K983" s="249"/>
      <c r="L983" s="249"/>
      <c r="M983" s="249"/>
      <c r="N983" s="249"/>
      <c r="O983" s="249"/>
      <c r="P983" s="249"/>
      <c r="Q983" s="170"/>
      <c r="R983" s="439"/>
      <c r="S983" s="439"/>
      <c r="T983" s="962"/>
      <c r="U983" s="961"/>
      <c r="V983" s="360"/>
      <c r="W983" s="360"/>
      <c r="X983" s="360"/>
      <c r="Y983" s="360"/>
    </row>
    <row r="984" spans="1:25">
      <c r="A984" s="360"/>
      <c r="B984" s="965"/>
      <c r="C984" s="965"/>
      <c r="D984" s="965"/>
      <c r="E984" s="964"/>
      <c r="F984" s="964"/>
      <c r="G984" s="963"/>
      <c r="H984" s="963"/>
      <c r="I984" s="963"/>
      <c r="J984" s="963"/>
      <c r="K984" s="249"/>
      <c r="L984" s="249"/>
      <c r="M984" s="249"/>
      <c r="N984" s="249"/>
      <c r="O984" s="249"/>
      <c r="P984" s="249"/>
      <c r="Q984" s="170"/>
      <c r="R984" s="439"/>
      <c r="S984" s="439"/>
      <c r="T984" s="962"/>
      <c r="U984" s="961"/>
      <c r="V984" s="360"/>
      <c r="W984" s="360"/>
      <c r="X984" s="360"/>
      <c r="Y984" s="360"/>
    </row>
    <row r="985" spans="1:25">
      <c r="A985" s="360"/>
      <c r="B985" s="965"/>
      <c r="C985" s="965"/>
      <c r="D985" s="965"/>
      <c r="E985" s="964"/>
      <c r="F985" s="964"/>
      <c r="G985" s="963"/>
      <c r="H985" s="963"/>
      <c r="I985" s="963"/>
      <c r="J985" s="963"/>
      <c r="K985" s="249"/>
      <c r="L985" s="249"/>
      <c r="M985" s="249"/>
      <c r="N985" s="249"/>
      <c r="O985" s="249"/>
      <c r="P985" s="249"/>
      <c r="Q985" s="170"/>
      <c r="R985" s="439"/>
      <c r="S985" s="439"/>
      <c r="T985" s="962"/>
      <c r="U985" s="961"/>
      <c r="V985" s="360"/>
      <c r="W985" s="360"/>
      <c r="X985" s="360"/>
      <c r="Y985" s="360"/>
    </row>
    <row r="986" spans="1:25">
      <c r="A986" s="360"/>
      <c r="B986" s="965"/>
      <c r="C986" s="965"/>
      <c r="D986" s="965"/>
      <c r="E986" s="964"/>
      <c r="F986" s="964"/>
      <c r="G986" s="963"/>
      <c r="H986" s="963"/>
      <c r="I986" s="963"/>
      <c r="J986" s="963"/>
      <c r="K986" s="249"/>
      <c r="L986" s="249"/>
      <c r="M986" s="249"/>
      <c r="N986" s="249"/>
      <c r="O986" s="249"/>
      <c r="P986" s="249"/>
      <c r="Q986" s="170"/>
      <c r="R986" s="439"/>
      <c r="S986" s="439"/>
      <c r="T986" s="962"/>
      <c r="U986" s="961"/>
      <c r="V986" s="360"/>
      <c r="W986" s="360"/>
      <c r="X986" s="360"/>
      <c r="Y986" s="360"/>
    </row>
    <row r="987" spans="1:25">
      <c r="A987" s="360"/>
      <c r="B987" s="965"/>
      <c r="C987" s="965"/>
      <c r="D987" s="965"/>
      <c r="E987" s="964"/>
      <c r="F987" s="964"/>
      <c r="G987" s="963"/>
      <c r="H987" s="963"/>
      <c r="I987" s="963"/>
      <c r="J987" s="963"/>
      <c r="K987" s="249"/>
      <c r="L987" s="249"/>
      <c r="M987" s="249"/>
      <c r="N987" s="249"/>
      <c r="O987" s="249"/>
      <c r="P987" s="249"/>
      <c r="Q987" s="170"/>
      <c r="R987" s="439"/>
      <c r="S987" s="439"/>
      <c r="T987" s="962"/>
      <c r="U987" s="961"/>
      <c r="V987" s="360"/>
      <c r="W987" s="360"/>
      <c r="X987" s="360"/>
      <c r="Y987" s="360"/>
    </row>
    <row r="988" spans="1:25">
      <c r="A988" s="360"/>
      <c r="B988" s="965"/>
      <c r="C988" s="965"/>
      <c r="D988" s="965"/>
      <c r="E988" s="964"/>
      <c r="F988" s="964"/>
      <c r="G988" s="963"/>
      <c r="H988" s="963"/>
      <c r="I988" s="963"/>
      <c r="J988" s="963"/>
      <c r="K988" s="249"/>
      <c r="L988" s="249"/>
      <c r="M988" s="249"/>
      <c r="N988" s="249"/>
      <c r="O988" s="249"/>
      <c r="P988" s="249"/>
      <c r="Q988" s="170"/>
      <c r="R988" s="439"/>
      <c r="S988" s="439"/>
      <c r="T988" s="962"/>
      <c r="U988" s="961"/>
      <c r="V988" s="360"/>
      <c r="W988" s="360"/>
      <c r="X988" s="360"/>
      <c r="Y988" s="360"/>
    </row>
    <row r="989" spans="1:25">
      <c r="A989" s="360"/>
      <c r="B989" s="965"/>
      <c r="C989" s="965"/>
      <c r="D989" s="965"/>
      <c r="E989" s="964"/>
      <c r="F989" s="964"/>
      <c r="G989" s="963"/>
      <c r="H989" s="963"/>
      <c r="I989" s="963"/>
      <c r="J989" s="963"/>
      <c r="K989" s="249"/>
      <c r="L989" s="249"/>
      <c r="M989" s="249"/>
      <c r="N989" s="249"/>
      <c r="O989" s="249"/>
      <c r="P989" s="249"/>
      <c r="Q989" s="170"/>
      <c r="R989" s="439"/>
      <c r="S989" s="439"/>
      <c r="T989" s="962"/>
      <c r="U989" s="961"/>
      <c r="V989" s="360"/>
      <c r="W989" s="360"/>
      <c r="X989" s="360"/>
      <c r="Y989" s="360"/>
    </row>
    <row r="990" spans="1:25">
      <c r="A990" s="360"/>
      <c r="B990" s="965"/>
      <c r="C990" s="965"/>
      <c r="D990" s="965"/>
      <c r="E990" s="964"/>
      <c r="F990" s="964"/>
      <c r="G990" s="963"/>
      <c r="H990" s="963"/>
      <c r="I990" s="963"/>
      <c r="J990" s="963"/>
      <c r="K990" s="249"/>
      <c r="L990" s="249"/>
      <c r="M990" s="249"/>
      <c r="N990" s="249"/>
      <c r="O990" s="249"/>
      <c r="P990" s="249"/>
      <c r="Q990" s="170"/>
      <c r="R990" s="439"/>
      <c r="S990" s="439"/>
      <c r="T990" s="962"/>
      <c r="U990" s="961"/>
      <c r="V990" s="360"/>
      <c r="W990" s="360"/>
      <c r="X990" s="360"/>
      <c r="Y990" s="360"/>
    </row>
    <row r="991" spans="1:25">
      <c r="A991" s="360"/>
      <c r="B991" s="965"/>
      <c r="C991" s="965"/>
      <c r="D991" s="965"/>
      <c r="E991" s="964"/>
      <c r="F991" s="964"/>
      <c r="G991" s="963"/>
      <c r="H991" s="963"/>
      <c r="I991" s="963"/>
      <c r="J991" s="963"/>
      <c r="K991" s="249"/>
      <c r="L991" s="249"/>
      <c r="M991" s="249"/>
      <c r="N991" s="249"/>
      <c r="O991" s="249"/>
      <c r="P991" s="249"/>
      <c r="Q991" s="170"/>
      <c r="R991" s="439"/>
      <c r="S991" s="439"/>
      <c r="T991" s="962"/>
      <c r="U991" s="961"/>
      <c r="V991" s="360"/>
      <c r="W991" s="360"/>
      <c r="X991" s="360"/>
      <c r="Y991" s="360"/>
    </row>
    <row r="992" spans="1:25">
      <c r="A992" s="360"/>
      <c r="B992" s="965"/>
      <c r="C992" s="965"/>
      <c r="D992" s="965"/>
      <c r="E992" s="964"/>
      <c r="F992" s="964"/>
      <c r="G992" s="963"/>
      <c r="H992" s="963"/>
      <c r="I992" s="963"/>
      <c r="J992" s="963"/>
      <c r="K992" s="249"/>
      <c r="L992" s="249"/>
      <c r="M992" s="249"/>
      <c r="N992" s="249"/>
      <c r="O992" s="249"/>
      <c r="P992" s="249"/>
      <c r="Q992" s="170"/>
      <c r="R992" s="439"/>
      <c r="S992" s="439"/>
      <c r="T992" s="962"/>
      <c r="U992" s="961"/>
      <c r="V992" s="360"/>
      <c r="W992" s="360"/>
      <c r="X992" s="360"/>
      <c r="Y992" s="360"/>
    </row>
    <row r="993" spans="1:25">
      <c r="A993" s="360"/>
      <c r="B993" s="965"/>
      <c r="C993" s="965"/>
      <c r="D993" s="965"/>
      <c r="E993" s="964"/>
      <c r="F993" s="964"/>
      <c r="G993" s="963"/>
      <c r="H993" s="963"/>
      <c r="I993" s="963"/>
      <c r="J993" s="963"/>
      <c r="K993" s="249"/>
      <c r="L993" s="249"/>
      <c r="M993" s="249"/>
      <c r="N993" s="249"/>
      <c r="O993" s="249"/>
      <c r="P993" s="249"/>
      <c r="Q993" s="170"/>
      <c r="R993" s="439"/>
      <c r="S993" s="439"/>
      <c r="T993" s="962"/>
      <c r="U993" s="961"/>
      <c r="V993" s="360"/>
      <c r="W993" s="360"/>
      <c r="X993" s="360"/>
      <c r="Y993" s="360"/>
    </row>
    <row r="994" spans="1:25">
      <c r="A994" s="360"/>
      <c r="B994" s="965"/>
      <c r="C994" s="965"/>
      <c r="D994" s="965"/>
      <c r="E994" s="964"/>
      <c r="F994" s="964"/>
      <c r="G994" s="963"/>
      <c r="H994" s="963"/>
      <c r="I994" s="963"/>
      <c r="J994" s="963"/>
      <c r="K994" s="249"/>
      <c r="L994" s="249"/>
      <c r="M994" s="249"/>
      <c r="N994" s="249"/>
      <c r="O994" s="249"/>
      <c r="P994" s="249"/>
      <c r="Q994" s="170"/>
      <c r="R994" s="439"/>
      <c r="S994" s="439"/>
      <c r="T994" s="962"/>
      <c r="U994" s="961"/>
      <c r="V994" s="360"/>
      <c r="W994" s="360"/>
      <c r="X994" s="360"/>
      <c r="Y994" s="360"/>
    </row>
    <row r="995" spans="1:25">
      <c r="A995" s="360"/>
      <c r="B995" s="965"/>
      <c r="C995" s="965"/>
      <c r="D995" s="965"/>
      <c r="E995" s="964"/>
      <c r="F995" s="964"/>
      <c r="G995" s="963"/>
      <c r="H995" s="963"/>
      <c r="I995" s="963"/>
      <c r="J995" s="963"/>
      <c r="K995" s="249"/>
      <c r="L995" s="249"/>
      <c r="M995" s="249"/>
      <c r="N995" s="249"/>
      <c r="O995" s="249"/>
      <c r="P995" s="249"/>
      <c r="Q995" s="170"/>
      <c r="R995" s="439"/>
      <c r="S995" s="439"/>
      <c r="T995" s="962"/>
      <c r="U995" s="961"/>
      <c r="V995" s="360"/>
      <c r="W995" s="360"/>
      <c r="X995" s="360"/>
      <c r="Y995" s="360"/>
    </row>
    <row r="996" spans="1:25">
      <c r="A996" s="360"/>
      <c r="B996" s="965"/>
      <c r="C996" s="965"/>
      <c r="D996" s="965"/>
      <c r="E996" s="964"/>
      <c r="F996" s="964"/>
      <c r="G996" s="963"/>
      <c r="H996" s="963"/>
      <c r="I996" s="963"/>
      <c r="J996" s="963"/>
      <c r="K996" s="249"/>
      <c r="L996" s="249"/>
      <c r="M996" s="249"/>
      <c r="N996" s="249"/>
      <c r="O996" s="249"/>
      <c r="P996" s="249"/>
      <c r="Q996" s="170"/>
      <c r="R996" s="439"/>
      <c r="S996" s="439"/>
      <c r="T996" s="962"/>
      <c r="U996" s="961"/>
      <c r="V996" s="360"/>
      <c r="W996" s="360"/>
      <c r="X996" s="360"/>
      <c r="Y996" s="360"/>
    </row>
    <row r="997" spans="1:25">
      <c r="A997" s="360"/>
      <c r="B997" s="965"/>
      <c r="C997" s="965"/>
      <c r="D997" s="965"/>
      <c r="E997" s="964"/>
      <c r="F997" s="964"/>
      <c r="G997" s="963"/>
      <c r="H997" s="963"/>
      <c r="I997" s="963"/>
      <c r="J997" s="963"/>
      <c r="K997" s="249"/>
      <c r="L997" s="249"/>
      <c r="M997" s="249"/>
      <c r="N997" s="249"/>
      <c r="O997" s="249"/>
      <c r="P997" s="249"/>
      <c r="Q997" s="170"/>
      <c r="R997" s="439"/>
      <c r="S997" s="439"/>
      <c r="T997" s="962"/>
      <c r="U997" s="961"/>
      <c r="V997" s="360"/>
      <c r="W997" s="360"/>
      <c r="X997" s="360"/>
      <c r="Y997" s="360"/>
    </row>
    <row r="998" spans="1:25">
      <c r="A998" s="360"/>
      <c r="B998" s="965"/>
      <c r="C998" s="965"/>
      <c r="D998" s="965"/>
      <c r="E998" s="964"/>
      <c r="F998" s="964"/>
      <c r="G998" s="963"/>
      <c r="H998" s="963"/>
      <c r="I998" s="963"/>
      <c r="J998" s="963"/>
      <c r="K998" s="249"/>
      <c r="L998" s="249"/>
      <c r="M998" s="249"/>
      <c r="N998" s="249"/>
      <c r="O998" s="249"/>
      <c r="P998" s="249"/>
      <c r="Q998" s="170"/>
      <c r="R998" s="439"/>
      <c r="S998" s="439"/>
      <c r="T998" s="962"/>
      <c r="U998" s="961"/>
      <c r="V998" s="360"/>
      <c r="W998" s="360"/>
      <c r="X998" s="360"/>
      <c r="Y998" s="360"/>
    </row>
    <row r="999" spans="1:25">
      <c r="A999" s="360"/>
      <c r="B999" s="965"/>
      <c r="C999" s="965"/>
      <c r="D999" s="965"/>
      <c r="E999" s="964"/>
      <c r="F999" s="964"/>
      <c r="G999" s="963"/>
      <c r="H999" s="963"/>
      <c r="I999" s="963"/>
      <c r="J999" s="963"/>
      <c r="K999" s="249"/>
      <c r="L999" s="249"/>
      <c r="M999" s="249"/>
      <c r="N999" s="249"/>
      <c r="O999" s="249"/>
      <c r="P999" s="249"/>
      <c r="Q999" s="170"/>
      <c r="R999" s="439"/>
      <c r="S999" s="439"/>
      <c r="T999" s="962"/>
      <c r="U999" s="961"/>
      <c r="V999" s="360"/>
      <c r="W999" s="360"/>
      <c r="X999" s="360"/>
      <c r="Y999" s="360"/>
    </row>
    <row r="1000" spans="1:25">
      <c r="A1000" s="360"/>
      <c r="B1000" s="965"/>
      <c r="C1000" s="965"/>
      <c r="D1000" s="965"/>
      <c r="E1000" s="964"/>
      <c r="F1000" s="964"/>
      <c r="G1000" s="963"/>
      <c r="H1000" s="963"/>
      <c r="I1000" s="963"/>
      <c r="J1000" s="963"/>
      <c r="K1000" s="249"/>
      <c r="L1000" s="249"/>
      <c r="M1000" s="249"/>
      <c r="N1000" s="249"/>
      <c r="O1000" s="249"/>
      <c r="P1000" s="249"/>
      <c r="Q1000" s="170"/>
      <c r="R1000" s="439"/>
      <c r="S1000" s="439"/>
      <c r="T1000" s="962"/>
      <c r="U1000" s="961"/>
      <c r="V1000" s="360"/>
      <c r="W1000" s="360"/>
      <c r="X1000" s="360"/>
      <c r="Y1000" s="360"/>
    </row>
  </sheetData>
  <mergeCells count="14">
    <mergeCell ref="U2:U3"/>
    <mergeCell ref="T2:T3"/>
    <mergeCell ref="G3:J3"/>
    <mergeCell ref="L3:P3"/>
    <mergeCell ref="A98:A99"/>
    <mergeCell ref="A113:A114"/>
    <mergeCell ref="R98:R99"/>
    <mergeCell ref="R113:R114"/>
    <mergeCell ref="K2:P2"/>
    <mergeCell ref="C2:J2"/>
    <mergeCell ref="Q2:Q3"/>
    <mergeCell ref="R5:R6"/>
    <mergeCell ref="A5:A6"/>
    <mergeCell ref="B2:B3"/>
  </mergeCells>
  <phoneticPr fontId="16"/>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3"/>
  <sheetViews>
    <sheetView workbookViewId="0">
      <selection activeCell="Q18" sqref="Q18"/>
    </sheetView>
  </sheetViews>
  <sheetFormatPr defaultColWidth="9" defaultRowHeight="11.25"/>
  <cols>
    <col min="1" max="1" width="3.625" style="997" bestFit="1" customWidth="1"/>
    <col min="2" max="2" width="4.625" style="1007" customWidth="1"/>
    <col min="3" max="4" width="3" style="1006" bestFit="1" customWidth="1"/>
    <col min="5" max="5" width="4.5" style="1005" bestFit="1" customWidth="1"/>
    <col min="6" max="6" width="4" style="1005" bestFit="1" customWidth="1"/>
    <col min="7" max="7" width="4.5" style="1004" bestFit="1" customWidth="1"/>
    <col min="8" max="8" width="2.125" style="1004" bestFit="1" customWidth="1"/>
    <col min="9" max="9" width="2.5" style="1002" customWidth="1"/>
    <col min="10" max="10" width="2.625" style="1002" customWidth="1"/>
    <col min="11" max="11" width="7" style="1002" customWidth="1"/>
    <col min="12" max="12" width="1.5" style="1003" bestFit="1" customWidth="1"/>
    <col min="13" max="13" width="2.125" style="1003" bestFit="1" customWidth="1"/>
    <col min="14" max="14" width="2" style="1002" bestFit="1" customWidth="1"/>
    <col min="15" max="15" width="2.125" style="1002" customWidth="1"/>
    <col min="16" max="16" width="2.375" style="1002" customWidth="1"/>
    <col min="17" max="17" width="49.125" style="1001" customWidth="1"/>
    <col min="18" max="18" width="5.625" style="1000" customWidth="1"/>
    <col min="19" max="19" width="13.125" style="1000" bestFit="1" customWidth="1"/>
    <col min="20" max="20" width="49.125" style="999" customWidth="1"/>
    <col min="21" max="21" width="8.125" style="998" customWidth="1"/>
    <col min="22" max="16384" width="9" style="997"/>
  </cols>
  <sheetData>
    <row r="1" spans="1:21" ht="15.75" customHeight="1" thickBot="1">
      <c r="C1" s="1076"/>
      <c r="D1" s="1076"/>
      <c r="E1" s="1079"/>
      <c r="F1" s="1079"/>
      <c r="G1" s="1079"/>
      <c r="H1" s="1079"/>
      <c r="I1" s="1076"/>
      <c r="J1" s="1076"/>
      <c r="K1" s="1078"/>
      <c r="L1" s="1077"/>
      <c r="M1" s="1077"/>
      <c r="N1" s="1076"/>
      <c r="O1" s="1076"/>
      <c r="P1" s="1076"/>
      <c r="Q1" s="1075"/>
      <c r="R1" s="1012"/>
      <c r="S1" s="1012"/>
    </row>
    <row r="2" spans="1:21" ht="11.25" customHeight="1">
      <c r="A2" s="1023"/>
      <c r="B2" s="1194" t="s">
        <v>5621</v>
      </c>
      <c r="C2" s="1204" t="s">
        <v>5620</v>
      </c>
      <c r="D2" s="1204"/>
      <c r="E2" s="1204"/>
      <c r="F2" s="1204"/>
      <c r="G2" s="1204"/>
      <c r="H2" s="1204"/>
      <c r="I2" s="1204"/>
      <c r="J2" s="1204"/>
      <c r="K2" s="1205" t="s">
        <v>5619</v>
      </c>
      <c r="L2" s="1204"/>
      <c r="M2" s="1204"/>
      <c r="N2" s="1204"/>
      <c r="O2" s="1204"/>
      <c r="P2" s="1204"/>
      <c r="Q2" s="1206" t="s">
        <v>5618</v>
      </c>
      <c r="R2" s="1074"/>
      <c r="S2" s="1056" t="s">
        <v>5617</v>
      </c>
      <c r="T2" s="1208" t="s">
        <v>5616</v>
      </c>
      <c r="U2" s="1196" t="s">
        <v>5615</v>
      </c>
    </row>
    <row r="3" spans="1:21" ht="23.25" thickBot="1">
      <c r="A3" s="1073" t="s">
        <v>5609</v>
      </c>
      <c r="B3" s="1195"/>
      <c r="C3" s="1072" t="s">
        <v>5614</v>
      </c>
      <c r="D3" s="1071" t="s">
        <v>5613</v>
      </c>
      <c r="E3" s="1071" t="s">
        <v>5612</v>
      </c>
      <c r="F3" s="1071" t="s">
        <v>11</v>
      </c>
      <c r="G3" s="1198" t="s">
        <v>5610</v>
      </c>
      <c r="H3" s="1199"/>
      <c r="I3" s="1199"/>
      <c r="J3" s="1200"/>
      <c r="K3" s="1070" t="s">
        <v>5611</v>
      </c>
      <c r="L3" s="1201" t="s">
        <v>5610</v>
      </c>
      <c r="M3" s="1202"/>
      <c r="N3" s="1202"/>
      <c r="O3" s="1202"/>
      <c r="P3" s="1203"/>
      <c r="Q3" s="1207"/>
      <c r="R3" s="1069" t="s">
        <v>5609</v>
      </c>
      <c r="S3" s="1068" t="s">
        <v>5608</v>
      </c>
      <c r="T3" s="1209"/>
      <c r="U3" s="1197"/>
    </row>
    <row r="4" spans="1:21" ht="112.5">
      <c r="A4" s="1023">
        <v>1</v>
      </c>
      <c r="B4" s="1042">
        <v>15</v>
      </c>
      <c r="C4" s="1067">
        <v>14</v>
      </c>
      <c r="D4" s="1066"/>
      <c r="E4" s="1065"/>
      <c r="F4" s="1065"/>
      <c r="G4" s="1064"/>
      <c r="H4" s="1064"/>
      <c r="I4" s="1061"/>
      <c r="J4" s="1060"/>
      <c r="K4" s="1063" t="s">
        <v>5607</v>
      </c>
      <c r="L4" s="1062"/>
      <c r="M4" s="1062"/>
      <c r="N4" s="1061"/>
      <c r="O4" s="1061"/>
      <c r="P4" s="1060"/>
      <c r="Q4" s="1059" t="s">
        <v>5606</v>
      </c>
      <c r="R4" s="1012">
        <v>1</v>
      </c>
      <c r="S4" s="1058"/>
      <c r="T4" s="1057" t="s">
        <v>5605</v>
      </c>
      <c r="U4" s="1056"/>
    </row>
    <row r="5" spans="1:21" ht="123.75">
      <c r="A5" s="1023">
        <f>(A4+1)</f>
        <v>2</v>
      </c>
      <c r="B5" s="1022" t="s">
        <v>5604</v>
      </c>
      <c r="C5" s="1021">
        <v>14</v>
      </c>
      <c r="D5" s="1015">
        <v>1</v>
      </c>
      <c r="E5" s="1020" t="s">
        <v>5603</v>
      </c>
      <c r="F5" s="1020"/>
      <c r="G5" s="1019"/>
      <c r="H5" s="1019"/>
      <c r="I5" s="1018"/>
      <c r="J5" s="1014"/>
      <c r="K5" s="1017" t="s">
        <v>5602</v>
      </c>
      <c r="L5" s="1027" t="s">
        <v>5601</v>
      </c>
      <c r="M5" s="1027"/>
      <c r="N5" s="1018"/>
      <c r="O5" s="1018"/>
      <c r="P5" s="1014"/>
      <c r="Q5" s="1013" t="s">
        <v>5600</v>
      </c>
      <c r="R5" s="1012">
        <f>(R4+1)</f>
        <v>2</v>
      </c>
      <c r="S5" s="1011"/>
      <c r="T5" s="1010" t="s">
        <v>5599</v>
      </c>
      <c r="U5" s="1009"/>
    </row>
    <row r="6" spans="1:21" ht="33.75">
      <c r="A6" s="1023">
        <f>(A5+1)</f>
        <v>3</v>
      </c>
      <c r="B6" s="1022" t="s">
        <v>5565</v>
      </c>
      <c r="C6" s="1021">
        <v>14</v>
      </c>
      <c r="D6" s="1015">
        <v>1</v>
      </c>
      <c r="E6" s="1020" t="s">
        <v>5564</v>
      </c>
      <c r="F6" s="1020"/>
      <c r="G6" s="1019"/>
      <c r="H6" s="1019"/>
      <c r="I6" s="1018"/>
      <c r="J6" s="1014"/>
      <c r="K6" s="1026" t="s">
        <v>5586</v>
      </c>
      <c r="L6" s="1027"/>
      <c r="M6" s="1027"/>
      <c r="N6" s="1018"/>
      <c r="O6" s="1018"/>
      <c r="P6" s="1014"/>
      <c r="Q6" s="1013" t="s">
        <v>5598</v>
      </c>
      <c r="R6" s="1012">
        <f>(R5+1)</f>
        <v>3</v>
      </c>
      <c r="S6" s="1011"/>
      <c r="T6" s="1010" t="s">
        <v>5597</v>
      </c>
      <c r="U6" s="1009"/>
    </row>
    <row r="7" spans="1:21" ht="174.75" customHeight="1">
      <c r="A7" s="1023">
        <f>(A6+1)</f>
        <v>4</v>
      </c>
      <c r="B7" s="1055" t="s">
        <v>5565</v>
      </c>
      <c r="C7" s="1054">
        <v>14</v>
      </c>
      <c r="D7" s="1053">
        <v>1</v>
      </c>
      <c r="E7" s="1052" t="s">
        <v>5564</v>
      </c>
      <c r="F7" s="1052" t="s">
        <v>5596</v>
      </c>
      <c r="G7" s="1051"/>
      <c r="H7" s="1051"/>
      <c r="I7" s="1048"/>
      <c r="J7" s="1047"/>
      <c r="K7" s="1050" t="s">
        <v>5586</v>
      </c>
      <c r="L7" s="1049" t="s">
        <v>5407</v>
      </c>
      <c r="M7" s="1049"/>
      <c r="N7" s="1048"/>
      <c r="O7" s="1048"/>
      <c r="P7" s="1047"/>
      <c r="Q7" s="1046" t="s">
        <v>5595</v>
      </c>
      <c r="R7" s="1012">
        <f>(R6+1)</f>
        <v>4</v>
      </c>
      <c r="S7" s="1045"/>
      <c r="T7" s="1044" t="s">
        <v>5594</v>
      </c>
      <c r="U7" s="1043"/>
    </row>
    <row r="8" spans="1:21" ht="168.75">
      <c r="A8" s="1023"/>
      <c r="B8" s="1042"/>
      <c r="C8" s="1041"/>
      <c r="D8" s="1040"/>
      <c r="E8" s="1039"/>
      <c r="F8" s="1039"/>
      <c r="G8" s="1038"/>
      <c r="H8" s="1038"/>
      <c r="I8" s="1035"/>
      <c r="J8" s="1034"/>
      <c r="K8" s="1037"/>
      <c r="L8" s="1036"/>
      <c r="M8" s="1036"/>
      <c r="N8" s="1035"/>
      <c r="O8" s="1035"/>
      <c r="P8" s="1034"/>
      <c r="Q8" s="1033" t="s">
        <v>5593</v>
      </c>
      <c r="R8" s="1012"/>
      <c r="S8" s="1032"/>
      <c r="T8" s="1031" t="s">
        <v>5592</v>
      </c>
      <c r="U8" s="1030"/>
    </row>
    <row r="9" spans="1:21" ht="101.25">
      <c r="A9" s="1023">
        <f>(A7+1)</f>
        <v>5</v>
      </c>
      <c r="B9" s="1022" t="s">
        <v>5565</v>
      </c>
      <c r="C9" s="1021">
        <v>14</v>
      </c>
      <c r="D9" s="1015">
        <v>1</v>
      </c>
      <c r="E9" s="1020" t="s">
        <v>5564</v>
      </c>
      <c r="F9" s="1020" t="s">
        <v>5438</v>
      </c>
      <c r="G9" s="1019"/>
      <c r="H9" s="1019"/>
      <c r="I9" s="1018"/>
      <c r="J9" s="1014"/>
      <c r="K9" s="1017" t="s">
        <v>5591</v>
      </c>
      <c r="L9" s="1027" t="s">
        <v>5590</v>
      </c>
      <c r="M9" s="1027"/>
      <c r="N9" s="1018"/>
      <c r="O9" s="1018"/>
      <c r="P9" s="1014"/>
      <c r="Q9" s="1013" t="s">
        <v>5589</v>
      </c>
      <c r="R9" s="1012">
        <f>(R7+1)</f>
        <v>5</v>
      </c>
      <c r="S9" s="1011"/>
      <c r="T9" s="1010" t="s">
        <v>5588</v>
      </c>
      <c r="U9" s="1009"/>
    </row>
    <row r="10" spans="1:21" ht="123.75">
      <c r="A10" s="1023">
        <f t="shared" ref="A10:A18" si="0">(A9+1)</f>
        <v>6</v>
      </c>
      <c r="B10" s="1022" t="s">
        <v>5565</v>
      </c>
      <c r="C10" s="1021">
        <v>14</v>
      </c>
      <c r="D10" s="1015">
        <v>1</v>
      </c>
      <c r="E10" s="1020" t="s">
        <v>5564</v>
      </c>
      <c r="F10" s="1020" t="s">
        <v>5587</v>
      </c>
      <c r="G10" s="1019"/>
      <c r="H10" s="1019"/>
      <c r="I10" s="1018"/>
      <c r="J10" s="1014"/>
      <c r="K10" s="1026" t="s">
        <v>5586</v>
      </c>
      <c r="L10" s="1025" t="s">
        <v>5413</v>
      </c>
      <c r="M10" s="1027"/>
      <c r="N10" s="1018"/>
      <c r="O10" s="1018"/>
      <c r="P10" s="1014"/>
      <c r="Q10" s="1013" t="s">
        <v>5585</v>
      </c>
      <c r="R10" s="1012">
        <f t="shared" ref="R10:R18" si="1">(R9+1)</f>
        <v>6</v>
      </c>
      <c r="S10" s="1011"/>
      <c r="T10" s="1010" t="s">
        <v>5584</v>
      </c>
      <c r="U10" s="1009"/>
    </row>
    <row r="11" spans="1:21" s="1029" customFormat="1">
      <c r="A11" s="1023">
        <f t="shared" si="0"/>
        <v>7</v>
      </c>
      <c r="B11" s="1022" t="s">
        <v>5575</v>
      </c>
      <c r="C11" s="1021">
        <v>14</v>
      </c>
      <c r="D11" s="1015">
        <v>1</v>
      </c>
      <c r="E11" s="1020" t="s">
        <v>5564</v>
      </c>
      <c r="F11" s="1020" t="s">
        <v>5583</v>
      </c>
      <c r="G11" s="1019" t="s">
        <v>5338</v>
      </c>
      <c r="H11" s="1019"/>
      <c r="I11" s="1018"/>
      <c r="J11" s="1014"/>
      <c r="K11" s="1017" t="s">
        <v>5573</v>
      </c>
      <c r="L11" s="1027" t="s">
        <v>5561</v>
      </c>
      <c r="M11" s="1027" t="s">
        <v>5582</v>
      </c>
      <c r="N11" s="1018"/>
      <c r="O11" s="1018"/>
      <c r="P11" s="1014"/>
      <c r="Q11" s="1013" t="s">
        <v>5581</v>
      </c>
      <c r="R11" s="1012">
        <f t="shared" si="1"/>
        <v>7</v>
      </c>
      <c r="S11" s="1011"/>
      <c r="T11" s="1010" t="s">
        <v>5580</v>
      </c>
      <c r="U11" s="1009" t="s">
        <v>5309</v>
      </c>
    </row>
    <row r="12" spans="1:21" s="1029" customFormat="1">
      <c r="A12" s="1023">
        <f t="shared" si="0"/>
        <v>8</v>
      </c>
      <c r="B12" s="1022" t="s">
        <v>5575</v>
      </c>
      <c r="C12" s="1021">
        <v>14</v>
      </c>
      <c r="D12" s="1015">
        <v>1</v>
      </c>
      <c r="E12" s="1020" t="s">
        <v>5564</v>
      </c>
      <c r="F12" s="1020" t="s">
        <v>5579</v>
      </c>
      <c r="G12" s="1019" t="s">
        <v>5333</v>
      </c>
      <c r="H12" s="1019"/>
      <c r="I12" s="1018"/>
      <c r="J12" s="1014"/>
      <c r="K12" s="1017" t="s">
        <v>5573</v>
      </c>
      <c r="L12" s="1027" t="s">
        <v>5561</v>
      </c>
      <c r="M12" s="1027" t="s">
        <v>5578</v>
      </c>
      <c r="N12" s="1018"/>
      <c r="O12" s="1018"/>
      <c r="P12" s="1014"/>
      <c r="Q12" s="1013" t="s">
        <v>5577</v>
      </c>
      <c r="R12" s="1012">
        <f t="shared" si="1"/>
        <v>8</v>
      </c>
      <c r="S12" s="1011"/>
      <c r="T12" s="1010" t="s">
        <v>5576</v>
      </c>
      <c r="U12" s="1009" t="s">
        <v>5309</v>
      </c>
    </row>
    <row r="13" spans="1:21" s="1029" customFormat="1">
      <c r="A13" s="1023">
        <f t="shared" si="0"/>
        <v>9</v>
      </c>
      <c r="B13" s="1022" t="s">
        <v>5575</v>
      </c>
      <c r="C13" s="1021">
        <v>14</v>
      </c>
      <c r="D13" s="1015">
        <v>1</v>
      </c>
      <c r="E13" s="1020" t="s">
        <v>5564</v>
      </c>
      <c r="F13" s="1020" t="s">
        <v>5574</v>
      </c>
      <c r="G13" s="1019" t="s">
        <v>5325</v>
      </c>
      <c r="H13" s="1019"/>
      <c r="I13" s="1018"/>
      <c r="J13" s="1014"/>
      <c r="K13" s="1017" t="s">
        <v>5573</v>
      </c>
      <c r="L13" s="1027" t="s">
        <v>5561</v>
      </c>
      <c r="M13" s="1027" t="s">
        <v>5572</v>
      </c>
      <c r="N13" s="1018"/>
      <c r="O13" s="1018"/>
      <c r="P13" s="1014"/>
      <c r="Q13" s="1013" t="s">
        <v>5571</v>
      </c>
      <c r="R13" s="1012">
        <f t="shared" si="1"/>
        <v>9</v>
      </c>
      <c r="S13" s="1011"/>
      <c r="T13" s="1010" t="s">
        <v>5570</v>
      </c>
      <c r="U13" s="1009" t="s">
        <v>5309</v>
      </c>
    </row>
    <row r="14" spans="1:21" s="1029" customFormat="1">
      <c r="A14" s="1023">
        <f t="shared" si="0"/>
        <v>10</v>
      </c>
      <c r="B14" s="1022" t="s">
        <v>5565</v>
      </c>
      <c r="C14" s="1021">
        <v>14</v>
      </c>
      <c r="D14" s="1015">
        <v>1</v>
      </c>
      <c r="E14" s="1020" t="s">
        <v>5564</v>
      </c>
      <c r="F14" s="1020" t="s">
        <v>5563</v>
      </c>
      <c r="G14" s="1019" t="s">
        <v>5442</v>
      </c>
      <c r="H14" s="1019"/>
      <c r="I14" s="1018"/>
      <c r="J14" s="1014"/>
      <c r="K14" s="1017" t="s">
        <v>5569</v>
      </c>
      <c r="L14" s="1027" t="s">
        <v>5561</v>
      </c>
      <c r="M14" s="1027" t="s">
        <v>5568</v>
      </c>
      <c r="N14" s="1018"/>
      <c r="O14" s="1018"/>
      <c r="P14" s="1014"/>
      <c r="Q14" s="1013" t="s">
        <v>5567</v>
      </c>
      <c r="R14" s="1012">
        <f t="shared" si="1"/>
        <v>10</v>
      </c>
      <c r="S14" s="1011"/>
      <c r="T14" s="1010" t="s">
        <v>5566</v>
      </c>
      <c r="U14" s="1009" t="s">
        <v>5309</v>
      </c>
    </row>
    <row r="15" spans="1:21" s="1029" customFormat="1">
      <c r="A15" s="1023">
        <f t="shared" si="0"/>
        <v>11</v>
      </c>
      <c r="B15" s="1022" t="s">
        <v>5565</v>
      </c>
      <c r="C15" s="1021">
        <v>14</v>
      </c>
      <c r="D15" s="1015">
        <v>1</v>
      </c>
      <c r="E15" s="1020" t="s">
        <v>5564</v>
      </c>
      <c r="F15" s="1020" t="s">
        <v>5563</v>
      </c>
      <c r="G15" s="1019" t="s">
        <v>5437</v>
      </c>
      <c r="H15" s="1019"/>
      <c r="I15" s="1018"/>
      <c r="J15" s="1014"/>
      <c r="K15" s="1017" t="s">
        <v>5562</v>
      </c>
      <c r="L15" s="1027" t="s">
        <v>5561</v>
      </c>
      <c r="M15" s="1027" t="s">
        <v>5560</v>
      </c>
      <c r="N15" s="1018"/>
      <c r="O15" s="1018"/>
      <c r="P15" s="1014"/>
      <c r="Q15" s="1013" t="s">
        <v>5559</v>
      </c>
      <c r="R15" s="1012">
        <f t="shared" si="1"/>
        <v>11</v>
      </c>
      <c r="S15" s="1011"/>
      <c r="T15" s="1010" t="s">
        <v>5558</v>
      </c>
      <c r="U15" s="1009" t="s">
        <v>5309</v>
      </c>
    </row>
    <row r="16" spans="1:21" s="1029" customFormat="1" ht="101.25">
      <c r="A16" s="1023">
        <f t="shared" si="0"/>
        <v>12</v>
      </c>
      <c r="B16" s="1022"/>
      <c r="C16" s="1021">
        <v>14</v>
      </c>
      <c r="D16" s="1015">
        <v>1</v>
      </c>
      <c r="E16" s="1020" t="s">
        <v>5557</v>
      </c>
      <c r="F16" s="1020"/>
      <c r="G16" s="1019"/>
      <c r="H16" s="1019"/>
      <c r="I16" s="1018"/>
      <c r="J16" s="1014"/>
      <c r="K16" s="1017" t="s">
        <v>5556</v>
      </c>
      <c r="L16" s="1027" t="s">
        <v>5555</v>
      </c>
      <c r="M16" s="1027"/>
      <c r="N16" s="1018"/>
      <c r="O16" s="1018"/>
      <c r="P16" s="1014"/>
      <c r="Q16" s="1013" t="s">
        <v>5554</v>
      </c>
      <c r="R16" s="1012">
        <f t="shared" si="1"/>
        <v>12</v>
      </c>
      <c r="S16" s="1011"/>
      <c r="T16" s="1010" t="s">
        <v>5553</v>
      </c>
      <c r="U16" s="1009" t="s">
        <v>5309</v>
      </c>
    </row>
    <row r="17" spans="1:21" s="1029" customFormat="1">
      <c r="A17" s="1023">
        <f t="shared" si="0"/>
        <v>13</v>
      </c>
      <c r="B17" s="1022" t="s">
        <v>5552</v>
      </c>
      <c r="C17" s="1021">
        <v>14</v>
      </c>
      <c r="D17" s="1015">
        <v>1</v>
      </c>
      <c r="E17" s="1020" t="s">
        <v>5551</v>
      </c>
      <c r="F17" s="1020"/>
      <c r="G17" s="1019"/>
      <c r="H17" s="1019"/>
      <c r="I17" s="1018"/>
      <c r="J17" s="1014"/>
      <c r="K17" s="1017"/>
      <c r="L17" s="1027"/>
      <c r="M17" s="1027"/>
      <c r="N17" s="1018"/>
      <c r="O17" s="1018"/>
      <c r="P17" s="1014"/>
      <c r="Q17" s="1013" t="s">
        <v>5550</v>
      </c>
      <c r="R17" s="1012">
        <f t="shared" si="1"/>
        <v>13</v>
      </c>
      <c r="S17" s="1011"/>
      <c r="T17" s="1010"/>
      <c r="U17" s="1009"/>
    </row>
    <row r="18" spans="1:21" s="1029" customFormat="1" ht="157.5" customHeight="1">
      <c r="A18" s="1023">
        <f t="shared" si="0"/>
        <v>14</v>
      </c>
      <c r="B18" s="1055" t="s">
        <v>5549</v>
      </c>
      <c r="C18" s="1054">
        <v>14</v>
      </c>
      <c r="D18" s="1053">
        <v>1</v>
      </c>
      <c r="E18" s="1052" t="s">
        <v>5548</v>
      </c>
      <c r="F18" s="1052"/>
      <c r="G18" s="1051"/>
      <c r="H18" s="1051"/>
      <c r="I18" s="1048"/>
      <c r="J18" s="1047"/>
      <c r="K18" s="1050" t="s">
        <v>5547</v>
      </c>
      <c r="L18" s="1049" t="s">
        <v>5546</v>
      </c>
      <c r="M18" s="1049" t="s">
        <v>5545</v>
      </c>
      <c r="N18" s="1048"/>
      <c r="O18" s="1048"/>
      <c r="P18" s="1047"/>
      <c r="Q18" s="1046" t="s">
        <v>5544</v>
      </c>
      <c r="R18" s="1012">
        <f t="shared" si="1"/>
        <v>14</v>
      </c>
      <c r="S18" s="1045"/>
      <c r="T18" s="1044" t="s">
        <v>5543</v>
      </c>
      <c r="U18" s="1043"/>
    </row>
    <row r="19" spans="1:21" s="1029" customFormat="1" ht="67.5">
      <c r="A19" s="1023"/>
      <c r="B19" s="1042"/>
      <c r="C19" s="1041"/>
      <c r="D19" s="1040"/>
      <c r="E19" s="1039"/>
      <c r="F19" s="1039"/>
      <c r="G19" s="1038"/>
      <c r="H19" s="1038"/>
      <c r="I19" s="1035"/>
      <c r="J19" s="1034"/>
      <c r="K19" s="1037"/>
      <c r="L19" s="1036"/>
      <c r="M19" s="1036"/>
      <c r="N19" s="1035"/>
      <c r="O19" s="1035"/>
      <c r="P19" s="1034"/>
      <c r="Q19" s="1033"/>
      <c r="R19" s="1012"/>
      <c r="S19" s="1032"/>
      <c r="T19" s="1031" t="s">
        <v>5542</v>
      </c>
      <c r="U19" s="1030"/>
    </row>
    <row r="20" spans="1:21" s="1029" customFormat="1" ht="45">
      <c r="A20" s="1023">
        <f>(A18+1)</f>
        <v>15</v>
      </c>
      <c r="B20" s="1022" t="s">
        <v>5541</v>
      </c>
      <c r="C20" s="1021">
        <v>14</v>
      </c>
      <c r="D20" s="1015">
        <v>1</v>
      </c>
      <c r="E20" s="1020" t="s">
        <v>5528</v>
      </c>
      <c r="F20" s="1020"/>
      <c r="G20" s="1019"/>
      <c r="H20" s="1019"/>
      <c r="I20" s="1018"/>
      <c r="J20" s="1014"/>
      <c r="K20" s="1026" t="s">
        <v>5540</v>
      </c>
      <c r="L20" s="1025" t="s">
        <v>5539</v>
      </c>
      <c r="M20" s="1027"/>
      <c r="N20" s="1018"/>
      <c r="O20" s="1018"/>
      <c r="P20" s="1014"/>
      <c r="Q20" s="1013" t="s">
        <v>5538</v>
      </c>
      <c r="R20" s="1012">
        <f>(R18+1)</f>
        <v>15</v>
      </c>
      <c r="S20" s="1011"/>
      <c r="T20" s="1010" t="s">
        <v>5537</v>
      </c>
      <c r="U20" s="1009"/>
    </row>
    <row r="21" spans="1:21" s="1029" customFormat="1" ht="33.75">
      <c r="A21" s="1023">
        <f t="shared" ref="A21:A62" si="2">(A20+1)</f>
        <v>16</v>
      </c>
      <c r="B21" s="1022" t="s">
        <v>5536</v>
      </c>
      <c r="C21" s="1021">
        <v>14</v>
      </c>
      <c r="D21" s="1015">
        <v>1</v>
      </c>
      <c r="E21" s="1020" t="s">
        <v>5528</v>
      </c>
      <c r="F21" s="1020" t="s">
        <v>5535</v>
      </c>
      <c r="G21" s="1019"/>
      <c r="H21" s="1019"/>
      <c r="I21" s="1018"/>
      <c r="J21" s="1014"/>
      <c r="K21" s="1017" t="s">
        <v>5534</v>
      </c>
      <c r="L21" s="1027" t="s">
        <v>5533</v>
      </c>
      <c r="M21" s="1027" t="s">
        <v>5532</v>
      </c>
      <c r="N21" s="1018"/>
      <c r="O21" s="1018"/>
      <c r="P21" s="1014"/>
      <c r="Q21" s="1013" t="s">
        <v>5531</v>
      </c>
      <c r="R21" s="1012">
        <f t="shared" ref="R21:R62" si="3">(R20+1)</f>
        <v>16</v>
      </c>
      <c r="S21" s="1011"/>
      <c r="T21" s="1010" t="s">
        <v>5530</v>
      </c>
      <c r="U21" s="1009"/>
    </row>
    <row r="22" spans="1:21" s="1029" customFormat="1" ht="45">
      <c r="A22" s="1023">
        <f t="shared" si="2"/>
        <v>17</v>
      </c>
      <c r="B22" s="1022" t="s">
        <v>5529</v>
      </c>
      <c r="C22" s="1021">
        <v>14</v>
      </c>
      <c r="D22" s="1015">
        <v>1</v>
      </c>
      <c r="E22" s="1020" t="s">
        <v>5528</v>
      </c>
      <c r="F22" s="1020" t="s">
        <v>5527</v>
      </c>
      <c r="G22" s="1019"/>
      <c r="H22" s="1019"/>
      <c r="I22" s="1018"/>
      <c r="J22" s="1014"/>
      <c r="K22" s="1017" t="s">
        <v>5526</v>
      </c>
      <c r="L22" s="1027" t="s">
        <v>5525</v>
      </c>
      <c r="M22" s="1027" t="s">
        <v>5460</v>
      </c>
      <c r="N22" s="1018"/>
      <c r="O22" s="1018"/>
      <c r="P22" s="1014"/>
      <c r="Q22" s="1013" t="s">
        <v>5524</v>
      </c>
      <c r="R22" s="1012">
        <f t="shared" si="3"/>
        <v>17</v>
      </c>
      <c r="S22" s="1011"/>
      <c r="T22" s="1010" t="s">
        <v>5523</v>
      </c>
      <c r="U22" s="1009"/>
    </row>
    <row r="23" spans="1:21" s="1029" customFormat="1" ht="36" customHeight="1">
      <c r="A23" s="1023">
        <f t="shared" si="2"/>
        <v>18</v>
      </c>
      <c r="B23" s="1022" t="s">
        <v>5410</v>
      </c>
      <c r="C23" s="1021">
        <v>14</v>
      </c>
      <c r="D23" s="1015">
        <v>1</v>
      </c>
      <c r="E23" s="1020" t="s">
        <v>5384</v>
      </c>
      <c r="F23" s="1020"/>
      <c r="G23" s="1019"/>
      <c r="H23" s="1019"/>
      <c r="I23" s="1018"/>
      <c r="J23" s="1014"/>
      <c r="K23" s="1026" t="s">
        <v>5408</v>
      </c>
      <c r="L23" s="1025" t="s">
        <v>5522</v>
      </c>
      <c r="M23" s="1025"/>
      <c r="N23" s="1028"/>
      <c r="O23" s="1018"/>
      <c r="P23" s="1014"/>
      <c r="Q23" s="1013" t="s">
        <v>5521</v>
      </c>
      <c r="R23" s="1012">
        <f t="shared" si="3"/>
        <v>18</v>
      </c>
      <c r="S23" s="1011"/>
      <c r="T23" s="1010" t="s">
        <v>5520</v>
      </c>
      <c r="U23" s="1009"/>
    </row>
    <row r="24" spans="1:21" s="1029" customFormat="1" ht="101.25">
      <c r="A24" s="1023">
        <f t="shared" si="2"/>
        <v>19</v>
      </c>
      <c r="B24" s="1022" t="s">
        <v>5410</v>
      </c>
      <c r="C24" s="1021">
        <v>14</v>
      </c>
      <c r="D24" s="1015">
        <v>1</v>
      </c>
      <c r="E24" s="1020" t="s">
        <v>5384</v>
      </c>
      <c r="F24" s="1020" t="s">
        <v>5519</v>
      </c>
      <c r="G24" s="1020"/>
      <c r="H24" s="1019"/>
      <c r="I24" s="1018"/>
      <c r="J24" s="1014"/>
      <c r="K24" s="1026" t="s">
        <v>5461</v>
      </c>
      <c r="L24" s="1025" t="s">
        <v>5518</v>
      </c>
      <c r="M24" s="1025" t="s">
        <v>5517</v>
      </c>
      <c r="N24" s="1028" t="s">
        <v>5516</v>
      </c>
      <c r="O24" s="1018"/>
      <c r="P24" s="1014"/>
      <c r="Q24" s="1013" t="s">
        <v>5515</v>
      </c>
      <c r="R24" s="1012">
        <f t="shared" si="3"/>
        <v>19</v>
      </c>
      <c r="S24" s="1011"/>
      <c r="T24" s="1010" t="s">
        <v>5514</v>
      </c>
      <c r="U24" s="1009"/>
    </row>
    <row r="25" spans="1:21" s="1029" customFormat="1" ht="51" customHeight="1">
      <c r="A25" s="1023">
        <f t="shared" si="2"/>
        <v>20</v>
      </c>
      <c r="B25" s="1022" t="s">
        <v>5385</v>
      </c>
      <c r="C25" s="1021">
        <v>14</v>
      </c>
      <c r="D25" s="1015">
        <v>1</v>
      </c>
      <c r="E25" s="1020" t="s">
        <v>5384</v>
      </c>
      <c r="F25" s="1020" t="s">
        <v>5462</v>
      </c>
      <c r="G25" s="1019" t="s">
        <v>5338</v>
      </c>
      <c r="H25" s="1019"/>
      <c r="I25" s="1018"/>
      <c r="J25" s="1014"/>
      <c r="K25" s="1017" t="s">
        <v>5461</v>
      </c>
      <c r="L25" s="1027" t="s">
        <v>5506</v>
      </c>
      <c r="M25" s="1027" t="s">
        <v>5513</v>
      </c>
      <c r="N25" s="1018" t="s">
        <v>5390</v>
      </c>
      <c r="O25" s="1018" t="s">
        <v>5512</v>
      </c>
      <c r="P25" s="1014"/>
      <c r="Q25" s="1013" t="s">
        <v>5511</v>
      </c>
      <c r="R25" s="1012">
        <f t="shared" si="3"/>
        <v>20</v>
      </c>
      <c r="S25" s="1011"/>
      <c r="T25" s="1010" t="s">
        <v>5510</v>
      </c>
      <c r="U25" s="1009" t="s">
        <v>5309</v>
      </c>
    </row>
    <row r="26" spans="1:21" s="1029" customFormat="1" ht="78.75">
      <c r="A26" s="1023">
        <f t="shared" si="2"/>
        <v>21</v>
      </c>
      <c r="B26" s="1022" t="s">
        <v>5410</v>
      </c>
      <c r="C26" s="1021">
        <v>14</v>
      </c>
      <c r="D26" s="1015">
        <v>1</v>
      </c>
      <c r="E26" s="1020" t="s">
        <v>5384</v>
      </c>
      <c r="F26" s="1020" t="s">
        <v>5477</v>
      </c>
      <c r="G26" s="1019" t="s">
        <v>5333</v>
      </c>
      <c r="H26" s="1019"/>
      <c r="I26" s="1018"/>
      <c r="J26" s="1014"/>
      <c r="K26" s="1017" t="s">
        <v>5509</v>
      </c>
      <c r="L26" s="1027" t="s">
        <v>5508</v>
      </c>
      <c r="M26" s="1027" t="s">
        <v>5507</v>
      </c>
      <c r="N26" s="1018" t="s">
        <v>5506</v>
      </c>
      <c r="O26" s="1018" t="s">
        <v>5505</v>
      </c>
      <c r="P26" s="1014"/>
      <c r="Q26" s="1013" t="s">
        <v>5504</v>
      </c>
      <c r="R26" s="1012">
        <f t="shared" si="3"/>
        <v>21</v>
      </c>
      <c r="S26" s="1011"/>
      <c r="T26" s="1010" t="s">
        <v>5503</v>
      </c>
      <c r="U26" s="1009" t="s">
        <v>5309</v>
      </c>
    </row>
    <row r="27" spans="1:21" s="1029" customFormat="1" ht="22.5">
      <c r="A27" s="1023">
        <f t="shared" si="2"/>
        <v>22</v>
      </c>
      <c r="B27" s="1022" t="s">
        <v>5455</v>
      </c>
      <c r="C27" s="1021">
        <v>14</v>
      </c>
      <c r="D27" s="1015">
        <v>1</v>
      </c>
      <c r="E27" s="1020" t="s">
        <v>5384</v>
      </c>
      <c r="F27" s="1020" t="s">
        <v>5477</v>
      </c>
      <c r="G27" s="1019" t="s">
        <v>5325</v>
      </c>
      <c r="H27" s="1019"/>
      <c r="I27" s="1018"/>
      <c r="J27" s="1014"/>
      <c r="K27" s="1026" t="s">
        <v>5502</v>
      </c>
      <c r="L27" s="1025" t="s">
        <v>5390</v>
      </c>
      <c r="M27" s="1025" t="s">
        <v>5389</v>
      </c>
      <c r="N27" s="1028" t="s">
        <v>5501</v>
      </c>
      <c r="O27" s="1028" t="s">
        <v>5346</v>
      </c>
      <c r="P27" s="1014"/>
      <c r="Q27" s="1013" t="s">
        <v>5500</v>
      </c>
      <c r="R27" s="1012">
        <f t="shared" si="3"/>
        <v>22</v>
      </c>
      <c r="S27" s="1011"/>
      <c r="T27" s="1010" t="s">
        <v>5499</v>
      </c>
      <c r="U27" s="1009"/>
    </row>
    <row r="28" spans="1:21" s="1029" customFormat="1">
      <c r="A28" s="1023">
        <f t="shared" si="2"/>
        <v>23</v>
      </c>
      <c r="B28" s="1022" t="s">
        <v>5385</v>
      </c>
      <c r="C28" s="1021">
        <v>14</v>
      </c>
      <c r="D28" s="1015">
        <v>1</v>
      </c>
      <c r="E28" s="1020" t="s">
        <v>5384</v>
      </c>
      <c r="F28" s="1020" t="s">
        <v>5462</v>
      </c>
      <c r="G28" s="1019" t="s">
        <v>5325</v>
      </c>
      <c r="H28" s="1019" t="s">
        <v>5401</v>
      </c>
      <c r="I28" s="1018"/>
      <c r="J28" s="1014"/>
      <c r="K28" s="1017" t="s">
        <v>5461</v>
      </c>
      <c r="L28" s="1027" t="s">
        <v>5497</v>
      </c>
      <c r="M28" s="1027" t="s">
        <v>5498</v>
      </c>
      <c r="N28" s="1018" t="s">
        <v>5497</v>
      </c>
      <c r="O28" s="1018" t="s">
        <v>5496</v>
      </c>
      <c r="P28" s="1014" t="s">
        <v>5390</v>
      </c>
      <c r="Q28" s="1013" t="s">
        <v>5495</v>
      </c>
      <c r="R28" s="1012">
        <f t="shared" si="3"/>
        <v>23</v>
      </c>
      <c r="S28" s="1011"/>
      <c r="T28" s="1010" t="s">
        <v>5494</v>
      </c>
      <c r="U28" s="1009" t="s">
        <v>5309</v>
      </c>
    </row>
    <row r="29" spans="1:21" s="1029" customFormat="1" ht="22.5">
      <c r="A29" s="1023">
        <f t="shared" si="2"/>
        <v>24</v>
      </c>
      <c r="B29" s="1022" t="s">
        <v>5385</v>
      </c>
      <c r="C29" s="1021">
        <v>14</v>
      </c>
      <c r="D29" s="1015">
        <v>1</v>
      </c>
      <c r="E29" s="1020" t="s">
        <v>5384</v>
      </c>
      <c r="F29" s="1020" t="s">
        <v>5477</v>
      </c>
      <c r="G29" s="1019" t="s">
        <v>5325</v>
      </c>
      <c r="H29" s="1019" t="s">
        <v>5493</v>
      </c>
      <c r="I29" s="1018"/>
      <c r="J29" s="1014"/>
      <c r="K29" s="1017" t="s">
        <v>5391</v>
      </c>
      <c r="L29" s="1027" t="s">
        <v>5468</v>
      </c>
      <c r="M29" s="1027" t="s">
        <v>5467</v>
      </c>
      <c r="N29" s="1018" t="s">
        <v>5492</v>
      </c>
      <c r="O29" s="1018" t="s">
        <v>5491</v>
      </c>
      <c r="P29" s="1014" t="s">
        <v>5490</v>
      </c>
      <c r="Q29" s="1013" t="s">
        <v>5489</v>
      </c>
      <c r="R29" s="1012">
        <f t="shared" si="3"/>
        <v>24</v>
      </c>
      <c r="S29" s="1011"/>
      <c r="T29" s="1010" t="s">
        <v>5488</v>
      </c>
      <c r="U29" s="1009" t="s">
        <v>5309</v>
      </c>
    </row>
    <row r="30" spans="1:21" s="1029" customFormat="1">
      <c r="A30" s="1023">
        <f t="shared" si="2"/>
        <v>25</v>
      </c>
      <c r="B30" s="1022" t="s">
        <v>5385</v>
      </c>
      <c r="C30" s="1021">
        <v>14</v>
      </c>
      <c r="D30" s="1015">
        <v>1</v>
      </c>
      <c r="E30" s="1020" t="s">
        <v>5384</v>
      </c>
      <c r="F30" s="1020" t="s">
        <v>5477</v>
      </c>
      <c r="G30" s="1019" t="s">
        <v>5325</v>
      </c>
      <c r="H30" s="1019" t="s">
        <v>5487</v>
      </c>
      <c r="I30" s="1018"/>
      <c r="J30" s="1014"/>
      <c r="K30" s="1017" t="s">
        <v>5391</v>
      </c>
      <c r="L30" s="1027" t="s">
        <v>5485</v>
      </c>
      <c r="M30" s="1027" t="s">
        <v>5486</v>
      </c>
      <c r="N30" s="1018" t="s">
        <v>5485</v>
      </c>
      <c r="O30" s="1018" t="s">
        <v>5484</v>
      </c>
      <c r="P30" s="1014" t="s">
        <v>5483</v>
      </c>
      <c r="Q30" s="1013" t="s">
        <v>5482</v>
      </c>
      <c r="R30" s="1012">
        <f t="shared" si="3"/>
        <v>25</v>
      </c>
      <c r="S30" s="1011"/>
      <c r="T30" s="1010" t="s">
        <v>5481</v>
      </c>
      <c r="U30" s="1009" t="s">
        <v>5309</v>
      </c>
    </row>
    <row r="31" spans="1:21" s="1029" customFormat="1" ht="22.5">
      <c r="A31" s="1023">
        <f t="shared" si="2"/>
        <v>26</v>
      </c>
      <c r="B31" s="1022" t="s">
        <v>5480</v>
      </c>
      <c r="C31" s="1021">
        <v>14</v>
      </c>
      <c r="D31" s="1015">
        <v>1</v>
      </c>
      <c r="E31" s="1020" t="s">
        <v>5384</v>
      </c>
      <c r="F31" s="1020" t="s">
        <v>5348</v>
      </c>
      <c r="G31" s="1019" t="s">
        <v>5325</v>
      </c>
      <c r="H31" s="1019" t="s">
        <v>5441</v>
      </c>
      <c r="I31" s="1018"/>
      <c r="J31" s="1014"/>
      <c r="K31" s="1017" t="s">
        <v>5391</v>
      </c>
      <c r="L31" s="1027" t="s">
        <v>5390</v>
      </c>
      <c r="M31" s="1027" t="s">
        <v>5389</v>
      </c>
      <c r="N31" s="1018" t="s">
        <v>5390</v>
      </c>
      <c r="O31" s="1018" t="s">
        <v>5346</v>
      </c>
      <c r="P31" s="1014" t="s">
        <v>5331</v>
      </c>
      <c r="Q31" s="1013" t="s">
        <v>5479</v>
      </c>
      <c r="R31" s="1012">
        <f t="shared" si="3"/>
        <v>26</v>
      </c>
      <c r="S31" s="1011"/>
      <c r="T31" s="1010" t="s">
        <v>5478</v>
      </c>
      <c r="U31" s="1009" t="s">
        <v>5309</v>
      </c>
    </row>
    <row r="32" spans="1:21" s="1029" customFormat="1" ht="33.75">
      <c r="A32" s="1023">
        <f t="shared" si="2"/>
        <v>27</v>
      </c>
      <c r="B32" s="1022" t="s">
        <v>5385</v>
      </c>
      <c r="C32" s="1021">
        <v>14</v>
      </c>
      <c r="D32" s="1015">
        <v>1</v>
      </c>
      <c r="E32" s="1020" t="s">
        <v>5384</v>
      </c>
      <c r="F32" s="1020" t="s">
        <v>5477</v>
      </c>
      <c r="G32" s="1019" t="s">
        <v>5325</v>
      </c>
      <c r="H32" s="1019" t="s">
        <v>5476</v>
      </c>
      <c r="I32" s="1018"/>
      <c r="J32" s="1014"/>
      <c r="K32" s="1017" t="s">
        <v>5391</v>
      </c>
      <c r="L32" s="1027" t="s">
        <v>5475</v>
      </c>
      <c r="M32" s="1027" t="s">
        <v>5474</v>
      </c>
      <c r="N32" s="1018" t="s">
        <v>5473</v>
      </c>
      <c r="O32" s="1018" t="s">
        <v>5472</v>
      </c>
      <c r="P32" s="1014" t="s">
        <v>5471</v>
      </c>
      <c r="Q32" s="1013" t="s">
        <v>5470</v>
      </c>
      <c r="R32" s="1012">
        <f t="shared" si="3"/>
        <v>27</v>
      </c>
      <c r="S32" s="1011"/>
      <c r="T32" s="1010" t="s">
        <v>5469</v>
      </c>
      <c r="U32" s="1009" t="s">
        <v>5309</v>
      </c>
    </row>
    <row r="33" spans="1:21" s="1029" customFormat="1" ht="22.5">
      <c r="A33" s="1023">
        <f t="shared" si="2"/>
        <v>28</v>
      </c>
      <c r="B33" s="1022" t="s">
        <v>5410</v>
      </c>
      <c r="C33" s="1021">
        <v>14</v>
      </c>
      <c r="D33" s="1015">
        <v>1</v>
      </c>
      <c r="E33" s="1020" t="s">
        <v>5384</v>
      </c>
      <c r="F33" s="1020" t="s">
        <v>5462</v>
      </c>
      <c r="G33" s="1019" t="s">
        <v>5442</v>
      </c>
      <c r="H33" s="1019"/>
      <c r="I33" s="1018"/>
      <c r="J33" s="1014"/>
      <c r="K33" s="1017" t="s">
        <v>5391</v>
      </c>
      <c r="L33" s="1027" t="s">
        <v>5468</v>
      </c>
      <c r="M33" s="1027" t="s">
        <v>5467</v>
      </c>
      <c r="N33" s="1018" t="s">
        <v>5466</v>
      </c>
      <c r="O33" s="1018" t="s">
        <v>5465</v>
      </c>
      <c r="P33" s="1014"/>
      <c r="Q33" s="1013" t="s">
        <v>5464</v>
      </c>
      <c r="R33" s="1012">
        <f t="shared" si="3"/>
        <v>28</v>
      </c>
      <c r="S33" s="1011"/>
      <c r="T33" s="1010" t="s">
        <v>5463</v>
      </c>
      <c r="U33" s="1009" t="s">
        <v>5309</v>
      </c>
    </row>
    <row r="34" spans="1:21" s="1029" customFormat="1" ht="33.75">
      <c r="A34" s="1023">
        <f t="shared" si="2"/>
        <v>29</v>
      </c>
      <c r="B34" s="1022" t="s">
        <v>5385</v>
      </c>
      <c r="C34" s="1021">
        <v>14</v>
      </c>
      <c r="D34" s="1015">
        <v>1</v>
      </c>
      <c r="E34" s="1020" t="s">
        <v>5384</v>
      </c>
      <c r="F34" s="1020" t="s">
        <v>5462</v>
      </c>
      <c r="G34" s="1019" t="s">
        <v>5437</v>
      </c>
      <c r="H34" s="1019"/>
      <c r="I34" s="1018"/>
      <c r="J34" s="1014"/>
      <c r="K34" s="1017" t="s">
        <v>5461</v>
      </c>
      <c r="L34" s="1027" t="s">
        <v>5459</v>
      </c>
      <c r="M34" s="1027" t="s">
        <v>5460</v>
      </c>
      <c r="N34" s="1018" t="s">
        <v>5459</v>
      </c>
      <c r="O34" s="1018" t="s">
        <v>5458</v>
      </c>
      <c r="P34" s="1014"/>
      <c r="Q34" s="1013" t="s">
        <v>5457</v>
      </c>
      <c r="R34" s="1012">
        <f t="shared" si="3"/>
        <v>29</v>
      </c>
      <c r="S34" s="1011"/>
      <c r="T34" s="1010" t="s">
        <v>5456</v>
      </c>
      <c r="U34" s="1009" t="s">
        <v>5309</v>
      </c>
    </row>
    <row r="35" spans="1:21" s="1029" customFormat="1" ht="22.5">
      <c r="A35" s="1023">
        <f t="shared" si="2"/>
        <v>30</v>
      </c>
      <c r="B35" s="1022" t="s">
        <v>5455</v>
      </c>
      <c r="C35" s="1021">
        <v>14</v>
      </c>
      <c r="D35" s="1015">
        <v>1</v>
      </c>
      <c r="E35" s="1020" t="s">
        <v>5384</v>
      </c>
      <c r="F35" s="1020" t="s">
        <v>5454</v>
      </c>
      <c r="G35" s="1019"/>
      <c r="H35" s="1019"/>
      <c r="I35" s="1018"/>
      <c r="J35" s="1014"/>
      <c r="K35" s="1026" t="s">
        <v>5453</v>
      </c>
      <c r="L35" s="1025" t="s">
        <v>5452</v>
      </c>
      <c r="M35" s="1025" t="s">
        <v>5451</v>
      </c>
      <c r="N35" s="1028" t="s">
        <v>5317</v>
      </c>
      <c r="O35" s="1018"/>
      <c r="P35" s="1014"/>
      <c r="Q35" s="1013" t="s">
        <v>5450</v>
      </c>
      <c r="R35" s="1012">
        <f t="shared" si="3"/>
        <v>30</v>
      </c>
      <c r="S35" s="1011"/>
      <c r="T35" s="1010" t="s">
        <v>5449</v>
      </c>
      <c r="U35" s="1009"/>
    </row>
    <row r="36" spans="1:21" s="1008" customFormat="1" ht="101.25">
      <c r="A36" s="1023">
        <f t="shared" si="2"/>
        <v>31</v>
      </c>
      <c r="B36" s="1022" t="s">
        <v>5385</v>
      </c>
      <c r="C36" s="1021">
        <v>14</v>
      </c>
      <c r="D36" s="1015">
        <v>1</v>
      </c>
      <c r="E36" s="1020" t="s">
        <v>5384</v>
      </c>
      <c r="F36" s="1020" t="s">
        <v>5334</v>
      </c>
      <c r="G36" s="1019" t="s">
        <v>5338</v>
      </c>
      <c r="H36" s="1019"/>
      <c r="I36" s="1018"/>
      <c r="J36" s="1014"/>
      <c r="K36" s="1017" t="s">
        <v>5391</v>
      </c>
      <c r="L36" s="1027" t="s">
        <v>5390</v>
      </c>
      <c r="M36" s="1027" t="s">
        <v>5389</v>
      </c>
      <c r="N36" s="1018" t="s">
        <v>5317</v>
      </c>
      <c r="O36" s="1018" t="s">
        <v>5401</v>
      </c>
      <c r="P36" s="1014"/>
      <c r="Q36" s="1013" t="s">
        <v>5448</v>
      </c>
      <c r="R36" s="1012">
        <f t="shared" si="3"/>
        <v>31</v>
      </c>
      <c r="S36" s="1011"/>
      <c r="T36" s="1010" t="s">
        <v>5447</v>
      </c>
      <c r="U36" s="1009" t="s">
        <v>5309</v>
      </c>
    </row>
    <row r="37" spans="1:21" s="1008" customFormat="1" ht="90">
      <c r="A37" s="1023">
        <f t="shared" si="2"/>
        <v>32</v>
      </c>
      <c r="B37" s="1022" t="s">
        <v>5385</v>
      </c>
      <c r="C37" s="1021">
        <v>14</v>
      </c>
      <c r="D37" s="1015">
        <v>1</v>
      </c>
      <c r="E37" s="1020" t="s">
        <v>5384</v>
      </c>
      <c r="F37" s="1020" t="s">
        <v>5334</v>
      </c>
      <c r="G37" s="1019" t="s">
        <v>5333</v>
      </c>
      <c r="H37" s="1019"/>
      <c r="I37" s="1018"/>
      <c r="J37" s="1014"/>
      <c r="K37" s="1017" t="s">
        <v>5391</v>
      </c>
      <c r="L37" s="1027" t="s">
        <v>5390</v>
      </c>
      <c r="M37" s="1027" t="s">
        <v>5389</v>
      </c>
      <c r="N37" s="1018" t="s">
        <v>5317</v>
      </c>
      <c r="O37" s="1018" t="s">
        <v>5389</v>
      </c>
      <c r="P37" s="1014"/>
      <c r="Q37" s="1013" t="s">
        <v>5446</v>
      </c>
      <c r="R37" s="1012">
        <f t="shared" si="3"/>
        <v>32</v>
      </c>
      <c r="S37" s="1011"/>
      <c r="T37" s="1010" t="s">
        <v>5445</v>
      </c>
      <c r="U37" s="1009" t="s">
        <v>5309</v>
      </c>
    </row>
    <row r="38" spans="1:21" s="1008" customFormat="1" ht="33.75">
      <c r="A38" s="1023">
        <f t="shared" si="2"/>
        <v>33</v>
      </c>
      <c r="B38" s="1022" t="s">
        <v>5385</v>
      </c>
      <c r="C38" s="1021">
        <v>14</v>
      </c>
      <c r="D38" s="1015">
        <v>1</v>
      </c>
      <c r="E38" s="1020" t="s">
        <v>5384</v>
      </c>
      <c r="F38" s="1020" t="s">
        <v>5334</v>
      </c>
      <c r="G38" s="1019" t="s">
        <v>5325</v>
      </c>
      <c r="H38" s="1019"/>
      <c r="I38" s="1018"/>
      <c r="J38" s="1014"/>
      <c r="K38" s="1017" t="s">
        <v>5391</v>
      </c>
      <c r="L38" s="1027" t="s">
        <v>5390</v>
      </c>
      <c r="M38" s="1027" t="s">
        <v>5389</v>
      </c>
      <c r="N38" s="1018" t="s">
        <v>5317</v>
      </c>
      <c r="O38" s="1018" t="s">
        <v>5346</v>
      </c>
      <c r="P38" s="1014"/>
      <c r="Q38" s="1013" t="s">
        <v>5444</v>
      </c>
      <c r="R38" s="1012">
        <f t="shared" si="3"/>
        <v>33</v>
      </c>
      <c r="S38" s="1011"/>
      <c r="T38" s="1010" t="s">
        <v>5443</v>
      </c>
      <c r="U38" s="1009" t="s">
        <v>5309</v>
      </c>
    </row>
    <row r="39" spans="1:21" s="1008" customFormat="1" ht="33.75">
      <c r="A39" s="1023">
        <f t="shared" si="2"/>
        <v>34</v>
      </c>
      <c r="B39" s="1022" t="s">
        <v>5385</v>
      </c>
      <c r="C39" s="1021">
        <v>14</v>
      </c>
      <c r="D39" s="1015">
        <v>1</v>
      </c>
      <c r="E39" s="1020" t="s">
        <v>5384</v>
      </c>
      <c r="F39" s="1020" t="s">
        <v>5334</v>
      </c>
      <c r="G39" s="1019" t="s">
        <v>5442</v>
      </c>
      <c r="H39" s="1019"/>
      <c r="I39" s="1018"/>
      <c r="J39" s="1014"/>
      <c r="K39" s="1017" t="s">
        <v>5391</v>
      </c>
      <c r="L39" s="1027" t="s">
        <v>5390</v>
      </c>
      <c r="M39" s="1027" t="s">
        <v>5389</v>
      </c>
      <c r="N39" s="1018" t="s">
        <v>5317</v>
      </c>
      <c r="O39" s="1018" t="s">
        <v>5441</v>
      </c>
      <c r="P39" s="1014"/>
      <c r="Q39" s="1013" t="s">
        <v>5440</v>
      </c>
      <c r="R39" s="1012">
        <f t="shared" si="3"/>
        <v>34</v>
      </c>
      <c r="S39" s="1011"/>
      <c r="T39" s="1010" t="s">
        <v>5439</v>
      </c>
      <c r="U39" s="1009" t="s">
        <v>5309</v>
      </c>
    </row>
    <row r="40" spans="1:21" s="1008" customFormat="1" ht="49.5" customHeight="1">
      <c r="A40" s="1023">
        <f t="shared" si="2"/>
        <v>35</v>
      </c>
      <c r="B40" s="1022" t="s">
        <v>5385</v>
      </c>
      <c r="C40" s="1021">
        <v>14</v>
      </c>
      <c r="D40" s="1015">
        <v>1</v>
      </c>
      <c r="E40" s="1020" t="s">
        <v>5384</v>
      </c>
      <c r="F40" s="1020" t="s">
        <v>5438</v>
      </c>
      <c r="G40" s="1019" t="s">
        <v>5437</v>
      </c>
      <c r="H40" s="1019"/>
      <c r="I40" s="1018"/>
      <c r="J40" s="1014"/>
      <c r="K40" s="1017" t="s">
        <v>5391</v>
      </c>
      <c r="L40" s="1027" t="s">
        <v>5390</v>
      </c>
      <c r="M40" s="1027" t="s">
        <v>5389</v>
      </c>
      <c r="N40" s="1018" t="s">
        <v>5317</v>
      </c>
      <c r="O40" s="1018" t="s">
        <v>5436</v>
      </c>
      <c r="P40" s="1014"/>
      <c r="Q40" s="1013" t="s">
        <v>5435</v>
      </c>
      <c r="R40" s="1012">
        <f t="shared" si="3"/>
        <v>35</v>
      </c>
      <c r="S40" s="1011"/>
      <c r="T40" s="1010" t="s">
        <v>5434</v>
      </c>
      <c r="U40" s="1009" t="s">
        <v>5309</v>
      </c>
    </row>
    <row r="41" spans="1:21" s="1008" customFormat="1">
      <c r="A41" s="1023">
        <f t="shared" si="2"/>
        <v>36</v>
      </c>
      <c r="B41" s="1022" t="s">
        <v>5385</v>
      </c>
      <c r="C41" s="1021">
        <v>14</v>
      </c>
      <c r="D41" s="1015">
        <v>1</v>
      </c>
      <c r="E41" s="1020" t="s">
        <v>5384</v>
      </c>
      <c r="F41" s="1020" t="s">
        <v>5423</v>
      </c>
      <c r="G41" s="1019" t="s">
        <v>5433</v>
      </c>
      <c r="H41" s="1019"/>
      <c r="I41" s="1018"/>
      <c r="J41" s="1014"/>
      <c r="K41" s="1017"/>
      <c r="L41" s="1027"/>
      <c r="M41" s="1027"/>
      <c r="N41" s="1018"/>
      <c r="O41" s="1018"/>
      <c r="P41" s="1014"/>
      <c r="Q41" s="1013" t="s">
        <v>5432</v>
      </c>
      <c r="R41" s="1012">
        <f t="shared" si="3"/>
        <v>36</v>
      </c>
      <c r="S41" s="1011"/>
      <c r="T41" s="1010"/>
      <c r="U41" s="1009"/>
    </row>
    <row r="42" spans="1:21" s="1008" customFormat="1" ht="33.75">
      <c r="A42" s="1023">
        <f t="shared" si="2"/>
        <v>37</v>
      </c>
      <c r="B42" s="1022" t="s">
        <v>5385</v>
      </c>
      <c r="C42" s="1021">
        <v>14</v>
      </c>
      <c r="D42" s="1015">
        <v>1</v>
      </c>
      <c r="E42" s="1020" t="s">
        <v>5384</v>
      </c>
      <c r="F42" s="1020" t="s">
        <v>5431</v>
      </c>
      <c r="G42" s="1019" t="s">
        <v>5430</v>
      </c>
      <c r="H42" s="1019"/>
      <c r="I42" s="1018"/>
      <c r="J42" s="1014"/>
      <c r="K42" s="1017" t="s">
        <v>5391</v>
      </c>
      <c r="L42" s="1027" t="s">
        <v>5429</v>
      </c>
      <c r="M42" s="1027" t="s">
        <v>5428</v>
      </c>
      <c r="N42" s="1018" t="s">
        <v>5427</v>
      </c>
      <c r="O42" s="1018" t="s">
        <v>5426</v>
      </c>
      <c r="P42" s="1014"/>
      <c r="Q42" s="1013" t="s">
        <v>5425</v>
      </c>
      <c r="R42" s="1012">
        <f t="shared" si="3"/>
        <v>37</v>
      </c>
      <c r="S42" s="1011"/>
      <c r="T42" s="1010" t="s">
        <v>5424</v>
      </c>
      <c r="U42" s="1009" t="s">
        <v>5309</v>
      </c>
    </row>
    <row r="43" spans="1:21" s="1008" customFormat="1">
      <c r="A43" s="1023">
        <f t="shared" si="2"/>
        <v>38</v>
      </c>
      <c r="B43" s="1022" t="s">
        <v>5385</v>
      </c>
      <c r="C43" s="1021">
        <v>14</v>
      </c>
      <c r="D43" s="1015">
        <v>1</v>
      </c>
      <c r="E43" s="1020" t="s">
        <v>5384</v>
      </c>
      <c r="F43" s="1020" t="s">
        <v>5423</v>
      </c>
      <c r="G43" s="1019" t="s">
        <v>5422</v>
      </c>
      <c r="H43" s="1019"/>
      <c r="I43" s="1018"/>
      <c r="J43" s="1014"/>
      <c r="K43" s="1017" t="s">
        <v>5391</v>
      </c>
      <c r="L43" s="1027" t="s">
        <v>5421</v>
      </c>
      <c r="M43" s="1027" t="s">
        <v>5420</v>
      </c>
      <c r="N43" s="1018" t="s">
        <v>5419</v>
      </c>
      <c r="O43" s="1018" t="s">
        <v>5418</v>
      </c>
      <c r="P43" s="1014"/>
      <c r="Q43" s="1013" t="s">
        <v>5417</v>
      </c>
      <c r="R43" s="1012">
        <f t="shared" si="3"/>
        <v>38</v>
      </c>
      <c r="S43" s="1011"/>
      <c r="T43" s="1010" t="s">
        <v>5416</v>
      </c>
      <c r="U43" s="1009" t="s">
        <v>5309</v>
      </c>
    </row>
    <row r="44" spans="1:21" s="1008" customFormat="1" ht="67.5">
      <c r="A44" s="1023">
        <f t="shared" si="2"/>
        <v>39</v>
      </c>
      <c r="B44" s="1022" t="s">
        <v>5385</v>
      </c>
      <c r="C44" s="1021">
        <v>14</v>
      </c>
      <c r="D44" s="1015">
        <v>1</v>
      </c>
      <c r="E44" s="1020" t="s">
        <v>5384</v>
      </c>
      <c r="F44" s="1020" t="s">
        <v>5415</v>
      </c>
      <c r="G44" s="1019"/>
      <c r="H44" s="1019"/>
      <c r="I44" s="1018"/>
      <c r="J44" s="1014"/>
      <c r="K44" s="1017" t="s">
        <v>5414</v>
      </c>
      <c r="L44" s="1027" t="s">
        <v>5390</v>
      </c>
      <c r="M44" s="1027" t="s">
        <v>5389</v>
      </c>
      <c r="N44" s="1018" t="s">
        <v>5413</v>
      </c>
      <c r="O44" s="1018"/>
      <c r="P44" s="1014"/>
      <c r="Q44" s="1013" t="s">
        <v>5412</v>
      </c>
      <c r="R44" s="1012">
        <f t="shared" si="3"/>
        <v>39</v>
      </c>
      <c r="S44" s="1011"/>
      <c r="T44" s="1010" t="s">
        <v>5411</v>
      </c>
      <c r="U44" s="1009" t="s">
        <v>5309</v>
      </c>
    </row>
    <row r="45" spans="1:21" s="1008" customFormat="1" ht="22.5">
      <c r="A45" s="1023">
        <f t="shared" si="2"/>
        <v>40</v>
      </c>
      <c r="B45" s="1022" t="s">
        <v>5410</v>
      </c>
      <c r="C45" s="1021">
        <v>14</v>
      </c>
      <c r="D45" s="1015">
        <v>1</v>
      </c>
      <c r="E45" s="1020" t="s">
        <v>5384</v>
      </c>
      <c r="F45" s="1020" t="s">
        <v>5409</v>
      </c>
      <c r="G45" s="1019"/>
      <c r="H45" s="1019"/>
      <c r="I45" s="1018"/>
      <c r="J45" s="1014"/>
      <c r="K45" s="1026" t="s">
        <v>5408</v>
      </c>
      <c r="L45" s="1025" t="s">
        <v>5407</v>
      </c>
      <c r="M45" s="1025" t="s">
        <v>5406</v>
      </c>
      <c r="N45" s="1028" t="s">
        <v>5405</v>
      </c>
      <c r="O45" s="1018"/>
      <c r="P45" s="1014"/>
      <c r="Q45" s="1013" t="s">
        <v>5404</v>
      </c>
      <c r="R45" s="1012">
        <f t="shared" si="3"/>
        <v>40</v>
      </c>
      <c r="S45" s="1011"/>
      <c r="T45" s="1010" t="s">
        <v>5403</v>
      </c>
      <c r="U45" s="1009"/>
    </row>
    <row r="46" spans="1:21" s="1008" customFormat="1">
      <c r="A46" s="1023">
        <f t="shared" si="2"/>
        <v>41</v>
      </c>
      <c r="B46" s="1022" t="s">
        <v>5385</v>
      </c>
      <c r="C46" s="1021">
        <v>14</v>
      </c>
      <c r="D46" s="1015">
        <v>1</v>
      </c>
      <c r="E46" s="1020" t="s">
        <v>5384</v>
      </c>
      <c r="F46" s="1020" t="s">
        <v>5398</v>
      </c>
      <c r="G46" s="1019" t="s">
        <v>5338</v>
      </c>
      <c r="H46" s="1019"/>
      <c r="I46" s="1018"/>
      <c r="J46" s="1014"/>
      <c r="K46" s="1017" t="s">
        <v>5391</v>
      </c>
      <c r="L46" s="1027" t="s">
        <v>5390</v>
      </c>
      <c r="M46" s="1027" t="s">
        <v>5389</v>
      </c>
      <c r="N46" s="1018" t="s">
        <v>5402</v>
      </c>
      <c r="O46" s="1018" t="s">
        <v>5401</v>
      </c>
      <c r="P46" s="1014"/>
      <c r="Q46" s="1013" t="s">
        <v>5400</v>
      </c>
      <c r="R46" s="1012">
        <f t="shared" si="3"/>
        <v>41</v>
      </c>
      <c r="S46" s="1011"/>
      <c r="T46" s="1010" t="s">
        <v>5399</v>
      </c>
      <c r="U46" s="1009"/>
    </row>
    <row r="47" spans="1:21" s="1008" customFormat="1" ht="113.25" customHeight="1">
      <c r="A47" s="1023">
        <f t="shared" si="2"/>
        <v>42</v>
      </c>
      <c r="B47" s="1022" t="s">
        <v>5385</v>
      </c>
      <c r="C47" s="1021">
        <v>14</v>
      </c>
      <c r="D47" s="1015">
        <v>1</v>
      </c>
      <c r="E47" s="1020" t="s">
        <v>5384</v>
      </c>
      <c r="F47" s="1020" t="s">
        <v>5398</v>
      </c>
      <c r="G47" s="1019" t="s">
        <v>5333</v>
      </c>
      <c r="H47" s="1019"/>
      <c r="I47" s="1018"/>
      <c r="J47" s="1014"/>
      <c r="K47" s="1017" t="s">
        <v>5391</v>
      </c>
      <c r="L47" s="1027" t="s">
        <v>5397</v>
      </c>
      <c r="M47" s="1027" t="s">
        <v>5396</v>
      </c>
      <c r="N47" s="1018" t="s">
        <v>5395</v>
      </c>
      <c r="O47" s="1018" t="s">
        <v>5389</v>
      </c>
      <c r="P47" s="1014"/>
      <c r="Q47" s="1013" t="s">
        <v>5394</v>
      </c>
      <c r="R47" s="1012">
        <f t="shared" si="3"/>
        <v>42</v>
      </c>
      <c r="S47" s="1011"/>
      <c r="T47" s="1010" t="s">
        <v>5393</v>
      </c>
      <c r="U47" s="1009"/>
    </row>
    <row r="48" spans="1:21" s="1008" customFormat="1" ht="67.5">
      <c r="A48" s="1023">
        <f t="shared" si="2"/>
        <v>43</v>
      </c>
      <c r="B48" s="1022" t="s">
        <v>5385</v>
      </c>
      <c r="C48" s="1021">
        <v>14</v>
      </c>
      <c r="D48" s="1015">
        <v>1</v>
      </c>
      <c r="E48" s="1020" t="s">
        <v>5384</v>
      </c>
      <c r="F48" s="1020" t="s">
        <v>5392</v>
      </c>
      <c r="G48" s="1019"/>
      <c r="H48" s="1019"/>
      <c r="I48" s="1018"/>
      <c r="J48" s="1014"/>
      <c r="K48" s="1017" t="s">
        <v>5391</v>
      </c>
      <c r="L48" s="1027" t="s">
        <v>5390</v>
      </c>
      <c r="M48" s="1027" t="s">
        <v>5389</v>
      </c>
      <c r="N48" s="1018" t="s">
        <v>5388</v>
      </c>
      <c r="O48" s="1018"/>
      <c r="P48" s="1014"/>
      <c r="Q48" s="1013" t="s">
        <v>5387</v>
      </c>
      <c r="R48" s="1012">
        <f t="shared" si="3"/>
        <v>43</v>
      </c>
      <c r="S48" s="1011"/>
      <c r="T48" s="1010" t="s">
        <v>5386</v>
      </c>
      <c r="U48" s="1009"/>
    </row>
    <row r="49" spans="1:21" s="1008" customFormat="1" ht="56.25">
      <c r="A49" s="1023">
        <f t="shared" si="2"/>
        <v>44</v>
      </c>
      <c r="B49" s="1022" t="s">
        <v>5385</v>
      </c>
      <c r="C49" s="1021">
        <v>14</v>
      </c>
      <c r="D49" s="1015">
        <v>1</v>
      </c>
      <c r="E49" s="1020" t="s">
        <v>5384</v>
      </c>
      <c r="F49" s="1020" t="s">
        <v>5383</v>
      </c>
      <c r="G49" s="1019"/>
      <c r="H49" s="1019"/>
      <c r="I49" s="1018"/>
      <c r="J49" s="1014"/>
      <c r="K49" s="1017" t="s">
        <v>5382</v>
      </c>
      <c r="L49" s="1027" t="s">
        <v>5381</v>
      </c>
      <c r="M49" s="1027" t="s">
        <v>5379</v>
      </c>
      <c r="N49" s="1018" t="s">
        <v>5380</v>
      </c>
      <c r="O49" s="1018" t="s">
        <v>5379</v>
      </c>
      <c r="P49" s="1014"/>
      <c r="Q49" s="1013" t="s">
        <v>5378</v>
      </c>
      <c r="R49" s="1012">
        <f t="shared" si="3"/>
        <v>44</v>
      </c>
      <c r="S49" s="1011"/>
      <c r="T49" s="1010" t="s">
        <v>5377</v>
      </c>
      <c r="U49" s="1009"/>
    </row>
    <row r="50" spans="1:21" s="1008" customFormat="1" ht="146.25">
      <c r="A50" s="1023">
        <f t="shared" si="2"/>
        <v>45</v>
      </c>
      <c r="B50" s="1022" t="s">
        <v>5376</v>
      </c>
      <c r="C50" s="1021">
        <v>14</v>
      </c>
      <c r="D50" s="1015">
        <v>1</v>
      </c>
      <c r="E50" s="1020" t="s">
        <v>5375</v>
      </c>
      <c r="F50" s="1020"/>
      <c r="G50" s="1019"/>
      <c r="H50" s="1019"/>
      <c r="I50" s="1018"/>
      <c r="J50" s="1014"/>
      <c r="K50" s="1017" t="s">
        <v>2258</v>
      </c>
      <c r="L50" s="1027" t="s">
        <v>5374</v>
      </c>
      <c r="M50" s="1027" t="s">
        <v>5373</v>
      </c>
      <c r="N50" s="1018" t="s">
        <v>5372</v>
      </c>
      <c r="O50" s="1018"/>
      <c r="P50" s="1014"/>
      <c r="Q50" s="1013" t="s">
        <v>5371</v>
      </c>
      <c r="R50" s="1012">
        <f t="shared" si="3"/>
        <v>45</v>
      </c>
      <c r="S50" s="1011"/>
      <c r="T50" s="1010" t="s">
        <v>5370</v>
      </c>
      <c r="U50" s="1009"/>
    </row>
    <row r="51" spans="1:21" s="1008" customFormat="1" ht="33.75">
      <c r="A51" s="1023">
        <f t="shared" si="2"/>
        <v>46</v>
      </c>
      <c r="B51" s="1022" t="s">
        <v>5369</v>
      </c>
      <c r="C51" s="1021">
        <v>14</v>
      </c>
      <c r="D51" s="1015">
        <v>1</v>
      </c>
      <c r="E51" s="1020" t="s">
        <v>5368</v>
      </c>
      <c r="F51" s="1020"/>
      <c r="G51" s="1019"/>
      <c r="H51" s="1019"/>
      <c r="I51" s="1018"/>
      <c r="J51" s="1014"/>
      <c r="K51" s="1017" t="s">
        <v>5367</v>
      </c>
      <c r="L51" s="1027"/>
      <c r="M51" s="1027"/>
      <c r="N51" s="1018"/>
      <c r="O51" s="1018"/>
      <c r="P51" s="1014"/>
      <c r="Q51" s="1013" t="s">
        <v>5366</v>
      </c>
      <c r="R51" s="1012">
        <f t="shared" si="3"/>
        <v>46</v>
      </c>
      <c r="S51" s="1011"/>
      <c r="T51" s="1010" t="s">
        <v>5365</v>
      </c>
      <c r="U51" s="1009" t="s">
        <v>5309</v>
      </c>
    </row>
    <row r="52" spans="1:21" s="1008" customFormat="1" ht="78.75">
      <c r="A52" s="1023">
        <f t="shared" si="2"/>
        <v>47</v>
      </c>
      <c r="B52" s="1022" t="s">
        <v>5335</v>
      </c>
      <c r="C52" s="1021">
        <v>14</v>
      </c>
      <c r="D52" s="1015">
        <v>1</v>
      </c>
      <c r="E52" s="1020" t="s">
        <v>5327</v>
      </c>
      <c r="F52" s="1020"/>
      <c r="G52" s="1019"/>
      <c r="H52" s="1019"/>
      <c r="I52" s="1018"/>
      <c r="J52" s="1014"/>
      <c r="K52" s="1026" t="s">
        <v>5332</v>
      </c>
      <c r="L52" s="1027"/>
      <c r="M52" s="1027"/>
      <c r="N52" s="1018"/>
      <c r="O52" s="1018"/>
      <c r="P52" s="1014"/>
      <c r="Q52" s="1013" t="s">
        <v>5364</v>
      </c>
      <c r="R52" s="1012">
        <f t="shared" si="3"/>
        <v>47</v>
      </c>
      <c r="S52" s="1011"/>
      <c r="T52" s="1010" t="s">
        <v>5363</v>
      </c>
      <c r="U52" s="1009"/>
    </row>
    <row r="53" spans="1:21" s="1008" customFormat="1">
      <c r="A53" s="1023">
        <f t="shared" si="2"/>
        <v>48</v>
      </c>
      <c r="B53" s="1022" t="s">
        <v>5335</v>
      </c>
      <c r="C53" s="1021">
        <v>14</v>
      </c>
      <c r="D53" s="1015">
        <v>1</v>
      </c>
      <c r="E53" s="1020" t="s">
        <v>5327</v>
      </c>
      <c r="F53" s="1020" t="s">
        <v>5348</v>
      </c>
      <c r="G53" s="1019"/>
      <c r="H53" s="1019"/>
      <c r="I53" s="1018"/>
      <c r="J53" s="1014"/>
      <c r="K53" s="1026" t="s">
        <v>5332</v>
      </c>
      <c r="L53" s="1025" t="s">
        <v>5317</v>
      </c>
      <c r="M53" s="1027"/>
      <c r="N53" s="1018"/>
      <c r="O53" s="1018"/>
      <c r="P53" s="1014"/>
      <c r="Q53" s="1013" t="s">
        <v>5362</v>
      </c>
      <c r="R53" s="1012">
        <f t="shared" si="3"/>
        <v>48</v>
      </c>
      <c r="S53" s="1011"/>
      <c r="T53" s="1010" t="s">
        <v>5361</v>
      </c>
      <c r="U53" s="1009"/>
    </row>
    <row r="54" spans="1:21" s="1008" customFormat="1" ht="45">
      <c r="A54" s="1023">
        <f t="shared" si="2"/>
        <v>49</v>
      </c>
      <c r="B54" s="1022" t="s">
        <v>5335</v>
      </c>
      <c r="C54" s="1021">
        <v>14</v>
      </c>
      <c r="D54" s="1015">
        <v>1</v>
      </c>
      <c r="E54" s="1020" t="s">
        <v>5327</v>
      </c>
      <c r="F54" s="1020" t="s">
        <v>5360</v>
      </c>
      <c r="G54" s="1019" t="s">
        <v>5338</v>
      </c>
      <c r="H54" s="1019"/>
      <c r="I54" s="1018"/>
      <c r="J54" s="1014"/>
      <c r="K54" s="1017" t="s">
        <v>5359</v>
      </c>
      <c r="L54" s="1027" t="s">
        <v>5358</v>
      </c>
      <c r="M54" s="1027" t="s">
        <v>5357</v>
      </c>
      <c r="N54" s="1018"/>
      <c r="O54" s="1018"/>
      <c r="P54" s="1014"/>
      <c r="Q54" s="1013" t="s">
        <v>5356</v>
      </c>
      <c r="R54" s="1012">
        <f t="shared" si="3"/>
        <v>49</v>
      </c>
      <c r="S54" s="1011"/>
      <c r="T54" s="1010" t="s">
        <v>5355</v>
      </c>
      <c r="U54" s="1009"/>
    </row>
    <row r="55" spans="1:21" s="1008" customFormat="1">
      <c r="A55" s="1023">
        <f t="shared" si="2"/>
        <v>50</v>
      </c>
      <c r="B55" s="1022" t="s">
        <v>5335</v>
      </c>
      <c r="C55" s="1021">
        <v>14</v>
      </c>
      <c r="D55" s="1015">
        <v>1</v>
      </c>
      <c r="E55" s="1020" t="s">
        <v>5327</v>
      </c>
      <c r="F55" s="1020" t="s">
        <v>5354</v>
      </c>
      <c r="G55" s="1019" t="s">
        <v>5333</v>
      </c>
      <c r="H55" s="1019"/>
      <c r="I55" s="1018"/>
      <c r="J55" s="1014"/>
      <c r="K55" s="1017" t="s">
        <v>5353</v>
      </c>
      <c r="L55" s="1027" t="s">
        <v>5352</v>
      </c>
      <c r="M55" s="1027" t="s">
        <v>5351</v>
      </c>
      <c r="N55" s="1018"/>
      <c r="O55" s="1018"/>
      <c r="P55" s="1014"/>
      <c r="Q55" s="1013" t="s">
        <v>5350</v>
      </c>
      <c r="R55" s="1012">
        <f t="shared" si="3"/>
        <v>50</v>
      </c>
      <c r="S55" s="1011"/>
      <c r="T55" s="1010" t="s">
        <v>5349</v>
      </c>
      <c r="U55" s="1009"/>
    </row>
    <row r="56" spans="1:21" s="1008" customFormat="1" ht="165" customHeight="1">
      <c r="A56" s="1023">
        <f t="shared" si="2"/>
        <v>51</v>
      </c>
      <c r="B56" s="1022" t="s">
        <v>5335</v>
      </c>
      <c r="C56" s="1021">
        <v>14</v>
      </c>
      <c r="D56" s="1015">
        <v>1</v>
      </c>
      <c r="E56" s="1020" t="s">
        <v>5327</v>
      </c>
      <c r="F56" s="1020" t="s">
        <v>5348</v>
      </c>
      <c r="G56" s="1019" t="s">
        <v>5325</v>
      </c>
      <c r="H56" s="1019"/>
      <c r="I56" s="1018"/>
      <c r="J56" s="1014"/>
      <c r="K56" s="1017" t="s">
        <v>5347</v>
      </c>
      <c r="L56" s="1027" t="s">
        <v>5317</v>
      </c>
      <c r="M56" s="1027" t="s">
        <v>5346</v>
      </c>
      <c r="N56" s="1018"/>
      <c r="O56" s="1018"/>
      <c r="P56" s="1014"/>
      <c r="Q56" s="1013" t="s">
        <v>5345</v>
      </c>
      <c r="R56" s="1012">
        <f t="shared" si="3"/>
        <v>51</v>
      </c>
      <c r="S56" s="1011"/>
      <c r="T56" s="1010" t="s">
        <v>5344</v>
      </c>
      <c r="U56" s="1009"/>
    </row>
    <row r="57" spans="1:21" s="1008" customFormat="1" ht="22.5">
      <c r="A57" s="1023">
        <f t="shared" si="2"/>
        <v>52</v>
      </c>
      <c r="B57" s="1022" t="s">
        <v>5335</v>
      </c>
      <c r="C57" s="1021">
        <v>14</v>
      </c>
      <c r="D57" s="1015">
        <v>1</v>
      </c>
      <c r="E57" s="1020" t="s">
        <v>5327</v>
      </c>
      <c r="F57" s="1020" t="s">
        <v>5343</v>
      </c>
      <c r="G57" s="1019"/>
      <c r="H57" s="1019"/>
      <c r="I57" s="1018"/>
      <c r="J57" s="1014"/>
      <c r="K57" s="1026" t="s">
        <v>5342</v>
      </c>
      <c r="L57" s="1025" t="s">
        <v>5341</v>
      </c>
      <c r="M57" s="1016"/>
      <c r="N57" s="1015"/>
      <c r="O57" s="1015"/>
      <c r="P57" s="1014"/>
      <c r="Q57" s="1013" t="s">
        <v>5340</v>
      </c>
      <c r="R57" s="1012">
        <f t="shared" si="3"/>
        <v>52</v>
      </c>
      <c r="S57" s="1011"/>
      <c r="T57" s="1010" t="s">
        <v>5339</v>
      </c>
      <c r="U57" s="1009"/>
    </row>
    <row r="58" spans="1:21" s="1008" customFormat="1" ht="22.5">
      <c r="A58" s="1023">
        <f t="shared" si="2"/>
        <v>53</v>
      </c>
      <c r="B58" s="1022" t="s">
        <v>5335</v>
      </c>
      <c r="C58" s="1021">
        <v>14</v>
      </c>
      <c r="D58" s="1015">
        <v>1</v>
      </c>
      <c r="E58" s="1020" t="s">
        <v>5327</v>
      </c>
      <c r="F58" s="1020" t="s">
        <v>5334</v>
      </c>
      <c r="G58" s="1019" t="s">
        <v>5338</v>
      </c>
      <c r="H58" s="1019"/>
      <c r="I58" s="1018"/>
      <c r="J58" s="1014"/>
      <c r="K58" s="1017" t="s">
        <v>5332</v>
      </c>
      <c r="L58" s="1027" t="s">
        <v>5331</v>
      </c>
      <c r="M58" s="1016">
        <v>1</v>
      </c>
      <c r="N58" s="1015"/>
      <c r="O58" s="1015"/>
      <c r="P58" s="1014"/>
      <c r="Q58" s="1013" t="s">
        <v>5337</v>
      </c>
      <c r="R58" s="1012">
        <f t="shared" si="3"/>
        <v>53</v>
      </c>
      <c r="S58" s="1011"/>
      <c r="T58" s="1010" t="s">
        <v>5336</v>
      </c>
      <c r="U58" s="1009"/>
    </row>
    <row r="59" spans="1:21" s="1008" customFormat="1">
      <c r="A59" s="1023">
        <f t="shared" si="2"/>
        <v>54</v>
      </c>
      <c r="B59" s="1022" t="s">
        <v>5335</v>
      </c>
      <c r="C59" s="1021">
        <v>14</v>
      </c>
      <c r="D59" s="1015">
        <v>1</v>
      </c>
      <c r="E59" s="1020" t="s">
        <v>5327</v>
      </c>
      <c r="F59" s="1020" t="s">
        <v>5334</v>
      </c>
      <c r="G59" s="1019" t="s">
        <v>5333</v>
      </c>
      <c r="H59" s="1019"/>
      <c r="I59" s="1018"/>
      <c r="J59" s="1014"/>
      <c r="K59" s="1017" t="s">
        <v>5332</v>
      </c>
      <c r="L59" s="1027" t="s">
        <v>5331</v>
      </c>
      <c r="M59" s="1016">
        <v>2</v>
      </c>
      <c r="N59" s="1015"/>
      <c r="O59" s="1015"/>
      <c r="P59" s="1014"/>
      <c r="Q59" s="1013" t="s">
        <v>5330</v>
      </c>
      <c r="R59" s="1012">
        <f t="shared" si="3"/>
        <v>54</v>
      </c>
      <c r="S59" s="1011"/>
      <c r="T59" s="1010" t="s">
        <v>5329</v>
      </c>
      <c r="U59" s="1009"/>
    </row>
    <row r="60" spans="1:21" s="1008" customFormat="1" ht="34.5" customHeight="1">
      <c r="A60" s="1023">
        <f t="shared" si="2"/>
        <v>55</v>
      </c>
      <c r="B60" s="1022" t="s">
        <v>5328</v>
      </c>
      <c r="C60" s="1021">
        <v>14</v>
      </c>
      <c r="D60" s="1015">
        <v>1</v>
      </c>
      <c r="E60" s="1020" t="s">
        <v>5327</v>
      </c>
      <c r="F60" s="1020" t="s">
        <v>5326</v>
      </c>
      <c r="G60" s="1019" t="s">
        <v>5325</v>
      </c>
      <c r="H60" s="1019"/>
      <c r="I60" s="1018"/>
      <c r="J60" s="1014"/>
      <c r="K60" s="1026" t="s">
        <v>5324</v>
      </c>
      <c r="L60" s="1025" t="s">
        <v>5323</v>
      </c>
      <c r="M60" s="1024">
        <v>3</v>
      </c>
      <c r="N60" s="1015"/>
      <c r="O60" s="1015"/>
      <c r="P60" s="1014"/>
      <c r="Q60" s="1013" t="s">
        <v>5322</v>
      </c>
      <c r="R60" s="1012">
        <f t="shared" si="3"/>
        <v>55</v>
      </c>
      <c r="S60" s="1011"/>
      <c r="T60" s="1010" t="s">
        <v>5321</v>
      </c>
      <c r="U60" s="1009"/>
    </row>
    <row r="61" spans="1:21" s="1008" customFormat="1" ht="112.5">
      <c r="A61" s="1023">
        <f t="shared" si="2"/>
        <v>56</v>
      </c>
      <c r="B61" s="1022" t="s">
        <v>5320</v>
      </c>
      <c r="C61" s="1021">
        <v>14</v>
      </c>
      <c r="D61" s="1015">
        <v>1</v>
      </c>
      <c r="E61" s="1020" t="s">
        <v>5319</v>
      </c>
      <c r="F61" s="1020"/>
      <c r="G61" s="1019"/>
      <c r="H61" s="1019"/>
      <c r="I61" s="1018"/>
      <c r="J61" s="1014"/>
      <c r="K61" s="1017" t="s">
        <v>4802</v>
      </c>
      <c r="L61" s="1016" t="s">
        <v>5318</v>
      </c>
      <c r="M61" s="1016">
        <v>3</v>
      </c>
      <c r="N61" s="1015" t="s">
        <v>5317</v>
      </c>
      <c r="O61" s="1015"/>
      <c r="P61" s="1014"/>
      <c r="Q61" s="1013" t="s">
        <v>5316</v>
      </c>
      <c r="R61" s="1012">
        <f t="shared" si="3"/>
        <v>56</v>
      </c>
      <c r="S61" s="1011"/>
      <c r="T61" s="1010" t="s">
        <v>5315</v>
      </c>
      <c r="U61" s="1009"/>
    </row>
    <row r="62" spans="1:21" s="1008" customFormat="1" ht="33.75">
      <c r="A62" s="1023">
        <f t="shared" si="2"/>
        <v>57</v>
      </c>
      <c r="B62" s="1022" t="s">
        <v>5314</v>
      </c>
      <c r="C62" s="1021">
        <v>14</v>
      </c>
      <c r="D62" s="1015">
        <v>1</v>
      </c>
      <c r="E62" s="1020" t="s">
        <v>5313</v>
      </c>
      <c r="F62" s="1020"/>
      <c r="G62" s="1019"/>
      <c r="H62" s="1019"/>
      <c r="I62" s="1018"/>
      <c r="J62" s="1014"/>
      <c r="K62" s="1017" t="s">
        <v>5312</v>
      </c>
      <c r="L62" s="1016"/>
      <c r="M62" s="1016"/>
      <c r="N62" s="1015"/>
      <c r="O62" s="1015"/>
      <c r="P62" s="1014"/>
      <c r="Q62" s="1013" t="s">
        <v>5311</v>
      </c>
      <c r="R62" s="1012">
        <f t="shared" si="3"/>
        <v>57</v>
      </c>
      <c r="S62" s="1011"/>
      <c r="T62" s="1010" t="s">
        <v>5310</v>
      </c>
      <c r="U62" s="1009" t="s">
        <v>5309</v>
      </c>
    </row>
    <row r="63" spans="1:21" s="1008" customFormat="1">
      <c r="A63" s="1023"/>
      <c r="B63" s="1022"/>
      <c r="C63" s="1021"/>
      <c r="D63" s="1015"/>
      <c r="E63" s="1020"/>
      <c r="F63" s="1020"/>
      <c r="G63" s="1019"/>
      <c r="H63" s="1019"/>
      <c r="I63" s="1018"/>
      <c r="J63" s="1014"/>
      <c r="K63" s="1017"/>
      <c r="L63" s="1016"/>
      <c r="M63" s="1016"/>
      <c r="N63" s="1015"/>
      <c r="O63" s="1015"/>
      <c r="P63" s="1014"/>
      <c r="Q63" s="1013"/>
      <c r="R63" s="1012"/>
      <c r="S63" s="1011"/>
      <c r="T63" s="1010"/>
      <c r="U63" s="1009"/>
    </row>
  </sheetData>
  <mergeCells count="8">
    <mergeCell ref="B2:B3"/>
    <mergeCell ref="U2:U3"/>
    <mergeCell ref="G3:J3"/>
    <mergeCell ref="L3:P3"/>
    <mergeCell ref="C2:J2"/>
    <mergeCell ref="K2:P2"/>
    <mergeCell ref="Q2:Q3"/>
    <mergeCell ref="T2:T3"/>
  </mergeCells>
  <phoneticPr fontId="16"/>
  <pageMargins left="0.43307086614173229" right="0.2" top="0.55118110236220474" bottom="0.23622047244094491" header="0.27559055118110237" footer="0.23622047244094491"/>
  <pageSetup paperSize="8" fitToHeight="0" orientation="landscape" r:id="rId1"/>
  <headerFooter>
    <oddHeader>&amp;C対比表</oddHeader>
  </headerFooter>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77"/>
  <sheetViews>
    <sheetView tabSelected="1" workbookViewId="0">
      <selection activeCell="H97" sqref="H97"/>
    </sheetView>
  </sheetViews>
  <sheetFormatPr defaultColWidth="12.625" defaultRowHeight="13.5"/>
  <cols>
    <col min="1" max="1" width="4.375" style="175" customWidth="1"/>
    <col min="2" max="2" width="4.875" style="175" customWidth="1"/>
    <col min="3" max="4" width="3" style="175" customWidth="1"/>
    <col min="5" max="5" width="4.5" style="175" customWidth="1"/>
    <col min="6" max="6" width="4" style="175" customWidth="1"/>
    <col min="7" max="7" width="4.5" style="175" customWidth="1"/>
    <col min="8" max="8" width="2.125" style="175" customWidth="1"/>
    <col min="9" max="9" width="2.5" style="175" customWidth="1"/>
    <col min="10" max="10" width="2.625" style="175" customWidth="1"/>
    <col min="11" max="11" width="7" style="175" customWidth="1"/>
    <col min="12" max="13" width="3" style="175" customWidth="1"/>
    <col min="14" max="15" width="2.125" style="175" customWidth="1"/>
    <col min="16" max="16" width="2.375" style="175" customWidth="1"/>
    <col min="17" max="17" width="43.125" style="176" customWidth="1"/>
    <col min="18" max="18" width="5.375" style="175" customWidth="1"/>
    <col min="19" max="19" width="19.875" style="175" customWidth="1"/>
    <col min="20" max="20" width="52.625" style="176" customWidth="1"/>
    <col min="21" max="21" width="7.375" style="175" customWidth="1"/>
    <col min="22" max="31" width="9" style="175" customWidth="1"/>
    <col min="32" max="16384" width="12.625" style="175"/>
  </cols>
  <sheetData>
    <row r="1" spans="1:31" ht="14.25" thickBot="1">
      <c r="A1" s="176"/>
      <c r="B1" s="245"/>
      <c r="C1" s="245"/>
      <c r="D1" s="245"/>
      <c r="E1" s="244"/>
      <c r="F1" s="244"/>
      <c r="G1" s="244"/>
      <c r="H1" s="244"/>
      <c r="I1" s="243"/>
      <c r="J1" s="243"/>
      <c r="K1" s="243"/>
      <c r="L1" s="243"/>
      <c r="M1" s="243"/>
      <c r="N1" s="243"/>
      <c r="O1" s="243"/>
      <c r="P1" s="243"/>
      <c r="Q1" s="178"/>
      <c r="R1" s="176"/>
      <c r="S1" s="179"/>
      <c r="T1" s="178"/>
      <c r="U1" s="177"/>
      <c r="V1" s="176"/>
      <c r="W1" s="176"/>
      <c r="X1" s="176"/>
      <c r="Y1" s="176"/>
      <c r="Z1" s="176"/>
      <c r="AA1" s="176"/>
      <c r="AB1" s="176"/>
      <c r="AC1" s="176"/>
      <c r="AD1" s="176"/>
      <c r="AE1" s="176"/>
    </row>
    <row r="2" spans="1:31" ht="13.5" customHeight="1">
      <c r="A2" s="176"/>
      <c r="B2" s="1125" t="s">
        <v>0</v>
      </c>
      <c r="C2" s="1121" t="s">
        <v>1</v>
      </c>
      <c r="D2" s="1122"/>
      <c r="E2" s="1122"/>
      <c r="F2" s="1122"/>
      <c r="G2" s="1122"/>
      <c r="H2" s="1122"/>
      <c r="I2" s="1122"/>
      <c r="J2" s="1122"/>
      <c r="K2" s="1133" t="s">
        <v>2</v>
      </c>
      <c r="L2" s="1122"/>
      <c r="M2" s="1122"/>
      <c r="N2" s="1122"/>
      <c r="O2" s="1122"/>
      <c r="P2" s="1122"/>
      <c r="Q2" s="1127" t="s">
        <v>3</v>
      </c>
      <c r="R2" s="176"/>
      <c r="S2" s="242" t="s">
        <v>4</v>
      </c>
      <c r="T2" s="1127" t="s">
        <v>5</v>
      </c>
      <c r="U2" s="1127" t="s">
        <v>6</v>
      </c>
      <c r="V2" s="176"/>
      <c r="W2" s="176"/>
      <c r="X2" s="176"/>
      <c r="Y2" s="176"/>
      <c r="Z2" s="176"/>
      <c r="AA2" s="176"/>
      <c r="AB2" s="176"/>
      <c r="AC2" s="176"/>
      <c r="AD2" s="176"/>
      <c r="AE2" s="176"/>
    </row>
    <row r="3" spans="1:31" ht="23.25" thickBot="1">
      <c r="A3" s="231" t="s">
        <v>7</v>
      </c>
      <c r="B3" s="1126"/>
      <c r="C3" s="241" t="s">
        <v>8</v>
      </c>
      <c r="D3" s="241" t="s">
        <v>9</v>
      </c>
      <c r="E3" s="241" t="s">
        <v>10</v>
      </c>
      <c r="F3" s="241" t="s">
        <v>11</v>
      </c>
      <c r="G3" s="1129" t="s">
        <v>12</v>
      </c>
      <c r="H3" s="1130"/>
      <c r="I3" s="1130"/>
      <c r="J3" s="1130"/>
      <c r="K3" s="240" t="s">
        <v>13</v>
      </c>
      <c r="L3" s="1135" t="s">
        <v>12</v>
      </c>
      <c r="M3" s="1136"/>
      <c r="N3" s="1136"/>
      <c r="O3" s="1136"/>
      <c r="P3" s="1136"/>
      <c r="Q3" s="1128"/>
      <c r="R3" s="231" t="s">
        <v>7</v>
      </c>
      <c r="S3" s="239" t="s">
        <v>1277</v>
      </c>
      <c r="T3" s="1128"/>
      <c r="U3" s="1134"/>
      <c r="V3" s="176"/>
      <c r="W3" s="176"/>
      <c r="X3" s="176"/>
      <c r="Y3" s="176"/>
      <c r="Z3" s="176"/>
      <c r="AA3" s="176"/>
      <c r="AB3" s="176"/>
      <c r="AC3" s="176"/>
      <c r="AD3" s="176"/>
      <c r="AE3" s="176"/>
    </row>
    <row r="4" spans="1:31" ht="71.25" customHeight="1">
      <c r="A4" s="176">
        <v>1</v>
      </c>
      <c r="B4" s="237" t="s">
        <v>1084</v>
      </c>
      <c r="C4" s="236">
        <v>2</v>
      </c>
      <c r="D4" s="236">
        <v>1</v>
      </c>
      <c r="E4" s="235"/>
      <c r="F4" s="235"/>
      <c r="G4" s="234"/>
      <c r="H4" s="234"/>
      <c r="I4" s="233"/>
      <c r="J4" s="232"/>
      <c r="K4" s="1090" t="s">
        <v>5647</v>
      </c>
      <c r="L4" s="233"/>
      <c r="M4" s="233"/>
      <c r="N4" s="233"/>
      <c r="O4" s="233"/>
      <c r="P4" s="232"/>
      <c r="Q4" s="227" t="s">
        <v>1276</v>
      </c>
      <c r="R4" s="231">
        <v>1</v>
      </c>
      <c r="S4" s="230"/>
      <c r="T4" s="229"/>
      <c r="U4" s="228"/>
      <c r="V4" s="176"/>
      <c r="W4" s="176"/>
      <c r="X4" s="176"/>
      <c r="Y4" s="176"/>
      <c r="Z4" s="176"/>
      <c r="AA4" s="176"/>
      <c r="AB4" s="176"/>
      <c r="AC4" s="176"/>
      <c r="AD4" s="176"/>
      <c r="AE4" s="176"/>
    </row>
    <row r="5" spans="1:31" ht="146.25">
      <c r="A5" s="1123">
        <f>(A4+1)</f>
        <v>2</v>
      </c>
      <c r="B5" s="226" t="s">
        <v>1084</v>
      </c>
      <c r="C5" s="225">
        <v>2</v>
      </c>
      <c r="D5" s="225">
        <v>1</v>
      </c>
      <c r="E5" s="224" t="s">
        <v>17</v>
      </c>
      <c r="F5" s="224"/>
      <c r="G5" s="223"/>
      <c r="H5" s="223"/>
      <c r="I5" s="221"/>
      <c r="J5" s="220"/>
      <c r="K5" s="1084" t="s">
        <v>1082</v>
      </c>
      <c r="L5" s="221"/>
      <c r="M5" s="221"/>
      <c r="N5" s="221"/>
      <c r="O5" s="221"/>
      <c r="P5" s="220"/>
      <c r="Q5" s="205" t="s">
        <v>5648</v>
      </c>
      <c r="R5" s="1131">
        <f>(R4+1)</f>
        <v>2</v>
      </c>
      <c r="S5" s="219"/>
      <c r="T5" s="218" t="s">
        <v>5649</v>
      </c>
      <c r="U5" s="217" t="s">
        <v>1275</v>
      </c>
      <c r="V5" s="176"/>
      <c r="W5" s="176"/>
      <c r="X5" s="176"/>
      <c r="Y5" s="176"/>
      <c r="Z5" s="176"/>
      <c r="AA5" s="176"/>
      <c r="AB5" s="176"/>
      <c r="AC5" s="176"/>
      <c r="AD5" s="176"/>
      <c r="AE5" s="176"/>
    </row>
    <row r="6" spans="1:31" ht="90">
      <c r="A6" s="1124"/>
      <c r="B6" s="216"/>
      <c r="C6" s="215"/>
      <c r="D6" s="215"/>
      <c r="E6" s="214"/>
      <c r="F6" s="214"/>
      <c r="G6" s="213"/>
      <c r="H6" s="213"/>
      <c r="I6" s="211"/>
      <c r="J6" s="210"/>
      <c r="K6" s="212"/>
      <c r="L6" s="211"/>
      <c r="M6" s="211"/>
      <c r="N6" s="211"/>
      <c r="O6" s="211"/>
      <c r="P6" s="210"/>
      <c r="Q6" s="206"/>
      <c r="R6" s="1132"/>
      <c r="S6" s="209"/>
      <c r="T6" s="208" t="s">
        <v>5650</v>
      </c>
      <c r="U6" s="207"/>
      <c r="V6" s="176"/>
      <c r="W6" s="176"/>
      <c r="X6" s="176"/>
      <c r="Y6" s="176"/>
      <c r="Z6" s="176"/>
      <c r="AA6" s="176"/>
      <c r="AB6" s="176"/>
      <c r="AC6" s="176"/>
      <c r="AD6" s="176"/>
      <c r="AE6" s="176"/>
    </row>
    <row r="7" spans="1:31" ht="45">
      <c r="A7" s="176">
        <f>(A5+1)</f>
        <v>3</v>
      </c>
      <c r="B7" s="193" t="s">
        <v>1084</v>
      </c>
      <c r="C7" s="192">
        <v>2</v>
      </c>
      <c r="D7" s="192">
        <v>1</v>
      </c>
      <c r="E7" s="196" t="s">
        <v>17</v>
      </c>
      <c r="F7" s="196" t="s">
        <v>27</v>
      </c>
      <c r="G7" s="200"/>
      <c r="H7" s="200"/>
      <c r="I7" s="198"/>
      <c r="J7" s="199"/>
      <c r="K7" s="197" t="s">
        <v>1082</v>
      </c>
      <c r="L7" s="198" t="s">
        <v>980</v>
      </c>
      <c r="M7" s="198"/>
      <c r="N7" s="198"/>
      <c r="O7" s="198"/>
      <c r="P7" s="199"/>
      <c r="Q7" s="186" t="s">
        <v>1274</v>
      </c>
      <c r="R7" s="176">
        <f>(R5+1)</f>
        <v>3</v>
      </c>
      <c r="S7" s="184"/>
      <c r="T7" s="201" t="s">
        <v>1273</v>
      </c>
      <c r="U7" s="185"/>
      <c r="V7" s="176"/>
      <c r="W7" s="176"/>
      <c r="X7" s="176"/>
      <c r="Y7" s="176"/>
      <c r="Z7" s="176"/>
      <c r="AA7" s="176"/>
      <c r="AB7" s="176"/>
      <c r="AC7" s="176"/>
      <c r="AD7" s="176"/>
      <c r="AE7" s="176"/>
    </row>
    <row r="8" spans="1:31">
      <c r="A8" s="176">
        <f>(A7+1)</f>
        <v>4</v>
      </c>
      <c r="B8" s="193" t="s">
        <v>1084</v>
      </c>
      <c r="C8" s="192">
        <v>2</v>
      </c>
      <c r="D8" s="192">
        <v>1</v>
      </c>
      <c r="E8" s="196" t="s">
        <v>17</v>
      </c>
      <c r="F8" s="196" t="s">
        <v>35</v>
      </c>
      <c r="G8" s="200"/>
      <c r="H8" s="200"/>
      <c r="I8" s="198"/>
      <c r="J8" s="199"/>
      <c r="K8" s="197" t="s">
        <v>1082</v>
      </c>
      <c r="L8" s="198" t="s">
        <v>1272</v>
      </c>
      <c r="M8" s="198"/>
      <c r="N8" s="198"/>
      <c r="O8" s="198"/>
      <c r="P8" s="199"/>
      <c r="Q8" s="186" t="s">
        <v>1271</v>
      </c>
      <c r="R8" s="176">
        <f>(R7+1)</f>
        <v>4</v>
      </c>
      <c r="S8" s="184"/>
      <c r="T8" s="201" t="s">
        <v>1270</v>
      </c>
      <c r="U8" s="185"/>
      <c r="V8" s="176"/>
      <c r="W8" s="176"/>
      <c r="X8" s="176"/>
      <c r="Y8" s="176"/>
      <c r="Z8" s="176"/>
      <c r="AA8" s="176"/>
      <c r="AB8" s="176"/>
      <c r="AC8" s="176"/>
      <c r="AD8" s="176"/>
      <c r="AE8" s="176"/>
    </row>
    <row r="9" spans="1:31">
      <c r="A9" s="176">
        <f t="shared" ref="A9:A72" si="0">(A8+1)</f>
        <v>5</v>
      </c>
      <c r="B9" s="193" t="s">
        <v>1084</v>
      </c>
      <c r="C9" s="192">
        <v>2</v>
      </c>
      <c r="D9" s="192">
        <v>1</v>
      </c>
      <c r="E9" s="196" t="s">
        <v>17</v>
      </c>
      <c r="F9" s="196" t="s">
        <v>37</v>
      </c>
      <c r="G9" s="200"/>
      <c r="H9" s="200"/>
      <c r="I9" s="198"/>
      <c r="J9" s="199"/>
      <c r="K9" s="197" t="s">
        <v>1082</v>
      </c>
      <c r="L9" s="198" t="s">
        <v>1269</v>
      </c>
      <c r="M9" s="198"/>
      <c r="N9" s="198"/>
      <c r="O9" s="198"/>
      <c r="P9" s="199"/>
      <c r="Q9" s="186" t="s">
        <v>1268</v>
      </c>
      <c r="R9" s="176">
        <f t="shared" ref="R9:R72" si="1">(R8+1)</f>
        <v>5</v>
      </c>
      <c r="S9" s="186"/>
      <c r="T9" s="201" t="s">
        <v>1267</v>
      </c>
      <c r="U9" s="185"/>
      <c r="V9" s="204"/>
      <c r="W9" s="204"/>
      <c r="X9" s="204"/>
      <c r="Y9" s="204"/>
      <c r="Z9" s="204"/>
      <c r="AA9" s="204"/>
      <c r="AB9" s="204"/>
      <c r="AC9" s="204"/>
      <c r="AD9" s="204"/>
      <c r="AE9" s="204"/>
    </row>
    <row r="10" spans="1:31">
      <c r="A10" s="176">
        <f t="shared" si="0"/>
        <v>6</v>
      </c>
      <c r="B10" s="193" t="s">
        <v>1084</v>
      </c>
      <c r="C10" s="192">
        <v>2</v>
      </c>
      <c r="D10" s="192">
        <v>1</v>
      </c>
      <c r="E10" s="196" t="s">
        <v>17</v>
      </c>
      <c r="F10" s="196" t="s">
        <v>58</v>
      </c>
      <c r="G10" s="200"/>
      <c r="H10" s="200"/>
      <c r="I10" s="198"/>
      <c r="J10" s="199"/>
      <c r="K10" s="197" t="s">
        <v>1082</v>
      </c>
      <c r="L10" s="198" t="s">
        <v>1266</v>
      </c>
      <c r="M10" s="198"/>
      <c r="N10" s="198"/>
      <c r="O10" s="198"/>
      <c r="P10" s="199"/>
      <c r="Q10" s="186" t="s">
        <v>1265</v>
      </c>
      <c r="R10" s="176">
        <f t="shared" si="1"/>
        <v>6</v>
      </c>
      <c r="S10" s="186"/>
      <c r="T10" s="201" t="s">
        <v>1264</v>
      </c>
      <c r="U10" s="185"/>
      <c r="V10" s="204"/>
      <c r="W10" s="204"/>
      <c r="X10" s="204"/>
      <c r="Y10" s="204"/>
      <c r="Z10" s="204"/>
      <c r="AA10" s="204"/>
      <c r="AB10" s="204"/>
      <c r="AC10" s="204"/>
      <c r="AD10" s="204"/>
      <c r="AE10" s="204"/>
    </row>
    <row r="11" spans="1:31">
      <c r="A11" s="176">
        <f t="shared" si="0"/>
        <v>7</v>
      </c>
      <c r="B11" s="193" t="s">
        <v>1084</v>
      </c>
      <c r="C11" s="192">
        <v>2</v>
      </c>
      <c r="D11" s="192">
        <v>1</v>
      </c>
      <c r="E11" s="196" t="s">
        <v>17</v>
      </c>
      <c r="F11" s="196" t="s">
        <v>119</v>
      </c>
      <c r="G11" s="200"/>
      <c r="H11" s="200"/>
      <c r="I11" s="198"/>
      <c r="J11" s="199"/>
      <c r="K11" s="197" t="s">
        <v>1082</v>
      </c>
      <c r="L11" s="198" t="s">
        <v>1263</v>
      </c>
      <c r="M11" s="198"/>
      <c r="N11" s="198"/>
      <c r="O11" s="198"/>
      <c r="P11" s="199"/>
      <c r="Q11" s="186" t="s">
        <v>1262</v>
      </c>
      <c r="R11" s="176">
        <f t="shared" si="1"/>
        <v>7</v>
      </c>
      <c r="S11" s="186"/>
      <c r="T11" s="201" t="s">
        <v>1261</v>
      </c>
      <c r="U11" s="185"/>
      <c r="V11" s="204"/>
      <c r="W11" s="204"/>
      <c r="X11" s="204"/>
      <c r="Y11" s="204"/>
      <c r="Z11" s="204"/>
      <c r="AA11" s="204"/>
      <c r="AB11" s="204"/>
      <c r="AC11" s="204"/>
      <c r="AD11" s="204"/>
      <c r="AE11" s="204"/>
    </row>
    <row r="12" spans="1:31">
      <c r="A12" s="176">
        <f t="shared" si="0"/>
        <v>8</v>
      </c>
      <c r="B12" s="193" t="s">
        <v>1084</v>
      </c>
      <c r="C12" s="192">
        <v>2</v>
      </c>
      <c r="D12" s="192">
        <v>1</v>
      </c>
      <c r="E12" s="196" t="s">
        <v>17</v>
      </c>
      <c r="F12" s="196" t="s">
        <v>665</v>
      </c>
      <c r="G12" s="200"/>
      <c r="H12" s="200"/>
      <c r="I12" s="198"/>
      <c r="J12" s="199"/>
      <c r="K12" s="197" t="s">
        <v>1082</v>
      </c>
      <c r="L12" s="198" t="s">
        <v>1260</v>
      </c>
      <c r="M12" s="198"/>
      <c r="N12" s="198"/>
      <c r="O12" s="198"/>
      <c r="P12" s="199"/>
      <c r="Q12" s="186" t="s">
        <v>1259</v>
      </c>
      <c r="R12" s="176">
        <f t="shared" si="1"/>
        <v>8</v>
      </c>
      <c r="S12" s="186"/>
      <c r="T12" s="201" t="s">
        <v>1258</v>
      </c>
      <c r="U12" s="185"/>
      <c r="V12" s="204"/>
      <c r="W12" s="204"/>
      <c r="X12" s="204"/>
      <c r="Y12" s="204"/>
      <c r="Z12" s="204"/>
      <c r="AA12" s="204"/>
      <c r="AB12" s="204"/>
      <c r="AC12" s="204"/>
      <c r="AD12" s="204"/>
      <c r="AE12" s="204"/>
    </row>
    <row r="13" spans="1:31">
      <c r="A13" s="176">
        <f t="shared" si="0"/>
        <v>9</v>
      </c>
      <c r="B13" s="193" t="s">
        <v>1084</v>
      </c>
      <c r="C13" s="192">
        <v>2</v>
      </c>
      <c r="D13" s="192">
        <v>1</v>
      </c>
      <c r="E13" s="196" t="s">
        <v>17</v>
      </c>
      <c r="F13" s="196" t="s">
        <v>135</v>
      </c>
      <c r="G13" s="200"/>
      <c r="H13" s="200"/>
      <c r="I13" s="198"/>
      <c r="J13" s="199"/>
      <c r="K13" s="197" t="s">
        <v>1082</v>
      </c>
      <c r="L13" s="198" t="s">
        <v>1257</v>
      </c>
      <c r="M13" s="198"/>
      <c r="N13" s="198"/>
      <c r="O13" s="198"/>
      <c r="P13" s="199"/>
      <c r="Q13" s="186" t="s">
        <v>1256</v>
      </c>
      <c r="R13" s="176">
        <f t="shared" si="1"/>
        <v>9</v>
      </c>
      <c r="S13" s="186"/>
      <c r="T13" s="201" t="s">
        <v>1255</v>
      </c>
      <c r="U13" s="185"/>
      <c r="V13" s="204"/>
      <c r="W13" s="204"/>
      <c r="X13" s="204"/>
      <c r="Y13" s="204"/>
      <c r="Z13" s="204"/>
      <c r="AA13" s="204"/>
      <c r="AB13" s="204"/>
      <c r="AC13" s="204"/>
      <c r="AD13" s="204"/>
      <c r="AE13" s="204"/>
    </row>
    <row r="14" spans="1:31">
      <c r="A14" s="176">
        <f t="shared" si="0"/>
        <v>10</v>
      </c>
      <c r="B14" s="193" t="s">
        <v>1084</v>
      </c>
      <c r="C14" s="192">
        <v>2</v>
      </c>
      <c r="D14" s="192">
        <v>1</v>
      </c>
      <c r="E14" s="196" t="s">
        <v>17</v>
      </c>
      <c r="F14" s="196" t="s">
        <v>139</v>
      </c>
      <c r="G14" s="200"/>
      <c r="H14" s="200"/>
      <c r="I14" s="198"/>
      <c r="J14" s="199"/>
      <c r="K14" s="197" t="s">
        <v>1082</v>
      </c>
      <c r="L14" s="198" t="s">
        <v>1254</v>
      </c>
      <c r="M14" s="198"/>
      <c r="N14" s="198"/>
      <c r="O14" s="198"/>
      <c r="P14" s="199"/>
      <c r="Q14" s="186" t="s">
        <v>1253</v>
      </c>
      <c r="R14" s="176">
        <f t="shared" si="1"/>
        <v>10</v>
      </c>
      <c r="S14" s="186"/>
      <c r="T14" s="201" t="s">
        <v>1252</v>
      </c>
      <c r="U14" s="185"/>
      <c r="V14" s="204"/>
      <c r="W14" s="204"/>
      <c r="X14" s="204"/>
      <c r="Y14" s="204"/>
      <c r="Z14" s="204"/>
      <c r="AA14" s="204"/>
      <c r="AB14" s="204"/>
      <c r="AC14" s="204"/>
      <c r="AD14" s="204"/>
      <c r="AE14" s="204"/>
    </row>
    <row r="15" spans="1:31">
      <c r="A15" s="176">
        <f t="shared" si="0"/>
        <v>11</v>
      </c>
      <c r="B15" s="193" t="s">
        <v>1084</v>
      </c>
      <c r="C15" s="192">
        <v>2</v>
      </c>
      <c r="D15" s="192">
        <v>1</v>
      </c>
      <c r="E15" s="196" t="s">
        <v>17</v>
      </c>
      <c r="F15" s="196" t="s">
        <v>647</v>
      </c>
      <c r="G15" s="200"/>
      <c r="H15" s="200"/>
      <c r="I15" s="198"/>
      <c r="J15" s="199"/>
      <c r="K15" s="197" t="s">
        <v>1082</v>
      </c>
      <c r="L15" s="198" t="s">
        <v>1251</v>
      </c>
      <c r="M15" s="198"/>
      <c r="N15" s="198"/>
      <c r="O15" s="198"/>
      <c r="P15" s="199"/>
      <c r="Q15" s="186" t="s">
        <v>1250</v>
      </c>
      <c r="R15" s="176">
        <f t="shared" si="1"/>
        <v>11</v>
      </c>
      <c r="S15" s="186"/>
      <c r="T15" s="201" t="s">
        <v>1249</v>
      </c>
      <c r="U15" s="185"/>
      <c r="V15" s="204"/>
      <c r="W15" s="204"/>
      <c r="X15" s="204"/>
      <c r="Y15" s="204"/>
      <c r="Z15" s="204"/>
      <c r="AA15" s="204"/>
      <c r="AB15" s="204"/>
      <c r="AC15" s="204"/>
      <c r="AD15" s="204"/>
      <c r="AE15" s="204"/>
    </row>
    <row r="16" spans="1:31">
      <c r="A16" s="176">
        <f t="shared" si="0"/>
        <v>12</v>
      </c>
      <c r="B16" s="193" t="s">
        <v>1084</v>
      </c>
      <c r="C16" s="192">
        <v>2</v>
      </c>
      <c r="D16" s="192">
        <v>1</v>
      </c>
      <c r="E16" s="196" t="s">
        <v>17</v>
      </c>
      <c r="F16" s="196" t="s">
        <v>975</v>
      </c>
      <c r="G16" s="200"/>
      <c r="H16" s="200"/>
      <c r="I16" s="198"/>
      <c r="J16" s="199"/>
      <c r="K16" s="197" t="s">
        <v>1082</v>
      </c>
      <c r="L16" s="198" t="s">
        <v>1248</v>
      </c>
      <c r="M16" s="198"/>
      <c r="N16" s="198"/>
      <c r="O16" s="198"/>
      <c r="P16" s="199"/>
      <c r="Q16" s="186" t="s">
        <v>1247</v>
      </c>
      <c r="R16" s="176">
        <f t="shared" si="1"/>
        <v>12</v>
      </c>
      <c r="S16" s="186"/>
      <c r="T16" s="201" t="s">
        <v>1246</v>
      </c>
      <c r="U16" s="185"/>
      <c r="V16" s="204"/>
      <c r="W16" s="204"/>
      <c r="X16" s="204"/>
      <c r="Y16" s="204"/>
      <c r="Z16" s="204"/>
      <c r="AA16" s="204"/>
      <c r="AB16" s="204"/>
      <c r="AC16" s="204"/>
      <c r="AD16" s="204"/>
      <c r="AE16" s="204"/>
    </row>
    <row r="17" spans="1:31">
      <c r="A17" s="176">
        <f t="shared" si="0"/>
        <v>13</v>
      </c>
      <c r="B17" s="193" t="s">
        <v>1084</v>
      </c>
      <c r="C17" s="192">
        <v>2</v>
      </c>
      <c r="D17" s="192">
        <v>1</v>
      </c>
      <c r="E17" s="196" t="s">
        <v>17</v>
      </c>
      <c r="F17" s="196" t="s">
        <v>971</v>
      </c>
      <c r="G17" s="200"/>
      <c r="H17" s="200"/>
      <c r="I17" s="198"/>
      <c r="J17" s="199"/>
      <c r="K17" s="197" t="s">
        <v>1082</v>
      </c>
      <c r="L17" s="198" t="s">
        <v>1245</v>
      </c>
      <c r="M17" s="198"/>
      <c r="N17" s="198"/>
      <c r="O17" s="198"/>
      <c r="P17" s="199"/>
      <c r="Q17" s="186" t="s">
        <v>1244</v>
      </c>
      <c r="R17" s="176">
        <f t="shared" si="1"/>
        <v>13</v>
      </c>
      <c r="S17" s="186"/>
      <c r="T17" s="201" t="s">
        <v>1243</v>
      </c>
      <c r="U17" s="185"/>
      <c r="V17" s="204"/>
      <c r="W17" s="204"/>
      <c r="X17" s="204"/>
      <c r="Y17" s="204"/>
      <c r="Z17" s="204"/>
      <c r="AA17" s="204"/>
      <c r="AB17" s="204"/>
      <c r="AC17" s="204"/>
      <c r="AD17" s="204"/>
      <c r="AE17" s="204"/>
    </row>
    <row r="18" spans="1:31">
      <c r="A18" s="176">
        <f t="shared" si="0"/>
        <v>14</v>
      </c>
      <c r="B18" s="193" t="s">
        <v>1084</v>
      </c>
      <c r="C18" s="192">
        <v>2</v>
      </c>
      <c r="D18" s="192">
        <v>1</v>
      </c>
      <c r="E18" s="196" t="s">
        <v>17</v>
      </c>
      <c r="F18" s="196" t="s">
        <v>1140</v>
      </c>
      <c r="G18" s="200"/>
      <c r="H18" s="200"/>
      <c r="I18" s="198"/>
      <c r="J18" s="199"/>
      <c r="K18" s="197" t="s">
        <v>1082</v>
      </c>
      <c r="L18" s="198" t="s">
        <v>1242</v>
      </c>
      <c r="M18" s="198"/>
      <c r="N18" s="198"/>
      <c r="O18" s="198"/>
      <c r="P18" s="199"/>
      <c r="Q18" s="186" t="s">
        <v>1241</v>
      </c>
      <c r="R18" s="176">
        <f t="shared" si="1"/>
        <v>14</v>
      </c>
      <c r="S18" s="186"/>
      <c r="T18" s="201" t="s">
        <v>1240</v>
      </c>
      <c r="U18" s="185"/>
      <c r="V18" s="204"/>
      <c r="W18" s="204"/>
      <c r="X18" s="204"/>
      <c r="Y18" s="204"/>
      <c r="Z18" s="204"/>
      <c r="AA18" s="204"/>
      <c r="AB18" s="204"/>
      <c r="AC18" s="204"/>
      <c r="AD18" s="204"/>
      <c r="AE18" s="204"/>
    </row>
    <row r="19" spans="1:31">
      <c r="A19" s="176">
        <f t="shared" si="0"/>
        <v>15</v>
      </c>
      <c r="B19" s="193" t="s">
        <v>1084</v>
      </c>
      <c r="C19" s="192">
        <v>2</v>
      </c>
      <c r="D19" s="192">
        <v>1</v>
      </c>
      <c r="E19" s="196" t="s">
        <v>17</v>
      </c>
      <c r="F19" s="196" t="s">
        <v>1137</v>
      </c>
      <c r="G19" s="200"/>
      <c r="H19" s="200"/>
      <c r="I19" s="198"/>
      <c r="J19" s="199"/>
      <c r="K19" s="197" t="s">
        <v>1082</v>
      </c>
      <c r="L19" s="198" t="s">
        <v>1239</v>
      </c>
      <c r="M19" s="198"/>
      <c r="N19" s="198"/>
      <c r="O19" s="198"/>
      <c r="P19" s="199"/>
      <c r="Q19" s="186" t="s">
        <v>1238</v>
      </c>
      <c r="R19" s="176">
        <f t="shared" si="1"/>
        <v>15</v>
      </c>
      <c r="S19" s="186"/>
      <c r="T19" s="201" t="s">
        <v>1237</v>
      </c>
      <c r="U19" s="185"/>
      <c r="V19" s="204"/>
      <c r="W19" s="204"/>
      <c r="X19" s="204"/>
      <c r="Y19" s="204"/>
      <c r="Z19" s="204"/>
      <c r="AA19" s="204"/>
      <c r="AB19" s="204"/>
      <c r="AC19" s="204"/>
      <c r="AD19" s="204"/>
      <c r="AE19" s="204"/>
    </row>
    <row r="20" spans="1:31">
      <c r="A20" s="176">
        <f t="shared" si="0"/>
        <v>16</v>
      </c>
      <c r="B20" s="193" t="s">
        <v>1084</v>
      </c>
      <c r="C20" s="192">
        <v>2</v>
      </c>
      <c r="D20" s="192">
        <v>1</v>
      </c>
      <c r="E20" s="196" t="s">
        <v>17</v>
      </c>
      <c r="F20" s="196" t="s">
        <v>1134</v>
      </c>
      <c r="G20" s="200"/>
      <c r="H20" s="200"/>
      <c r="I20" s="198"/>
      <c r="J20" s="199"/>
      <c r="K20" s="197" t="s">
        <v>1082</v>
      </c>
      <c r="L20" s="198" t="s">
        <v>1236</v>
      </c>
      <c r="M20" s="198"/>
      <c r="N20" s="198"/>
      <c r="O20" s="198"/>
      <c r="P20" s="199"/>
      <c r="Q20" s="186" t="s">
        <v>1235</v>
      </c>
      <c r="R20" s="176">
        <f t="shared" si="1"/>
        <v>16</v>
      </c>
      <c r="S20" s="184"/>
      <c r="T20" s="201" t="s">
        <v>1234</v>
      </c>
      <c r="U20" s="185"/>
      <c r="V20" s="176"/>
      <c r="W20" s="176"/>
      <c r="X20" s="176"/>
      <c r="Y20" s="176"/>
      <c r="Z20" s="176"/>
      <c r="AA20" s="176"/>
      <c r="AB20" s="176"/>
      <c r="AC20" s="176"/>
      <c r="AD20" s="176"/>
      <c r="AE20" s="176"/>
    </row>
    <row r="21" spans="1:31">
      <c r="A21" s="176">
        <f t="shared" si="0"/>
        <v>17</v>
      </c>
      <c r="B21" s="193" t="s">
        <v>1084</v>
      </c>
      <c r="C21" s="192">
        <v>2</v>
      </c>
      <c r="D21" s="192">
        <v>1</v>
      </c>
      <c r="E21" s="196" t="s">
        <v>17</v>
      </c>
      <c r="F21" s="196" t="s">
        <v>1131</v>
      </c>
      <c r="G21" s="200"/>
      <c r="H21" s="200"/>
      <c r="I21" s="198"/>
      <c r="J21" s="199"/>
      <c r="K21" s="197" t="s">
        <v>1082</v>
      </c>
      <c r="L21" s="198" t="s">
        <v>1233</v>
      </c>
      <c r="M21" s="198"/>
      <c r="N21" s="198"/>
      <c r="O21" s="198"/>
      <c r="P21" s="199"/>
      <c r="Q21" s="186" t="s">
        <v>1232</v>
      </c>
      <c r="R21" s="176">
        <f t="shared" si="1"/>
        <v>17</v>
      </c>
      <c r="S21" s="184"/>
      <c r="T21" s="201" t="s">
        <v>1231</v>
      </c>
      <c r="U21" s="185"/>
      <c r="V21" s="176"/>
      <c r="W21" s="176"/>
      <c r="X21" s="176"/>
      <c r="Y21" s="176"/>
      <c r="Z21" s="176"/>
      <c r="AA21" s="176"/>
      <c r="AB21" s="176"/>
      <c r="AC21" s="176"/>
      <c r="AD21" s="176"/>
      <c r="AE21" s="176"/>
    </row>
    <row r="22" spans="1:31">
      <c r="A22" s="176">
        <f t="shared" si="0"/>
        <v>18</v>
      </c>
      <c r="B22" s="193" t="s">
        <v>1084</v>
      </c>
      <c r="C22" s="192">
        <v>2</v>
      </c>
      <c r="D22" s="192">
        <v>1</v>
      </c>
      <c r="E22" s="196" t="s">
        <v>17</v>
      </c>
      <c r="F22" s="196" t="s">
        <v>1127</v>
      </c>
      <c r="G22" s="200"/>
      <c r="H22" s="200"/>
      <c r="I22" s="198"/>
      <c r="J22" s="199"/>
      <c r="K22" s="197" t="s">
        <v>1082</v>
      </c>
      <c r="L22" s="198" t="s">
        <v>1230</v>
      </c>
      <c r="M22" s="198"/>
      <c r="N22" s="198"/>
      <c r="O22" s="198"/>
      <c r="P22" s="199"/>
      <c r="Q22" s="186" t="s">
        <v>1229</v>
      </c>
      <c r="R22" s="176">
        <f t="shared" si="1"/>
        <v>18</v>
      </c>
      <c r="S22" s="184"/>
      <c r="T22" s="201" t="s">
        <v>1228</v>
      </c>
      <c r="U22" s="185"/>
      <c r="V22" s="176"/>
      <c r="W22" s="176"/>
      <c r="X22" s="176"/>
      <c r="Y22" s="176"/>
      <c r="Z22" s="176"/>
      <c r="AA22" s="176"/>
      <c r="AB22" s="176"/>
      <c r="AC22" s="176"/>
      <c r="AD22" s="176"/>
      <c r="AE22" s="176"/>
    </row>
    <row r="23" spans="1:31">
      <c r="A23" s="176">
        <f t="shared" si="0"/>
        <v>19</v>
      </c>
      <c r="B23" s="193" t="s">
        <v>1084</v>
      </c>
      <c r="C23" s="192">
        <v>2</v>
      </c>
      <c r="D23" s="192">
        <v>1</v>
      </c>
      <c r="E23" s="196" t="s">
        <v>17</v>
      </c>
      <c r="F23" s="196" t="s">
        <v>1126</v>
      </c>
      <c r="G23" s="200"/>
      <c r="H23" s="200"/>
      <c r="I23" s="198"/>
      <c r="J23" s="199"/>
      <c r="K23" s="197" t="s">
        <v>1082</v>
      </c>
      <c r="L23" s="198" t="s">
        <v>1227</v>
      </c>
      <c r="M23" s="198"/>
      <c r="N23" s="198"/>
      <c r="O23" s="198"/>
      <c r="P23" s="199"/>
      <c r="Q23" s="186" t="s">
        <v>1226</v>
      </c>
      <c r="R23" s="176">
        <f t="shared" si="1"/>
        <v>19</v>
      </c>
      <c r="S23" s="184"/>
      <c r="T23" s="201" t="s">
        <v>1225</v>
      </c>
      <c r="U23" s="185"/>
      <c r="V23" s="176"/>
      <c r="W23" s="176"/>
      <c r="X23" s="176"/>
      <c r="Y23" s="176"/>
      <c r="Z23" s="176"/>
      <c r="AA23" s="176"/>
      <c r="AB23" s="176"/>
      <c r="AC23" s="176"/>
      <c r="AD23" s="176"/>
      <c r="AE23" s="176"/>
    </row>
    <row r="24" spans="1:31">
      <c r="A24" s="176">
        <f t="shared" si="0"/>
        <v>20</v>
      </c>
      <c r="B24" s="193" t="s">
        <v>1084</v>
      </c>
      <c r="C24" s="192">
        <v>2</v>
      </c>
      <c r="D24" s="192">
        <v>1</v>
      </c>
      <c r="E24" s="196" t="s">
        <v>17</v>
      </c>
      <c r="F24" s="196" t="s">
        <v>1123</v>
      </c>
      <c r="G24" s="200"/>
      <c r="H24" s="200"/>
      <c r="I24" s="198"/>
      <c r="J24" s="199"/>
      <c r="K24" s="197" t="s">
        <v>1082</v>
      </c>
      <c r="L24" s="198" t="s">
        <v>1224</v>
      </c>
      <c r="M24" s="198"/>
      <c r="N24" s="198"/>
      <c r="O24" s="198"/>
      <c r="P24" s="199"/>
      <c r="Q24" s="186" t="s">
        <v>1223</v>
      </c>
      <c r="R24" s="176">
        <f t="shared" si="1"/>
        <v>20</v>
      </c>
      <c r="S24" s="184"/>
      <c r="T24" s="201" t="s">
        <v>1222</v>
      </c>
      <c r="U24" s="185"/>
      <c r="V24" s="176"/>
      <c r="W24" s="176"/>
      <c r="X24" s="176"/>
      <c r="Y24" s="176"/>
      <c r="Z24" s="176"/>
      <c r="AA24" s="176"/>
      <c r="AB24" s="176"/>
      <c r="AC24" s="176"/>
      <c r="AD24" s="176"/>
      <c r="AE24" s="176"/>
    </row>
    <row r="25" spans="1:31">
      <c r="A25" s="176">
        <f t="shared" si="0"/>
        <v>21</v>
      </c>
      <c r="B25" s="193" t="s">
        <v>1084</v>
      </c>
      <c r="C25" s="192">
        <v>2</v>
      </c>
      <c r="D25" s="192">
        <v>1</v>
      </c>
      <c r="E25" s="196" t="s">
        <v>17</v>
      </c>
      <c r="F25" s="196" t="s">
        <v>1120</v>
      </c>
      <c r="G25" s="200"/>
      <c r="H25" s="200"/>
      <c r="I25" s="198"/>
      <c r="J25" s="199"/>
      <c r="K25" s="197" t="s">
        <v>1082</v>
      </c>
      <c r="L25" s="198" t="s">
        <v>1221</v>
      </c>
      <c r="M25" s="198"/>
      <c r="N25" s="198"/>
      <c r="O25" s="198"/>
      <c r="P25" s="199"/>
      <c r="Q25" s="186" t="s">
        <v>1220</v>
      </c>
      <c r="R25" s="176">
        <f t="shared" si="1"/>
        <v>21</v>
      </c>
      <c r="S25" s="184"/>
      <c r="T25" s="201" t="s">
        <v>1219</v>
      </c>
      <c r="U25" s="185"/>
      <c r="V25" s="176"/>
      <c r="W25" s="176"/>
      <c r="X25" s="176"/>
      <c r="Y25" s="176"/>
      <c r="Z25" s="176"/>
      <c r="AA25" s="176"/>
      <c r="AB25" s="176"/>
      <c r="AC25" s="176"/>
      <c r="AD25" s="176"/>
      <c r="AE25" s="176"/>
    </row>
    <row r="26" spans="1:31">
      <c r="A26" s="176">
        <f t="shared" si="0"/>
        <v>22</v>
      </c>
      <c r="B26" s="193" t="s">
        <v>1084</v>
      </c>
      <c r="C26" s="192">
        <v>2</v>
      </c>
      <c r="D26" s="192">
        <v>1</v>
      </c>
      <c r="E26" s="196" t="s">
        <v>17</v>
      </c>
      <c r="F26" s="196" t="s">
        <v>1116</v>
      </c>
      <c r="G26" s="200"/>
      <c r="H26" s="200"/>
      <c r="I26" s="198"/>
      <c r="J26" s="199"/>
      <c r="K26" s="197" t="s">
        <v>1082</v>
      </c>
      <c r="L26" s="198" t="s">
        <v>1218</v>
      </c>
      <c r="M26" s="198"/>
      <c r="N26" s="198"/>
      <c r="O26" s="198"/>
      <c r="P26" s="199"/>
      <c r="Q26" s="186" t="s">
        <v>1217</v>
      </c>
      <c r="R26" s="176">
        <f t="shared" si="1"/>
        <v>22</v>
      </c>
      <c r="S26" s="184"/>
      <c r="T26" s="201" t="s">
        <v>1216</v>
      </c>
      <c r="U26" s="185"/>
      <c r="V26" s="176"/>
      <c r="W26" s="176"/>
      <c r="X26" s="176"/>
      <c r="Y26" s="176"/>
      <c r="Z26" s="176"/>
      <c r="AA26" s="176"/>
      <c r="AB26" s="176"/>
      <c r="AC26" s="176"/>
      <c r="AD26" s="176"/>
      <c r="AE26" s="176"/>
    </row>
    <row r="27" spans="1:31">
      <c r="A27" s="176">
        <f t="shared" si="0"/>
        <v>23</v>
      </c>
      <c r="B27" s="193" t="s">
        <v>1084</v>
      </c>
      <c r="C27" s="192">
        <v>2</v>
      </c>
      <c r="D27" s="192">
        <v>1</v>
      </c>
      <c r="E27" s="196" t="s">
        <v>17</v>
      </c>
      <c r="F27" s="196" t="s">
        <v>1113</v>
      </c>
      <c r="G27" s="200"/>
      <c r="H27" s="200"/>
      <c r="I27" s="198"/>
      <c r="J27" s="199"/>
      <c r="K27" s="197" t="s">
        <v>1082</v>
      </c>
      <c r="L27" s="198" t="s">
        <v>1215</v>
      </c>
      <c r="M27" s="198"/>
      <c r="N27" s="198"/>
      <c r="O27" s="198"/>
      <c r="P27" s="199"/>
      <c r="Q27" s="186" t="s">
        <v>1214</v>
      </c>
      <c r="R27" s="176">
        <f t="shared" si="1"/>
        <v>23</v>
      </c>
      <c r="S27" s="184"/>
      <c r="T27" s="201" t="s">
        <v>1213</v>
      </c>
      <c r="U27" s="185"/>
      <c r="V27" s="176"/>
      <c r="W27" s="176"/>
      <c r="X27" s="176"/>
      <c r="Y27" s="176"/>
      <c r="Z27" s="176"/>
      <c r="AA27" s="176"/>
      <c r="AB27" s="176"/>
      <c r="AC27" s="176"/>
      <c r="AD27" s="176"/>
      <c r="AE27" s="176"/>
    </row>
    <row r="28" spans="1:31">
      <c r="A28" s="176">
        <f t="shared" si="0"/>
        <v>24</v>
      </c>
      <c r="B28" s="193" t="s">
        <v>1084</v>
      </c>
      <c r="C28" s="192">
        <v>2</v>
      </c>
      <c r="D28" s="192">
        <v>1</v>
      </c>
      <c r="E28" s="196" t="s">
        <v>17</v>
      </c>
      <c r="F28" s="196" t="s">
        <v>1109</v>
      </c>
      <c r="G28" s="200"/>
      <c r="H28" s="200"/>
      <c r="I28" s="198"/>
      <c r="J28" s="199"/>
      <c r="K28" s="197" t="s">
        <v>1082</v>
      </c>
      <c r="L28" s="198" t="s">
        <v>1212</v>
      </c>
      <c r="M28" s="198"/>
      <c r="N28" s="198"/>
      <c r="O28" s="198"/>
      <c r="P28" s="199"/>
      <c r="Q28" s="186" t="s">
        <v>1211</v>
      </c>
      <c r="R28" s="176">
        <f t="shared" si="1"/>
        <v>24</v>
      </c>
      <c r="S28" s="184"/>
      <c r="T28" s="201" t="s">
        <v>1210</v>
      </c>
      <c r="U28" s="185"/>
      <c r="V28" s="176"/>
      <c r="W28" s="176"/>
      <c r="X28" s="176"/>
      <c r="Y28" s="176"/>
      <c r="Z28" s="176"/>
      <c r="AA28" s="176"/>
      <c r="AB28" s="176"/>
      <c r="AC28" s="176"/>
      <c r="AD28" s="176"/>
      <c r="AE28" s="176"/>
    </row>
    <row r="29" spans="1:31">
      <c r="A29" s="176">
        <f t="shared" si="0"/>
        <v>25</v>
      </c>
      <c r="B29" s="193" t="s">
        <v>1084</v>
      </c>
      <c r="C29" s="192">
        <v>2</v>
      </c>
      <c r="D29" s="192">
        <v>1</v>
      </c>
      <c r="E29" s="196" t="s">
        <v>17</v>
      </c>
      <c r="F29" s="196" t="s">
        <v>1106</v>
      </c>
      <c r="G29" s="200"/>
      <c r="H29" s="200"/>
      <c r="I29" s="198"/>
      <c r="J29" s="199"/>
      <c r="K29" s="197" t="s">
        <v>1082</v>
      </c>
      <c r="L29" s="198" t="s">
        <v>1209</v>
      </c>
      <c r="M29" s="198"/>
      <c r="N29" s="198"/>
      <c r="O29" s="198"/>
      <c r="P29" s="199"/>
      <c r="Q29" s="186" t="s">
        <v>1208</v>
      </c>
      <c r="R29" s="176">
        <f t="shared" si="1"/>
        <v>25</v>
      </c>
      <c r="S29" s="184"/>
      <c r="T29" s="201" t="s">
        <v>1207</v>
      </c>
      <c r="U29" s="185"/>
      <c r="V29" s="176"/>
      <c r="W29" s="176"/>
      <c r="X29" s="176"/>
      <c r="Y29" s="176"/>
      <c r="Z29" s="176"/>
      <c r="AA29" s="176"/>
      <c r="AB29" s="176"/>
      <c r="AC29" s="176"/>
      <c r="AD29" s="176"/>
      <c r="AE29" s="176"/>
    </row>
    <row r="30" spans="1:31">
      <c r="A30" s="176">
        <f t="shared" si="0"/>
        <v>26</v>
      </c>
      <c r="B30" s="193" t="s">
        <v>1084</v>
      </c>
      <c r="C30" s="192">
        <v>2</v>
      </c>
      <c r="D30" s="192">
        <v>1</v>
      </c>
      <c r="E30" s="196" t="s">
        <v>17</v>
      </c>
      <c r="F30" s="196" t="s">
        <v>1102</v>
      </c>
      <c r="G30" s="200"/>
      <c r="H30" s="200"/>
      <c r="I30" s="198"/>
      <c r="J30" s="199"/>
      <c r="K30" s="197" t="s">
        <v>1082</v>
      </c>
      <c r="L30" s="203">
        <v>62</v>
      </c>
      <c r="M30" s="192"/>
      <c r="N30" s="192"/>
      <c r="O30" s="192"/>
      <c r="P30" s="199"/>
      <c r="Q30" s="186" t="s">
        <v>1206</v>
      </c>
      <c r="R30" s="176">
        <f t="shared" si="1"/>
        <v>26</v>
      </c>
      <c r="S30" s="184"/>
      <c r="T30" s="201" t="s">
        <v>1205</v>
      </c>
      <c r="U30" s="185"/>
      <c r="V30" s="176"/>
      <c r="W30" s="176"/>
      <c r="X30" s="176"/>
      <c r="Y30" s="176"/>
      <c r="Z30" s="176"/>
      <c r="AA30" s="176"/>
      <c r="AB30" s="176"/>
      <c r="AC30" s="176"/>
      <c r="AD30" s="176"/>
      <c r="AE30" s="176"/>
    </row>
    <row r="31" spans="1:31">
      <c r="A31" s="176">
        <f t="shared" si="0"/>
        <v>27</v>
      </c>
      <c r="B31" s="193" t="s">
        <v>1084</v>
      </c>
      <c r="C31" s="192">
        <v>2</v>
      </c>
      <c r="D31" s="192">
        <v>1</v>
      </c>
      <c r="E31" s="196" t="s">
        <v>17</v>
      </c>
      <c r="F31" s="196" t="s">
        <v>1098</v>
      </c>
      <c r="G31" s="200"/>
      <c r="H31" s="200"/>
      <c r="I31" s="198"/>
      <c r="J31" s="199"/>
      <c r="K31" s="197" t="s">
        <v>1082</v>
      </c>
      <c r="L31" s="203">
        <v>64</v>
      </c>
      <c r="M31" s="192"/>
      <c r="N31" s="192"/>
      <c r="O31" s="192"/>
      <c r="P31" s="199"/>
      <c r="Q31" s="186" t="s">
        <v>1204</v>
      </c>
      <c r="R31" s="176">
        <f t="shared" si="1"/>
        <v>27</v>
      </c>
      <c r="S31" s="184"/>
      <c r="T31" s="201" t="s">
        <v>1203</v>
      </c>
      <c r="U31" s="185"/>
      <c r="V31" s="176"/>
      <c r="W31" s="176"/>
      <c r="X31" s="176"/>
      <c r="Y31" s="176"/>
      <c r="Z31" s="176"/>
      <c r="AA31" s="176"/>
      <c r="AB31" s="176"/>
      <c r="AC31" s="176"/>
      <c r="AD31" s="176"/>
      <c r="AE31" s="176"/>
    </row>
    <row r="32" spans="1:31" ht="315">
      <c r="A32" s="176">
        <f t="shared" si="0"/>
        <v>28</v>
      </c>
      <c r="B32" s="193" t="s">
        <v>1084</v>
      </c>
      <c r="C32" s="192">
        <v>2</v>
      </c>
      <c r="D32" s="192">
        <v>1</v>
      </c>
      <c r="E32" s="196" t="s">
        <v>58</v>
      </c>
      <c r="F32" s="196"/>
      <c r="G32" s="200"/>
      <c r="H32" s="200"/>
      <c r="I32" s="198"/>
      <c r="J32" s="199"/>
      <c r="K32" s="1091" t="s">
        <v>5651</v>
      </c>
      <c r="L32" s="192"/>
      <c r="M32" s="192"/>
      <c r="N32" s="192"/>
      <c r="O32" s="192"/>
      <c r="P32" s="199"/>
      <c r="Q32" s="186" t="s">
        <v>5652</v>
      </c>
      <c r="R32" s="176">
        <f t="shared" si="1"/>
        <v>28</v>
      </c>
      <c r="S32" s="184"/>
      <c r="T32" s="201" t="s">
        <v>5653</v>
      </c>
      <c r="U32" s="194" t="s">
        <v>1202</v>
      </c>
      <c r="V32" s="176"/>
      <c r="W32" s="176"/>
      <c r="X32" s="176"/>
      <c r="Y32" s="176"/>
      <c r="Z32" s="176"/>
      <c r="AA32" s="176"/>
      <c r="AB32" s="176"/>
      <c r="AC32" s="176"/>
      <c r="AD32" s="176"/>
      <c r="AE32" s="176"/>
    </row>
    <row r="33" spans="1:31" ht="67.5">
      <c r="A33" s="176">
        <f t="shared" si="0"/>
        <v>29</v>
      </c>
      <c r="B33" s="193" t="s">
        <v>1084</v>
      </c>
      <c r="C33" s="192">
        <v>2</v>
      </c>
      <c r="D33" s="192">
        <v>1</v>
      </c>
      <c r="E33" s="196" t="s">
        <v>58</v>
      </c>
      <c r="F33" s="196" t="s">
        <v>27</v>
      </c>
      <c r="G33" s="200"/>
      <c r="H33" s="200"/>
      <c r="I33" s="198"/>
      <c r="J33" s="199"/>
      <c r="K33" s="197" t="s">
        <v>5654</v>
      </c>
      <c r="L33" s="192" t="s">
        <v>3709</v>
      </c>
      <c r="M33" s="203">
        <v>1</v>
      </c>
      <c r="N33" s="192"/>
      <c r="O33" s="192"/>
      <c r="P33" s="199"/>
      <c r="Q33" s="186" t="s">
        <v>1201</v>
      </c>
      <c r="R33" s="176">
        <f t="shared" si="1"/>
        <v>29</v>
      </c>
      <c r="S33" s="184"/>
      <c r="T33" s="201" t="s">
        <v>1200</v>
      </c>
      <c r="U33" s="185"/>
      <c r="V33" s="176"/>
      <c r="W33" s="176"/>
      <c r="X33" s="176"/>
      <c r="Y33" s="176"/>
      <c r="Z33" s="176"/>
      <c r="AA33" s="176"/>
      <c r="AB33" s="176"/>
      <c r="AC33" s="176"/>
      <c r="AD33" s="176"/>
      <c r="AE33" s="176"/>
    </row>
    <row r="34" spans="1:31" ht="22.5">
      <c r="A34" s="176">
        <f t="shared" si="0"/>
        <v>30</v>
      </c>
      <c r="B34" s="193" t="s">
        <v>1084</v>
      </c>
      <c r="C34" s="192">
        <v>2</v>
      </c>
      <c r="D34" s="192">
        <v>1</v>
      </c>
      <c r="E34" s="196" t="s">
        <v>58</v>
      </c>
      <c r="F34" s="196" t="s">
        <v>35</v>
      </c>
      <c r="G34" s="200"/>
      <c r="H34" s="200"/>
      <c r="I34" s="198"/>
      <c r="J34" s="199"/>
      <c r="K34" s="197" t="s">
        <v>5654</v>
      </c>
      <c r="L34" s="192" t="s">
        <v>3709</v>
      </c>
      <c r="M34" s="203">
        <v>2</v>
      </c>
      <c r="N34" s="192"/>
      <c r="O34" s="192"/>
      <c r="P34" s="199"/>
      <c r="Q34" s="186" t="s">
        <v>1199</v>
      </c>
      <c r="R34" s="176">
        <f t="shared" si="1"/>
        <v>30</v>
      </c>
      <c r="S34" s="184"/>
      <c r="T34" s="201" t="s">
        <v>1198</v>
      </c>
      <c r="U34" s="185"/>
      <c r="V34" s="176"/>
      <c r="W34" s="176"/>
      <c r="X34" s="176"/>
      <c r="Y34" s="176"/>
      <c r="Z34" s="176"/>
      <c r="AA34" s="176"/>
      <c r="AB34" s="176"/>
      <c r="AC34" s="176"/>
      <c r="AD34" s="176"/>
      <c r="AE34" s="176"/>
    </row>
    <row r="35" spans="1:31" ht="22.5">
      <c r="A35" s="176">
        <f t="shared" si="0"/>
        <v>31</v>
      </c>
      <c r="B35" s="193" t="s">
        <v>1084</v>
      </c>
      <c r="C35" s="192">
        <v>2</v>
      </c>
      <c r="D35" s="192">
        <v>1</v>
      </c>
      <c r="E35" s="196" t="s">
        <v>58</v>
      </c>
      <c r="F35" s="196" t="s">
        <v>37</v>
      </c>
      <c r="G35" s="200"/>
      <c r="H35" s="200"/>
      <c r="I35" s="198"/>
      <c r="J35" s="199"/>
      <c r="K35" s="1085" t="s">
        <v>1197</v>
      </c>
      <c r="L35" s="192"/>
      <c r="M35" s="198"/>
      <c r="N35" s="198"/>
      <c r="O35" s="198"/>
      <c r="P35" s="199"/>
      <c r="Q35" s="186" t="s">
        <v>1196</v>
      </c>
      <c r="R35" s="176">
        <f t="shared" si="1"/>
        <v>31</v>
      </c>
      <c r="S35" s="184"/>
      <c r="T35" s="201"/>
      <c r="U35" s="185"/>
      <c r="V35" s="176"/>
      <c r="W35" s="176"/>
      <c r="X35" s="176"/>
      <c r="Y35" s="176"/>
      <c r="Z35" s="176"/>
      <c r="AA35" s="176"/>
      <c r="AB35" s="176"/>
      <c r="AC35" s="176"/>
      <c r="AD35" s="176"/>
      <c r="AE35" s="176"/>
    </row>
    <row r="36" spans="1:31" ht="33.75">
      <c r="A36" s="176">
        <f t="shared" si="0"/>
        <v>32</v>
      </c>
      <c r="B36" s="193" t="s">
        <v>1084</v>
      </c>
      <c r="C36" s="192">
        <v>2</v>
      </c>
      <c r="D36" s="192">
        <v>1</v>
      </c>
      <c r="E36" s="196" t="s">
        <v>58</v>
      </c>
      <c r="F36" s="196" t="s">
        <v>37</v>
      </c>
      <c r="G36" s="200"/>
      <c r="H36" s="200"/>
      <c r="I36" s="198"/>
      <c r="J36" s="199"/>
      <c r="K36" s="197" t="s">
        <v>1168</v>
      </c>
      <c r="L36" s="192" t="s">
        <v>112</v>
      </c>
      <c r="M36" s="203">
        <v>3</v>
      </c>
      <c r="N36" s="198" t="s">
        <v>25</v>
      </c>
      <c r="O36" s="198"/>
      <c r="P36" s="199"/>
      <c r="Q36" s="186"/>
      <c r="R36" s="176">
        <f t="shared" si="1"/>
        <v>32</v>
      </c>
      <c r="S36" s="184"/>
      <c r="T36" s="201" t="s">
        <v>1195</v>
      </c>
      <c r="U36" s="194" t="s">
        <v>46</v>
      </c>
      <c r="V36" s="176"/>
      <c r="W36" s="176"/>
      <c r="X36" s="176"/>
      <c r="Y36" s="176"/>
      <c r="Z36" s="176"/>
      <c r="AA36" s="176"/>
      <c r="AB36" s="176"/>
      <c r="AC36" s="176"/>
      <c r="AD36" s="176"/>
      <c r="AE36" s="176"/>
    </row>
    <row r="37" spans="1:31" ht="22.5">
      <c r="A37" s="176">
        <f t="shared" si="0"/>
        <v>33</v>
      </c>
      <c r="B37" s="193" t="s">
        <v>1084</v>
      </c>
      <c r="C37" s="192">
        <v>2</v>
      </c>
      <c r="D37" s="192">
        <v>1</v>
      </c>
      <c r="E37" s="196" t="s">
        <v>58</v>
      </c>
      <c r="F37" s="196" t="s">
        <v>37</v>
      </c>
      <c r="G37" s="200"/>
      <c r="H37" s="200"/>
      <c r="I37" s="198"/>
      <c r="J37" s="199"/>
      <c r="K37" s="197" t="s">
        <v>1087</v>
      </c>
      <c r="L37" s="192" t="s">
        <v>25</v>
      </c>
      <c r="M37" s="203" t="s">
        <v>432</v>
      </c>
      <c r="N37" s="198"/>
      <c r="O37" s="198"/>
      <c r="P37" s="199"/>
      <c r="Q37" s="186"/>
      <c r="R37" s="176">
        <f t="shared" si="1"/>
        <v>33</v>
      </c>
      <c r="S37" s="184"/>
      <c r="T37" s="201" t="s">
        <v>1194</v>
      </c>
      <c r="U37" s="185"/>
      <c r="V37" s="176"/>
      <c r="W37" s="176"/>
      <c r="X37" s="176"/>
      <c r="Y37" s="176"/>
      <c r="Z37" s="176"/>
      <c r="AA37" s="176"/>
      <c r="AB37" s="176"/>
      <c r="AC37" s="176"/>
      <c r="AD37" s="176"/>
      <c r="AE37" s="176"/>
    </row>
    <row r="38" spans="1:31">
      <c r="A38" s="176">
        <f t="shared" si="0"/>
        <v>34</v>
      </c>
      <c r="B38" s="193" t="s">
        <v>1084</v>
      </c>
      <c r="C38" s="192">
        <v>2</v>
      </c>
      <c r="D38" s="192">
        <v>1</v>
      </c>
      <c r="E38" s="196" t="s">
        <v>58</v>
      </c>
      <c r="F38" s="196" t="s">
        <v>47</v>
      </c>
      <c r="G38" s="200"/>
      <c r="H38" s="200"/>
      <c r="I38" s="198"/>
      <c r="J38" s="199"/>
      <c r="K38" s="197" t="s">
        <v>1087</v>
      </c>
      <c r="L38" s="192" t="s">
        <v>25</v>
      </c>
      <c r="M38" s="203">
        <v>4</v>
      </c>
      <c r="N38" s="198"/>
      <c r="O38" s="198"/>
      <c r="P38" s="199"/>
      <c r="Q38" s="186" t="s">
        <v>1193</v>
      </c>
      <c r="R38" s="176">
        <f t="shared" si="1"/>
        <v>34</v>
      </c>
      <c r="S38" s="184"/>
      <c r="T38" s="201" t="s">
        <v>1192</v>
      </c>
      <c r="U38" s="185"/>
      <c r="V38" s="176"/>
      <c r="W38" s="176"/>
      <c r="X38" s="176"/>
      <c r="Y38" s="176"/>
      <c r="Z38" s="176"/>
      <c r="AA38" s="176"/>
      <c r="AB38" s="176"/>
      <c r="AC38" s="176"/>
      <c r="AD38" s="176"/>
      <c r="AE38" s="176"/>
    </row>
    <row r="39" spans="1:31">
      <c r="A39" s="176">
        <f t="shared" si="0"/>
        <v>35</v>
      </c>
      <c r="B39" s="193" t="s">
        <v>1084</v>
      </c>
      <c r="C39" s="192">
        <v>2</v>
      </c>
      <c r="D39" s="192">
        <v>1</v>
      </c>
      <c r="E39" s="196" t="s">
        <v>58</v>
      </c>
      <c r="F39" s="196" t="s">
        <v>119</v>
      </c>
      <c r="G39" s="200"/>
      <c r="H39" s="200"/>
      <c r="I39" s="198"/>
      <c r="J39" s="199"/>
      <c r="K39" s="197" t="s">
        <v>1087</v>
      </c>
      <c r="L39" s="192" t="s">
        <v>25</v>
      </c>
      <c r="M39" s="203">
        <v>5</v>
      </c>
      <c r="N39" s="198"/>
      <c r="O39" s="198"/>
      <c r="P39" s="199"/>
      <c r="Q39" s="186" t="s">
        <v>1191</v>
      </c>
      <c r="R39" s="176">
        <f t="shared" si="1"/>
        <v>35</v>
      </c>
      <c r="S39" s="184"/>
      <c r="T39" s="201" t="s">
        <v>1190</v>
      </c>
      <c r="U39" s="185"/>
      <c r="V39" s="176"/>
      <c r="W39" s="176"/>
      <c r="X39" s="176"/>
      <c r="Y39" s="176"/>
      <c r="Z39" s="176"/>
      <c r="AA39" s="176"/>
      <c r="AB39" s="176"/>
      <c r="AC39" s="176"/>
      <c r="AD39" s="176"/>
      <c r="AE39" s="176"/>
    </row>
    <row r="40" spans="1:31">
      <c r="A40" s="176">
        <f t="shared" si="0"/>
        <v>36</v>
      </c>
      <c r="B40" s="193" t="s">
        <v>1084</v>
      </c>
      <c r="C40" s="192">
        <v>2</v>
      </c>
      <c r="D40" s="192">
        <v>1</v>
      </c>
      <c r="E40" s="196" t="s">
        <v>58</v>
      </c>
      <c r="F40" s="196" t="s">
        <v>665</v>
      </c>
      <c r="G40" s="200"/>
      <c r="H40" s="200"/>
      <c r="I40" s="198"/>
      <c r="J40" s="199"/>
      <c r="K40" s="197" t="s">
        <v>1087</v>
      </c>
      <c r="L40" s="192" t="s">
        <v>25</v>
      </c>
      <c r="M40" s="203">
        <v>6</v>
      </c>
      <c r="N40" s="198"/>
      <c r="O40" s="198"/>
      <c r="P40" s="199"/>
      <c r="Q40" s="186" t="s">
        <v>1189</v>
      </c>
      <c r="R40" s="176">
        <f t="shared" si="1"/>
        <v>36</v>
      </c>
      <c r="S40" s="184"/>
      <c r="T40" s="201" t="s">
        <v>1188</v>
      </c>
      <c r="U40" s="185"/>
      <c r="V40" s="176"/>
      <c r="W40" s="176"/>
      <c r="X40" s="176"/>
      <c r="Y40" s="176"/>
      <c r="Z40" s="176"/>
      <c r="AA40" s="176"/>
      <c r="AB40" s="176"/>
      <c r="AC40" s="176"/>
      <c r="AD40" s="176"/>
      <c r="AE40" s="176"/>
    </row>
    <row r="41" spans="1:31">
      <c r="A41" s="176">
        <f t="shared" si="0"/>
        <v>37</v>
      </c>
      <c r="B41" s="193" t="s">
        <v>1084</v>
      </c>
      <c r="C41" s="192">
        <v>2</v>
      </c>
      <c r="D41" s="192">
        <v>1</v>
      </c>
      <c r="E41" s="196" t="s">
        <v>58</v>
      </c>
      <c r="F41" s="196" t="s">
        <v>135</v>
      </c>
      <c r="G41" s="200"/>
      <c r="H41" s="200"/>
      <c r="I41" s="198"/>
      <c r="J41" s="199"/>
      <c r="K41" s="197" t="s">
        <v>1087</v>
      </c>
      <c r="L41" s="192" t="s">
        <v>25</v>
      </c>
      <c r="M41" s="192" t="s">
        <v>994</v>
      </c>
      <c r="N41" s="198"/>
      <c r="O41" s="198"/>
      <c r="P41" s="199"/>
      <c r="Q41" s="186" t="s">
        <v>1187</v>
      </c>
      <c r="R41" s="176">
        <f t="shared" si="1"/>
        <v>37</v>
      </c>
      <c r="S41" s="184"/>
      <c r="T41" s="201" t="s">
        <v>1186</v>
      </c>
      <c r="U41" s="185"/>
      <c r="V41" s="176"/>
      <c r="W41" s="176"/>
      <c r="X41" s="176"/>
      <c r="Y41" s="176"/>
      <c r="Z41" s="176"/>
      <c r="AA41" s="176"/>
      <c r="AB41" s="176"/>
      <c r="AC41" s="176"/>
      <c r="AD41" s="176"/>
      <c r="AE41" s="176"/>
    </row>
    <row r="42" spans="1:31" ht="72" customHeight="1">
      <c r="A42" s="176">
        <f t="shared" si="0"/>
        <v>38</v>
      </c>
      <c r="B42" s="193" t="s">
        <v>1084</v>
      </c>
      <c r="C42" s="192">
        <v>2</v>
      </c>
      <c r="D42" s="192">
        <v>1</v>
      </c>
      <c r="E42" s="196" t="s">
        <v>68</v>
      </c>
      <c r="F42" s="196"/>
      <c r="G42" s="200"/>
      <c r="H42" s="200"/>
      <c r="I42" s="198"/>
      <c r="J42" s="199"/>
      <c r="K42" s="1091" t="s">
        <v>5655</v>
      </c>
      <c r="L42" s="198"/>
      <c r="M42" s="198"/>
      <c r="N42" s="198"/>
      <c r="O42" s="198"/>
      <c r="P42" s="199"/>
      <c r="Q42" s="186" t="s">
        <v>1185</v>
      </c>
      <c r="R42" s="176">
        <f t="shared" si="1"/>
        <v>38</v>
      </c>
      <c r="S42" s="184"/>
      <c r="T42" s="201"/>
      <c r="U42" s="185"/>
      <c r="V42" s="176"/>
      <c r="W42" s="176"/>
      <c r="X42" s="176"/>
      <c r="Y42" s="176"/>
      <c r="Z42" s="176"/>
      <c r="AA42" s="176"/>
      <c r="AB42" s="176"/>
      <c r="AC42" s="176"/>
      <c r="AD42" s="176"/>
      <c r="AE42" s="176"/>
    </row>
    <row r="43" spans="1:31" ht="22.5">
      <c r="A43" s="176">
        <f t="shared" si="0"/>
        <v>39</v>
      </c>
      <c r="B43" s="193" t="s">
        <v>1084</v>
      </c>
      <c r="C43" s="192">
        <v>2</v>
      </c>
      <c r="D43" s="192">
        <v>1</v>
      </c>
      <c r="E43" s="196" t="s">
        <v>68</v>
      </c>
      <c r="F43" s="196" t="s">
        <v>27</v>
      </c>
      <c r="G43" s="200"/>
      <c r="H43" s="200"/>
      <c r="I43" s="198"/>
      <c r="J43" s="199"/>
      <c r="K43" s="1086" t="s">
        <v>1177</v>
      </c>
      <c r="L43" s="198"/>
      <c r="M43" s="198"/>
      <c r="N43" s="198"/>
      <c r="O43" s="198"/>
      <c r="P43" s="199"/>
      <c r="Q43" s="186" t="s">
        <v>1184</v>
      </c>
      <c r="R43" s="176">
        <f t="shared" si="1"/>
        <v>39</v>
      </c>
      <c r="S43" s="184"/>
      <c r="T43" s="201"/>
      <c r="U43" s="185"/>
      <c r="V43" s="176"/>
      <c r="W43" s="176"/>
      <c r="X43" s="176"/>
      <c r="Y43" s="176"/>
      <c r="Z43" s="176"/>
      <c r="AA43" s="176"/>
      <c r="AB43" s="176"/>
      <c r="AC43" s="176"/>
      <c r="AD43" s="176"/>
      <c r="AE43" s="176"/>
    </row>
    <row r="44" spans="1:31" ht="33.75">
      <c r="A44" s="176">
        <f t="shared" si="0"/>
        <v>40</v>
      </c>
      <c r="B44" s="193" t="s">
        <v>1084</v>
      </c>
      <c r="C44" s="192">
        <v>2</v>
      </c>
      <c r="D44" s="192">
        <v>1</v>
      </c>
      <c r="E44" s="196" t="s">
        <v>68</v>
      </c>
      <c r="F44" s="196" t="s">
        <v>27</v>
      </c>
      <c r="G44" s="200"/>
      <c r="H44" s="200"/>
      <c r="I44" s="198"/>
      <c r="J44" s="199"/>
      <c r="K44" s="197" t="s">
        <v>1168</v>
      </c>
      <c r="L44" s="198" t="s">
        <v>109</v>
      </c>
      <c r="M44" s="198" t="s">
        <v>625</v>
      </c>
      <c r="N44" s="198"/>
      <c r="O44" s="198"/>
      <c r="P44" s="199"/>
      <c r="Q44" s="186"/>
      <c r="R44" s="176">
        <f t="shared" si="1"/>
        <v>40</v>
      </c>
      <c r="S44" s="184"/>
      <c r="T44" s="201" t="s">
        <v>1183</v>
      </c>
      <c r="U44" s="194" t="s">
        <v>46</v>
      </c>
      <c r="V44" s="176"/>
      <c r="W44" s="176"/>
      <c r="X44" s="176"/>
      <c r="Y44" s="176"/>
      <c r="Z44" s="176"/>
      <c r="AA44" s="176"/>
      <c r="AB44" s="176"/>
      <c r="AC44" s="176"/>
      <c r="AD44" s="176"/>
      <c r="AE44" s="176"/>
    </row>
    <row r="45" spans="1:31" ht="22.5">
      <c r="A45" s="176">
        <f t="shared" si="0"/>
        <v>41</v>
      </c>
      <c r="B45" s="193" t="s">
        <v>1084</v>
      </c>
      <c r="C45" s="192">
        <v>2</v>
      </c>
      <c r="D45" s="192">
        <v>1</v>
      </c>
      <c r="E45" s="196" t="s">
        <v>68</v>
      </c>
      <c r="F45" s="196" t="s">
        <v>27</v>
      </c>
      <c r="G45" s="200"/>
      <c r="H45" s="200"/>
      <c r="I45" s="198"/>
      <c r="J45" s="199"/>
      <c r="K45" s="1091" t="s">
        <v>1082</v>
      </c>
      <c r="L45" s="1092" t="s">
        <v>384</v>
      </c>
      <c r="M45" s="198"/>
      <c r="N45" s="198"/>
      <c r="O45" s="198"/>
      <c r="P45" s="199"/>
      <c r="Q45" s="186"/>
      <c r="R45" s="176">
        <f t="shared" si="1"/>
        <v>41</v>
      </c>
      <c r="S45" s="186" t="s">
        <v>1182</v>
      </c>
      <c r="T45" s="201" t="s">
        <v>1181</v>
      </c>
      <c r="U45" s="194" t="s">
        <v>46</v>
      </c>
      <c r="V45" s="176"/>
      <c r="W45" s="176"/>
      <c r="X45" s="176"/>
      <c r="Y45" s="176"/>
      <c r="Z45" s="176"/>
      <c r="AA45" s="176"/>
      <c r="AB45" s="176"/>
      <c r="AC45" s="176"/>
      <c r="AD45" s="176"/>
      <c r="AE45" s="176"/>
    </row>
    <row r="46" spans="1:31" ht="22.5">
      <c r="A46" s="176">
        <f t="shared" si="0"/>
        <v>42</v>
      </c>
      <c r="B46" s="193" t="s">
        <v>1084</v>
      </c>
      <c r="C46" s="192">
        <v>2</v>
      </c>
      <c r="D46" s="192">
        <v>1</v>
      </c>
      <c r="E46" s="196" t="s">
        <v>68</v>
      </c>
      <c r="F46" s="196" t="s">
        <v>27</v>
      </c>
      <c r="G46" s="200"/>
      <c r="H46" s="200"/>
      <c r="I46" s="198"/>
      <c r="J46" s="199"/>
      <c r="K46" s="1091" t="s">
        <v>1082</v>
      </c>
      <c r="L46" s="1092" t="s">
        <v>1180</v>
      </c>
      <c r="M46" s="198"/>
      <c r="N46" s="198"/>
      <c r="O46" s="198"/>
      <c r="P46" s="199"/>
      <c r="Q46" s="186"/>
      <c r="R46" s="176">
        <f t="shared" si="1"/>
        <v>42</v>
      </c>
      <c r="S46" s="186" t="s">
        <v>1179</v>
      </c>
      <c r="T46" s="201" t="s">
        <v>1178</v>
      </c>
      <c r="U46" s="194" t="s">
        <v>46</v>
      </c>
      <c r="V46" s="176"/>
      <c r="W46" s="176"/>
      <c r="X46" s="176"/>
      <c r="Y46" s="176"/>
      <c r="Z46" s="176"/>
      <c r="AA46" s="176"/>
      <c r="AB46" s="176"/>
      <c r="AC46" s="176"/>
      <c r="AD46" s="176"/>
      <c r="AE46" s="176"/>
    </row>
    <row r="47" spans="1:31" ht="33.75">
      <c r="A47" s="176">
        <f t="shared" si="0"/>
        <v>43</v>
      </c>
      <c r="B47" s="193" t="s">
        <v>1084</v>
      </c>
      <c r="C47" s="192">
        <v>2</v>
      </c>
      <c r="D47" s="192">
        <v>1</v>
      </c>
      <c r="E47" s="196" t="s">
        <v>68</v>
      </c>
      <c r="F47" s="196" t="s">
        <v>27</v>
      </c>
      <c r="G47" s="200"/>
      <c r="H47" s="200"/>
      <c r="I47" s="198"/>
      <c r="J47" s="199"/>
      <c r="K47" s="1091" t="s">
        <v>5656</v>
      </c>
      <c r="L47" s="1092" t="s">
        <v>5657</v>
      </c>
      <c r="M47" s="198"/>
      <c r="N47" s="198"/>
      <c r="O47" s="198"/>
      <c r="P47" s="199"/>
      <c r="Q47" s="186"/>
      <c r="R47" s="176">
        <f t="shared" si="1"/>
        <v>43</v>
      </c>
      <c r="S47" s="186" t="s">
        <v>5658</v>
      </c>
      <c r="T47" s="201" t="s">
        <v>5659</v>
      </c>
      <c r="U47" s="194" t="s">
        <v>5660</v>
      </c>
      <c r="V47" s="176"/>
      <c r="W47" s="176"/>
      <c r="X47" s="176"/>
      <c r="Y47" s="176"/>
      <c r="Z47" s="176"/>
      <c r="AA47" s="176"/>
      <c r="AB47" s="176"/>
      <c r="AC47" s="176"/>
      <c r="AD47" s="176"/>
      <c r="AE47" s="176"/>
    </row>
    <row r="48" spans="1:31" ht="141" customHeight="1">
      <c r="A48" s="176">
        <f t="shared" si="0"/>
        <v>44</v>
      </c>
      <c r="B48" s="193" t="s">
        <v>1084</v>
      </c>
      <c r="C48" s="192">
        <v>2</v>
      </c>
      <c r="D48" s="192">
        <v>1</v>
      </c>
      <c r="E48" s="196" t="s">
        <v>68</v>
      </c>
      <c r="F48" s="196" t="s">
        <v>35</v>
      </c>
      <c r="G48" s="200"/>
      <c r="H48" s="200"/>
      <c r="I48" s="198"/>
      <c r="J48" s="199"/>
      <c r="K48" s="1091" t="s">
        <v>1177</v>
      </c>
      <c r="L48" s="1092"/>
      <c r="M48" s="198"/>
      <c r="N48" s="198"/>
      <c r="O48" s="198"/>
      <c r="P48" s="199"/>
      <c r="Q48" s="186" t="s">
        <v>1176</v>
      </c>
      <c r="R48" s="176">
        <f t="shared" si="1"/>
        <v>44</v>
      </c>
      <c r="S48" s="184"/>
      <c r="T48" s="201"/>
      <c r="U48" s="185"/>
      <c r="V48" s="176"/>
      <c r="W48" s="176"/>
      <c r="X48" s="176"/>
      <c r="Y48" s="176"/>
      <c r="Z48" s="176"/>
      <c r="AA48" s="176"/>
      <c r="AB48" s="176"/>
      <c r="AC48" s="176"/>
      <c r="AD48" s="176"/>
      <c r="AE48" s="176"/>
    </row>
    <row r="49" spans="1:31" ht="56.25">
      <c r="A49" s="176">
        <f t="shared" si="0"/>
        <v>45</v>
      </c>
      <c r="B49" s="193" t="s">
        <v>1084</v>
      </c>
      <c r="C49" s="192">
        <v>2</v>
      </c>
      <c r="D49" s="192">
        <v>1</v>
      </c>
      <c r="E49" s="196" t="s">
        <v>68</v>
      </c>
      <c r="F49" s="196" t="s">
        <v>35</v>
      </c>
      <c r="G49" s="200"/>
      <c r="H49" s="200"/>
      <c r="I49" s="198"/>
      <c r="J49" s="199"/>
      <c r="K49" s="197" t="s">
        <v>1168</v>
      </c>
      <c r="L49" s="198" t="s">
        <v>109</v>
      </c>
      <c r="M49" s="198" t="s">
        <v>599</v>
      </c>
      <c r="N49" s="198"/>
      <c r="O49" s="198"/>
      <c r="P49" s="199"/>
      <c r="Q49" s="186"/>
      <c r="R49" s="176">
        <f t="shared" si="1"/>
        <v>45</v>
      </c>
      <c r="S49" s="184"/>
      <c r="T49" s="201" t="s">
        <v>1175</v>
      </c>
      <c r="U49" s="194" t="s">
        <v>46</v>
      </c>
      <c r="V49" s="176"/>
      <c r="W49" s="176"/>
      <c r="X49" s="176"/>
      <c r="Y49" s="176"/>
      <c r="Z49" s="176"/>
      <c r="AA49" s="176"/>
      <c r="AB49" s="176"/>
      <c r="AC49" s="176"/>
      <c r="AD49" s="176"/>
      <c r="AE49" s="176"/>
    </row>
    <row r="50" spans="1:31" ht="33.75">
      <c r="A50" s="176">
        <f t="shared" si="0"/>
        <v>46</v>
      </c>
      <c r="B50" s="193" t="s">
        <v>1084</v>
      </c>
      <c r="C50" s="192">
        <v>2</v>
      </c>
      <c r="D50" s="192">
        <v>1</v>
      </c>
      <c r="E50" s="196" t="s">
        <v>68</v>
      </c>
      <c r="F50" s="196" t="s">
        <v>35</v>
      </c>
      <c r="G50" s="200"/>
      <c r="H50" s="200"/>
      <c r="I50" s="198"/>
      <c r="J50" s="199"/>
      <c r="K50" s="197" t="s">
        <v>1082</v>
      </c>
      <c r="L50" s="198" t="s">
        <v>1174</v>
      </c>
      <c r="M50" s="198"/>
      <c r="N50" s="198"/>
      <c r="O50" s="198"/>
      <c r="P50" s="199"/>
      <c r="Q50" s="186"/>
      <c r="R50" s="176">
        <f t="shared" si="1"/>
        <v>46</v>
      </c>
      <c r="S50" s="186" t="s">
        <v>1173</v>
      </c>
      <c r="T50" s="201" t="s">
        <v>1172</v>
      </c>
      <c r="U50" s="194" t="s">
        <v>46</v>
      </c>
      <c r="V50" s="176"/>
      <c r="W50" s="176"/>
      <c r="X50" s="176"/>
      <c r="Y50" s="176"/>
      <c r="Z50" s="176"/>
      <c r="AA50" s="176"/>
      <c r="AB50" s="176"/>
      <c r="AC50" s="176"/>
      <c r="AD50" s="176"/>
      <c r="AE50" s="176"/>
    </row>
    <row r="51" spans="1:31" ht="48.75" customHeight="1">
      <c r="A51" s="176">
        <f t="shared" si="0"/>
        <v>47</v>
      </c>
      <c r="B51" s="193" t="s">
        <v>1084</v>
      </c>
      <c r="C51" s="192">
        <v>2</v>
      </c>
      <c r="D51" s="192">
        <v>1</v>
      </c>
      <c r="E51" s="196" t="s">
        <v>68</v>
      </c>
      <c r="F51" s="196" t="s">
        <v>37</v>
      </c>
      <c r="G51" s="200"/>
      <c r="H51" s="200"/>
      <c r="I51" s="198"/>
      <c r="J51" s="199"/>
      <c r="K51" s="197" t="s">
        <v>1168</v>
      </c>
      <c r="L51" s="198" t="s">
        <v>109</v>
      </c>
      <c r="M51" s="198" t="s">
        <v>599</v>
      </c>
      <c r="N51" s="198"/>
      <c r="O51" s="198"/>
      <c r="P51" s="199"/>
      <c r="Q51" s="186" t="s">
        <v>1171</v>
      </c>
      <c r="R51" s="176">
        <f t="shared" si="1"/>
        <v>47</v>
      </c>
      <c r="S51" s="184"/>
      <c r="T51" s="201" t="s">
        <v>5661</v>
      </c>
      <c r="U51" s="185"/>
      <c r="V51" s="176"/>
      <c r="W51" s="176"/>
      <c r="X51" s="176"/>
      <c r="Y51" s="176"/>
      <c r="Z51" s="176"/>
      <c r="AA51" s="176"/>
      <c r="AB51" s="176"/>
      <c r="AC51" s="176"/>
      <c r="AD51" s="176"/>
      <c r="AE51" s="176"/>
    </row>
    <row r="52" spans="1:31">
      <c r="A52" s="176">
        <f t="shared" si="0"/>
        <v>48</v>
      </c>
      <c r="B52" s="193" t="s">
        <v>1084</v>
      </c>
      <c r="C52" s="192">
        <v>2</v>
      </c>
      <c r="D52" s="192">
        <v>1</v>
      </c>
      <c r="E52" s="196" t="s">
        <v>68</v>
      </c>
      <c r="F52" s="196" t="s">
        <v>47</v>
      </c>
      <c r="G52" s="200"/>
      <c r="H52" s="200"/>
      <c r="I52" s="198"/>
      <c r="J52" s="199"/>
      <c r="K52" s="197" t="s">
        <v>1168</v>
      </c>
      <c r="L52" s="198" t="s">
        <v>109</v>
      </c>
      <c r="M52" s="198" t="s">
        <v>432</v>
      </c>
      <c r="N52" s="198"/>
      <c r="O52" s="198"/>
      <c r="P52" s="199"/>
      <c r="Q52" s="186" t="s">
        <v>1170</v>
      </c>
      <c r="R52" s="176">
        <f t="shared" si="1"/>
        <v>48</v>
      </c>
      <c r="S52" s="184"/>
      <c r="T52" s="201" t="s">
        <v>1169</v>
      </c>
      <c r="U52" s="185"/>
      <c r="V52" s="176"/>
      <c r="W52" s="176"/>
      <c r="X52" s="176"/>
      <c r="Y52" s="176"/>
      <c r="Z52" s="176"/>
      <c r="AA52" s="176"/>
      <c r="AB52" s="176"/>
      <c r="AC52" s="176"/>
      <c r="AD52" s="176"/>
      <c r="AE52" s="176"/>
    </row>
    <row r="53" spans="1:31">
      <c r="A53" s="176">
        <f t="shared" si="0"/>
        <v>49</v>
      </c>
      <c r="B53" s="193" t="s">
        <v>1084</v>
      </c>
      <c r="C53" s="192">
        <v>2</v>
      </c>
      <c r="D53" s="192">
        <v>1</v>
      </c>
      <c r="E53" s="196" t="s">
        <v>68</v>
      </c>
      <c r="F53" s="196" t="s">
        <v>119</v>
      </c>
      <c r="G53" s="200"/>
      <c r="H53" s="200"/>
      <c r="I53" s="198"/>
      <c r="J53" s="199"/>
      <c r="K53" s="197" t="s">
        <v>1168</v>
      </c>
      <c r="L53" s="198" t="s">
        <v>109</v>
      </c>
      <c r="M53" s="198" t="s">
        <v>384</v>
      </c>
      <c r="N53" s="198"/>
      <c r="O53" s="198"/>
      <c r="P53" s="199"/>
      <c r="Q53" s="186" t="s">
        <v>1167</v>
      </c>
      <c r="R53" s="176">
        <f t="shared" si="1"/>
        <v>49</v>
      </c>
      <c r="S53" s="184"/>
      <c r="T53" s="201" t="s">
        <v>1166</v>
      </c>
      <c r="U53" s="185"/>
      <c r="V53" s="176"/>
      <c r="W53" s="176"/>
      <c r="X53" s="176"/>
      <c r="Y53" s="176"/>
      <c r="Z53" s="176"/>
      <c r="AA53" s="176"/>
      <c r="AB53" s="176"/>
      <c r="AC53" s="176"/>
      <c r="AD53" s="176"/>
      <c r="AE53" s="176"/>
    </row>
    <row r="54" spans="1:31" ht="67.5">
      <c r="A54" s="176">
        <f t="shared" si="0"/>
        <v>50</v>
      </c>
      <c r="B54" s="1099" t="s">
        <v>1084</v>
      </c>
      <c r="C54" s="1100">
        <v>2</v>
      </c>
      <c r="D54" s="1100">
        <v>1</v>
      </c>
      <c r="E54" s="1101" t="s">
        <v>68</v>
      </c>
      <c r="F54" s="1101" t="s">
        <v>665</v>
      </c>
      <c r="G54" s="1102"/>
      <c r="H54" s="1102"/>
      <c r="I54" s="198"/>
      <c r="J54" s="199"/>
      <c r="K54" s="1091" t="s">
        <v>5662</v>
      </c>
      <c r="L54" s="1092" t="s">
        <v>5663</v>
      </c>
      <c r="M54" s="1092" t="s">
        <v>5664</v>
      </c>
      <c r="N54" s="198"/>
      <c r="O54" s="198"/>
      <c r="P54" s="199"/>
      <c r="Q54" s="195" t="s">
        <v>1165</v>
      </c>
      <c r="R54" s="176">
        <f t="shared" si="1"/>
        <v>50</v>
      </c>
      <c r="S54" s="1095" t="s">
        <v>5665</v>
      </c>
      <c r="T54" s="1093" t="s">
        <v>5666</v>
      </c>
      <c r="U54" s="185"/>
      <c r="V54" s="176"/>
      <c r="W54" s="176"/>
      <c r="X54" s="176"/>
      <c r="Y54" s="176"/>
      <c r="Z54" s="176"/>
      <c r="AA54" s="176"/>
      <c r="AB54" s="176"/>
      <c r="AC54" s="176"/>
      <c r="AD54" s="176"/>
      <c r="AE54" s="176"/>
    </row>
    <row r="55" spans="1:31" ht="22.5">
      <c r="A55" s="176">
        <f t="shared" si="0"/>
        <v>51</v>
      </c>
      <c r="B55" s="1099" t="s">
        <v>1084</v>
      </c>
      <c r="C55" s="1100">
        <v>2</v>
      </c>
      <c r="D55" s="1100">
        <v>1</v>
      </c>
      <c r="E55" s="1101" t="s">
        <v>68</v>
      </c>
      <c r="F55" s="1101" t="s">
        <v>665</v>
      </c>
      <c r="G55" s="1102"/>
      <c r="H55" s="1102"/>
      <c r="I55" s="198"/>
      <c r="J55" s="199"/>
      <c r="K55" s="1091" t="s">
        <v>5667</v>
      </c>
      <c r="L55" s="1092" t="s">
        <v>5668</v>
      </c>
      <c r="M55" s="1092"/>
      <c r="N55" s="198"/>
      <c r="O55" s="198"/>
      <c r="P55" s="199"/>
      <c r="Q55" s="195"/>
      <c r="R55" s="176">
        <f t="shared" si="1"/>
        <v>51</v>
      </c>
      <c r="S55" s="1095" t="s">
        <v>5669</v>
      </c>
      <c r="T55" s="1093" t="s">
        <v>5676</v>
      </c>
      <c r="U55" s="185"/>
      <c r="V55" s="176"/>
      <c r="W55" s="176"/>
      <c r="X55" s="176"/>
      <c r="Y55" s="176"/>
      <c r="Z55" s="176"/>
      <c r="AA55" s="176"/>
      <c r="AB55" s="176"/>
      <c r="AC55" s="176"/>
      <c r="AD55" s="176"/>
      <c r="AE55" s="176"/>
    </row>
    <row r="56" spans="1:31" ht="22.5">
      <c r="A56" s="176">
        <f t="shared" si="0"/>
        <v>52</v>
      </c>
      <c r="B56" s="1099" t="s">
        <v>1084</v>
      </c>
      <c r="C56" s="1100">
        <v>2</v>
      </c>
      <c r="D56" s="1100">
        <v>1</v>
      </c>
      <c r="E56" s="1101" t="s">
        <v>68</v>
      </c>
      <c r="F56" s="1101" t="s">
        <v>665</v>
      </c>
      <c r="G56" s="1102"/>
      <c r="H56" s="1102"/>
      <c r="I56" s="198"/>
      <c r="J56" s="199"/>
      <c r="K56" s="1091" t="s">
        <v>5667</v>
      </c>
      <c r="L56" s="1092" t="s">
        <v>5677</v>
      </c>
      <c r="M56" s="1092"/>
      <c r="N56" s="198"/>
      <c r="O56" s="198"/>
      <c r="P56" s="199"/>
      <c r="Q56" s="195"/>
      <c r="R56" s="176">
        <f t="shared" si="1"/>
        <v>52</v>
      </c>
      <c r="S56" s="1095" t="s">
        <v>5678</v>
      </c>
      <c r="T56" s="1093" t="s">
        <v>5679</v>
      </c>
      <c r="U56" s="185"/>
      <c r="V56" s="176"/>
      <c r="W56" s="176"/>
      <c r="X56" s="176"/>
      <c r="Y56" s="176"/>
      <c r="Z56" s="176"/>
      <c r="AA56" s="176"/>
      <c r="AB56" s="176"/>
      <c r="AC56" s="176"/>
      <c r="AD56" s="176"/>
      <c r="AE56" s="176"/>
    </row>
    <row r="57" spans="1:31" ht="22.5">
      <c r="A57" s="176">
        <f t="shared" si="0"/>
        <v>53</v>
      </c>
      <c r="B57" s="1099" t="s">
        <v>1084</v>
      </c>
      <c r="C57" s="1100">
        <v>2</v>
      </c>
      <c r="D57" s="1100">
        <v>1</v>
      </c>
      <c r="E57" s="1101" t="s">
        <v>68</v>
      </c>
      <c r="F57" s="1101" t="s">
        <v>665</v>
      </c>
      <c r="G57" s="1102"/>
      <c r="H57" s="1102"/>
      <c r="I57" s="198"/>
      <c r="J57" s="199"/>
      <c r="K57" s="1091" t="s">
        <v>5667</v>
      </c>
      <c r="L57" s="1092" t="s">
        <v>5680</v>
      </c>
      <c r="M57" s="1092"/>
      <c r="N57" s="198"/>
      <c r="O57" s="198"/>
      <c r="P57" s="199"/>
      <c r="Q57" s="195"/>
      <c r="R57" s="176">
        <f t="shared" si="1"/>
        <v>53</v>
      </c>
      <c r="S57" s="1095" t="s">
        <v>5681</v>
      </c>
      <c r="T57" s="1093" t="s">
        <v>5682</v>
      </c>
      <c r="U57" s="185"/>
      <c r="V57" s="176"/>
      <c r="W57" s="176"/>
      <c r="X57" s="176"/>
      <c r="Y57" s="176"/>
      <c r="Z57" s="176"/>
      <c r="AA57" s="176"/>
      <c r="AB57" s="176"/>
      <c r="AC57" s="176"/>
      <c r="AD57" s="176"/>
      <c r="AE57" s="176"/>
    </row>
    <row r="58" spans="1:31" ht="22.5">
      <c r="A58" s="176">
        <f t="shared" si="0"/>
        <v>54</v>
      </c>
      <c r="B58" s="1099" t="s">
        <v>1084</v>
      </c>
      <c r="C58" s="1100">
        <v>2</v>
      </c>
      <c r="D58" s="1100">
        <v>1</v>
      </c>
      <c r="E58" s="1101" t="s">
        <v>68</v>
      </c>
      <c r="F58" s="1101" t="s">
        <v>665</v>
      </c>
      <c r="G58" s="1102"/>
      <c r="H58" s="1102"/>
      <c r="I58" s="198"/>
      <c r="J58" s="199"/>
      <c r="K58" s="1091" t="s">
        <v>5667</v>
      </c>
      <c r="L58" s="1092" t="s">
        <v>5683</v>
      </c>
      <c r="M58" s="1092"/>
      <c r="N58" s="198"/>
      <c r="O58" s="198"/>
      <c r="P58" s="199"/>
      <c r="Q58" s="195"/>
      <c r="R58" s="176">
        <f t="shared" si="1"/>
        <v>54</v>
      </c>
      <c r="S58" s="1095" t="s">
        <v>5684</v>
      </c>
      <c r="T58" s="1093" t="s">
        <v>5685</v>
      </c>
      <c r="U58" s="185"/>
      <c r="V58" s="176"/>
      <c r="W58" s="176"/>
      <c r="X58" s="176"/>
      <c r="Y58" s="176"/>
      <c r="Z58" s="176"/>
      <c r="AA58" s="176"/>
      <c r="AB58" s="176"/>
      <c r="AC58" s="176"/>
      <c r="AD58" s="176"/>
      <c r="AE58" s="176"/>
    </row>
    <row r="59" spans="1:31" ht="22.5">
      <c r="A59" s="176">
        <f t="shared" si="0"/>
        <v>55</v>
      </c>
      <c r="B59" s="1099" t="s">
        <v>1084</v>
      </c>
      <c r="C59" s="1100">
        <v>2</v>
      </c>
      <c r="D59" s="1100">
        <v>1</v>
      </c>
      <c r="E59" s="1101" t="s">
        <v>68</v>
      </c>
      <c r="F59" s="1101" t="s">
        <v>665</v>
      </c>
      <c r="G59" s="1102"/>
      <c r="H59" s="1102"/>
      <c r="I59" s="198"/>
      <c r="J59" s="199"/>
      <c r="K59" s="1091" t="s">
        <v>5667</v>
      </c>
      <c r="L59" s="1092" t="s">
        <v>5686</v>
      </c>
      <c r="M59" s="1092"/>
      <c r="N59" s="198"/>
      <c r="O59" s="198"/>
      <c r="P59" s="199"/>
      <c r="Q59" s="195"/>
      <c r="R59" s="176">
        <f t="shared" si="1"/>
        <v>55</v>
      </c>
      <c r="S59" s="1095" t="s">
        <v>5687</v>
      </c>
      <c r="T59" s="1093" t="s">
        <v>5688</v>
      </c>
      <c r="U59" s="185"/>
      <c r="V59" s="176"/>
      <c r="W59" s="176"/>
      <c r="X59" s="176"/>
      <c r="Y59" s="176"/>
      <c r="Z59" s="176"/>
      <c r="AA59" s="176"/>
      <c r="AB59" s="176"/>
      <c r="AC59" s="176"/>
      <c r="AD59" s="176"/>
      <c r="AE59" s="176"/>
    </row>
    <row r="60" spans="1:31" ht="22.5">
      <c r="A60" s="176">
        <f t="shared" si="0"/>
        <v>56</v>
      </c>
      <c r="B60" s="1099" t="s">
        <v>1084</v>
      </c>
      <c r="C60" s="1100">
        <v>2</v>
      </c>
      <c r="D60" s="1100">
        <v>1</v>
      </c>
      <c r="E60" s="1101" t="s">
        <v>68</v>
      </c>
      <c r="F60" s="1101" t="s">
        <v>665</v>
      </c>
      <c r="G60" s="1102"/>
      <c r="H60" s="1102"/>
      <c r="I60" s="198"/>
      <c r="J60" s="199"/>
      <c r="K60" s="1091" t="s">
        <v>5667</v>
      </c>
      <c r="L60" s="1092" t="s">
        <v>5689</v>
      </c>
      <c r="M60" s="1092"/>
      <c r="N60" s="198"/>
      <c r="O60" s="198"/>
      <c r="P60" s="199"/>
      <c r="Q60" s="195"/>
      <c r="R60" s="176">
        <f t="shared" si="1"/>
        <v>56</v>
      </c>
      <c r="S60" s="1095" t="s">
        <v>5690</v>
      </c>
      <c r="T60" s="1093" t="s">
        <v>5691</v>
      </c>
      <c r="U60" s="185"/>
      <c r="V60" s="176"/>
      <c r="W60" s="176"/>
      <c r="X60" s="176"/>
      <c r="Y60" s="176"/>
      <c r="Z60" s="176"/>
      <c r="AA60" s="176"/>
      <c r="AB60" s="176"/>
      <c r="AC60" s="176"/>
      <c r="AD60" s="176"/>
      <c r="AE60" s="176"/>
    </row>
    <row r="61" spans="1:31" ht="22.5">
      <c r="A61" s="176">
        <f t="shared" si="0"/>
        <v>57</v>
      </c>
      <c r="B61" s="1099" t="s">
        <v>1084</v>
      </c>
      <c r="C61" s="1100">
        <v>2</v>
      </c>
      <c r="D61" s="1100">
        <v>1</v>
      </c>
      <c r="E61" s="1101" t="s">
        <v>68</v>
      </c>
      <c r="F61" s="1101" t="s">
        <v>665</v>
      </c>
      <c r="G61" s="1102"/>
      <c r="H61" s="1102"/>
      <c r="I61" s="198"/>
      <c r="J61" s="199"/>
      <c r="K61" s="1091" t="s">
        <v>5667</v>
      </c>
      <c r="L61" s="1092" t="s">
        <v>5692</v>
      </c>
      <c r="M61" s="1092"/>
      <c r="N61" s="198"/>
      <c r="O61" s="198"/>
      <c r="P61" s="199"/>
      <c r="Q61" s="195"/>
      <c r="R61" s="176">
        <f t="shared" si="1"/>
        <v>57</v>
      </c>
      <c r="S61" s="1095" t="s">
        <v>5693</v>
      </c>
      <c r="T61" s="1093" t="s">
        <v>5694</v>
      </c>
      <c r="U61" s="185"/>
      <c r="V61" s="176"/>
      <c r="W61" s="176"/>
      <c r="X61" s="176"/>
      <c r="Y61" s="176"/>
      <c r="Z61" s="176"/>
      <c r="AA61" s="176"/>
      <c r="AB61" s="176"/>
      <c r="AC61" s="176"/>
      <c r="AD61" s="176"/>
      <c r="AE61" s="176"/>
    </row>
    <row r="62" spans="1:31" ht="22.5">
      <c r="A62" s="176">
        <f t="shared" si="0"/>
        <v>58</v>
      </c>
      <c r="B62" s="1099" t="s">
        <v>1084</v>
      </c>
      <c r="C62" s="1100">
        <v>2</v>
      </c>
      <c r="D62" s="1100">
        <v>1</v>
      </c>
      <c r="E62" s="1101" t="s">
        <v>68</v>
      </c>
      <c r="F62" s="1101" t="s">
        <v>665</v>
      </c>
      <c r="G62" s="1102"/>
      <c r="H62" s="1102"/>
      <c r="I62" s="198"/>
      <c r="J62" s="199"/>
      <c r="K62" s="1091" t="s">
        <v>5667</v>
      </c>
      <c r="L62" s="1092" t="s">
        <v>5695</v>
      </c>
      <c r="M62" s="1092"/>
      <c r="N62" s="198"/>
      <c r="O62" s="198"/>
      <c r="P62" s="199"/>
      <c r="Q62" s="195"/>
      <c r="R62" s="176">
        <f t="shared" si="1"/>
        <v>58</v>
      </c>
      <c r="S62" s="1095" t="s">
        <v>5696</v>
      </c>
      <c r="T62" s="1093" t="s">
        <v>5697</v>
      </c>
      <c r="U62" s="185"/>
      <c r="V62" s="176"/>
      <c r="W62" s="176"/>
      <c r="X62" s="176"/>
      <c r="Y62" s="176"/>
      <c r="Z62" s="176"/>
      <c r="AA62" s="176"/>
      <c r="AB62" s="176"/>
      <c r="AC62" s="176"/>
      <c r="AD62" s="176"/>
      <c r="AE62" s="176"/>
    </row>
    <row r="63" spans="1:31" ht="67.5">
      <c r="A63" s="176">
        <f t="shared" si="0"/>
        <v>59</v>
      </c>
      <c r="B63" s="1099" t="s">
        <v>1084</v>
      </c>
      <c r="C63" s="1100">
        <v>2</v>
      </c>
      <c r="D63" s="1100">
        <v>1</v>
      </c>
      <c r="E63" s="1101" t="s">
        <v>68</v>
      </c>
      <c r="F63" s="1101" t="s">
        <v>665</v>
      </c>
      <c r="G63" s="1102"/>
      <c r="H63" s="1102"/>
      <c r="I63" s="198"/>
      <c r="J63" s="199"/>
      <c r="K63" s="1091" t="s">
        <v>5698</v>
      </c>
      <c r="L63" s="1092" t="s">
        <v>5699</v>
      </c>
      <c r="M63" s="1092" t="s">
        <v>5700</v>
      </c>
      <c r="N63" s="198"/>
      <c r="O63" s="198"/>
      <c r="P63" s="199"/>
      <c r="Q63" s="195"/>
      <c r="R63" s="176">
        <f t="shared" si="1"/>
        <v>59</v>
      </c>
      <c r="S63" s="1095" t="s">
        <v>5701</v>
      </c>
      <c r="T63" s="1093" t="s">
        <v>5702</v>
      </c>
      <c r="U63" s="185"/>
      <c r="V63" s="176"/>
      <c r="W63" s="176"/>
      <c r="X63" s="176"/>
      <c r="Y63" s="176"/>
      <c r="Z63" s="176"/>
      <c r="AA63" s="176"/>
      <c r="AB63" s="176"/>
      <c r="AC63" s="176"/>
      <c r="AD63" s="176"/>
      <c r="AE63" s="176"/>
    </row>
    <row r="64" spans="1:31" ht="22.5">
      <c r="A64" s="176">
        <f t="shared" si="0"/>
        <v>60</v>
      </c>
      <c r="B64" s="1099" t="s">
        <v>1084</v>
      </c>
      <c r="C64" s="1100">
        <v>2</v>
      </c>
      <c r="D64" s="1100">
        <v>1</v>
      </c>
      <c r="E64" s="1101" t="s">
        <v>68</v>
      </c>
      <c r="F64" s="1101" t="s">
        <v>665</v>
      </c>
      <c r="G64" s="1102"/>
      <c r="H64" s="1102"/>
      <c r="I64" s="198"/>
      <c r="J64" s="199"/>
      <c r="K64" s="1091" t="s">
        <v>5667</v>
      </c>
      <c r="L64" s="1092" t="s">
        <v>5703</v>
      </c>
      <c r="M64" s="1092"/>
      <c r="N64" s="198"/>
      <c r="O64" s="198"/>
      <c r="P64" s="199"/>
      <c r="Q64" s="195"/>
      <c r="R64" s="176">
        <f t="shared" si="1"/>
        <v>60</v>
      </c>
      <c r="S64" s="1095" t="s">
        <v>5704</v>
      </c>
      <c r="T64" s="1093" t="s">
        <v>5705</v>
      </c>
      <c r="U64" s="185"/>
      <c r="V64" s="176"/>
      <c r="W64" s="176"/>
      <c r="X64" s="176"/>
      <c r="Y64" s="176"/>
      <c r="Z64" s="176"/>
      <c r="AA64" s="176"/>
      <c r="AB64" s="176"/>
      <c r="AC64" s="176"/>
      <c r="AD64" s="176"/>
      <c r="AE64" s="176"/>
    </row>
    <row r="65" spans="1:31" ht="22.5">
      <c r="A65" s="176">
        <f t="shared" si="0"/>
        <v>61</v>
      </c>
      <c r="B65" s="1099" t="s">
        <v>1084</v>
      </c>
      <c r="C65" s="1100">
        <v>2</v>
      </c>
      <c r="D65" s="1100">
        <v>1</v>
      </c>
      <c r="E65" s="1101" t="s">
        <v>68</v>
      </c>
      <c r="F65" s="1101" t="s">
        <v>665</v>
      </c>
      <c r="G65" s="1102"/>
      <c r="H65" s="1102"/>
      <c r="I65" s="198"/>
      <c r="J65" s="199"/>
      <c r="K65" s="1091" t="s">
        <v>5667</v>
      </c>
      <c r="L65" s="1092" t="s">
        <v>5706</v>
      </c>
      <c r="M65" s="1092"/>
      <c r="N65" s="198"/>
      <c r="O65" s="198"/>
      <c r="P65" s="199"/>
      <c r="Q65" s="195"/>
      <c r="R65" s="176">
        <f t="shared" si="1"/>
        <v>61</v>
      </c>
      <c r="S65" s="1095" t="s">
        <v>5707</v>
      </c>
      <c r="T65" s="1093" t="s">
        <v>5708</v>
      </c>
      <c r="U65" s="185"/>
      <c r="V65" s="176"/>
      <c r="W65" s="176"/>
      <c r="X65" s="176"/>
      <c r="Y65" s="176"/>
      <c r="Z65" s="176"/>
      <c r="AA65" s="176"/>
      <c r="AB65" s="176"/>
      <c r="AC65" s="176"/>
      <c r="AD65" s="176"/>
      <c r="AE65" s="176"/>
    </row>
    <row r="66" spans="1:31" ht="22.5">
      <c r="A66" s="176">
        <f t="shared" si="0"/>
        <v>62</v>
      </c>
      <c r="B66" s="1099" t="s">
        <v>1084</v>
      </c>
      <c r="C66" s="1100">
        <v>2</v>
      </c>
      <c r="D66" s="1100">
        <v>1</v>
      </c>
      <c r="E66" s="1101" t="s">
        <v>68</v>
      </c>
      <c r="F66" s="1101" t="s">
        <v>665</v>
      </c>
      <c r="G66" s="1102"/>
      <c r="H66" s="1102"/>
      <c r="I66" s="198"/>
      <c r="J66" s="199"/>
      <c r="K66" s="1091" t="s">
        <v>5667</v>
      </c>
      <c r="L66" s="1092" t="s">
        <v>5709</v>
      </c>
      <c r="M66" s="1092"/>
      <c r="N66" s="198"/>
      <c r="O66" s="198"/>
      <c r="P66" s="199"/>
      <c r="Q66" s="195"/>
      <c r="R66" s="176">
        <f t="shared" si="1"/>
        <v>62</v>
      </c>
      <c r="S66" s="1095" t="s">
        <v>5710</v>
      </c>
      <c r="T66" s="1093" t="s">
        <v>5711</v>
      </c>
      <c r="U66" s="185"/>
      <c r="V66" s="176"/>
      <c r="W66" s="176"/>
      <c r="X66" s="176"/>
      <c r="Y66" s="176"/>
      <c r="Z66" s="176"/>
      <c r="AA66" s="176"/>
      <c r="AB66" s="176"/>
      <c r="AC66" s="176"/>
      <c r="AD66" s="176"/>
      <c r="AE66" s="176"/>
    </row>
    <row r="67" spans="1:31" ht="22.5">
      <c r="A67" s="176">
        <f t="shared" si="0"/>
        <v>63</v>
      </c>
      <c r="B67" s="1099" t="s">
        <v>1084</v>
      </c>
      <c r="C67" s="1100">
        <v>2</v>
      </c>
      <c r="D67" s="1100">
        <v>1</v>
      </c>
      <c r="E67" s="1101" t="s">
        <v>68</v>
      </c>
      <c r="F67" s="1101" t="s">
        <v>665</v>
      </c>
      <c r="G67" s="1102"/>
      <c r="H67" s="1102"/>
      <c r="I67" s="198"/>
      <c r="J67" s="199"/>
      <c r="K67" s="1091" t="s">
        <v>5667</v>
      </c>
      <c r="L67" s="1092" t="s">
        <v>5712</v>
      </c>
      <c r="M67" s="1092"/>
      <c r="N67" s="198"/>
      <c r="O67" s="198"/>
      <c r="P67" s="199"/>
      <c r="Q67" s="195"/>
      <c r="R67" s="176">
        <f t="shared" si="1"/>
        <v>63</v>
      </c>
      <c r="S67" s="1095" t="s">
        <v>5713</v>
      </c>
      <c r="T67" s="1093" t="s">
        <v>5714</v>
      </c>
      <c r="U67" s="185"/>
      <c r="V67" s="176"/>
      <c r="W67" s="176"/>
      <c r="X67" s="176"/>
      <c r="Y67" s="176"/>
      <c r="Z67" s="176"/>
      <c r="AA67" s="176"/>
      <c r="AB67" s="176"/>
      <c r="AC67" s="176"/>
      <c r="AD67" s="176"/>
      <c r="AE67" s="176"/>
    </row>
    <row r="68" spans="1:31" ht="22.5">
      <c r="A68" s="176">
        <f t="shared" si="0"/>
        <v>64</v>
      </c>
      <c r="B68" s="1099" t="s">
        <v>1084</v>
      </c>
      <c r="C68" s="1100">
        <v>2</v>
      </c>
      <c r="D68" s="1100">
        <v>1</v>
      </c>
      <c r="E68" s="1101" t="s">
        <v>68</v>
      </c>
      <c r="F68" s="1101" t="s">
        <v>665</v>
      </c>
      <c r="G68" s="1102"/>
      <c r="H68" s="1102"/>
      <c r="I68" s="198"/>
      <c r="J68" s="199"/>
      <c r="K68" s="1091" t="s">
        <v>5667</v>
      </c>
      <c r="L68" s="1092" t="s">
        <v>5715</v>
      </c>
      <c r="M68" s="1092"/>
      <c r="N68" s="198"/>
      <c r="O68" s="198"/>
      <c r="P68" s="199"/>
      <c r="Q68" s="195"/>
      <c r="R68" s="176">
        <f t="shared" si="1"/>
        <v>64</v>
      </c>
      <c r="S68" s="1095" t="s">
        <v>5716</v>
      </c>
      <c r="T68" s="1093" t="s">
        <v>5717</v>
      </c>
      <c r="U68" s="185"/>
      <c r="V68" s="176"/>
      <c r="W68" s="176"/>
      <c r="X68" s="176"/>
      <c r="Y68" s="176"/>
      <c r="Z68" s="176"/>
      <c r="AA68" s="176"/>
      <c r="AB68" s="176"/>
      <c r="AC68" s="176"/>
      <c r="AD68" s="176"/>
      <c r="AE68" s="176"/>
    </row>
    <row r="69" spans="1:31" ht="22.5">
      <c r="A69" s="176">
        <f t="shared" si="0"/>
        <v>65</v>
      </c>
      <c r="B69" s="1099" t="s">
        <v>1084</v>
      </c>
      <c r="C69" s="1100">
        <v>2</v>
      </c>
      <c r="D69" s="1100">
        <v>1</v>
      </c>
      <c r="E69" s="1101" t="s">
        <v>68</v>
      </c>
      <c r="F69" s="1101" t="s">
        <v>665</v>
      </c>
      <c r="G69" s="1102"/>
      <c r="H69" s="1102"/>
      <c r="I69" s="198"/>
      <c r="J69" s="199"/>
      <c r="K69" s="1091" t="s">
        <v>5667</v>
      </c>
      <c r="L69" s="1092" t="s">
        <v>5718</v>
      </c>
      <c r="M69" s="1092"/>
      <c r="N69" s="198"/>
      <c r="O69" s="198"/>
      <c r="P69" s="199"/>
      <c r="Q69" s="195"/>
      <c r="R69" s="176">
        <f t="shared" si="1"/>
        <v>65</v>
      </c>
      <c r="S69" s="1095" t="s">
        <v>5719</v>
      </c>
      <c r="T69" s="1093" t="s">
        <v>5720</v>
      </c>
      <c r="U69" s="185"/>
      <c r="V69" s="176"/>
      <c r="W69" s="176"/>
      <c r="X69" s="176"/>
      <c r="Y69" s="176"/>
      <c r="Z69" s="176"/>
      <c r="AA69" s="176"/>
      <c r="AB69" s="176"/>
      <c r="AC69" s="176"/>
      <c r="AD69" s="176"/>
      <c r="AE69" s="176"/>
    </row>
    <row r="70" spans="1:31" ht="22.5">
      <c r="A70" s="176">
        <f t="shared" si="0"/>
        <v>66</v>
      </c>
      <c r="B70" s="1099" t="s">
        <v>1084</v>
      </c>
      <c r="C70" s="1100">
        <v>2</v>
      </c>
      <c r="D70" s="1100">
        <v>1</v>
      </c>
      <c r="E70" s="1101" t="s">
        <v>68</v>
      </c>
      <c r="F70" s="1101" t="s">
        <v>135</v>
      </c>
      <c r="G70" s="1102"/>
      <c r="H70" s="1102"/>
      <c r="I70" s="198"/>
      <c r="J70" s="199"/>
      <c r="K70" s="1091" t="s">
        <v>5662</v>
      </c>
      <c r="L70" s="1092" t="s">
        <v>5663</v>
      </c>
      <c r="M70" s="1092" t="s">
        <v>5700</v>
      </c>
      <c r="N70" s="198"/>
      <c r="O70" s="198"/>
      <c r="P70" s="199"/>
      <c r="Q70" s="186" t="s">
        <v>1154</v>
      </c>
      <c r="R70" s="176">
        <f t="shared" si="1"/>
        <v>66</v>
      </c>
      <c r="S70" s="1096" t="s">
        <v>5671</v>
      </c>
      <c r="T70" s="1093" t="s">
        <v>5721</v>
      </c>
      <c r="U70" s="185"/>
      <c r="V70" s="176"/>
      <c r="W70" s="176"/>
      <c r="X70" s="176"/>
      <c r="Y70" s="176"/>
      <c r="Z70" s="176"/>
      <c r="AA70" s="176"/>
      <c r="AB70" s="176"/>
      <c r="AC70" s="176"/>
      <c r="AD70" s="176"/>
      <c r="AE70" s="176"/>
    </row>
    <row r="71" spans="1:31" ht="22.5">
      <c r="A71" s="176">
        <f t="shared" si="0"/>
        <v>67</v>
      </c>
      <c r="B71" s="1099" t="s">
        <v>1084</v>
      </c>
      <c r="C71" s="1100">
        <v>2</v>
      </c>
      <c r="D71" s="1100">
        <v>1</v>
      </c>
      <c r="E71" s="1101" t="s">
        <v>68</v>
      </c>
      <c r="F71" s="1101" t="s">
        <v>135</v>
      </c>
      <c r="G71" s="1102"/>
      <c r="H71" s="1102"/>
      <c r="I71" s="198"/>
      <c r="J71" s="199"/>
      <c r="K71" s="1091" t="s">
        <v>5667</v>
      </c>
      <c r="L71" s="1092" t="s">
        <v>5722</v>
      </c>
      <c r="M71" s="1092"/>
      <c r="N71" s="198"/>
      <c r="O71" s="198"/>
      <c r="P71" s="199"/>
      <c r="Q71" s="186"/>
      <c r="R71" s="176">
        <f t="shared" si="1"/>
        <v>67</v>
      </c>
      <c r="S71" s="1096" t="s">
        <v>5672</v>
      </c>
      <c r="T71" s="1093" t="s">
        <v>5723</v>
      </c>
      <c r="U71" s="185"/>
      <c r="V71" s="176"/>
      <c r="W71" s="176"/>
      <c r="X71" s="176"/>
      <c r="Y71" s="176"/>
      <c r="Z71" s="176"/>
      <c r="AA71" s="176"/>
      <c r="AB71" s="176"/>
      <c r="AC71" s="176"/>
      <c r="AD71" s="176"/>
      <c r="AE71" s="176"/>
    </row>
    <row r="72" spans="1:31" ht="36" customHeight="1">
      <c r="A72" s="176">
        <f t="shared" si="0"/>
        <v>68</v>
      </c>
      <c r="B72" s="1099" t="s">
        <v>1084</v>
      </c>
      <c r="C72" s="1100">
        <v>2</v>
      </c>
      <c r="D72" s="1100">
        <v>1</v>
      </c>
      <c r="E72" s="1101" t="s">
        <v>68</v>
      </c>
      <c r="F72" s="1101" t="s">
        <v>139</v>
      </c>
      <c r="G72" s="1102"/>
      <c r="H72" s="1102"/>
      <c r="I72" s="198"/>
      <c r="J72" s="199"/>
      <c r="K72" s="1091" t="s">
        <v>5662</v>
      </c>
      <c r="L72" s="1092" t="s">
        <v>5663</v>
      </c>
      <c r="M72" s="1092" t="s">
        <v>5668</v>
      </c>
      <c r="N72" s="198"/>
      <c r="O72" s="198"/>
      <c r="P72" s="199"/>
      <c r="Q72" s="186" t="s">
        <v>1152</v>
      </c>
      <c r="R72" s="176">
        <f t="shared" si="1"/>
        <v>68</v>
      </c>
      <c r="S72" s="1094"/>
      <c r="T72" s="1097" t="s">
        <v>5724</v>
      </c>
      <c r="U72" s="185"/>
      <c r="V72" s="176"/>
      <c r="W72" s="176"/>
      <c r="X72" s="176"/>
      <c r="Y72" s="176"/>
      <c r="Z72" s="176"/>
      <c r="AA72" s="176"/>
      <c r="AB72" s="176"/>
      <c r="AC72" s="176"/>
      <c r="AD72" s="176"/>
      <c r="AE72" s="176"/>
    </row>
    <row r="73" spans="1:31" ht="36" customHeight="1">
      <c r="A73" s="176">
        <f t="shared" ref="A73:A136" si="2">(A72+1)</f>
        <v>69</v>
      </c>
      <c r="B73" s="1099" t="s">
        <v>1084</v>
      </c>
      <c r="C73" s="1100">
        <v>2</v>
      </c>
      <c r="D73" s="1100">
        <v>1</v>
      </c>
      <c r="E73" s="1101" t="s">
        <v>68</v>
      </c>
      <c r="F73" s="1101" t="s">
        <v>139</v>
      </c>
      <c r="G73" s="1102"/>
      <c r="H73" s="1102"/>
      <c r="I73" s="198"/>
      <c r="J73" s="199"/>
      <c r="K73" s="1091" t="s">
        <v>5656</v>
      </c>
      <c r="L73" s="1092" t="s">
        <v>5725</v>
      </c>
      <c r="M73" s="1092"/>
      <c r="N73" s="198"/>
      <c r="O73" s="198"/>
      <c r="P73" s="199"/>
      <c r="Q73" s="186"/>
      <c r="R73" s="176">
        <f t="shared" ref="R73:R136" si="3">(R72+1)</f>
        <v>69</v>
      </c>
      <c r="S73" s="1094"/>
      <c r="T73" s="1098" t="s">
        <v>5726</v>
      </c>
      <c r="U73" s="185"/>
      <c r="V73" s="176"/>
      <c r="W73" s="176"/>
      <c r="X73" s="176"/>
      <c r="Y73" s="176"/>
      <c r="Z73" s="176"/>
      <c r="AA73" s="176"/>
      <c r="AB73" s="176"/>
      <c r="AC73" s="176"/>
      <c r="AD73" s="176"/>
      <c r="AE73" s="176"/>
    </row>
    <row r="74" spans="1:31">
      <c r="A74" s="176">
        <f t="shared" si="2"/>
        <v>70</v>
      </c>
      <c r="B74" s="193" t="s">
        <v>1084</v>
      </c>
      <c r="C74" s="192">
        <v>2</v>
      </c>
      <c r="D74" s="192">
        <v>1</v>
      </c>
      <c r="E74" s="196" t="s">
        <v>68</v>
      </c>
      <c r="F74" s="196" t="s">
        <v>647</v>
      </c>
      <c r="G74" s="200"/>
      <c r="H74" s="200"/>
      <c r="I74" s="198"/>
      <c r="J74" s="199"/>
      <c r="K74" s="197" t="s">
        <v>1082</v>
      </c>
      <c r="L74" s="198" t="s">
        <v>1149</v>
      </c>
      <c r="M74" s="198"/>
      <c r="N74" s="198"/>
      <c r="O74" s="198"/>
      <c r="P74" s="199"/>
      <c r="Q74" s="186" t="s">
        <v>1150</v>
      </c>
      <c r="R74" s="176">
        <f t="shared" si="3"/>
        <v>70</v>
      </c>
      <c r="S74" s="184"/>
      <c r="T74" s="201" t="s">
        <v>1148</v>
      </c>
      <c r="U74" s="185"/>
      <c r="V74" s="176"/>
      <c r="W74" s="176"/>
      <c r="X74" s="176"/>
      <c r="Y74" s="176"/>
      <c r="Z74" s="176"/>
      <c r="AA74" s="176"/>
      <c r="AB74" s="176"/>
      <c r="AC74" s="176"/>
      <c r="AD74" s="176"/>
      <c r="AE74" s="176"/>
    </row>
    <row r="75" spans="1:31">
      <c r="A75" s="176">
        <f t="shared" si="2"/>
        <v>71</v>
      </c>
      <c r="B75" s="193" t="s">
        <v>1084</v>
      </c>
      <c r="C75" s="192">
        <v>2</v>
      </c>
      <c r="D75" s="192">
        <v>1</v>
      </c>
      <c r="E75" s="196" t="s">
        <v>68</v>
      </c>
      <c r="F75" s="196" t="s">
        <v>975</v>
      </c>
      <c r="G75" s="200"/>
      <c r="H75" s="200"/>
      <c r="I75" s="198"/>
      <c r="J75" s="199"/>
      <c r="K75" s="197" t="s">
        <v>5656</v>
      </c>
      <c r="L75" s="198" t="s">
        <v>5727</v>
      </c>
      <c r="M75" s="198"/>
      <c r="N75" s="198"/>
      <c r="O75" s="198"/>
      <c r="P75" s="199"/>
      <c r="Q75" s="186" t="s">
        <v>1147</v>
      </c>
      <c r="R75" s="176">
        <f t="shared" si="3"/>
        <v>71</v>
      </c>
      <c r="S75" s="184"/>
      <c r="T75" s="201" t="s">
        <v>1145</v>
      </c>
      <c r="U75" s="185"/>
      <c r="V75" s="176"/>
      <c r="W75" s="176"/>
      <c r="X75" s="176"/>
      <c r="Y75" s="176"/>
      <c r="Z75" s="176"/>
      <c r="AA75" s="176"/>
      <c r="AB75" s="176"/>
      <c r="AC75" s="176"/>
      <c r="AD75" s="176"/>
      <c r="AE75" s="176"/>
    </row>
    <row r="76" spans="1:31">
      <c r="A76" s="176">
        <f t="shared" si="2"/>
        <v>72</v>
      </c>
      <c r="B76" s="193" t="s">
        <v>1084</v>
      </c>
      <c r="C76" s="192">
        <v>2</v>
      </c>
      <c r="D76" s="192">
        <v>1</v>
      </c>
      <c r="E76" s="196" t="s">
        <v>68</v>
      </c>
      <c r="F76" s="196" t="s">
        <v>971</v>
      </c>
      <c r="G76" s="200"/>
      <c r="H76" s="200"/>
      <c r="I76" s="198"/>
      <c r="J76" s="199"/>
      <c r="K76" s="197" t="s">
        <v>5656</v>
      </c>
      <c r="L76" s="198" t="s">
        <v>5728</v>
      </c>
      <c r="M76" s="198"/>
      <c r="N76" s="198"/>
      <c r="O76" s="198"/>
      <c r="P76" s="199"/>
      <c r="Q76" s="186" t="s">
        <v>1144</v>
      </c>
      <c r="R76" s="176">
        <f t="shared" si="3"/>
        <v>72</v>
      </c>
      <c r="S76" s="184"/>
      <c r="T76" s="201" t="s">
        <v>1142</v>
      </c>
      <c r="U76" s="185"/>
      <c r="V76" s="176"/>
      <c r="W76" s="176"/>
      <c r="X76" s="176"/>
      <c r="Y76" s="176"/>
      <c r="Z76" s="176"/>
      <c r="AA76" s="176"/>
      <c r="AB76" s="176"/>
      <c r="AC76" s="176"/>
      <c r="AD76" s="176"/>
      <c r="AE76" s="176"/>
    </row>
    <row r="77" spans="1:31" ht="47.25" customHeight="1">
      <c r="A77" s="176">
        <f t="shared" si="2"/>
        <v>73</v>
      </c>
      <c r="B77" s="193" t="s">
        <v>1084</v>
      </c>
      <c r="C77" s="1087">
        <v>2</v>
      </c>
      <c r="D77" s="1087">
        <v>1</v>
      </c>
      <c r="E77" s="1088" t="s">
        <v>68</v>
      </c>
      <c r="F77" s="1088" t="s">
        <v>1140</v>
      </c>
      <c r="G77" s="1089"/>
      <c r="H77" s="1089"/>
      <c r="I77" s="743"/>
      <c r="J77" s="741"/>
      <c r="K77" s="1091" t="s">
        <v>5654</v>
      </c>
      <c r="L77" s="1092" t="s">
        <v>3704</v>
      </c>
      <c r="M77" s="1092" t="s">
        <v>5729</v>
      </c>
      <c r="N77" s="198"/>
      <c r="O77" s="198"/>
      <c r="P77" s="199"/>
      <c r="Q77" s="186" t="s">
        <v>5673</v>
      </c>
      <c r="R77" s="176">
        <f t="shared" si="3"/>
        <v>73</v>
      </c>
      <c r="S77" s="1094"/>
      <c r="T77" s="1093" t="s">
        <v>5730</v>
      </c>
      <c r="U77" s="185"/>
      <c r="V77" s="176"/>
      <c r="W77" s="176"/>
      <c r="X77" s="176"/>
      <c r="Y77" s="176"/>
      <c r="Z77" s="176"/>
      <c r="AA77" s="176"/>
      <c r="AB77" s="176"/>
      <c r="AC77" s="176"/>
      <c r="AD77" s="176"/>
      <c r="AE77" s="176"/>
    </row>
    <row r="78" spans="1:31" ht="47.25" customHeight="1">
      <c r="A78" s="176">
        <f t="shared" si="2"/>
        <v>74</v>
      </c>
      <c r="B78" s="1099" t="s">
        <v>1084</v>
      </c>
      <c r="C78" s="1100">
        <v>2</v>
      </c>
      <c r="D78" s="1100">
        <v>1</v>
      </c>
      <c r="E78" s="1101" t="s">
        <v>68</v>
      </c>
      <c r="F78" s="1101" t="s">
        <v>1140</v>
      </c>
      <c r="G78" s="1089"/>
      <c r="H78" s="1089"/>
      <c r="I78" s="743"/>
      <c r="J78" s="741"/>
      <c r="K78" s="1091" t="s">
        <v>5656</v>
      </c>
      <c r="L78" s="1092" t="s">
        <v>5731</v>
      </c>
      <c r="M78" s="1092"/>
      <c r="N78" s="198"/>
      <c r="O78" s="198"/>
      <c r="P78" s="199"/>
      <c r="Q78" s="186"/>
      <c r="R78" s="176">
        <f t="shared" si="3"/>
        <v>74</v>
      </c>
      <c r="S78" s="1095" t="s">
        <v>5674</v>
      </c>
      <c r="T78" s="1093" t="s">
        <v>5732</v>
      </c>
      <c r="U78" s="185"/>
      <c r="V78" s="176"/>
      <c r="W78" s="176"/>
      <c r="X78" s="176"/>
      <c r="Y78" s="176"/>
      <c r="Z78" s="176"/>
      <c r="AA78" s="176"/>
      <c r="AB78" s="176"/>
      <c r="AC78" s="176"/>
      <c r="AD78" s="176"/>
      <c r="AE78" s="176"/>
    </row>
    <row r="79" spans="1:31" ht="47.25" customHeight="1">
      <c r="A79" s="176">
        <f t="shared" si="2"/>
        <v>75</v>
      </c>
      <c r="B79" s="1099" t="s">
        <v>1084</v>
      </c>
      <c r="C79" s="1100">
        <v>2</v>
      </c>
      <c r="D79" s="1100">
        <v>1</v>
      </c>
      <c r="E79" s="1101" t="s">
        <v>68</v>
      </c>
      <c r="F79" s="1101" t="s">
        <v>1140</v>
      </c>
      <c r="G79" s="1089"/>
      <c r="H79" s="1089"/>
      <c r="I79" s="743"/>
      <c r="J79" s="741"/>
      <c r="K79" s="1091" t="s">
        <v>5656</v>
      </c>
      <c r="L79" s="1092" t="s">
        <v>5733</v>
      </c>
      <c r="M79" s="1092"/>
      <c r="N79" s="198"/>
      <c r="O79" s="198"/>
      <c r="P79" s="199"/>
      <c r="Q79" s="186"/>
      <c r="R79" s="176">
        <f t="shared" si="3"/>
        <v>75</v>
      </c>
      <c r="S79" s="1095" t="s">
        <v>5675</v>
      </c>
      <c r="T79" s="1093" t="s">
        <v>5734</v>
      </c>
      <c r="U79" s="185"/>
      <c r="V79" s="176"/>
      <c r="W79" s="176"/>
      <c r="X79" s="176"/>
      <c r="Y79" s="176"/>
      <c r="Z79" s="176"/>
      <c r="AA79" s="176"/>
      <c r="AB79" s="176"/>
      <c r="AC79" s="176"/>
      <c r="AD79" s="176"/>
      <c r="AE79" s="176"/>
    </row>
    <row r="80" spans="1:31" ht="78.75">
      <c r="A80" s="176">
        <f t="shared" si="2"/>
        <v>76</v>
      </c>
      <c r="B80" s="193" t="s">
        <v>1084</v>
      </c>
      <c r="C80" s="192">
        <v>2</v>
      </c>
      <c r="D80" s="192">
        <v>1</v>
      </c>
      <c r="E80" s="196" t="s">
        <v>68</v>
      </c>
      <c r="F80" s="196" t="s">
        <v>1137</v>
      </c>
      <c r="G80" s="200"/>
      <c r="H80" s="200"/>
      <c r="I80" s="198"/>
      <c r="J80" s="199"/>
      <c r="K80" s="1091" t="s">
        <v>5654</v>
      </c>
      <c r="L80" s="1092" t="s">
        <v>3704</v>
      </c>
      <c r="M80" s="1092" t="s">
        <v>5670</v>
      </c>
      <c r="N80" s="198"/>
      <c r="O80" s="198"/>
      <c r="P80" s="199"/>
      <c r="Q80" s="186" t="s">
        <v>1139</v>
      </c>
      <c r="R80" s="176">
        <f t="shared" si="3"/>
        <v>76</v>
      </c>
      <c r="S80" s="1094"/>
      <c r="T80" s="1093" t="s">
        <v>5735</v>
      </c>
      <c r="U80" s="185"/>
      <c r="V80" s="176"/>
      <c r="W80" s="176"/>
      <c r="X80" s="176"/>
      <c r="Y80" s="176"/>
      <c r="Z80" s="176"/>
      <c r="AA80" s="176"/>
      <c r="AB80" s="176"/>
      <c r="AC80" s="176"/>
      <c r="AD80" s="176"/>
      <c r="AE80" s="176"/>
    </row>
    <row r="81" spans="1:31">
      <c r="A81" s="176">
        <f t="shared" si="2"/>
        <v>77</v>
      </c>
      <c r="B81" s="1099" t="s">
        <v>1084</v>
      </c>
      <c r="C81" s="1100">
        <v>2</v>
      </c>
      <c r="D81" s="1100">
        <v>1</v>
      </c>
      <c r="E81" s="1101" t="s">
        <v>68</v>
      </c>
      <c r="F81" s="1101" t="s">
        <v>1137</v>
      </c>
      <c r="G81" s="200"/>
      <c r="H81" s="200"/>
      <c r="I81" s="198"/>
      <c r="J81" s="199"/>
      <c r="K81" s="1091" t="s">
        <v>5656</v>
      </c>
      <c r="L81" s="1092" t="s">
        <v>5736</v>
      </c>
      <c r="M81" s="1092"/>
      <c r="N81" s="198"/>
      <c r="O81" s="198"/>
      <c r="P81" s="199"/>
      <c r="Q81" s="186"/>
      <c r="R81" s="176">
        <f t="shared" si="3"/>
        <v>77</v>
      </c>
      <c r="S81" s="1094"/>
      <c r="T81" s="1093" t="s">
        <v>5737</v>
      </c>
      <c r="U81" s="185"/>
      <c r="V81" s="176"/>
      <c r="W81" s="176"/>
      <c r="X81" s="176"/>
      <c r="Y81" s="176"/>
      <c r="Z81" s="176"/>
      <c r="AA81" s="176"/>
      <c r="AB81" s="176"/>
      <c r="AC81" s="176"/>
      <c r="AD81" s="176"/>
      <c r="AE81" s="176"/>
    </row>
    <row r="82" spans="1:31" ht="33.75">
      <c r="A82" s="176">
        <f t="shared" si="2"/>
        <v>78</v>
      </c>
      <c r="B82" s="193" t="s">
        <v>1084</v>
      </c>
      <c r="C82" s="192">
        <v>2</v>
      </c>
      <c r="D82" s="192">
        <v>1</v>
      </c>
      <c r="E82" s="196" t="s">
        <v>68</v>
      </c>
      <c r="F82" s="196" t="s">
        <v>1134</v>
      </c>
      <c r="G82" s="200"/>
      <c r="H82" s="200"/>
      <c r="I82" s="198"/>
      <c r="J82" s="199"/>
      <c r="K82" s="1091" t="s">
        <v>5654</v>
      </c>
      <c r="L82" s="1092" t="s">
        <v>3704</v>
      </c>
      <c r="M82" s="1092" t="s">
        <v>5738</v>
      </c>
      <c r="N82" s="198"/>
      <c r="O82" s="198"/>
      <c r="P82" s="199"/>
      <c r="Q82" s="186" t="s">
        <v>1136</v>
      </c>
      <c r="R82" s="176">
        <f t="shared" si="3"/>
        <v>78</v>
      </c>
      <c r="S82" s="1094"/>
      <c r="T82" s="1093" t="s">
        <v>5739</v>
      </c>
      <c r="U82" s="185"/>
      <c r="V82" s="176"/>
      <c r="W82" s="176"/>
      <c r="X82" s="176"/>
      <c r="Y82" s="176"/>
      <c r="Z82" s="176"/>
      <c r="AA82" s="176"/>
      <c r="AB82" s="176"/>
      <c r="AC82" s="176"/>
      <c r="AD82" s="176"/>
      <c r="AE82" s="176"/>
    </row>
    <row r="83" spans="1:31">
      <c r="A83" s="176">
        <f t="shared" si="2"/>
        <v>79</v>
      </c>
      <c r="B83" s="1099" t="s">
        <v>1084</v>
      </c>
      <c r="C83" s="1100">
        <v>2</v>
      </c>
      <c r="D83" s="1100">
        <v>1</v>
      </c>
      <c r="E83" s="1101" t="s">
        <v>68</v>
      </c>
      <c r="F83" s="1101" t="s">
        <v>1134</v>
      </c>
      <c r="G83" s="200"/>
      <c r="H83" s="200"/>
      <c r="I83" s="198"/>
      <c r="J83" s="199"/>
      <c r="K83" s="1091" t="s">
        <v>5656</v>
      </c>
      <c r="L83" s="1092" t="s">
        <v>5740</v>
      </c>
      <c r="M83" s="1092"/>
      <c r="N83" s="198"/>
      <c r="O83" s="198"/>
      <c r="P83" s="199"/>
      <c r="Q83" s="186"/>
      <c r="R83" s="176">
        <f t="shared" si="3"/>
        <v>79</v>
      </c>
      <c r="S83" s="1094"/>
      <c r="T83" s="1093" t="s">
        <v>5741</v>
      </c>
      <c r="U83" s="185"/>
      <c r="V83" s="176"/>
      <c r="W83" s="176"/>
      <c r="X83" s="176"/>
      <c r="Y83" s="176"/>
      <c r="Z83" s="176"/>
      <c r="AA83" s="176"/>
      <c r="AB83" s="176"/>
      <c r="AC83" s="176"/>
      <c r="AD83" s="176"/>
      <c r="AE83" s="176"/>
    </row>
    <row r="84" spans="1:31">
      <c r="A84" s="176">
        <f t="shared" si="2"/>
        <v>80</v>
      </c>
      <c r="B84" s="193" t="s">
        <v>1084</v>
      </c>
      <c r="C84" s="192">
        <v>2</v>
      </c>
      <c r="D84" s="192">
        <v>1</v>
      </c>
      <c r="E84" s="196" t="s">
        <v>68</v>
      </c>
      <c r="F84" s="196" t="s">
        <v>1131</v>
      </c>
      <c r="G84" s="200"/>
      <c r="H84" s="200"/>
      <c r="I84" s="198"/>
      <c r="J84" s="199"/>
      <c r="K84" s="1091" t="s">
        <v>5656</v>
      </c>
      <c r="L84" s="1092" t="s">
        <v>4101</v>
      </c>
      <c r="M84" s="1092"/>
      <c r="N84" s="198"/>
      <c r="O84" s="198"/>
      <c r="P84" s="199"/>
      <c r="Q84" s="184" t="s">
        <v>1133</v>
      </c>
      <c r="R84" s="176">
        <f t="shared" si="3"/>
        <v>80</v>
      </c>
      <c r="S84" s="186"/>
      <c r="T84" s="201" t="s">
        <v>1132</v>
      </c>
      <c r="U84" s="185"/>
      <c r="V84" s="176"/>
      <c r="W84" s="176"/>
      <c r="X84" s="176"/>
      <c r="Y84" s="176"/>
      <c r="Z84" s="176"/>
      <c r="AA84" s="176"/>
      <c r="AB84" s="176"/>
      <c r="AC84" s="176"/>
      <c r="AD84" s="176"/>
      <c r="AE84" s="176"/>
    </row>
    <row r="85" spans="1:31">
      <c r="A85" s="176">
        <f t="shared" si="2"/>
        <v>81</v>
      </c>
      <c r="B85" s="193" t="s">
        <v>1084</v>
      </c>
      <c r="C85" s="192">
        <v>2</v>
      </c>
      <c r="D85" s="192">
        <v>1</v>
      </c>
      <c r="E85" s="196" t="s">
        <v>68</v>
      </c>
      <c r="F85" s="196" t="s">
        <v>1127</v>
      </c>
      <c r="G85" s="200"/>
      <c r="H85" s="200"/>
      <c r="I85" s="198"/>
      <c r="J85" s="199"/>
      <c r="K85" s="1091" t="s">
        <v>5656</v>
      </c>
      <c r="L85" s="1092" t="s">
        <v>5742</v>
      </c>
      <c r="M85" s="1092"/>
      <c r="N85" s="198"/>
      <c r="O85" s="198"/>
      <c r="P85" s="199"/>
      <c r="Q85" s="184" t="s">
        <v>1130</v>
      </c>
      <c r="R85" s="176">
        <f t="shared" si="3"/>
        <v>81</v>
      </c>
      <c r="S85" s="186"/>
      <c r="T85" s="201" t="s">
        <v>1128</v>
      </c>
      <c r="U85" s="185"/>
      <c r="V85" s="176"/>
      <c r="W85" s="176"/>
      <c r="X85" s="176"/>
      <c r="Y85" s="176"/>
      <c r="Z85" s="176"/>
      <c r="AA85" s="176"/>
      <c r="AB85" s="176"/>
      <c r="AC85" s="176"/>
      <c r="AD85" s="176"/>
      <c r="AE85" s="176"/>
    </row>
    <row r="86" spans="1:31">
      <c r="A86" s="176">
        <f t="shared" si="2"/>
        <v>82</v>
      </c>
      <c r="B86" s="193" t="s">
        <v>1084</v>
      </c>
      <c r="C86" s="192">
        <v>2</v>
      </c>
      <c r="D86" s="192">
        <v>1</v>
      </c>
      <c r="E86" s="196" t="s">
        <v>68</v>
      </c>
      <c r="F86" s="196" t="s">
        <v>1126</v>
      </c>
      <c r="G86" s="200"/>
      <c r="H86" s="200"/>
      <c r="I86" s="198"/>
      <c r="J86" s="199"/>
      <c r="K86" s="197" t="s">
        <v>1082</v>
      </c>
      <c r="L86" s="198" t="s">
        <v>599</v>
      </c>
      <c r="M86" s="198"/>
      <c r="N86" s="198"/>
      <c r="O86" s="198"/>
      <c r="P86" s="199"/>
      <c r="Q86" s="186" t="s">
        <v>1125</v>
      </c>
      <c r="R86" s="176">
        <f t="shared" si="3"/>
        <v>82</v>
      </c>
      <c r="S86" s="184"/>
      <c r="T86" s="201" t="s">
        <v>1124</v>
      </c>
      <c r="U86" s="185"/>
      <c r="V86" s="176"/>
      <c r="W86" s="176"/>
      <c r="X86" s="176"/>
      <c r="Y86" s="176"/>
      <c r="Z86" s="176"/>
      <c r="AA86" s="176"/>
      <c r="AB86" s="176"/>
      <c r="AC86" s="176"/>
      <c r="AD86" s="176"/>
      <c r="AE86" s="176"/>
    </row>
    <row r="87" spans="1:31">
      <c r="A87" s="176">
        <f t="shared" si="2"/>
        <v>83</v>
      </c>
      <c r="B87" s="193" t="s">
        <v>1084</v>
      </c>
      <c r="C87" s="192">
        <v>2</v>
      </c>
      <c r="D87" s="192">
        <v>1</v>
      </c>
      <c r="E87" s="196" t="s">
        <v>68</v>
      </c>
      <c r="F87" s="196" t="s">
        <v>1123</v>
      </c>
      <c r="G87" s="200"/>
      <c r="H87" s="200"/>
      <c r="I87" s="198"/>
      <c r="J87" s="199"/>
      <c r="K87" s="197" t="s">
        <v>1082</v>
      </c>
      <c r="L87" s="198" t="s">
        <v>994</v>
      </c>
      <c r="M87" s="198"/>
      <c r="N87" s="198"/>
      <c r="O87" s="198"/>
      <c r="P87" s="199"/>
      <c r="Q87" s="186" t="s">
        <v>1122</v>
      </c>
      <c r="R87" s="176">
        <f t="shared" si="3"/>
        <v>83</v>
      </c>
      <c r="S87" s="184"/>
      <c r="T87" s="201" t="s">
        <v>1121</v>
      </c>
      <c r="U87" s="185"/>
      <c r="V87" s="176"/>
      <c r="W87" s="176"/>
      <c r="X87" s="176"/>
      <c r="Y87" s="176"/>
      <c r="Z87" s="176"/>
      <c r="AA87" s="176"/>
      <c r="AB87" s="176"/>
      <c r="AC87" s="176"/>
      <c r="AD87" s="176"/>
      <c r="AE87" s="176"/>
    </row>
    <row r="88" spans="1:31">
      <c r="A88" s="176">
        <f t="shared" si="2"/>
        <v>84</v>
      </c>
      <c r="B88" s="193" t="s">
        <v>1084</v>
      </c>
      <c r="C88" s="192">
        <v>2</v>
      </c>
      <c r="D88" s="192">
        <v>1</v>
      </c>
      <c r="E88" s="196" t="s">
        <v>68</v>
      </c>
      <c r="F88" s="196" t="s">
        <v>1120</v>
      </c>
      <c r="G88" s="200"/>
      <c r="H88" s="200"/>
      <c r="I88" s="198"/>
      <c r="J88" s="199"/>
      <c r="K88" s="197" t="s">
        <v>1082</v>
      </c>
      <c r="L88" s="198" t="s">
        <v>1119</v>
      </c>
      <c r="M88" s="198"/>
      <c r="N88" s="198"/>
      <c r="O88" s="198"/>
      <c r="P88" s="199"/>
      <c r="Q88" s="186" t="s">
        <v>1118</v>
      </c>
      <c r="R88" s="176">
        <f t="shared" si="3"/>
        <v>84</v>
      </c>
      <c r="S88" s="184"/>
      <c r="T88" s="201" t="s">
        <v>1117</v>
      </c>
      <c r="U88" s="185"/>
      <c r="V88" s="176"/>
      <c r="W88" s="176"/>
      <c r="X88" s="176"/>
      <c r="Y88" s="176"/>
      <c r="Z88" s="176"/>
      <c r="AA88" s="176"/>
      <c r="AB88" s="176"/>
      <c r="AC88" s="176"/>
      <c r="AD88" s="176"/>
      <c r="AE88" s="176"/>
    </row>
    <row r="89" spans="1:31">
      <c r="A89" s="176">
        <f t="shared" si="2"/>
        <v>85</v>
      </c>
      <c r="B89" s="193" t="s">
        <v>1084</v>
      </c>
      <c r="C89" s="192">
        <v>2</v>
      </c>
      <c r="D89" s="192">
        <v>1</v>
      </c>
      <c r="E89" s="196" t="s">
        <v>68</v>
      </c>
      <c r="F89" s="196" t="s">
        <v>1116</v>
      </c>
      <c r="G89" s="200"/>
      <c r="H89" s="200"/>
      <c r="I89" s="198"/>
      <c r="J89" s="199"/>
      <c r="K89" s="197" t="s">
        <v>1082</v>
      </c>
      <c r="L89" s="198" t="s">
        <v>986</v>
      </c>
      <c r="M89" s="198"/>
      <c r="N89" s="198"/>
      <c r="O89" s="198"/>
      <c r="P89" s="199"/>
      <c r="Q89" s="186" t="s">
        <v>1115</v>
      </c>
      <c r="R89" s="176">
        <f t="shared" si="3"/>
        <v>85</v>
      </c>
      <c r="S89" s="184"/>
      <c r="T89" s="201" t="s">
        <v>1114</v>
      </c>
      <c r="U89" s="185"/>
      <c r="V89" s="176"/>
      <c r="W89" s="176"/>
      <c r="X89" s="176"/>
      <c r="Y89" s="176"/>
      <c r="Z89" s="176"/>
      <c r="AA89" s="176"/>
      <c r="AB89" s="176"/>
      <c r="AC89" s="176"/>
      <c r="AD89" s="176"/>
      <c r="AE89" s="176"/>
    </row>
    <row r="90" spans="1:31">
      <c r="A90" s="176">
        <f t="shared" si="2"/>
        <v>86</v>
      </c>
      <c r="B90" s="193" t="s">
        <v>1084</v>
      </c>
      <c r="C90" s="192">
        <v>2</v>
      </c>
      <c r="D90" s="192">
        <v>1</v>
      </c>
      <c r="E90" s="196" t="s">
        <v>68</v>
      </c>
      <c r="F90" s="196" t="s">
        <v>1113</v>
      </c>
      <c r="G90" s="200"/>
      <c r="H90" s="200"/>
      <c r="I90" s="198"/>
      <c r="J90" s="199"/>
      <c r="K90" s="197" t="s">
        <v>1082</v>
      </c>
      <c r="L90" s="198" t="s">
        <v>1112</v>
      </c>
      <c r="M90" s="198"/>
      <c r="N90" s="198"/>
      <c r="O90" s="198"/>
      <c r="P90" s="199"/>
      <c r="Q90" s="186" t="s">
        <v>1111</v>
      </c>
      <c r="R90" s="176">
        <f t="shared" si="3"/>
        <v>86</v>
      </c>
      <c r="S90" s="184"/>
      <c r="T90" s="201" t="s">
        <v>1110</v>
      </c>
      <c r="U90" s="185"/>
      <c r="V90" s="176"/>
      <c r="W90" s="176"/>
      <c r="X90" s="176"/>
      <c r="Y90" s="176"/>
      <c r="Z90" s="176"/>
      <c r="AA90" s="176"/>
      <c r="AB90" s="176"/>
      <c r="AC90" s="176"/>
      <c r="AD90" s="176"/>
      <c r="AE90" s="176"/>
    </row>
    <row r="91" spans="1:31">
      <c r="A91" s="176">
        <f t="shared" si="2"/>
        <v>87</v>
      </c>
      <c r="B91" s="193" t="s">
        <v>1084</v>
      </c>
      <c r="C91" s="192">
        <v>2</v>
      </c>
      <c r="D91" s="192">
        <v>1</v>
      </c>
      <c r="E91" s="196" t="s">
        <v>68</v>
      </c>
      <c r="F91" s="196" t="s">
        <v>1109</v>
      </c>
      <c r="G91" s="200"/>
      <c r="H91" s="200"/>
      <c r="I91" s="198"/>
      <c r="J91" s="199"/>
      <c r="K91" s="197" t="s">
        <v>1082</v>
      </c>
      <c r="L91" s="198" t="s">
        <v>622</v>
      </c>
      <c r="M91" s="198"/>
      <c r="N91" s="198"/>
      <c r="O91" s="198"/>
      <c r="P91" s="199"/>
      <c r="Q91" s="186" t="s">
        <v>1108</v>
      </c>
      <c r="R91" s="176">
        <f t="shared" si="3"/>
        <v>87</v>
      </c>
      <c r="S91" s="184"/>
      <c r="T91" s="201" t="s">
        <v>1107</v>
      </c>
      <c r="U91" s="185"/>
      <c r="V91" s="176"/>
      <c r="W91" s="176"/>
      <c r="X91" s="176"/>
      <c r="Y91" s="176"/>
      <c r="Z91" s="176"/>
      <c r="AA91" s="176"/>
      <c r="AB91" s="176"/>
      <c r="AC91" s="176"/>
      <c r="AD91" s="176"/>
      <c r="AE91" s="176"/>
    </row>
    <row r="92" spans="1:31">
      <c r="A92" s="176">
        <f t="shared" si="2"/>
        <v>88</v>
      </c>
      <c r="B92" s="193" t="s">
        <v>1084</v>
      </c>
      <c r="C92" s="192">
        <v>2</v>
      </c>
      <c r="D92" s="192">
        <v>1</v>
      </c>
      <c r="E92" s="196" t="s">
        <v>68</v>
      </c>
      <c r="F92" s="196" t="s">
        <v>1106</v>
      </c>
      <c r="G92" s="200"/>
      <c r="H92" s="200"/>
      <c r="I92" s="198"/>
      <c r="J92" s="199"/>
      <c r="K92" s="197" t="s">
        <v>1082</v>
      </c>
      <c r="L92" s="198" t="s">
        <v>1105</v>
      </c>
      <c r="M92" s="198"/>
      <c r="N92" s="198"/>
      <c r="O92" s="198"/>
      <c r="P92" s="199"/>
      <c r="Q92" s="186" t="s">
        <v>1104</v>
      </c>
      <c r="R92" s="176">
        <f t="shared" si="3"/>
        <v>88</v>
      </c>
      <c r="S92" s="184"/>
      <c r="T92" s="201" t="s">
        <v>1103</v>
      </c>
      <c r="U92" s="185"/>
      <c r="V92" s="176"/>
      <c r="W92" s="176"/>
      <c r="X92" s="176"/>
      <c r="Y92" s="176"/>
      <c r="Z92" s="176"/>
      <c r="AA92" s="176"/>
      <c r="AB92" s="176"/>
      <c r="AC92" s="176"/>
      <c r="AD92" s="176"/>
      <c r="AE92" s="176"/>
    </row>
    <row r="93" spans="1:31">
      <c r="A93" s="176">
        <f t="shared" si="2"/>
        <v>89</v>
      </c>
      <c r="B93" s="193" t="s">
        <v>1084</v>
      </c>
      <c r="C93" s="192">
        <v>2</v>
      </c>
      <c r="D93" s="192">
        <v>1</v>
      </c>
      <c r="E93" s="196" t="s">
        <v>68</v>
      </c>
      <c r="F93" s="196" t="s">
        <v>1102</v>
      </c>
      <c r="G93" s="200"/>
      <c r="H93" s="200"/>
      <c r="I93" s="198"/>
      <c r="J93" s="199"/>
      <c r="K93" s="197" t="s">
        <v>1082</v>
      </c>
      <c r="L93" s="198" t="s">
        <v>1101</v>
      </c>
      <c r="M93" s="198"/>
      <c r="N93" s="198"/>
      <c r="O93" s="198"/>
      <c r="P93" s="199"/>
      <c r="Q93" s="186" t="s">
        <v>1100</v>
      </c>
      <c r="R93" s="176">
        <f t="shared" si="3"/>
        <v>89</v>
      </c>
      <c r="S93" s="184"/>
      <c r="T93" s="201" t="s">
        <v>1099</v>
      </c>
      <c r="U93" s="185"/>
      <c r="V93" s="176"/>
      <c r="W93" s="176"/>
      <c r="X93" s="176"/>
      <c r="Y93" s="176"/>
      <c r="Z93" s="176"/>
      <c r="AA93" s="176"/>
      <c r="AB93" s="176"/>
      <c r="AC93" s="176"/>
      <c r="AD93" s="176"/>
      <c r="AE93" s="176"/>
    </row>
    <row r="94" spans="1:31">
      <c r="A94" s="176">
        <f t="shared" si="2"/>
        <v>90</v>
      </c>
      <c r="B94" s="193" t="s">
        <v>1084</v>
      </c>
      <c r="C94" s="192">
        <v>2</v>
      </c>
      <c r="D94" s="192">
        <v>1</v>
      </c>
      <c r="E94" s="196" t="s">
        <v>68</v>
      </c>
      <c r="F94" s="196" t="s">
        <v>1098</v>
      </c>
      <c r="G94" s="200"/>
      <c r="H94" s="200"/>
      <c r="I94" s="198"/>
      <c r="J94" s="199"/>
      <c r="K94" s="197" t="s">
        <v>1082</v>
      </c>
      <c r="L94" s="198" t="s">
        <v>1097</v>
      </c>
      <c r="M94" s="198"/>
      <c r="N94" s="198"/>
      <c r="O94" s="198"/>
      <c r="P94" s="199"/>
      <c r="Q94" s="186" t="s">
        <v>1096</v>
      </c>
      <c r="R94" s="176">
        <f t="shared" si="3"/>
        <v>90</v>
      </c>
      <c r="S94" s="184"/>
      <c r="T94" s="201" t="s">
        <v>1095</v>
      </c>
      <c r="U94" s="185"/>
      <c r="V94" s="176"/>
      <c r="W94" s="176"/>
      <c r="X94" s="176"/>
      <c r="Y94" s="176"/>
      <c r="Z94" s="176"/>
      <c r="AA94" s="176"/>
      <c r="AB94" s="176"/>
      <c r="AC94" s="176"/>
      <c r="AD94" s="176"/>
      <c r="AE94" s="176"/>
    </row>
    <row r="95" spans="1:31">
      <c r="A95" s="176">
        <f t="shared" si="2"/>
        <v>91</v>
      </c>
      <c r="B95" s="193" t="s">
        <v>1084</v>
      </c>
      <c r="C95" s="192">
        <v>2</v>
      </c>
      <c r="D95" s="192">
        <v>1</v>
      </c>
      <c r="E95" s="196" t="s">
        <v>68</v>
      </c>
      <c r="F95" s="196" t="s">
        <v>1094</v>
      </c>
      <c r="G95" s="200"/>
      <c r="H95" s="200"/>
      <c r="I95" s="198"/>
      <c r="J95" s="199"/>
      <c r="K95" s="197" t="s">
        <v>1082</v>
      </c>
      <c r="L95" s="198" t="s">
        <v>983</v>
      </c>
      <c r="M95" s="198"/>
      <c r="N95" s="198"/>
      <c r="O95" s="198"/>
      <c r="P95" s="199"/>
      <c r="Q95" s="186" t="s">
        <v>1093</v>
      </c>
      <c r="R95" s="176">
        <f t="shared" si="3"/>
        <v>91</v>
      </c>
      <c r="S95" s="184"/>
      <c r="T95" s="201" t="s">
        <v>1092</v>
      </c>
      <c r="U95" s="185"/>
      <c r="V95" s="176"/>
      <c r="W95" s="176"/>
      <c r="X95" s="176"/>
      <c r="Y95" s="176"/>
      <c r="Z95" s="176"/>
      <c r="AA95" s="176"/>
      <c r="AB95" s="176"/>
      <c r="AC95" s="176"/>
      <c r="AD95" s="176"/>
      <c r="AE95" s="176"/>
    </row>
    <row r="96" spans="1:31">
      <c r="A96" s="176">
        <f t="shared" si="2"/>
        <v>92</v>
      </c>
      <c r="B96" s="193" t="s">
        <v>1084</v>
      </c>
      <c r="C96" s="192">
        <v>2</v>
      </c>
      <c r="D96" s="192">
        <v>1</v>
      </c>
      <c r="E96" s="196" t="s">
        <v>68</v>
      </c>
      <c r="F96" s="196" t="s">
        <v>1091</v>
      </c>
      <c r="G96" s="200"/>
      <c r="H96" s="200"/>
      <c r="I96" s="198"/>
      <c r="J96" s="199"/>
      <c r="K96" s="197" t="s">
        <v>5656</v>
      </c>
      <c r="L96" s="198" t="s">
        <v>5743</v>
      </c>
      <c r="M96" s="198"/>
      <c r="N96" s="198"/>
      <c r="O96" s="198"/>
      <c r="P96" s="199"/>
      <c r="Q96" s="186" t="s">
        <v>1090</v>
      </c>
      <c r="R96" s="176">
        <f t="shared" si="3"/>
        <v>92</v>
      </c>
      <c r="S96" s="184"/>
      <c r="T96" s="201" t="s">
        <v>1089</v>
      </c>
      <c r="U96" s="185"/>
      <c r="V96" s="176"/>
      <c r="W96" s="176"/>
      <c r="X96" s="176"/>
      <c r="Y96" s="176"/>
      <c r="Z96" s="176"/>
      <c r="AA96" s="176"/>
      <c r="AB96" s="176"/>
      <c r="AC96" s="176"/>
      <c r="AD96" s="176"/>
      <c r="AE96" s="176"/>
    </row>
    <row r="97" spans="1:31">
      <c r="A97" s="176">
        <f t="shared" si="2"/>
        <v>93</v>
      </c>
      <c r="B97" s="1099" t="s">
        <v>1084</v>
      </c>
      <c r="C97" s="1100">
        <v>2</v>
      </c>
      <c r="D97" s="1100">
        <v>1</v>
      </c>
      <c r="E97" s="1101" t="s">
        <v>68</v>
      </c>
      <c r="F97" s="1101" t="s">
        <v>1091</v>
      </c>
      <c r="G97" s="200"/>
      <c r="H97" s="200"/>
      <c r="I97" s="198"/>
      <c r="J97" s="199"/>
      <c r="K97" s="1091" t="s">
        <v>5654</v>
      </c>
      <c r="L97" s="1092" t="s">
        <v>3704</v>
      </c>
      <c r="M97" s="1092" t="s">
        <v>5744</v>
      </c>
      <c r="N97" s="1092"/>
      <c r="O97" s="198"/>
      <c r="P97" s="199"/>
      <c r="Q97" s="186" t="s">
        <v>1090</v>
      </c>
      <c r="R97" s="176">
        <f t="shared" si="3"/>
        <v>93</v>
      </c>
      <c r="S97" s="184"/>
      <c r="T97" s="1093" t="s">
        <v>5745</v>
      </c>
      <c r="U97" s="185"/>
      <c r="V97" s="176"/>
      <c r="W97" s="176"/>
      <c r="X97" s="176"/>
      <c r="Y97" s="176"/>
      <c r="Z97" s="176"/>
      <c r="AA97" s="176"/>
      <c r="AB97" s="176"/>
      <c r="AC97" s="176"/>
      <c r="AD97" s="176"/>
      <c r="AE97" s="176"/>
    </row>
    <row r="98" spans="1:31">
      <c r="A98" s="176">
        <f t="shared" si="2"/>
        <v>94</v>
      </c>
      <c r="B98" s="193" t="s">
        <v>1084</v>
      </c>
      <c r="C98" s="192">
        <v>2</v>
      </c>
      <c r="D98" s="192">
        <v>1</v>
      </c>
      <c r="E98" s="196" t="s">
        <v>68</v>
      </c>
      <c r="F98" s="196" t="s">
        <v>1088</v>
      </c>
      <c r="G98" s="200"/>
      <c r="H98" s="200"/>
      <c r="I98" s="198"/>
      <c r="J98" s="199"/>
      <c r="K98" s="1091" t="s">
        <v>1087</v>
      </c>
      <c r="L98" s="1092" t="s">
        <v>112</v>
      </c>
      <c r="M98" s="1092" t="s">
        <v>986</v>
      </c>
      <c r="N98" s="1092"/>
      <c r="O98" s="198"/>
      <c r="P98" s="199"/>
      <c r="Q98" s="186" t="s">
        <v>1086</v>
      </c>
      <c r="R98" s="176">
        <f t="shared" si="3"/>
        <v>94</v>
      </c>
      <c r="S98" s="184"/>
      <c r="T98" s="1093" t="s">
        <v>1085</v>
      </c>
      <c r="U98" s="185"/>
      <c r="V98" s="176"/>
      <c r="W98" s="176"/>
      <c r="X98" s="176"/>
      <c r="Y98" s="176"/>
      <c r="Z98" s="176"/>
      <c r="AA98" s="176"/>
      <c r="AB98" s="176"/>
      <c r="AC98" s="176"/>
      <c r="AD98" s="176"/>
      <c r="AE98" s="176"/>
    </row>
    <row r="99" spans="1:31">
      <c r="A99" s="176">
        <f t="shared" si="2"/>
        <v>95</v>
      </c>
      <c r="B99" s="193" t="s">
        <v>1084</v>
      </c>
      <c r="C99" s="192">
        <v>2</v>
      </c>
      <c r="D99" s="192">
        <v>1</v>
      </c>
      <c r="E99" s="196" t="s">
        <v>68</v>
      </c>
      <c r="F99" s="196" t="s">
        <v>1083</v>
      </c>
      <c r="G99" s="200"/>
      <c r="H99" s="200"/>
      <c r="I99" s="198"/>
      <c r="J99" s="199"/>
      <c r="K99" s="197" t="s">
        <v>1082</v>
      </c>
      <c r="L99" s="198" t="s">
        <v>1081</v>
      </c>
      <c r="M99" s="198"/>
      <c r="N99" s="198"/>
      <c r="O99" s="198"/>
      <c r="P99" s="199"/>
      <c r="Q99" s="186" t="s">
        <v>1080</v>
      </c>
      <c r="R99" s="176">
        <f t="shared" si="3"/>
        <v>95</v>
      </c>
      <c r="S99" s="184"/>
      <c r="T99" s="201" t="s">
        <v>1079</v>
      </c>
      <c r="U99" s="185"/>
      <c r="V99" s="176"/>
      <c r="W99" s="176"/>
      <c r="X99" s="176"/>
      <c r="Y99" s="176"/>
      <c r="Z99" s="176"/>
      <c r="AA99" s="176"/>
      <c r="AB99" s="176"/>
      <c r="AC99" s="176"/>
      <c r="AD99" s="176"/>
      <c r="AE99" s="176"/>
    </row>
    <row r="100" spans="1:31" ht="22.5">
      <c r="A100" s="176">
        <f t="shared" si="2"/>
        <v>96</v>
      </c>
      <c r="B100" s="193" t="s">
        <v>1078</v>
      </c>
      <c r="C100" s="192">
        <v>2</v>
      </c>
      <c r="D100" s="192">
        <v>2</v>
      </c>
      <c r="E100" s="196"/>
      <c r="F100" s="196"/>
      <c r="G100" s="200"/>
      <c r="H100" s="200"/>
      <c r="I100" s="198"/>
      <c r="J100" s="199"/>
      <c r="K100" s="197" t="s">
        <v>960</v>
      </c>
      <c r="L100" s="198"/>
      <c r="M100" s="198"/>
      <c r="N100" s="198"/>
      <c r="O100" s="198"/>
      <c r="P100" s="199"/>
      <c r="Q100" s="186" t="s">
        <v>1077</v>
      </c>
      <c r="R100" s="176">
        <f t="shared" si="3"/>
        <v>96</v>
      </c>
      <c r="S100" s="184"/>
      <c r="T100" s="201"/>
      <c r="U100" s="185"/>
      <c r="V100" s="176"/>
      <c r="W100" s="176"/>
      <c r="X100" s="176"/>
      <c r="Y100" s="176"/>
      <c r="Z100" s="176"/>
      <c r="AA100" s="176"/>
      <c r="AB100" s="176"/>
      <c r="AC100" s="176"/>
      <c r="AD100" s="176"/>
      <c r="AE100" s="176"/>
    </row>
    <row r="101" spans="1:31" ht="146.25">
      <c r="A101" s="176">
        <f t="shared" si="2"/>
        <v>97</v>
      </c>
      <c r="B101" s="193" t="s">
        <v>1072</v>
      </c>
      <c r="C101" s="192">
        <v>2</v>
      </c>
      <c r="D101" s="192">
        <v>2</v>
      </c>
      <c r="E101" s="196" t="s">
        <v>17</v>
      </c>
      <c r="F101" s="196"/>
      <c r="G101" s="200"/>
      <c r="H101" s="200"/>
      <c r="I101" s="198"/>
      <c r="J101" s="199"/>
      <c r="K101" s="197" t="s">
        <v>960</v>
      </c>
      <c r="L101" s="198" t="s">
        <v>25</v>
      </c>
      <c r="M101" s="198"/>
      <c r="N101" s="198"/>
      <c r="O101" s="198"/>
      <c r="P101" s="199"/>
      <c r="Q101" s="186" t="s">
        <v>1076</v>
      </c>
      <c r="R101" s="176">
        <f t="shared" si="3"/>
        <v>97</v>
      </c>
      <c r="S101" s="184"/>
      <c r="T101" s="201" t="s">
        <v>1075</v>
      </c>
      <c r="U101" s="185"/>
      <c r="V101" s="176"/>
      <c r="W101" s="176"/>
      <c r="X101" s="176"/>
      <c r="Y101" s="176"/>
      <c r="Z101" s="176"/>
      <c r="AA101" s="176"/>
      <c r="AB101" s="176"/>
      <c r="AC101" s="176"/>
      <c r="AD101" s="176"/>
      <c r="AE101" s="176"/>
    </row>
    <row r="102" spans="1:31" ht="22.5">
      <c r="A102" s="176">
        <f t="shared" si="2"/>
        <v>98</v>
      </c>
      <c r="B102" s="193" t="s">
        <v>1072</v>
      </c>
      <c r="C102" s="192">
        <v>2</v>
      </c>
      <c r="D102" s="192">
        <v>2</v>
      </c>
      <c r="E102" s="196" t="s">
        <v>17</v>
      </c>
      <c r="F102" s="196" t="s">
        <v>27</v>
      </c>
      <c r="G102" s="200"/>
      <c r="H102" s="200"/>
      <c r="I102" s="198"/>
      <c r="J102" s="199"/>
      <c r="K102" s="197" t="s">
        <v>960</v>
      </c>
      <c r="L102" s="198" t="s">
        <v>25</v>
      </c>
      <c r="M102" s="198" t="s">
        <v>384</v>
      </c>
      <c r="N102" s="198"/>
      <c r="O102" s="198"/>
      <c r="P102" s="199"/>
      <c r="Q102" s="186" t="s">
        <v>965</v>
      </c>
      <c r="R102" s="176">
        <f t="shared" si="3"/>
        <v>98</v>
      </c>
      <c r="S102" s="184"/>
      <c r="T102" s="201" t="s">
        <v>1074</v>
      </c>
      <c r="U102" s="185"/>
      <c r="V102" s="176"/>
      <c r="W102" s="176"/>
      <c r="X102" s="176"/>
      <c r="Y102" s="176"/>
      <c r="Z102" s="176"/>
      <c r="AA102" s="176"/>
      <c r="AB102" s="176"/>
      <c r="AC102" s="176"/>
      <c r="AD102" s="176"/>
      <c r="AE102" s="176"/>
    </row>
    <row r="103" spans="1:31" ht="22.5">
      <c r="A103" s="176">
        <f t="shared" si="2"/>
        <v>99</v>
      </c>
      <c r="B103" s="193" t="s">
        <v>1072</v>
      </c>
      <c r="C103" s="192">
        <v>2</v>
      </c>
      <c r="D103" s="192">
        <v>2</v>
      </c>
      <c r="E103" s="196" t="s">
        <v>17</v>
      </c>
      <c r="F103" s="196" t="s">
        <v>35</v>
      </c>
      <c r="G103" s="200"/>
      <c r="H103" s="200"/>
      <c r="I103" s="198"/>
      <c r="J103" s="199"/>
      <c r="K103" s="197" t="s">
        <v>960</v>
      </c>
      <c r="L103" s="198" t="s">
        <v>25</v>
      </c>
      <c r="M103" s="198" t="s">
        <v>625</v>
      </c>
      <c r="N103" s="198"/>
      <c r="O103" s="198"/>
      <c r="P103" s="199"/>
      <c r="Q103" s="186" t="s">
        <v>963</v>
      </c>
      <c r="R103" s="176">
        <f t="shared" si="3"/>
        <v>99</v>
      </c>
      <c r="S103" s="184"/>
      <c r="T103" s="201" t="s">
        <v>962</v>
      </c>
      <c r="U103" s="185"/>
      <c r="V103" s="176"/>
      <c r="W103" s="176"/>
      <c r="X103" s="176"/>
      <c r="Y103" s="176"/>
      <c r="Z103" s="176"/>
      <c r="AA103" s="176"/>
      <c r="AB103" s="176"/>
      <c r="AC103" s="176"/>
      <c r="AD103" s="176"/>
      <c r="AE103" s="176"/>
    </row>
    <row r="104" spans="1:31" ht="22.5">
      <c r="A104" s="176">
        <f t="shared" si="2"/>
        <v>100</v>
      </c>
      <c r="B104" s="193" t="s">
        <v>1072</v>
      </c>
      <c r="C104" s="192">
        <v>2</v>
      </c>
      <c r="D104" s="192">
        <v>2</v>
      </c>
      <c r="E104" s="196" t="s">
        <v>17</v>
      </c>
      <c r="F104" s="196" t="s">
        <v>37</v>
      </c>
      <c r="G104" s="200"/>
      <c r="H104" s="200"/>
      <c r="I104" s="198"/>
      <c r="J104" s="199"/>
      <c r="K104" s="197" t="s">
        <v>960</v>
      </c>
      <c r="L104" s="198" t="s">
        <v>25</v>
      </c>
      <c r="M104" s="198" t="s">
        <v>599</v>
      </c>
      <c r="N104" s="198"/>
      <c r="O104" s="198"/>
      <c r="P104" s="199"/>
      <c r="Q104" s="186" t="s">
        <v>992</v>
      </c>
      <c r="R104" s="176">
        <f t="shared" si="3"/>
        <v>100</v>
      </c>
      <c r="S104" s="184"/>
      <c r="T104" s="201" t="s">
        <v>1004</v>
      </c>
      <c r="U104" s="185"/>
      <c r="V104" s="176"/>
      <c r="W104" s="176"/>
      <c r="X104" s="176"/>
      <c r="Y104" s="176"/>
      <c r="Z104" s="176"/>
      <c r="AA104" s="176"/>
      <c r="AB104" s="176"/>
      <c r="AC104" s="176"/>
      <c r="AD104" s="176"/>
      <c r="AE104" s="176"/>
    </row>
    <row r="105" spans="1:31">
      <c r="A105" s="176">
        <f t="shared" si="2"/>
        <v>101</v>
      </c>
      <c r="B105" s="193" t="s">
        <v>1072</v>
      </c>
      <c r="C105" s="192">
        <v>2</v>
      </c>
      <c r="D105" s="192">
        <v>2</v>
      </c>
      <c r="E105" s="196" t="s">
        <v>17</v>
      </c>
      <c r="F105" s="196" t="s">
        <v>47</v>
      </c>
      <c r="G105" s="200"/>
      <c r="H105" s="200"/>
      <c r="I105" s="198"/>
      <c r="J105" s="199"/>
      <c r="K105" s="197" t="s">
        <v>960</v>
      </c>
      <c r="L105" s="198" t="s">
        <v>25</v>
      </c>
      <c r="M105" s="198" t="s">
        <v>432</v>
      </c>
      <c r="N105" s="198"/>
      <c r="O105" s="198"/>
      <c r="P105" s="199"/>
      <c r="Q105" s="186" t="s">
        <v>990</v>
      </c>
      <c r="R105" s="176">
        <f t="shared" si="3"/>
        <v>101</v>
      </c>
      <c r="S105" s="184"/>
      <c r="T105" s="201" t="s">
        <v>1073</v>
      </c>
      <c r="U105" s="194" t="s">
        <v>46</v>
      </c>
      <c r="V105" s="176"/>
      <c r="W105" s="176"/>
      <c r="X105" s="176"/>
      <c r="Y105" s="176"/>
      <c r="Z105" s="176"/>
      <c r="AA105" s="176"/>
      <c r="AB105" s="176"/>
      <c r="AC105" s="176"/>
      <c r="AD105" s="176"/>
      <c r="AE105" s="176"/>
    </row>
    <row r="106" spans="1:31">
      <c r="A106" s="176">
        <f t="shared" si="2"/>
        <v>102</v>
      </c>
      <c r="B106" s="193" t="s">
        <v>1072</v>
      </c>
      <c r="C106" s="192">
        <v>2</v>
      </c>
      <c r="D106" s="192">
        <v>2</v>
      </c>
      <c r="E106" s="196" t="s">
        <v>17</v>
      </c>
      <c r="F106" s="196" t="s">
        <v>119</v>
      </c>
      <c r="G106" s="200"/>
      <c r="H106" s="200"/>
      <c r="I106" s="198"/>
      <c r="J106" s="199"/>
      <c r="K106" s="197" t="s">
        <v>960</v>
      </c>
      <c r="L106" s="198" t="s">
        <v>25</v>
      </c>
      <c r="M106" s="198" t="s">
        <v>441</v>
      </c>
      <c r="N106" s="198"/>
      <c r="O106" s="198"/>
      <c r="P106" s="199"/>
      <c r="Q106" s="186" t="s">
        <v>1049</v>
      </c>
      <c r="R106" s="176">
        <f t="shared" si="3"/>
        <v>102</v>
      </c>
      <c r="S106" s="184"/>
      <c r="T106" s="201" t="s">
        <v>1048</v>
      </c>
      <c r="U106" s="185"/>
      <c r="V106" s="176"/>
      <c r="W106" s="176"/>
      <c r="X106" s="176"/>
      <c r="Y106" s="176"/>
      <c r="Z106" s="176"/>
      <c r="AA106" s="176"/>
      <c r="AB106" s="176"/>
      <c r="AC106" s="176"/>
      <c r="AD106" s="176"/>
      <c r="AE106" s="176"/>
    </row>
    <row r="107" spans="1:31">
      <c r="A107" s="176">
        <f t="shared" si="2"/>
        <v>103</v>
      </c>
      <c r="B107" s="193" t="s">
        <v>1072</v>
      </c>
      <c r="C107" s="192">
        <v>2</v>
      </c>
      <c r="D107" s="192">
        <v>2</v>
      </c>
      <c r="E107" s="196" t="s">
        <v>17</v>
      </c>
      <c r="F107" s="196" t="s">
        <v>665</v>
      </c>
      <c r="G107" s="200"/>
      <c r="H107" s="200"/>
      <c r="I107" s="198"/>
      <c r="J107" s="199"/>
      <c r="K107" s="197" t="s">
        <v>960</v>
      </c>
      <c r="L107" s="198" t="s">
        <v>25</v>
      </c>
      <c r="M107" s="198" t="s">
        <v>622</v>
      </c>
      <c r="N107" s="198"/>
      <c r="O107" s="198"/>
      <c r="P107" s="199"/>
      <c r="Q107" s="186" t="s">
        <v>1047</v>
      </c>
      <c r="R107" s="176">
        <f t="shared" si="3"/>
        <v>103</v>
      </c>
      <c r="S107" s="184"/>
      <c r="T107" s="201" t="s">
        <v>1046</v>
      </c>
      <c r="U107" s="185"/>
      <c r="V107" s="176"/>
      <c r="W107" s="176"/>
      <c r="X107" s="176"/>
      <c r="Y107" s="176"/>
      <c r="Z107" s="176"/>
      <c r="AA107" s="176"/>
      <c r="AB107" s="176"/>
      <c r="AC107" s="176"/>
      <c r="AD107" s="176"/>
      <c r="AE107" s="176"/>
    </row>
    <row r="108" spans="1:31">
      <c r="A108" s="176">
        <f t="shared" si="2"/>
        <v>104</v>
      </c>
      <c r="B108" s="193" t="s">
        <v>1072</v>
      </c>
      <c r="C108" s="192">
        <v>2</v>
      </c>
      <c r="D108" s="192">
        <v>2</v>
      </c>
      <c r="E108" s="196" t="s">
        <v>17</v>
      </c>
      <c r="F108" s="196" t="s">
        <v>135</v>
      </c>
      <c r="G108" s="200"/>
      <c r="H108" s="200"/>
      <c r="I108" s="198"/>
      <c r="J108" s="199"/>
      <c r="K108" s="197" t="s">
        <v>960</v>
      </c>
      <c r="L108" s="198" t="s">
        <v>25</v>
      </c>
      <c r="M108" s="198" t="s">
        <v>994</v>
      </c>
      <c r="N108" s="198"/>
      <c r="O108" s="198"/>
      <c r="P108" s="199"/>
      <c r="Q108" s="186" t="s">
        <v>1069</v>
      </c>
      <c r="R108" s="176">
        <f t="shared" si="3"/>
        <v>104</v>
      </c>
      <c r="S108" s="184"/>
      <c r="T108" s="201" t="s">
        <v>1044</v>
      </c>
      <c r="U108" s="185"/>
      <c r="V108" s="176"/>
      <c r="W108" s="176"/>
      <c r="X108" s="176"/>
      <c r="Y108" s="176"/>
      <c r="Z108" s="176"/>
      <c r="AA108" s="176"/>
      <c r="AB108" s="176"/>
      <c r="AC108" s="176"/>
      <c r="AD108" s="176"/>
      <c r="AE108" s="176"/>
    </row>
    <row r="109" spans="1:31">
      <c r="A109" s="176">
        <f t="shared" si="2"/>
        <v>105</v>
      </c>
      <c r="B109" s="193" t="s">
        <v>1072</v>
      </c>
      <c r="C109" s="192">
        <v>2</v>
      </c>
      <c r="D109" s="192">
        <v>2</v>
      </c>
      <c r="E109" s="196" t="s">
        <v>17</v>
      </c>
      <c r="F109" s="196" t="s">
        <v>139</v>
      </c>
      <c r="G109" s="200"/>
      <c r="H109" s="200"/>
      <c r="I109" s="198"/>
      <c r="J109" s="199"/>
      <c r="K109" s="197" t="s">
        <v>960</v>
      </c>
      <c r="L109" s="198" t="s">
        <v>25</v>
      </c>
      <c r="M109" s="198" t="s">
        <v>986</v>
      </c>
      <c r="N109" s="198"/>
      <c r="O109" s="198"/>
      <c r="P109" s="199"/>
      <c r="Q109" s="186" t="s">
        <v>1042</v>
      </c>
      <c r="R109" s="176">
        <f t="shared" si="3"/>
        <v>105</v>
      </c>
      <c r="S109" s="184"/>
      <c r="T109" s="201" t="s">
        <v>1041</v>
      </c>
      <c r="U109" s="185"/>
      <c r="V109" s="176"/>
      <c r="W109" s="176"/>
      <c r="X109" s="176"/>
      <c r="Y109" s="176"/>
      <c r="Z109" s="176"/>
      <c r="AA109" s="176"/>
      <c r="AB109" s="176"/>
      <c r="AC109" s="176"/>
      <c r="AD109" s="176"/>
      <c r="AE109" s="176"/>
    </row>
    <row r="110" spans="1:31" ht="33.75">
      <c r="A110" s="176">
        <f t="shared" si="2"/>
        <v>106</v>
      </c>
      <c r="B110" s="193" t="s">
        <v>1068</v>
      </c>
      <c r="C110" s="192">
        <v>2</v>
      </c>
      <c r="D110" s="192">
        <v>2</v>
      </c>
      <c r="E110" s="196" t="s">
        <v>58</v>
      </c>
      <c r="F110" s="196"/>
      <c r="G110" s="200"/>
      <c r="H110" s="200"/>
      <c r="I110" s="198"/>
      <c r="J110" s="199"/>
      <c r="K110" s="197" t="s">
        <v>960</v>
      </c>
      <c r="L110" s="198" t="s">
        <v>109</v>
      </c>
      <c r="M110" s="198"/>
      <c r="N110" s="198"/>
      <c r="O110" s="198"/>
      <c r="P110" s="199"/>
      <c r="Q110" s="186" t="s">
        <v>1071</v>
      </c>
      <c r="R110" s="176">
        <f t="shared" si="3"/>
        <v>106</v>
      </c>
      <c r="S110" s="184"/>
      <c r="T110" s="201"/>
      <c r="U110" s="185"/>
      <c r="V110" s="176"/>
      <c r="W110" s="176"/>
      <c r="X110" s="176"/>
      <c r="Y110" s="176"/>
      <c r="Z110" s="176"/>
      <c r="AA110" s="176"/>
      <c r="AB110" s="176"/>
      <c r="AC110" s="176"/>
      <c r="AD110" s="176"/>
      <c r="AE110" s="176"/>
    </row>
    <row r="111" spans="1:31" ht="78.75">
      <c r="A111" s="176">
        <f t="shared" si="2"/>
        <v>107</v>
      </c>
      <c r="B111" s="193" t="s">
        <v>1068</v>
      </c>
      <c r="C111" s="192">
        <v>2</v>
      </c>
      <c r="D111" s="192">
        <v>2</v>
      </c>
      <c r="E111" s="196" t="s">
        <v>58</v>
      </c>
      <c r="F111" s="196" t="s">
        <v>27</v>
      </c>
      <c r="G111" s="200"/>
      <c r="H111" s="200"/>
      <c r="I111" s="198"/>
      <c r="J111" s="199"/>
      <c r="K111" s="197" t="s">
        <v>960</v>
      </c>
      <c r="L111" s="198" t="s">
        <v>109</v>
      </c>
      <c r="M111" s="198" t="s">
        <v>384</v>
      </c>
      <c r="N111" s="198"/>
      <c r="O111" s="198"/>
      <c r="P111" s="199"/>
      <c r="Q111" s="186" t="s">
        <v>965</v>
      </c>
      <c r="R111" s="176">
        <f t="shared" si="3"/>
        <v>107</v>
      </c>
      <c r="S111" s="184"/>
      <c r="T111" s="186" t="s">
        <v>1070</v>
      </c>
      <c r="U111" s="185"/>
      <c r="V111" s="176"/>
      <c r="W111" s="176"/>
      <c r="X111" s="176"/>
      <c r="Y111" s="176"/>
      <c r="Z111" s="176"/>
      <c r="AA111" s="176"/>
      <c r="AB111" s="176"/>
      <c r="AC111" s="176"/>
      <c r="AD111" s="176"/>
      <c r="AE111" s="176"/>
    </row>
    <row r="112" spans="1:31" ht="22.5">
      <c r="A112" s="176">
        <f t="shared" si="2"/>
        <v>108</v>
      </c>
      <c r="B112" s="193" t="s">
        <v>1068</v>
      </c>
      <c r="C112" s="192">
        <v>2</v>
      </c>
      <c r="D112" s="192">
        <v>2</v>
      </c>
      <c r="E112" s="196" t="s">
        <v>58</v>
      </c>
      <c r="F112" s="196" t="s">
        <v>35</v>
      </c>
      <c r="G112" s="190"/>
      <c r="H112" s="190"/>
      <c r="I112" s="188"/>
      <c r="J112" s="187"/>
      <c r="K112" s="197" t="s">
        <v>960</v>
      </c>
      <c r="L112" s="198" t="s">
        <v>109</v>
      </c>
      <c r="M112" s="188" t="s">
        <v>625</v>
      </c>
      <c r="N112" s="188"/>
      <c r="O112" s="188"/>
      <c r="P112" s="187"/>
      <c r="Q112" s="186" t="s">
        <v>963</v>
      </c>
      <c r="R112" s="176">
        <f t="shared" si="3"/>
        <v>108</v>
      </c>
      <c r="S112" s="184"/>
      <c r="T112" s="186" t="s">
        <v>962</v>
      </c>
      <c r="U112" s="185"/>
      <c r="V112" s="176"/>
      <c r="W112" s="176"/>
      <c r="X112" s="176"/>
      <c r="Y112" s="176"/>
      <c r="Z112" s="176"/>
      <c r="AA112" s="176"/>
      <c r="AB112" s="176"/>
      <c r="AC112" s="176"/>
      <c r="AD112" s="176"/>
      <c r="AE112" s="176"/>
    </row>
    <row r="113" spans="1:31" ht="22.5">
      <c r="A113" s="176">
        <f t="shared" si="2"/>
        <v>109</v>
      </c>
      <c r="B113" s="193" t="s">
        <v>1068</v>
      </c>
      <c r="C113" s="192">
        <v>2</v>
      </c>
      <c r="D113" s="192">
        <v>2</v>
      </c>
      <c r="E113" s="196" t="s">
        <v>58</v>
      </c>
      <c r="F113" s="196" t="s">
        <v>37</v>
      </c>
      <c r="G113" s="190"/>
      <c r="H113" s="190"/>
      <c r="I113" s="188"/>
      <c r="J113" s="187"/>
      <c r="K113" s="197" t="s">
        <v>960</v>
      </c>
      <c r="L113" s="198" t="s">
        <v>109</v>
      </c>
      <c r="M113" s="188" t="s">
        <v>599</v>
      </c>
      <c r="N113" s="188"/>
      <c r="O113" s="188"/>
      <c r="P113" s="187"/>
      <c r="Q113" s="186" t="s">
        <v>992</v>
      </c>
      <c r="R113" s="176">
        <f t="shared" si="3"/>
        <v>109</v>
      </c>
      <c r="S113" s="184"/>
      <c r="T113" s="186" t="s">
        <v>1004</v>
      </c>
      <c r="U113" s="194"/>
      <c r="V113" s="176"/>
      <c r="W113" s="176"/>
      <c r="X113" s="176"/>
      <c r="Y113" s="176"/>
      <c r="Z113" s="176"/>
      <c r="AA113" s="176"/>
      <c r="AB113" s="176"/>
      <c r="AC113" s="176"/>
      <c r="AD113" s="176"/>
      <c r="AE113" s="176"/>
    </row>
    <row r="114" spans="1:31">
      <c r="A114" s="176">
        <f t="shared" si="2"/>
        <v>110</v>
      </c>
      <c r="B114" s="193" t="s">
        <v>1068</v>
      </c>
      <c r="C114" s="192">
        <v>2</v>
      </c>
      <c r="D114" s="192">
        <v>2</v>
      </c>
      <c r="E114" s="196" t="s">
        <v>58</v>
      </c>
      <c r="F114" s="196" t="s">
        <v>47</v>
      </c>
      <c r="G114" s="190"/>
      <c r="H114" s="190"/>
      <c r="I114" s="188"/>
      <c r="J114" s="187"/>
      <c r="K114" s="197" t="s">
        <v>960</v>
      </c>
      <c r="L114" s="198" t="s">
        <v>109</v>
      </c>
      <c r="M114" s="188" t="s">
        <v>432</v>
      </c>
      <c r="N114" s="188"/>
      <c r="O114" s="188"/>
      <c r="P114" s="187"/>
      <c r="Q114" s="186" t="s">
        <v>990</v>
      </c>
      <c r="R114" s="176">
        <f t="shared" si="3"/>
        <v>110</v>
      </c>
      <c r="S114" s="184"/>
      <c r="T114" s="186" t="s">
        <v>1003</v>
      </c>
      <c r="U114" s="194" t="s">
        <v>46</v>
      </c>
      <c r="V114" s="176"/>
      <c r="W114" s="176"/>
      <c r="X114" s="176"/>
      <c r="Y114" s="176"/>
      <c r="Z114" s="176"/>
      <c r="AA114" s="176"/>
      <c r="AB114" s="176"/>
      <c r="AC114" s="176"/>
      <c r="AD114" s="176"/>
      <c r="AE114" s="176"/>
    </row>
    <row r="115" spans="1:31">
      <c r="A115" s="176">
        <f t="shared" si="2"/>
        <v>111</v>
      </c>
      <c r="B115" s="193" t="s">
        <v>1068</v>
      </c>
      <c r="C115" s="192">
        <v>2</v>
      </c>
      <c r="D115" s="192">
        <v>2</v>
      </c>
      <c r="E115" s="196" t="s">
        <v>58</v>
      </c>
      <c r="F115" s="196" t="s">
        <v>119</v>
      </c>
      <c r="G115" s="190"/>
      <c r="H115" s="190"/>
      <c r="I115" s="188"/>
      <c r="J115" s="187"/>
      <c r="K115" s="197" t="s">
        <v>960</v>
      </c>
      <c r="L115" s="198" t="s">
        <v>109</v>
      </c>
      <c r="M115" s="188" t="s">
        <v>441</v>
      </c>
      <c r="N115" s="188"/>
      <c r="O115" s="188"/>
      <c r="P115" s="187"/>
      <c r="Q115" s="186" t="s">
        <v>1049</v>
      </c>
      <c r="R115" s="176">
        <f t="shared" si="3"/>
        <v>111</v>
      </c>
      <c r="S115" s="184"/>
      <c r="T115" s="186" t="s">
        <v>1048</v>
      </c>
      <c r="U115" s="185"/>
      <c r="V115" s="176"/>
      <c r="W115" s="176"/>
      <c r="X115" s="176"/>
      <c r="Y115" s="176"/>
      <c r="Z115" s="176"/>
      <c r="AA115" s="176"/>
      <c r="AB115" s="176"/>
      <c r="AC115" s="176"/>
      <c r="AD115" s="176"/>
      <c r="AE115" s="176"/>
    </row>
    <row r="116" spans="1:31">
      <c r="A116" s="176">
        <f t="shared" si="2"/>
        <v>112</v>
      </c>
      <c r="B116" s="193" t="s">
        <v>1068</v>
      </c>
      <c r="C116" s="192">
        <v>2</v>
      </c>
      <c r="D116" s="192">
        <v>2</v>
      </c>
      <c r="E116" s="196" t="s">
        <v>58</v>
      </c>
      <c r="F116" s="196" t="s">
        <v>665</v>
      </c>
      <c r="G116" s="190"/>
      <c r="H116" s="190"/>
      <c r="I116" s="188"/>
      <c r="J116" s="187"/>
      <c r="K116" s="197" t="s">
        <v>960</v>
      </c>
      <c r="L116" s="198" t="s">
        <v>109</v>
      </c>
      <c r="M116" s="188" t="s">
        <v>622</v>
      </c>
      <c r="N116" s="188"/>
      <c r="O116" s="188"/>
      <c r="P116" s="187"/>
      <c r="Q116" s="186" t="s">
        <v>1047</v>
      </c>
      <c r="R116" s="176">
        <f t="shared" si="3"/>
        <v>112</v>
      </c>
      <c r="S116" s="184"/>
      <c r="T116" s="186" t="s">
        <v>1046</v>
      </c>
      <c r="U116" s="185"/>
      <c r="V116" s="176"/>
      <c r="W116" s="176"/>
      <c r="X116" s="176"/>
      <c r="Y116" s="176"/>
      <c r="Z116" s="176"/>
      <c r="AA116" s="176"/>
      <c r="AB116" s="176"/>
      <c r="AC116" s="176"/>
      <c r="AD116" s="176"/>
      <c r="AE116" s="176"/>
    </row>
    <row r="117" spans="1:31">
      <c r="A117" s="176">
        <f t="shared" si="2"/>
        <v>113</v>
      </c>
      <c r="B117" s="193" t="s">
        <v>1068</v>
      </c>
      <c r="C117" s="192">
        <v>2</v>
      </c>
      <c r="D117" s="192">
        <v>2</v>
      </c>
      <c r="E117" s="196" t="s">
        <v>58</v>
      </c>
      <c r="F117" s="196" t="s">
        <v>135</v>
      </c>
      <c r="G117" s="190"/>
      <c r="H117" s="190"/>
      <c r="I117" s="188"/>
      <c r="J117" s="187"/>
      <c r="K117" s="197" t="s">
        <v>960</v>
      </c>
      <c r="L117" s="198" t="s">
        <v>109</v>
      </c>
      <c r="M117" s="188" t="s">
        <v>994</v>
      </c>
      <c r="N117" s="188"/>
      <c r="O117" s="188"/>
      <c r="P117" s="187"/>
      <c r="Q117" s="186" t="s">
        <v>1069</v>
      </c>
      <c r="R117" s="176">
        <f t="shared" si="3"/>
        <v>113</v>
      </c>
      <c r="S117" s="184"/>
      <c r="T117" s="186" t="s">
        <v>1044</v>
      </c>
      <c r="U117" s="185"/>
      <c r="V117" s="176"/>
      <c r="W117" s="176"/>
      <c r="X117" s="176"/>
      <c r="Y117" s="176"/>
      <c r="Z117" s="176"/>
      <c r="AA117" s="176"/>
      <c r="AB117" s="176"/>
      <c r="AC117" s="176"/>
      <c r="AD117" s="176"/>
      <c r="AE117" s="176"/>
    </row>
    <row r="118" spans="1:31">
      <c r="A118" s="176">
        <f t="shared" si="2"/>
        <v>114</v>
      </c>
      <c r="B118" s="193" t="s">
        <v>1068</v>
      </c>
      <c r="C118" s="192">
        <v>2</v>
      </c>
      <c r="D118" s="192">
        <v>2</v>
      </c>
      <c r="E118" s="196" t="s">
        <v>58</v>
      </c>
      <c r="F118" s="196" t="s">
        <v>139</v>
      </c>
      <c r="G118" s="190"/>
      <c r="H118" s="190"/>
      <c r="I118" s="188"/>
      <c r="J118" s="187"/>
      <c r="K118" s="197" t="s">
        <v>960</v>
      </c>
      <c r="L118" s="198" t="s">
        <v>109</v>
      </c>
      <c r="M118" s="188" t="s">
        <v>986</v>
      </c>
      <c r="N118" s="188"/>
      <c r="O118" s="188"/>
      <c r="P118" s="187"/>
      <c r="Q118" s="186" t="s">
        <v>1042</v>
      </c>
      <c r="R118" s="176">
        <f t="shared" si="3"/>
        <v>114</v>
      </c>
      <c r="S118" s="184"/>
      <c r="T118" s="186" t="s">
        <v>1041</v>
      </c>
      <c r="U118" s="185"/>
      <c r="V118" s="176"/>
      <c r="W118" s="176"/>
      <c r="X118" s="176"/>
      <c r="Y118" s="176"/>
      <c r="Z118" s="176"/>
      <c r="AA118" s="176"/>
      <c r="AB118" s="176"/>
      <c r="AC118" s="176"/>
      <c r="AD118" s="176"/>
      <c r="AE118" s="176"/>
    </row>
    <row r="119" spans="1:31" ht="56.25">
      <c r="A119" s="176">
        <f t="shared" si="2"/>
        <v>115</v>
      </c>
      <c r="B119" s="193" t="s">
        <v>1059</v>
      </c>
      <c r="C119" s="192">
        <v>2</v>
      </c>
      <c r="D119" s="192">
        <v>2</v>
      </c>
      <c r="E119" s="196" t="s">
        <v>68</v>
      </c>
      <c r="F119" s="196"/>
      <c r="G119" s="190"/>
      <c r="H119" s="190"/>
      <c r="I119" s="188"/>
      <c r="J119" s="187"/>
      <c r="K119" s="189" t="s">
        <v>960</v>
      </c>
      <c r="L119" s="188" t="s">
        <v>115</v>
      </c>
      <c r="M119" s="188"/>
      <c r="N119" s="188"/>
      <c r="O119" s="188"/>
      <c r="P119" s="187"/>
      <c r="Q119" s="186" t="s">
        <v>1067</v>
      </c>
      <c r="R119" s="176">
        <f t="shared" si="3"/>
        <v>115</v>
      </c>
      <c r="S119" s="184"/>
      <c r="T119" s="186"/>
      <c r="U119" s="185"/>
      <c r="V119" s="176"/>
      <c r="W119" s="176"/>
      <c r="X119" s="176"/>
      <c r="Y119" s="176"/>
      <c r="Z119" s="176"/>
      <c r="AA119" s="176"/>
      <c r="AB119" s="176"/>
      <c r="AC119" s="176"/>
      <c r="AD119" s="176"/>
      <c r="AE119" s="176"/>
    </row>
    <row r="120" spans="1:31" ht="67.5">
      <c r="A120" s="176">
        <f t="shared" si="2"/>
        <v>116</v>
      </c>
      <c r="B120" s="193" t="s">
        <v>1059</v>
      </c>
      <c r="C120" s="192">
        <v>2</v>
      </c>
      <c r="D120" s="192">
        <v>2</v>
      </c>
      <c r="E120" s="196" t="s">
        <v>68</v>
      </c>
      <c r="F120" s="196" t="s">
        <v>27</v>
      </c>
      <c r="G120" s="190"/>
      <c r="H120" s="190"/>
      <c r="I120" s="188"/>
      <c r="J120" s="187"/>
      <c r="K120" s="189" t="s">
        <v>960</v>
      </c>
      <c r="L120" s="188" t="s">
        <v>115</v>
      </c>
      <c r="M120" s="188" t="s">
        <v>441</v>
      </c>
      <c r="N120" s="188"/>
      <c r="O120" s="188"/>
      <c r="P120" s="187"/>
      <c r="Q120" s="186" t="s">
        <v>965</v>
      </c>
      <c r="R120" s="176">
        <f t="shared" si="3"/>
        <v>116</v>
      </c>
      <c r="S120" s="184"/>
      <c r="T120" s="186" t="s">
        <v>1066</v>
      </c>
      <c r="U120" s="185"/>
      <c r="V120" s="176"/>
      <c r="W120" s="176"/>
      <c r="X120" s="176"/>
      <c r="Y120" s="176"/>
      <c r="Z120" s="176"/>
      <c r="AA120" s="176"/>
      <c r="AB120" s="176"/>
      <c r="AC120" s="176"/>
      <c r="AD120" s="176"/>
      <c r="AE120" s="176"/>
    </row>
    <row r="121" spans="1:31" ht="22.5">
      <c r="A121" s="176">
        <f t="shared" si="2"/>
        <v>117</v>
      </c>
      <c r="B121" s="193" t="s">
        <v>1059</v>
      </c>
      <c r="C121" s="192">
        <v>2</v>
      </c>
      <c r="D121" s="192">
        <v>2</v>
      </c>
      <c r="E121" s="196" t="s">
        <v>68</v>
      </c>
      <c r="F121" s="196" t="s">
        <v>35</v>
      </c>
      <c r="G121" s="190"/>
      <c r="H121" s="190"/>
      <c r="I121" s="188"/>
      <c r="J121" s="187"/>
      <c r="K121" s="189" t="s">
        <v>960</v>
      </c>
      <c r="L121" s="188" t="s">
        <v>115</v>
      </c>
      <c r="M121" s="188" t="s">
        <v>625</v>
      </c>
      <c r="N121" s="188"/>
      <c r="O121" s="188"/>
      <c r="P121" s="187"/>
      <c r="Q121" s="186" t="s">
        <v>963</v>
      </c>
      <c r="R121" s="176">
        <f t="shared" si="3"/>
        <v>117</v>
      </c>
      <c r="S121" s="184"/>
      <c r="T121" s="186" t="s">
        <v>962</v>
      </c>
      <c r="U121" s="185"/>
      <c r="V121" s="176"/>
      <c r="W121" s="176"/>
      <c r="X121" s="176"/>
      <c r="Y121" s="176"/>
      <c r="Z121" s="176"/>
      <c r="AA121" s="176"/>
      <c r="AB121" s="176"/>
      <c r="AC121" s="176"/>
      <c r="AD121" s="176"/>
      <c r="AE121" s="176"/>
    </row>
    <row r="122" spans="1:31" ht="22.5">
      <c r="A122" s="176">
        <f t="shared" si="2"/>
        <v>118</v>
      </c>
      <c r="B122" s="193" t="s">
        <v>1059</v>
      </c>
      <c r="C122" s="192">
        <v>2</v>
      </c>
      <c r="D122" s="192">
        <v>2</v>
      </c>
      <c r="E122" s="196" t="s">
        <v>68</v>
      </c>
      <c r="F122" s="196" t="s">
        <v>37</v>
      </c>
      <c r="G122" s="190"/>
      <c r="H122" s="190"/>
      <c r="I122" s="188"/>
      <c r="J122" s="187"/>
      <c r="K122" s="189" t="s">
        <v>960</v>
      </c>
      <c r="L122" s="188" t="s">
        <v>115</v>
      </c>
      <c r="M122" s="188" t="s">
        <v>599</v>
      </c>
      <c r="N122" s="188"/>
      <c r="O122" s="188"/>
      <c r="P122" s="187"/>
      <c r="Q122" s="186" t="s">
        <v>992</v>
      </c>
      <c r="R122" s="176">
        <f t="shared" si="3"/>
        <v>118</v>
      </c>
      <c r="S122" s="184"/>
      <c r="T122" s="186" t="s">
        <v>1004</v>
      </c>
      <c r="U122" s="185"/>
      <c r="V122" s="176"/>
      <c r="W122" s="176"/>
      <c r="X122" s="176"/>
      <c r="Y122" s="176"/>
      <c r="Z122" s="176"/>
      <c r="AA122" s="176"/>
      <c r="AB122" s="176"/>
      <c r="AC122" s="176"/>
      <c r="AD122" s="176"/>
      <c r="AE122" s="176"/>
    </row>
    <row r="123" spans="1:31">
      <c r="A123" s="176">
        <f t="shared" si="2"/>
        <v>119</v>
      </c>
      <c r="B123" s="193" t="s">
        <v>1059</v>
      </c>
      <c r="C123" s="192">
        <v>2</v>
      </c>
      <c r="D123" s="192">
        <v>2</v>
      </c>
      <c r="E123" s="196" t="s">
        <v>68</v>
      </c>
      <c r="F123" s="196" t="s">
        <v>47</v>
      </c>
      <c r="G123" s="190"/>
      <c r="H123" s="190"/>
      <c r="I123" s="188"/>
      <c r="J123" s="187"/>
      <c r="K123" s="189" t="s">
        <v>960</v>
      </c>
      <c r="L123" s="188" t="s">
        <v>115</v>
      </c>
      <c r="M123" s="188" t="s">
        <v>432</v>
      </c>
      <c r="N123" s="188"/>
      <c r="O123" s="188"/>
      <c r="P123" s="187"/>
      <c r="Q123" s="186" t="s">
        <v>990</v>
      </c>
      <c r="R123" s="176">
        <f t="shared" si="3"/>
        <v>119</v>
      </c>
      <c r="S123" s="184"/>
      <c r="T123" s="186" t="s">
        <v>1003</v>
      </c>
      <c r="U123" s="194" t="s">
        <v>46</v>
      </c>
      <c r="V123" s="176"/>
      <c r="W123" s="176"/>
      <c r="X123" s="176"/>
      <c r="Y123" s="176"/>
      <c r="Z123" s="176"/>
      <c r="AA123" s="176"/>
      <c r="AB123" s="176"/>
      <c r="AC123" s="176"/>
      <c r="AD123" s="176"/>
      <c r="AE123" s="176"/>
    </row>
    <row r="124" spans="1:31" ht="45">
      <c r="A124" s="176">
        <f t="shared" si="2"/>
        <v>120</v>
      </c>
      <c r="B124" s="193" t="s">
        <v>1059</v>
      </c>
      <c r="C124" s="192">
        <v>2</v>
      </c>
      <c r="D124" s="192">
        <v>2</v>
      </c>
      <c r="E124" s="196" t="s">
        <v>68</v>
      </c>
      <c r="F124" s="196" t="s">
        <v>119</v>
      </c>
      <c r="G124" s="190"/>
      <c r="H124" s="190"/>
      <c r="I124" s="188"/>
      <c r="J124" s="187"/>
      <c r="K124" s="189" t="s">
        <v>960</v>
      </c>
      <c r="L124" s="188" t="s">
        <v>115</v>
      </c>
      <c r="M124" s="188" t="s">
        <v>384</v>
      </c>
      <c r="N124" s="188"/>
      <c r="O124" s="188"/>
      <c r="P124" s="187"/>
      <c r="Q124" s="186" t="s">
        <v>988</v>
      </c>
      <c r="R124" s="176">
        <f t="shared" si="3"/>
        <v>120</v>
      </c>
      <c r="S124" s="184"/>
      <c r="T124" s="186" t="s">
        <v>1065</v>
      </c>
      <c r="U124" s="185"/>
      <c r="V124" s="176"/>
      <c r="W124" s="176"/>
      <c r="X124" s="176"/>
      <c r="Y124" s="176"/>
      <c r="Z124" s="176"/>
      <c r="AA124" s="176"/>
      <c r="AB124" s="176"/>
      <c r="AC124" s="176"/>
      <c r="AD124" s="176"/>
      <c r="AE124" s="176"/>
    </row>
    <row r="125" spans="1:31">
      <c r="A125" s="176">
        <f t="shared" si="2"/>
        <v>121</v>
      </c>
      <c r="B125" s="193" t="s">
        <v>1059</v>
      </c>
      <c r="C125" s="192">
        <v>2</v>
      </c>
      <c r="D125" s="192">
        <v>2</v>
      </c>
      <c r="E125" s="196" t="s">
        <v>68</v>
      </c>
      <c r="F125" s="196" t="s">
        <v>665</v>
      </c>
      <c r="G125" s="190"/>
      <c r="H125" s="190"/>
      <c r="I125" s="188"/>
      <c r="J125" s="187"/>
      <c r="K125" s="189" t="s">
        <v>960</v>
      </c>
      <c r="L125" s="188" t="s">
        <v>115</v>
      </c>
      <c r="M125" s="188" t="s">
        <v>622</v>
      </c>
      <c r="N125" s="188"/>
      <c r="O125" s="188"/>
      <c r="P125" s="187"/>
      <c r="Q125" s="186" t="s">
        <v>985</v>
      </c>
      <c r="R125" s="176">
        <f t="shared" si="3"/>
        <v>121</v>
      </c>
      <c r="S125" s="184"/>
      <c r="T125" s="186" t="s">
        <v>1001</v>
      </c>
      <c r="U125" s="185"/>
      <c r="V125" s="176"/>
      <c r="W125" s="176"/>
      <c r="X125" s="176"/>
      <c r="Y125" s="176"/>
      <c r="Z125" s="176"/>
      <c r="AA125" s="176"/>
      <c r="AB125" s="176"/>
      <c r="AC125" s="176"/>
      <c r="AD125" s="176"/>
      <c r="AE125" s="176"/>
    </row>
    <row r="126" spans="1:31">
      <c r="A126" s="176">
        <f t="shared" si="2"/>
        <v>122</v>
      </c>
      <c r="B126" s="193" t="s">
        <v>1059</v>
      </c>
      <c r="C126" s="192">
        <v>2</v>
      </c>
      <c r="D126" s="192">
        <v>2</v>
      </c>
      <c r="E126" s="196" t="s">
        <v>68</v>
      </c>
      <c r="F126" s="196" t="s">
        <v>135</v>
      </c>
      <c r="G126" s="190"/>
      <c r="H126" s="190"/>
      <c r="I126" s="188"/>
      <c r="J126" s="187"/>
      <c r="K126" s="189" t="s">
        <v>960</v>
      </c>
      <c r="L126" s="188" t="s">
        <v>115</v>
      </c>
      <c r="M126" s="188" t="s">
        <v>994</v>
      </c>
      <c r="N126" s="188"/>
      <c r="O126" s="188"/>
      <c r="P126" s="187"/>
      <c r="Q126" s="186" t="s">
        <v>982</v>
      </c>
      <c r="R126" s="176">
        <f t="shared" si="3"/>
        <v>122</v>
      </c>
      <c r="S126" s="184"/>
      <c r="T126" s="186" t="s">
        <v>1000</v>
      </c>
      <c r="U126" s="185"/>
      <c r="V126" s="176"/>
      <c r="W126" s="176"/>
      <c r="X126" s="176"/>
      <c r="Y126" s="176"/>
      <c r="Z126" s="176"/>
      <c r="AA126" s="176"/>
      <c r="AB126" s="176"/>
      <c r="AC126" s="176"/>
      <c r="AD126" s="176"/>
      <c r="AE126" s="176"/>
    </row>
    <row r="127" spans="1:31">
      <c r="A127" s="176">
        <f t="shared" si="2"/>
        <v>123</v>
      </c>
      <c r="B127" s="193" t="s">
        <v>1059</v>
      </c>
      <c r="C127" s="192">
        <v>2</v>
      </c>
      <c r="D127" s="192">
        <v>2</v>
      </c>
      <c r="E127" s="196" t="s">
        <v>68</v>
      </c>
      <c r="F127" s="196" t="s">
        <v>139</v>
      </c>
      <c r="G127" s="190"/>
      <c r="H127" s="190"/>
      <c r="I127" s="188"/>
      <c r="J127" s="187"/>
      <c r="K127" s="189" t="s">
        <v>960</v>
      </c>
      <c r="L127" s="188" t="s">
        <v>115</v>
      </c>
      <c r="M127" s="188" t="s">
        <v>986</v>
      </c>
      <c r="N127" s="188"/>
      <c r="O127" s="188"/>
      <c r="P127" s="187"/>
      <c r="Q127" s="186" t="s">
        <v>979</v>
      </c>
      <c r="R127" s="176">
        <f t="shared" si="3"/>
        <v>123</v>
      </c>
      <c r="S127" s="184"/>
      <c r="T127" s="186" t="s">
        <v>1064</v>
      </c>
      <c r="U127" s="185"/>
      <c r="V127" s="176"/>
      <c r="W127" s="176"/>
      <c r="X127" s="176"/>
      <c r="Y127" s="176"/>
      <c r="Z127" s="176"/>
      <c r="AA127" s="176"/>
      <c r="AB127" s="176"/>
      <c r="AC127" s="176"/>
      <c r="AD127" s="176"/>
      <c r="AE127" s="176"/>
    </row>
    <row r="128" spans="1:31">
      <c r="A128" s="176">
        <f t="shared" si="2"/>
        <v>124</v>
      </c>
      <c r="B128" s="193" t="s">
        <v>1059</v>
      </c>
      <c r="C128" s="192">
        <v>2</v>
      </c>
      <c r="D128" s="192">
        <v>2</v>
      </c>
      <c r="E128" s="196" t="s">
        <v>68</v>
      </c>
      <c r="F128" s="196" t="s">
        <v>647</v>
      </c>
      <c r="G128" s="190"/>
      <c r="H128" s="190"/>
      <c r="I128" s="188"/>
      <c r="J128" s="187"/>
      <c r="K128" s="189" t="s">
        <v>960</v>
      </c>
      <c r="L128" s="188" t="s">
        <v>115</v>
      </c>
      <c r="M128" s="188" t="s">
        <v>983</v>
      </c>
      <c r="N128" s="188"/>
      <c r="O128" s="188"/>
      <c r="P128" s="187"/>
      <c r="Q128" s="186" t="s">
        <v>1063</v>
      </c>
      <c r="R128" s="176">
        <f t="shared" si="3"/>
        <v>124</v>
      </c>
      <c r="S128" s="184"/>
      <c r="T128" s="186" t="s">
        <v>1062</v>
      </c>
      <c r="U128" s="185"/>
      <c r="V128" s="176"/>
      <c r="W128" s="176"/>
      <c r="X128" s="176"/>
      <c r="Y128" s="176"/>
      <c r="Z128" s="176"/>
      <c r="AA128" s="176"/>
      <c r="AB128" s="176"/>
      <c r="AC128" s="176"/>
      <c r="AD128" s="176"/>
      <c r="AE128" s="176"/>
    </row>
    <row r="129" spans="1:31">
      <c r="A129" s="176">
        <f t="shared" si="2"/>
        <v>125</v>
      </c>
      <c r="B129" s="193" t="s">
        <v>1059</v>
      </c>
      <c r="C129" s="192">
        <v>2</v>
      </c>
      <c r="D129" s="192">
        <v>2</v>
      </c>
      <c r="E129" s="196" t="s">
        <v>68</v>
      </c>
      <c r="F129" s="196" t="s">
        <v>975</v>
      </c>
      <c r="G129" s="190"/>
      <c r="H129" s="190"/>
      <c r="I129" s="188"/>
      <c r="J129" s="187"/>
      <c r="K129" s="189" t="s">
        <v>960</v>
      </c>
      <c r="L129" s="188" t="s">
        <v>115</v>
      </c>
      <c r="M129" s="188" t="s">
        <v>980</v>
      </c>
      <c r="N129" s="188"/>
      <c r="O129" s="188"/>
      <c r="P129" s="187"/>
      <c r="Q129" s="186" t="s">
        <v>1061</v>
      </c>
      <c r="R129" s="176">
        <f t="shared" si="3"/>
        <v>125</v>
      </c>
      <c r="S129" s="184"/>
      <c r="T129" s="186" t="s">
        <v>1060</v>
      </c>
      <c r="U129" s="185"/>
      <c r="V129" s="176"/>
      <c r="W129" s="176"/>
      <c r="X129" s="176"/>
      <c r="Y129" s="176"/>
      <c r="Z129" s="176"/>
      <c r="AA129" s="176"/>
      <c r="AB129" s="176"/>
      <c r="AC129" s="176"/>
      <c r="AD129" s="176"/>
      <c r="AE129" s="176"/>
    </row>
    <row r="130" spans="1:31">
      <c r="A130" s="176">
        <f t="shared" si="2"/>
        <v>126</v>
      </c>
      <c r="B130" s="193" t="s">
        <v>1059</v>
      </c>
      <c r="C130" s="192">
        <v>2</v>
      </c>
      <c r="D130" s="192">
        <v>2</v>
      </c>
      <c r="E130" s="196" t="s">
        <v>68</v>
      </c>
      <c r="F130" s="196" t="s">
        <v>971</v>
      </c>
      <c r="G130" s="190"/>
      <c r="H130" s="190"/>
      <c r="I130" s="188"/>
      <c r="J130" s="187"/>
      <c r="K130" s="189" t="s">
        <v>960</v>
      </c>
      <c r="L130" s="188" t="s">
        <v>115</v>
      </c>
      <c r="M130" s="188" t="s">
        <v>970</v>
      </c>
      <c r="N130" s="188"/>
      <c r="O130" s="188"/>
      <c r="P130" s="187"/>
      <c r="Q130" s="186" t="s">
        <v>969</v>
      </c>
      <c r="R130" s="176">
        <f t="shared" si="3"/>
        <v>126</v>
      </c>
      <c r="S130" s="184"/>
      <c r="T130" s="186" t="s">
        <v>968</v>
      </c>
      <c r="U130" s="185"/>
      <c r="V130" s="176"/>
      <c r="W130" s="176"/>
      <c r="X130" s="176"/>
      <c r="Y130" s="176"/>
      <c r="Z130" s="176"/>
      <c r="AA130" s="176"/>
      <c r="AB130" s="176"/>
      <c r="AC130" s="176"/>
      <c r="AD130" s="176"/>
      <c r="AE130" s="176"/>
    </row>
    <row r="131" spans="1:31" ht="56.25">
      <c r="A131" s="176">
        <f t="shared" si="2"/>
        <v>127</v>
      </c>
      <c r="B131" s="193" t="s">
        <v>1056</v>
      </c>
      <c r="C131" s="192">
        <v>2</v>
      </c>
      <c r="D131" s="192">
        <v>2</v>
      </c>
      <c r="E131" s="196" t="s">
        <v>73</v>
      </c>
      <c r="F131" s="196"/>
      <c r="G131" s="190"/>
      <c r="H131" s="190"/>
      <c r="I131" s="188"/>
      <c r="J131" s="187"/>
      <c r="K131" s="189" t="s">
        <v>960</v>
      </c>
      <c r="L131" s="188" t="s">
        <v>121</v>
      </c>
      <c r="M131" s="188"/>
      <c r="N131" s="188"/>
      <c r="O131" s="188"/>
      <c r="P131" s="187"/>
      <c r="Q131" s="186" t="s">
        <v>1058</v>
      </c>
      <c r="R131" s="176">
        <f t="shared" si="3"/>
        <v>127</v>
      </c>
      <c r="S131" s="184"/>
      <c r="T131" s="186"/>
      <c r="U131" s="185"/>
      <c r="V131" s="176"/>
      <c r="W131" s="176"/>
      <c r="X131" s="176"/>
      <c r="Y131" s="176"/>
      <c r="Z131" s="176"/>
      <c r="AA131" s="176"/>
      <c r="AB131" s="176"/>
      <c r="AC131" s="176"/>
      <c r="AD131" s="176"/>
      <c r="AE131" s="176"/>
    </row>
    <row r="132" spans="1:31" ht="90">
      <c r="A132" s="176">
        <f t="shared" si="2"/>
        <v>128</v>
      </c>
      <c r="B132" s="193" t="s">
        <v>1056</v>
      </c>
      <c r="C132" s="192">
        <v>2</v>
      </c>
      <c r="D132" s="192">
        <v>2</v>
      </c>
      <c r="E132" s="196" t="s">
        <v>73</v>
      </c>
      <c r="F132" s="196" t="s">
        <v>27</v>
      </c>
      <c r="G132" s="190"/>
      <c r="H132" s="190"/>
      <c r="I132" s="188"/>
      <c r="J132" s="187"/>
      <c r="K132" s="189" t="s">
        <v>960</v>
      </c>
      <c r="L132" s="188" t="s">
        <v>121</v>
      </c>
      <c r="M132" s="188" t="s">
        <v>441</v>
      </c>
      <c r="N132" s="188"/>
      <c r="O132" s="188"/>
      <c r="P132" s="187"/>
      <c r="Q132" s="186" t="s">
        <v>965</v>
      </c>
      <c r="R132" s="176">
        <f t="shared" si="3"/>
        <v>128</v>
      </c>
      <c r="S132" s="184"/>
      <c r="T132" s="186" t="s">
        <v>1057</v>
      </c>
      <c r="U132" s="185"/>
      <c r="V132" s="176"/>
      <c r="W132" s="176"/>
      <c r="X132" s="176"/>
      <c r="Y132" s="176"/>
      <c r="Z132" s="176"/>
      <c r="AA132" s="176"/>
      <c r="AB132" s="176"/>
      <c r="AC132" s="176"/>
      <c r="AD132" s="176"/>
      <c r="AE132" s="176"/>
    </row>
    <row r="133" spans="1:31" ht="22.5">
      <c r="A133" s="176">
        <f t="shared" si="2"/>
        <v>129</v>
      </c>
      <c r="B133" s="193" t="s">
        <v>1056</v>
      </c>
      <c r="C133" s="192">
        <v>2</v>
      </c>
      <c r="D133" s="192">
        <v>2</v>
      </c>
      <c r="E133" s="196" t="s">
        <v>73</v>
      </c>
      <c r="F133" s="196" t="s">
        <v>35</v>
      </c>
      <c r="G133" s="190"/>
      <c r="H133" s="190"/>
      <c r="I133" s="188"/>
      <c r="J133" s="187"/>
      <c r="K133" s="189" t="s">
        <v>960</v>
      </c>
      <c r="L133" s="188" t="s">
        <v>121</v>
      </c>
      <c r="M133" s="188" t="s">
        <v>625</v>
      </c>
      <c r="N133" s="188"/>
      <c r="O133" s="188"/>
      <c r="P133" s="187"/>
      <c r="Q133" s="186" t="s">
        <v>963</v>
      </c>
      <c r="R133" s="176">
        <f t="shared" si="3"/>
        <v>129</v>
      </c>
      <c r="S133" s="184"/>
      <c r="T133" s="186" t="s">
        <v>962</v>
      </c>
      <c r="U133" s="185"/>
      <c r="V133" s="176"/>
      <c r="W133" s="176"/>
      <c r="X133" s="176"/>
      <c r="Y133" s="176"/>
      <c r="Z133" s="176"/>
      <c r="AA133" s="176"/>
      <c r="AB133" s="176"/>
      <c r="AC133" s="176"/>
      <c r="AD133" s="176"/>
      <c r="AE133" s="176"/>
    </row>
    <row r="134" spans="1:31" ht="22.5">
      <c r="A134" s="176">
        <f t="shared" si="2"/>
        <v>130</v>
      </c>
      <c r="B134" s="193" t="s">
        <v>1056</v>
      </c>
      <c r="C134" s="192">
        <v>2</v>
      </c>
      <c r="D134" s="192">
        <v>2</v>
      </c>
      <c r="E134" s="196" t="s">
        <v>73</v>
      </c>
      <c r="F134" s="196" t="s">
        <v>37</v>
      </c>
      <c r="G134" s="190"/>
      <c r="H134" s="190"/>
      <c r="I134" s="188"/>
      <c r="J134" s="187"/>
      <c r="K134" s="189" t="s">
        <v>960</v>
      </c>
      <c r="L134" s="188" t="s">
        <v>121</v>
      </c>
      <c r="M134" s="188" t="s">
        <v>599</v>
      </c>
      <c r="N134" s="188"/>
      <c r="O134" s="188"/>
      <c r="P134" s="187"/>
      <c r="Q134" s="186" t="s">
        <v>992</v>
      </c>
      <c r="R134" s="176">
        <f t="shared" si="3"/>
        <v>130</v>
      </c>
      <c r="S134" s="184"/>
      <c r="T134" s="186" t="s">
        <v>1004</v>
      </c>
      <c r="U134" s="185"/>
      <c r="V134" s="176"/>
      <c r="W134" s="176"/>
      <c r="X134" s="176"/>
      <c r="Y134" s="176"/>
      <c r="Z134" s="176"/>
      <c r="AA134" s="176"/>
      <c r="AB134" s="176"/>
      <c r="AC134" s="176"/>
      <c r="AD134" s="176"/>
      <c r="AE134" s="176"/>
    </row>
    <row r="135" spans="1:31">
      <c r="A135" s="176">
        <f t="shared" si="2"/>
        <v>131</v>
      </c>
      <c r="B135" s="193" t="s">
        <v>1056</v>
      </c>
      <c r="C135" s="192">
        <v>2</v>
      </c>
      <c r="D135" s="192">
        <v>2</v>
      </c>
      <c r="E135" s="196" t="s">
        <v>73</v>
      </c>
      <c r="F135" s="196" t="s">
        <v>47</v>
      </c>
      <c r="G135" s="190"/>
      <c r="H135" s="190"/>
      <c r="I135" s="188"/>
      <c r="J135" s="187"/>
      <c r="K135" s="189" t="s">
        <v>960</v>
      </c>
      <c r="L135" s="188" t="s">
        <v>121</v>
      </c>
      <c r="M135" s="188" t="s">
        <v>432</v>
      </c>
      <c r="N135" s="188"/>
      <c r="O135" s="188"/>
      <c r="P135" s="187"/>
      <c r="Q135" s="186" t="s">
        <v>990</v>
      </c>
      <c r="R135" s="176">
        <f t="shared" si="3"/>
        <v>131</v>
      </c>
      <c r="S135" s="184"/>
      <c r="T135" s="186" t="s">
        <v>1003</v>
      </c>
      <c r="U135" s="194" t="s">
        <v>46</v>
      </c>
      <c r="V135" s="176"/>
      <c r="W135" s="176"/>
      <c r="X135" s="176"/>
      <c r="Y135" s="176"/>
      <c r="Z135" s="176"/>
      <c r="AA135" s="176"/>
      <c r="AB135" s="176"/>
      <c r="AC135" s="176"/>
      <c r="AD135" s="176"/>
      <c r="AE135" s="176"/>
    </row>
    <row r="136" spans="1:31">
      <c r="A136" s="176">
        <f t="shared" si="2"/>
        <v>132</v>
      </c>
      <c r="B136" s="193" t="s">
        <v>1056</v>
      </c>
      <c r="C136" s="192">
        <v>2</v>
      </c>
      <c r="D136" s="192">
        <v>2</v>
      </c>
      <c r="E136" s="196" t="s">
        <v>73</v>
      </c>
      <c r="F136" s="196" t="s">
        <v>119</v>
      </c>
      <c r="G136" s="190"/>
      <c r="H136" s="190"/>
      <c r="I136" s="188"/>
      <c r="J136" s="187"/>
      <c r="K136" s="189" t="s">
        <v>960</v>
      </c>
      <c r="L136" s="188" t="s">
        <v>121</v>
      </c>
      <c r="M136" s="188" t="s">
        <v>384</v>
      </c>
      <c r="N136" s="188"/>
      <c r="O136" s="188"/>
      <c r="P136" s="187"/>
      <c r="Q136" s="186" t="s">
        <v>988</v>
      </c>
      <c r="R136" s="176">
        <f t="shared" si="3"/>
        <v>132</v>
      </c>
      <c r="S136" s="184"/>
      <c r="T136" s="186" t="s">
        <v>1002</v>
      </c>
      <c r="U136" s="185"/>
      <c r="V136" s="176"/>
      <c r="W136" s="176"/>
      <c r="X136" s="176"/>
      <c r="Y136" s="176"/>
      <c r="Z136" s="176"/>
      <c r="AA136" s="176"/>
      <c r="AB136" s="176"/>
      <c r="AC136" s="176"/>
      <c r="AD136" s="176"/>
      <c r="AE136" s="176"/>
    </row>
    <row r="137" spans="1:31">
      <c r="A137" s="176">
        <f t="shared" ref="A137:A200" si="4">(A136+1)</f>
        <v>133</v>
      </c>
      <c r="B137" s="193" t="s">
        <v>1056</v>
      </c>
      <c r="C137" s="192">
        <v>2</v>
      </c>
      <c r="D137" s="192">
        <v>2</v>
      </c>
      <c r="E137" s="196" t="s">
        <v>73</v>
      </c>
      <c r="F137" s="196" t="s">
        <v>665</v>
      </c>
      <c r="G137" s="190"/>
      <c r="H137" s="190"/>
      <c r="I137" s="188"/>
      <c r="J137" s="187"/>
      <c r="K137" s="189" t="s">
        <v>960</v>
      </c>
      <c r="L137" s="188" t="s">
        <v>121</v>
      </c>
      <c r="M137" s="188" t="s">
        <v>622</v>
      </c>
      <c r="N137" s="188"/>
      <c r="O137" s="188"/>
      <c r="P137" s="187"/>
      <c r="Q137" s="186" t="s">
        <v>985</v>
      </c>
      <c r="R137" s="176">
        <f t="shared" ref="R137:R200" si="5">(R136+1)</f>
        <v>133</v>
      </c>
      <c r="S137" s="184"/>
      <c r="T137" s="186" t="s">
        <v>1001</v>
      </c>
      <c r="U137" s="185"/>
      <c r="V137" s="176"/>
      <c r="W137" s="176"/>
      <c r="X137" s="176"/>
      <c r="Y137" s="176"/>
      <c r="Z137" s="176"/>
      <c r="AA137" s="176"/>
      <c r="AB137" s="176"/>
      <c r="AC137" s="176"/>
      <c r="AD137" s="176"/>
      <c r="AE137" s="176"/>
    </row>
    <row r="138" spans="1:31">
      <c r="A138" s="176">
        <f t="shared" si="4"/>
        <v>134</v>
      </c>
      <c r="B138" s="193" t="s">
        <v>1056</v>
      </c>
      <c r="C138" s="192">
        <v>2</v>
      </c>
      <c r="D138" s="192">
        <v>2</v>
      </c>
      <c r="E138" s="196" t="s">
        <v>73</v>
      </c>
      <c r="F138" s="196" t="s">
        <v>135</v>
      </c>
      <c r="G138" s="190"/>
      <c r="H138" s="190"/>
      <c r="I138" s="188"/>
      <c r="J138" s="187"/>
      <c r="K138" s="189" t="s">
        <v>960</v>
      </c>
      <c r="L138" s="188" t="s">
        <v>121</v>
      </c>
      <c r="M138" s="188" t="s">
        <v>994</v>
      </c>
      <c r="N138" s="188"/>
      <c r="O138" s="188"/>
      <c r="P138" s="187"/>
      <c r="Q138" s="186" t="s">
        <v>982</v>
      </c>
      <c r="R138" s="176">
        <f t="shared" si="5"/>
        <v>134</v>
      </c>
      <c r="S138" s="184"/>
      <c r="T138" s="186" t="s">
        <v>1000</v>
      </c>
      <c r="U138" s="185"/>
      <c r="V138" s="176"/>
      <c r="W138" s="176"/>
      <c r="X138" s="176"/>
      <c r="Y138" s="176"/>
      <c r="Z138" s="176"/>
      <c r="AA138" s="176"/>
      <c r="AB138" s="176"/>
      <c r="AC138" s="176"/>
      <c r="AD138" s="176"/>
      <c r="AE138" s="176"/>
    </row>
    <row r="139" spans="1:31">
      <c r="A139" s="176">
        <f t="shared" si="4"/>
        <v>135</v>
      </c>
      <c r="B139" s="193" t="s">
        <v>1056</v>
      </c>
      <c r="C139" s="192">
        <v>2</v>
      </c>
      <c r="D139" s="192">
        <v>2</v>
      </c>
      <c r="E139" s="196" t="s">
        <v>73</v>
      </c>
      <c r="F139" s="196" t="s">
        <v>139</v>
      </c>
      <c r="G139" s="190"/>
      <c r="H139" s="190"/>
      <c r="I139" s="188"/>
      <c r="J139" s="187"/>
      <c r="K139" s="189" t="s">
        <v>960</v>
      </c>
      <c r="L139" s="188" t="s">
        <v>121</v>
      </c>
      <c r="M139" s="188" t="s">
        <v>986</v>
      </c>
      <c r="N139" s="188"/>
      <c r="O139" s="188"/>
      <c r="P139" s="187"/>
      <c r="Q139" s="186" t="s">
        <v>979</v>
      </c>
      <c r="R139" s="176">
        <f t="shared" si="5"/>
        <v>135</v>
      </c>
      <c r="S139" s="184"/>
      <c r="T139" s="186" t="s">
        <v>999</v>
      </c>
      <c r="U139" s="185"/>
      <c r="V139" s="176"/>
      <c r="W139" s="176"/>
      <c r="X139" s="176"/>
      <c r="Y139" s="176"/>
      <c r="Z139" s="176"/>
      <c r="AA139" s="176"/>
      <c r="AB139" s="176"/>
      <c r="AC139" s="176"/>
      <c r="AD139" s="176"/>
      <c r="AE139" s="176"/>
    </row>
    <row r="140" spans="1:31">
      <c r="A140" s="176">
        <f t="shared" si="4"/>
        <v>136</v>
      </c>
      <c r="B140" s="193" t="s">
        <v>1056</v>
      </c>
      <c r="C140" s="192">
        <v>2</v>
      </c>
      <c r="D140" s="192">
        <v>2</v>
      </c>
      <c r="E140" s="196" t="s">
        <v>73</v>
      </c>
      <c r="F140" s="196" t="s">
        <v>647</v>
      </c>
      <c r="G140" s="190"/>
      <c r="H140" s="190"/>
      <c r="I140" s="188"/>
      <c r="J140" s="187"/>
      <c r="K140" s="189" t="s">
        <v>960</v>
      </c>
      <c r="L140" s="188" t="s">
        <v>121</v>
      </c>
      <c r="M140" s="188" t="s">
        <v>983</v>
      </c>
      <c r="N140" s="188"/>
      <c r="O140" s="188"/>
      <c r="P140" s="187"/>
      <c r="Q140" s="186" t="s">
        <v>997</v>
      </c>
      <c r="R140" s="176">
        <f t="shared" si="5"/>
        <v>136</v>
      </c>
      <c r="S140" s="184"/>
      <c r="T140" s="186" t="s">
        <v>996</v>
      </c>
      <c r="U140" s="185"/>
      <c r="V140" s="176"/>
      <c r="W140" s="176"/>
      <c r="X140" s="176"/>
      <c r="Y140" s="176"/>
      <c r="Z140" s="176"/>
      <c r="AA140" s="176"/>
      <c r="AB140" s="176"/>
      <c r="AC140" s="176"/>
      <c r="AD140" s="176"/>
      <c r="AE140" s="176"/>
    </row>
    <row r="141" spans="1:31" ht="33.75">
      <c r="A141" s="176">
        <f t="shared" si="4"/>
        <v>137</v>
      </c>
      <c r="B141" s="193" t="s">
        <v>1053</v>
      </c>
      <c r="C141" s="192">
        <v>2</v>
      </c>
      <c r="D141" s="192">
        <v>2</v>
      </c>
      <c r="E141" s="196" t="s">
        <v>78</v>
      </c>
      <c r="F141" s="196"/>
      <c r="G141" s="190"/>
      <c r="H141" s="190"/>
      <c r="I141" s="188"/>
      <c r="J141" s="187"/>
      <c r="K141" s="189" t="s">
        <v>960</v>
      </c>
      <c r="L141" s="188" t="s">
        <v>124</v>
      </c>
      <c r="M141" s="188"/>
      <c r="N141" s="188"/>
      <c r="O141" s="188"/>
      <c r="P141" s="187"/>
      <c r="Q141" s="186" t="s">
        <v>1055</v>
      </c>
      <c r="R141" s="176">
        <f t="shared" si="5"/>
        <v>137</v>
      </c>
      <c r="S141" s="184"/>
      <c r="T141" s="186"/>
      <c r="U141" s="185"/>
      <c r="V141" s="176"/>
      <c r="W141" s="176"/>
      <c r="X141" s="176"/>
      <c r="Y141" s="176"/>
      <c r="Z141" s="176"/>
      <c r="AA141" s="176"/>
      <c r="AB141" s="176"/>
      <c r="AC141" s="176"/>
      <c r="AD141" s="176"/>
      <c r="AE141" s="176"/>
    </row>
    <row r="142" spans="1:31" ht="45">
      <c r="A142" s="176">
        <f t="shared" si="4"/>
        <v>138</v>
      </c>
      <c r="B142" s="193" t="s">
        <v>1053</v>
      </c>
      <c r="C142" s="192">
        <v>2</v>
      </c>
      <c r="D142" s="192">
        <v>2</v>
      </c>
      <c r="E142" s="196" t="s">
        <v>78</v>
      </c>
      <c r="F142" s="196" t="s">
        <v>27</v>
      </c>
      <c r="G142" s="190"/>
      <c r="H142" s="190"/>
      <c r="I142" s="188"/>
      <c r="J142" s="187"/>
      <c r="K142" s="189" t="s">
        <v>960</v>
      </c>
      <c r="L142" s="188" t="s">
        <v>124</v>
      </c>
      <c r="M142" s="188" t="s">
        <v>599</v>
      </c>
      <c r="N142" s="188"/>
      <c r="O142" s="188"/>
      <c r="P142" s="187"/>
      <c r="Q142" s="186" t="s">
        <v>965</v>
      </c>
      <c r="R142" s="176">
        <f t="shared" si="5"/>
        <v>138</v>
      </c>
      <c r="S142" s="184"/>
      <c r="T142" s="186" t="s">
        <v>1054</v>
      </c>
      <c r="U142" s="185"/>
      <c r="V142" s="176"/>
      <c r="W142" s="176"/>
      <c r="X142" s="176"/>
      <c r="Y142" s="176"/>
      <c r="Z142" s="176"/>
      <c r="AA142" s="176"/>
      <c r="AB142" s="176"/>
      <c r="AC142" s="176"/>
      <c r="AD142" s="176"/>
      <c r="AE142" s="176"/>
    </row>
    <row r="143" spans="1:31" ht="22.5">
      <c r="A143" s="176">
        <f t="shared" si="4"/>
        <v>139</v>
      </c>
      <c r="B143" s="193" t="s">
        <v>1053</v>
      </c>
      <c r="C143" s="192">
        <v>2</v>
      </c>
      <c r="D143" s="192">
        <v>2</v>
      </c>
      <c r="E143" s="196" t="s">
        <v>78</v>
      </c>
      <c r="F143" s="196" t="s">
        <v>35</v>
      </c>
      <c r="G143" s="190"/>
      <c r="H143" s="190"/>
      <c r="I143" s="188"/>
      <c r="J143" s="187"/>
      <c r="K143" s="189" t="s">
        <v>960</v>
      </c>
      <c r="L143" s="188" t="s">
        <v>124</v>
      </c>
      <c r="M143" s="188" t="s">
        <v>625</v>
      </c>
      <c r="N143" s="188"/>
      <c r="O143" s="188"/>
      <c r="P143" s="187"/>
      <c r="Q143" s="186" t="s">
        <v>963</v>
      </c>
      <c r="R143" s="176">
        <f t="shared" si="5"/>
        <v>139</v>
      </c>
      <c r="S143" s="184"/>
      <c r="T143" s="186" t="s">
        <v>1052</v>
      </c>
      <c r="U143" s="185"/>
      <c r="V143" s="176"/>
      <c r="W143" s="176"/>
      <c r="X143" s="176"/>
      <c r="Y143" s="176"/>
      <c r="Z143" s="176"/>
      <c r="AA143" s="176"/>
      <c r="AB143" s="176"/>
      <c r="AC143" s="176"/>
      <c r="AD143" s="176"/>
      <c r="AE143" s="176"/>
    </row>
    <row r="144" spans="1:31" ht="45">
      <c r="A144" s="176">
        <f t="shared" si="4"/>
        <v>140</v>
      </c>
      <c r="B144" s="193" t="s">
        <v>1043</v>
      </c>
      <c r="C144" s="192">
        <v>2</v>
      </c>
      <c r="D144" s="192">
        <v>2</v>
      </c>
      <c r="E144" s="196" t="s">
        <v>95</v>
      </c>
      <c r="F144" s="196"/>
      <c r="G144" s="190"/>
      <c r="H144" s="190"/>
      <c r="I144" s="188"/>
      <c r="J144" s="187"/>
      <c r="K144" s="189" t="s">
        <v>960</v>
      </c>
      <c r="L144" s="188" t="s">
        <v>112</v>
      </c>
      <c r="M144" s="188"/>
      <c r="N144" s="188"/>
      <c r="O144" s="188"/>
      <c r="P144" s="187"/>
      <c r="Q144" s="186" t="s">
        <v>1051</v>
      </c>
      <c r="R144" s="176">
        <f t="shared" si="5"/>
        <v>140</v>
      </c>
      <c r="S144" s="184"/>
      <c r="T144" s="186"/>
      <c r="U144" s="185"/>
      <c r="V144" s="176"/>
      <c r="W144" s="176"/>
      <c r="X144" s="176"/>
      <c r="Y144" s="176"/>
      <c r="Z144" s="176"/>
      <c r="AA144" s="176"/>
      <c r="AB144" s="176"/>
      <c r="AC144" s="176"/>
      <c r="AD144" s="176"/>
      <c r="AE144" s="176"/>
    </row>
    <row r="145" spans="1:31" ht="56.25">
      <c r="A145" s="176">
        <f t="shared" si="4"/>
        <v>141</v>
      </c>
      <c r="B145" s="193" t="s">
        <v>1043</v>
      </c>
      <c r="C145" s="192">
        <v>2</v>
      </c>
      <c r="D145" s="192">
        <v>2</v>
      </c>
      <c r="E145" s="196" t="s">
        <v>95</v>
      </c>
      <c r="F145" s="196" t="s">
        <v>27</v>
      </c>
      <c r="G145" s="190"/>
      <c r="H145" s="190"/>
      <c r="I145" s="188"/>
      <c r="J145" s="187"/>
      <c r="K145" s="189" t="s">
        <v>960</v>
      </c>
      <c r="L145" s="188" t="s">
        <v>112</v>
      </c>
      <c r="M145" s="188" t="s">
        <v>384</v>
      </c>
      <c r="N145" s="188"/>
      <c r="O145" s="188"/>
      <c r="P145" s="187"/>
      <c r="Q145" s="186" t="s">
        <v>965</v>
      </c>
      <c r="R145" s="176">
        <f t="shared" si="5"/>
        <v>141</v>
      </c>
      <c r="S145" s="184"/>
      <c r="T145" s="186" t="s">
        <v>1050</v>
      </c>
      <c r="U145" s="185"/>
      <c r="V145" s="176"/>
      <c r="W145" s="176"/>
      <c r="X145" s="176"/>
      <c r="Y145" s="176"/>
      <c r="Z145" s="176"/>
      <c r="AA145" s="176"/>
      <c r="AB145" s="176"/>
      <c r="AC145" s="176"/>
      <c r="AD145" s="176"/>
      <c r="AE145" s="176"/>
    </row>
    <row r="146" spans="1:31" ht="22.5">
      <c r="A146" s="176">
        <f t="shared" si="4"/>
        <v>142</v>
      </c>
      <c r="B146" s="193" t="s">
        <v>1043</v>
      </c>
      <c r="C146" s="192">
        <v>2</v>
      </c>
      <c r="D146" s="192">
        <v>2</v>
      </c>
      <c r="E146" s="196" t="s">
        <v>95</v>
      </c>
      <c r="F146" s="196" t="s">
        <v>35</v>
      </c>
      <c r="G146" s="190"/>
      <c r="H146" s="190"/>
      <c r="I146" s="188"/>
      <c r="J146" s="187"/>
      <c r="K146" s="189" t="s">
        <v>960</v>
      </c>
      <c r="L146" s="188" t="s">
        <v>112</v>
      </c>
      <c r="M146" s="188" t="s">
        <v>625</v>
      </c>
      <c r="N146" s="188"/>
      <c r="O146" s="188"/>
      <c r="P146" s="187"/>
      <c r="Q146" s="186" t="s">
        <v>963</v>
      </c>
      <c r="R146" s="176">
        <f t="shared" si="5"/>
        <v>142</v>
      </c>
      <c r="S146" s="184"/>
      <c r="T146" s="186" t="s">
        <v>962</v>
      </c>
      <c r="U146" s="185"/>
      <c r="V146" s="176"/>
      <c r="W146" s="176"/>
      <c r="X146" s="176"/>
      <c r="Y146" s="176"/>
      <c r="Z146" s="176"/>
      <c r="AA146" s="176"/>
      <c r="AB146" s="176"/>
      <c r="AC146" s="176"/>
      <c r="AD146" s="176"/>
      <c r="AE146" s="176"/>
    </row>
    <row r="147" spans="1:31" ht="22.5">
      <c r="A147" s="176">
        <f t="shared" si="4"/>
        <v>143</v>
      </c>
      <c r="B147" s="193" t="s">
        <v>1043</v>
      </c>
      <c r="C147" s="192">
        <v>2</v>
      </c>
      <c r="D147" s="192">
        <v>2</v>
      </c>
      <c r="E147" s="196" t="s">
        <v>95</v>
      </c>
      <c r="F147" s="196" t="s">
        <v>37</v>
      </c>
      <c r="G147" s="190"/>
      <c r="H147" s="190"/>
      <c r="I147" s="188"/>
      <c r="J147" s="187"/>
      <c r="K147" s="189" t="s">
        <v>960</v>
      </c>
      <c r="L147" s="188" t="s">
        <v>112</v>
      </c>
      <c r="M147" s="188" t="s">
        <v>599</v>
      </c>
      <c r="N147" s="188"/>
      <c r="O147" s="188"/>
      <c r="P147" s="187"/>
      <c r="Q147" s="186" t="s">
        <v>992</v>
      </c>
      <c r="R147" s="176">
        <f t="shared" si="5"/>
        <v>143</v>
      </c>
      <c r="S147" s="184"/>
      <c r="T147" s="186" t="s">
        <v>1004</v>
      </c>
      <c r="U147" s="185"/>
      <c r="V147" s="176"/>
      <c r="W147" s="176"/>
      <c r="X147" s="176"/>
      <c r="Y147" s="176"/>
      <c r="Z147" s="176"/>
      <c r="AA147" s="176"/>
      <c r="AB147" s="176"/>
      <c r="AC147" s="176"/>
      <c r="AD147" s="176"/>
      <c r="AE147" s="176"/>
    </row>
    <row r="148" spans="1:31">
      <c r="A148" s="176">
        <f t="shared" si="4"/>
        <v>144</v>
      </c>
      <c r="B148" s="193" t="s">
        <v>1043</v>
      </c>
      <c r="C148" s="192">
        <v>2</v>
      </c>
      <c r="D148" s="192">
        <v>2</v>
      </c>
      <c r="E148" s="196" t="s">
        <v>95</v>
      </c>
      <c r="F148" s="196" t="s">
        <v>47</v>
      </c>
      <c r="G148" s="190"/>
      <c r="H148" s="190"/>
      <c r="I148" s="188"/>
      <c r="J148" s="187"/>
      <c r="K148" s="189" t="s">
        <v>960</v>
      </c>
      <c r="L148" s="188" t="s">
        <v>112</v>
      </c>
      <c r="M148" s="188" t="s">
        <v>432</v>
      </c>
      <c r="N148" s="188"/>
      <c r="O148" s="188"/>
      <c r="P148" s="187"/>
      <c r="Q148" s="186" t="s">
        <v>990</v>
      </c>
      <c r="R148" s="176">
        <f t="shared" si="5"/>
        <v>144</v>
      </c>
      <c r="S148" s="184"/>
      <c r="T148" s="186" t="s">
        <v>1003</v>
      </c>
      <c r="U148" s="194" t="s">
        <v>46</v>
      </c>
      <c r="V148" s="176"/>
      <c r="W148" s="176"/>
      <c r="X148" s="176"/>
      <c r="Y148" s="176"/>
      <c r="Z148" s="176"/>
      <c r="AA148" s="176"/>
      <c r="AB148" s="176"/>
      <c r="AC148" s="176"/>
      <c r="AD148" s="176"/>
      <c r="AE148" s="176"/>
    </row>
    <row r="149" spans="1:31">
      <c r="A149" s="176">
        <f t="shared" si="4"/>
        <v>145</v>
      </c>
      <c r="B149" s="193" t="s">
        <v>1043</v>
      </c>
      <c r="C149" s="192">
        <v>2</v>
      </c>
      <c r="D149" s="192">
        <v>2</v>
      </c>
      <c r="E149" s="196" t="s">
        <v>95</v>
      </c>
      <c r="F149" s="196" t="s">
        <v>119</v>
      </c>
      <c r="G149" s="190"/>
      <c r="H149" s="190"/>
      <c r="I149" s="188"/>
      <c r="J149" s="187"/>
      <c r="K149" s="189" t="s">
        <v>960</v>
      </c>
      <c r="L149" s="188" t="s">
        <v>112</v>
      </c>
      <c r="M149" s="188" t="s">
        <v>441</v>
      </c>
      <c r="N149" s="188"/>
      <c r="O149" s="188"/>
      <c r="P149" s="187"/>
      <c r="Q149" s="186" t="s">
        <v>1049</v>
      </c>
      <c r="R149" s="176">
        <f t="shared" si="5"/>
        <v>145</v>
      </c>
      <c r="S149" s="184"/>
      <c r="T149" s="186" t="s">
        <v>1048</v>
      </c>
      <c r="U149" s="185"/>
      <c r="V149" s="176"/>
      <c r="W149" s="176"/>
      <c r="X149" s="176"/>
      <c r="Y149" s="176"/>
      <c r="Z149" s="176"/>
      <c r="AA149" s="176"/>
      <c r="AB149" s="176"/>
      <c r="AC149" s="176"/>
      <c r="AD149" s="176"/>
      <c r="AE149" s="176"/>
    </row>
    <row r="150" spans="1:31">
      <c r="A150" s="176">
        <f t="shared" si="4"/>
        <v>146</v>
      </c>
      <c r="B150" s="193" t="s">
        <v>1043</v>
      </c>
      <c r="C150" s="192">
        <v>2</v>
      </c>
      <c r="D150" s="192">
        <v>2</v>
      </c>
      <c r="E150" s="196" t="s">
        <v>95</v>
      </c>
      <c r="F150" s="196" t="s">
        <v>665</v>
      </c>
      <c r="G150" s="190"/>
      <c r="H150" s="190"/>
      <c r="I150" s="188"/>
      <c r="J150" s="187"/>
      <c r="K150" s="189" t="s">
        <v>960</v>
      </c>
      <c r="L150" s="188" t="s">
        <v>112</v>
      </c>
      <c r="M150" s="188" t="s">
        <v>622</v>
      </c>
      <c r="N150" s="188"/>
      <c r="O150" s="188"/>
      <c r="P150" s="187"/>
      <c r="Q150" s="186" t="s">
        <v>1047</v>
      </c>
      <c r="R150" s="176">
        <f t="shared" si="5"/>
        <v>146</v>
      </c>
      <c r="S150" s="184"/>
      <c r="T150" s="186" t="s">
        <v>1046</v>
      </c>
      <c r="U150" s="185"/>
      <c r="V150" s="176"/>
      <c r="W150" s="176"/>
      <c r="X150" s="176"/>
      <c r="Y150" s="176"/>
      <c r="Z150" s="176"/>
      <c r="AA150" s="176"/>
      <c r="AB150" s="176"/>
      <c r="AC150" s="176"/>
      <c r="AD150" s="176"/>
      <c r="AE150" s="176"/>
    </row>
    <row r="151" spans="1:31">
      <c r="A151" s="176">
        <f t="shared" si="4"/>
        <v>147</v>
      </c>
      <c r="B151" s="193" t="s">
        <v>1043</v>
      </c>
      <c r="C151" s="192">
        <v>2</v>
      </c>
      <c r="D151" s="192">
        <v>2</v>
      </c>
      <c r="E151" s="196" t="s">
        <v>95</v>
      </c>
      <c r="F151" s="196" t="s">
        <v>135</v>
      </c>
      <c r="G151" s="190"/>
      <c r="H151" s="190"/>
      <c r="I151" s="188"/>
      <c r="J151" s="187"/>
      <c r="K151" s="189" t="s">
        <v>960</v>
      </c>
      <c r="L151" s="188" t="s">
        <v>112</v>
      </c>
      <c r="M151" s="188" t="s">
        <v>994</v>
      </c>
      <c r="N151" s="188"/>
      <c r="O151" s="188"/>
      <c r="P151" s="187"/>
      <c r="Q151" s="186" t="s">
        <v>1045</v>
      </c>
      <c r="R151" s="176">
        <f t="shared" si="5"/>
        <v>147</v>
      </c>
      <c r="S151" s="184"/>
      <c r="T151" s="186" t="s">
        <v>1044</v>
      </c>
      <c r="U151" s="185"/>
      <c r="V151" s="176"/>
      <c r="W151" s="176"/>
      <c r="X151" s="176"/>
      <c r="Y151" s="176"/>
      <c r="Z151" s="176"/>
      <c r="AA151" s="176"/>
      <c r="AB151" s="176"/>
      <c r="AC151" s="176"/>
      <c r="AD151" s="176"/>
      <c r="AE151" s="176"/>
    </row>
    <row r="152" spans="1:31">
      <c r="A152" s="176">
        <f t="shared" si="4"/>
        <v>148</v>
      </c>
      <c r="B152" s="193" t="s">
        <v>1043</v>
      </c>
      <c r="C152" s="192">
        <v>2</v>
      </c>
      <c r="D152" s="192">
        <v>2</v>
      </c>
      <c r="E152" s="196" t="s">
        <v>95</v>
      </c>
      <c r="F152" s="196" t="s">
        <v>139</v>
      </c>
      <c r="G152" s="190"/>
      <c r="H152" s="190"/>
      <c r="I152" s="188"/>
      <c r="J152" s="187"/>
      <c r="K152" s="189" t="s">
        <v>960</v>
      </c>
      <c r="L152" s="188" t="s">
        <v>112</v>
      </c>
      <c r="M152" s="188" t="s">
        <v>986</v>
      </c>
      <c r="N152" s="188"/>
      <c r="O152" s="188"/>
      <c r="P152" s="187"/>
      <c r="Q152" s="186" t="s">
        <v>1042</v>
      </c>
      <c r="R152" s="176">
        <f t="shared" si="5"/>
        <v>148</v>
      </c>
      <c r="S152" s="184"/>
      <c r="T152" s="186" t="s">
        <v>1041</v>
      </c>
      <c r="U152" s="185"/>
      <c r="V152" s="176"/>
      <c r="W152" s="176"/>
      <c r="X152" s="176"/>
      <c r="Y152" s="176"/>
      <c r="Z152" s="176"/>
      <c r="AA152" s="176"/>
      <c r="AB152" s="176"/>
      <c r="AC152" s="176"/>
      <c r="AD152" s="176"/>
      <c r="AE152" s="176"/>
    </row>
    <row r="153" spans="1:31">
      <c r="A153" s="176">
        <f t="shared" si="4"/>
        <v>149</v>
      </c>
      <c r="B153" s="193" t="s">
        <v>1009</v>
      </c>
      <c r="C153" s="192">
        <v>2</v>
      </c>
      <c r="D153" s="192">
        <v>2</v>
      </c>
      <c r="E153" s="196" t="s">
        <v>105</v>
      </c>
      <c r="F153" s="196"/>
      <c r="G153" s="190"/>
      <c r="H153" s="190"/>
      <c r="I153" s="188"/>
      <c r="J153" s="187"/>
      <c r="K153" s="189" t="s">
        <v>960</v>
      </c>
      <c r="L153" s="188" t="s">
        <v>209</v>
      </c>
      <c r="M153" s="188"/>
      <c r="N153" s="188"/>
      <c r="O153" s="188"/>
      <c r="P153" s="187"/>
      <c r="Q153" s="186" t="s">
        <v>1040</v>
      </c>
      <c r="R153" s="176">
        <f t="shared" si="5"/>
        <v>149</v>
      </c>
      <c r="S153" s="184"/>
      <c r="T153" s="186"/>
      <c r="U153" s="185"/>
      <c r="V153" s="176"/>
      <c r="W153" s="176"/>
      <c r="X153" s="176"/>
      <c r="Y153" s="176"/>
      <c r="Z153" s="176"/>
      <c r="AA153" s="176"/>
      <c r="AB153" s="176"/>
      <c r="AC153" s="176"/>
      <c r="AD153" s="176"/>
      <c r="AE153" s="176"/>
    </row>
    <row r="154" spans="1:31" ht="90">
      <c r="A154" s="176">
        <f t="shared" si="4"/>
        <v>150</v>
      </c>
      <c r="B154" s="193" t="s">
        <v>1009</v>
      </c>
      <c r="C154" s="192">
        <v>2</v>
      </c>
      <c r="D154" s="192">
        <v>2</v>
      </c>
      <c r="E154" s="196" t="s">
        <v>105</v>
      </c>
      <c r="F154" s="196" t="s">
        <v>27</v>
      </c>
      <c r="G154" s="190"/>
      <c r="H154" s="190"/>
      <c r="I154" s="188"/>
      <c r="J154" s="187"/>
      <c r="K154" s="189" t="s">
        <v>960</v>
      </c>
      <c r="L154" s="188" t="s">
        <v>209</v>
      </c>
      <c r="M154" s="188" t="s">
        <v>625</v>
      </c>
      <c r="N154" s="188"/>
      <c r="O154" s="188"/>
      <c r="P154" s="187"/>
      <c r="Q154" s="186" t="s">
        <v>1039</v>
      </c>
      <c r="R154" s="176">
        <f t="shared" si="5"/>
        <v>150</v>
      </c>
      <c r="S154" s="184"/>
      <c r="T154" s="186" t="s">
        <v>1038</v>
      </c>
      <c r="U154" s="185"/>
      <c r="V154" s="176"/>
      <c r="W154" s="176"/>
      <c r="X154" s="176"/>
      <c r="Y154" s="176"/>
      <c r="Z154" s="176"/>
      <c r="AA154" s="176"/>
      <c r="AB154" s="176"/>
      <c r="AC154" s="176"/>
      <c r="AD154" s="176"/>
      <c r="AE154" s="176"/>
    </row>
    <row r="155" spans="1:31" ht="22.5">
      <c r="A155" s="176">
        <f t="shared" si="4"/>
        <v>151</v>
      </c>
      <c r="B155" s="193" t="s">
        <v>1009</v>
      </c>
      <c r="C155" s="192">
        <v>2</v>
      </c>
      <c r="D155" s="192">
        <v>2</v>
      </c>
      <c r="E155" s="196" t="s">
        <v>105</v>
      </c>
      <c r="F155" s="196" t="s">
        <v>27</v>
      </c>
      <c r="G155" s="190" t="s">
        <v>368</v>
      </c>
      <c r="H155" s="190"/>
      <c r="I155" s="188"/>
      <c r="J155" s="187"/>
      <c r="K155" s="189" t="s">
        <v>960</v>
      </c>
      <c r="L155" s="188" t="s">
        <v>209</v>
      </c>
      <c r="M155" s="188" t="s">
        <v>625</v>
      </c>
      <c r="N155" s="188"/>
      <c r="O155" s="188"/>
      <c r="P155" s="187"/>
      <c r="Q155" s="186" t="s">
        <v>1037</v>
      </c>
      <c r="R155" s="176">
        <f t="shared" si="5"/>
        <v>151</v>
      </c>
      <c r="S155" s="184"/>
      <c r="T155" s="186" t="s">
        <v>1036</v>
      </c>
      <c r="U155" s="185"/>
      <c r="V155" s="176"/>
      <c r="W155" s="176"/>
      <c r="X155" s="176"/>
      <c r="Y155" s="176"/>
      <c r="Z155" s="176"/>
      <c r="AA155" s="176"/>
      <c r="AB155" s="176"/>
      <c r="AC155" s="176"/>
      <c r="AD155" s="176"/>
      <c r="AE155" s="176"/>
    </row>
    <row r="156" spans="1:31" ht="22.5">
      <c r="A156" s="176">
        <f t="shared" si="4"/>
        <v>152</v>
      </c>
      <c r="B156" s="193" t="s">
        <v>1009</v>
      </c>
      <c r="C156" s="192">
        <v>2</v>
      </c>
      <c r="D156" s="192">
        <v>2</v>
      </c>
      <c r="E156" s="196" t="s">
        <v>105</v>
      </c>
      <c r="F156" s="196" t="s">
        <v>27</v>
      </c>
      <c r="G156" s="190" t="s">
        <v>371</v>
      </c>
      <c r="H156" s="190"/>
      <c r="I156" s="188"/>
      <c r="J156" s="187"/>
      <c r="K156" s="189" t="s">
        <v>960</v>
      </c>
      <c r="L156" s="188" t="s">
        <v>209</v>
      </c>
      <c r="M156" s="188" t="s">
        <v>625</v>
      </c>
      <c r="N156" s="188"/>
      <c r="O156" s="188"/>
      <c r="P156" s="187"/>
      <c r="Q156" s="186" t="s">
        <v>1035</v>
      </c>
      <c r="R156" s="176">
        <f t="shared" si="5"/>
        <v>152</v>
      </c>
      <c r="S156" s="184"/>
      <c r="T156" s="186" t="s">
        <v>1034</v>
      </c>
      <c r="U156" s="185"/>
      <c r="V156" s="176"/>
      <c r="W156" s="176"/>
      <c r="X156" s="176"/>
      <c r="Y156" s="176"/>
      <c r="Z156" s="176"/>
      <c r="AA156" s="176"/>
      <c r="AB156" s="176"/>
      <c r="AC156" s="176"/>
      <c r="AD156" s="176"/>
      <c r="AE156" s="176"/>
    </row>
    <row r="157" spans="1:31" ht="22.5">
      <c r="A157" s="176">
        <f t="shared" si="4"/>
        <v>153</v>
      </c>
      <c r="B157" s="193" t="s">
        <v>1009</v>
      </c>
      <c r="C157" s="192">
        <v>2</v>
      </c>
      <c r="D157" s="192">
        <v>2</v>
      </c>
      <c r="E157" s="196" t="s">
        <v>105</v>
      </c>
      <c r="F157" s="196" t="s">
        <v>27</v>
      </c>
      <c r="G157" s="190" t="s">
        <v>299</v>
      </c>
      <c r="H157" s="190"/>
      <c r="I157" s="188"/>
      <c r="J157" s="187"/>
      <c r="K157" s="189" t="s">
        <v>960</v>
      </c>
      <c r="L157" s="188" t="s">
        <v>209</v>
      </c>
      <c r="M157" s="188" t="s">
        <v>625</v>
      </c>
      <c r="N157" s="188"/>
      <c r="O157" s="188"/>
      <c r="P157" s="187"/>
      <c r="Q157" s="186" t="s">
        <v>1033</v>
      </c>
      <c r="R157" s="176">
        <f t="shared" si="5"/>
        <v>153</v>
      </c>
      <c r="S157" s="184"/>
      <c r="T157" s="186" t="s">
        <v>1032</v>
      </c>
      <c r="U157" s="194"/>
      <c r="V157" s="176"/>
      <c r="W157" s="176"/>
      <c r="X157" s="176"/>
      <c r="Y157" s="176"/>
      <c r="Z157" s="176"/>
      <c r="AA157" s="176"/>
      <c r="AB157" s="176"/>
      <c r="AC157" s="176"/>
      <c r="AD157" s="176"/>
      <c r="AE157" s="176"/>
    </row>
    <row r="158" spans="1:31" ht="22.5">
      <c r="A158" s="176">
        <f t="shared" si="4"/>
        <v>154</v>
      </c>
      <c r="B158" s="193" t="s">
        <v>1009</v>
      </c>
      <c r="C158" s="192">
        <v>2</v>
      </c>
      <c r="D158" s="192">
        <v>2</v>
      </c>
      <c r="E158" s="196" t="s">
        <v>105</v>
      </c>
      <c r="F158" s="196" t="s">
        <v>27</v>
      </c>
      <c r="G158" s="190" t="s">
        <v>410</v>
      </c>
      <c r="H158" s="190"/>
      <c r="I158" s="188"/>
      <c r="J158" s="187"/>
      <c r="K158" s="189" t="s">
        <v>960</v>
      </c>
      <c r="L158" s="188" t="s">
        <v>209</v>
      </c>
      <c r="M158" s="188" t="s">
        <v>625</v>
      </c>
      <c r="N158" s="188"/>
      <c r="O158" s="188"/>
      <c r="P158" s="187"/>
      <c r="Q158" s="186" t="s">
        <v>1031</v>
      </c>
      <c r="R158" s="176">
        <f t="shared" si="5"/>
        <v>154</v>
      </c>
      <c r="S158" s="184"/>
      <c r="T158" s="186" t="s">
        <v>1030</v>
      </c>
      <c r="U158" s="194" t="s">
        <v>46</v>
      </c>
      <c r="V158" s="176"/>
      <c r="W158" s="176"/>
      <c r="X158" s="176"/>
      <c r="Y158" s="176"/>
      <c r="Z158" s="176"/>
      <c r="AA158" s="176"/>
      <c r="AB158" s="176"/>
      <c r="AC158" s="176"/>
      <c r="AD158" s="176"/>
      <c r="AE158" s="176"/>
    </row>
    <row r="159" spans="1:31">
      <c r="A159" s="176">
        <f t="shared" si="4"/>
        <v>155</v>
      </c>
      <c r="B159" s="193" t="s">
        <v>1009</v>
      </c>
      <c r="C159" s="192">
        <v>2</v>
      </c>
      <c r="D159" s="192">
        <v>2</v>
      </c>
      <c r="E159" s="196" t="s">
        <v>105</v>
      </c>
      <c r="F159" s="196" t="s">
        <v>27</v>
      </c>
      <c r="G159" s="190" t="s">
        <v>498</v>
      </c>
      <c r="H159" s="190"/>
      <c r="I159" s="188"/>
      <c r="J159" s="187"/>
      <c r="K159" s="189" t="s">
        <v>960</v>
      </c>
      <c r="L159" s="188" t="s">
        <v>209</v>
      </c>
      <c r="M159" s="188" t="s">
        <v>625</v>
      </c>
      <c r="N159" s="188"/>
      <c r="O159" s="188"/>
      <c r="P159" s="187"/>
      <c r="Q159" s="186" t="s">
        <v>1029</v>
      </c>
      <c r="R159" s="176">
        <f t="shared" si="5"/>
        <v>155</v>
      </c>
      <c r="S159" s="184"/>
      <c r="T159" s="186" t="s">
        <v>1028</v>
      </c>
      <c r="U159" s="194"/>
      <c r="V159" s="176"/>
      <c r="W159" s="176"/>
      <c r="X159" s="176"/>
      <c r="Y159" s="176"/>
      <c r="Z159" s="176"/>
      <c r="AA159" s="176"/>
      <c r="AB159" s="176"/>
      <c r="AC159" s="176"/>
      <c r="AD159" s="176"/>
      <c r="AE159" s="176"/>
    </row>
    <row r="160" spans="1:31">
      <c r="A160" s="176">
        <f t="shared" si="4"/>
        <v>156</v>
      </c>
      <c r="B160" s="193" t="s">
        <v>1009</v>
      </c>
      <c r="C160" s="192">
        <v>2</v>
      </c>
      <c r="D160" s="192">
        <v>2</v>
      </c>
      <c r="E160" s="196" t="s">
        <v>105</v>
      </c>
      <c r="F160" s="196" t="s">
        <v>27</v>
      </c>
      <c r="G160" s="190" t="s">
        <v>501</v>
      </c>
      <c r="H160" s="190"/>
      <c r="I160" s="188"/>
      <c r="J160" s="187"/>
      <c r="K160" s="189" t="s">
        <v>960</v>
      </c>
      <c r="L160" s="188" t="s">
        <v>209</v>
      </c>
      <c r="M160" s="188" t="s">
        <v>625</v>
      </c>
      <c r="N160" s="188"/>
      <c r="O160" s="188"/>
      <c r="P160" s="187"/>
      <c r="Q160" s="186" t="s">
        <v>1027</v>
      </c>
      <c r="R160" s="176">
        <f t="shared" si="5"/>
        <v>156</v>
      </c>
      <c r="S160" s="184"/>
      <c r="T160" s="186" t="s">
        <v>1026</v>
      </c>
      <c r="U160" s="194"/>
      <c r="V160" s="176"/>
      <c r="W160" s="176"/>
      <c r="X160" s="176"/>
      <c r="Y160" s="176"/>
      <c r="Z160" s="176"/>
      <c r="AA160" s="176"/>
      <c r="AB160" s="176"/>
      <c r="AC160" s="176"/>
      <c r="AD160" s="176"/>
      <c r="AE160" s="176"/>
    </row>
    <row r="161" spans="1:31">
      <c r="A161" s="176">
        <f t="shared" si="4"/>
        <v>157</v>
      </c>
      <c r="B161" s="193" t="s">
        <v>1009</v>
      </c>
      <c r="C161" s="192">
        <v>2</v>
      </c>
      <c r="D161" s="192">
        <v>2</v>
      </c>
      <c r="E161" s="196" t="s">
        <v>105</v>
      </c>
      <c r="F161" s="196" t="s">
        <v>27</v>
      </c>
      <c r="G161" s="190" t="s">
        <v>504</v>
      </c>
      <c r="H161" s="190"/>
      <c r="I161" s="188"/>
      <c r="J161" s="187"/>
      <c r="K161" s="189" t="s">
        <v>960</v>
      </c>
      <c r="L161" s="188" t="s">
        <v>209</v>
      </c>
      <c r="M161" s="188" t="s">
        <v>625</v>
      </c>
      <c r="N161" s="188"/>
      <c r="O161" s="188"/>
      <c r="P161" s="187"/>
      <c r="Q161" s="186" t="s">
        <v>1025</v>
      </c>
      <c r="R161" s="176">
        <f t="shared" si="5"/>
        <v>157</v>
      </c>
      <c r="S161" s="184"/>
      <c r="T161" s="186" t="s">
        <v>1024</v>
      </c>
      <c r="U161" s="194"/>
      <c r="V161" s="176"/>
      <c r="W161" s="176"/>
      <c r="X161" s="176"/>
      <c r="Y161" s="176"/>
      <c r="Z161" s="176"/>
      <c r="AA161" s="176"/>
      <c r="AB161" s="176"/>
      <c r="AC161" s="176"/>
      <c r="AD161" s="176"/>
      <c r="AE161" s="176"/>
    </row>
    <row r="162" spans="1:31">
      <c r="A162" s="176">
        <f t="shared" si="4"/>
        <v>158</v>
      </c>
      <c r="B162" s="193" t="s">
        <v>1009</v>
      </c>
      <c r="C162" s="192">
        <v>2</v>
      </c>
      <c r="D162" s="192">
        <v>2</v>
      </c>
      <c r="E162" s="196" t="s">
        <v>105</v>
      </c>
      <c r="F162" s="196" t="s">
        <v>27</v>
      </c>
      <c r="G162" s="190" t="s">
        <v>507</v>
      </c>
      <c r="H162" s="190"/>
      <c r="I162" s="188"/>
      <c r="J162" s="187"/>
      <c r="K162" s="189" t="s">
        <v>960</v>
      </c>
      <c r="L162" s="188" t="s">
        <v>209</v>
      </c>
      <c r="M162" s="188" t="s">
        <v>625</v>
      </c>
      <c r="N162" s="188"/>
      <c r="O162" s="188"/>
      <c r="P162" s="187"/>
      <c r="Q162" s="186" t="s">
        <v>1023</v>
      </c>
      <c r="R162" s="176">
        <f t="shared" si="5"/>
        <v>158</v>
      </c>
      <c r="S162" s="184"/>
      <c r="T162" s="186" t="s">
        <v>1022</v>
      </c>
      <c r="U162" s="194"/>
      <c r="V162" s="176"/>
      <c r="W162" s="176"/>
      <c r="X162" s="176"/>
      <c r="Y162" s="176"/>
      <c r="Z162" s="176"/>
      <c r="AA162" s="176"/>
      <c r="AB162" s="176"/>
      <c r="AC162" s="176"/>
      <c r="AD162" s="176"/>
      <c r="AE162" s="176"/>
    </row>
    <row r="163" spans="1:31">
      <c r="A163" s="176">
        <f t="shared" si="4"/>
        <v>159</v>
      </c>
      <c r="B163" s="193" t="s">
        <v>1009</v>
      </c>
      <c r="C163" s="192">
        <v>2</v>
      </c>
      <c r="D163" s="192">
        <v>2</v>
      </c>
      <c r="E163" s="196" t="s">
        <v>105</v>
      </c>
      <c r="F163" s="196" t="s">
        <v>27</v>
      </c>
      <c r="G163" s="190" t="s">
        <v>510</v>
      </c>
      <c r="H163" s="190"/>
      <c r="I163" s="188"/>
      <c r="J163" s="187"/>
      <c r="K163" s="189" t="s">
        <v>960</v>
      </c>
      <c r="L163" s="188" t="s">
        <v>209</v>
      </c>
      <c r="M163" s="188" t="s">
        <v>625</v>
      </c>
      <c r="N163" s="188"/>
      <c r="O163" s="188"/>
      <c r="P163" s="187"/>
      <c r="Q163" s="186" t="s">
        <v>1021</v>
      </c>
      <c r="R163" s="176">
        <f t="shared" si="5"/>
        <v>159</v>
      </c>
      <c r="S163" s="184"/>
      <c r="T163" s="186"/>
      <c r="U163" s="194"/>
      <c r="V163" s="176"/>
      <c r="W163" s="176"/>
      <c r="X163" s="176"/>
      <c r="Y163" s="176"/>
      <c r="Z163" s="176"/>
      <c r="AA163" s="176"/>
      <c r="AB163" s="176"/>
      <c r="AC163" s="176"/>
      <c r="AD163" s="176"/>
      <c r="AE163" s="176"/>
    </row>
    <row r="164" spans="1:31" ht="22.5">
      <c r="A164" s="176">
        <f t="shared" si="4"/>
        <v>160</v>
      </c>
      <c r="B164" s="193" t="s">
        <v>1009</v>
      </c>
      <c r="C164" s="192">
        <v>2</v>
      </c>
      <c r="D164" s="192">
        <v>2</v>
      </c>
      <c r="E164" s="196" t="s">
        <v>105</v>
      </c>
      <c r="F164" s="196" t="s">
        <v>27</v>
      </c>
      <c r="G164" s="190" t="s">
        <v>510</v>
      </c>
      <c r="H164" s="190" t="s">
        <v>625</v>
      </c>
      <c r="I164" s="188"/>
      <c r="J164" s="187"/>
      <c r="K164" s="189" t="s">
        <v>960</v>
      </c>
      <c r="L164" s="188" t="s">
        <v>209</v>
      </c>
      <c r="M164" s="188" t="s">
        <v>625</v>
      </c>
      <c r="N164" s="188"/>
      <c r="O164" s="188"/>
      <c r="P164" s="187"/>
      <c r="Q164" s="186" t="s">
        <v>1020</v>
      </c>
      <c r="R164" s="176">
        <f t="shared" si="5"/>
        <v>160</v>
      </c>
      <c r="S164" s="184"/>
      <c r="T164" s="186" t="s">
        <v>1019</v>
      </c>
      <c r="U164" s="194"/>
      <c r="V164" s="176"/>
      <c r="W164" s="176"/>
      <c r="X164" s="176"/>
      <c r="Y164" s="176"/>
      <c r="Z164" s="176"/>
      <c r="AA164" s="176"/>
      <c r="AB164" s="176"/>
      <c r="AC164" s="176"/>
      <c r="AD164" s="176"/>
      <c r="AE164" s="176"/>
    </row>
    <row r="165" spans="1:31" ht="22.5">
      <c r="A165" s="176">
        <f t="shared" si="4"/>
        <v>161</v>
      </c>
      <c r="B165" s="193" t="s">
        <v>1009</v>
      </c>
      <c r="C165" s="192">
        <v>2</v>
      </c>
      <c r="D165" s="192">
        <v>2</v>
      </c>
      <c r="E165" s="196" t="s">
        <v>105</v>
      </c>
      <c r="F165" s="196" t="s">
        <v>27</v>
      </c>
      <c r="G165" s="190" t="s">
        <v>510</v>
      </c>
      <c r="H165" s="190" t="s">
        <v>599</v>
      </c>
      <c r="I165" s="188"/>
      <c r="J165" s="187"/>
      <c r="K165" s="189" t="s">
        <v>960</v>
      </c>
      <c r="L165" s="188" t="s">
        <v>209</v>
      </c>
      <c r="M165" s="188" t="s">
        <v>625</v>
      </c>
      <c r="N165" s="188"/>
      <c r="O165" s="188"/>
      <c r="P165" s="187"/>
      <c r="Q165" s="186" t="s">
        <v>1018</v>
      </c>
      <c r="R165" s="176">
        <f t="shared" si="5"/>
        <v>161</v>
      </c>
      <c r="S165" s="184"/>
      <c r="T165" s="186" t="s">
        <v>1017</v>
      </c>
      <c r="U165" s="194"/>
      <c r="V165" s="176"/>
      <c r="W165" s="176"/>
      <c r="X165" s="176"/>
      <c r="Y165" s="176"/>
      <c r="Z165" s="176"/>
      <c r="AA165" s="176"/>
      <c r="AB165" s="176"/>
      <c r="AC165" s="176"/>
      <c r="AD165" s="176"/>
      <c r="AE165" s="176"/>
    </row>
    <row r="166" spans="1:31">
      <c r="A166" s="176">
        <f t="shared" si="4"/>
        <v>162</v>
      </c>
      <c r="B166" s="193" t="s">
        <v>1009</v>
      </c>
      <c r="C166" s="192">
        <v>2</v>
      </c>
      <c r="D166" s="192">
        <v>2</v>
      </c>
      <c r="E166" s="196" t="s">
        <v>105</v>
      </c>
      <c r="F166" s="196" t="s">
        <v>27</v>
      </c>
      <c r="G166" s="190" t="s">
        <v>510</v>
      </c>
      <c r="H166" s="190" t="s">
        <v>432</v>
      </c>
      <c r="I166" s="188"/>
      <c r="J166" s="187"/>
      <c r="K166" s="189" t="s">
        <v>960</v>
      </c>
      <c r="L166" s="188" t="s">
        <v>209</v>
      </c>
      <c r="M166" s="188" t="s">
        <v>625</v>
      </c>
      <c r="N166" s="188"/>
      <c r="O166" s="188"/>
      <c r="P166" s="187"/>
      <c r="Q166" s="186" t="s">
        <v>1016</v>
      </c>
      <c r="R166" s="176">
        <f t="shared" si="5"/>
        <v>162</v>
      </c>
      <c r="S166" s="184"/>
      <c r="T166" s="186" t="s">
        <v>1015</v>
      </c>
      <c r="U166" s="194"/>
      <c r="V166" s="176"/>
      <c r="W166" s="176"/>
      <c r="X166" s="176"/>
      <c r="Y166" s="176"/>
      <c r="Z166" s="176"/>
      <c r="AA166" s="176"/>
      <c r="AB166" s="176"/>
      <c r="AC166" s="176"/>
      <c r="AD166" s="176"/>
      <c r="AE166" s="176"/>
    </row>
    <row r="167" spans="1:31" ht="90">
      <c r="A167" s="176">
        <f t="shared" si="4"/>
        <v>163</v>
      </c>
      <c r="B167" s="193" t="s">
        <v>1009</v>
      </c>
      <c r="C167" s="192">
        <v>2</v>
      </c>
      <c r="D167" s="192">
        <v>2</v>
      </c>
      <c r="E167" s="196" t="s">
        <v>105</v>
      </c>
      <c r="F167" s="196" t="s">
        <v>35</v>
      </c>
      <c r="G167" s="190"/>
      <c r="H167" s="190"/>
      <c r="I167" s="188"/>
      <c r="J167" s="187"/>
      <c r="K167" s="189" t="s">
        <v>960</v>
      </c>
      <c r="L167" s="188" t="s">
        <v>209</v>
      </c>
      <c r="M167" s="188" t="s">
        <v>599</v>
      </c>
      <c r="N167" s="188"/>
      <c r="O167" s="188"/>
      <c r="P167" s="187"/>
      <c r="Q167" s="186" t="s">
        <v>1014</v>
      </c>
      <c r="R167" s="176">
        <f t="shared" si="5"/>
        <v>163</v>
      </c>
      <c r="S167" s="184"/>
      <c r="T167" s="186" t="s">
        <v>1013</v>
      </c>
      <c r="U167" s="194"/>
      <c r="V167" s="176"/>
      <c r="W167" s="176"/>
      <c r="X167" s="176"/>
      <c r="Y167" s="176"/>
      <c r="Z167" s="176"/>
      <c r="AA167" s="176"/>
      <c r="AB167" s="176"/>
      <c r="AC167" s="176"/>
      <c r="AD167" s="176"/>
      <c r="AE167" s="176"/>
    </row>
    <row r="168" spans="1:31" ht="45">
      <c r="A168" s="176">
        <f t="shared" si="4"/>
        <v>164</v>
      </c>
      <c r="B168" s="193" t="s">
        <v>1009</v>
      </c>
      <c r="C168" s="192">
        <v>2</v>
      </c>
      <c r="D168" s="192">
        <v>2</v>
      </c>
      <c r="E168" s="196" t="s">
        <v>105</v>
      </c>
      <c r="F168" s="196" t="s">
        <v>37</v>
      </c>
      <c r="G168" s="190"/>
      <c r="H168" s="190"/>
      <c r="I168" s="188"/>
      <c r="J168" s="187"/>
      <c r="K168" s="189" t="s">
        <v>960</v>
      </c>
      <c r="L168" s="188" t="s">
        <v>209</v>
      </c>
      <c r="M168" s="188" t="s">
        <v>432</v>
      </c>
      <c r="N168" s="188"/>
      <c r="O168" s="188"/>
      <c r="P168" s="187"/>
      <c r="Q168" s="186" t="s">
        <v>1012</v>
      </c>
      <c r="R168" s="176">
        <f t="shared" si="5"/>
        <v>164</v>
      </c>
      <c r="S168" s="184"/>
      <c r="T168" s="186"/>
      <c r="U168" s="194"/>
      <c r="V168" s="176"/>
      <c r="W168" s="176"/>
      <c r="X168" s="176"/>
      <c r="Y168" s="176"/>
      <c r="Z168" s="176"/>
      <c r="AA168" s="176"/>
      <c r="AB168" s="176"/>
      <c r="AC168" s="176"/>
      <c r="AD168" s="176"/>
      <c r="AE168" s="176"/>
    </row>
    <row r="169" spans="1:31" ht="45">
      <c r="A169" s="176">
        <f t="shared" si="4"/>
        <v>165</v>
      </c>
      <c r="B169" s="193" t="s">
        <v>1009</v>
      </c>
      <c r="C169" s="192">
        <v>2</v>
      </c>
      <c r="D169" s="192">
        <v>2</v>
      </c>
      <c r="E169" s="196" t="s">
        <v>105</v>
      </c>
      <c r="F169" s="196" t="s">
        <v>37</v>
      </c>
      <c r="G169" s="190"/>
      <c r="H169" s="190"/>
      <c r="I169" s="188"/>
      <c r="J169" s="187"/>
      <c r="K169" s="189" t="s">
        <v>960</v>
      </c>
      <c r="L169" s="188" t="s">
        <v>209</v>
      </c>
      <c r="M169" s="188" t="s">
        <v>432</v>
      </c>
      <c r="N169" s="188" t="s">
        <v>25</v>
      </c>
      <c r="O169" s="188"/>
      <c r="P169" s="187"/>
      <c r="Q169" s="186"/>
      <c r="R169" s="176">
        <f t="shared" si="5"/>
        <v>165</v>
      </c>
      <c r="S169" s="186" t="s">
        <v>1011</v>
      </c>
      <c r="T169" s="186" t="s">
        <v>1010</v>
      </c>
      <c r="U169" s="194"/>
      <c r="V169" s="176"/>
      <c r="W169" s="176"/>
      <c r="X169" s="176"/>
      <c r="Y169" s="176"/>
      <c r="Z169" s="176"/>
      <c r="AA169" s="176"/>
      <c r="AB169" s="176"/>
      <c r="AC169" s="176"/>
      <c r="AD169" s="176"/>
      <c r="AE169" s="176"/>
    </row>
    <row r="170" spans="1:31" ht="202.5">
      <c r="A170" s="176">
        <f t="shared" si="4"/>
        <v>166</v>
      </c>
      <c r="B170" s="193" t="s">
        <v>1009</v>
      </c>
      <c r="C170" s="192">
        <v>2</v>
      </c>
      <c r="D170" s="192">
        <v>2</v>
      </c>
      <c r="E170" s="196" t="s">
        <v>105</v>
      </c>
      <c r="F170" s="196" t="s">
        <v>37</v>
      </c>
      <c r="G170" s="190"/>
      <c r="H170" s="190"/>
      <c r="I170" s="188"/>
      <c r="J170" s="187"/>
      <c r="K170" s="189" t="s">
        <v>960</v>
      </c>
      <c r="L170" s="188" t="s">
        <v>209</v>
      </c>
      <c r="M170" s="188" t="s">
        <v>432</v>
      </c>
      <c r="N170" s="188" t="s">
        <v>112</v>
      </c>
      <c r="O170" s="188"/>
      <c r="P170" s="187"/>
      <c r="Q170" s="186"/>
      <c r="R170" s="176">
        <f t="shared" si="5"/>
        <v>166</v>
      </c>
      <c r="S170" s="186" t="s">
        <v>1008</v>
      </c>
      <c r="T170" s="186" t="s">
        <v>1007</v>
      </c>
      <c r="U170" s="194"/>
      <c r="V170" s="176"/>
      <c r="W170" s="176"/>
      <c r="X170" s="176"/>
      <c r="Y170" s="176"/>
      <c r="Z170" s="176"/>
      <c r="AA170" s="176"/>
      <c r="AB170" s="176"/>
      <c r="AC170" s="176"/>
      <c r="AD170" s="176"/>
      <c r="AE170" s="176"/>
    </row>
    <row r="171" spans="1:31" ht="33.75">
      <c r="A171" s="176">
        <f t="shared" si="4"/>
        <v>167</v>
      </c>
      <c r="B171" s="193" t="s">
        <v>998</v>
      </c>
      <c r="C171" s="192">
        <v>2</v>
      </c>
      <c r="D171" s="192">
        <v>2</v>
      </c>
      <c r="E171" s="196" t="s">
        <v>144</v>
      </c>
      <c r="F171" s="196"/>
      <c r="G171" s="190"/>
      <c r="H171" s="190"/>
      <c r="I171" s="188"/>
      <c r="J171" s="187"/>
      <c r="K171" s="189" t="s">
        <v>960</v>
      </c>
      <c r="L171" s="188" t="s">
        <v>132</v>
      </c>
      <c r="M171" s="188"/>
      <c r="N171" s="188"/>
      <c r="O171" s="188"/>
      <c r="P171" s="187"/>
      <c r="Q171" s="186" t="s">
        <v>1006</v>
      </c>
      <c r="R171" s="176">
        <f t="shared" si="5"/>
        <v>167</v>
      </c>
      <c r="S171" s="184"/>
      <c r="T171" s="186"/>
      <c r="U171" s="185"/>
      <c r="V171" s="176"/>
      <c r="W171" s="176"/>
      <c r="X171" s="176"/>
      <c r="Y171" s="176"/>
      <c r="Z171" s="176"/>
      <c r="AA171" s="176"/>
      <c r="AB171" s="176"/>
      <c r="AC171" s="176"/>
      <c r="AD171" s="176"/>
      <c r="AE171" s="176"/>
    </row>
    <row r="172" spans="1:31" ht="45">
      <c r="A172" s="176">
        <f t="shared" si="4"/>
        <v>168</v>
      </c>
      <c r="B172" s="193" t="s">
        <v>998</v>
      </c>
      <c r="C172" s="192">
        <v>2</v>
      </c>
      <c r="D172" s="192">
        <v>2</v>
      </c>
      <c r="E172" s="196" t="s">
        <v>144</v>
      </c>
      <c r="F172" s="196" t="s">
        <v>27</v>
      </c>
      <c r="G172" s="190"/>
      <c r="H172" s="190"/>
      <c r="I172" s="188"/>
      <c r="J172" s="187"/>
      <c r="K172" s="189" t="s">
        <v>960</v>
      </c>
      <c r="L172" s="188" t="s">
        <v>132</v>
      </c>
      <c r="M172" s="188" t="s">
        <v>441</v>
      </c>
      <c r="N172" s="188"/>
      <c r="O172" s="188"/>
      <c r="P172" s="187"/>
      <c r="Q172" s="186" t="s">
        <v>965</v>
      </c>
      <c r="R172" s="176">
        <f t="shared" si="5"/>
        <v>168</v>
      </c>
      <c r="S172" s="184"/>
      <c r="T172" s="186" t="s">
        <v>1005</v>
      </c>
      <c r="U172" s="185"/>
      <c r="V172" s="176"/>
      <c r="W172" s="176"/>
      <c r="X172" s="176"/>
      <c r="Y172" s="176"/>
      <c r="Z172" s="176"/>
      <c r="AA172" s="176"/>
      <c r="AB172" s="176"/>
      <c r="AC172" s="176"/>
      <c r="AD172" s="176"/>
      <c r="AE172" s="176"/>
    </row>
    <row r="173" spans="1:31" ht="22.5">
      <c r="A173" s="176">
        <f t="shared" si="4"/>
        <v>169</v>
      </c>
      <c r="B173" s="193" t="s">
        <v>998</v>
      </c>
      <c r="C173" s="192">
        <v>2</v>
      </c>
      <c r="D173" s="192">
        <v>2</v>
      </c>
      <c r="E173" s="196" t="s">
        <v>144</v>
      </c>
      <c r="F173" s="196" t="s">
        <v>35</v>
      </c>
      <c r="G173" s="190"/>
      <c r="H173" s="190"/>
      <c r="I173" s="188"/>
      <c r="J173" s="187"/>
      <c r="K173" s="189" t="s">
        <v>960</v>
      </c>
      <c r="L173" s="188" t="s">
        <v>132</v>
      </c>
      <c r="M173" s="188" t="s">
        <v>625</v>
      </c>
      <c r="N173" s="188"/>
      <c r="O173" s="188"/>
      <c r="P173" s="187"/>
      <c r="Q173" s="186" t="s">
        <v>963</v>
      </c>
      <c r="R173" s="176">
        <f t="shared" si="5"/>
        <v>169</v>
      </c>
      <c r="S173" s="184"/>
      <c r="T173" s="186" t="s">
        <v>962</v>
      </c>
      <c r="U173" s="185"/>
      <c r="V173" s="176"/>
      <c r="W173" s="176"/>
      <c r="X173" s="176"/>
      <c r="Y173" s="176"/>
      <c r="Z173" s="176"/>
      <c r="AA173" s="176"/>
      <c r="AB173" s="176"/>
      <c r="AC173" s="176"/>
      <c r="AD173" s="176"/>
      <c r="AE173" s="176"/>
    </row>
    <row r="174" spans="1:31" ht="22.5">
      <c r="A174" s="176">
        <f t="shared" si="4"/>
        <v>170</v>
      </c>
      <c r="B174" s="193" t="s">
        <v>998</v>
      </c>
      <c r="C174" s="192">
        <v>2</v>
      </c>
      <c r="D174" s="192">
        <v>2</v>
      </c>
      <c r="E174" s="196" t="s">
        <v>144</v>
      </c>
      <c r="F174" s="196" t="s">
        <v>37</v>
      </c>
      <c r="G174" s="190"/>
      <c r="H174" s="190"/>
      <c r="I174" s="188"/>
      <c r="J174" s="187"/>
      <c r="K174" s="189" t="s">
        <v>960</v>
      </c>
      <c r="L174" s="188" t="s">
        <v>132</v>
      </c>
      <c r="M174" s="188" t="s">
        <v>599</v>
      </c>
      <c r="N174" s="188"/>
      <c r="O174" s="188"/>
      <c r="P174" s="187"/>
      <c r="Q174" s="186" t="s">
        <v>992</v>
      </c>
      <c r="R174" s="176">
        <f t="shared" si="5"/>
        <v>170</v>
      </c>
      <c r="S174" s="184"/>
      <c r="T174" s="186" t="s">
        <v>1004</v>
      </c>
      <c r="U174" s="185"/>
      <c r="V174" s="176"/>
      <c r="W174" s="176"/>
      <c r="X174" s="176"/>
      <c r="Y174" s="176"/>
      <c r="Z174" s="176"/>
      <c r="AA174" s="176"/>
      <c r="AB174" s="176"/>
      <c r="AC174" s="176"/>
      <c r="AD174" s="176"/>
      <c r="AE174" s="176"/>
    </row>
    <row r="175" spans="1:31">
      <c r="A175" s="176">
        <f t="shared" si="4"/>
        <v>171</v>
      </c>
      <c r="B175" s="193" t="s">
        <v>998</v>
      </c>
      <c r="C175" s="192">
        <v>2</v>
      </c>
      <c r="D175" s="192">
        <v>2</v>
      </c>
      <c r="E175" s="196" t="s">
        <v>144</v>
      </c>
      <c r="F175" s="196" t="s">
        <v>47</v>
      </c>
      <c r="G175" s="190"/>
      <c r="H175" s="190"/>
      <c r="I175" s="188"/>
      <c r="J175" s="187"/>
      <c r="K175" s="189" t="s">
        <v>960</v>
      </c>
      <c r="L175" s="188" t="s">
        <v>132</v>
      </c>
      <c r="M175" s="188" t="s">
        <v>432</v>
      </c>
      <c r="N175" s="188"/>
      <c r="O175" s="188"/>
      <c r="P175" s="187"/>
      <c r="Q175" s="186" t="s">
        <v>990</v>
      </c>
      <c r="R175" s="176">
        <f t="shared" si="5"/>
        <v>171</v>
      </c>
      <c r="S175" s="184"/>
      <c r="T175" s="186" t="s">
        <v>1003</v>
      </c>
      <c r="U175" s="194" t="s">
        <v>46</v>
      </c>
      <c r="V175" s="176"/>
      <c r="W175" s="176"/>
      <c r="X175" s="176"/>
      <c r="Y175" s="176"/>
      <c r="Z175" s="176"/>
      <c r="AA175" s="176"/>
      <c r="AB175" s="176"/>
      <c r="AC175" s="176"/>
      <c r="AD175" s="176"/>
      <c r="AE175" s="176"/>
    </row>
    <row r="176" spans="1:31">
      <c r="A176" s="176">
        <f t="shared" si="4"/>
        <v>172</v>
      </c>
      <c r="B176" s="193" t="s">
        <v>998</v>
      </c>
      <c r="C176" s="192">
        <v>2</v>
      </c>
      <c r="D176" s="192">
        <v>2</v>
      </c>
      <c r="E176" s="196" t="s">
        <v>144</v>
      </c>
      <c r="F176" s="196" t="s">
        <v>119</v>
      </c>
      <c r="G176" s="190"/>
      <c r="H176" s="190"/>
      <c r="I176" s="188"/>
      <c r="J176" s="187"/>
      <c r="K176" s="189" t="s">
        <v>960</v>
      </c>
      <c r="L176" s="188" t="s">
        <v>132</v>
      </c>
      <c r="M176" s="188" t="s">
        <v>384</v>
      </c>
      <c r="N176" s="188"/>
      <c r="O176" s="188"/>
      <c r="P176" s="187"/>
      <c r="Q176" s="186" t="s">
        <v>988</v>
      </c>
      <c r="R176" s="176">
        <f t="shared" si="5"/>
        <v>172</v>
      </c>
      <c r="S176" s="184"/>
      <c r="T176" s="186" t="s">
        <v>1002</v>
      </c>
      <c r="U176" s="185"/>
      <c r="V176" s="176"/>
      <c r="W176" s="176"/>
      <c r="X176" s="176"/>
      <c r="Y176" s="176"/>
      <c r="Z176" s="176"/>
      <c r="AA176" s="176"/>
      <c r="AB176" s="176"/>
      <c r="AC176" s="176"/>
      <c r="AD176" s="176"/>
      <c r="AE176" s="176"/>
    </row>
    <row r="177" spans="1:31">
      <c r="A177" s="176">
        <f t="shared" si="4"/>
        <v>173</v>
      </c>
      <c r="B177" s="193" t="s">
        <v>998</v>
      </c>
      <c r="C177" s="192">
        <v>2</v>
      </c>
      <c r="D177" s="192">
        <v>2</v>
      </c>
      <c r="E177" s="196" t="s">
        <v>144</v>
      </c>
      <c r="F177" s="196" t="s">
        <v>665</v>
      </c>
      <c r="G177" s="190"/>
      <c r="H177" s="190"/>
      <c r="I177" s="188"/>
      <c r="J177" s="187"/>
      <c r="K177" s="189" t="s">
        <v>960</v>
      </c>
      <c r="L177" s="188" t="s">
        <v>132</v>
      </c>
      <c r="M177" s="188" t="s">
        <v>622</v>
      </c>
      <c r="N177" s="188"/>
      <c r="O177" s="188"/>
      <c r="P177" s="187"/>
      <c r="Q177" s="186" t="s">
        <v>985</v>
      </c>
      <c r="R177" s="176">
        <f t="shared" si="5"/>
        <v>173</v>
      </c>
      <c r="S177" s="184"/>
      <c r="T177" s="186" t="s">
        <v>1001</v>
      </c>
      <c r="U177" s="185"/>
      <c r="V177" s="176"/>
      <c r="W177" s="176"/>
      <c r="X177" s="176"/>
      <c r="Y177" s="176"/>
      <c r="Z177" s="176"/>
      <c r="AA177" s="176"/>
      <c r="AB177" s="176"/>
      <c r="AC177" s="176"/>
      <c r="AD177" s="176"/>
      <c r="AE177" s="176"/>
    </row>
    <row r="178" spans="1:31">
      <c r="A178" s="176">
        <f t="shared" si="4"/>
        <v>174</v>
      </c>
      <c r="B178" s="193" t="s">
        <v>998</v>
      </c>
      <c r="C178" s="192">
        <v>2</v>
      </c>
      <c r="D178" s="192">
        <v>2</v>
      </c>
      <c r="E178" s="196" t="s">
        <v>144</v>
      </c>
      <c r="F178" s="196" t="s">
        <v>135</v>
      </c>
      <c r="G178" s="190"/>
      <c r="H178" s="190"/>
      <c r="I178" s="188"/>
      <c r="J178" s="187"/>
      <c r="K178" s="189" t="s">
        <v>960</v>
      </c>
      <c r="L178" s="188" t="s">
        <v>132</v>
      </c>
      <c r="M178" s="188" t="s">
        <v>994</v>
      </c>
      <c r="N178" s="188"/>
      <c r="O178" s="188"/>
      <c r="P178" s="187"/>
      <c r="Q178" s="186" t="s">
        <v>982</v>
      </c>
      <c r="R178" s="176">
        <f t="shared" si="5"/>
        <v>174</v>
      </c>
      <c r="S178" s="184"/>
      <c r="T178" s="186" t="s">
        <v>1000</v>
      </c>
      <c r="U178" s="185"/>
      <c r="V178" s="176"/>
      <c r="W178" s="176"/>
      <c r="X178" s="176"/>
      <c r="Y178" s="176"/>
      <c r="Z178" s="176"/>
      <c r="AA178" s="176"/>
      <c r="AB178" s="176"/>
      <c r="AC178" s="176"/>
      <c r="AD178" s="176"/>
      <c r="AE178" s="176"/>
    </row>
    <row r="179" spans="1:31">
      <c r="A179" s="176">
        <f t="shared" si="4"/>
        <v>175</v>
      </c>
      <c r="B179" s="193" t="s">
        <v>998</v>
      </c>
      <c r="C179" s="192">
        <v>2</v>
      </c>
      <c r="D179" s="192">
        <v>2</v>
      </c>
      <c r="E179" s="196" t="s">
        <v>144</v>
      </c>
      <c r="F179" s="196" t="s">
        <v>139</v>
      </c>
      <c r="G179" s="190"/>
      <c r="H179" s="190"/>
      <c r="I179" s="188"/>
      <c r="J179" s="187"/>
      <c r="K179" s="189" t="s">
        <v>960</v>
      </c>
      <c r="L179" s="188" t="s">
        <v>132</v>
      </c>
      <c r="M179" s="188" t="s">
        <v>986</v>
      </c>
      <c r="N179" s="188"/>
      <c r="O179" s="188"/>
      <c r="P179" s="187"/>
      <c r="Q179" s="186" t="s">
        <v>979</v>
      </c>
      <c r="R179" s="176">
        <f t="shared" si="5"/>
        <v>175</v>
      </c>
      <c r="S179" s="184"/>
      <c r="T179" s="186" t="s">
        <v>999</v>
      </c>
      <c r="U179" s="185"/>
      <c r="V179" s="176"/>
      <c r="W179" s="176"/>
      <c r="X179" s="176"/>
      <c r="Y179" s="176"/>
      <c r="Z179" s="176"/>
      <c r="AA179" s="176"/>
      <c r="AB179" s="176"/>
      <c r="AC179" s="176"/>
      <c r="AD179" s="176"/>
      <c r="AE179" s="176"/>
    </row>
    <row r="180" spans="1:31">
      <c r="A180" s="176">
        <f t="shared" si="4"/>
        <v>176</v>
      </c>
      <c r="B180" s="193" t="s">
        <v>998</v>
      </c>
      <c r="C180" s="192">
        <v>2</v>
      </c>
      <c r="D180" s="192">
        <v>2</v>
      </c>
      <c r="E180" s="196" t="s">
        <v>144</v>
      </c>
      <c r="F180" s="196" t="s">
        <v>647</v>
      </c>
      <c r="G180" s="190"/>
      <c r="H180" s="190"/>
      <c r="I180" s="188"/>
      <c r="J180" s="187"/>
      <c r="K180" s="189" t="s">
        <v>960</v>
      </c>
      <c r="L180" s="188" t="s">
        <v>132</v>
      </c>
      <c r="M180" s="188" t="s">
        <v>983</v>
      </c>
      <c r="N180" s="188"/>
      <c r="O180" s="188"/>
      <c r="P180" s="187"/>
      <c r="Q180" s="186" t="s">
        <v>997</v>
      </c>
      <c r="R180" s="176">
        <f t="shared" si="5"/>
        <v>176</v>
      </c>
      <c r="S180" s="184"/>
      <c r="T180" s="186" t="s">
        <v>996</v>
      </c>
      <c r="U180" s="185"/>
      <c r="V180" s="176"/>
      <c r="W180" s="176"/>
      <c r="X180" s="176"/>
      <c r="Y180" s="176"/>
      <c r="Z180" s="176"/>
      <c r="AA180" s="176"/>
      <c r="AB180" s="176"/>
      <c r="AC180" s="176"/>
      <c r="AD180" s="176"/>
      <c r="AE180" s="176"/>
    </row>
    <row r="181" spans="1:31" ht="78.75">
      <c r="A181" s="176">
        <f t="shared" si="4"/>
        <v>177</v>
      </c>
      <c r="B181" s="193" t="s">
        <v>972</v>
      </c>
      <c r="C181" s="192">
        <v>2</v>
      </c>
      <c r="D181" s="192">
        <v>2</v>
      </c>
      <c r="E181" s="196" t="s">
        <v>157</v>
      </c>
      <c r="F181" s="196"/>
      <c r="G181" s="190"/>
      <c r="H181" s="190"/>
      <c r="I181" s="188"/>
      <c r="J181" s="187"/>
      <c r="K181" s="189" t="s">
        <v>960</v>
      </c>
      <c r="L181" s="188" t="s">
        <v>136</v>
      </c>
      <c r="M181" s="188"/>
      <c r="N181" s="188"/>
      <c r="O181" s="188"/>
      <c r="P181" s="187"/>
      <c r="Q181" s="186" t="s">
        <v>995</v>
      </c>
      <c r="R181" s="176">
        <f t="shared" si="5"/>
        <v>177</v>
      </c>
      <c r="S181" s="184"/>
      <c r="T181" s="186"/>
      <c r="U181" s="185"/>
      <c r="V181" s="176"/>
      <c r="W181" s="176"/>
      <c r="X181" s="176"/>
      <c r="Y181" s="176"/>
      <c r="Z181" s="176"/>
      <c r="AA181" s="176"/>
      <c r="AB181" s="176"/>
      <c r="AC181" s="176"/>
      <c r="AD181" s="176"/>
      <c r="AE181" s="176"/>
    </row>
    <row r="182" spans="1:31" ht="146.25">
      <c r="A182" s="176">
        <f t="shared" si="4"/>
        <v>178</v>
      </c>
      <c r="B182" s="193" t="s">
        <v>972</v>
      </c>
      <c r="C182" s="192">
        <v>2</v>
      </c>
      <c r="D182" s="192">
        <v>2</v>
      </c>
      <c r="E182" s="196" t="s">
        <v>157</v>
      </c>
      <c r="F182" s="196" t="s">
        <v>27</v>
      </c>
      <c r="G182" s="190"/>
      <c r="H182" s="190"/>
      <c r="I182" s="188"/>
      <c r="J182" s="187"/>
      <c r="K182" s="189" t="s">
        <v>960</v>
      </c>
      <c r="L182" s="188" t="s">
        <v>136</v>
      </c>
      <c r="M182" s="188" t="s">
        <v>994</v>
      </c>
      <c r="N182" s="188"/>
      <c r="O182" s="188"/>
      <c r="P182" s="187"/>
      <c r="Q182" s="186" t="s">
        <v>965</v>
      </c>
      <c r="R182" s="176">
        <f t="shared" si="5"/>
        <v>178</v>
      </c>
      <c r="S182" s="184"/>
      <c r="T182" s="186" t="s">
        <v>993</v>
      </c>
      <c r="U182" s="194" t="s">
        <v>46</v>
      </c>
      <c r="V182" s="176"/>
      <c r="W182" s="176"/>
      <c r="X182" s="176"/>
      <c r="Y182" s="176"/>
      <c r="Z182" s="176"/>
      <c r="AA182" s="176"/>
      <c r="AB182" s="176"/>
      <c r="AC182" s="176"/>
      <c r="AD182" s="176"/>
      <c r="AE182" s="176"/>
    </row>
    <row r="183" spans="1:31" ht="22.5">
      <c r="A183" s="176">
        <f t="shared" si="4"/>
        <v>179</v>
      </c>
      <c r="B183" s="193" t="s">
        <v>972</v>
      </c>
      <c r="C183" s="192">
        <v>2</v>
      </c>
      <c r="D183" s="192">
        <v>2</v>
      </c>
      <c r="E183" s="196" t="s">
        <v>157</v>
      </c>
      <c r="F183" s="196" t="s">
        <v>35</v>
      </c>
      <c r="G183" s="190"/>
      <c r="H183" s="190"/>
      <c r="I183" s="188"/>
      <c r="J183" s="187"/>
      <c r="K183" s="189" t="s">
        <v>960</v>
      </c>
      <c r="L183" s="188" t="s">
        <v>136</v>
      </c>
      <c r="M183" s="188" t="s">
        <v>625</v>
      </c>
      <c r="N183" s="188"/>
      <c r="O183" s="188"/>
      <c r="P183" s="187"/>
      <c r="Q183" s="186" t="s">
        <v>963</v>
      </c>
      <c r="R183" s="176">
        <f t="shared" si="5"/>
        <v>179</v>
      </c>
      <c r="S183" s="184"/>
      <c r="T183" s="186" t="s">
        <v>962</v>
      </c>
      <c r="U183" s="185"/>
      <c r="V183" s="176"/>
      <c r="W183" s="176"/>
      <c r="X183" s="176"/>
      <c r="Y183" s="176"/>
      <c r="Z183" s="176"/>
      <c r="AA183" s="176"/>
      <c r="AB183" s="176"/>
      <c r="AC183" s="176"/>
      <c r="AD183" s="176"/>
      <c r="AE183" s="176"/>
    </row>
    <row r="184" spans="1:31" ht="22.5">
      <c r="A184" s="176">
        <f t="shared" si="4"/>
        <v>180</v>
      </c>
      <c r="B184" s="193" t="s">
        <v>972</v>
      </c>
      <c r="C184" s="192">
        <v>2</v>
      </c>
      <c r="D184" s="192">
        <v>2</v>
      </c>
      <c r="E184" s="196" t="s">
        <v>157</v>
      </c>
      <c r="F184" s="196" t="s">
        <v>37</v>
      </c>
      <c r="G184" s="190"/>
      <c r="H184" s="190"/>
      <c r="I184" s="188"/>
      <c r="J184" s="187"/>
      <c r="K184" s="189" t="s">
        <v>960</v>
      </c>
      <c r="L184" s="188" t="s">
        <v>136</v>
      </c>
      <c r="M184" s="188" t="s">
        <v>384</v>
      </c>
      <c r="N184" s="188"/>
      <c r="O184" s="188"/>
      <c r="P184" s="187"/>
      <c r="Q184" s="186" t="s">
        <v>992</v>
      </c>
      <c r="R184" s="176">
        <f t="shared" si="5"/>
        <v>180</v>
      </c>
      <c r="S184" s="184"/>
      <c r="T184" s="186" t="s">
        <v>991</v>
      </c>
      <c r="U184" s="185"/>
      <c r="V184" s="176"/>
      <c r="W184" s="176"/>
      <c r="X184" s="176"/>
      <c r="Y184" s="176"/>
      <c r="Z184" s="176"/>
      <c r="AA184" s="176"/>
      <c r="AB184" s="176"/>
      <c r="AC184" s="176"/>
      <c r="AD184" s="176"/>
      <c r="AE184" s="176"/>
    </row>
    <row r="185" spans="1:31">
      <c r="A185" s="176">
        <f t="shared" si="4"/>
        <v>181</v>
      </c>
      <c r="B185" s="193" t="s">
        <v>972</v>
      </c>
      <c r="C185" s="192">
        <v>2</v>
      </c>
      <c r="D185" s="192">
        <v>2</v>
      </c>
      <c r="E185" s="196" t="s">
        <v>157</v>
      </c>
      <c r="F185" s="196" t="s">
        <v>47</v>
      </c>
      <c r="G185" s="190"/>
      <c r="H185" s="190"/>
      <c r="I185" s="188"/>
      <c r="J185" s="187"/>
      <c r="K185" s="189" t="s">
        <v>960</v>
      </c>
      <c r="L185" s="188" t="s">
        <v>136</v>
      </c>
      <c r="M185" s="188" t="s">
        <v>441</v>
      </c>
      <c r="N185" s="188"/>
      <c r="O185" s="188"/>
      <c r="P185" s="187"/>
      <c r="Q185" s="186" t="s">
        <v>990</v>
      </c>
      <c r="R185" s="176">
        <f t="shared" si="5"/>
        <v>181</v>
      </c>
      <c r="S185" s="184"/>
      <c r="T185" s="186" t="s">
        <v>989</v>
      </c>
      <c r="U185" s="194" t="s">
        <v>46</v>
      </c>
      <c r="V185" s="176"/>
      <c r="W185" s="176"/>
      <c r="X185" s="176"/>
      <c r="Y185" s="176"/>
      <c r="Z185" s="176"/>
      <c r="AA185" s="176"/>
      <c r="AB185" s="176"/>
      <c r="AC185" s="176"/>
      <c r="AD185" s="176"/>
      <c r="AE185" s="176"/>
    </row>
    <row r="186" spans="1:31">
      <c r="A186" s="176">
        <f t="shared" si="4"/>
        <v>182</v>
      </c>
      <c r="B186" s="193" t="s">
        <v>972</v>
      </c>
      <c r="C186" s="192">
        <v>2</v>
      </c>
      <c r="D186" s="192">
        <v>2</v>
      </c>
      <c r="E186" s="196" t="s">
        <v>157</v>
      </c>
      <c r="F186" s="196" t="s">
        <v>119</v>
      </c>
      <c r="G186" s="190"/>
      <c r="H186" s="190"/>
      <c r="I186" s="188"/>
      <c r="J186" s="187"/>
      <c r="K186" s="189" t="s">
        <v>960</v>
      </c>
      <c r="L186" s="188" t="s">
        <v>136</v>
      </c>
      <c r="M186" s="188" t="s">
        <v>622</v>
      </c>
      <c r="N186" s="188"/>
      <c r="O186" s="188"/>
      <c r="P186" s="187"/>
      <c r="Q186" s="186" t="s">
        <v>988</v>
      </c>
      <c r="R186" s="176">
        <f t="shared" si="5"/>
        <v>182</v>
      </c>
      <c r="S186" s="184"/>
      <c r="T186" s="186" t="s">
        <v>987</v>
      </c>
      <c r="U186" s="185"/>
      <c r="V186" s="176"/>
      <c r="W186" s="176"/>
      <c r="X186" s="176"/>
      <c r="Y186" s="176"/>
      <c r="Z186" s="176"/>
      <c r="AA186" s="176"/>
      <c r="AB186" s="176"/>
      <c r="AC186" s="176"/>
      <c r="AD186" s="176"/>
      <c r="AE186" s="176"/>
    </row>
    <row r="187" spans="1:31">
      <c r="A187" s="176">
        <f t="shared" si="4"/>
        <v>183</v>
      </c>
      <c r="B187" s="193" t="s">
        <v>972</v>
      </c>
      <c r="C187" s="192">
        <v>2</v>
      </c>
      <c r="D187" s="192">
        <v>2</v>
      </c>
      <c r="E187" s="196" t="s">
        <v>157</v>
      </c>
      <c r="F187" s="196" t="s">
        <v>665</v>
      </c>
      <c r="G187" s="190"/>
      <c r="H187" s="190"/>
      <c r="I187" s="188"/>
      <c r="J187" s="187"/>
      <c r="K187" s="189" t="s">
        <v>960</v>
      </c>
      <c r="L187" s="188" t="s">
        <v>136</v>
      </c>
      <c r="M187" s="188" t="s">
        <v>986</v>
      </c>
      <c r="N187" s="188"/>
      <c r="O187" s="188"/>
      <c r="P187" s="187"/>
      <c r="Q187" s="186" t="s">
        <v>985</v>
      </c>
      <c r="R187" s="176">
        <f t="shared" si="5"/>
        <v>183</v>
      </c>
      <c r="S187" s="184"/>
      <c r="T187" s="186" t="s">
        <v>984</v>
      </c>
      <c r="U187" s="185"/>
      <c r="V187" s="176"/>
      <c r="W187" s="176"/>
      <c r="X187" s="176"/>
      <c r="Y187" s="176"/>
      <c r="Z187" s="176"/>
      <c r="AA187" s="176"/>
      <c r="AB187" s="176"/>
      <c r="AC187" s="176"/>
      <c r="AD187" s="176"/>
      <c r="AE187" s="176"/>
    </row>
    <row r="188" spans="1:31">
      <c r="A188" s="176">
        <f t="shared" si="4"/>
        <v>184</v>
      </c>
      <c r="B188" s="193" t="s">
        <v>972</v>
      </c>
      <c r="C188" s="192">
        <v>2</v>
      </c>
      <c r="D188" s="192">
        <v>2</v>
      </c>
      <c r="E188" s="196" t="s">
        <v>157</v>
      </c>
      <c r="F188" s="196" t="s">
        <v>135</v>
      </c>
      <c r="G188" s="190"/>
      <c r="H188" s="190"/>
      <c r="I188" s="188"/>
      <c r="J188" s="187"/>
      <c r="K188" s="189" t="s">
        <v>960</v>
      </c>
      <c r="L188" s="188" t="s">
        <v>136</v>
      </c>
      <c r="M188" s="188" t="s">
        <v>983</v>
      </c>
      <c r="N188" s="188"/>
      <c r="O188" s="188"/>
      <c r="P188" s="187"/>
      <c r="Q188" s="186" t="s">
        <v>982</v>
      </c>
      <c r="R188" s="176">
        <f t="shared" si="5"/>
        <v>184</v>
      </c>
      <c r="S188" s="184"/>
      <c r="T188" s="186" t="s">
        <v>981</v>
      </c>
      <c r="U188" s="185"/>
      <c r="V188" s="176"/>
      <c r="W188" s="176"/>
      <c r="X188" s="176"/>
      <c r="Y188" s="176"/>
      <c r="Z188" s="176"/>
      <c r="AA188" s="176"/>
      <c r="AB188" s="176"/>
      <c r="AC188" s="176"/>
      <c r="AD188" s="176"/>
      <c r="AE188" s="176"/>
    </row>
    <row r="189" spans="1:31">
      <c r="A189" s="176">
        <f t="shared" si="4"/>
        <v>185</v>
      </c>
      <c r="B189" s="193" t="s">
        <v>972</v>
      </c>
      <c r="C189" s="192">
        <v>2</v>
      </c>
      <c r="D189" s="192">
        <v>2</v>
      </c>
      <c r="E189" s="196" t="s">
        <v>157</v>
      </c>
      <c r="F189" s="196" t="s">
        <v>139</v>
      </c>
      <c r="G189" s="190"/>
      <c r="H189" s="190"/>
      <c r="I189" s="188"/>
      <c r="J189" s="187"/>
      <c r="K189" s="189" t="s">
        <v>960</v>
      </c>
      <c r="L189" s="188" t="s">
        <v>136</v>
      </c>
      <c r="M189" s="188" t="s">
        <v>980</v>
      </c>
      <c r="N189" s="188"/>
      <c r="O189" s="188"/>
      <c r="P189" s="187"/>
      <c r="Q189" s="186" t="s">
        <v>979</v>
      </c>
      <c r="R189" s="176">
        <f t="shared" si="5"/>
        <v>185</v>
      </c>
      <c r="S189" s="184"/>
      <c r="T189" s="186" t="s">
        <v>978</v>
      </c>
      <c r="U189" s="185"/>
      <c r="V189" s="176"/>
      <c r="W189" s="176"/>
      <c r="X189" s="176"/>
      <c r="Y189" s="176"/>
      <c r="Z189" s="176"/>
      <c r="AA189" s="176"/>
      <c r="AB189" s="176"/>
      <c r="AC189" s="176"/>
      <c r="AD189" s="176"/>
      <c r="AE189" s="176"/>
    </row>
    <row r="190" spans="1:31">
      <c r="A190" s="176">
        <f t="shared" si="4"/>
        <v>186</v>
      </c>
      <c r="B190" s="193" t="s">
        <v>972</v>
      </c>
      <c r="C190" s="192">
        <v>2</v>
      </c>
      <c r="D190" s="192">
        <v>2</v>
      </c>
      <c r="E190" s="196" t="s">
        <v>157</v>
      </c>
      <c r="F190" s="196" t="s">
        <v>647</v>
      </c>
      <c r="G190" s="190"/>
      <c r="H190" s="190"/>
      <c r="I190" s="188"/>
      <c r="J190" s="187"/>
      <c r="K190" s="189" t="s">
        <v>960</v>
      </c>
      <c r="L190" s="188" t="s">
        <v>136</v>
      </c>
      <c r="M190" s="188" t="s">
        <v>599</v>
      </c>
      <c r="N190" s="188"/>
      <c r="O190" s="188"/>
      <c r="P190" s="187"/>
      <c r="Q190" s="186" t="s">
        <v>977</v>
      </c>
      <c r="R190" s="176">
        <f t="shared" si="5"/>
        <v>186</v>
      </c>
      <c r="S190" s="184"/>
      <c r="T190" s="186" t="s">
        <v>976</v>
      </c>
      <c r="U190" s="185"/>
      <c r="V190" s="176"/>
      <c r="W190" s="176"/>
      <c r="X190" s="176"/>
      <c r="Y190" s="176"/>
      <c r="Z190" s="176"/>
      <c r="AA190" s="176"/>
      <c r="AB190" s="176"/>
      <c r="AC190" s="176"/>
      <c r="AD190" s="176"/>
      <c r="AE190" s="176"/>
    </row>
    <row r="191" spans="1:31">
      <c r="A191" s="176">
        <f t="shared" si="4"/>
        <v>187</v>
      </c>
      <c r="B191" s="193" t="s">
        <v>972</v>
      </c>
      <c r="C191" s="192">
        <v>2</v>
      </c>
      <c r="D191" s="192">
        <v>2</v>
      </c>
      <c r="E191" s="196" t="s">
        <v>157</v>
      </c>
      <c r="F191" s="196" t="s">
        <v>975</v>
      </c>
      <c r="G191" s="190"/>
      <c r="H191" s="190"/>
      <c r="I191" s="188"/>
      <c r="J191" s="187"/>
      <c r="K191" s="189" t="s">
        <v>960</v>
      </c>
      <c r="L191" s="188" t="s">
        <v>136</v>
      </c>
      <c r="M191" s="188" t="s">
        <v>432</v>
      </c>
      <c r="N191" s="188"/>
      <c r="O191" s="188"/>
      <c r="P191" s="187"/>
      <c r="Q191" s="186" t="s">
        <v>974</v>
      </c>
      <c r="R191" s="176">
        <f t="shared" si="5"/>
        <v>187</v>
      </c>
      <c r="S191" s="184"/>
      <c r="T191" s="186" t="s">
        <v>973</v>
      </c>
      <c r="U191" s="185"/>
      <c r="V191" s="176"/>
      <c r="W191" s="176"/>
      <c r="X191" s="176"/>
      <c r="Y191" s="176"/>
      <c r="Z191" s="176"/>
      <c r="AA191" s="176"/>
      <c r="AB191" s="176"/>
      <c r="AC191" s="176"/>
      <c r="AD191" s="176"/>
      <c r="AE191" s="176"/>
    </row>
    <row r="192" spans="1:31">
      <c r="A192" s="176">
        <f t="shared" si="4"/>
        <v>188</v>
      </c>
      <c r="B192" s="193" t="s">
        <v>972</v>
      </c>
      <c r="C192" s="192">
        <v>2</v>
      </c>
      <c r="D192" s="192">
        <v>2</v>
      </c>
      <c r="E192" s="196" t="s">
        <v>157</v>
      </c>
      <c r="F192" s="196" t="s">
        <v>971</v>
      </c>
      <c r="G192" s="190"/>
      <c r="H192" s="190"/>
      <c r="I192" s="188"/>
      <c r="J192" s="187"/>
      <c r="K192" s="189" t="s">
        <v>960</v>
      </c>
      <c r="L192" s="188" t="s">
        <v>136</v>
      </c>
      <c r="M192" s="188" t="s">
        <v>970</v>
      </c>
      <c r="N192" s="188"/>
      <c r="O192" s="188"/>
      <c r="P192" s="187"/>
      <c r="Q192" s="186" t="s">
        <v>969</v>
      </c>
      <c r="R192" s="176">
        <f t="shared" si="5"/>
        <v>188</v>
      </c>
      <c r="S192" s="184"/>
      <c r="T192" s="186" t="s">
        <v>968</v>
      </c>
      <c r="U192" s="185"/>
      <c r="V192" s="176"/>
      <c r="W192" s="176"/>
      <c r="X192" s="176"/>
      <c r="Y192" s="176"/>
      <c r="Z192" s="176"/>
      <c r="AA192" s="176"/>
      <c r="AB192" s="176"/>
      <c r="AC192" s="176"/>
      <c r="AD192" s="176"/>
      <c r="AE192" s="176"/>
    </row>
    <row r="193" spans="1:31" ht="56.25">
      <c r="A193" s="176">
        <f t="shared" si="4"/>
        <v>189</v>
      </c>
      <c r="B193" s="193" t="s">
        <v>961</v>
      </c>
      <c r="C193" s="192">
        <v>2</v>
      </c>
      <c r="D193" s="192">
        <v>2</v>
      </c>
      <c r="E193" s="196" t="s">
        <v>162</v>
      </c>
      <c r="F193" s="196"/>
      <c r="G193" s="190"/>
      <c r="H193" s="190"/>
      <c r="I193" s="188"/>
      <c r="J193" s="187"/>
      <c r="K193" s="189" t="s">
        <v>960</v>
      </c>
      <c r="L193" s="188" t="s">
        <v>140</v>
      </c>
      <c r="M193" s="188"/>
      <c r="N193" s="188"/>
      <c r="O193" s="188"/>
      <c r="P193" s="187"/>
      <c r="Q193" s="186" t="s">
        <v>967</v>
      </c>
      <c r="R193" s="176">
        <f t="shared" si="5"/>
        <v>189</v>
      </c>
      <c r="S193" s="184"/>
      <c r="T193" s="186" t="s">
        <v>966</v>
      </c>
      <c r="U193" s="194" t="s">
        <v>46</v>
      </c>
      <c r="V193" s="176"/>
      <c r="W193" s="176"/>
      <c r="X193" s="176"/>
      <c r="Y193" s="176"/>
      <c r="Z193" s="176"/>
      <c r="AA193" s="176"/>
      <c r="AB193" s="176"/>
      <c r="AC193" s="176"/>
      <c r="AD193" s="176"/>
      <c r="AE193" s="176"/>
    </row>
    <row r="194" spans="1:31" ht="22.5">
      <c r="A194" s="176">
        <f t="shared" si="4"/>
        <v>190</v>
      </c>
      <c r="B194" s="193" t="s">
        <v>961</v>
      </c>
      <c r="C194" s="192">
        <v>2</v>
      </c>
      <c r="D194" s="192">
        <v>2</v>
      </c>
      <c r="E194" s="196" t="s">
        <v>162</v>
      </c>
      <c r="F194" s="196" t="s">
        <v>27</v>
      </c>
      <c r="G194" s="190"/>
      <c r="H194" s="190"/>
      <c r="I194" s="188"/>
      <c r="J194" s="187"/>
      <c r="K194" s="189" t="s">
        <v>960</v>
      </c>
      <c r="L194" s="188" t="s">
        <v>140</v>
      </c>
      <c r="M194" s="188" t="s">
        <v>432</v>
      </c>
      <c r="N194" s="188"/>
      <c r="O194" s="188"/>
      <c r="P194" s="187"/>
      <c r="Q194" s="186" t="s">
        <v>965</v>
      </c>
      <c r="R194" s="176">
        <f t="shared" si="5"/>
        <v>190</v>
      </c>
      <c r="S194" s="184"/>
      <c r="T194" s="186" t="s">
        <v>964</v>
      </c>
      <c r="U194" s="194"/>
      <c r="V194" s="176"/>
      <c r="W194" s="176"/>
      <c r="X194" s="176"/>
      <c r="Y194" s="176"/>
      <c r="Z194" s="176"/>
      <c r="AA194" s="176"/>
      <c r="AB194" s="176"/>
      <c r="AC194" s="176"/>
      <c r="AD194" s="176"/>
      <c r="AE194" s="176"/>
    </row>
    <row r="195" spans="1:31" ht="22.5">
      <c r="A195" s="176">
        <f t="shared" si="4"/>
        <v>191</v>
      </c>
      <c r="B195" s="193" t="s">
        <v>961</v>
      </c>
      <c r="C195" s="192">
        <v>2</v>
      </c>
      <c r="D195" s="192">
        <v>2</v>
      </c>
      <c r="E195" s="196" t="s">
        <v>162</v>
      </c>
      <c r="F195" s="196" t="s">
        <v>35</v>
      </c>
      <c r="G195" s="190"/>
      <c r="H195" s="190"/>
      <c r="I195" s="188"/>
      <c r="J195" s="187"/>
      <c r="K195" s="189" t="s">
        <v>960</v>
      </c>
      <c r="L195" s="188" t="s">
        <v>140</v>
      </c>
      <c r="M195" s="188" t="s">
        <v>625</v>
      </c>
      <c r="N195" s="188"/>
      <c r="O195" s="188"/>
      <c r="P195" s="187"/>
      <c r="Q195" s="186" t="s">
        <v>963</v>
      </c>
      <c r="R195" s="176">
        <f t="shared" si="5"/>
        <v>191</v>
      </c>
      <c r="S195" s="184"/>
      <c r="T195" s="186" t="s">
        <v>962</v>
      </c>
      <c r="U195" s="185"/>
      <c r="V195" s="176"/>
      <c r="W195" s="176"/>
      <c r="X195" s="176"/>
      <c r="Y195" s="176"/>
      <c r="Z195" s="176"/>
      <c r="AA195" s="176"/>
      <c r="AB195" s="176"/>
      <c r="AC195" s="176"/>
      <c r="AD195" s="176"/>
      <c r="AE195" s="176"/>
    </row>
    <row r="196" spans="1:31">
      <c r="A196" s="176">
        <f t="shared" si="4"/>
        <v>192</v>
      </c>
      <c r="B196" s="193" t="s">
        <v>961</v>
      </c>
      <c r="C196" s="192">
        <v>2</v>
      </c>
      <c r="D196" s="192">
        <v>2</v>
      </c>
      <c r="E196" s="196" t="s">
        <v>162</v>
      </c>
      <c r="F196" s="196" t="s">
        <v>37</v>
      </c>
      <c r="G196" s="190"/>
      <c r="H196" s="190"/>
      <c r="I196" s="188"/>
      <c r="J196" s="187"/>
      <c r="K196" s="189" t="s">
        <v>960</v>
      </c>
      <c r="L196" s="188" t="s">
        <v>140</v>
      </c>
      <c r="M196" s="188" t="s">
        <v>599</v>
      </c>
      <c r="N196" s="188"/>
      <c r="O196" s="188"/>
      <c r="P196" s="187"/>
      <c r="Q196" s="186" t="s">
        <v>959</v>
      </c>
      <c r="R196" s="176">
        <f t="shared" si="5"/>
        <v>192</v>
      </c>
      <c r="S196" s="184"/>
      <c r="T196" s="186" t="s">
        <v>958</v>
      </c>
      <c r="U196" s="185"/>
      <c r="V196" s="176"/>
      <c r="W196" s="176"/>
      <c r="X196" s="176"/>
      <c r="Y196" s="176"/>
      <c r="Z196" s="176"/>
      <c r="AA196" s="176"/>
      <c r="AB196" s="176"/>
      <c r="AC196" s="176"/>
      <c r="AD196" s="176"/>
      <c r="AE196" s="176"/>
    </row>
    <row r="197" spans="1:31" ht="22.5">
      <c r="A197" s="176">
        <f t="shared" si="4"/>
        <v>193</v>
      </c>
      <c r="B197" s="193" t="s">
        <v>936</v>
      </c>
      <c r="C197" s="192">
        <v>2</v>
      </c>
      <c r="D197" s="192">
        <v>2</v>
      </c>
      <c r="E197" s="196" t="s">
        <v>231</v>
      </c>
      <c r="F197" s="196"/>
      <c r="G197" s="190"/>
      <c r="H197" s="190"/>
      <c r="I197" s="188"/>
      <c r="J197" s="187"/>
      <c r="K197" s="197" t="s">
        <v>956</v>
      </c>
      <c r="L197" s="188"/>
      <c r="M197" s="188"/>
      <c r="N197" s="188"/>
      <c r="O197" s="188"/>
      <c r="P197" s="187"/>
      <c r="Q197" s="186" t="s">
        <v>957</v>
      </c>
      <c r="R197" s="176">
        <f t="shared" si="5"/>
        <v>193</v>
      </c>
      <c r="S197" s="184"/>
      <c r="T197" s="186"/>
      <c r="U197" s="185"/>
      <c r="V197" s="176"/>
      <c r="W197" s="176"/>
      <c r="X197" s="176"/>
      <c r="Y197" s="176"/>
      <c r="Z197" s="176"/>
      <c r="AA197" s="176"/>
      <c r="AB197" s="176"/>
      <c r="AC197" s="176"/>
      <c r="AD197" s="176"/>
      <c r="AE197" s="176"/>
    </row>
    <row r="198" spans="1:31" ht="33.75">
      <c r="A198" s="176">
        <f t="shared" si="4"/>
        <v>194</v>
      </c>
      <c r="B198" s="193" t="s">
        <v>936</v>
      </c>
      <c r="C198" s="192">
        <v>2</v>
      </c>
      <c r="D198" s="192">
        <v>2</v>
      </c>
      <c r="E198" s="196" t="s">
        <v>231</v>
      </c>
      <c r="F198" s="196" t="s">
        <v>27</v>
      </c>
      <c r="G198" s="190"/>
      <c r="H198" s="190"/>
      <c r="I198" s="188"/>
      <c r="J198" s="187"/>
      <c r="K198" s="197" t="s">
        <v>956</v>
      </c>
      <c r="L198" s="188"/>
      <c r="M198" s="188"/>
      <c r="N198" s="188"/>
      <c r="O198" s="188"/>
      <c r="P198" s="187"/>
      <c r="Q198" s="186" t="s">
        <v>955</v>
      </c>
      <c r="R198" s="176">
        <f t="shared" si="5"/>
        <v>194</v>
      </c>
      <c r="S198" s="184"/>
      <c r="T198" s="186"/>
      <c r="U198" s="185"/>
      <c r="V198" s="176"/>
      <c r="W198" s="176"/>
      <c r="X198" s="176"/>
      <c r="Y198" s="176"/>
      <c r="Z198" s="176"/>
      <c r="AA198" s="176"/>
      <c r="AB198" s="176"/>
      <c r="AC198" s="176"/>
      <c r="AD198" s="176"/>
      <c r="AE198" s="176"/>
    </row>
    <row r="199" spans="1:31" ht="67.5">
      <c r="A199" s="176">
        <f t="shared" si="4"/>
        <v>195</v>
      </c>
      <c r="B199" s="193" t="s">
        <v>936</v>
      </c>
      <c r="C199" s="192">
        <v>2</v>
      </c>
      <c r="D199" s="192">
        <v>2</v>
      </c>
      <c r="E199" s="196" t="s">
        <v>231</v>
      </c>
      <c r="F199" s="196" t="s">
        <v>27</v>
      </c>
      <c r="G199" s="190"/>
      <c r="H199" s="190"/>
      <c r="I199" s="188"/>
      <c r="J199" s="187"/>
      <c r="K199" s="189" t="s">
        <v>935</v>
      </c>
      <c r="L199" s="188" t="s">
        <v>25</v>
      </c>
      <c r="M199" s="188"/>
      <c r="N199" s="188"/>
      <c r="O199" s="188"/>
      <c r="P199" s="187"/>
      <c r="Q199" s="186"/>
      <c r="R199" s="176">
        <f t="shared" si="5"/>
        <v>195</v>
      </c>
      <c r="S199" s="186" t="s">
        <v>954</v>
      </c>
      <c r="T199" s="186" t="s">
        <v>937</v>
      </c>
      <c r="U199" s="194" t="s">
        <v>46</v>
      </c>
      <c r="V199" s="176"/>
      <c r="W199" s="176"/>
      <c r="X199" s="176"/>
      <c r="Y199" s="176"/>
      <c r="Z199" s="176"/>
      <c r="AA199" s="176"/>
      <c r="AB199" s="176"/>
      <c r="AC199" s="176"/>
      <c r="AD199" s="176"/>
      <c r="AE199" s="176"/>
    </row>
    <row r="200" spans="1:31" ht="33.75">
      <c r="A200" s="176">
        <f t="shared" si="4"/>
        <v>196</v>
      </c>
      <c r="B200" s="193" t="s">
        <v>936</v>
      </c>
      <c r="C200" s="192">
        <v>2</v>
      </c>
      <c r="D200" s="192">
        <v>2</v>
      </c>
      <c r="E200" s="196" t="s">
        <v>231</v>
      </c>
      <c r="F200" s="196" t="s">
        <v>27</v>
      </c>
      <c r="G200" s="190"/>
      <c r="H200" s="190"/>
      <c r="I200" s="188"/>
      <c r="J200" s="187"/>
      <c r="K200" s="189" t="s">
        <v>44</v>
      </c>
      <c r="L200" s="188"/>
      <c r="M200" s="188"/>
      <c r="N200" s="188"/>
      <c r="O200" s="188"/>
      <c r="P200" s="187"/>
      <c r="Q200" s="186"/>
      <c r="R200" s="176">
        <f t="shared" si="5"/>
        <v>196</v>
      </c>
      <c r="S200" s="186" t="s">
        <v>953</v>
      </c>
      <c r="T200" s="186"/>
      <c r="U200" s="194" t="s">
        <v>46</v>
      </c>
      <c r="V200" s="176"/>
      <c r="W200" s="176"/>
      <c r="X200" s="176"/>
      <c r="Y200" s="176"/>
      <c r="Z200" s="176"/>
      <c r="AA200" s="176"/>
      <c r="AB200" s="176"/>
      <c r="AC200" s="176"/>
      <c r="AD200" s="176"/>
      <c r="AE200" s="176"/>
    </row>
    <row r="201" spans="1:31" ht="78.75">
      <c r="A201" s="176">
        <f t="shared" ref="A201:A212" si="6">(A200+1)</f>
        <v>197</v>
      </c>
      <c r="B201" s="193" t="s">
        <v>936</v>
      </c>
      <c r="C201" s="192">
        <v>2</v>
      </c>
      <c r="D201" s="192">
        <v>2</v>
      </c>
      <c r="E201" s="196" t="s">
        <v>231</v>
      </c>
      <c r="F201" s="196" t="s">
        <v>27</v>
      </c>
      <c r="G201" s="190"/>
      <c r="H201" s="190"/>
      <c r="I201" s="188"/>
      <c r="J201" s="187"/>
      <c r="K201" s="189" t="s">
        <v>952</v>
      </c>
      <c r="L201" s="188" t="s">
        <v>109</v>
      </c>
      <c r="M201" s="188" t="s">
        <v>432</v>
      </c>
      <c r="N201" s="188"/>
      <c r="O201" s="188"/>
      <c r="P201" s="187"/>
      <c r="Q201" s="186"/>
      <c r="R201" s="176">
        <f t="shared" ref="R201:R212" si="7">(R200+1)</f>
        <v>197</v>
      </c>
      <c r="S201" s="186" t="s">
        <v>951</v>
      </c>
      <c r="T201" s="186" t="s">
        <v>950</v>
      </c>
      <c r="U201" s="194" t="s">
        <v>46</v>
      </c>
      <c r="V201" s="176"/>
      <c r="W201" s="176"/>
      <c r="X201" s="176"/>
      <c r="Y201" s="176"/>
      <c r="Z201" s="176"/>
      <c r="AA201" s="176"/>
      <c r="AB201" s="176"/>
      <c r="AC201" s="176"/>
      <c r="AD201" s="176"/>
      <c r="AE201" s="176"/>
    </row>
    <row r="202" spans="1:31" ht="22.5">
      <c r="A202" s="176">
        <f t="shared" si="6"/>
        <v>198</v>
      </c>
      <c r="B202" s="193" t="s">
        <v>936</v>
      </c>
      <c r="C202" s="192">
        <v>2</v>
      </c>
      <c r="D202" s="192">
        <v>2</v>
      </c>
      <c r="E202" s="196" t="s">
        <v>231</v>
      </c>
      <c r="F202" s="196" t="s">
        <v>35</v>
      </c>
      <c r="G202" s="190"/>
      <c r="H202" s="190"/>
      <c r="I202" s="188"/>
      <c r="J202" s="187"/>
      <c r="K202" s="189" t="s">
        <v>935</v>
      </c>
      <c r="L202" s="188" t="s">
        <v>112</v>
      </c>
      <c r="M202" s="188"/>
      <c r="N202" s="188"/>
      <c r="O202" s="188"/>
      <c r="P202" s="187"/>
      <c r="Q202" s="186" t="s">
        <v>949</v>
      </c>
      <c r="R202" s="176">
        <f t="shared" si="7"/>
        <v>198</v>
      </c>
      <c r="S202" s="184"/>
      <c r="T202" s="186" t="s">
        <v>933</v>
      </c>
      <c r="U202" s="194"/>
      <c r="V202" s="176"/>
      <c r="W202" s="176"/>
      <c r="X202" s="176"/>
      <c r="Y202" s="176"/>
      <c r="Z202" s="176"/>
      <c r="AA202" s="176"/>
      <c r="AB202" s="176"/>
      <c r="AC202" s="176"/>
      <c r="AD202" s="176"/>
      <c r="AE202" s="176"/>
    </row>
    <row r="203" spans="1:31">
      <c r="A203" s="176">
        <f t="shared" si="6"/>
        <v>199</v>
      </c>
      <c r="B203" s="193" t="s">
        <v>936</v>
      </c>
      <c r="C203" s="192">
        <v>2</v>
      </c>
      <c r="D203" s="192">
        <v>2</v>
      </c>
      <c r="E203" s="196" t="s">
        <v>243</v>
      </c>
      <c r="F203" s="196"/>
      <c r="G203" s="190"/>
      <c r="H203" s="190"/>
      <c r="I203" s="188"/>
      <c r="J203" s="187"/>
      <c r="K203" s="189" t="s">
        <v>935</v>
      </c>
      <c r="L203" s="188"/>
      <c r="M203" s="188"/>
      <c r="N203" s="188"/>
      <c r="O203" s="188"/>
      <c r="P203" s="187"/>
      <c r="Q203" s="186" t="s">
        <v>948</v>
      </c>
      <c r="R203" s="176">
        <f t="shared" si="7"/>
        <v>199</v>
      </c>
      <c r="S203" s="184"/>
      <c r="T203" s="186"/>
      <c r="U203" s="185"/>
      <c r="V203" s="176"/>
      <c r="W203" s="176"/>
      <c r="X203" s="176"/>
      <c r="Y203" s="176"/>
      <c r="Z203" s="176"/>
      <c r="AA203" s="176"/>
      <c r="AB203" s="176"/>
      <c r="AC203" s="176"/>
      <c r="AD203" s="176"/>
      <c r="AE203" s="176"/>
    </row>
    <row r="204" spans="1:31">
      <c r="A204" s="176">
        <f t="shared" si="6"/>
        <v>200</v>
      </c>
      <c r="B204" s="193" t="s">
        <v>936</v>
      </c>
      <c r="C204" s="192">
        <v>2</v>
      </c>
      <c r="D204" s="192">
        <v>2</v>
      </c>
      <c r="E204" s="196" t="s">
        <v>243</v>
      </c>
      <c r="F204" s="196" t="s">
        <v>27</v>
      </c>
      <c r="G204" s="190"/>
      <c r="H204" s="190"/>
      <c r="I204" s="188"/>
      <c r="J204" s="187"/>
      <c r="K204" s="189" t="s">
        <v>935</v>
      </c>
      <c r="L204" s="188"/>
      <c r="M204" s="188"/>
      <c r="N204" s="188"/>
      <c r="O204" s="188"/>
      <c r="P204" s="187"/>
      <c r="Q204" s="186" t="s">
        <v>947</v>
      </c>
      <c r="R204" s="176">
        <f t="shared" si="7"/>
        <v>200</v>
      </c>
      <c r="S204" s="184"/>
      <c r="T204" s="186"/>
      <c r="U204" s="185"/>
      <c r="V204" s="176"/>
      <c r="W204" s="176"/>
      <c r="X204" s="176"/>
      <c r="Y204" s="176"/>
      <c r="Z204" s="176"/>
      <c r="AA204" s="176"/>
      <c r="AB204" s="176"/>
      <c r="AC204" s="176"/>
      <c r="AD204" s="176"/>
      <c r="AE204" s="176"/>
    </row>
    <row r="205" spans="1:31" ht="78.75">
      <c r="A205" s="176">
        <f t="shared" si="6"/>
        <v>201</v>
      </c>
      <c r="B205" s="193" t="s">
        <v>936</v>
      </c>
      <c r="C205" s="192">
        <v>2</v>
      </c>
      <c r="D205" s="192">
        <v>2</v>
      </c>
      <c r="E205" s="196" t="s">
        <v>243</v>
      </c>
      <c r="F205" s="196" t="s">
        <v>27</v>
      </c>
      <c r="G205" s="190"/>
      <c r="H205" s="190"/>
      <c r="I205" s="188"/>
      <c r="J205" s="187"/>
      <c r="K205" s="189" t="s">
        <v>935</v>
      </c>
      <c r="L205" s="188" t="s">
        <v>25</v>
      </c>
      <c r="M205" s="188"/>
      <c r="N205" s="188"/>
      <c r="O205" s="188"/>
      <c r="P205" s="187"/>
      <c r="Q205" s="186"/>
      <c r="R205" s="176">
        <f t="shared" si="7"/>
        <v>201</v>
      </c>
      <c r="S205" s="195" t="s">
        <v>946</v>
      </c>
      <c r="T205" s="186" t="s">
        <v>945</v>
      </c>
      <c r="U205" s="194" t="s">
        <v>46</v>
      </c>
      <c r="V205" s="176"/>
      <c r="W205" s="176"/>
      <c r="X205" s="176"/>
      <c r="Y205" s="176"/>
      <c r="Z205" s="176"/>
      <c r="AA205" s="176"/>
      <c r="AB205" s="176"/>
      <c r="AC205" s="176"/>
      <c r="AD205" s="176"/>
      <c r="AE205" s="176"/>
    </row>
    <row r="206" spans="1:31" ht="22.5">
      <c r="A206" s="176">
        <f t="shared" si="6"/>
        <v>202</v>
      </c>
      <c r="B206" s="193" t="s">
        <v>936</v>
      </c>
      <c r="C206" s="192">
        <v>2</v>
      </c>
      <c r="D206" s="192">
        <v>2</v>
      </c>
      <c r="E206" s="196" t="s">
        <v>243</v>
      </c>
      <c r="F206" s="196" t="s">
        <v>27</v>
      </c>
      <c r="G206" s="190"/>
      <c r="H206" s="190"/>
      <c r="I206" s="188"/>
      <c r="J206" s="187"/>
      <c r="K206" s="189" t="s">
        <v>935</v>
      </c>
      <c r="L206" s="188" t="s">
        <v>112</v>
      </c>
      <c r="M206" s="188"/>
      <c r="N206" s="188"/>
      <c r="O206" s="188"/>
      <c r="P206" s="187"/>
      <c r="Q206" s="186"/>
      <c r="R206" s="176">
        <f t="shared" si="7"/>
        <v>202</v>
      </c>
      <c r="S206" s="195" t="s">
        <v>944</v>
      </c>
      <c r="T206" s="186" t="s">
        <v>933</v>
      </c>
      <c r="U206" s="194" t="s">
        <v>46</v>
      </c>
      <c r="V206" s="176"/>
      <c r="W206" s="176"/>
      <c r="X206" s="176"/>
      <c r="Y206" s="176"/>
      <c r="Z206" s="176"/>
      <c r="AA206" s="176"/>
      <c r="AB206" s="176"/>
      <c r="AC206" s="176"/>
      <c r="AD206" s="176"/>
      <c r="AE206" s="176"/>
    </row>
    <row r="207" spans="1:31">
      <c r="A207" s="176">
        <f t="shared" si="6"/>
        <v>203</v>
      </c>
      <c r="B207" s="193" t="s">
        <v>936</v>
      </c>
      <c r="C207" s="192">
        <v>2</v>
      </c>
      <c r="D207" s="192">
        <v>2</v>
      </c>
      <c r="E207" s="196" t="s">
        <v>243</v>
      </c>
      <c r="F207" s="196" t="s">
        <v>35</v>
      </c>
      <c r="G207" s="190"/>
      <c r="H207" s="190"/>
      <c r="I207" s="188"/>
      <c r="J207" s="187"/>
      <c r="K207" s="189" t="s">
        <v>935</v>
      </c>
      <c r="L207" s="188"/>
      <c r="M207" s="188"/>
      <c r="N207" s="188"/>
      <c r="O207" s="188"/>
      <c r="P207" s="187"/>
      <c r="Q207" s="186" t="s">
        <v>943</v>
      </c>
      <c r="R207" s="176">
        <f t="shared" si="7"/>
        <v>203</v>
      </c>
      <c r="S207" s="184"/>
      <c r="T207" s="186"/>
      <c r="U207" s="194"/>
      <c r="V207" s="176"/>
      <c r="W207" s="176"/>
      <c r="X207" s="176"/>
      <c r="Y207" s="176"/>
      <c r="Z207" s="176"/>
      <c r="AA207" s="176"/>
      <c r="AB207" s="176"/>
      <c r="AC207" s="176"/>
      <c r="AD207" s="176"/>
      <c r="AE207" s="176"/>
    </row>
    <row r="208" spans="1:31" ht="33.75">
      <c r="A208" s="176">
        <f t="shared" si="6"/>
        <v>204</v>
      </c>
      <c r="B208" s="193" t="s">
        <v>936</v>
      </c>
      <c r="C208" s="192">
        <v>2</v>
      </c>
      <c r="D208" s="192">
        <v>2</v>
      </c>
      <c r="E208" s="196" t="s">
        <v>243</v>
      </c>
      <c r="F208" s="196" t="s">
        <v>35</v>
      </c>
      <c r="G208" s="190"/>
      <c r="H208" s="190"/>
      <c r="I208" s="188"/>
      <c r="J208" s="187"/>
      <c r="K208" s="189" t="s">
        <v>935</v>
      </c>
      <c r="L208" s="188" t="s">
        <v>25</v>
      </c>
      <c r="M208" s="188"/>
      <c r="N208" s="188"/>
      <c r="O208" s="188"/>
      <c r="P208" s="187"/>
      <c r="Q208" s="186"/>
      <c r="R208" s="176">
        <f t="shared" si="7"/>
        <v>204</v>
      </c>
      <c r="S208" s="195" t="s">
        <v>942</v>
      </c>
      <c r="T208" s="186" t="s">
        <v>941</v>
      </c>
      <c r="U208" s="194" t="s">
        <v>46</v>
      </c>
      <c r="V208" s="176"/>
      <c r="W208" s="176"/>
      <c r="X208" s="176"/>
      <c r="Y208" s="176"/>
      <c r="Z208" s="176"/>
      <c r="AA208" s="176"/>
      <c r="AB208" s="176"/>
      <c r="AC208" s="176"/>
      <c r="AD208" s="176"/>
      <c r="AE208" s="176"/>
    </row>
    <row r="209" spans="1:31" ht="22.5">
      <c r="A209" s="176">
        <f t="shared" si="6"/>
        <v>205</v>
      </c>
      <c r="B209" s="193" t="s">
        <v>936</v>
      </c>
      <c r="C209" s="192">
        <v>2</v>
      </c>
      <c r="D209" s="192">
        <v>2</v>
      </c>
      <c r="E209" s="196" t="s">
        <v>243</v>
      </c>
      <c r="F209" s="196" t="s">
        <v>35</v>
      </c>
      <c r="G209" s="190"/>
      <c r="H209" s="190"/>
      <c r="I209" s="188"/>
      <c r="J209" s="187"/>
      <c r="K209" s="189" t="s">
        <v>935</v>
      </c>
      <c r="L209" s="188" t="s">
        <v>112</v>
      </c>
      <c r="M209" s="188"/>
      <c r="N209" s="188"/>
      <c r="O209" s="188"/>
      <c r="P209" s="187"/>
      <c r="Q209" s="186"/>
      <c r="R209" s="176">
        <f t="shared" si="7"/>
        <v>205</v>
      </c>
      <c r="S209" s="195" t="s">
        <v>940</v>
      </c>
      <c r="T209" s="186" t="s">
        <v>933</v>
      </c>
      <c r="U209" s="194" t="s">
        <v>46</v>
      </c>
      <c r="V209" s="176"/>
      <c r="W209" s="176"/>
      <c r="X209" s="176"/>
      <c r="Y209" s="176"/>
      <c r="Z209" s="176"/>
      <c r="AA209" s="176"/>
      <c r="AB209" s="176"/>
      <c r="AC209" s="176"/>
      <c r="AD209" s="176"/>
      <c r="AE209" s="176"/>
    </row>
    <row r="210" spans="1:31">
      <c r="A210" s="176">
        <f t="shared" si="6"/>
        <v>206</v>
      </c>
      <c r="B210" s="193" t="s">
        <v>936</v>
      </c>
      <c r="C210" s="192">
        <v>2</v>
      </c>
      <c r="D210" s="192">
        <v>2</v>
      </c>
      <c r="E210" s="196" t="s">
        <v>243</v>
      </c>
      <c r="F210" s="196" t="s">
        <v>37</v>
      </c>
      <c r="G210" s="190"/>
      <c r="H210" s="190"/>
      <c r="I210" s="188"/>
      <c r="J210" s="187"/>
      <c r="K210" s="189" t="s">
        <v>935</v>
      </c>
      <c r="L210" s="188"/>
      <c r="M210" s="188"/>
      <c r="N210" s="188"/>
      <c r="O210" s="188"/>
      <c r="P210" s="187"/>
      <c r="Q210" s="186" t="s">
        <v>939</v>
      </c>
      <c r="R210" s="176">
        <f t="shared" si="7"/>
        <v>206</v>
      </c>
      <c r="S210" s="184"/>
      <c r="T210" s="186"/>
      <c r="U210" s="194"/>
      <c r="V210" s="176"/>
      <c r="W210" s="176"/>
      <c r="X210" s="176"/>
      <c r="Y210" s="176"/>
      <c r="Z210" s="176"/>
      <c r="AA210" s="176"/>
      <c r="AB210" s="176"/>
      <c r="AC210" s="176"/>
      <c r="AD210" s="176"/>
      <c r="AE210" s="176"/>
    </row>
    <row r="211" spans="1:31" ht="67.5">
      <c r="A211" s="176">
        <f t="shared" si="6"/>
        <v>207</v>
      </c>
      <c r="B211" s="193" t="s">
        <v>936</v>
      </c>
      <c r="C211" s="192">
        <v>2</v>
      </c>
      <c r="D211" s="192">
        <v>2</v>
      </c>
      <c r="E211" s="196" t="s">
        <v>243</v>
      </c>
      <c r="F211" s="196" t="s">
        <v>37</v>
      </c>
      <c r="G211" s="190"/>
      <c r="H211" s="190"/>
      <c r="I211" s="188"/>
      <c r="J211" s="187"/>
      <c r="K211" s="189" t="s">
        <v>935</v>
      </c>
      <c r="L211" s="188" t="s">
        <v>25</v>
      </c>
      <c r="M211" s="188"/>
      <c r="N211" s="188"/>
      <c r="O211" s="188"/>
      <c r="P211" s="187"/>
      <c r="Q211" s="186"/>
      <c r="R211" s="176">
        <f t="shared" si="7"/>
        <v>207</v>
      </c>
      <c r="S211" s="195" t="s">
        <v>938</v>
      </c>
      <c r="T211" s="186" t="s">
        <v>937</v>
      </c>
      <c r="U211" s="194" t="s">
        <v>46</v>
      </c>
      <c r="V211" s="176"/>
      <c r="W211" s="176"/>
      <c r="X211" s="176"/>
      <c r="Y211" s="176"/>
      <c r="Z211" s="176"/>
      <c r="AA211" s="176"/>
      <c r="AB211" s="176"/>
      <c r="AC211" s="176"/>
      <c r="AD211" s="176"/>
      <c r="AE211" s="176"/>
    </row>
    <row r="212" spans="1:31" ht="22.5">
      <c r="A212" s="176">
        <f t="shared" si="6"/>
        <v>208</v>
      </c>
      <c r="B212" s="193" t="s">
        <v>936</v>
      </c>
      <c r="C212" s="192">
        <v>2</v>
      </c>
      <c r="D212" s="192">
        <v>2</v>
      </c>
      <c r="E212" s="196" t="s">
        <v>243</v>
      </c>
      <c r="F212" s="196" t="s">
        <v>37</v>
      </c>
      <c r="G212" s="190"/>
      <c r="H212" s="190"/>
      <c r="I212" s="188"/>
      <c r="J212" s="187"/>
      <c r="K212" s="189" t="s">
        <v>935</v>
      </c>
      <c r="L212" s="188" t="s">
        <v>112</v>
      </c>
      <c r="M212" s="188"/>
      <c r="N212" s="188"/>
      <c r="O212" s="188"/>
      <c r="P212" s="187"/>
      <c r="Q212" s="186"/>
      <c r="R212" s="176">
        <f t="shared" si="7"/>
        <v>208</v>
      </c>
      <c r="S212" s="195" t="s">
        <v>934</v>
      </c>
      <c r="T212" s="186" t="s">
        <v>933</v>
      </c>
      <c r="U212" s="194" t="s">
        <v>46</v>
      </c>
      <c r="V212" s="176"/>
      <c r="W212" s="176"/>
      <c r="X212" s="176"/>
      <c r="Y212" s="176"/>
      <c r="Z212" s="176"/>
      <c r="AA212" s="176"/>
      <c r="AB212" s="176"/>
      <c r="AC212" s="176"/>
      <c r="AD212" s="176"/>
      <c r="AE212" s="176"/>
    </row>
    <row r="213" spans="1:31">
      <c r="A213" s="176"/>
      <c r="B213" s="193"/>
      <c r="C213" s="192"/>
      <c r="D213" s="192"/>
      <c r="E213" s="191"/>
      <c r="F213" s="191"/>
      <c r="G213" s="190"/>
      <c r="H213" s="190"/>
      <c r="I213" s="188"/>
      <c r="J213" s="187"/>
      <c r="K213" s="189"/>
      <c r="L213" s="188"/>
      <c r="M213" s="188"/>
      <c r="N213" s="188"/>
      <c r="O213" s="188"/>
      <c r="P213" s="187"/>
      <c r="Q213" s="186"/>
      <c r="R213" s="176"/>
      <c r="S213" s="184"/>
      <c r="T213" s="186"/>
      <c r="U213" s="185"/>
      <c r="V213" s="176"/>
      <c r="W213" s="176"/>
      <c r="X213" s="176"/>
      <c r="Y213" s="176"/>
      <c r="Z213" s="176"/>
      <c r="AA213" s="176"/>
      <c r="AB213" s="176"/>
      <c r="AC213" s="176"/>
      <c r="AD213" s="176"/>
      <c r="AE213" s="176"/>
    </row>
    <row r="214" spans="1:31">
      <c r="A214" s="176"/>
      <c r="B214" s="179"/>
      <c r="C214" s="179"/>
      <c r="D214" s="179"/>
      <c r="E214" s="182"/>
      <c r="F214" s="182"/>
      <c r="G214" s="181"/>
      <c r="H214" s="181"/>
      <c r="I214" s="180"/>
      <c r="J214" s="180"/>
      <c r="K214" s="180"/>
      <c r="L214" s="180"/>
      <c r="M214" s="180"/>
      <c r="N214" s="180"/>
      <c r="O214" s="180"/>
      <c r="P214" s="180"/>
      <c r="Q214" s="179"/>
      <c r="R214" s="176"/>
      <c r="S214" s="179"/>
      <c r="T214" s="178"/>
      <c r="U214" s="177"/>
      <c r="V214" s="176"/>
      <c r="W214" s="176"/>
      <c r="X214" s="176"/>
      <c r="Y214" s="176"/>
      <c r="Z214" s="176"/>
      <c r="AA214" s="176"/>
      <c r="AB214" s="176"/>
      <c r="AC214" s="176"/>
      <c r="AD214" s="176"/>
      <c r="AE214" s="176"/>
    </row>
    <row r="215" spans="1:31">
      <c r="A215" s="176"/>
      <c r="B215" s="179"/>
      <c r="C215" s="179"/>
      <c r="D215" s="179"/>
      <c r="E215" s="182"/>
      <c r="F215" s="182"/>
      <c r="G215" s="181"/>
      <c r="H215" s="181"/>
      <c r="I215" s="180"/>
      <c r="J215" s="180"/>
      <c r="K215" s="180"/>
      <c r="L215" s="180"/>
      <c r="M215" s="180"/>
      <c r="N215" s="180"/>
      <c r="O215" s="180"/>
      <c r="P215" s="180"/>
      <c r="Q215" s="179"/>
      <c r="R215" s="183"/>
      <c r="S215" s="179"/>
      <c r="T215" s="178"/>
      <c r="U215" s="177"/>
      <c r="V215" s="176"/>
      <c r="W215" s="176"/>
      <c r="X215" s="176"/>
      <c r="Y215" s="176"/>
      <c r="Z215" s="176"/>
      <c r="AA215" s="176"/>
      <c r="AB215" s="176"/>
      <c r="AC215" s="176"/>
      <c r="AD215" s="176"/>
      <c r="AE215" s="176"/>
    </row>
    <row r="216" spans="1:31">
      <c r="A216" s="176"/>
      <c r="B216" s="179"/>
      <c r="C216" s="179"/>
      <c r="D216" s="179"/>
      <c r="E216" s="182"/>
      <c r="F216" s="182"/>
      <c r="G216" s="181"/>
      <c r="H216" s="181"/>
      <c r="I216" s="180"/>
      <c r="J216" s="180"/>
      <c r="K216" s="180"/>
      <c r="L216" s="180"/>
      <c r="M216" s="180"/>
      <c r="N216" s="180"/>
      <c r="O216" s="180"/>
      <c r="P216" s="180"/>
      <c r="Q216" s="179"/>
      <c r="R216" s="176"/>
      <c r="S216" s="179"/>
      <c r="T216" s="178"/>
      <c r="U216" s="177"/>
      <c r="V216" s="176"/>
      <c r="W216" s="176"/>
      <c r="X216" s="176"/>
      <c r="Y216" s="176"/>
      <c r="Z216" s="176"/>
      <c r="AA216" s="176"/>
      <c r="AB216" s="176"/>
      <c r="AC216" s="176"/>
      <c r="AD216" s="176"/>
      <c r="AE216" s="176"/>
    </row>
    <row r="217" spans="1:31">
      <c r="A217" s="176"/>
      <c r="B217" s="179"/>
      <c r="C217" s="179"/>
      <c r="D217" s="179"/>
      <c r="E217" s="182"/>
      <c r="F217" s="182"/>
      <c r="G217" s="181"/>
      <c r="H217" s="181"/>
      <c r="I217" s="180"/>
      <c r="J217" s="180"/>
      <c r="K217" s="180"/>
      <c r="L217" s="180"/>
      <c r="M217" s="180"/>
      <c r="N217" s="180"/>
      <c r="O217" s="180"/>
      <c r="P217" s="180"/>
      <c r="Q217" s="179"/>
      <c r="R217" s="176"/>
      <c r="S217" s="179"/>
      <c r="T217" s="178"/>
      <c r="U217" s="177"/>
      <c r="V217" s="176"/>
      <c r="W217" s="176"/>
      <c r="X217" s="176"/>
      <c r="Y217" s="176"/>
      <c r="Z217" s="176"/>
      <c r="AA217" s="176"/>
      <c r="AB217" s="176"/>
      <c r="AC217" s="176"/>
      <c r="AD217" s="176"/>
      <c r="AE217" s="176"/>
    </row>
    <row r="218" spans="1:31">
      <c r="A218" s="176"/>
      <c r="B218" s="179"/>
      <c r="C218" s="179"/>
      <c r="D218" s="179"/>
      <c r="E218" s="182"/>
      <c r="F218" s="182"/>
      <c r="G218" s="181"/>
      <c r="H218" s="181"/>
      <c r="I218" s="180"/>
      <c r="J218" s="180"/>
      <c r="K218" s="180"/>
      <c r="L218" s="180"/>
      <c r="M218" s="180"/>
      <c r="N218" s="180"/>
      <c r="O218" s="180"/>
      <c r="P218" s="180"/>
      <c r="Q218" s="179"/>
      <c r="R218" s="176"/>
      <c r="S218" s="179"/>
      <c r="T218" s="178"/>
      <c r="U218" s="177"/>
      <c r="V218" s="176"/>
      <c r="W218" s="176"/>
      <c r="X218" s="176"/>
      <c r="Y218" s="176"/>
      <c r="Z218" s="176"/>
      <c r="AA218" s="176"/>
      <c r="AB218" s="176"/>
      <c r="AC218" s="176"/>
      <c r="AD218" s="176"/>
      <c r="AE218" s="176"/>
    </row>
    <row r="219" spans="1:31">
      <c r="A219" s="176"/>
      <c r="B219" s="179"/>
      <c r="C219" s="179"/>
      <c r="D219" s="179"/>
      <c r="E219" s="182"/>
      <c r="F219" s="182"/>
      <c r="G219" s="181"/>
      <c r="H219" s="181"/>
      <c r="I219" s="180"/>
      <c r="J219" s="180"/>
      <c r="K219" s="180"/>
      <c r="L219" s="180"/>
      <c r="M219" s="180"/>
      <c r="N219" s="180"/>
      <c r="O219" s="180"/>
      <c r="P219" s="180"/>
      <c r="Q219" s="179"/>
      <c r="R219" s="176"/>
      <c r="S219" s="179"/>
      <c r="T219" s="178"/>
      <c r="U219" s="177"/>
      <c r="V219" s="176"/>
      <c r="W219" s="176"/>
      <c r="X219" s="176"/>
      <c r="Y219" s="176"/>
      <c r="Z219" s="176"/>
      <c r="AA219" s="176"/>
      <c r="AB219" s="176"/>
      <c r="AC219" s="176"/>
      <c r="AD219" s="176"/>
      <c r="AE219" s="176"/>
    </row>
    <row r="220" spans="1:31">
      <c r="A220" s="176"/>
      <c r="B220" s="179"/>
      <c r="C220" s="179"/>
      <c r="D220" s="179"/>
      <c r="E220" s="182"/>
      <c r="F220" s="182"/>
      <c r="G220" s="181"/>
      <c r="H220" s="181"/>
      <c r="I220" s="180"/>
      <c r="J220" s="180"/>
      <c r="K220" s="180"/>
      <c r="L220" s="180"/>
      <c r="M220" s="180"/>
      <c r="N220" s="180"/>
      <c r="O220" s="180"/>
      <c r="P220" s="180"/>
      <c r="Q220" s="179"/>
      <c r="R220" s="176"/>
      <c r="S220" s="179"/>
      <c r="T220" s="178"/>
      <c r="U220" s="177"/>
      <c r="V220" s="176"/>
      <c r="W220" s="176"/>
      <c r="X220" s="176"/>
      <c r="Y220" s="176"/>
      <c r="Z220" s="176"/>
      <c r="AA220" s="176"/>
      <c r="AB220" s="176"/>
      <c r="AC220" s="176"/>
      <c r="AD220" s="176"/>
      <c r="AE220" s="176"/>
    </row>
    <row r="221" spans="1:31">
      <c r="A221" s="176"/>
      <c r="B221" s="179"/>
      <c r="C221" s="179"/>
      <c r="D221" s="179"/>
      <c r="E221" s="182"/>
      <c r="F221" s="182"/>
      <c r="G221" s="181"/>
      <c r="H221" s="181"/>
      <c r="I221" s="180"/>
      <c r="J221" s="180"/>
      <c r="K221" s="180"/>
      <c r="L221" s="180"/>
      <c r="M221" s="180"/>
      <c r="N221" s="180"/>
      <c r="O221" s="180"/>
      <c r="P221" s="180"/>
      <c r="Q221" s="179"/>
      <c r="R221" s="176"/>
      <c r="S221" s="179"/>
      <c r="T221" s="178"/>
      <c r="U221" s="177"/>
      <c r="V221" s="176"/>
      <c r="W221" s="176"/>
      <c r="X221" s="176"/>
      <c r="Y221" s="176"/>
      <c r="Z221" s="176"/>
      <c r="AA221" s="176"/>
      <c r="AB221" s="176"/>
      <c r="AC221" s="176"/>
      <c r="AD221" s="176"/>
      <c r="AE221" s="176"/>
    </row>
    <row r="222" spans="1:31">
      <c r="A222" s="176"/>
      <c r="B222" s="179"/>
      <c r="C222" s="179"/>
      <c r="D222" s="179"/>
      <c r="E222" s="182"/>
      <c r="F222" s="182"/>
      <c r="G222" s="181"/>
      <c r="H222" s="181"/>
      <c r="I222" s="180"/>
      <c r="J222" s="180"/>
      <c r="K222" s="180"/>
      <c r="L222" s="180"/>
      <c r="M222" s="180"/>
      <c r="N222" s="180"/>
      <c r="O222" s="180"/>
      <c r="P222" s="180"/>
      <c r="Q222" s="179"/>
      <c r="R222" s="176"/>
      <c r="S222" s="179"/>
      <c r="T222" s="178"/>
      <c r="U222" s="177"/>
      <c r="V222" s="176"/>
      <c r="W222" s="176"/>
      <c r="X222" s="176"/>
      <c r="Y222" s="176"/>
      <c r="Z222" s="176"/>
      <c r="AA222" s="176"/>
      <c r="AB222" s="176"/>
      <c r="AC222" s="176"/>
      <c r="AD222" s="176"/>
      <c r="AE222" s="176"/>
    </row>
    <row r="223" spans="1:31">
      <c r="A223" s="176"/>
      <c r="B223" s="179"/>
      <c r="C223" s="179"/>
      <c r="D223" s="179"/>
      <c r="E223" s="182"/>
      <c r="F223" s="182"/>
      <c r="G223" s="181"/>
      <c r="H223" s="181"/>
      <c r="I223" s="180"/>
      <c r="J223" s="180"/>
      <c r="K223" s="180"/>
      <c r="L223" s="180"/>
      <c r="M223" s="180"/>
      <c r="N223" s="180"/>
      <c r="O223" s="180"/>
      <c r="P223" s="180"/>
      <c r="Q223" s="179"/>
      <c r="R223" s="176"/>
      <c r="S223" s="179"/>
      <c r="T223" s="178"/>
      <c r="U223" s="177"/>
      <c r="V223" s="176"/>
      <c r="W223" s="176"/>
      <c r="X223" s="176"/>
      <c r="Y223" s="176"/>
      <c r="Z223" s="176"/>
      <c r="AA223" s="176"/>
      <c r="AB223" s="176"/>
      <c r="AC223" s="176"/>
      <c r="AD223" s="176"/>
      <c r="AE223" s="176"/>
    </row>
    <row r="224" spans="1:31">
      <c r="A224" s="176"/>
      <c r="B224" s="179"/>
      <c r="C224" s="179"/>
      <c r="D224" s="179"/>
      <c r="E224" s="182"/>
      <c r="F224" s="182"/>
      <c r="G224" s="181"/>
      <c r="H224" s="181"/>
      <c r="I224" s="180"/>
      <c r="J224" s="180"/>
      <c r="K224" s="180"/>
      <c r="L224" s="180"/>
      <c r="M224" s="180"/>
      <c r="N224" s="180"/>
      <c r="O224" s="180"/>
      <c r="P224" s="180"/>
      <c r="Q224" s="179"/>
      <c r="R224" s="176"/>
      <c r="S224" s="179"/>
      <c r="T224" s="178"/>
      <c r="U224" s="177"/>
      <c r="V224" s="176"/>
      <c r="W224" s="176"/>
      <c r="X224" s="176"/>
      <c r="Y224" s="176"/>
      <c r="Z224" s="176"/>
      <c r="AA224" s="176"/>
      <c r="AB224" s="176"/>
      <c r="AC224" s="176"/>
      <c r="AD224" s="176"/>
      <c r="AE224" s="176"/>
    </row>
    <row r="225" spans="1:31">
      <c r="A225" s="176"/>
      <c r="B225" s="179"/>
      <c r="C225" s="179"/>
      <c r="D225" s="179"/>
      <c r="E225" s="182"/>
      <c r="F225" s="182"/>
      <c r="G225" s="181"/>
      <c r="H225" s="181"/>
      <c r="I225" s="180"/>
      <c r="J225" s="180"/>
      <c r="K225" s="180"/>
      <c r="L225" s="180"/>
      <c r="M225" s="180"/>
      <c r="N225" s="180"/>
      <c r="O225" s="180"/>
      <c r="P225" s="180"/>
      <c r="Q225" s="179"/>
      <c r="R225" s="176"/>
      <c r="S225" s="179"/>
      <c r="T225" s="178"/>
      <c r="U225" s="177"/>
      <c r="V225" s="176"/>
      <c r="W225" s="176"/>
      <c r="X225" s="176"/>
      <c r="Y225" s="176"/>
      <c r="Z225" s="176"/>
      <c r="AA225" s="176"/>
      <c r="AB225" s="176"/>
      <c r="AC225" s="176"/>
      <c r="AD225" s="176"/>
      <c r="AE225" s="176"/>
    </row>
    <row r="226" spans="1:31">
      <c r="A226" s="176"/>
      <c r="B226" s="179"/>
      <c r="C226" s="179"/>
      <c r="D226" s="179"/>
      <c r="E226" s="182"/>
      <c r="F226" s="182"/>
      <c r="G226" s="181"/>
      <c r="H226" s="181"/>
      <c r="I226" s="180"/>
      <c r="J226" s="180"/>
      <c r="K226" s="180"/>
      <c r="L226" s="180"/>
      <c r="M226" s="180"/>
      <c r="N226" s="180"/>
      <c r="O226" s="180"/>
      <c r="P226" s="180"/>
      <c r="Q226" s="179"/>
      <c r="R226" s="176"/>
      <c r="S226" s="179"/>
      <c r="T226" s="178"/>
      <c r="U226" s="177"/>
      <c r="V226" s="176"/>
      <c r="W226" s="176"/>
      <c r="X226" s="176"/>
      <c r="Y226" s="176"/>
      <c r="Z226" s="176"/>
      <c r="AA226" s="176"/>
      <c r="AB226" s="176"/>
      <c r="AC226" s="176"/>
      <c r="AD226" s="176"/>
      <c r="AE226" s="176"/>
    </row>
    <row r="227" spans="1:31">
      <c r="A227" s="176"/>
      <c r="B227" s="179"/>
      <c r="C227" s="179"/>
      <c r="D227" s="179"/>
      <c r="E227" s="182"/>
      <c r="F227" s="182"/>
      <c r="G227" s="181"/>
      <c r="H227" s="181"/>
      <c r="I227" s="180"/>
      <c r="J227" s="180"/>
      <c r="K227" s="180"/>
      <c r="L227" s="180"/>
      <c r="M227" s="180"/>
      <c r="N227" s="180"/>
      <c r="O227" s="180"/>
      <c r="P227" s="180"/>
      <c r="Q227" s="179"/>
      <c r="R227" s="176"/>
      <c r="S227" s="179"/>
      <c r="T227" s="178"/>
      <c r="U227" s="177"/>
      <c r="V227" s="176"/>
      <c r="W227" s="176"/>
      <c r="X227" s="176"/>
      <c r="Y227" s="176"/>
      <c r="Z227" s="176"/>
      <c r="AA227" s="176"/>
      <c r="AB227" s="176"/>
      <c r="AC227" s="176"/>
      <c r="AD227" s="176"/>
      <c r="AE227" s="176"/>
    </row>
    <row r="228" spans="1:31">
      <c r="A228" s="176"/>
      <c r="B228" s="179"/>
      <c r="C228" s="179"/>
      <c r="D228" s="179"/>
      <c r="E228" s="182"/>
      <c r="F228" s="182"/>
      <c r="G228" s="181"/>
      <c r="H228" s="181"/>
      <c r="I228" s="180"/>
      <c r="J228" s="180"/>
      <c r="K228" s="180"/>
      <c r="L228" s="180"/>
      <c r="M228" s="180"/>
      <c r="N228" s="180"/>
      <c r="O228" s="180"/>
      <c r="P228" s="180"/>
      <c r="Q228" s="179"/>
      <c r="R228" s="176"/>
      <c r="S228" s="179"/>
      <c r="T228" s="178"/>
      <c r="U228" s="177"/>
      <c r="V228" s="176"/>
      <c r="W228" s="176"/>
      <c r="X228" s="176"/>
      <c r="Y228" s="176"/>
      <c r="Z228" s="176"/>
      <c r="AA228" s="176"/>
      <c r="AB228" s="176"/>
      <c r="AC228" s="176"/>
      <c r="AD228" s="176"/>
      <c r="AE228" s="176"/>
    </row>
    <row r="229" spans="1:31">
      <c r="A229" s="176"/>
      <c r="B229" s="179"/>
      <c r="C229" s="179"/>
      <c r="D229" s="179"/>
      <c r="E229" s="182"/>
      <c r="F229" s="182"/>
      <c r="G229" s="181"/>
      <c r="H229" s="181"/>
      <c r="I229" s="180"/>
      <c r="J229" s="180"/>
      <c r="K229" s="180"/>
      <c r="L229" s="180"/>
      <c r="M229" s="180"/>
      <c r="N229" s="180"/>
      <c r="O229" s="180"/>
      <c r="P229" s="180"/>
      <c r="Q229" s="179"/>
      <c r="R229" s="176"/>
      <c r="S229" s="179"/>
      <c r="T229" s="178"/>
      <c r="U229" s="177"/>
      <c r="V229" s="176"/>
      <c r="W229" s="176"/>
      <c r="X229" s="176"/>
      <c r="Y229" s="176"/>
      <c r="Z229" s="176"/>
      <c r="AA229" s="176"/>
      <c r="AB229" s="176"/>
      <c r="AC229" s="176"/>
      <c r="AD229" s="176"/>
      <c r="AE229" s="176"/>
    </row>
    <row r="230" spans="1:31">
      <c r="A230" s="176"/>
      <c r="B230" s="179"/>
      <c r="C230" s="179"/>
      <c r="D230" s="179"/>
      <c r="E230" s="182"/>
      <c r="F230" s="182"/>
      <c r="G230" s="181"/>
      <c r="H230" s="181"/>
      <c r="I230" s="180"/>
      <c r="J230" s="180"/>
      <c r="K230" s="180"/>
      <c r="L230" s="180"/>
      <c r="M230" s="180"/>
      <c r="N230" s="180"/>
      <c r="O230" s="180"/>
      <c r="P230" s="180"/>
      <c r="Q230" s="179"/>
      <c r="R230" s="176"/>
      <c r="S230" s="179"/>
      <c r="T230" s="178"/>
      <c r="U230" s="177"/>
      <c r="V230" s="176"/>
      <c r="W230" s="176"/>
      <c r="X230" s="176"/>
      <c r="Y230" s="176"/>
      <c r="Z230" s="176"/>
      <c r="AA230" s="176"/>
      <c r="AB230" s="176"/>
      <c r="AC230" s="176"/>
      <c r="AD230" s="176"/>
      <c r="AE230" s="176"/>
    </row>
    <row r="231" spans="1:31">
      <c r="A231" s="176"/>
      <c r="B231" s="179"/>
      <c r="C231" s="179"/>
      <c r="D231" s="179"/>
      <c r="E231" s="182"/>
      <c r="F231" s="182"/>
      <c r="G231" s="181"/>
      <c r="H231" s="181"/>
      <c r="I231" s="180"/>
      <c r="J231" s="180"/>
      <c r="K231" s="180"/>
      <c r="L231" s="180"/>
      <c r="M231" s="180"/>
      <c r="N231" s="180"/>
      <c r="O231" s="180"/>
      <c r="P231" s="180"/>
      <c r="Q231" s="179"/>
      <c r="R231" s="176"/>
      <c r="S231" s="179"/>
      <c r="T231" s="178"/>
      <c r="U231" s="177"/>
      <c r="V231" s="176"/>
      <c r="W231" s="176"/>
      <c r="X231" s="176"/>
      <c r="Y231" s="176"/>
      <c r="Z231" s="176"/>
      <c r="AA231" s="176"/>
      <c r="AB231" s="176"/>
      <c r="AC231" s="176"/>
      <c r="AD231" s="176"/>
      <c r="AE231" s="176"/>
    </row>
    <row r="232" spans="1:31">
      <c r="A232" s="176"/>
      <c r="B232" s="179"/>
      <c r="C232" s="179"/>
      <c r="D232" s="179"/>
      <c r="E232" s="182"/>
      <c r="F232" s="182"/>
      <c r="G232" s="181"/>
      <c r="H232" s="181"/>
      <c r="I232" s="180"/>
      <c r="J232" s="180"/>
      <c r="K232" s="180"/>
      <c r="L232" s="180"/>
      <c r="M232" s="180"/>
      <c r="N232" s="180"/>
      <c r="O232" s="180"/>
      <c r="P232" s="180"/>
      <c r="Q232" s="179"/>
      <c r="R232" s="176"/>
      <c r="S232" s="179"/>
      <c r="T232" s="178"/>
      <c r="U232" s="177"/>
      <c r="V232" s="176"/>
      <c r="W232" s="176"/>
      <c r="X232" s="176"/>
      <c r="Y232" s="176"/>
      <c r="Z232" s="176"/>
      <c r="AA232" s="176"/>
      <c r="AB232" s="176"/>
      <c r="AC232" s="176"/>
      <c r="AD232" s="176"/>
      <c r="AE232" s="176"/>
    </row>
    <row r="233" spans="1:31">
      <c r="A233" s="176"/>
      <c r="B233" s="179"/>
      <c r="C233" s="179"/>
      <c r="D233" s="179"/>
      <c r="E233" s="182"/>
      <c r="F233" s="182"/>
      <c r="G233" s="181"/>
      <c r="H233" s="181"/>
      <c r="I233" s="180"/>
      <c r="J233" s="180"/>
      <c r="K233" s="180"/>
      <c r="L233" s="180"/>
      <c r="M233" s="180"/>
      <c r="N233" s="180"/>
      <c r="O233" s="180"/>
      <c r="P233" s="180"/>
      <c r="Q233" s="179"/>
      <c r="R233" s="176"/>
      <c r="S233" s="179"/>
      <c r="T233" s="178"/>
      <c r="U233" s="177"/>
      <c r="V233" s="176"/>
      <c r="W233" s="176"/>
      <c r="X233" s="176"/>
      <c r="Y233" s="176"/>
      <c r="Z233" s="176"/>
      <c r="AA233" s="176"/>
      <c r="AB233" s="176"/>
      <c r="AC233" s="176"/>
      <c r="AD233" s="176"/>
      <c r="AE233" s="176"/>
    </row>
    <row r="234" spans="1:31">
      <c r="A234" s="176"/>
      <c r="B234" s="179"/>
      <c r="C234" s="179"/>
      <c r="D234" s="179"/>
      <c r="E234" s="182"/>
      <c r="F234" s="182"/>
      <c r="G234" s="181"/>
      <c r="H234" s="181"/>
      <c r="I234" s="180"/>
      <c r="J234" s="180"/>
      <c r="K234" s="180"/>
      <c r="L234" s="180"/>
      <c r="M234" s="180"/>
      <c r="N234" s="180"/>
      <c r="O234" s="180"/>
      <c r="P234" s="180"/>
      <c r="Q234" s="179"/>
      <c r="R234" s="176"/>
      <c r="S234" s="179"/>
      <c r="T234" s="178"/>
      <c r="U234" s="177"/>
      <c r="V234" s="176"/>
      <c r="W234" s="176"/>
      <c r="X234" s="176"/>
      <c r="Y234" s="176"/>
      <c r="Z234" s="176"/>
      <c r="AA234" s="176"/>
      <c r="AB234" s="176"/>
      <c r="AC234" s="176"/>
      <c r="AD234" s="176"/>
      <c r="AE234" s="176"/>
    </row>
    <row r="235" spans="1:31">
      <c r="A235" s="176"/>
      <c r="B235" s="179"/>
      <c r="C235" s="179"/>
      <c r="D235" s="179"/>
      <c r="E235" s="182"/>
      <c r="F235" s="182"/>
      <c r="G235" s="181"/>
      <c r="H235" s="181"/>
      <c r="I235" s="180"/>
      <c r="J235" s="180"/>
      <c r="K235" s="180"/>
      <c r="L235" s="180"/>
      <c r="M235" s="180"/>
      <c r="N235" s="180"/>
      <c r="O235" s="180"/>
      <c r="P235" s="180"/>
      <c r="Q235" s="179"/>
      <c r="R235" s="176"/>
      <c r="S235" s="179"/>
      <c r="T235" s="178"/>
      <c r="U235" s="177"/>
      <c r="V235" s="176"/>
      <c r="W235" s="176"/>
      <c r="X235" s="176"/>
      <c r="Y235" s="176"/>
      <c r="Z235" s="176"/>
      <c r="AA235" s="176"/>
      <c r="AB235" s="176"/>
      <c r="AC235" s="176"/>
      <c r="AD235" s="176"/>
      <c r="AE235" s="176"/>
    </row>
    <row r="236" spans="1:31">
      <c r="A236" s="176"/>
      <c r="B236" s="179"/>
      <c r="C236" s="179"/>
      <c r="D236" s="179"/>
      <c r="E236" s="182"/>
      <c r="F236" s="182"/>
      <c r="G236" s="181"/>
      <c r="H236" s="181"/>
      <c r="I236" s="180"/>
      <c r="J236" s="180"/>
      <c r="K236" s="180"/>
      <c r="L236" s="180"/>
      <c r="M236" s="180"/>
      <c r="N236" s="180"/>
      <c r="O236" s="180"/>
      <c r="P236" s="180"/>
      <c r="Q236" s="179"/>
      <c r="R236" s="176"/>
      <c r="S236" s="179"/>
      <c r="T236" s="178"/>
      <c r="U236" s="177"/>
      <c r="V236" s="176"/>
      <c r="W236" s="176"/>
      <c r="X236" s="176"/>
      <c r="Y236" s="176"/>
      <c r="Z236" s="176"/>
      <c r="AA236" s="176"/>
      <c r="AB236" s="176"/>
      <c r="AC236" s="176"/>
      <c r="AD236" s="176"/>
      <c r="AE236" s="176"/>
    </row>
    <row r="237" spans="1:31">
      <c r="A237" s="176"/>
      <c r="B237" s="179"/>
      <c r="C237" s="179"/>
      <c r="D237" s="179"/>
      <c r="E237" s="182"/>
      <c r="F237" s="182"/>
      <c r="G237" s="181"/>
      <c r="H237" s="181"/>
      <c r="I237" s="180"/>
      <c r="J237" s="180"/>
      <c r="K237" s="180"/>
      <c r="L237" s="180"/>
      <c r="M237" s="180"/>
      <c r="N237" s="180"/>
      <c r="O237" s="180"/>
      <c r="P237" s="180"/>
      <c r="Q237" s="179"/>
      <c r="R237" s="176"/>
      <c r="S237" s="179"/>
      <c r="T237" s="178"/>
      <c r="U237" s="177"/>
      <c r="V237" s="176"/>
      <c r="W237" s="176"/>
      <c r="X237" s="176"/>
      <c r="Y237" s="176"/>
      <c r="Z237" s="176"/>
      <c r="AA237" s="176"/>
      <c r="AB237" s="176"/>
      <c r="AC237" s="176"/>
      <c r="AD237" s="176"/>
      <c r="AE237" s="176"/>
    </row>
    <row r="238" spans="1:31">
      <c r="A238" s="176"/>
      <c r="B238" s="179"/>
      <c r="C238" s="179"/>
      <c r="D238" s="179"/>
      <c r="E238" s="182"/>
      <c r="F238" s="182"/>
      <c r="G238" s="181"/>
      <c r="H238" s="181"/>
      <c r="I238" s="180"/>
      <c r="J238" s="180"/>
      <c r="K238" s="180"/>
      <c r="L238" s="180"/>
      <c r="M238" s="180"/>
      <c r="N238" s="180"/>
      <c r="O238" s="180"/>
      <c r="P238" s="180"/>
      <c r="Q238" s="179"/>
      <c r="R238" s="176"/>
      <c r="S238" s="179"/>
      <c r="T238" s="178"/>
      <c r="U238" s="177"/>
      <c r="V238" s="176"/>
      <c r="W238" s="176"/>
      <c r="X238" s="176"/>
      <c r="Y238" s="176"/>
      <c r="Z238" s="176"/>
      <c r="AA238" s="176"/>
      <c r="AB238" s="176"/>
      <c r="AC238" s="176"/>
      <c r="AD238" s="176"/>
      <c r="AE238" s="176"/>
    </row>
    <row r="239" spans="1:31">
      <c r="A239" s="176"/>
      <c r="B239" s="179"/>
      <c r="C239" s="179"/>
      <c r="D239" s="179"/>
      <c r="E239" s="182"/>
      <c r="F239" s="182"/>
      <c r="G239" s="181"/>
      <c r="H239" s="181"/>
      <c r="I239" s="180"/>
      <c r="J239" s="180"/>
      <c r="K239" s="180"/>
      <c r="L239" s="180"/>
      <c r="M239" s="180"/>
      <c r="N239" s="180"/>
      <c r="O239" s="180"/>
      <c r="P239" s="180"/>
      <c r="Q239" s="179"/>
      <c r="R239" s="176"/>
      <c r="S239" s="179"/>
      <c r="T239" s="178"/>
      <c r="U239" s="177"/>
      <c r="V239" s="176"/>
      <c r="W239" s="176"/>
      <c r="X239" s="176"/>
      <c r="Y239" s="176"/>
      <c r="Z239" s="176"/>
      <c r="AA239" s="176"/>
      <c r="AB239" s="176"/>
      <c r="AC239" s="176"/>
      <c r="AD239" s="176"/>
      <c r="AE239" s="176"/>
    </row>
    <row r="240" spans="1:31">
      <c r="A240" s="176"/>
      <c r="B240" s="179"/>
      <c r="C240" s="179"/>
      <c r="D240" s="179"/>
      <c r="E240" s="182"/>
      <c r="F240" s="182"/>
      <c r="G240" s="181"/>
      <c r="H240" s="181"/>
      <c r="I240" s="180"/>
      <c r="J240" s="180"/>
      <c r="K240" s="180"/>
      <c r="L240" s="180"/>
      <c r="M240" s="180"/>
      <c r="N240" s="180"/>
      <c r="O240" s="180"/>
      <c r="P240" s="180"/>
      <c r="Q240" s="179"/>
      <c r="R240" s="176"/>
      <c r="S240" s="179"/>
      <c r="T240" s="178"/>
      <c r="U240" s="177"/>
      <c r="V240" s="176"/>
      <c r="W240" s="176"/>
      <c r="X240" s="176"/>
      <c r="Y240" s="176"/>
      <c r="Z240" s="176"/>
      <c r="AA240" s="176"/>
      <c r="AB240" s="176"/>
      <c r="AC240" s="176"/>
      <c r="AD240" s="176"/>
      <c r="AE240" s="176"/>
    </row>
    <row r="241" spans="1:31">
      <c r="A241" s="176"/>
      <c r="B241" s="179"/>
      <c r="C241" s="179"/>
      <c r="D241" s="179"/>
      <c r="E241" s="182"/>
      <c r="F241" s="182"/>
      <c r="G241" s="181"/>
      <c r="H241" s="181"/>
      <c r="I241" s="180"/>
      <c r="J241" s="180"/>
      <c r="K241" s="180"/>
      <c r="L241" s="180"/>
      <c r="M241" s="180"/>
      <c r="N241" s="180"/>
      <c r="O241" s="180"/>
      <c r="P241" s="180"/>
      <c r="Q241" s="179"/>
      <c r="R241" s="176"/>
      <c r="S241" s="179"/>
      <c r="T241" s="178"/>
      <c r="U241" s="177"/>
      <c r="V241" s="176"/>
      <c r="W241" s="176"/>
      <c r="X241" s="176"/>
      <c r="Y241" s="176"/>
      <c r="Z241" s="176"/>
      <c r="AA241" s="176"/>
      <c r="AB241" s="176"/>
      <c r="AC241" s="176"/>
      <c r="AD241" s="176"/>
      <c r="AE241" s="176"/>
    </row>
    <row r="242" spans="1:31">
      <c r="A242" s="176"/>
      <c r="B242" s="179"/>
      <c r="C242" s="179"/>
      <c r="D242" s="179"/>
      <c r="E242" s="182"/>
      <c r="F242" s="182"/>
      <c r="G242" s="181"/>
      <c r="H242" s="181"/>
      <c r="I242" s="180"/>
      <c r="J242" s="180"/>
      <c r="K242" s="180"/>
      <c r="L242" s="180"/>
      <c r="M242" s="180"/>
      <c r="N242" s="180"/>
      <c r="O242" s="180"/>
      <c r="P242" s="180"/>
      <c r="Q242" s="179"/>
      <c r="R242" s="176"/>
      <c r="S242" s="179"/>
      <c r="T242" s="178"/>
      <c r="U242" s="177"/>
      <c r="V242" s="176"/>
      <c r="W242" s="176"/>
      <c r="X242" s="176"/>
      <c r="Y242" s="176"/>
      <c r="Z242" s="176"/>
      <c r="AA242" s="176"/>
      <c r="AB242" s="176"/>
      <c r="AC242" s="176"/>
      <c r="AD242" s="176"/>
      <c r="AE242" s="176"/>
    </row>
    <row r="243" spans="1:31">
      <c r="A243" s="176"/>
      <c r="B243" s="179"/>
      <c r="C243" s="179"/>
      <c r="D243" s="179"/>
      <c r="E243" s="182"/>
      <c r="F243" s="182"/>
      <c r="G243" s="181"/>
      <c r="H243" s="181"/>
      <c r="I243" s="180"/>
      <c r="J243" s="180"/>
      <c r="K243" s="180"/>
      <c r="L243" s="180"/>
      <c r="M243" s="180"/>
      <c r="N243" s="180"/>
      <c r="O243" s="180"/>
      <c r="P243" s="180"/>
      <c r="Q243" s="179"/>
      <c r="R243" s="176"/>
      <c r="S243" s="179"/>
      <c r="T243" s="178"/>
      <c r="U243" s="177"/>
      <c r="V243" s="176"/>
      <c r="W243" s="176"/>
      <c r="X243" s="176"/>
      <c r="Y243" s="176"/>
      <c r="Z243" s="176"/>
      <c r="AA243" s="176"/>
      <c r="AB243" s="176"/>
      <c r="AC243" s="176"/>
      <c r="AD243" s="176"/>
      <c r="AE243" s="176"/>
    </row>
    <row r="244" spans="1:31">
      <c r="A244" s="176"/>
      <c r="B244" s="179"/>
      <c r="C244" s="179"/>
      <c r="D244" s="179"/>
      <c r="E244" s="182"/>
      <c r="F244" s="182"/>
      <c r="G244" s="181"/>
      <c r="H244" s="181"/>
      <c r="I244" s="180"/>
      <c r="J244" s="180"/>
      <c r="K244" s="180"/>
      <c r="L244" s="180"/>
      <c r="M244" s="180"/>
      <c r="N244" s="180"/>
      <c r="O244" s="180"/>
      <c r="P244" s="180"/>
      <c r="Q244" s="179"/>
      <c r="R244" s="176"/>
      <c r="S244" s="179"/>
      <c r="T244" s="178"/>
      <c r="U244" s="177"/>
      <c r="V244" s="176"/>
      <c r="W244" s="176"/>
      <c r="X244" s="176"/>
      <c r="Y244" s="176"/>
      <c r="Z244" s="176"/>
      <c r="AA244" s="176"/>
      <c r="AB244" s="176"/>
      <c r="AC244" s="176"/>
      <c r="AD244" s="176"/>
      <c r="AE244" s="176"/>
    </row>
    <row r="245" spans="1:31">
      <c r="A245" s="176"/>
      <c r="B245" s="179"/>
      <c r="C245" s="179"/>
      <c r="D245" s="179"/>
      <c r="E245" s="182"/>
      <c r="F245" s="182"/>
      <c r="G245" s="181"/>
      <c r="H245" s="181"/>
      <c r="I245" s="180"/>
      <c r="J245" s="180"/>
      <c r="K245" s="180"/>
      <c r="L245" s="180"/>
      <c r="M245" s="180"/>
      <c r="N245" s="180"/>
      <c r="O245" s="180"/>
      <c r="P245" s="180"/>
      <c r="Q245" s="179"/>
      <c r="R245" s="176"/>
      <c r="S245" s="179"/>
      <c r="T245" s="178"/>
      <c r="U245" s="177"/>
      <c r="V245" s="176"/>
      <c r="W245" s="176"/>
      <c r="X245" s="176"/>
      <c r="Y245" s="176"/>
      <c r="Z245" s="176"/>
      <c r="AA245" s="176"/>
      <c r="AB245" s="176"/>
      <c r="AC245" s="176"/>
      <c r="AD245" s="176"/>
      <c r="AE245" s="176"/>
    </row>
    <row r="246" spans="1:31">
      <c r="A246" s="176"/>
      <c r="B246" s="179"/>
      <c r="C246" s="179"/>
      <c r="D246" s="179"/>
      <c r="E246" s="182"/>
      <c r="F246" s="182"/>
      <c r="G246" s="181"/>
      <c r="H246" s="181"/>
      <c r="I246" s="180"/>
      <c r="J246" s="180"/>
      <c r="K246" s="180"/>
      <c r="L246" s="180"/>
      <c r="M246" s="180"/>
      <c r="N246" s="180"/>
      <c r="O246" s="180"/>
      <c r="P246" s="180"/>
      <c r="Q246" s="179"/>
      <c r="R246" s="176"/>
      <c r="S246" s="179"/>
      <c r="T246" s="178"/>
      <c r="U246" s="177"/>
      <c r="V246" s="176"/>
      <c r="W246" s="176"/>
      <c r="X246" s="176"/>
      <c r="Y246" s="176"/>
      <c r="Z246" s="176"/>
      <c r="AA246" s="176"/>
      <c r="AB246" s="176"/>
      <c r="AC246" s="176"/>
      <c r="AD246" s="176"/>
      <c r="AE246" s="176"/>
    </row>
    <row r="247" spans="1:31">
      <c r="A247" s="176"/>
      <c r="B247" s="179"/>
      <c r="C247" s="179"/>
      <c r="D247" s="179"/>
      <c r="E247" s="182"/>
      <c r="F247" s="182"/>
      <c r="G247" s="181"/>
      <c r="H247" s="181"/>
      <c r="I247" s="180"/>
      <c r="J247" s="180"/>
      <c r="K247" s="180"/>
      <c r="L247" s="180"/>
      <c r="M247" s="180"/>
      <c r="N247" s="180"/>
      <c r="O247" s="180"/>
      <c r="P247" s="180"/>
      <c r="Q247" s="179"/>
      <c r="R247" s="176"/>
      <c r="S247" s="179"/>
      <c r="T247" s="178"/>
      <c r="U247" s="177"/>
      <c r="V247" s="176"/>
      <c r="W247" s="176"/>
      <c r="X247" s="176"/>
      <c r="Y247" s="176"/>
      <c r="Z247" s="176"/>
      <c r="AA247" s="176"/>
      <c r="AB247" s="176"/>
      <c r="AC247" s="176"/>
      <c r="AD247" s="176"/>
      <c r="AE247" s="176"/>
    </row>
    <row r="248" spans="1:31">
      <c r="A248" s="176"/>
      <c r="B248" s="179"/>
      <c r="C248" s="179"/>
      <c r="D248" s="179"/>
      <c r="E248" s="182"/>
      <c r="F248" s="182"/>
      <c r="G248" s="181"/>
      <c r="H248" s="181"/>
      <c r="I248" s="180"/>
      <c r="J248" s="180"/>
      <c r="K248" s="180"/>
      <c r="L248" s="180"/>
      <c r="M248" s="180"/>
      <c r="N248" s="180"/>
      <c r="O248" s="180"/>
      <c r="P248" s="180"/>
      <c r="Q248" s="179"/>
      <c r="R248" s="176"/>
      <c r="S248" s="179"/>
      <c r="T248" s="178"/>
      <c r="U248" s="177"/>
      <c r="V248" s="176"/>
      <c r="W248" s="176"/>
      <c r="X248" s="176"/>
      <c r="Y248" s="176"/>
      <c r="Z248" s="176"/>
      <c r="AA248" s="176"/>
      <c r="AB248" s="176"/>
      <c r="AC248" s="176"/>
      <c r="AD248" s="176"/>
      <c r="AE248" s="176"/>
    </row>
    <row r="249" spans="1:31">
      <c r="A249" s="176"/>
      <c r="B249" s="179"/>
      <c r="C249" s="179"/>
      <c r="D249" s="179"/>
      <c r="E249" s="182"/>
      <c r="F249" s="182"/>
      <c r="G249" s="181"/>
      <c r="H249" s="181"/>
      <c r="I249" s="180"/>
      <c r="J249" s="180"/>
      <c r="K249" s="180"/>
      <c r="L249" s="180"/>
      <c r="M249" s="180"/>
      <c r="N249" s="180"/>
      <c r="O249" s="180"/>
      <c r="P249" s="180"/>
      <c r="Q249" s="179"/>
      <c r="R249" s="176"/>
      <c r="S249" s="179"/>
      <c r="T249" s="178"/>
      <c r="U249" s="177"/>
      <c r="V249" s="176"/>
      <c r="W249" s="176"/>
      <c r="X249" s="176"/>
      <c r="Y249" s="176"/>
      <c r="Z249" s="176"/>
      <c r="AA249" s="176"/>
      <c r="AB249" s="176"/>
      <c r="AC249" s="176"/>
      <c r="AD249" s="176"/>
      <c r="AE249" s="176"/>
    </row>
    <row r="250" spans="1:31">
      <c r="A250" s="176"/>
      <c r="B250" s="179"/>
      <c r="C250" s="179"/>
      <c r="D250" s="179"/>
      <c r="E250" s="182"/>
      <c r="F250" s="182"/>
      <c r="G250" s="181"/>
      <c r="H250" s="181"/>
      <c r="I250" s="180"/>
      <c r="J250" s="180"/>
      <c r="K250" s="180"/>
      <c r="L250" s="180"/>
      <c r="M250" s="180"/>
      <c r="N250" s="180"/>
      <c r="O250" s="180"/>
      <c r="P250" s="180"/>
      <c r="Q250" s="179"/>
      <c r="R250" s="176"/>
      <c r="S250" s="179"/>
      <c r="T250" s="178"/>
      <c r="U250" s="177"/>
      <c r="V250" s="176"/>
      <c r="W250" s="176"/>
      <c r="X250" s="176"/>
      <c r="Y250" s="176"/>
      <c r="Z250" s="176"/>
      <c r="AA250" s="176"/>
      <c r="AB250" s="176"/>
      <c r="AC250" s="176"/>
      <c r="AD250" s="176"/>
      <c r="AE250" s="176"/>
    </row>
    <row r="251" spans="1:31">
      <c r="A251" s="176"/>
      <c r="B251" s="179"/>
      <c r="C251" s="179"/>
      <c r="D251" s="179"/>
      <c r="E251" s="182"/>
      <c r="F251" s="182"/>
      <c r="G251" s="181"/>
      <c r="H251" s="181"/>
      <c r="I251" s="180"/>
      <c r="J251" s="180"/>
      <c r="K251" s="180"/>
      <c r="L251" s="180"/>
      <c r="M251" s="180"/>
      <c r="N251" s="180"/>
      <c r="O251" s="180"/>
      <c r="P251" s="180"/>
      <c r="Q251" s="179"/>
      <c r="R251" s="176"/>
      <c r="S251" s="179"/>
      <c r="T251" s="178"/>
      <c r="U251" s="177"/>
      <c r="V251" s="176"/>
      <c r="W251" s="176"/>
      <c r="X251" s="176"/>
      <c r="Y251" s="176"/>
      <c r="Z251" s="176"/>
      <c r="AA251" s="176"/>
      <c r="AB251" s="176"/>
      <c r="AC251" s="176"/>
      <c r="AD251" s="176"/>
      <c r="AE251" s="176"/>
    </row>
    <row r="252" spans="1:31">
      <c r="A252" s="176"/>
      <c r="B252" s="179"/>
      <c r="C252" s="179"/>
      <c r="D252" s="179"/>
      <c r="E252" s="182"/>
      <c r="F252" s="182"/>
      <c r="G252" s="181"/>
      <c r="H252" s="181"/>
      <c r="I252" s="180"/>
      <c r="J252" s="180"/>
      <c r="K252" s="180"/>
      <c r="L252" s="180"/>
      <c r="M252" s="180"/>
      <c r="N252" s="180"/>
      <c r="O252" s="180"/>
      <c r="P252" s="180"/>
      <c r="Q252" s="179"/>
      <c r="R252" s="176"/>
      <c r="S252" s="179"/>
      <c r="T252" s="178"/>
      <c r="U252" s="177"/>
      <c r="V252" s="176"/>
      <c r="W252" s="176"/>
      <c r="X252" s="176"/>
      <c r="Y252" s="176"/>
      <c r="Z252" s="176"/>
      <c r="AA252" s="176"/>
      <c r="AB252" s="176"/>
      <c r="AC252" s="176"/>
      <c r="AD252" s="176"/>
      <c r="AE252" s="176"/>
    </row>
    <row r="253" spans="1:31">
      <c r="A253" s="176"/>
      <c r="B253" s="179"/>
      <c r="C253" s="179"/>
      <c r="D253" s="179"/>
      <c r="E253" s="182"/>
      <c r="F253" s="182"/>
      <c r="G253" s="181"/>
      <c r="H253" s="181"/>
      <c r="I253" s="180"/>
      <c r="J253" s="180"/>
      <c r="K253" s="180"/>
      <c r="L253" s="180"/>
      <c r="M253" s="180"/>
      <c r="N253" s="180"/>
      <c r="O253" s="180"/>
      <c r="P253" s="180"/>
      <c r="Q253" s="179"/>
      <c r="R253" s="176"/>
      <c r="S253" s="179"/>
      <c r="T253" s="178"/>
      <c r="U253" s="177"/>
      <c r="V253" s="176"/>
      <c r="W253" s="176"/>
      <c r="X253" s="176"/>
      <c r="Y253" s="176"/>
      <c r="Z253" s="176"/>
      <c r="AA253" s="176"/>
      <c r="AB253" s="176"/>
      <c r="AC253" s="176"/>
      <c r="AD253" s="176"/>
      <c r="AE253" s="176"/>
    </row>
    <row r="254" spans="1:31">
      <c r="A254" s="176"/>
      <c r="B254" s="179"/>
      <c r="C254" s="179"/>
      <c r="D254" s="179"/>
      <c r="E254" s="182"/>
      <c r="F254" s="182"/>
      <c r="G254" s="181"/>
      <c r="H254" s="181"/>
      <c r="I254" s="180"/>
      <c r="J254" s="180"/>
      <c r="K254" s="180"/>
      <c r="L254" s="180"/>
      <c r="M254" s="180"/>
      <c r="N254" s="180"/>
      <c r="O254" s="180"/>
      <c r="P254" s="180"/>
      <c r="Q254" s="179"/>
      <c r="R254" s="176"/>
      <c r="S254" s="179"/>
      <c r="T254" s="178"/>
      <c r="U254" s="177"/>
      <c r="V254" s="176"/>
      <c r="W254" s="176"/>
      <c r="X254" s="176"/>
      <c r="Y254" s="176"/>
      <c r="Z254" s="176"/>
      <c r="AA254" s="176"/>
      <c r="AB254" s="176"/>
      <c r="AC254" s="176"/>
      <c r="AD254" s="176"/>
      <c r="AE254" s="176"/>
    </row>
    <row r="255" spans="1:31">
      <c r="A255" s="176"/>
      <c r="B255" s="179"/>
      <c r="C255" s="179"/>
      <c r="D255" s="179"/>
      <c r="E255" s="182"/>
      <c r="F255" s="182"/>
      <c r="G255" s="181"/>
      <c r="H255" s="181"/>
      <c r="I255" s="180"/>
      <c r="J255" s="180"/>
      <c r="K255" s="180"/>
      <c r="L255" s="180"/>
      <c r="M255" s="180"/>
      <c r="N255" s="180"/>
      <c r="O255" s="180"/>
      <c r="P255" s="180"/>
      <c r="Q255" s="179"/>
      <c r="R255" s="176"/>
      <c r="S255" s="179"/>
      <c r="T255" s="178"/>
      <c r="U255" s="177"/>
      <c r="V255" s="176"/>
      <c r="W255" s="176"/>
      <c r="X255" s="176"/>
      <c r="Y255" s="176"/>
      <c r="Z255" s="176"/>
      <c r="AA255" s="176"/>
      <c r="AB255" s="176"/>
      <c r="AC255" s="176"/>
      <c r="AD255" s="176"/>
      <c r="AE255" s="176"/>
    </row>
    <row r="256" spans="1:31">
      <c r="A256" s="176"/>
      <c r="B256" s="179"/>
      <c r="C256" s="179"/>
      <c r="D256" s="179"/>
      <c r="E256" s="182"/>
      <c r="F256" s="182"/>
      <c r="G256" s="181"/>
      <c r="H256" s="181"/>
      <c r="I256" s="180"/>
      <c r="J256" s="180"/>
      <c r="K256" s="180"/>
      <c r="L256" s="180"/>
      <c r="M256" s="180"/>
      <c r="N256" s="180"/>
      <c r="O256" s="180"/>
      <c r="P256" s="180"/>
      <c r="Q256" s="179"/>
      <c r="R256" s="176"/>
      <c r="S256" s="179"/>
      <c r="T256" s="178"/>
      <c r="U256" s="177"/>
      <c r="V256" s="176"/>
      <c r="W256" s="176"/>
      <c r="X256" s="176"/>
      <c r="Y256" s="176"/>
      <c r="Z256" s="176"/>
      <c r="AA256" s="176"/>
      <c r="AB256" s="176"/>
      <c r="AC256" s="176"/>
      <c r="AD256" s="176"/>
      <c r="AE256" s="176"/>
    </row>
    <row r="257" spans="1:31">
      <c r="A257" s="176"/>
      <c r="B257" s="179"/>
      <c r="C257" s="179"/>
      <c r="D257" s="179"/>
      <c r="E257" s="182"/>
      <c r="F257" s="182"/>
      <c r="G257" s="181"/>
      <c r="H257" s="181"/>
      <c r="I257" s="180"/>
      <c r="J257" s="180"/>
      <c r="K257" s="180"/>
      <c r="L257" s="180"/>
      <c r="M257" s="180"/>
      <c r="N257" s="180"/>
      <c r="O257" s="180"/>
      <c r="P257" s="180"/>
      <c r="Q257" s="179"/>
      <c r="R257" s="176"/>
      <c r="S257" s="179"/>
      <c r="T257" s="178"/>
      <c r="U257" s="177"/>
      <c r="V257" s="176"/>
      <c r="W257" s="176"/>
      <c r="X257" s="176"/>
      <c r="Y257" s="176"/>
      <c r="Z257" s="176"/>
      <c r="AA257" s="176"/>
      <c r="AB257" s="176"/>
      <c r="AC257" s="176"/>
      <c r="AD257" s="176"/>
      <c r="AE257" s="176"/>
    </row>
    <row r="258" spans="1:31">
      <c r="A258" s="176"/>
      <c r="B258" s="179"/>
      <c r="C258" s="179"/>
      <c r="D258" s="179"/>
      <c r="E258" s="182"/>
      <c r="F258" s="182"/>
      <c r="G258" s="181"/>
      <c r="H258" s="181"/>
      <c r="I258" s="180"/>
      <c r="J258" s="180"/>
      <c r="K258" s="180"/>
      <c r="L258" s="180"/>
      <c r="M258" s="180"/>
      <c r="N258" s="180"/>
      <c r="O258" s="180"/>
      <c r="P258" s="180"/>
      <c r="Q258" s="179"/>
      <c r="R258" s="176"/>
      <c r="S258" s="179"/>
      <c r="T258" s="178"/>
      <c r="U258" s="177"/>
      <c r="V258" s="176"/>
      <c r="W258" s="176"/>
      <c r="X258" s="176"/>
      <c r="Y258" s="176"/>
      <c r="Z258" s="176"/>
      <c r="AA258" s="176"/>
      <c r="AB258" s="176"/>
      <c r="AC258" s="176"/>
      <c r="AD258" s="176"/>
      <c r="AE258" s="176"/>
    </row>
    <row r="259" spans="1:31">
      <c r="A259" s="176"/>
      <c r="B259" s="179"/>
      <c r="C259" s="179"/>
      <c r="D259" s="179"/>
      <c r="E259" s="182"/>
      <c r="F259" s="182"/>
      <c r="G259" s="181"/>
      <c r="H259" s="181"/>
      <c r="I259" s="180"/>
      <c r="J259" s="180"/>
      <c r="K259" s="180"/>
      <c r="L259" s="180"/>
      <c r="M259" s="180"/>
      <c r="N259" s="180"/>
      <c r="O259" s="180"/>
      <c r="P259" s="180"/>
      <c r="Q259" s="179"/>
      <c r="R259" s="176"/>
      <c r="S259" s="179"/>
      <c r="T259" s="178"/>
      <c r="U259" s="177"/>
      <c r="V259" s="176"/>
      <c r="W259" s="176"/>
      <c r="X259" s="176"/>
      <c r="Y259" s="176"/>
      <c r="Z259" s="176"/>
      <c r="AA259" s="176"/>
      <c r="AB259" s="176"/>
      <c r="AC259" s="176"/>
      <c r="AD259" s="176"/>
      <c r="AE259" s="176"/>
    </row>
    <row r="260" spans="1:31">
      <c r="A260" s="176"/>
      <c r="B260" s="179"/>
      <c r="C260" s="179"/>
      <c r="D260" s="179"/>
      <c r="E260" s="182"/>
      <c r="F260" s="182"/>
      <c r="G260" s="181"/>
      <c r="H260" s="181"/>
      <c r="I260" s="180"/>
      <c r="J260" s="180"/>
      <c r="K260" s="180"/>
      <c r="L260" s="180"/>
      <c r="M260" s="180"/>
      <c r="N260" s="180"/>
      <c r="O260" s="180"/>
      <c r="P260" s="180"/>
      <c r="Q260" s="179"/>
      <c r="R260" s="176"/>
      <c r="S260" s="179"/>
      <c r="T260" s="178"/>
      <c r="U260" s="177"/>
      <c r="V260" s="176"/>
      <c r="W260" s="176"/>
      <c r="X260" s="176"/>
      <c r="Y260" s="176"/>
      <c r="Z260" s="176"/>
      <c r="AA260" s="176"/>
      <c r="AB260" s="176"/>
      <c r="AC260" s="176"/>
      <c r="AD260" s="176"/>
      <c r="AE260" s="176"/>
    </row>
    <row r="261" spans="1:31">
      <c r="A261" s="176"/>
      <c r="B261" s="179"/>
      <c r="C261" s="179"/>
      <c r="D261" s="179"/>
      <c r="E261" s="182"/>
      <c r="F261" s="182"/>
      <c r="G261" s="181"/>
      <c r="H261" s="181"/>
      <c r="I261" s="180"/>
      <c r="J261" s="180"/>
      <c r="K261" s="180"/>
      <c r="L261" s="180"/>
      <c r="M261" s="180"/>
      <c r="N261" s="180"/>
      <c r="O261" s="180"/>
      <c r="P261" s="180"/>
      <c r="Q261" s="179"/>
      <c r="R261" s="176"/>
      <c r="S261" s="179"/>
      <c r="T261" s="178"/>
      <c r="U261" s="177"/>
      <c r="V261" s="176"/>
      <c r="W261" s="176"/>
      <c r="X261" s="176"/>
      <c r="Y261" s="176"/>
      <c r="Z261" s="176"/>
      <c r="AA261" s="176"/>
      <c r="AB261" s="176"/>
      <c r="AC261" s="176"/>
      <c r="AD261" s="176"/>
      <c r="AE261" s="176"/>
    </row>
    <row r="262" spans="1:31">
      <c r="A262" s="176"/>
      <c r="B262" s="179"/>
      <c r="C262" s="179"/>
      <c r="D262" s="179"/>
      <c r="E262" s="182"/>
      <c r="F262" s="182"/>
      <c r="G262" s="181"/>
      <c r="H262" s="181"/>
      <c r="I262" s="180"/>
      <c r="J262" s="180"/>
      <c r="K262" s="180"/>
      <c r="L262" s="180"/>
      <c r="M262" s="180"/>
      <c r="N262" s="180"/>
      <c r="O262" s="180"/>
      <c r="P262" s="180"/>
      <c r="Q262" s="179"/>
      <c r="R262" s="176"/>
      <c r="S262" s="179"/>
      <c r="T262" s="178"/>
      <c r="U262" s="177"/>
      <c r="V262" s="176"/>
      <c r="W262" s="176"/>
      <c r="X262" s="176"/>
      <c r="Y262" s="176"/>
      <c r="Z262" s="176"/>
      <c r="AA262" s="176"/>
      <c r="AB262" s="176"/>
      <c r="AC262" s="176"/>
      <c r="AD262" s="176"/>
      <c r="AE262" s="176"/>
    </row>
    <row r="263" spans="1:31">
      <c r="A263" s="176"/>
      <c r="B263" s="179"/>
      <c r="C263" s="179"/>
      <c r="D263" s="179"/>
      <c r="E263" s="182"/>
      <c r="F263" s="182"/>
      <c r="G263" s="181"/>
      <c r="H263" s="181"/>
      <c r="I263" s="180"/>
      <c r="J263" s="180"/>
      <c r="K263" s="180"/>
      <c r="L263" s="180"/>
      <c r="M263" s="180"/>
      <c r="N263" s="180"/>
      <c r="O263" s="180"/>
      <c r="P263" s="180"/>
      <c r="Q263" s="179"/>
      <c r="R263" s="176"/>
      <c r="S263" s="179"/>
      <c r="T263" s="178"/>
      <c r="U263" s="177"/>
      <c r="V263" s="176"/>
      <c r="W263" s="176"/>
      <c r="X263" s="176"/>
      <c r="Y263" s="176"/>
      <c r="Z263" s="176"/>
      <c r="AA263" s="176"/>
      <c r="AB263" s="176"/>
      <c r="AC263" s="176"/>
      <c r="AD263" s="176"/>
      <c r="AE263" s="176"/>
    </row>
    <row r="264" spans="1:31">
      <c r="A264" s="176"/>
      <c r="B264" s="179"/>
      <c r="C264" s="179"/>
      <c r="D264" s="179"/>
      <c r="E264" s="182"/>
      <c r="F264" s="182"/>
      <c r="G264" s="181"/>
      <c r="H264" s="181"/>
      <c r="I264" s="180"/>
      <c r="J264" s="180"/>
      <c r="K264" s="180"/>
      <c r="L264" s="180"/>
      <c r="M264" s="180"/>
      <c r="N264" s="180"/>
      <c r="O264" s="180"/>
      <c r="P264" s="180"/>
      <c r="Q264" s="179"/>
      <c r="R264" s="176"/>
      <c r="S264" s="179"/>
      <c r="T264" s="178"/>
      <c r="U264" s="177"/>
      <c r="V264" s="176"/>
      <c r="W264" s="176"/>
      <c r="X264" s="176"/>
      <c r="Y264" s="176"/>
      <c r="Z264" s="176"/>
      <c r="AA264" s="176"/>
      <c r="AB264" s="176"/>
      <c r="AC264" s="176"/>
      <c r="AD264" s="176"/>
      <c r="AE264" s="176"/>
    </row>
    <row r="265" spans="1:31">
      <c r="A265" s="176"/>
      <c r="B265" s="179"/>
      <c r="C265" s="179"/>
      <c r="D265" s="179"/>
      <c r="E265" s="182"/>
      <c r="F265" s="182"/>
      <c r="G265" s="181"/>
      <c r="H265" s="181"/>
      <c r="I265" s="180"/>
      <c r="J265" s="180"/>
      <c r="K265" s="180"/>
      <c r="L265" s="180"/>
      <c r="M265" s="180"/>
      <c r="N265" s="180"/>
      <c r="O265" s="180"/>
      <c r="P265" s="180"/>
      <c r="Q265" s="179"/>
      <c r="R265" s="176"/>
      <c r="S265" s="179"/>
      <c r="T265" s="178"/>
      <c r="U265" s="177"/>
      <c r="V265" s="176"/>
      <c r="W265" s="176"/>
      <c r="X265" s="176"/>
      <c r="Y265" s="176"/>
      <c r="Z265" s="176"/>
      <c r="AA265" s="176"/>
      <c r="AB265" s="176"/>
      <c r="AC265" s="176"/>
      <c r="AD265" s="176"/>
      <c r="AE265" s="176"/>
    </row>
    <row r="266" spans="1:31">
      <c r="A266" s="176"/>
      <c r="B266" s="179"/>
      <c r="C266" s="179"/>
      <c r="D266" s="179"/>
      <c r="E266" s="182"/>
      <c r="F266" s="182"/>
      <c r="G266" s="181"/>
      <c r="H266" s="181"/>
      <c r="I266" s="180"/>
      <c r="J266" s="180"/>
      <c r="K266" s="180"/>
      <c r="L266" s="180"/>
      <c r="M266" s="180"/>
      <c r="N266" s="180"/>
      <c r="O266" s="180"/>
      <c r="P266" s="180"/>
      <c r="Q266" s="179"/>
      <c r="R266" s="176"/>
      <c r="S266" s="179"/>
      <c r="T266" s="178"/>
      <c r="U266" s="177"/>
      <c r="V266" s="176"/>
      <c r="W266" s="176"/>
      <c r="X266" s="176"/>
      <c r="Y266" s="176"/>
      <c r="Z266" s="176"/>
      <c r="AA266" s="176"/>
      <c r="AB266" s="176"/>
      <c r="AC266" s="176"/>
      <c r="AD266" s="176"/>
      <c r="AE266" s="176"/>
    </row>
    <row r="267" spans="1:31">
      <c r="A267" s="176"/>
      <c r="B267" s="179"/>
      <c r="C267" s="179"/>
      <c r="D267" s="179"/>
      <c r="E267" s="182"/>
      <c r="F267" s="182"/>
      <c r="G267" s="181"/>
      <c r="H267" s="181"/>
      <c r="I267" s="180"/>
      <c r="J267" s="180"/>
      <c r="K267" s="180"/>
      <c r="L267" s="180"/>
      <c r="M267" s="180"/>
      <c r="N267" s="180"/>
      <c r="O267" s="180"/>
      <c r="P267" s="180"/>
      <c r="Q267" s="179"/>
      <c r="R267" s="176"/>
      <c r="S267" s="179"/>
      <c r="T267" s="178"/>
      <c r="U267" s="177"/>
      <c r="V267" s="176"/>
      <c r="W267" s="176"/>
      <c r="X267" s="176"/>
      <c r="Y267" s="176"/>
      <c r="Z267" s="176"/>
      <c r="AA267" s="176"/>
      <c r="AB267" s="176"/>
      <c r="AC267" s="176"/>
      <c r="AD267" s="176"/>
      <c r="AE267" s="176"/>
    </row>
    <row r="268" spans="1:31">
      <c r="A268" s="176"/>
      <c r="B268" s="179"/>
      <c r="C268" s="179"/>
      <c r="D268" s="179"/>
      <c r="E268" s="182"/>
      <c r="F268" s="182"/>
      <c r="G268" s="181"/>
      <c r="H268" s="181"/>
      <c r="I268" s="180"/>
      <c r="J268" s="180"/>
      <c r="K268" s="180"/>
      <c r="L268" s="180"/>
      <c r="M268" s="180"/>
      <c r="N268" s="180"/>
      <c r="O268" s="180"/>
      <c r="P268" s="180"/>
      <c r="Q268" s="179"/>
      <c r="R268" s="176"/>
      <c r="S268" s="179"/>
      <c r="T268" s="178"/>
      <c r="U268" s="177"/>
      <c r="V268" s="176"/>
      <c r="W268" s="176"/>
      <c r="X268" s="176"/>
      <c r="Y268" s="176"/>
      <c r="Z268" s="176"/>
      <c r="AA268" s="176"/>
      <c r="AB268" s="176"/>
      <c r="AC268" s="176"/>
      <c r="AD268" s="176"/>
      <c r="AE268" s="176"/>
    </row>
    <row r="269" spans="1:31">
      <c r="A269" s="176"/>
      <c r="B269" s="179"/>
      <c r="C269" s="179"/>
      <c r="D269" s="179"/>
      <c r="E269" s="182"/>
      <c r="F269" s="182"/>
      <c r="G269" s="181"/>
      <c r="H269" s="181"/>
      <c r="I269" s="180"/>
      <c r="J269" s="180"/>
      <c r="K269" s="180"/>
      <c r="L269" s="180"/>
      <c r="M269" s="180"/>
      <c r="N269" s="180"/>
      <c r="O269" s="180"/>
      <c r="P269" s="180"/>
      <c r="Q269" s="179"/>
      <c r="R269" s="176"/>
      <c r="S269" s="179"/>
      <c r="T269" s="178"/>
      <c r="U269" s="177"/>
      <c r="V269" s="176"/>
      <c r="W269" s="176"/>
      <c r="X269" s="176"/>
      <c r="Y269" s="176"/>
      <c r="Z269" s="176"/>
      <c r="AA269" s="176"/>
      <c r="AB269" s="176"/>
      <c r="AC269" s="176"/>
      <c r="AD269" s="176"/>
      <c r="AE269" s="176"/>
    </row>
    <row r="270" spans="1:31">
      <c r="A270" s="176"/>
      <c r="B270" s="179"/>
      <c r="C270" s="179"/>
      <c r="D270" s="179"/>
      <c r="E270" s="182"/>
      <c r="F270" s="182"/>
      <c r="G270" s="181"/>
      <c r="H270" s="181"/>
      <c r="I270" s="180"/>
      <c r="J270" s="180"/>
      <c r="K270" s="180"/>
      <c r="L270" s="180"/>
      <c r="M270" s="180"/>
      <c r="N270" s="180"/>
      <c r="O270" s="180"/>
      <c r="P270" s="180"/>
      <c r="Q270" s="179"/>
      <c r="R270" s="176"/>
      <c r="S270" s="179"/>
      <c r="T270" s="178"/>
      <c r="U270" s="177"/>
      <c r="V270" s="176"/>
      <c r="W270" s="176"/>
      <c r="X270" s="176"/>
      <c r="Y270" s="176"/>
      <c r="Z270" s="176"/>
      <c r="AA270" s="176"/>
      <c r="AB270" s="176"/>
      <c r="AC270" s="176"/>
      <c r="AD270" s="176"/>
      <c r="AE270" s="176"/>
    </row>
    <row r="271" spans="1:31">
      <c r="A271" s="176"/>
      <c r="B271" s="179"/>
      <c r="C271" s="179"/>
      <c r="D271" s="179"/>
      <c r="E271" s="182"/>
      <c r="F271" s="182"/>
      <c r="G271" s="181"/>
      <c r="H271" s="181"/>
      <c r="I271" s="180"/>
      <c r="J271" s="180"/>
      <c r="K271" s="180"/>
      <c r="L271" s="180"/>
      <c r="M271" s="180"/>
      <c r="N271" s="180"/>
      <c r="O271" s="180"/>
      <c r="P271" s="180"/>
      <c r="Q271" s="179"/>
      <c r="R271" s="176"/>
      <c r="S271" s="179"/>
      <c r="T271" s="178"/>
      <c r="U271" s="177"/>
      <c r="V271" s="176"/>
      <c r="W271" s="176"/>
      <c r="X271" s="176"/>
      <c r="Y271" s="176"/>
      <c r="Z271" s="176"/>
      <c r="AA271" s="176"/>
      <c r="AB271" s="176"/>
      <c r="AC271" s="176"/>
      <c r="AD271" s="176"/>
      <c r="AE271" s="176"/>
    </row>
    <row r="272" spans="1:31">
      <c r="A272" s="176"/>
      <c r="B272" s="179"/>
      <c r="C272" s="179"/>
      <c r="D272" s="179"/>
      <c r="E272" s="182"/>
      <c r="F272" s="182"/>
      <c r="G272" s="181"/>
      <c r="H272" s="181"/>
      <c r="I272" s="180"/>
      <c r="J272" s="180"/>
      <c r="K272" s="180"/>
      <c r="L272" s="180"/>
      <c r="M272" s="180"/>
      <c r="N272" s="180"/>
      <c r="O272" s="180"/>
      <c r="P272" s="180"/>
      <c r="Q272" s="179"/>
      <c r="R272" s="176"/>
      <c r="S272" s="179"/>
      <c r="T272" s="178"/>
      <c r="U272" s="177"/>
      <c r="V272" s="176"/>
      <c r="W272" s="176"/>
      <c r="X272" s="176"/>
      <c r="Y272" s="176"/>
      <c r="Z272" s="176"/>
      <c r="AA272" s="176"/>
      <c r="AB272" s="176"/>
      <c r="AC272" s="176"/>
      <c r="AD272" s="176"/>
      <c r="AE272" s="176"/>
    </row>
    <row r="273" spans="1:31">
      <c r="A273" s="176"/>
      <c r="B273" s="179"/>
      <c r="C273" s="179"/>
      <c r="D273" s="179"/>
      <c r="E273" s="182"/>
      <c r="F273" s="182"/>
      <c r="G273" s="181"/>
      <c r="H273" s="181"/>
      <c r="I273" s="180"/>
      <c r="J273" s="180"/>
      <c r="K273" s="180"/>
      <c r="L273" s="180"/>
      <c r="M273" s="180"/>
      <c r="N273" s="180"/>
      <c r="O273" s="180"/>
      <c r="P273" s="180"/>
      <c r="Q273" s="179"/>
      <c r="R273" s="176"/>
      <c r="S273" s="179"/>
      <c r="T273" s="178"/>
      <c r="U273" s="177"/>
      <c r="V273" s="176"/>
      <c r="W273" s="176"/>
      <c r="X273" s="176"/>
      <c r="Y273" s="176"/>
      <c r="Z273" s="176"/>
      <c r="AA273" s="176"/>
      <c r="AB273" s="176"/>
      <c r="AC273" s="176"/>
      <c r="AD273" s="176"/>
      <c r="AE273" s="176"/>
    </row>
    <row r="274" spans="1:31">
      <c r="A274" s="176"/>
      <c r="B274" s="179"/>
      <c r="C274" s="179"/>
      <c r="D274" s="179"/>
      <c r="E274" s="182"/>
      <c r="F274" s="182"/>
      <c r="G274" s="181"/>
      <c r="H274" s="181"/>
      <c r="I274" s="180"/>
      <c r="J274" s="180"/>
      <c r="K274" s="180"/>
      <c r="L274" s="180"/>
      <c r="M274" s="180"/>
      <c r="N274" s="180"/>
      <c r="O274" s="180"/>
      <c r="P274" s="180"/>
      <c r="Q274" s="179"/>
      <c r="R274" s="176"/>
      <c r="S274" s="179"/>
      <c r="T274" s="178"/>
      <c r="U274" s="177"/>
      <c r="V274" s="176"/>
      <c r="W274" s="176"/>
      <c r="X274" s="176"/>
      <c r="Y274" s="176"/>
      <c r="Z274" s="176"/>
      <c r="AA274" s="176"/>
      <c r="AB274" s="176"/>
      <c r="AC274" s="176"/>
      <c r="AD274" s="176"/>
      <c r="AE274" s="176"/>
    </row>
    <row r="275" spans="1:31">
      <c r="A275" s="176"/>
      <c r="B275" s="179"/>
      <c r="C275" s="179"/>
      <c r="D275" s="179"/>
      <c r="E275" s="182"/>
      <c r="F275" s="182"/>
      <c r="G275" s="181"/>
      <c r="H275" s="181"/>
      <c r="I275" s="180"/>
      <c r="J275" s="180"/>
      <c r="K275" s="180"/>
      <c r="L275" s="180"/>
      <c r="M275" s="180"/>
      <c r="N275" s="180"/>
      <c r="O275" s="180"/>
      <c r="P275" s="180"/>
      <c r="Q275" s="179"/>
      <c r="R275" s="176"/>
      <c r="S275" s="179"/>
      <c r="T275" s="178"/>
      <c r="U275" s="177"/>
      <c r="V275" s="176"/>
      <c r="W275" s="176"/>
      <c r="X275" s="176"/>
      <c r="Y275" s="176"/>
      <c r="Z275" s="176"/>
      <c r="AA275" s="176"/>
      <c r="AB275" s="176"/>
      <c r="AC275" s="176"/>
      <c r="AD275" s="176"/>
      <c r="AE275" s="176"/>
    </row>
    <row r="276" spans="1:31">
      <c r="A276" s="176"/>
      <c r="B276" s="179"/>
      <c r="C276" s="179"/>
      <c r="D276" s="179"/>
      <c r="E276" s="182"/>
      <c r="F276" s="182"/>
      <c r="G276" s="181"/>
      <c r="H276" s="181"/>
      <c r="I276" s="180"/>
      <c r="J276" s="180"/>
      <c r="K276" s="180"/>
      <c r="L276" s="180"/>
      <c r="M276" s="180"/>
      <c r="N276" s="180"/>
      <c r="O276" s="180"/>
      <c r="P276" s="180"/>
      <c r="Q276" s="179"/>
      <c r="R276" s="176"/>
      <c r="S276" s="179"/>
      <c r="T276" s="178"/>
      <c r="U276" s="177"/>
      <c r="V276" s="176"/>
      <c r="W276" s="176"/>
      <c r="X276" s="176"/>
      <c r="Y276" s="176"/>
      <c r="Z276" s="176"/>
      <c r="AA276" s="176"/>
      <c r="AB276" s="176"/>
      <c r="AC276" s="176"/>
      <c r="AD276" s="176"/>
      <c r="AE276" s="176"/>
    </row>
    <row r="277" spans="1:31">
      <c r="A277" s="176"/>
      <c r="B277" s="179"/>
      <c r="C277" s="179"/>
      <c r="D277" s="179"/>
      <c r="E277" s="182"/>
      <c r="F277" s="182"/>
      <c r="G277" s="181"/>
      <c r="H277" s="181"/>
      <c r="I277" s="180"/>
      <c r="J277" s="180"/>
      <c r="K277" s="180"/>
      <c r="L277" s="180"/>
      <c r="M277" s="180"/>
      <c r="N277" s="180"/>
      <c r="O277" s="180"/>
      <c r="P277" s="180"/>
      <c r="Q277" s="179"/>
      <c r="R277" s="176"/>
      <c r="S277" s="179"/>
      <c r="T277" s="178"/>
      <c r="U277" s="177"/>
      <c r="V277" s="176"/>
      <c r="W277" s="176"/>
      <c r="X277" s="176"/>
      <c r="Y277" s="176"/>
      <c r="Z277" s="176"/>
      <c r="AA277" s="176"/>
      <c r="AB277" s="176"/>
      <c r="AC277" s="176"/>
      <c r="AD277" s="176"/>
      <c r="AE277" s="176"/>
    </row>
    <row r="278" spans="1:31">
      <c r="A278" s="176"/>
      <c r="B278" s="179"/>
      <c r="C278" s="179"/>
      <c r="D278" s="179"/>
      <c r="E278" s="182"/>
      <c r="F278" s="182"/>
      <c r="G278" s="181"/>
      <c r="H278" s="181"/>
      <c r="I278" s="180"/>
      <c r="J278" s="180"/>
      <c r="K278" s="180"/>
      <c r="L278" s="180"/>
      <c r="M278" s="180"/>
      <c r="N278" s="180"/>
      <c r="O278" s="180"/>
      <c r="P278" s="180"/>
      <c r="Q278" s="179"/>
      <c r="R278" s="176"/>
      <c r="S278" s="179"/>
      <c r="T278" s="178"/>
      <c r="U278" s="177"/>
      <c r="V278" s="176"/>
      <c r="W278" s="176"/>
      <c r="X278" s="176"/>
      <c r="Y278" s="176"/>
      <c r="Z278" s="176"/>
      <c r="AA278" s="176"/>
      <c r="AB278" s="176"/>
      <c r="AC278" s="176"/>
      <c r="AD278" s="176"/>
      <c r="AE278" s="176"/>
    </row>
    <row r="279" spans="1:31">
      <c r="A279" s="176"/>
      <c r="B279" s="179"/>
      <c r="C279" s="179"/>
      <c r="D279" s="179"/>
      <c r="E279" s="182"/>
      <c r="F279" s="182"/>
      <c r="G279" s="181"/>
      <c r="H279" s="181"/>
      <c r="I279" s="180"/>
      <c r="J279" s="180"/>
      <c r="K279" s="180"/>
      <c r="L279" s="180"/>
      <c r="M279" s="180"/>
      <c r="N279" s="180"/>
      <c r="O279" s="180"/>
      <c r="P279" s="180"/>
      <c r="Q279" s="179"/>
      <c r="R279" s="176"/>
      <c r="S279" s="179"/>
      <c r="T279" s="178"/>
      <c r="U279" s="177"/>
      <c r="V279" s="176"/>
      <c r="W279" s="176"/>
      <c r="X279" s="176"/>
      <c r="Y279" s="176"/>
      <c r="Z279" s="176"/>
      <c r="AA279" s="176"/>
      <c r="AB279" s="176"/>
      <c r="AC279" s="176"/>
      <c r="AD279" s="176"/>
      <c r="AE279" s="176"/>
    </row>
    <row r="280" spans="1:31">
      <c r="A280" s="176"/>
      <c r="B280" s="179"/>
      <c r="C280" s="179"/>
      <c r="D280" s="179"/>
      <c r="E280" s="182"/>
      <c r="F280" s="182"/>
      <c r="G280" s="181"/>
      <c r="H280" s="181"/>
      <c r="I280" s="180"/>
      <c r="J280" s="180"/>
      <c r="K280" s="180"/>
      <c r="L280" s="180"/>
      <c r="M280" s="180"/>
      <c r="N280" s="180"/>
      <c r="O280" s="180"/>
      <c r="P280" s="180"/>
      <c r="Q280" s="179"/>
      <c r="R280" s="176"/>
      <c r="S280" s="179"/>
      <c r="T280" s="178"/>
      <c r="U280" s="177"/>
      <c r="V280" s="176"/>
      <c r="W280" s="176"/>
      <c r="X280" s="176"/>
      <c r="Y280" s="176"/>
      <c r="Z280" s="176"/>
      <c r="AA280" s="176"/>
      <c r="AB280" s="176"/>
      <c r="AC280" s="176"/>
      <c r="AD280" s="176"/>
      <c r="AE280" s="176"/>
    </row>
    <row r="281" spans="1:31">
      <c r="A281" s="176"/>
      <c r="B281" s="179"/>
      <c r="C281" s="179"/>
      <c r="D281" s="179"/>
      <c r="E281" s="182"/>
      <c r="F281" s="182"/>
      <c r="G281" s="181"/>
      <c r="H281" s="181"/>
      <c r="I281" s="180"/>
      <c r="J281" s="180"/>
      <c r="K281" s="180"/>
      <c r="L281" s="180"/>
      <c r="M281" s="180"/>
      <c r="N281" s="180"/>
      <c r="O281" s="180"/>
      <c r="P281" s="180"/>
      <c r="Q281" s="179"/>
      <c r="R281" s="176"/>
      <c r="S281" s="179"/>
      <c r="T281" s="178"/>
      <c r="U281" s="177"/>
      <c r="V281" s="176"/>
      <c r="W281" s="176"/>
      <c r="X281" s="176"/>
      <c r="Y281" s="176"/>
      <c r="Z281" s="176"/>
      <c r="AA281" s="176"/>
      <c r="AB281" s="176"/>
      <c r="AC281" s="176"/>
      <c r="AD281" s="176"/>
      <c r="AE281" s="176"/>
    </row>
    <row r="282" spans="1:31">
      <c r="A282" s="176"/>
      <c r="B282" s="179"/>
      <c r="C282" s="179"/>
      <c r="D282" s="179"/>
      <c r="E282" s="182"/>
      <c r="F282" s="182"/>
      <c r="G282" s="181"/>
      <c r="H282" s="181"/>
      <c r="I282" s="180"/>
      <c r="J282" s="180"/>
      <c r="K282" s="180"/>
      <c r="L282" s="180"/>
      <c r="M282" s="180"/>
      <c r="N282" s="180"/>
      <c r="O282" s="180"/>
      <c r="P282" s="180"/>
      <c r="Q282" s="179"/>
      <c r="R282" s="176"/>
      <c r="S282" s="179"/>
      <c r="T282" s="178"/>
      <c r="U282" s="177"/>
      <c r="V282" s="176"/>
      <c r="W282" s="176"/>
      <c r="X282" s="176"/>
      <c r="Y282" s="176"/>
      <c r="Z282" s="176"/>
      <c r="AA282" s="176"/>
      <c r="AB282" s="176"/>
      <c r="AC282" s="176"/>
      <c r="AD282" s="176"/>
      <c r="AE282" s="176"/>
    </row>
    <row r="283" spans="1:31">
      <c r="A283" s="176"/>
      <c r="B283" s="179"/>
      <c r="C283" s="179"/>
      <c r="D283" s="179"/>
      <c r="E283" s="182"/>
      <c r="F283" s="182"/>
      <c r="G283" s="181"/>
      <c r="H283" s="181"/>
      <c r="I283" s="180"/>
      <c r="J283" s="180"/>
      <c r="K283" s="180"/>
      <c r="L283" s="180"/>
      <c r="M283" s="180"/>
      <c r="N283" s="180"/>
      <c r="O283" s="180"/>
      <c r="P283" s="180"/>
      <c r="Q283" s="179"/>
      <c r="R283" s="176"/>
      <c r="S283" s="179"/>
      <c r="T283" s="178"/>
      <c r="U283" s="177"/>
      <c r="V283" s="176"/>
      <c r="W283" s="176"/>
      <c r="X283" s="176"/>
      <c r="Y283" s="176"/>
      <c r="Z283" s="176"/>
      <c r="AA283" s="176"/>
      <c r="AB283" s="176"/>
      <c r="AC283" s="176"/>
      <c r="AD283" s="176"/>
      <c r="AE283" s="176"/>
    </row>
    <row r="284" spans="1:31">
      <c r="A284" s="176"/>
      <c r="B284" s="179"/>
      <c r="C284" s="179"/>
      <c r="D284" s="179"/>
      <c r="E284" s="182"/>
      <c r="F284" s="182"/>
      <c r="G284" s="181"/>
      <c r="H284" s="181"/>
      <c r="I284" s="180"/>
      <c r="J284" s="180"/>
      <c r="K284" s="180"/>
      <c r="L284" s="180"/>
      <c r="M284" s="180"/>
      <c r="N284" s="180"/>
      <c r="O284" s="180"/>
      <c r="P284" s="180"/>
      <c r="Q284" s="179"/>
      <c r="R284" s="176"/>
      <c r="S284" s="179"/>
      <c r="T284" s="178"/>
      <c r="U284" s="177"/>
      <c r="V284" s="176"/>
      <c r="W284" s="176"/>
      <c r="X284" s="176"/>
      <c r="Y284" s="176"/>
      <c r="Z284" s="176"/>
      <c r="AA284" s="176"/>
      <c r="AB284" s="176"/>
      <c r="AC284" s="176"/>
      <c r="AD284" s="176"/>
      <c r="AE284" s="176"/>
    </row>
    <row r="285" spans="1:31">
      <c r="A285" s="176"/>
      <c r="B285" s="179"/>
      <c r="C285" s="179"/>
      <c r="D285" s="179"/>
      <c r="E285" s="182"/>
      <c r="F285" s="182"/>
      <c r="G285" s="181"/>
      <c r="H285" s="181"/>
      <c r="I285" s="180"/>
      <c r="J285" s="180"/>
      <c r="K285" s="180"/>
      <c r="L285" s="180"/>
      <c r="M285" s="180"/>
      <c r="N285" s="180"/>
      <c r="O285" s="180"/>
      <c r="P285" s="180"/>
      <c r="Q285" s="179"/>
      <c r="R285" s="176"/>
      <c r="S285" s="179"/>
      <c r="T285" s="178"/>
      <c r="U285" s="177"/>
      <c r="V285" s="176"/>
      <c r="W285" s="176"/>
      <c r="X285" s="176"/>
      <c r="Y285" s="176"/>
      <c r="Z285" s="176"/>
      <c r="AA285" s="176"/>
      <c r="AB285" s="176"/>
      <c r="AC285" s="176"/>
      <c r="AD285" s="176"/>
      <c r="AE285" s="176"/>
    </row>
    <row r="286" spans="1:31">
      <c r="A286" s="176"/>
      <c r="B286" s="179"/>
      <c r="C286" s="179"/>
      <c r="D286" s="179"/>
      <c r="E286" s="182"/>
      <c r="F286" s="182"/>
      <c r="G286" s="181"/>
      <c r="H286" s="181"/>
      <c r="I286" s="180"/>
      <c r="J286" s="180"/>
      <c r="K286" s="180"/>
      <c r="L286" s="180"/>
      <c r="M286" s="180"/>
      <c r="N286" s="180"/>
      <c r="O286" s="180"/>
      <c r="P286" s="180"/>
      <c r="Q286" s="179"/>
      <c r="R286" s="176"/>
      <c r="S286" s="179"/>
      <c r="T286" s="178"/>
      <c r="U286" s="177"/>
      <c r="V286" s="176"/>
      <c r="W286" s="176"/>
      <c r="X286" s="176"/>
      <c r="Y286" s="176"/>
      <c r="Z286" s="176"/>
      <c r="AA286" s="176"/>
      <c r="AB286" s="176"/>
      <c r="AC286" s="176"/>
      <c r="AD286" s="176"/>
      <c r="AE286" s="176"/>
    </row>
    <row r="287" spans="1:31">
      <c r="A287" s="176"/>
      <c r="B287" s="179"/>
      <c r="C287" s="179"/>
      <c r="D287" s="179"/>
      <c r="E287" s="182"/>
      <c r="F287" s="182"/>
      <c r="G287" s="181"/>
      <c r="H287" s="181"/>
      <c r="I287" s="180"/>
      <c r="J287" s="180"/>
      <c r="K287" s="180"/>
      <c r="L287" s="180"/>
      <c r="M287" s="180"/>
      <c r="N287" s="180"/>
      <c r="O287" s="180"/>
      <c r="P287" s="180"/>
      <c r="Q287" s="179"/>
      <c r="R287" s="176"/>
      <c r="S287" s="179"/>
      <c r="T287" s="178"/>
      <c r="U287" s="177"/>
      <c r="V287" s="176"/>
      <c r="W287" s="176"/>
      <c r="X287" s="176"/>
      <c r="Y287" s="176"/>
      <c r="Z287" s="176"/>
      <c r="AA287" s="176"/>
      <c r="AB287" s="176"/>
      <c r="AC287" s="176"/>
      <c r="AD287" s="176"/>
      <c r="AE287" s="176"/>
    </row>
    <row r="288" spans="1:31">
      <c r="A288" s="176"/>
      <c r="B288" s="179"/>
      <c r="C288" s="179"/>
      <c r="D288" s="179"/>
      <c r="E288" s="182"/>
      <c r="F288" s="182"/>
      <c r="G288" s="181"/>
      <c r="H288" s="181"/>
      <c r="I288" s="180"/>
      <c r="J288" s="180"/>
      <c r="K288" s="180"/>
      <c r="L288" s="180"/>
      <c r="M288" s="180"/>
      <c r="N288" s="180"/>
      <c r="O288" s="180"/>
      <c r="P288" s="180"/>
      <c r="Q288" s="179"/>
      <c r="R288" s="176"/>
      <c r="S288" s="179"/>
      <c r="T288" s="178"/>
      <c r="U288" s="177"/>
      <c r="V288" s="176"/>
      <c r="W288" s="176"/>
      <c r="X288" s="176"/>
      <c r="Y288" s="176"/>
      <c r="Z288" s="176"/>
      <c r="AA288" s="176"/>
      <c r="AB288" s="176"/>
      <c r="AC288" s="176"/>
      <c r="AD288" s="176"/>
      <c r="AE288" s="176"/>
    </row>
    <row r="289" spans="1:31">
      <c r="A289" s="176"/>
      <c r="B289" s="179"/>
      <c r="C289" s="179"/>
      <c r="D289" s="179"/>
      <c r="E289" s="182"/>
      <c r="F289" s="182"/>
      <c r="G289" s="181"/>
      <c r="H289" s="181"/>
      <c r="I289" s="180"/>
      <c r="J289" s="180"/>
      <c r="K289" s="180"/>
      <c r="L289" s="180"/>
      <c r="M289" s="180"/>
      <c r="N289" s="180"/>
      <c r="O289" s="180"/>
      <c r="P289" s="180"/>
      <c r="Q289" s="179"/>
      <c r="R289" s="176"/>
      <c r="S289" s="179"/>
      <c r="T289" s="178"/>
      <c r="U289" s="177"/>
      <c r="V289" s="176"/>
      <c r="W289" s="176"/>
      <c r="X289" s="176"/>
      <c r="Y289" s="176"/>
      <c r="Z289" s="176"/>
      <c r="AA289" s="176"/>
      <c r="AB289" s="176"/>
      <c r="AC289" s="176"/>
      <c r="AD289" s="176"/>
      <c r="AE289" s="176"/>
    </row>
    <row r="290" spans="1:31">
      <c r="A290" s="176"/>
      <c r="B290" s="179"/>
      <c r="C290" s="179"/>
      <c r="D290" s="179"/>
      <c r="E290" s="182"/>
      <c r="F290" s="182"/>
      <c r="G290" s="181"/>
      <c r="H290" s="181"/>
      <c r="I290" s="180"/>
      <c r="J290" s="180"/>
      <c r="K290" s="180"/>
      <c r="L290" s="180"/>
      <c r="M290" s="180"/>
      <c r="N290" s="180"/>
      <c r="O290" s="180"/>
      <c r="P290" s="180"/>
      <c r="Q290" s="179"/>
      <c r="R290" s="176"/>
      <c r="S290" s="179"/>
      <c r="T290" s="178"/>
      <c r="U290" s="177"/>
      <c r="V290" s="176"/>
      <c r="W290" s="176"/>
      <c r="X290" s="176"/>
      <c r="Y290" s="176"/>
      <c r="Z290" s="176"/>
      <c r="AA290" s="176"/>
      <c r="AB290" s="176"/>
      <c r="AC290" s="176"/>
      <c r="AD290" s="176"/>
      <c r="AE290" s="176"/>
    </row>
    <row r="291" spans="1:31">
      <c r="A291" s="176"/>
      <c r="B291" s="179"/>
      <c r="C291" s="179"/>
      <c r="D291" s="179"/>
      <c r="E291" s="182"/>
      <c r="F291" s="182"/>
      <c r="G291" s="181"/>
      <c r="H291" s="181"/>
      <c r="I291" s="180"/>
      <c r="J291" s="180"/>
      <c r="K291" s="180"/>
      <c r="L291" s="180"/>
      <c r="M291" s="180"/>
      <c r="N291" s="180"/>
      <c r="O291" s="180"/>
      <c r="P291" s="180"/>
      <c r="Q291" s="179"/>
      <c r="R291" s="176"/>
      <c r="S291" s="179"/>
      <c r="T291" s="178"/>
      <c r="U291" s="177"/>
      <c r="V291" s="176"/>
      <c r="W291" s="176"/>
      <c r="X291" s="176"/>
      <c r="Y291" s="176"/>
      <c r="Z291" s="176"/>
      <c r="AA291" s="176"/>
      <c r="AB291" s="176"/>
      <c r="AC291" s="176"/>
      <c r="AD291" s="176"/>
      <c r="AE291" s="176"/>
    </row>
    <row r="292" spans="1:31">
      <c r="A292" s="176"/>
      <c r="B292" s="179"/>
      <c r="C292" s="179"/>
      <c r="D292" s="179"/>
      <c r="E292" s="182"/>
      <c r="F292" s="182"/>
      <c r="G292" s="181"/>
      <c r="H292" s="181"/>
      <c r="I292" s="180"/>
      <c r="J292" s="180"/>
      <c r="K292" s="180"/>
      <c r="L292" s="180"/>
      <c r="M292" s="180"/>
      <c r="N292" s="180"/>
      <c r="O292" s="180"/>
      <c r="P292" s="180"/>
      <c r="Q292" s="179"/>
      <c r="R292" s="176"/>
      <c r="S292" s="179"/>
      <c r="T292" s="178"/>
      <c r="U292" s="177"/>
      <c r="V292" s="176"/>
      <c r="W292" s="176"/>
      <c r="X292" s="176"/>
      <c r="Y292" s="176"/>
      <c r="Z292" s="176"/>
      <c r="AA292" s="176"/>
      <c r="AB292" s="176"/>
      <c r="AC292" s="176"/>
      <c r="AD292" s="176"/>
      <c r="AE292" s="176"/>
    </row>
    <row r="293" spans="1:31">
      <c r="A293" s="176"/>
      <c r="B293" s="179"/>
      <c r="C293" s="179"/>
      <c r="D293" s="179"/>
      <c r="E293" s="182"/>
      <c r="F293" s="182"/>
      <c r="G293" s="181"/>
      <c r="H293" s="181"/>
      <c r="I293" s="180"/>
      <c r="J293" s="180"/>
      <c r="K293" s="180"/>
      <c r="L293" s="180"/>
      <c r="M293" s="180"/>
      <c r="N293" s="180"/>
      <c r="O293" s="180"/>
      <c r="P293" s="180"/>
      <c r="Q293" s="179"/>
      <c r="R293" s="176"/>
      <c r="S293" s="179"/>
      <c r="T293" s="178"/>
      <c r="U293" s="177"/>
      <c r="V293" s="176"/>
      <c r="W293" s="176"/>
      <c r="X293" s="176"/>
      <c r="Y293" s="176"/>
      <c r="Z293" s="176"/>
      <c r="AA293" s="176"/>
      <c r="AB293" s="176"/>
      <c r="AC293" s="176"/>
      <c r="AD293" s="176"/>
      <c r="AE293" s="176"/>
    </row>
    <row r="294" spans="1:31">
      <c r="A294" s="176"/>
      <c r="B294" s="179"/>
      <c r="C294" s="179"/>
      <c r="D294" s="179"/>
      <c r="E294" s="182"/>
      <c r="F294" s="182"/>
      <c r="G294" s="181"/>
      <c r="H294" s="181"/>
      <c r="I294" s="180"/>
      <c r="J294" s="180"/>
      <c r="K294" s="180"/>
      <c r="L294" s="180"/>
      <c r="M294" s="180"/>
      <c r="N294" s="180"/>
      <c r="O294" s="180"/>
      <c r="P294" s="180"/>
      <c r="Q294" s="179"/>
      <c r="R294" s="176"/>
      <c r="S294" s="179"/>
      <c r="T294" s="178"/>
      <c r="U294" s="177"/>
      <c r="V294" s="176"/>
      <c r="W294" s="176"/>
      <c r="X294" s="176"/>
      <c r="Y294" s="176"/>
      <c r="Z294" s="176"/>
      <c r="AA294" s="176"/>
      <c r="AB294" s="176"/>
      <c r="AC294" s="176"/>
      <c r="AD294" s="176"/>
      <c r="AE294" s="176"/>
    </row>
    <row r="295" spans="1:31">
      <c r="A295" s="176"/>
      <c r="B295" s="179"/>
      <c r="C295" s="179"/>
      <c r="D295" s="179"/>
      <c r="E295" s="182"/>
      <c r="F295" s="182"/>
      <c r="G295" s="181"/>
      <c r="H295" s="181"/>
      <c r="I295" s="180"/>
      <c r="J295" s="180"/>
      <c r="K295" s="180"/>
      <c r="L295" s="180"/>
      <c r="M295" s="180"/>
      <c r="N295" s="180"/>
      <c r="O295" s="180"/>
      <c r="P295" s="180"/>
      <c r="Q295" s="179"/>
      <c r="R295" s="176"/>
      <c r="S295" s="179"/>
      <c r="T295" s="178"/>
      <c r="U295" s="177"/>
      <c r="V295" s="176"/>
      <c r="W295" s="176"/>
      <c r="X295" s="176"/>
      <c r="Y295" s="176"/>
      <c r="Z295" s="176"/>
      <c r="AA295" s="176"/>
      <c r="AB295" s="176"/>
      <c r="AC295" s="176"/>
      <c r="AD295" s="176"/>
      <c r="AE295" s="176"/>
    </row>
    <row r="296" spans="1:31">
      <c r="A296" s="176"/>
      <c r="B296" s="179"/>
      <c r="C296" s="179"/>
      <c r="D296" s="179"/>
      <c r="E296" s="182"/>
      <c r="F296" s="182"/>
      <c r="G296" s="181"/>
      <c r="H296" s="181"/>
      <c r="I296" s="180"/>
      <c r="J296" s="180"/>
      <c r="K296" s="180"/>
      <c r="L296" s="180"/>
      <c r="M296" s="180"/>
      <c r="N296" s="180"/>
      <c r="O296" s="180"/>
      <c r="P296" s="180"/>
      <c r="Q296" s="179"/>
      <c r="R296" s="176"/>
      <c r="S296" s="179"/>
      <c r="T296" s="178"/>
      <c r="U296" s="177"/>
      <c r="V296" s="176"/>
      <c r="W296" s="176"/>
      <c r="X296" s="176"/>
      <c r="Y296" s="176"/>
      <c r="Z296" s="176"/>
      <c r="AA296" s="176"/>
      <c r="AB296" s="176"/>
      <c r="AC296" s="176"/>
      <c r="AD296" s="176"/>
      <c r="AE296" s="176"/>
    </row>
    <row r="297" spans="1:31">
      <c r="A297" s="176"/>
      <c r="B297" s="179"/>
      <c r="C297" s="179"/>
      <c r="D297" s="179"/>
      <c r="E297" s="182"/>
      <c r="F297" s="182"/>
      <c r="G297" s="181"/>
      <c r="H297" s="181"/>
      <c r="I297" s="180"/>
      <c r="J297" s="180"/>
      <c r="K297" s="180"/>
      <c r="L297" s="180"/>
      <c r="M297" s="180"/>
      <c r="N297" s="180"/>
      <c r="O297" s="180"/>
      <c r="P297" s="180"/>
      <c r="Q297" s="179"/>
      <c r="R297" s="176"/>
      <c r="S297" s="179"/>
      <c r="T297" s="178"/>
      <c r="U297" s="177"/>
      <c r="V297" s="176"/>
      <c r="W297" s="176"/>
      <c r="X297" s="176"/>
      <c r="Y297" s="176"/>
      <c r="Z297" s="176"/>
      <c r="AA297" s="176"/>
      <c r="AB297" s="176"/>
      <c r="AC297" s="176"/>
      <c r="AD297" s="176"/>
      <c r="AE297" s="176"/>
    </row>
    <row r="298" spans="1:31">
      <c r="A298" s="176"/>
      <c r="B298" s="179"/>
      <c r="C298" s="179"/>
      <c r="D298" s="179"/>
      <c r="E298" s="182"/>
      <c r="F298" s="182"/>
      <c r="G298" s="181"/>
      <c r="H298" s="181"/>
      <c r="I298" s="180"/>
      <c r="J298" s="180"/>
      <c r="K298" s="180"/>
      <c r="L298" s="180"/>
      <c r="M298" s="180"/>
      <c r="N298" s="180"/>
      <c r="O298" s="180"/>
      <c r="P298" s="180"/>
      <c r="Q298" s="179"/>
      <c r="R298" s="176"/>
      <c r="S298" s="179"/>
      <c r="T298" s="178"/>
      <c r="U298" s="177"/>
      <c r="V298" s="176"/>
      <c r="W298" s="176"/>
      <c r="X298" s="176"/>
      <c r="Y298" s="176"/>
      <c r="Z298" s="176"/>
      <c r="AA298" s="176"/>
      <c r="AB298" s="176"/>
      <c r="AC298" s="176"/>
      <c r="AD298" s="176"/>
      <c r="AE298" s="176"/>
    </row>
    <row r="299" spans="1:31">
      <c r="A299" s="176"/>
      <c r="B299" s="179"/>
      <c r="C299" s="179"/>
      <c r="D299" s="179"/>
      <c r="E299" s="182"/>
      <c r="F299" s="182"/>
      <c r="G299" s="181"/>
      <c r="H299" s="181"/>
      <c r="I299" s="180"/>
      <c r="J299" s="180"/>
      <c r="K299" s="180"/>
      <c r="L299" s="180"/>
      <c r="M299" s="180"/>
      <c r="N299" s="180"/>
      <c r="O299" s="180"/>
      <c r="P299" s="180"/>
      <c r="Q299" s="179"/>
      <c r="R299" s="176"/>
      <c r="S299" s="179"/>
      <c r="T299" s="178"/>
      <c r="U299" s="177"/>
      <c r="V299" s="176"/>
      <c r="W299" s="176"/>
      <c r="X299" s="176"/>
      <c r="Y299" s="176"/>
      <c r="Z299" s="176"/>
      <c r="AA299" s="176"/>
      <c r="AB299" s="176"/>
      <c r="AC299" s="176"/>
      <c r="AD299" s="176"/>
      <c r="AE299" s="176"/>
    </row>
    <row r="300" spans="1:31">
      <c r="A300" s="176"/>
      <c r="B300" s="179"/>
      <c r="C300" s="179"/>
      <c r="D300" s="179"/>
      <c r="E300" s="182"/>
      <c r="F300" s="182"/>
      <c r="G300" s="181"/>
      <c r="H300" s="181"/>
      <c r="I300" s="180"/>
      <c r="J300" s="180"/>
      <c r="K300" s="180"/>
      <c r="L300" s="180"/>
      <c r="M300" s="180"/>
      <c r="N300" s="180"/>
      <c r="O300" s="180"/>
      <c r="P300" s="180"/>
      <c r="Q300" s="179"/>
      <c r="R300" s="176"/>
      <c r="S300" s="179"/>
      <c r="T300" s="178"/>
      <c r="U300" s="177"/>
      <c r="V300" s="176"/>
      <c r="W300" s="176"/>
      <c r="X300" s="176"/>
      <c r="Y300" s="176"/>
      <c r="Z300" s="176"/>
      <c r="AA300" s="176"/>
      <c r="AB300" s="176"/>
      <c r="AC300" s="176"/>
      <c r="AD300" s="176"/>
      <c r="AE300" s="176"/>
    </row>
    <row r="301" spans="1:31">
      <c r="A301" s="176"/>
      <c r="B301" s="179"/>
      <c r="C301" s="179"/>
      <c r="D301" s="179"/>
      <c r="E301" s="182"/>
      <c r="F301" s="182"/>
      <c r="G301" s="181"/>
      <c r="H301" s="181"/>
      <c r="I301" s="180"/>
      <c r="J301" s="180"/>
      <c r="K301" s="180"/>
      <c r="L301" s="180"/>
      <c r="M301" s="180"/>
      <c r="N301" s="180"/>
      <c r="O301" s="180"/>
      <c r="P301" s="180"/>
      <c r="Q301" s="179"/>
      <c r="R301" s="176"/>
      <c r="S301" s="179"/>
      <c r="T301" s="178"/>
      <c r="U301" s="177"/>
      <c r="V301" s="176"/>
      <c r="W301" s="176"/>
      <c r="X301" s="176"/>
      <c r="Y301" s="176"/>
      <c r="Z301" s="176"/>
      <c r="AA301" s="176"/>
      <c r="AB301" s="176"/>
      <c r="AC301" s="176"/>
      <c r="AD301" s="176"/>
      <c r="AE301" s="176"/>
    </row>
    <row r="302" spans="1:31">
      <c r="A302" s="176"/>
      <c r="B302" s="179"/>
      <c r="C302" s="179"/>
      <c r="D302" s="179"/>
      <c r="E302" s="182"/>
      <c r="F302" s="182"/>
      <c r="G302" s="181"/>
      <c r="H302" s="181"/>
      <c r="I302" s="180"/>
      <c r="J302" s="180"/>
      <c r="K302" s="180"/>
      <c r="L302" s="180"/>
      <c r="M302" s="180"/>
      <c r="N302" s="180"/>
      <c r="O302" s="180"/>
      <c r="P302" s="180"/>
      <c r="Q302" s="179"/>
      <c r="R302" s="176"/>
      <c r="S302" s="179"/>
      <c r="T302" s="178"/>
      <c r="U302" s="177"/>
      <c r="V302" s="176"/>
      <c r="W302" s="176"/>
      <c r="X302" s="176"/>
      <c r="Y302" s="176"/>
      <c r="Z302" s="176"/>
      <c r="AA302" s="176"/>
      <c r="AB302" s="176"/>
      <c r="AC302" s="176"/>
      <c r="AD302" s="176"/>
      <c r="AE302" s="176"/>
    </row>
    <row r="303" spans="1:31">
      <c r="A303" s="176"/>
      <c r="B303" s="179"/>
      <c r="C303" s="179"/>
      <c r="D303" s="179"/>
      <c r="E303" s="182"/>
      <c r="F303" s="182"/>
      <c r="G303" s="181"/>
      <c r="H303" s="181"/>
      <c r="I303" s="180"/>
      <c r="J303" s="180"/>
      <c r="K303" s="180"/>
      <c r="L303" s="180"/>
      <c r="M303" s="180"/>
      <c r="N303" s="180"/>
      <c r="O303" s="180"/>
      <c r="P303" s="180"/>
      <c r="Q303" s="179"/>
      <c r="R303" s="176"/>
      <c r="S303" s="179"/>
      <c r="T303" s="178"/>
      <c r="U303" s="177"/>
      <c r="V303" s="176"/>
      <c r="W303" s="176"/>
      <c r="X303" s="176"/>
      <c r="Y303" s="176"/>
      <c r="Z303" s="176"/>
      <c r="AA303" s="176"/>
      <c r="AB303" s="176"/>
      <c r="AC303" s="176"/>
      <c r="AD303" s="176"/>
      <c r="AE303" s="176"/>
    </row>
    <row r="304" spans="1:31">
      <c r="A304" s="176"/>
      <c r="B304" s="179"/>
      <c r="C304" s="179"/>
      <c r="D304" s="179"/>
      <c r="E304" s="182"/>
      <c r="F304" s="182"/>
      <c r="G304" s="181"/>
      <c r="H304" s="181"/>
      <c r="I304" s="180"/>
      <c r="J304" s="180"/>
      <c r="K304" s="180"/>
      <c r="L304" s="180"/>
      <c r="M304" s="180"/>
      <c r="N304" s="180"/>
      <c r="O304" s="180"/>
      <c r="P304" s="180"/>
      <c r="Q304" s="179"/>
      <c r="R304" s="176"/>
      <c r="S304" s="179"/>
      <c r="T304" s="178"/>
      <c r="U304" s="177"/>
      <c r="V304" s="176"/>
      <c r="W304" s="176"/>
      <c r="X304" s="176"/>
      <c r="Y304" s="176"/>
      <c r="Z304" s="176"/>
      <c r="AA304" s="176"/>
      <c r="AB304" s="176"/>
      <c r="AC304" s="176"/>
      <c r="AD304" s="176"/>
      <c r="AE304" s="176"/>
    </row>
    <row r="305" spans="1:31">
      <c r="A305" s="176"/>
      <c r="B305" s="179"/>
      <c r="C305" s="179"/>
      <c r="D305" s="179"/>
      <c r="E305" s="182"/>
      <c r="F305" s="182"/>
      <c r="G305" s="181"/>
      <c r="H305" s="181"/>
      <c r="I305" s="180"/>
      <c r="J305" s="180"/>
      <c r="K305" s="180"/>
      <c r="L305" s="180"/>
      <c r="M305" s="180"/>
      <c r="N305" s="180"/>
      <c r="O305" s="180"/>
      <c r="P305" s="180"/>
      <c r="Q305" s="179"/>
      <c r="R305" s="176"/>
      <c r="S305" s="179"/>
      <c r="T305" s="178"/>
      <c r="U305" s="177"/>
      <c r="V305" s="176"/>
      <c r="W305" s="176"/>
      <c r="X305" s="176"/>
      <c r="Y305" s="176"/>
      <c r="Z305" s="176"/>
      <c r="AA305" s="176"/>
      <c r="AB305" s="176"/>
      <c r="AC305" s="176"/>
      <c r="AD305" s="176"/>
      <c r="AE305" s="176"/>
    </row>
    <row r="306" spans="1:31">
      <c r="A306" s="176"/>
      <c r="B306" s="179"/>
      <c r="C306" s="179"/>
      <c r="D306" s="179"/>
      <c r="E306" s="182"/>
      <c r="F306" s="182"/>
      <c r="G306" s="181"/>
      <c r="H306" s="181"/>
      <c r="I306" s="180"/>
      <c r="J306" s="180"/>
      <c r="K306" s="180"/>
      <c r="L306" s="180"/>
      <c r="M306" s="180"/>
      <c r="N306" s="180"/>
      <c r="O306" s="180"/>
      <c r="P306" s="180"/>
      <c r="Q306" s="179"/>
      <c r="R306" s="176"/>
      <c r="S306" s="179"/>
      <c r="T306" s="178"/>
      <c r="U306" s="177"/>
      <c r="V306" s="176"/>
      <c r="W306" s="176"/>
      <c r="X306" s="176"/>
      <c r="Y306" s="176"/>
      <c r="Z306" s="176"/>
      <c r="AA306" s="176"/>
      <c r="AB306" s="176"/>
      <c r="AC306" s="176"/>
      <c r="AD306" s="176"/>
      <c r="AE306" s="176"/>
    </row>
    <row r="307" spans="1:31">
      <c r="A307" s="176"/>
      <c r="B307" s="179"/>
      <c r="C307" s="179"/>
      <c r="D307" s="179"/>
      <c r="E307" s="182"/>
      <c r="F307" s="182"/>
      <c r="G307" s="181"/>
      <c r="H307" s="181"/>
      <c r="I307" s="180"/>
      <c r="J307" s="180"/>
      <c r="K307" s="180"/>
      <c r="L307" s="180"/>
      <c r="M307" s="180"/>
      <c r="N307" s="180"/>
      <c r="O307" s="180"/>
      <c r="P307" s="180"/>
      <c r="Q307" s="179"/>
      <c r="R307" s="176"/>
      <c r="S307" s="179"/>
      <c r="T307" s="178"/>
      <c r="U307" s="177"/>
      <c r="V307" s="176"/>
      <c r="W307" s="176"/>
      <c r="X307" s="176"/>
      <c r="Y307" s="176"/>
      <c r="Z307" s="176"/>
      <c r="AA307" s="176"/>
      <c r="AB307" s="176"/>
      <c r="AC307" s="176"/>
      <c r="AD307" s="176"/>
      <c r="AE307" s="176"/>
    </row>
    <row r="308" spans="1:31">
      <c r="A308" s="176"/>
      <c r="B308" s="179"/>
      <c r="C308" s="179"/>
      <c r="D308" s="179"/>
      <c r="E308" s="182"/>
      <c r="F308" s="182"/>
      <c r="G308" s="181"/>
      <c r="H308" s="181"/>
      <c r="I308" s="180"/>
      <c r="J308" s="180"/>
      <c r="K308" s="180"/>
      <c r="L308" s="180"/>
      <c r="M308" s="180"/>
      <c r="N308" s="180"/>
      <c r="O308" s="180"/>
      <c r="P308" s="180"/>
      <c r="Q308" s="179"/>
      <c r="R308" s="176"/>
      <c r="S308" s="179"/>
      <c r="T308" s="178"/>
      <c r="U308" s="177"/>
      <c r="V308" s="176"/>
      <c r="W308" s="176"/>
      <c r="X308" s="176"/>
      <c r="Y308" s="176"/>
      <c r="Z308" s="176"/>
      <c r="AA308" s="176"/>
      <c r="AB308" s="176"/>
      <c r="AC308" s="176"/>
      <c r="AD308" s="176"/>
      <c r="AE308" s="176"/>
    </row>
    <row r="309" spans="1:31">
      <c r="A309" s="176"/>
      <c r="B309" s="179"/>
      <c r="C309" s="179"/>
      <c r="D309" s="179"/>
      <c r="E309" s="182"/>
      <c r="F309" s="182"/>
      <c r="G309" s="181"/>
      <c r="H309" s="181"/>
      <c r="I309" s="180"/>
      <c r="J309" s="180"/>
      <c r="K309" s="180"/>
      <c r="L309" s="180"/>
      <c r="M309" s="180"/>
      <c r="N309" s="180"/>
      <c r="O309" s="180"/>
      <c r="P309" s="180"/>
      <c r="Q309" s="179"/>
      <c r="R309" s="176"/>
      <c r="S309" s="179"/>
      <c r="T309" s="178"/>
      <c r="U309" s="177"/>
      <c r="V309" s="176"/>
      <c r="W309" s="176"/>
      <c r="X309" s="176"/>
      <c r="Y309" s="176"/>
      <c r="Z309" s="176"/>
      <c r="AA309" s="176"/>
      <c r="AB309" s="176"/>
      <c r="AC309" s="176"/>
      <c r="AD309" s="176"/>
      <c r="AE309" s="176"/>
    </row>
    <row r="310" spans="1:31">
      <c r="A310" s="176"/>
      <c r="B310" s="179"/>
      <c r="C310" s="179"/>
      <c r="D310" s="179"/>
      <c r="E310" s="182"/>
      <c r="F310" s="182"/>
      <c r="G310" s="181"/>
      <c r="H310" s="181"/>
      <c r="I310" s="180"/>
      <c r="J310" s="180"/>
      <c r="K310" s="180"/>
      <c r="L310" s="180"/>
      <c r="M310" s="180"/>
      <c r="N310" s="180"/>
      <c r="O310" s="180"/>
      <c r="P310" s="180"/>
      <c r="Q310" s="179"/>
      <c r="R310" s="176"/>
      <c r="S310" s="179"/>
      <c r="T310" s="178"/>
      <c r="U310" s="177"/>
      <c r="V310" s="176"/>
      <c r="W310" s="176"/>
      <c r="X310" s="176"/>
      <c r="Y310" s="176"/>
      <c r="Z310" s="176"/>
      <c r="AA310" s="176"/>
      <c r="AB310" s="176"/>
      <c r="AC310" s="176"/>
      <c r="AD310" s="176"/>
      <c r="AE310" s="176"/>
    </row>
    <row r="311" spans="1:31">
      <c r="A311" s="176"/>
      <c r="B311" s="179"/>
      <c r="C311" s="179"/>
      <c r="D311" s="179"/>
      <c r="E311" s="182"/>
      <c r="F311" s="182"/>
      <c r="G311" s="181"/>
      <c r="H311" s="181"/>
      <c r="I311" s="180"/>
      <c r="J311" s="180"/>
      <c r="K311" s="180"/>
      <c r="L311" s="180"/>
      <c r="M311" s="180"/>
      <c r="N311" s="180"/>
      <c r="O311" s="180"/>
      <c r="P311" s="180"/>
      <c r="Q311" s="179"/>
      <c r="R311" s="176"/>
      <c r="S311" s="179"/>
      <c r="T311" s="178"/>
      <c r="U311" s="177"/>
      <c r="V311" s="176"/>
      <c r="W311" s="176"/>
      <c r="X311" s="176"/>
      <c r="Y311" s="176"/>
      <c r="Z311" s="176"/>
      <c r="AA311" s="176"/>
      <c r="AB311" s="176"/>
      <c r="AC311" s="176"/>
      <c r="AD311" s="176"/>
      <c r="AE311" s="176"/>
    </row>
    <row r="312" spans="1:31">
      <c r="A312" s="176"/>
      <c r="B312" s="179"/>
      <c r="C312" s="179"/>
      <c r="D312" s="179"/>
      <c r="E312" s="182"/>
      <c r="F312" s="182"/>
      <c r="G312" s="181"/>
      <c r="H312" s="181"/>
      <c r="I312" s="180"/>
      <c r="J312" s="180"/>
      <c r="K312" s="180"/>
      <c r="L312" s="180"/>
      <c r="M312" s="180"/>
      <c r="N312" s="180"/>
      <c r="O312" s="180"/>
      <c r="P312" s="180"/>
      <c r="Q312" s="179"/>
      <c r="R312" s="176"/>
      <c r="S312" s="179"/>
      <c r="T312" s="178"/>
      <c r="U312" s="177"/>
      <c r="V312" s="176"/>
      <c r="W312" s="176"/>
      <c r="X312" s="176"/>
      <c r="Y312" s="176"/>
      <c r="Z312" s="176"/>
      <c r="AA312" s="176"/>
      <c r="AB312" s="176"/>
      <c r="AC312" s="176"/>
      <c r="AD312" s="176"/>
      <c r="AE312" s="176"/>
    </row>
    <row r="313" spans="1:31">
      <c r="A313" s="176"/>
      <c r="B313" s="179"/>
      <c r="C313" s="179"/>
      <c r="D313" s="179"/>
      <c r="E313" s="182"/>
      <c r="F313" s="182"/>
      <c r="G313" s="181"/>
      <c r="H313" s="181"/>
      <c r="I313" s="180"/>
      <c r="J313" s="180"/>
      <c r="K313" s="180"/>
      <c r="L313" s="180"/>
      <c r="M313" s="180"/>
      <c r="N313" s="180"/>
      <c r="O313" s="180"/>
      <c r="P313" s="180"/>
      <c r="Q313" s="179"/>
      <c r="R313" s="176"/>
      <c r="S313" s="179"/>
      <c r="T313" s="178"/>
      <c r="U313" s="177"/>
      <c r="V313" s="176"/>
      <c r="W313" s="176"/>
      <c r="X313" s="176"/>
      <c r="Y313" s="176"/>
      <c r="Z313" s="176"/>
      <c r="AA313" s="176"/>
      <c r="AB313" s="176"/>
      <c r="AC313" s="176"/>
      <c r="AD313" s="176"/>
      <c r="AE313" s="176"/>
    </row>
    <row r="314" spans="1:31">
      <c r="A314" s="176"/>
      <c r="B314" s="179"/>
      <c r="C314" s="179"/>
      <c r="D314" s="179"/>
      <c r="E314" s="182"/>
      <c r="F314" s="182"/>
      <c r="G314" s="181"/>
      <c r="H314" s="181"/>
      <c r="I314" s="180"/>
      <c r="J314" s="180"/>
      <c r="K314" s="180"/>
      <c r="L314" s="180"/>
      <c r="M314" s="180"/>
      <c r="N314" s="180"/>
      <c r="O314" s="180"/>
      <c r="P314" s="180"/>
      <c r="Q314" s="179"/>
      <c r="R314" s="176"/>
      <c r="S314" s="179"/>
      <c r="T314" s="178"/>
      <c r="U314" s="177"/>
      <c r="V314" s="176"/>
      <c r="W314" s="176"/>
      <c r="X314" s="176"/>
      <c r="Y314" s="176"/>
      <c r="Z314" s="176"/>
      <c r="AA314" s="176"/>
      <c r="AB314" s="176"/>
      <c r="AC314" s="176"/>
      <c r="AD314" s="176"/>
      <c r="AE314" s="176"/>
    </row>
    <row r="315" spans="1:31">
      <c r="A315" s="176"/>
      <c r="B315" s="179"/>
      <c r="C315" s="179"/>
      <c r="D315" s="179"/>
      <c r="E315" s="182"/>
      <c r="F315" s="182"/>
      <c r="G315" s="181"/>
      <c r="H315" s="181"/>
      <c r="I315" s="180"/>
      <c r="J315" s="180"/>
      <c r="K315" s="180"/>
      <c r="L315" s="180"/>
      <c r="M315" s="180"/>
      <c r="N315" s="180"/>
      <c r="O315" s="180"/>
      <c r="P315" s="180"/>
      <c r="Q315" s="179"/>
      <c r="R315" s="176"/>
      <c r="S315" s="179"/>
      <c r="T315" s="178"/>
      <c r="U315" s="177"/>
      <c r="V315" s="176"/>
      <c r="W315" s="176"/>
      <c r="X315" s="176"/>
      <c r="Y315" s="176"/>
      <c r="Z315" s="176"/>
      <c r="AA315" s="176"/>
      <c r="AB315" s="176"/>
      <c r="AC315" s="176"/>
      <c r="AD315" s="176"/>
      <c r="AE315" s="176"/>
    </row>
    <row r="316" spans="1:31">
      <c r="A316" s="176"/>
      <c r="B316" s="179"/>
      <c r="C316" s="179"/>
      <c r="D316" s="179"/>
      <c r="E316" s="182"/>
      <c r="F316" s="182"/>
      <c r="G316" s="181"/>
      <c r="H316" s="181"/>
      <c r="I316" s="180"/>
      <c r="J316" s="180"/>
      <c r="K316" s="180"/>
      <c r="L316" s="180"/>
      <c r="M316" s="180"/>
      <c r="N316" s="180"/>
      <c r="O316" s="180"/>
      <c r="P316" s="180"/>
      <c r="Q316" s="179"/>
      <c r="R316" s="176"/>
      <c r="S316" s="179"/>
      <c r="T316" s="178"/>
      <c r="U316" s="177"/>
      <c r="V316" s="176"/>
      <c r="W316" s="176"/>
      <c r="X316" s="176"/>
      <c r="Y316" s="176"/>
      <c r="Z316" s="176"/>
      <c r="AA316" s="176"/>
      <c r="AB316" s="176"/>
      <c r="AC316" s="176"/>
      <c r="AD316" s="176"/>
      <c r="AE316" s="176"/>
    </row>
    <row r="317" spans="1:31">
      <c r="A317" s="176"/>
      <c r="B317" s="179"/>
      <c r="C317" s="179"/>
      <c r="D317" s="179"/>
      <c r="E317" s="182"/>
      <c r="F317" s="182"/>
      <c r="G317" s="181"/>
      <c r="H317" s="181"/>
      <c r="I317" s="180"/>
      <c r="J317" s="180"/>
      <c r="K317" s="180"/>
      <c r="L317" s="180"/>
      <c r="M317" s="180"/>
      <c r="N317" s="180"/>
      <c r="O317" s="180"/>
      <c r="P317" s="180"/>
      <c r="Q317" s="179"/>
      <c r="R317" s="176"/>
      <c r="S317" s="179"/>
      <c r="T317" s="178"/>
      <c r="U317" s="177"/>
      <c r="V317" s="176"/>
      <c r="W317" s="176"/>
      <c r="X317" s="176"/>
      <c r="Y317" s="176"/>
      <c r="Z317" s="176"/>
      <c r="AA317" s="176"/>
      <c r="AB317" s="176"/>
      <c r="AC317" s="176"/>
      <c r="AD317" s="176"/>
      <c r="AE317" s="176"/>
    </row>
    <row r="318" spans="1:31">
      <c r="A318" s="176"/>
      <c r="B318" s="179"/>
      <c r="C318" s="179"/>
      <c r="D318" s="179"/>
      <c r="E318" s="182"/>
      <c r="F318" s="182"/>
      <c r="G318" s="181"/>
      <c r="H318" s="181"/>
      <c r="I318" s="180"/>
      <c r="J318" s="180"/>
      <c r="K318" s="180"/>
      <c r="L318" s="180"/>
      <c r="M318" s="180"/>
      <c r="N318" s="180"/>
      <c r="O318" s="180"/>
      <c r="P318" s="180"/>
      <c r="Q318" s="179"/>
      <c r="R318" s="176"/>
      <c r="S318" s="179"/>
      <c r="T318" s="178"/>
      <c r="U318" s="177"/>
      <c r="V318" s="176"/>
      <c r="W318" s="176"/>
      <c r="X318" s="176"/>
      <c r="Y318" s="176"/>
      <c r="Z318" s="176"/>
      <c r="AA318" s="176"/>
      <c r="AB318" s="176"/>
      <c r="AC318" s="176"/>
      <c r="AD318" s="176"/>
      <c r="AE318" s="176"/>
    </row>
    <row r="319" spans="1:31">
      <c r="A319" s="176"/>
      <c r="B319" s="179"/>
      <c r="C319" s="179"/>
      <c r="D319" s="179"/>
      <c r="E319" s="182"/>
      <c r="F319" s="182"/>
      <c r="G319" s="181"/>
      <c r="H319" s="181"/>
      <c r="I319" s="180"/>
      <c r="J319" s="180"/>
      <c r="K319" s="180"/>
      <c r="L319" s="180"/>
      <c r="M319" s="180"/>
      <c r="N319" s="180"/>
      <c r="O319" s="180"/>
      <c r="P319" s="180"/>
      <c r="Q319" s="179"/>
      <c r="R319" s="176"/>
      <c r="S319" s="179"/>
      <c r="T319" s="178"/>
      <c r="U319" s="177"/>
      <c r="V319" s="176"/>
      <c r="W319" s="176"/>
      <c r="X319" s="176"/>
      <c r="Y319" s="176"/>
      <c r="Z319" s="176"/>
      <c r="AA319" s="176"/>
      <c r="AB319" s="176"/>
      <c r="AC319" s="176"/>
      <c r="AD319" s="176"/>
      <c r="AE319" s="176"/>
    </row>
    <row r="320" spans="1:31">
      <c r="A320" s="176"/>
      <c r="B320" s="179"/>
      <c r="C320" s="179"/>
      <c r="D320" s="179"/>
      <c r="E320" s="182"/>
      <c r="F320" s="182"/>
      <c r="G320" s="181"/>
      <c r="H320" s="181"/>
      <c r="I320" s="180"/>
      <c r="J320" s="180"/>
      <c r="K320" s="180"/>
      <c r="L320" s="180"/>
      <c r="M320" s="180"/>
      <c r="N320" s="180"/>
      <c r="O320" s="180"/>
      <c r="P320" s="180"/>
      <c r="Q320" s="179"/>
      <c r="R320" s="176"/>
      <c r="S320" s="179"/>
      <c r="T320" s="178"/>
      <c r="U320" s="177"/>
      <c r="V320" s="176"/>
      <c r="W320" s="176"/>
      <c r="X320" s="176"/>
      <c r="Y320" s="176"/>
      <c r="Z320" s="176"/>
      <c r="AA320" s="176"/>
      <c r="AB320" s="176"/>
      <c r="AC320" s="176"/>
      <c r="AD320" s="176"/>
      <c r="AE320" s="176"/>
    </row>
    <row r="321" spans="1:31">
      <c r="A321" s="176"/>
      <c r="B321" s="179"/>
      <c r="C321" s="179"/>
      <c r="D321" s="179"/>
      <c r="E321" s="182"/>
      <c r="F321" s="182"/>
      <c r="G321" s="181"/>
      <c r="H321" s="181"/>
      <c r="I321" s="180"/>
      <c r="J321" s="180"/>
      <c r="K321" s="180"/>
      <c r="L321" s="180"/>
      <c r="M321" s="180"/>
      <c r="N321" s="180"/>
      <c r="O321" s="180"/>
      <c r="P321" s="180"/>
      <c r="Q321" s="179"/>
      <c r="R321" s="176"/>
      <c r="S321" s="179"/>
      <c r="T321" s="178"/>
      <c r="U321" s="177"/>
      <c r="V321" s="176"/>
      <c r="W321" s="176"/>
      <c r="X321" s="176"/>
      <c r="Y321" s="176"/>
      <c r="Z321" s="176"/>
      <c r="AA321" s="176"/>
      <c r="AB321" s="176"/>
      <c r="AC321" s="176"/>
      <c r="AD321" s="176"/>
      <c r="AE321" s="176"/>
    </row>
    <row r="322" spans="1:31">
      <c r="A322" s="176"/>
      <c r="B322" s="179"/>
      <c r="C322" s="179"/>
      <c r="D322" s="179"/>
      <c r="E322" s="182"/>
      <c r="F322" s="182"/>
      <c r="G322" s="181"/>
      <c r="H322" s="181"/>
      <c r="I322" s="180"/>
      <c r="J322" s="180"/>
      <c r="K322" s="180"/>
      <c r="L322" s="180"/>
      <c r="M322" s="180"/>
      <c r="N322" s="180"/>
      <c r="O322" s="180"/>
      <c r="P322" s="180"/>
      <c r="Q322" s="179"/>
      <c r="R322" s="176"/>
      <c r="S322" s="179"/>
      <c r="T322" s="178"/>
      <c r="U322" s="177"/>
      <c r="V322" s="176"/>
      <c r="W322" s="176"/>
      <c r="X322" s="176"/>
      <c r="Y322" s="176"/>
      <c r="Z322" s="176"/>
      <c r="AA322" s="176"/>
      <c r="AB322" s="176"/>
      <c r="AC322" s="176"/>
      <c r="AD322" s="176"/>
      <c r="AE322" s="176"/>
    </row>
    <row r="323" spans="1:31">
      <c r="A323" s="176"/>
      <c r="B323" s="179"/>
      <c r="C323" s="179"/>
      <c r="D323" s="179"/>
      <c r="E323" s="182"/>
      <c r="F323" s="182"/>
      <c r="G323" s="181"/>
      <c r="H323" s="181"/>
      <c r="I323" s="180"/>
      <c r="J323" s="180"/>
      <c r="K323" s="180"/>
      <c r="L323" s="180"/>
      <c r="M323" s="180"/>
      <c r="N323" s="180"/>
      <c r="O323" s="180"/>
      <c r="P323" s="180"/>
      <c r="Q323" s="179"/>
      <c r="R323" s="176"/>
      <c r="S323" s="179"/>
      <c r="T323" s="178"/>
      <c r="U323" s="177"/>
      <c r="V323" s="176"/>
      <c r="W323" s="176"/>
      <c r="X323" s="176"/>
      <c r="Y323" s="176"/>
      <c r="Z323" s="176"/>
      <c r="AA323" s="176"/>
      <c r="AB323" s="176"/>
      <c r="AC323" s="176"/>
      <c r="AD323" s="176"/>
      <c r="AE323" s="176"/>
    </row>
    <row r="324" spans="1:31">
      <c r="A324" s="176"/>
      <c r="B324" s="179"/>
      <c r="C324" s="179"/>
      <c r="D324" s="179"/>
      <c r="E324" s="182"/>
      <c r="F324" s="182"/>
      <c r="G324" s="181"/>
      <c r="H324" s="181"/>
      <c r="I324" s="180"/>
      <c r="J324" s="180"/>
      <c r="K324" s="180"/>
      <c r="L324" s="180"/>
      <c r="M324" s="180"/>
      <c r="N324" s="180"/>
      <c r="O324" s="180"/>
      <c r="P324" s="180"/>
      <c r="Q324" s="179"/>
      <c r="R324" s="176"/>
      <c r="S324" s="179"/>
      <c r="T324" s="178"/>
      <c r="U324" s="177"/>
      <c r="V324" s="176"/>
      <c r="W324" s="176"/>
      <c r="X324" s="176"/>
      <c r="Y324" s="176"/>
      <c r="Z324" s="176"/>
      <c r="AA324" s="176"/>
      <c r="AB324" s="176"/>
      <c r="AC324" s="176"/>
      <c r="AD324" s="176"/>
      <c r="AE324" s="176"/>
    </row>
    <row r="325" spans="1:31">
      <c r="A325" s="176"/>
      <c r="B325" s="179"/>
      <c r="C325" s="179"/>
      <c r="D325" s="179"/>
      <c r="E325" s="182"/>
      <c r="F325" s="182"/>
      <c r="G325" s="181"/>
      <c r="H325" s="181"/>
      <c r="I325" s="180"/>
      <c r="J325" s="180"/>
      <c r="K325" s="180"/>
      <c r="L325" s="180"/>
      <c r="M325" s="180"/>
      <c r="N325" s="180"/>
      <c r="O325" s="180"/>
      <c r="P325" s="180"/>
      <c r="Q325" s="179"/>
      <c r="R325" s="176"/>
      <c r="S325" s="179"/>
      <c r="T325" s="178"/>
      <c r="U325" s="177"/>
      <c r="V325" s="176"/>
      <c r="W325" s="176"/>
      <c r="X325" s="176"/>
      <c r="Y325" s="176"/>
      <c r="Z325" s="176"/>
      <c r="AA325" s="176"/>
      <c r="AB325" s="176"/>
      <c r="AC325" s="176"/>
      <c r="AD325" s="176"/>
      <c r="AE325" s="176"/>
    </row>
    <row r="326" spans="1:31">
      <c r="A326" s="176"/>
      <c r="B326" s="179"/>
      <c r="C326" s="179"/>
      <c r="D326" s="179"/>
      <c r="E326" s="182"/>
      <c r="F326" s="182"/>
      <c r="G326" s="181"/>
      <c r="H326" s="181"/>
      <c r="I326" s="180"/>
      <c r="J326" s="180"/>
      <c r="K326" s="180"/>
      <c r="L326" s="180"/>
      <c r="M326" s="180"/>
      <c r="N326" s="180"/>
      <c r="O326" s="180"/>
      <c r="P326" s="180"/>
      <c r="Q326" s="179"/>
      <c r="R326" s="176"/>
      <c r="S326" s="179"/>
      <c r="T326" s="178"/>
      <c r="U326" s="177"/>
      <c r="V326" s="176"/>
      <c r="W326" s="176"/>
      <c r="X326" s="176"/>
      <c r="Y326" s="176"/>
      <c r="Z326" s="176"/>
      <c r="AA326" s="176"/>
      <c r="AB326" s="176"/>
      <c r="AC326" s="176"/>
      <c r="AD326" s="176"/>
      <c r="AE326" s="176"/>
    </row>
    <row r="327" spans="1:31">
      <c r="A327" s="176"/>
      <c r="B327" s="179"/>
      <c r="C327" s="179"/>
      <c r="D327" s="179"/>
      <c r="E327" s="182"/>
      <c r="F327" s="182"/>
      <c r="G327" s="181"/>
      <c r="H327" s="181"/>
      <c r="I327" s="180"/>
      <c r="J327" s="180"/>
      <c r="K327" s="180"/>
      <c r="L327" s="180"/>
      <c r="M327" s="180"/>
      <c r="N327" s="180"/>
      <c r="O327" s="180"/>
      <c r="P327" s="180"/>
      <c r="Q327" s="179"/>
      <c r="R327" s="176"/>
      <c r="S327" s="179"/>
      <c r="T327" s="178"/>
      <c r="U327" s="177"/>
      <c r="V327" s="176"/>
      <c r="W327" s="176"/>
      <c r="X327" s="176"/>
      <c r="Y327" s="176"/>
      <c r="Z327" s="176"/>
      <c r="AA327" s="176"/>
      <c r="AB327" s="176"/>
      <c r="AC327" s="176"/>
      <c r="AD327" s="176"/>
      <c r="AE327" s="176"/>
    </row>
    <row r="328" spans="1:31">
      <c r="A328" s="176"/>
      <c r="B328" s="179"/>
      <c r="C328" s="179"/>
      <c r="D328" s="179"/>
      <c r="E328" s="182"/>
      <c r="F328" s="182"/>
      <c r="G328" s="181"/>
      <c r="H328" s="181"/>
      <c r="I328" s="180"/>
      <c r="J328" s="180"/>
      <c r="K328" s="180"/>
      <c r="L328" s="180"/>
      <c r="M328" s="180"/>
      <c r="N328" s="180"/>
      <c r="O328" s="180"/>
      <c r="P328" s="180"/>
      <c r="Q328" s="179"/>
      <c r="R328" s="176"/>
      <c r="S328" s="179"/>
      <c r="T328" s="178"/>
      <c r="U328" s="177"/>
      <c r="V328" s="176"/>
      <c r="W328" s="176"/>
      <c r="X328" s="176"/>
      <c r="Y328" s="176"/>
      <c r="Z328" s="176"/>
      <c r="AA328" s="176"/>
      <c r="AB328" s="176"/>
      <c r="AC328" s="176"/>
      <c r="AD328" s="176"/>
      <c r="AE328" s="176"/>
    </row>
    <row r="329" spans="1:31">
      <c r="A329" s="176"/>
      <c r="B329" s="179"/>
      <c r="C329" s="179"/>
      <c r="D329" s="179"/>
      <c r="E329" s="182"/>
      <c r="F329" s="182"/>
      <c r="G329" s="181"/>
      <c r="H329" s="181"/>
      <c r="I329" s="180"/>
      <c r="J329" s="180"/>
      <c r="K329" s="180"/>
      <c r="L329" s="180"/>
      <c r="M329" s="180"/>
      <c r="N329" s="180"/>
      <c r="O329" s="180"/>
      <c r="P329" s="180"/>
      <c r="Q329" s="179"/>
      <c r="R329" s="176"/>
      <c r="S329" s="179"/>
      <c r="T329" s="178"/>
      <c r="U329" s="177"/>
      <c r="V329" s="176"/>
      <c r="W329" s="176"/>
      <c r="X329" s="176"/>
      <c r="Y329" s="176"/>
      <c r="Z329" s="176"/>
      <c r="AA329" s="176"/>
      <c r="AB329" s="176"/>
      <c r="AC329" s="176"/>
      <c r="AD329" s="176"/>
      <c r="AE329" s="176"/>
    </row>
    <row r="330" spans="1:31">
      <c r="A330" s="176"/>
      <c r="B330" s="179"/>
      <c r="C330" s="179"/>
      <c r="D330" s="179"/>
      <c r="E330" s="182"/>
      <c r="F330" s="182"/>
      <c r="G330" s="181"/>
      <c r="H330" s="181"/>
      <c r="I330" s="180"/>
      <c r="J330" s="180"/>
      <c r="K330" s="180"/>
      <c r="L330" s="180"/>
      <c r="M330" s="180"/>
      <c r="N330" s="180"/>
      <c r="O330" s="180"/>
      <c r="P330" s="180"/>
      <c r="Q330" s="179"/>
      <c r="R330" s="176"/>
      <c r="S330" s="179"/>
      <c r="T330" s="178"/>
      <c r="U330" s="177"/>
      <c r="V330" s="176"/>
      <c r="W330" s="176"/>
      <c r="X330" s="176"/>
      <c r="Y330" s="176"/>
      <c r="Z330" s="176"/>
      <c r="AA330" s="176"/>
      <c r="AB330" s="176"/>
      <c r="AC330" s="176"/>
      <c r="AD330" s="176"/>
      <c r="AE330" s="176"/>
    </row>
    <row r="331" spans="1:31">
      <c r="A331" s="176"/>
      <c r="B331" s="179"/>
      <c r="C331" s="179"/>
      <c r="D331" s="179"/>
      <c r="E331" s="182"/>
      <c r="F331" s="182"/>
      <c r="G331" s="181"/>
      <c r="H331" s="181"/>
      <c r="I331" s="180"/>
      <c r="J331" s="180"/>
      <c r="K331" s="180"/>
      <c r="L331" s="180"/>
      <c r="M331" s="180"/>
      <c r="N331" s="180"/>
      <c r="O331" s="180"/>
      <c r="P331" s="180"/>
      <c r="Q331" s="179"/>
      <c r="R331" s="176"/>
      <c r="S331" s="179"/>
      <c r="T331" s="178"/>
      <c r="U331" s="177"/>
      <c r="V331" s="176"/>
      <c r="W331" s="176"/>
      <c r="X331" s="176"/>
      <c r="Y331" s="176"/>
      <c r="Z331" s="176"/>
      <c r="AA331" s="176"/>
      <c r="AB331" s="176"/>
      <c r="AC331" s="176"/>
      <c r="AD331" s="176"/>
      <c r="AE331" s="176"/>
    </row>
    <row r="332" spans="1:31">
      <c r="A332" s="176"/>
      <c r="B332" s="179"/>
      <c r="C332" s="179"/>
      <c r="D332" s="179"/>
      <c r="E332" s="182"/>
      <c r="F332" s="182"/>
      <c r="G332" s="181"/>
      <c r="H332" s="181"/>
      <c r="I332" s="180"/>
      <c r="J332" s="180"/>
      <c r="K332" s="180"/>
      <c r="L332" s="180"/>
      <c r="M332" s="180"/>
      <c r="N332" s="180"/>
      <c r="O332" s="180"/>
      <c r="P332" s="180"/>
      <c r="Q332" s="179"/>
      <c r="R332" s="176"/>
      <c r="S332" s="179"/>
      <c r="T332" s="178"/>
      <c r="U332" s="177"/>
      <c r="V332" s="176"/>
      <c r="W332" s="176"/>
      <c r="X332" s="176"/>
      <c r="Y332" s="176"/>
      <c r="Z332" s="176"/>
      <c r="AA332" s="176"/>
      <c r="AB332" s="176"/>
      <c r="AC332" s="176"/>
      <c r="AD332" s="176"/>
      <c r="AE332" s="176"/>
    </row>
    <row r="333" spans="1:31">
      <c r="A333" s="176"/>
      <c r="B333" s="179"/>
      <c r="C333" s="179"/>
      <c r="D333" s="179"/>
      <c r="E333" s="182"/>
      <c r="F333" s="182"/>
      <c r="G333" s="181"/>
      <c r="H333" s="181"/>
      <c r="I333" s="180"/>
      <c r="J333" s="180"/>
      <c r="K333" s="180"/>
      <c r="L333" s="180"/>
      <c r="M333" s="180"/>
      <c r="N333" s="180"/>
      <c r="O333" s="180"/>
      <c r="P333" s="180"/>
      <c r="Q333" s="179"/>
      <c r="R333" s="176"/>
      <c r="S333" s="179"/>
      <c r="T333" s="178"/>
      <c r="U333" s="177"/>
      <c r="V333" s="176"/>
      <c r="W333" s="176"/>
      <c r="X333" s="176"/>
      <c r="Y333" s="176"/>
      <c r="Z333" s="176"/>
      <c r="AA333" s="176"/>
      <c r="AB333" s="176"/>
      <c r="AC333" s="176"/>
      <c r="AD333" s="176"/>
      <c r="AE333" s="176"/>
    </row>
    <row r="334" spans="1:31">
      <c r="A334" s="176"/>
      <c r="B334" s="179"/>
      <c r="C334" s="179"/>
      <c r="D334" s="179"/>
      <c r="E334" s="182"/>
      <c r="F334" s="182"/>
      <c r="G334" s="181"/>
      <c r="H334" s="181"/>
      <c r="I334" s="180"/>
      <c r="J334" s="180"/>
      <c r="K334" s="180"/>
      <c r="L334" s="180"/>
      <c r="M334" s="180"/>
      <c r="N334" s="180"/>
      <c r="O334" s="180"/>
      <c r="P334" s="180"/>
      <c r="Q334" s="179"/>
      <c r="R334" s="176"/>
      <c r="S334" s="179"/>
      <c r="T334" s="178"/>
      <c r="U334" s="177"/>
      <c r="V334" s="176"/>
      <c r="W334" s="176"/>
      <c r="X334" s="176"/>
      <c r="Y334" s="176"/>
      <c r="Z334" s="176"/>
      <c r="AA334" s="176"/>
      <c r="AB334" s="176"/>
      <c r="AC334" s="176"/>
      <c r="AD334" s="176"/>
      <c r="AE334" s="176"/>
    </row>
    <row r="335" spans="1:31">
      <c r="A335" s="176"/>
      <c r="B335" s="179"/>
      <c r="C335" s="179"/>
      <c r="D335" s="179"/>
      <c r="E335" s="182"/>
      <c r="F335" s="182"/>
      <c r="G335" s="181"/>
      <c r="H335" s="181"/>
      <c r="I335" s="180"/>
      <c r="J335" s="180"/>
      <c r="K335" s="180"/>
      <c r="L335" s="180"/>
      <c r="M335" s="180"/>
      <c r="N335" s="180"/>
      <c r="O335" s="180"/>
      <c r="P335" s="180"/>
      <c r="Q335" s="179"/>
      <c r="R335" s="176"/>
      <c r="S335" s="179"/>
      <c r="T335" s="178"/>
      <c r="U335" s="177"/>
      <c r="V335" s="176"/>
      <c r="W335" s="176"/>
      <c r="X335" s="176"/>
      <c r="Y335" s="176"/>
      <c r="Z335" s="176"/>
      <c r="AA335" s="176"/>
      <c r="AB335" s="176"/>
      <c r="AC335" s="176"/>
      <c r="AD335" s="176"/>
      <c r="AE335" s="176"/>
    </row>
    <row r="336" spans="1:31">
      <c r="A336" s="176"/>
      <c r="B336" s="179"/>
      <c r="C336" s="179"/>
      <c r="D336" s="179"/>
      <c r="E336" s="182"/>
      <c r="F336" s="182"/>
      <c r="G336" s="181"/>
      <c r="H336" s="181"/>
      <c r="I336" s="180"/>
      <c r="J336" s="180"/>
      <c r="K336" s="180"/>
      <c r="L336" s="180"/>
      <c r="M336" s="180"/>
      <c r="N336" s="180"/>
      <c r="O336" s="180"/>
      <c r="P336" s="180"/>
      <c r="Q336" s="179"/>
      <c r="R336" s="176"/>
      <c r="S336" s="179"/>
      <c r="T336" s="178"/>
      <c r="U336" s="177"/>
      <c r="V336" s="176"/>
      <c r="W336" s="176"/>
      <c r="X336" s="176"/>
      <c r="Y336" s="176"/>
      <c r="Z336" s="176"/>
      <c r="AA336" s="176"/>
      <c r="AB336" s="176"/>
      <c r="AC336" s="176"/>
      <c r="AD336" s="176"/>
      <c r="AE336" s="176"/>
    </row>
    <row r="337" spans="1:31">
      <c r="A337" s="176"/>
      <c r="B337" s="179"/>
      <c r="C337" s="179"/>
      <c r="D337" s="179"/>
      <c r="E337" s="182"/>
      <c r="F337" s="182"/>
      <c r="G337" s="181"/>
      <c r="H337" s="181"/>
      <c r="I337" s="180"/>
      <c r="J337" s="180"/>
      <c r="K337" s="180"/>
      <c r="L337" s="180"/>
      <c r="M337" s="180"/>
      <c r="N337" s="180"/>
      <c r="O337" s="180"/>
      <c r="P337" s="180"/>
      <c r="Q337" s="179"/>
      <c r="R337" s="176"/>
      <c r="S337" s="179"/>
      <c r="T337" s="178"/>
      <c r="U337" s="177"/>
      <c r="V337" s="176"/>
      <c r="W337" s="176"/>
      <c r="X337" s="176"/>
      <c r="Y337" s="176"/>
      <c r="Z337" s="176"/>
      <c r="AA337" s="176"/>
      <c r="AB337" s="176"/>
      <c r="AC337" s="176"/>
      <c r="AD337" s="176"/>
      <c r="AE337" s="176"/>
    </row>
    <row r="338" spans="1:31">
      <c r="A338" s="176"/>
      <c r="B338" s="179"/>
      <c r="C338" s="179"/>
      <c r="D338" s="179"/>
      <c r="E338" s="182"/>
      <c r="F338" s="182"/>
      <c r="G338" s="181"/>
      <c r="H338" s="181"/>
      <c r="I338" s="180"/>
      <c r="J338" s="180"/>
      <c r="K338" s="180"/>
      <c r="L338" s="180"/>
      <c r="M338" s="180"/>
      <c r="N338" s="180"/>
      <c r="O338" s="180"/>
      <c r="P338" s="180"/>
      <c r="Q338" s="179"/>
      <c r="R338" s="176"/>
      <c r="S338" s="179"/>
      <c r="T338" s="178"/>
      <c r="U338" s="177"/>
      <c r="V338" s="176"/>
      <c r="W338" s="176"/>
      <c r="X338" s="176"/>
      <c r="Y338" s="176"/>
      <c r="Z338" s="176"/>
      <c r="AA338" s="176"/>
      <c r="AB338" s="176"/>
      <c r="AC338" s="176"/>
      <c r="AD338" s="176"/>
      <c r="AE338" s="176"/>
    </row>
    <row r="339" spans="1:31">
      <c r="A339" s="176"/>
      <c r="B339" s="179"/>
      <c r="C339" s="179"/>
      <c r="D339" s="179"/>
      <c r="E339" s="182"/>
      <c r="F339" s="182"/>
      <c r="G339" s="181"/>
      <c r="H339" s="181"/>
      <c r="I339" s="180"/>
      <c r="J339" s="180"/>
      <c r="K339" s="180"/>
      <c r="L339" s="180"/>
      <c r="M339" s="180"/>
      <c r="N339" s="180"/>
      <c r="O339" s="180"/>
      <c r="P339" s="180"/>
      <c r="Q339" s="179"/>
      <c r="R339" s="176"/>
      <c r="S339" s="179"/>
      <c r="T339" s="178"/>
      <c r="U339" s="177"/>
      <c r="V339" s="176"/>
      <c r="W339" s="176"/>
      <c r="X339" s="176"/>
      <c r="Y339" s="176"/>
      <c r="Z339" s="176"/>
      <c r="AA339" s="176"/>
      <c r="AB339" s="176"/>
      <c r="AC339" s="176"/>
      <c r="AD339" s="176"/>
      <c r="AE339" s="176"/>
    </row>
    <row r="340" spans="1:31">
      <c r="A340" s="176"/>
      <c r="B340" s="179"/>
      <c r="C340" s="179"/>
      <c r="D340" s="179"/>
      <c r="E340" s="182"/>
      <c r="F340" s="182"/>
      <c r="G340" s="181"/>
      <c r="H340" s="181"/>
      <c r="I340" s="180"/>
      <c r="J340" s="180"/>
      <c r="K340" s="180"/>
      <c r="L340" s="180"/>
      <c r="M340" s="180"/>
      <c r="N340" s="180"/>
      <c r="O340" s="180"/>
      <c r="P340" s="180"/>
      <c r="Q340" s="179"/>
      <c r="R340" s="176"/>
      <c r="S340" s="179"/>
      <c r="T340" s="178"/>
      <c r="U340" s="177"/>
      <c r="V340" s="176"/>
      <c r="W340" s="176"/>
      <c r="X340" s="176"/>
      <c r="Y340" s="176"/>
      <c r="Z340" s="176"/>
      <c r="AA340" s="176"/>
      <c r="AB340" s="176"/>
      <c r="AC340" s="176"/>
      <c r="AD340" s="176"/>
      <c r="AE340" s="176"/>
    </row>
    <row r="341" spans="1:31">
      <c r="A341" s="176"/>
      <c r="B341" s="179"/>
      <c r="C341" s="179"/>
      <c r="D341" s="179"/>
      <c r="E341" s="182"/>
      <c r="F341" s="182"/>
      <c r="G341" s="181"/>
      <c r="H341" s="181"/>
      <c r="I341" s="180"/>
      <c r="J341" s="180"/>
      <c r="K341" s="180"/>
      <c r="L341" s="180"/>
      <c r="M341" s="180"/>
      <c r="N341" s="180"/>
      <c r="O341" s="180"/>
      <c r="P341" s="180"/>
      <c r="Q341" s="179"/>
      <c r="R341" s="176"/>
      <c r="S341" s="179"/>
      <c r="T341" s="178"/>
      <c r="U341" s="177"/>
      <c r="V341" s="176"/>
      <c r="W341" s="176"/>
      <c r="X341" s="176"/>
      <c r="Y341" s="176"/>
      <c r="Z341" s="176"/>
      <c r="AA341" s="176"/>
      <c r="AB341" s="176"/>
      <c r="AC341" s="176"/>
      <c r="AD341" s="176"/>
      <c r="AE341" s="176"/>
    </row>
    <row r="342" spans="1:31">
      <c r="A342" s="176"/>
      <c r="B342" s="179"/>
      <c r="C342" s="179"/>
      <c r="D342" s="179"/>
      <c r="E342" s="182"/>
      <c r="F342" s="182"/>
      <c r="G342" s="181"/>
      <c r="H342" s="181"/>
      <c r="I342" s="180"/>
      <c r="J342" s="180"/>
      <c r="K342" s="180"/>
      <c r="L342" s="180"/>
      <c r="M342" s="180"/>
      <c r="N342" s="180"/>
      <c r="O342" s="180"/>
      <c r="P342" s="180"/>
      <c r="Q342" s="179"/>
      <c r="R342" s="176"/>
      <c r="S342" s="179"/>
      <c r="T342" s="178"/>
      <c r="U342" s="177"/>
      <c r="V342" s="176"/>
      <c r="W342" s="176"/>
      <c r="X342" s="176"/>
      <c r="Y342" s="176"/>
      <c r="Z342" s="176"/>
      <c r="AA342" s="176"/>
      <c r="AB342" s="176"/>
      <c r="AC342" s="176"/>
      <c r="AD342" s="176"/>
      <c r="AE342" s="176"/>
    </row>
    <row r="343" spans="1:31">
      <c r="A343" s="176"/>
      <c r="B343" s="179"/>
      <c r="C343" s="179"/>
      <c r="D343" s="179"/>
      <c r="E343" s="182"/>
      <c r="F343" s="182"/>
      <c r="G343" s="181"/>
      <c r="H343" s="181"/>
      <c r="I343" s="180"/>
      <c r="J343" s="180"/>
      <c r="K343" s="180"/>
      <c r="L343" s="180"/>
      <c r="M343" s="180"/>
      <c r="N343" s="180"/>
      <c r="O343" s="180"/>
      <c r="P343" s="180"/>
      <c r="Q343" s="179"/>
      <c r="R343" s="176"/>
      <c r="S343" s="179"/>
      <c r="T343" s="178"/>
      <c r="U343" s="177"/>
      <c r="V343" s="176"/>
      <c r="W343" s="176"/>
      <c r="X343" s="176"/>
      <c r="Y343" s="176"/>
      <c r="Z343" s="176"/>
      <c r="AA343" s="176"/>
      <c r="AB343" s="176"/>
      <c r="AC343" s="176"/>
      <c r="AD343" s="176"/>
      <c r="AE343" s="176"/>
    </row>
    <row r="344" spans="1:31">
      <c r="A344" s="176"/>
      <c r="B344" s="179"/>
      <c r="C344" s="179"/>
      <c r="D344" s="179"/>
      <c r="E344" s="182"/>
      <c r="F344" s="182"/>
      <c r="G344" s="181"/>
      <c r="H344" s="181"/>
      <c r="I344" s="180"/>
      <c r="J344" s="180"/>
      <c r="K344" s="180"/>
      <c r="L344" s="180"/>
      <c r="M344" s="180"/>
      <c r="N344" s="180"/>
      <c r="O344" s="180"/>
      <c r="P344" s="180"/>
      <c r="Q344" s="179"/>
      <c r="R344" s="176"/>
      <c r="S344" s="179"/>
      <c r="T344" s="178"/>
      <c r="U344" s="177"/>
      <c r="V344" s="176"/>
      <c r="W344" s="176"/>
      <c r="X344" s="176"/>
      <c r="Y344" s="176"/>
      <c r="Z344" s="176"/>
      <c r="AA344" s="176"/>
      <c r="AB344" s="176"/>
      <c r="AC344" s="176"/>
      <c r="AD344" s="176"/>
      <c r="AE344" s="176"/>
    </row>
    <row r="345" spans="1:31">
      <c r="A345" s="176"/>
      <c r="B345" s="179"/>
      <c r="C345" s="179"/>
      <c r="D345" s="179"/>
      <c r="E345" s="182"/>
      <c r="F345" s="182"/>
      <c r="G345" s="181"/>
      <c r="H345" s="181"/>
      <c r="I345" s="180"/>
      <c r="J345" s="180"/>
      <c r="K345" s="180"/>
      <c r="L345" s="180"/>
      <c r="M345" s="180"/>
      <c r="N345" s="180"/>
      <c r="O345" s="180"/>
      <c r="P345" s="180"/>
      <c r="Q345" s="179"/>
      <c r="R345" s="176"/>
      <c r="S345" s="179"/>
      <c r="T345" s="178"/>
      <c r="U345" s="177"/>
      <c r="V345" s="176"/>
      <c r="W345" s="176"/>
      <c r="X345" s="176"/>
      <c r="Y345" s="176"/>
      <c r="Z345" s="176"/>
      <c r="AA345" s="176"/>
      <c r="AB345" s="176"/>
      <c r="AC345" s="176"/>
      <c r="AD345" s="176"/>
      <c r="AE345" s="176"/>
    </row>
    <row r="346" spans="1:31">
      <c r="A346" s="176"/>
      <c r="B346" s="179"/>
      <c r="C346" s="179"/>
      <c r="D346" s="179"/>
      <c r="E346" s="182"/>
      <c r="F346" s="182"/>
      <c r="G346" s="181"/>
      <c r="H346" s="181"/>
      <c r="I346" s="180"/>
      <c r="J346" s="180"/>
      <c r="K346" s="180"/>
      <c r="L346" s="180"/>
      <c r="M346" s="180"/>
      <c r="N346" s="180"/>
      <c r="O346" s="180"/>
      <c r="P346" s="180"/>
      <c r="Q346" s="179"/>
      <c r="R346" s="176"/>
      <c r="S346" s="179"/>
      <c r="T346" s="178"/>
      <c r="U346" s="177"/>
      <c r="V346" s="176"/>
      <c r="W346" s="176"/>
      <c r="X346" s="176"/>
      <c r="Y346" s="176"/>
      <c r="Z346" s="176"/>
      <c r="AA346" s="176"/>
      <c r="AB346" s="176"/>
      <c r="AC346" s="176"/>
      <c r="AD346" s="176"/>
      <c r="AE346" s="176"/>
    </row>
    <row r="347" spans="1:31">
      <c r="A347" s="176"/>
      <c r="B347" s="179"/>
      <c r="C347" s="179"/>
      <c r="D347" s="179"/>
      <c r="E347" s="182"/>
      <c r="F347" s="182"/>
      <c r="G347" s="181"/>
      <c r="H347" s="181"/>
      <c r="I347" s="180"/>
      <c r="J347" s="180"/>
      <c r="K347" s="180"/>
      <c r="L347" s="180"/>
      <c r="M347" s="180"/>
      <c r="N347" s="180"/>
      <c r="O347" s="180"/>
      <c r="P347" s="180"/>
      <c r="Q347" s="179"/>
      <c r="R347" s="176"/>
      <c r="S347" s="179"/>
      <c r="T347" s="178"/>
      <c r="U347" s="177"/>
      <c r="V347" s="176"/>
      <c r="W347" s="176"/>
      <c r="X347" s="176"/>
      <c r="Y347" s="176"/>
      <c r="Z347" s="176"/>
      <c r="AA347" s="176"/>
      <c r="AB347" s="176"/>
      <c r="AC347" s="176"/>
      <c r="AD347" s="176"/>
      <c r="AE347" s="176"/>
    </row>
    <row r="348" spans="1:31">
      <c r="A348" s="176"/>
      <c r="B348" s="179"/>
      <c r="C348" s="179"/>
      <c r="D348" s="179"/>
      <c r="E348" s="182"/>
      <c r="F348" s="182"/>
      <c r="G348" s="181"/>
      <c r="H348" s="181"/>
      <c r="I348" s="180"/>
      <c r="J348" s="180"/>
      <c r="K348" s="180"/>
      <c r="L348" s="180"/>
      <c r="M348" s="180"/>
      <c r="N348" s="180"/>
      <c r="O348" s="180"/>
      <c r="P348" s="180"/>
      <c r="Q348" s="179"/>
      <c r="R348" s="176"/>
      <c r="S348" s="179"/>
      <c r="T348" s="178"/>
      <c r="U348" s="177"/>
      <c r="V348" s="176"/>
      <c r="W348" s="176"/>
      <c r="X348" s="176"/>
      <c r="Y348" s="176"/>
      <c r="Z348" s="176"/>
      <c r="AA348" s="176"/>
      <c r="AB348" s="176"/>
      <c r="AC348" s="176"/>
      <c r="AD348" s="176"/>
      <c r="AE348" s="176"/>
    </row>
    <row r="349" spans="1:31">
      <c r="A349" s="176"/>
      <c r="B349" s="179"/>
      <c r="C349" s="179"/>
      <c r="D349" s="179"/>
      <c r="E349" s="182"/>
      <c r="F349" s="182"/>
      <c r="G349" s="181"/>
      <c r="H349" s="181"/>
      <c r="I349" s="180"/>
      <c r="J349" s="180"/>
      <c r="K349" s="180"/>
      <c r="L349" s="180"/>
      <c r="M349" s="180"/>
      <c r="N349" s="180"/>
      <c r="O349" s="180"/>
      <c r="P349" s="180"/>
      <c r="Q349" s="179"/>
      <c r="R349" s="176"/>
      <c r="S349" s="179"/>
      <c r="T349" s="178"/>
      <c r="U349" s="177"/>
      <c r="V349" s="176"/>
      <c r="W349" s="176"/>
      <c r="X349" s="176"/>
      <c r="Y349" s="176"/>
      <c r="Z349" s="176"/>
      <c r="AA349" s="176"/>
      <c r="AB349" s="176"/>
      <c r="AC349" s="176"/>
      <c r="AD349" s="176"/>
      <c r="AE349" s="176"/>
    </row>
    <row r="350" spans="1:31">
      <c r="A350" s="176"/>
      <c r="B350" s="179"/>
      <c r="C350" s="179"/>
      <c r="D350" s="179"/>
      <c r="E350" s="182"/>
      <c r="F350" s="182"/>
      <c r="G350" s="181"/>
      <c r="H350" s="181"/>
      <c r="I350" s="180"/>
      <c r="J350" s="180"/>
      <c r="K350" s="180"/>
      <c r="L350" s="180"/>
      <c r="M350" s="180"/>
      <c r="N350" s="180"/>
      <c r="O350" s="180"/>
      <c r="P350" s="180"/>
      <c r="Q350" s="179"/>
      <c r="R350" s="176"/>
      <c r="S350" s="179"/>
      <c r="T350" s="178"/>
      <c r="U350" s="177"/>
      <c r="V350" s="176"/>
      <c r="W350" s="176"/>
      <c r="X350" s="176"/>
      <c r="Y350" s="176"/>
      <c r="Z350" s="176"/>
      <c r="AA350" s="176"/>
      <c r="AB350" s="176"/>
      <c r="AC350" s="176"/>
      <c r="AD350" s="176"/>
      <c r="AE350" s="176"/>
    </row>
    <row r="351" spans="1:31">
      <c r="A351" s="176"/>
      <c r="B351" s="179"/>
      <c r="C351" s="179"/>
      <c r="D351" s="179"/>
      <c r="E351" s="182"/>
      <c r="F351" s="182"/>
      <c r="G351" s="181"/>
      <c r="H351" s="181"/>
      <c r="I351" s="180"/>
      <c r="J351" s="180"/>
      <c r="K351" s="180"/>
      <c r="L351" s="180"/>
      <c r="M351" s="180"/>
      <c r="N351" s="180"/>
      <c r="O351" s="180"/>
      <c r="P351" s="180"/>
      <c r="Q351" s="179"/>
      <c r="R351" s="176"/>
      <c r="S351" s="179"/>
      <c r="T351" s="178"/>
      <c r="U351" s="177"/>
      <c r="V351" s="176"/>
      <c r="W351" s="176"/>
      <c r="X351" s="176"/>
      <c r="Y351" s="176"/>
      <c r="Z351" s="176"/>
      <c r="AA351" s="176"/>
      <c r="AB351" s="176"/>
      <c r="AC351" s="176"/>
      <c r="AD351" s="176"/>
      <c r="AE351" s="176"/>
    </row>
    <row r="352" spans="1:31">
      <c r="A352" s="176"/>
      <c r="B352" s="179"/>
      <c r="C352" s="179"/>
      <c r="D352" s="179"/>
      <c r="E352" s="182"/>
      <c r="F352" s="182"/>
      <c r="G352" s="181"/>
      <c r="H352" s="181"/>
      <c r="I352" s="180"/>
      <c r="J352" s="180"/>
      <c r="K352" s="180"/>
      <c r="L352" s="180"/>
      <c r="M352" s="180"/>
      <c r="N352" s="180"/>
      <c r="O352" s="180"/>
      <c r="P352" s="180"/>
      <c r="Q352" s="179"/>
      <c r="R352" s="176"/>
      <c r="S352" s="179"/>
      <c r="T352" s="178"/>
      <c r="U352" s="177"/>
      <c r="V352" s="176"/>
      <c r="W352" s="176"/>
      <c r="X352" s="176"/>
      <c r="Y352" s="176"/>
      <c r="Z352" s="176"/>
      <c r="AA352" s="176"/>
      <c r="AB352" s="176"/>
      <c r="AC352" s="176"/>
      <c r="AD352" s="176"/>
      <c r="AE352" s="176"/>
    </row>
    <row r="353" spans="1:31">
      <c r="A353" s="176"/>
      <c r="B353" s="179"/>
      <c r="C353" s="179"/>
      <c r="D353" s="179"/>
      <c r="E353" s="182"/>
      <c r="F353" s="182"/>
      <c r="G353" s="181"/>
      <c r="H353" s="181"/>
      <c r="I353" s="180"/>
      <c r="J353" s="180"/>
      <c r="K353" s="180"/>
      <c r="L353" s="180"/>
      <c r="M353" s="180"/>
      <c r="N353" s="180"/>
      <c r="O353" s="180"/>
      <c r="P353" s="180"/>
      <c r="Q353" s="179"/>
      <c r="R353" s="176"/>
      <c r="S353" s="179"/>
      <c r="T353" s="178"/>
      <c r="U353" s="177"/>
      <c r="V353" s="176"/>
      <c r="W353" s="176"/>
      <c r="X353" s="176"/>
      <c r="Y353" s="176"/>
      <c r="Z353" s="176"/>
      <c r="AA353" s="176"/>
      <c r="AB353" s="176"/>
      <c r="AC353" s="176"/>
      <c r="AD353" s="176"/>
      <c r="AE353" s="176"/>
    </row>
    <row r="354" spans="1:31">
      <c r="A354" s="176"/>
      <c r="B354" s="179"/>
      <c r="C354" s="179"/>
      <c r="D354" s="179"/>
      <c r="E354" s="182"/>
      <c r="F354" s="182"/>
      <c r="G354" s="181"/>
      <c r="H354" s="181"/>
      <c r="I354" s="180"/>
      <c r="J354" s="180"/>
      <c r="K354" s="180"/>
      <c r="L354" s="180"/>
      <c r="M354" s="180"/>
      <c r="N354" s="180"/>
      <c r="O354" s="180"/>
      <c r="P354" s="180"/>
      <c r="Q354" s="179"/>
      <c r="R354" s="176"/>
      <c r="S354" s="179"/>
      <c r="T354" s="178"/>
      <c r="U354" s="177"/>
      <c r="V354" s="176"/>
      <c r="W354" s="176"/>
      <c r="X354" s="176"/>
      <c r="Y354" s="176"/>
      <c r="Z354" s="176"/>
      <c r="AA354" s="176"/>
      <c r="AB354" s="176"/>
      <c r="AC354" s="176"/>
      <c r="AD354" s="176"/>
      <c r="AE354" s="176"/>
    </row>
    <row r="355" spans="1:31">
      <c r="A355" s="176"/>
      <c r="B355" s="179"/>
      <c r="C355" s="179"/>
      <c r="D355" s="179"/>
      <c r="E355" s="182"/>
      <c r="F355" s="182"/>
      <c r="G355" s="181"/>
      <c r="H355" s="181"/>
      <c r="I355" s="180"/>
      <c r="J355" s="180"/>
      <c r="K355" s="180"/>
      <c r="L355" s="180"/>
      <c r="M355" s="180"/>
      <c r="N355" s="180"/>
      <c r="O355" s="180"/>
      <c r="P355" s="180"/>
      <c r="Q355" s="179"/>
      <c r="R355" s="176"/>
      <c r="S355" s="179"/>
      <c r="T355" s="178"/>
      <c r="U355" s="177"/>
      <c r="V355" s="176"/>
      <c r="W355" s="176"/>
      <c r="X355" s="176"/>
      <c r="Y355" s="176"/>
      <c r="Z355" s="176"/>
      <c r="AA355" s="176"/>
      <c r="AB355" s="176"/>
      <c r="AC355" s="176"/>
      <c r="AD355" s="176"/>
      <c r="AE355" s="176"/>
    </row>
    <row r="356" spans="1:31">
      <c r="A356" s="176"/>
      <c r="B356" s="179"/>
      <c r="C356" s="179"/>
      <c r="D356" s="179"/>
      <c r="E356" s="182"/>
      <c r="F356" s="182"/>
      <c r="G356" s="181"/>
      <c r="H356" s="181"/>
      <c r="I356" s="180"/>
      <c r="J356" s="180"/>
      <c r="K356" s="180"/>
      <c r="L356" s="180"/>
      <c r="M356" s="180"/>
      <c r="N356" s="180"/>
      <c r="O356" s="180"/>
      <c r="P356" s="180"/>
      <c r="Q356" s="179"/>
      <c r="R356" s="176"/>
      <c r="S356" s="179"/>
      <c r="T356" s="178"/>
      <c r="U356" s="177"/>
      <c r="V356" s="176"/>
      <c r="W356" s="176"/>
      <c r="X356" s="176"/>
      <c r="Y356" s="176"/>
      <c r="Z356" s="176"/>
      <c r="AA356" s="176"/>
      <c r="AB356" s="176"/>
      <c r="AC356" s="176"/>
      <c r="AD356" s="176"/>
      <c r="AE356" s="176"/>
    </row>
    <row r="357" spans="1:31">
      <c r="A357" s="176"/>
      <c r="B357" s="179"/>
      <c r="C357" s="179"/>
      <c r="D357" s="179"/>
      <c r="E357" s="182"/>
      <c r="F357" s="182"/>
      <c r="G357" s="181"/>
      <c r="H357" s="181"/>
      <c r="I357" s="180"/>
      <c r="J357" s="180"/>
      <c r="K357" s="180"/>
      <c r="L357" s="180"/>
      <c r="M357" s="180"/>
      <c r="N357" s="180"/>
      <c r="O357" s="180"/>
      <c r="P357" s="180"/>
      <c r="Q357" s="179"/>
      <c r="R357" s="176"/>
      <c r="S357" s="179"/>
      <c r="T357" s="178"/>
      <c r="U357" s="177"/>
      <c r="V357" s="176"/>
      <c r="W357" s="176"/>
      <c r="X357" s="176"/>
      <c r="Y357" s="176"/>
      <c r="Z357" s="176"/>
      <c r="AA357" s="176"/>
      <c r="AB357" s="176"/>
      <c r="AC357" s="176"/>
      <c r="AD357" s="176"/>
      <c r="AE357" s="176"/>
    </row>
    <row r="358" spans="1:31">
      <c r="A358" s="176"/>
      <c r="B358" s="179"/>
      <c r="C358" s="179"/>
      <c r="D358" s="179"/>
      <c r="E358" s="182"/>
      <c r="F358" s="182"/>
      <c r="G358" s="181"/>
      <c r="H358" s="181"/>
      <c r="I358" s="180"/>
      <c r="J358" s="180"/>
      <c r="K358" s="180"/>
      <c r="L358" s="180"/>
      <c r="M358" s="180"/>
      <c r="N358" s="180"/>
      <c r="O358" s="180"/>
      <c r="P358" s="180"/>
      <c r="Q358" s="179"/>
      <c r="R358" s="176"/>
      <c r="S358" s="179"/>
      <c r="T358" s="178"/>
      <c r="U358" s="177"/>
      <c r="V358" s="176"/>
      <c r="W358" s="176"/>
      <c r="X358" s="176"/>
      <c r="Y358" s="176"/>
      <c r="Z358" s="176"/>
      <c r="AA358" s="176"/>
      <c r="AB358" s="176"/>
      <c r="AC358" s="176"/>
      <c r="AD358" s="176"/>
      <c r="AE358" s="176"/>
    </row>
    <row r="359" spans="1:31">
      <c r="A359" s="176"/>
      <c r="B359" s="179"/>
      <c r="C359" s="179"/>
      <c r="D359" s="179"/>
      <c r="E359" s="182"/>
      <c r="F359" s="182"/>
      <c r="G359" s="181"/>
      <c r="H359" s="181"/>
      <c r="I359" s="180"/>
      <c r="J359" s="180"/>
      <c r="K359" s="180"/>
      <c r="L359" s="180"/>
      <c r="M359" s="180"/>
      <c r="N359" s="180"/>
      <c r="O359" s="180"/>
      <c r="P359" s="180"/>
      <c r="Q359" s="179"/>
      <c r="R359" s="176"/>
      <c r="S359" s="179"/>
      <c r="T359" s="178"/>
      <c r="U359" s="177"/>
      <c r="V359" s="176"/>
      <c r="W359" s="176"/>
      <c r="X359" s="176"/>
      <c r="Y359" s="176"/>
      <c r="Z359" s="176"/>
      <c r="AA359" s="176"/>
      <c r="AB359" s="176"/>
      <c r="AC359" s="176"/>
      <c r="AD359" s="176"/>
      <c r="AE359" s="176"/>
    </row>
    <row r="360" spans="1:31">
      <c r="A360" s="176"/>
      <c r="B360" s="179"/>
      <c r="C360" s="179"/>
      <c r="D360" s="179"/>
      <c r="E360" s="182"/>
      <c r="F360" s="182"/>
      <c r="G360" s="181"/>
      <c r="H360" s="181"/>
      <c r="I360" s="180"/>
      <c r="J360" s="180"/>
      <c r="K360" s="180"/>
      <c r="L360" s="180"/>
      <c r="M360" s="180"/>
      <c r="N360" s="180"/>
      <c r="O360" s="180"/>
      <c r="P360" s="180"/>
      <c r="Q360" s="179"/>
      <c r="R360" s="176"/>
      <c r="S360" s="179"/>
      <c r="T360" s="178"/>
      <c r="U360" s="177"/>
      <c r="V360" s="176"/>
      <c r="W360" s="176"/>
      <c r="X360" s="176"/>
      <c r="Y360" s="176"/>
      <c r="Z360" s="176"/>
      <c r="AA360" s="176"/>
      <c r="AB360" s="176"/>
      <c r="AC360" s="176"/>
      <c r="AD360" s="176"/>
      <c r="AE360" s="176"/>
    </row>
    <row r="361" spans="1:31">
      <c r="A361" s="176"/>
      <c r="B361" s="179"/>
      <c r="C361" s="179"/>
      <c r="D361" s="179"/>
      <c r="E361" s="182"/>
      <c r="F361" s="182"/>
      <c r="G361" s="181"/>
      <c r="H361" s="181"/>
      <c r="I361" s="180"/>
      <c r="J361" s="180"/>
      <c r="K361" s="180"/>
      <c r="L361" s="180"/>
      <c r="M361" s="180"/>
      <c r="N361" s="180"/>
      <c r="O361" s="180"/>
      <c r="P361" s="180"/>
      <c r="Q361" s="179"/>
      <c r="R361" s="176"/>
      <c r="S361" s="179"/>
      <c r="T361" s="178"/>
      <c r="U361" s="177"/>
      <c r="V361" s="176"/>
      <c r="W361" s="176"/>
      <c r="X361" s="176"/>
      <c r="Y361" s="176"/>
      <c r="Z361" s="176"/>
      <c r="AA361" s="176"/>
      <c r="AB361" s="176"/>
      <c r="AC361" s="176"/>
      <c r="AD361" s="176"/>
      <c r="AE361" s="176"/>
    </row>
    <row r="362" spans="1:31">
      <c r="A362" s="176"/>
      <c r="B362" s="179"/>
      <c r="C362" s="179"/>
      <c r="D362" s="179"/>
      <c r="E362" s="182"/>
      <c r="F362" s="182"/>
      <c r="G362" s="181"/>
      <c r="H362" s="181"/>
      <c r="I362" s="180"/>
      <c r="J362" s="180"/>
      <c r="K362" s="180"/>
      <c r="L362" s="180"/>
      <c r="M362" s="180"/>
      <c r="N362" s="180"/>
      <c r="O362" s="180"/>
      <c r="P362" s="180"/>
      <c r="Q362" s="179"/>
      <c r="R362" s="176"/>
      <c r="S362" s="179"/>
      <c r="T362" s="178"/>
      <c r="U362" s="177"/>
      <c r="V362" s="176"/>
      <c r="W362" s="176"/>
      <c r="X362" s="176"/>
      <c r="Y362" s="176"/>
      <c r="Z362" s="176"/>
      <c r="AA362" s="176"/>
      <c r="AB362" s="176"/>
      <c r="AC362" s="176"/>
      <c r="AD362" s="176"/>
      <c r="AE362" s="176"/>
    </row>
    <row r="363" spans="1:31">
      <c r="A363" s="176"/>
      <c r="B363" s="179"/>
      <c r="C363" s="179"/>
      <c r="D363" s="179"/>
      <c r="E363" s="182"/>
      <c r="F363" s="182"/>
      <c r="G363" s="181"/>
      <c r="H363" s="181"/>
      <c r="I363" s="180"/>
      <c r="J363" s="180"/>
      <c r="K363" s="180"/>
      <c r="L363" s="180"/>
      <c r="M363" s="180"/>
      <c r="N363" s="180"/>
      <c r="O363" s="180"/>
      <c r="P363" s="180"/>
      <c r="Q363" s="179"/>
      <c r="R363" s="176"/>
      <c r="S363" s="179"/>
      <c r="T363" s="178"/>
      <c r="U363" s="177"/>
      <c r="V363" s="176"/>
      <c r="W363" s="176"/>
      <c r="X363" s="176"/>
      <c r="Y363" s="176"/>
      <c r="Z363" s="176"/>
      <c r="AA363" s="176"/>
      <c r="AB363" s="176"/>
      <c r="AC363" s="176"/>
      <c r="AD363" s="176"/>
      <c r="AE363" s="176"/>
    </row>
    <row r="364" spans="1:31">
      <c r="A364" s="176"/>
      <c r="B364" s="179"/>
      <c r="C364" s="179"/>
      <c r="D364" s="179"/>
      <c r="E364" s="182"/>
      <c r="F364" s="182"/>
      <c r="G364" s="181"/>
      <c r="H364" s="181"/>
      <c r="I364" s="180"/>
      <c r="J364" s="180"/>
      <c r="K364" s="180"/>
      <c r="L364" s="180"/>
      <c r="M364" s="180"/>
      <c r="N364" s="180"/>
      <c r="O364" s="180"/>
      <c r="P364" s="180"/>
      <c r="Q364" s="179"/>
      <c r="R364" s="176"/>
      <c r="S364" s="179"/>
      <c r="T364" s="178"/>
      <c r="U364" s="177"/>
      <c r="V364" s="176"/>
      <c r="W364" s="176"/>
      <c r="X364" s="176"/>
      <c r="Y364" s="176"/>
      <c r="Z364" s="176"/>
      <c r="AA364" s="176"/>
      <c r="AB364" s="176"/>
      <c r="AC364" s="176"/>
      <c r="AD364" s="176"/>
      <c r="AE364" s="176"/>
    </row>
    <row r="365" spans="1:31">
      <c r="A365" s="176"/>
      <c r="B365" s="179"/>
      <c r="C365" s="179"/>
      <c r="D365" s="179"/>
      <c r="E365" s="182"/>
      <c r="F365" s="182"/>
      <c r="G365" s="181"/>
      <c r="H365" s="181"/>
      <c r="I365" s="180"/>
      <c r="J365" s="180"/>
      <c r="K365" s="180"/>
      <c r="L365" s="180"/>
      <c r="M365" s="180"/>
      <c r="N365" s="180"/>
      <c r="O365" s="180"/>
      <c r="P365" s="180"/>
      <c r="Q365" s="179"/>
      <c r="R365" s="176"/>
      <c r="S365" s="179"/>
      <c r="T365" s="178"/>
      <c r="U365" s="177"/>
      <c r="V365" s="176"/>
      <c r="W365" s="176"/>
      <c r="X365" s="176"/>
      <c r="Y365" s="176"/>
      <c r="Z365" s="176"/>
      <c r="AA365" s="176"/>
      <c r="AB365" s="176"/>
      <c r="AC365" s="176"/>
      <c r="AD365" s="176"/>
      <c r="AE365" s="176"/>
    </row>
    <row r="366" spans="1:31">
      <c r="A366" s="176"/>
      <c r="B366" s="179"/>
      <c r="C366" s="179"/>
      <c r="D366" s="179"/>
      <c r="E366" s="182"/>
      <c r="F366" s="182"/>
      <c r="G366" s="181"/>
      <c r="H366" s="181"/>
      <c r="I366" s="180"/>
      <c r="J366" s="180"/>
      <c r="K366" s="180"/>
      <c r="L366" s="180"/>
      <c r="M366" s="180"/>
      <c r="N366" s="180"/>
      <c r="O366" s="180"/>
      <c r="P366" s="180"/>
      <c r="Q366" s="179"/>
      <c r="R366" s="176"/>
      <c r="S366" s="179"/>
      <c r="T366" s="178"/>
      <c r="U366" s="177"/>
      <c r="V366" s="176"/>
      <c r="W366" s="176"/>
      <c r="X366" s="176"/>
      <c r="Y366" s="176"/>
      <c r="Z366" s="176"/>
      <c r="AA366" s="176"/>
      <c r="AB366" s="176"/>
      <c r="AC366" s="176"/>
      <c r="AD366" s="176"/>
      <c r="AE366" s="176"/>
    </row>
    <row r="367" spans="1:31">
      <c r="A367" s="176"/>
      <c r="B367" s="179"/>
      <c r="C367" s="179"/>
      <c r="D367" s="179"/>
      <c r="E367" s="182"/>
      <c r="F367" s="182"/>
      <c r="G367" s="181"/>
      <c r="H367" s="181"/>
      <c r="I367" s="180"/>
      <c r="J367" s="180"/>
      <c r="K367" s="180"/>
      <c r="L367" s="180"/>
      <c r="M367" s="180"/>
      <c r="N367" s="180"/>
      <c r="O367" s="180"/>
      <c r="P367" s="180"/>
      <c r="Q367" s="179"/>
      <c r="R367" s="176"/>
      <c r="S367" s="179"/>
      <c r="T367" s="178"/>
      <c r="U367" s="177"/>
      <c r="V367" s="176"/>
      <c r="W367" s="176"/>
      <c r="X367" s="176"/>
      <c r="Y367" s="176"/>
      <c r="Z367" s="176"/>
      <c r="AA367" s="176"/>
      <c r="AB367" s="176"/>
      <c r="AC367" s="176"/>
      <c r="AD367" s="176"/>
      <c r="AE367" s="176"/>
    </row>
    <row r="368" spans="1:31">
      <c r="A368" s="176"/>
      <c r="B368" s="179"/>
      <c r="C368" s="179"/>
      <c r="D368" s="179"/>
      <c r="E368" s="182"/>
      <c r="F368" s="182"/>
      <c r="G368" s="181"/>
      <c r="H368" s="181"/>
      <c r="I368" s="180"/>
      <c r="J368" s="180"/>
      <c r="K368" s="180"/>
      <c r="L368" s="180"/>
      <c r="M368" s="180"/>
      <c r="N368" s="180"/>
      <c r="O368" s="180"/>
      <c r="P368" s="180"/>
      <c r="Q368" s="179"/>
      <c r="R368" s="176"/>
      <c r="S368" s="179"/>
      <c r="T368" s="178"/>
      <c r="U368" s="177"/>
      <c r="V368" s="176"/>
      <c r="W368" s="176"/>
      <c r="X368" s="176"/>
      <c r="Y368" s="176"/>
      <c r="Z368" s="176"/>
      <c r="AA368" s="176"/>
      <c r="AB368" s="176"/>
      <c r="AC368" s="176"/>
      <c r="AD368" s="176"/>
      <c r="AE368" s="176"/>
    </row>
    <row r="369" spans="1:31">
      <c r="A369" s="176"/>
      <c r="B369" s="179"/>
      <c r="C369" s="179"/>
      <c r="D369" s="179"/>
      <c r="E369" s="182"/>
      <c r="F369" s="182"/>
      <c r="G369" s="181"/>
      <c r="H369" s="181"/>
      <c r="I369" s="180"/>
      <c r="J369" s="180"/>
      <c r="K369" s="180"/>
      <c r="L369" s="180"/>
      <c r="M369" s="180"/>
      <c r="N369" s="180"/>
      <c r="O369" s="180"/>
      <c r="P369" s="180"/>
      <c r="Q369" s="179"/>
      <c r="R369" s="176"/>
      <c r="S369" s="179"/>
      <c r="T369" s="178"/>
      <c r="U369" s="177"/>
      <c r="V369" s="176"/>
      <c r="W369" s="176"/>
      <c r="X369" s="176"/>
      <c r="Y369" s="176"/>
      <c r="Z369" s="176"/>
      <c r="AA369" s="176"/>
      <c r="AB369" s="176"/>
      <c r="AC369" s="176"/>
      <c r="AD369" s="176"/>
      <c r="AE369" s="176"/>
    </row>
    <row r="370" spans="1:31">
      <c r="A370" s="176"/>
      <c r="B370" s="179"/>
      <c r="C370" s="179"/>
      <c r="D370" s="179"/>
      <c r="E370" s="182"/>
      <c r="F370" s="182"/>
      <c r="G370" s="181"/>
      <c r="H370" s="181"/>
      <c r="I370" s="180"/>
      <c r="J370" s="180"/>
      <c r="K370" s="180"/>
      <c r="L370" s="180"/>
      <c r="M370" s="180"/>
      <c r="N370" s="180"/>
      <c r="O370" s="180"/>
      <c r="P370" s="180"/>
      <c r="Q370" s="179"/>
      <c r="R370" s="176"/>
      <c r="S370" s="179"/>
      <c r="T370" s="178"/>
      <c r="U370" s="177"/>
      <c r="V370" s="176"/>
      <c r="W370" s="176"/>
      <c r="X370" s="176"/>
      <c r="Y370" s="176"/>
      <c r="Z370" s="176"/>
      <c r="AA370" s="176"/>
      <c r="AB370" s="176"/>
      <c r="AC370" s="176"/>
      <c r="AD370" s="176"/>
      <c r="AE370" s="176"/>
    </row>
    <row r="371" spans="1:31">
      <c r="A371" s="176"/>
      <c r="B371" s="179"/>
      <c r="C371" s="179"/>
      <c r="D371" s="179"/>
      <c r="E371" s="182"/>
      <c r="F371" s="182"/>
      <c r="G371" s="181"/>
      <c r="H371" s="181"/>
      <c r="I371" s="180"/>
      <c r="J371" s="180"/>
      <c r="K371" s="180"/>
      <c r="L371" s="180"/>
      <c r="M371" s="180"/>
      <c r="N371" s="180"/>
      <c r="O371" s="180"/>
      <c r="P371" s="180"/>
      <c r="Q371" s="179"/>
      <c r="R371" s="176"/>
      <c r="S371" s="179"/>
      <c r="T371" s="178"/>
      <c r="U371" s="177"/>
      <c r="V371" s="176"/>
      <c r="W371" s="176"/>
      <c r="X371" s="176"/>
      <c r="Y371" s="176"/>
      <c r="Z371" s="176"/>
      <c r="AA371" s="176"/>
      <c r="AB371" s="176"/>
      <c r="AC371" s="176"/>
      <c r="AD371" s="176"/>
      <c r="AE371" s="176"/>
    </row>
    <row r="372" spans="1:31">
      <c r="A372" s="176"/>
      <c r="B372" s="179"/>
      <c r="C372" s="179"/>
      <c r="D372" s="179"/>
      <c r="E372" s="182"/>
      <c r="F372" s="182"/>
      <c r="G372" s="181"/>
      <c r="H372" s="181"/>
      <c r="I372" s="180"/>
      <c r="J372" s="180"/>
      <c r="K372" s="180"/>
      <c r="L372" s="180"/>
      <c r="M372" s="180"/>
      <c r="N372" s="180"/>
      <c r="O372" s="180"/>
      <c r="P372" s="180"/>
      <c r="Q372" s="179"/>
      <c r="R372" s="176"/>
      <c r="S372" s="179"/>
      <c r="T372" s="178"/>
      <c r="U372" s="177"/>
      <c r="V372" s="176"/>
      <c r="W372" s="176"/>
      <c r="X372" s="176"/>
      <c r="Y372" s="176"/>
      <c r="Z372" s="176"/>
      <c r="AA372" s="176"/>
      <c r="AB372" s="176"/>
      <c r="AC372" s="176"/>
      <c r="AD372" s="176"/>
      <c r="AE372" s="176"/>
    </row>
    <row r="373" spans="1:31">
      <c r="A373" s="176"/>
      <c r="B373" s="179"/>
      <c r="C373" s="179"/>
      <c r="D373" s="179"/>
      <c r="E373" s="182"/>
      <c r="F373" s="182"/>
      <c r="G373" s="181"/>
      <c r="H373" s="181"/>
      <c r="I373" s="180"/>
      <c r="J373" s="180"/>
      <c r="K373" s="180"/>
      <c r="L373" s="180"/>
      <c r="M373" s="180"/>
      <c r="N373" s="180"/>
      <c r="O373" s="180"/>
      <c r="P373" s="180"/>
      <c r="Q373" s="179"/>
      <c r="R373" s="176"/>
      <c r="S373" s="179"/>
      <c r="T373" s="178"/>
      <c r="U373" s="177"/>
      <c r="V373" s="176"/>
      <c r="W373" s="176"/>
      <c r="X373" s="176"/>
      <c r="Y373" s="176"/>
      <c r="Z373" s="176"/>
      <c r="AA373" s="176"/>
      <c r="AB373" s="176"/>
      <c r="AC373" s="176"/>
      <c r="AD373" s="176"/>
      <c r="AE373" s="176"/>
    </row>
    <row r="374" spans="1:31">
      <c r="A374" s="176"/>
      <c r="B374" s="179"/>
      <c r="C374" s="179"/>
      <c r="D374" s="179"/>
      <c r="E374" s="182"/>
      <c r="F374" s="182"/>
      <c r="G374" s="181"/>
      <c r="H374" s="181"/>
      <c r="I374" s="180"/>
      <c r="J374" s="180"/>
      <c r="K374" s="180"/>
      <c r="L374" s="180"/>
      <c r="M374" s="180"/>
      <c r="N374" s="180"/>
      <c r="O374" s="180"/>
      <c r="P374" s="180"/>
      <c r="Q374" s="179"/>
      <c r="R374" s="176"/>
      <c r="S374" s="179"/>
      <c r="T374" s="178"/>
      <c r="U374" s="177"/>
      <c r="V374" s="176"/>
      <c r="W374" s="176"/>
      <c r="X374" s="176"/>
      <c r="Y374" s="176"/>
      <c r="Z374" s="176"/>
      <c r="AA374" s="176"/>
      <c r="AB374" s="176"/>
      <c r="AC374" s="176"/>
      <c r="AD374" s="176"/>
      <c r="AE374" s="176"/>
    </row>
    <row r="375" spans="1:31">
      <c r="A375" s="176"/>
      <c r="B375" s="179"/>
      <c r="C375" s="179"/>
      <c r="D375" s="179"/>
      <c r="E375" s="182"/>
      <c r="F375" s="182"/>
      <c r="G375" s="181"/>
      <c r="H375" s="181"/>
      <c r="I375" s="180"/>
      <c r="J375" s="180"/>
      <c r="K375" s="180"/>
      <c r="L375" s="180"/>
      <c r="M375" s="180"/>
      <c r="N375" s="180"/>
      <c r="O375" s="180"/>
      <c r="P375" s="180"/>
      <c r="Q375" s="179"/>
      <c r="R375" s="176"/>
      <c r="S375" s="179"/>
      <c r="T375" s="178"/>
      <c r="U375" s="177"/>
      <c r="V375" s="176"/>
      <c r="W375" s="176"/>
      <c r="X375" s="176"/>
      <c r="Y375" s="176"/>
      <c r="Z375" s="176"/>
      <c r="AA375" s="176"/>
      <c r="AB375" s="176"/>
      <c r="AC375" s="176"/>
      <c r="AD375" s="176"/>
      <c r="AE375" s="176"/>
    </row>
    <row r="376" spans="1:31">
      <c r="A376" s="176"/>
      <c r="B376" s="179"/>
      <c r="C376" s="179"/>
      <c r="D376" s="179"/>
      <c r="E376" s="182"/>
      <c r="F376" s="182"/>
      <c r="G376" s="181"/>
      <c r="H376" s="181"/>
      <c r="I376" s="180"/>
      <c r="J376" s="180"/>
      <c r="K376" s="180"/>
      <c r="L376" s="180"/>
      <c r="M376" s="180"/>
      <c r="N376" s="180"/>
      <c r="O376" s="180"/>
      <c r="P376" s="180"/>
      <c r="Q376" s="179"/>
      <c r="R376" s="176"/>
      <c r="S376" s="179"/>
      <c r="T376" s="178"/>
      <c r="U376" s="177"/>
      <c r="V376" s="176"/>
      <c r="W376" s="176"/>
      <c r="X376" s="176"/>
      <c r="Y376" s="176"/>
      <c r="Z376" s="176"/>
      <c r="AA376" s="176"/>
      <c r="AB376" s="176"/>
      <c r="AC376" s="176"/>
      <c r="AD376" s="176"/>
      <c r="AE376" s="176"/>
    </row>
    <row r="377" spans="1:31">
      <c r="A377" s="176"/>
      <c r="B377" s="179"/>
      <c r="C377" s="179"/>
      <c r="D377" s="179"/>
      <c r="E377" s="182"/>
      <c r="F377" s="182"/>
      <c r="G377" s="181"/>
      <c r="H377" s="181"/>
      <c r="I377" s="180"/>
      <c r="J377" s="180"/>
      <c r="K377" s="180"/>
      <c r="L377" s="180"/>
      <c r="M377" s="180"/>
      <c r="N377" s="180"/>
      <c r="O377" s="180"/>
      <c r="P377" s="180"/>
      <c r="Q377" s="179"/>
      <c r="R377" s="176"/>
      <c r="S377" s="179"/>
      <c r="T377" s="178"/>
      <c r="U377" s="177"/>
      <c r="V377" s="176"/>
      <c r="W377" s="176"/>
      <c r="X377" s="176"/>
      <c r="Y377" s="176"/>
      <c r="Z377" s="176"/>
      <c r="AA377" s="176"/>
      <c r="AB377" s="176"/>
      <c r="AC377" s="176"/>
      <c r="AD377" s="176"/>
      <c r="AE377" s="176"/>
    </row>
    <row r="378" spans="1:31">
      <c r="A378" s="176"/>
      <c r="B378" s="179"/>
      <c r="C378" s="179"/>
      <c r="D378" s="179"/>
      <c r="E378" s="182"/>
      <c r="F378" s="182"/>
      <c r="G378" s="181"/>
      <c r="H378" s="181"/>
      <c r="I378" s="180"/>
      <c r="J378" s="180"/>
      <c r="K378" s="180"/>
      <c r="L378" s="180"/>
      <c r="M378" s="180"/>
      <c r="N378" s="180"/>
      <c r="O378" s="180"/>
      <c r="P378" s="180"/>
      <c r="Q378" s="179"/>
      <c r="R378" s="176"/>
      <c r="S378" s="179"/>
      <c r="T378" s="178"/>
      <c r="U378" s="177"/>
      <c r="V378" s="176"/>
      <c r="W378" s="176"/>
      <c r="X378" s="176"/>
      <c r="Y378" s="176"/>
      <c r="Z378" s="176"/>
      <c r="AA378" s="176"/>
      <c r="AB378" s="176"/>
      <c r="AC378" s="176"/>
      <c r="AD378" s="176"/>
      <c r="AE378" s="176"/>
    </row>
    <row r="379" spans="1:31">
      <c r="A379" s="176"/>
      <c r="B379" s="179"/>
      <c r="C379" s="179"/>
      <c r="D379" s="179"/>
      <c r="E379" s="182"/>
      <c r="F379" s="182"/>
      <c r="G379" s="181"/>
      <c r="H379" s="181"/>
      <c r="I379" s="180"/>
      <c r="J379" s="180"/>
      <c r="K379" s="180"/>
      <c r="L379" s="180"/>
      <c r="M379" s="180"/>
      <c r="N379" s="180"/>
      <c r="O379" s="180"/>
      <c r="P379" s="180"/>
      <c r="Q379" s="179"/>
      <c r="R379" s="176"/>
      <c r="S379" s="179"/>
      <c r="T379" s="178"/>
      <c r="U379" s="177"/>
      <c r="V379" s="176"/>
      <c r="W379" s="176"/>
      <c r="X379" s="176"/>
      <c r="Y379" s="176"/>
      <c r="Z379" s="176"/>
      <c r="AA379" s="176"/>
      <c r="AB379" s="176"/>
      <c r="AC379" s="176"/>
      <c r="AD379" s="176"/>
      <c r="AE379" s="176"/>
    </row>
    <row r="380" spans="1:31">
      <c r="A380" s="176"/>
      <c r="B380" s="179"/>
      <c r="C380" s="179"/>
      <c r="D380" s="179"/>
      <c r="E380" s="182"/>
      <c r="F380" s="182"/>
      <c r="G380" s="181"/>
      <c r="H380" s="181"/>
      <c r="I380" s="180"/>
      <c r="J380" s="180"/>
      <c r="K380" s="180"/>
      <c r="L380" s="180"/>
      <c r="M380" s="180"/>
      <c r="N380" s="180"/>
      <c r="O380" s="180"/>
      <c r="P380" s="180"/>
      <c r="Q380" s="179"/>
      <c r="R380" s="176"/>
      <c r="S380" s="179"/>
      <c r="T380" s="178"/>
      <c r="U380" s="177"/>
      <c r="V380" s="176"/>
      <c r="W380" s="176"/>
      <c r="X380" s="176"/>
      <c r="Y380" s="176"/>
      <c r="Z380" s="176"/>
      <c r="AA380" s="176"/>
      <c r="AB380" s="176"/>
      <c r="AC380" s="176"/>
      <c r="AD380" s="176"/>
      <c r="AE380" s="176"/>
    </row>
    <row r="381" spans="1:31">
      <c r="A381" s="176"/>
      <c r="B381" s="179"/>
      <c r="C381" s="179"/>
      <c r="D381" s="179"/>
      <c r="E381" s="182"/>
      <c r="F381" s="182"/>
      <c r="G381" s="181"/>
      <c r="H381" s="181"/>
      <c r="I381" s="180"/>
      <c r="J381" s="180"/>
      <c r="K381" s="180"/>
      <c r="L381" s="180"/>
      <c r="M381" s="180"/>
      <c r="N381" s="180"/>
      <c r="O381" s="180"/>
      <c r="P381" s="180"/>
      <c r="Q381" s="179"/>
      <c r="R381" s="176"/>
      <c r="S381" s="179"/>
      <c r="T381" s="178"/>
      <c r="U381" s="177"/>
      <c r="V381" s="176"/>
      <c r="W381" s="176"/>
      <c r="X381" s="176"/>
      <c r="Y381" s="176"/>
      <c r="Z381" s="176"/>
      <c r="AA381" s="176"/>
      <c r="AB381" s="176"/>
      <c r="AC381" s="176"/>
      <c r="AD381" s="176"/>
      <c r="AE381" s="176"/>
    </row>
    <row r="382" spans="1:31">
      <c r="A382" s="176"/>
      <c r="B382" s="179"/>
      <c r="C382" s="179"/>
      <c r="D382" s="179"/>
      <c r="E382" s="182"/>
      <c r="F382" s="182"/>
      <c r="G382" s="181"/>
      <c r="H382" s="181"/>
      <c r="I382" s="180"/>
      <c r="J382" s="180"/>
      <c r="K382" s="180"/>
      <c r="L382" s="180"/>
      <c r="M382" s="180"/>
      <c r="N382" s="180"/>
      <c r="O382" s="180"/>
      <c r="P382" s="180"/>
      <c r="Q382" s="179"/>
      <c r="R382" s="176"/>
      <c r="S382" s="179"/>
      <c r="T382" s="178"/>
      <c r="U382" s="177"/>
      <c r="V382" s="176"/>
      <c r="W382" s="176"/>
      <c r="X382" s="176"/>
      <c r="Y382" s="176"/>
      <c r="Z382" s="176"/>
      <c r="AA382" s="176"/>
      <c r="AB382" s="176"/>
      <c r="AC382" s="176"/>
      <c r="AD382" s="176"/>
      <c r="AE382" s="176"/>
    </row>
    <row r="383" spans="1:31">
      <c r="A383" s="176"/>
      <c r="B383" s="179"/>
      <c r="C383" s="179"/>
      <c r="D383" s="179"/>
      <c r="E383" s="182"/>
      <c r="F383" s="182"/>
      <c r="G383" s="181"/>
      <c r="H383" s="181"/>
      <c r="I383" s="180"/>
      <c r="J383" s="180"/>
      <c r="K383" s="180"/>
      <c r="L383" s="180"/>
      <c r="M383" s="180"/>
      <c r="N383" s="180"/>
      <c r="O383" s="180"/>
      <c r="P383" s="180"/>
      <c r="Q383" s="179"/>
      <c r="R383" s="176"/>
      <c r="S383" s="179"/>
      <c r="T383" s="178"/>
      <c r="U383" s="177"/>
      <c r="V383" s="176"/>
      <c r="W383" s="176"/>
      <c r="X383" s="176"/>
      <c r="Y383" s="176"/>
      <c r="Z383" s="176"/>
      <c r="AA383" s="176"/>
      <c r="AB383" s="176"/>
      <c r="AC383" s="176"/>
      <c r="AD383" s="176"/>
      <c r="AE383" s="176"/>
    </row>
    <row r="384" spans="1:31">
      <c r="A384" s="176"/>
      <c r="B384" s="179"/>
      <c r="C384" s="179"/>
      <c r="D384" s="179"/>
      <c r="E384" s="182"/>
      <c r="F384" s="182"/>
      <c r="G384" s="181"/>
      <c r="H384" s="181"/>
      <c r="I384" s="180"/>
      <c r="J384" s="180"/>
      <c r="K384" s="180"/>
      <c r="L384" s="180"/>
      <c r="M384" s="180"/>
      <c r="N384" s="180"/>
      <c r="O384" s="180"/>
      <c r="P384" s="180"/>
      <c r="Q384" s="179"/>
      <c r="R384" s="176"/>
      <c r="S384" s="179"/>
      <c r="T384" s="178"/>
      <c r="U384" s="177"/>
      <c r="V384" s="176"/>
      <c r="W384" s="176"/>
      <c r="X384" s="176"/>
      <c r="Y384" s="176"/>
      <c r="Z384" s="176"/>
      <c r="AA384" s="176"/>
      <c r="AB384" s="176"/>
      <c r="AC384" s="176"/>
      <c r="AD384" s="176"/>
      <c r="AE384" s="176"/>
    </row>
    <row r="385" spans="1:31">
      <c r="A385" s="176"/>
      <c r="B385" s="179"/>
      <c r="C385" s="179"/>
      <c r="D385" s="179"/>
      <c r="E385" s="182"/>
      <c r="F385" s="182"/>
      <c r="G385" s="181"/>
      <c r="H385" s="181"/>
      <c r="I385" s="180"/>
      <c r="J385" s="180"/>
      <c r="K385" s="180"/>
      <c r="L385" s="180"/>
      <c r="M385" s="180"/>
      <c r="N385" s="180"/>
      <c r="O385" s="180"/>
      <c r="P385" s="180"/>
      <c r="Q385" s="179"/>
      <c r="R385" s="176"/>
      <c r="S385" s="179"/>
      <c r="T385" s="178"/>
      <c r="U385" s="177"/>
      <c r="V385" s="176"/>
      <c r="W385" s="176"/>
      <c r="X385" s="176"/>
      <c r="Y385" s="176"/>
      <c r="Z385" s="176"/>
      <c r="AA385" s="176"/>
      <c r="AB385" s="176"/>
      <c r="AC385" s="176"/>
      <c r="AD385" s="176"/>
      <c r="AE385" s="176"/>
    </row>
    <row r="386" spans="1:31">
      <c r="A386" s="176"/>
      <c r="B386" s="179"/>
      <c r="C386" s="179"/>
      <c r="D386" s="179"/>
      <c r="E386" s="182"/>
      <c r="F386" s="182"/>
      <c r="G386" s="181"/>
      <c r="H386" s="181"/>
      <c r="I386" s="180"/>
      <c r="J386" s="180"/>
      <c r="K386" s="180"/>
      <c r="L386" s="180"/>
      <c r="M386" s="180"/>
      <c r="N386" s="180"/>
      <c r="O386" s="180"/>
      <c r="P386" s="180"/>
      <c r="Q386" s="179"/>
      <c r="R386" s="176"/>
      <c r="S386" s="179"/>
      <c r="T386" s="178"/>
      <c r="U386" s="177"/>
      <c r="V386" s="176"/>
      <c r="W386" s="176"/>
      <c r="X386" s="176"/>
      <c r="Y386" s="176"/>
      <c r="Z386" s="176"/>
      <c r="AA386" s="176"/>
      <c r="AB386" s="176"/>
      <c r="AC386" s="176"/>
      <c r="AD386" s="176"/>
      <c r="AE386" s="176"/>
    </row>
    <row r="387" spans="1:31">
      <c r="A387" s="176"/>
      <c r="B387" s="179"/>
      <c r="C387" s="179"/>
      <c r="D387" s="179"/>
      <c r="E387" s="182"/>
      <c r="F387" s="182"/>
      <c r="G387" s="181"/>
      <c r="H387" s="181"/>
      <c r="I387" s="180"/>
      <c r="J387" s="180"/>
      <c r="K387" s="180"/>
      <c r="L387" s="180"/>
      <c r="M387" s="180"/>
      <c r="N387" s="180"/>
      <c r="O387" s="180"/>
      <c r="P387" s="180"/>
      <c r="Q387" s="179"/>
      <c r="R387" s="176"/>
      <c r="S387" s="179"/>
      <c r="T387" s="178"/>
      <c r="U387" s="177"/>
      <c r="V387" s="176"/>
      <c r="W387" s="176"/>
      <c r="X387" s="176"/>
      <c r="Y387" s="176"/>
      <c r="Z387" s="176"/>
      <c r="AA387" s="176"/>
      <c r="AB387" s="176"/>
      <c r="AC387" s="176"/>
      <c r="AD387" s="176"/>
      <c r="AE387" s="176"/>
    </row>
    <row r="388" spans="1:31">
      <c r="A388" s="176"/>
      <c r="B388" s="179"/>
      <c r="C388" s="179"/>
      <c r="D388" s="179"/>
      <c r="E388" s="182"/>
      <c r="F388" s="182"/>
      <c r="G388" s="181"/>
      <c r="H388" s="181"/>
      <c r="I388" s="180"/>
      <c r="J388" s="180"/>
      <c r="K388" s="180"/>
      <c r="L388" s="180"/>
      <c r="M388" s="180"/>
      <c r="N388" s="180"/>
      <c r="O388" s="180"/>
      <c r="P388" s="180"/>
      <c r="Q388" s="179"/>
      <c r="R388" s="176"/>
      <c r="S388" s="179"/>
      <c r="T388" s="178"/>
      <c r="U388" s="177"/>
      <c r="V388" s="176"/>
      <c r="W388" s="176"/>
      <c r="X388" s="176"/>
      <c r="Y388" s="176"/>
      <c r="Z388" s="176"/>
      <c r="AA388" s="176"/>
      <c r="AB388" s="176"/>
      <c r="AC388" s="176"/>
      <c r="AD388" s="176"/>
      <c r="AE388" s="176"/>
    </row>
    <row r="389" spans="1:31">
      <c r="A389" s="176"/>
      <c r="B389" s="179"/>
      <c r="C389" s="179"/>
      <c r="D389" s="179"/>
      <c r="E389" s="182"/>
      <c r="F389" s="182"/>
      <c r="G389" s="181"/>
      <c r="H389" s="181"/>
      <c r="I389" s="180"/>
      <c r="J389" s="180"/>
      <c r="K389" s="180"/>
      <c r="L389" s="180"/>
      <c r="M389" s="180"/>
      <c r="N389" s="180"/>
      <c r="O389" s="180"/>
      <c r="P389" s="180"/>
      <c r="Q389" s="179"/>
      <c r="R389" s="176"/>
      <c r="S389" s="179"/>
      <c r="T389" s="178"/>
      <c r="U389" s="177"/>
      <c r="V389" s="176"/>
      <c r="W389" s="176"/>
      <c r="X389" s="176"/>
      <c r="Y389" s="176"/>
      <c r="Z389" s="176"/>
      <c r="AA389" s="176"/>
      <c r="AB389" s="176"/>
      <c r="AC389" s="176"/>
      <c r="AD389" s="176"/>
      <c r="AE389" s="176"/>
    </row>
    <row r="390" spans="1:31">
      <c r="A390" s="176"/>
      <c r="B390" s="179"/>
      <c r="C390" s="179"/>
      <c r="D390" s="179"/>
      <c r="E390" s="182"/>
      <c r="F390" s="182"/>
      <c r="G390" s="181"/>
      <c r="H390" s="181"/>
      <c r="I390" s="180"/>
      <c r="J390" s="180"/>
      <c r="K390" s="180"/>
      <c r="L390" s="180"/>
      <c r="M390" s="180"/>
      <c r="N390" s="180"/>
      <c r="O390" s="180"/>
      <c r="P390" s="180"/>
      <c r="Q390" s="179"/>
      <c r="R390" s="176"/>
      <c r="S390" s="179"/>
      <c r="T390" s="178"/>
      <c r="U390" s="177"/>
      <c r="V390" s="176"/>
      <c r="W390" s="176"/>
      <c r="X390" s="176"/>
      <c r="Y390" s="176"/>
      <c r="Z390" s="176"/>
      <c r="AA390" s="176"/>
      <c r="AB390" s="176"/>
      <c r="AC390" s="176"/>
      <c r="AD390" s="176"/>
      <c r="AE390" s="176"/>
    </row>
    <row r="391" spans="1:31">
      <c r="A391" s="176"/>
      <c r="B391" s="179"/>
      <c r="C391" s="179"/>
      <c r="D391" s="179"/>
      <c r="E391" s="182"/>
      <c r="F391" s="182"/>
      <c r="G391" s="181"/>
      <c r="H391" s="181"/>
      <c r="I391" s="180"/>
      <c r="J391" s="180"/>
      <c r="K391" s="180"/>
      <c r="L391" s="180"/>
      <c r="M391" s="180"/>
      <c r="N391" s="180"/>
      <c r="O391" s="180"/>
      <c r="P391" s="180"/>
      <c r="Q391" s="179"/>
      <c r="R391" s="176"/>
      <c r="S391" s="179"/>
      <c r="T391" s="178"/>
      <c r="U391" s="177"/>
      <c r="V391" s="176"/>
      <c r="W391" s="176"/>
      <c r="X391" s="176"/>
      <c r="Y391" s="176"/>
      <c r="Z391" s="176"/>
      <c r="AA391" s="176"/>
      <c r="AB391" s="176"/>
      <c r="AC391" s="176"/>
      <c r="AD391" s="176"/>
      <c r="AE391" s="176"/>
    </row>
    <row r="392" spans="1:31">
      <c r="A392" s="176"/>
      <c r="B392" s="179"/>
      <c r="C392" s="179"/>
      <c r="D392" s="179"/>
      <c r="E392" s="182"/>
      <c r="F392" s="182"/>
      <c r="G392" s="181"/>
      <c r="H392" s="181"/>
      <c r="I392" s="180"/>
      <c r="J392" s="180"/>
      <c r="K392" s="180"/>
      <c r="L392" s="180"/>
      <c r="M392" s="180"/>
      <c r="N392" s="180"/>
      <c r="O392" s="180"/>
      <c r="P392" s="180"/>
      <c r="Q392" s="179"/>
      <c r="R392" s="176"/>
      <c r="S392" s="179"/>
      <c r="T392" s="178"/>
      <c r="U392" s="177"/>
      <c r="V392" s="176"/>
      <c r="W392" s="176"/>
      <c r="X392" s="176"/>
      <c r="Y392" s="176"/>
      <c r="Z392" s="176"/>
      <c r="AA392" s="176"/>
      <c r="AB392" s="176"/>
      <c r="AC392" s="176"/>
      <c r="AD392" s="176"/>
      <c r="AE392" s="176"/>
    </row>
    <row r="393" spans="1:31">
      <c r="A393" s="176"/>
      <c r="B393" s="179"/>
      <c r="C393" s="179"/>
      <c r="D393" s="179"/>
      <c r="E393" s="182"/>
      <c r="F393" s="182"/>
      <c r="G393" s="181"/>
      <c r="H393" s="181"/>
      <c r="I393" s="180"/>
      <c r="J393" s="180"/>
      <c r="K393" s="180"/>
      <c r="L393" s="180"/>
      <c r="M393" s="180"/>
      <c r="N393" s="180"/>
      <c r="O393" s="180"/>
      <c r="P393" s="180"/>
      <c r="Q393" s="179"/>
      <c r="R393" s="176"/>
      <c r="S393" s="179"/>
      <c r="T393" s="178"/>
      <c r="U393" s="177"/>
      <c r="V393" s="176"/>
      <c r="W393" s="176"/>
      <c r="X393" s="176"/>
      <c r="Y393" s="176"/>
      <c r="Z393" s="176"/>
      <c r="AA393" s="176"/>
      <c r="AB393" s="176"/>
      <c r="AC393" s="176"/>
      <c r="AD393" s="176"/>
      <c r="AE393" s="176"/>
    </row>
    <row r="394" spans="1:31">
      <c r="A394" s="176"/>
      <c r="B394" s="179"/>
      <c r="C394" s="179"/>
      <c r="D394" s="179"/>
      <c r="E394" s="182"/>
      <c r="F394" s="182"/>
      <c r="G394" s="181"/>
      <c r="H394" s="181"/>
      <c r="I394" s="180"/>
      <c r="J394" s="180"/>
      <c r="K394" s="180"/>
      <c r="L394" s="180"/>
      <c r="M394" s="180"/>
      <c r="N394" s="180"/>
      <c r="O394" s="180"/>
      <c r="P394" s="180"/>
      <c r="Q394" s="179"/>
      <c r="R394" s="176"/>
      <c r="S394" s="179"/>
      <c r="T394" s="178"/>
      <c r="U394" s="177"/>
      <c r="V394" s="176"/>
      <c r="W394" s="176"/>
      <c r="X394" s="176"/>
      <c r="Y394" s="176"/>
      <c r="Z394" s="176"/>
      <c r="AA394" s="176"/>
      <c r="AB394" s="176"/>
      <c r="AC394" s="176"/>
      <c r="AD394" s="176"/>
      <c r="AE394" s="176"/>
    </row>
    <row r="395" spans="1:31">
      <c r="A395" s="176"/>
      <c r="B395" s="179"/>
      <c r="C395" s="179"/>
      <c r="D395" s="179"/>
      <c r="E395" s="182"/>
      <c r="F395" s="182"/>
      <c r="G395" s="181"/>
      <c r="H395" s="181"/>
      <c r="I395" s="180"/>
      <c r="J395" s="180"/>
      <c r="K395" s="180"/>
      <c r="L395" s="180"/>
      <c r="M395" s="180"/>
      <c r="N395" s="180"/>
      <c r="O395" s="180"/>
      <c r="P395" s="180"/>
      <c r="Q395" s="179"/>
      <c r="R395" s="176"/>
      <c r="S395" s="179"/>
      <c r="T395" s="178"/>
      <c r="U395" s="177"/>
      <c r="V395" s="176"/>
      <c r="W395" s="176"/>
      <c r="X395" s="176"/>
      <c r="Y395" s="176"/>
      <c r="Z395" s="176"/>
      <c r="AA395" s="176"/>
      <c r="AB395" s="176"/>
      <c r="AC395" s="176"/>
      <c r="AD395" s="176"/>
      <c r="AE395" s="176"/>
    </row>
    <row r="396" spans="1:31">
      <c r="A396" s="176"/>
      <c r="B396" s="179"/>
      <c r="C396" s="179"/>
      <c r="D396" s="179"/>
      <c r="E396" s="182"/>
      <c r="F396" s="182"/>
      <c r="G396" s="181"/>
      <c r="H396" s="181"/>
      <c r="I396" s="180"/>
      <c r="J396" s="180"/>
      <c r="K396" s="180"/>
      <c r="L396" s="180"/>
      <c r="M396" s="180"/>
      <c r="N396" s="180"/>
      <c r="O396" s="180"/>
      <c r="P396" s="180"/>
      <c r="Q396" s="179"/>
      <c r="R396" s="176"/>
      <c r="S396" s="179"/>
      <c r="T396" s="178"/>
      <c r="U396" s="177"/>
      <c r="V396" s="176"/>
      <c r="W396" s="176"/>
      <c r="X396" s="176"/>
      <c r="Y396" s="176"/>
      <c r="Z396" s="176"/>
      <c r="AA396" s="176"/>
      <c r="AB396" s="176"/>
      <c r="AC396" s="176"/>
      <c r="AD396" s="176"/>
      <c r="AE396" s="176"/>
    </row>
    <row r="397" spans="1:31">
      <c r="A397" s="176"/>
      <c r="B397" s="179"/>
      <c r="C397" s="179"/>
      <c r="D397" s="179"/>
      <c r="E397" s="182"/>
      <c r="F397" s="182"/>
      <c r="G397" s="181"/>
      <c r="H397" s="181"/>
      <c r="I397" s="180"/>
      <c r="J397" s="180"/>
      <c r="K397" s="180"/>
      <c r="L397" s="180"/>
      <c r="M397" s="180"/>
      <c r="N397" s="180"/>
      <c r="O397" s="180"/>
      <c r="P397" s="180"/>
      <c r="Q397" s="179"/>
      <c r="R397" s="176"/>
      <c r="S397" s="179"/>
      <c r="T397" s="178"/>
      <c r="U397" s="177"/>
      <c r="V397" s="176"/>
      <c r="W397" s="176"/>
      <c r="X397" s="176"/>
      <c r="Y397" s="176"/>
      <c r="Z397" s="176"/>
      <c r="AA397" s="176"/>
      <c r="AB397" s="176"/>
      <c r="AC397" s="176"/>
      <c r="AD397" s="176"/>
      <c r="AE397" s="176"/>
    </row>
    <row r="398" spans="1:31">
      <c r="A398" s="176"/>
      <c r="B398" s="179"/>
      <c r="C398" s="179"/>
      <c r="D398" s="179"/>
      <c r="E398" s="182"/>
      <c r="F398" s="182"/>
      <c r="G398" s="181"/>
      <c r="H398" s="181"/>
      <c r="I398" s="180"/>
      <c r="J398" s="180"/>
      <c r="K398" s="180"/>
      <c r="L398" s="180"/>
      <c r="M398" s="180"/>
      <c r="N398" s="180"/>
      <c r="O398" s="180"/>
      <c r="P398" s="180"/>
      <c r="Q398" s="179"/>
      <c r="R398" s="176"/>
      <c r="S398" s="179"/>
      <c r="T398" s="178"/>
      <c r="U398" s="177"/>
      <c r="V398" s="176"/>
      <c r="W398" s="176"/>
      <c r="X398" s="176"/>
      <c r="Y398" s="176"/>
      <c r="Z398" s="176"/>
      <c r="AA398" s="176"/>
      <c r="AB398" s="176"/>
      <c r="AC398" s="176"/>
      <c r="AD398" s="176"/>
      <c r="AE398" s="176"/>
    </row>
    <row r="399" spans="1:31">
      <c r="A399" s="176"/>
      <c r="B399" s="179"/>
      <c r="C399" s="179"/>
      <c r="D399" s="179"/>
      <c r="E399" s="182"/>
      <c r="F399" s="182"/>
      <c r="G399" s="181"/>
      <c r="H399" s="181"/>
      <c r="I399" s="180"/>
      <c r="J399" s="180"/>
      <c r="K399" s="180"/>
      <c r="L399" s="180"/>
      <c r="M399" s="180"/>
      <c r="N399" s="180"/>
      <c r="O399" s="180"/>
      <c r="P399" s="180"/>
      <c r="Q399" s="179"/>
      <c r="R399" s="176"/>
      <c r="S399" s="179"/>
      <c r="T399" s="178"/>
      <c r="U399" s="177"/>
      <c r="V399" s="176"/>
      <c r="W399" s="176"/>
      <c r="X399" s="176"/>
      <c r="Y399" s="176"/>
      <c r="Z399" s="176"/>
      <c r="AA399" s="176"/>
      <c r="AB399" s="176"/>
      <c r="AC399" s="176"/>
      <c r="AD399" s="176"/>
      <c r="AE399" s="176"/>
    </row>
    <row r="400" spans="1:31">
      <c r="A400" s="176"/>
      <c r="B400" s="179"/>
      <c r="C400" s="179"/>
      <c r="D400" s="179"/>
      <c r="E400" s="182"/>
      <c r="F400" s="182"/>
      <c r="G400" s="181"/>
      <c r="H400" s="181"/>
      <c r="I400" s="180"/>
      <c r="J400" s="180"/>
      <c r="K400" s="180"/>
      <c r="L400" s="180"/>
      <c r="M400" s="180"/>
      <c r="N400" s="180"/>
      <c r="O400" s="180"/>
      <c r="P400" s="180"/>
      <c r="Q400" s="179"/>
      <c r="R400" s="176"/>
      <c r="S400" s="179"/>
      <c r="T400" s="178"/>
      <c r="U400" s="177"/>
      <c r="V400" s="176"/>
      <c r="W400" s="176"/>
      <c r="X400" s="176"/>
      <c r="Y400" s="176"/>
      <c r="Z400" s="176"/>
      <c r="AA400" s="176"/>
      <c r="AB400" s="176"/>
      <c r="AC400" s="176"/>
      <c r="AD400" s="176"/>
      <c r="AE400" s="176"/>
    </row>
    <row r="401" spans="1:31">
      <c r="A401" s="176"/>
      <c r="B401" s="179"/>
      <c r="C401" s="179"/>
      <c r="D401" s="179"/>
      <c r="E401" s="182"/>
      <c r="F401" s="182"/>
      <c r="G401" s="181"/>
      <c r="H401" s="181"/>
      <c r="I401" s="180"/>
      <c r="J401" s="180"/>
      <c r="K401" s="180"/>
      <c r="L401" s="180"/>
      <c r="M401" s="180"/>
      <c r="N401" s="180"/>
      <c r="O401" s="180"/>
      <c r="P401" s="180"/>
      <c r="Q401" s="179"/>
      <c r="R401" s="176"/>
      <c r="S401" s="179"/>
      <c r="T401" s="178"/>
      <c r="U401" s="177"/>
      <c r="V401" s="176"/>
      <c r="W401" s="176"/>
      <c r="X401" s="176"/>
      <c r="Y401" s="176"/>
      <c r="Z401" s="176"/>
      <c r="AA401" s="176"/>
      <c r="AB401" s="176"/>
      <c r="AC401" s="176"/>
      <c r="AD401" s="176"/>
      <c r="AE401" s="176"/>
    </row>
    <row r="402" spans="1:31">
      <c r="A402" s="176"/>
      <c r="B402" s="179"/>
      <c r="C402" s="179"/>
      <c r="D402" s="179"/>
      <c r="E402" s="182"/>
      <c r="F402" s="182"/>
      <c r="G402" s="181"/>
      <c r="H402" s="181"/>
      <c r="I402" s="180"/>
      <c r="J402" s="180"/>
      <c r="K402" s="180"/>
      <c r="L402" s="180"/>
      <c r="M402" s="180"/>
      <c r="N402" s="180"/>
      <c r="O402" s="180"/>
      <c r="P402" s="180"/>
      <c r="Q402" s="179"/>
      <c r="R402" s="176"/>
      <c r="S402" s="179"/>
      <c r="T402" s="178"/>
      <c r="U402" s="177"/>
      <c r="V402" s="176"/>
      <c r="W402" s="176"/>
      <c r="X402" s="176"/>
      <c r="Y402" s="176"/>
      <c r="Z402" s="176"/>
      <c r="AA402" s="176"/>
      <c r="AB402" s="176"/>
      <c r="AC402" s="176"/>
      <c r="AD402" s="176"/>
      <c r="AE402" s="176"/>
    </row>
    <row r="403" spans="1:31">
      <c r="A403" s="176"/>
      <c r="B403" s="179"/>
      <c r="C403" s="179"/>
      <c r="D403" s="179"/>
      <c r="E403" s="182"/>
      <c r="F403" s="182"/>
      <c r="G403" s="181"/>
      <c r="H403" s="181"/>
      <c r="I403" s="180"/>
      <c r="J403" s="180"/>
      <c r="K403" s="180"/>
      <c r="L403" s="180"/>
      <c r="M403" s="180"/>
      <c r="N403" s="180"/>
      <c r="O403" s="180"/>
      <c r="P403" s="180"/>
      <c r="Q403" s="179"/>
      <c r="R403" s="176"/>
      <c r="S403" s="179"/>
      <c r="T403" s="178"/>
      <c r="U403" s="177"/>
      <c r="V403" s="176"/>
      <c r="W403" s="176"/>
      <c r="X403" s="176"/>
      <c r="Y403" s="176"/>
      <c r="Z403" s="176"/>
      <c r="AA403" s="176"/>
      <c r="AB403" s="176"/>
      <c r="AC403" s="176"/>
      <c r="AD403" s="176"/>
      <c r="AE403" s="176"/>
    </row>
    <row r="404" spans="1:31">
      <c r="A404" s="176"/>
      <c r="B404" s="179"/>
      <c r="C404" s="179"/>
      <c r="D404" s="179"/>
      <c r="E404" s="182"/>
      <c r="F404" s="182"/>
      <c r="G404" s="181"/>
      <c r="H404" s="181"/>
      <c r="I404" s="180"/>
      <c r="J404" s="180"/>
      <c r="K404" s="180"/>
      <c r="L404" s="180"/>
      <c r="M404" s="180"/>
      <c r="N404" s="180"/>
      <c r="O404" s="180"/>
      <c r="P404" s="180"/>
      <c r="Q404" s="179"/>
      <c r="R404" s="176"/>
      <c r="S404" s="179"/>
      <c r="T404" s="178"/>
      <c r="U404" s="177"/>
      <c r="V404" s="176"/>
      <c r="W404" s="176"/>
      <c r="X404" s="176"/>
      <c r="Y404" s="176"/>
      <c r="Z404" s="176"/>
      <c r="AA404" s="176"/>
      <c r="AB404" s="176"/>
      <c r="AC404" s="176"/>
      <c r="AD404" s="176"/>
      <c r="AE404" s="176"/>
    </row>
    <row r="405" spans="1:31">
      <c r="A405" s="176"/>
      <c r="B405" s="179"/>
      <c r="C405" s="179"/>
      <c r="D405" s="179"/>
      <c r="E405" s="182"/>
      <c r="F405" s="182"/>
      <c r="G405" s="181"/>
      <c r="H405" s="181"/>
      <c r="I405" s="180"/>
      <c r="J405" s="180"/>
      <c r="K405" s="180"/>
      <c r="L405" s="180"/>
      <c r="M405" s="180"/>
      <c r="N405" s="180"/>
      <c r="O405" s="180"/>
      <c r="P405" s="180"/>
      <c r="Q405" s="179"/>
      <c r="R405" s="176"/>
      <c r="S405" s="179"/>
      <c r="T405" s="178"/>
      <c r="U405" s="177"/>
      <c r="V405" s="176"/>
      <c r="W405" s="176"/>
      <c r="X405" s="176"/>
      <c r="Y405" s="176"/>
      <c r="Z405" s="176"/>
      <c r="AA405" s="176"/>
      <c r="AB405" s="176"/>
      <c r="AC405" s="176"/>
      <c r="AD405" s="176"/>
      <c r="AE405" s="176"/>
    </row>
    <row r="406" spans="1:31">
      <c r="A406" s="176"/>
      <c r="B406" s="179"/>
      <c r="C406" s="179"/>
      <c r="D406" s="179"/>
      <c r="E406" s="182"/>
      <c r="F406" s="182"/>
      <c r="G406" s="181"/>
      <c r="H406" s="181"/>
      <c r="I406" s="180"/>
      <c r="J406" s="180"/>
      <c r="K406" s="180"/>
      <c r="L406" s="180"/>
      <c r="M406" s="180"/>
      <c r="N406" s="180"/>
      <c r="O406" s="180"/>
      <c r="P406" s="180"/>
      <c r="Q406" s="179"/>
      <c r="R406" s="176"/>
      <c r="S406" s="179"/>
      <c r="T406" s="178"/>
      <c r="U406" s="177"/>
      <c r="V406" s="176"/>
      <c r="W406" s="176"/>
      <c r="X406" s="176"/>
      <c r="Y406" s="176"/>
      <c r="Z406" s="176"/>
      <c r="AA406" s="176"/>
      <c r="AB406" s="176"/>
      <c r="AC406" s="176"/>
      <c r="AD406" s="176"/>
      <c r="AE406" s="176"/>
    </row>
    <row r="407" spans="1:31">
      <c r="A407" s="176"/>
      <c r="B407" s="179"/>
      <c r="C407" s="179"/>
      <c r="D407" s="179"/>
      <c r="E407" s="182"/>
      <c r="F407" s="182"/>
      <c r="G407" s="181"/>
      <c r="H407" s="181"/>
      <c r="I407" s="180"/>
      <c r="J407" s="180"/>
      <c r="K407" s="180"/>
      <c r="L407" s="180"/>
      <c r="M407" s="180"/>
      <c r="N407" s="180"/>
      <c r="O407" s="180"/>
      <c r="P407" s="180"/>
      <c r="Q407" s="179"/>
      <c r="R407" s="176"/>
      <c r="S407" s="179"/>
      <c r="T407" s="178"/>
      <c r="U407" s="177"/>
      <c r="V407" s="176"/>
      <c r="W407" s="176"/>
      <c r="X407" s="176"/>
      <c r="Y407" s="176"/>
      <c r="Z407" s="176"/>
      <c r="AA407" s="176"/>
      <c r="AB407" s="176"/>
      <c r="AC407" s="176"/>
      <c r="AD407" s="176"/>
      <c r="AE407" s="176"/>
    </row>
    <row r="408" spans="1:31">
      <c r="A408" s="176"/>
      <c r="B408" s="179"/>
      <c r="C408" s="179"/>
      <c r="D408" s="179"/>
      <c r="E408" s="182"/>
      <c r="F408" s="182"/>
      <c r="G408" s="181"/>
      <c r="H408" s="181"/>
      <c r="I408" s="180"/>
      <c r="J408" s="180"/>
      <c r="K408" s="180"/>
      <c r="L408" s="180"/>
      <c r="M408" s="180"/>
      <c r="N408" s="180"/>
      <c r="O408" s="180"/>
      <c r="P408" s="180"/>
      <c r="Q408" s="179"/>
      <c r="R408" s="176"/>
      <c r="S408" s="179"/>
      <c r="T408" s="178"/>
      <c r="U408" s="177"/>
      <c r="V408" s="176"/>
      <c r="W408" s="176"/>
      <c r="X408" s="176"/>
      <c r="Y408" s="176"/>
      <c r="Z408" s="176"/>
      <c r="AA408" s="176"/>
      <c r="AB408" s="176"/>
      <c r="AC408" s="176"/>
      <c r="AD408" s="176"/>
      <c r="AE408" s="176"/>
    </row>
    <row r="409" spans="1:31">
      <c r="A409" s="176"/>
      <c r="B409" s="179"/>
      <c r="C409" s="179"/>
      <c r="D409" s="179"/>
      <c r="E409" s="182"/>
      <c r="F409" s="182"/>
      <c r="G409" s="181"/>
      <c r="H409" s="181"/>
      <c r="I409" s="180"/>
      <c r="J409" s="180"/>
      <c r="K409" s="180"/>
      <c r="L409" s="180"/>
      <c r="M409" s="180"/>
      <c r="N409" s="180"/>
      <c r="O409" s="180"/>
      <c r="P409" s="180"/>
      <c r="Q409" s="179"/>
      <c r="R409" s="176"/>
      <c r="S409" s="179"/>
      <c r="T409" s="178"/>
      <c r="U409" s="177"/>
      <c r="V409" s="176"/>
      <c r="W409" s="176"/>
      <c r="X409" s="176"/>
      <c r="Y409" s="176"/>
      <c r="Z409" s="176"/>
      <c r="AA409" s="176"/>
      <c r="AB409" s="176"/>
      <c r="AC409" s="176"/>
      <c r="AD409" s="176"/>
      <c r="AE409" s="176"/>
    </row>
    <row r="410" spans="1:31">
      <c r="A410" s="176"/>
      <c r="B410" s="179"/>
      <c r="C410" s="179"/>
      <c r="D410" s="179"/>
      <c r="E410" s="182"/>
      <c r="F410" s="182"/>
      <c r="G410" s="181"/>
      <c r="H410" s="181"/>
      <c r="I410" s="180"/>
      <c r="J410" s="180"/>
      <c r="K410" s="180"/>
      <c r="L410" s="180"/>
      <c r="M410" s="180"/>
      <c r="N410" s="180"/>
      <c r="O410" s="180"/>
      <c r="P410" s="180"/>
      <c r="Q410" s="179"/>
      <c r="R410" s="176"/>
      <c r="S410" s="179"/>
      <c r="T410" s="178"/>
      <c r="U410" s="177"/>
      <c r="V410" s="176"/>
      <c r="W410" s="176"/>
      <c r="X410" s="176"/>
      <c r="Y410" s="176"/>
      <c r="Z410" s="176"/>
      <c r="AA410" s="176"/>
      <c r="AB410" s="176"/>
      <c r="AC410" s="176"/>
      <c r="AD410" s="176"/>
      <c r="AE410" s="176"/>
    </row>
    <row r="411" spans="1:31">
      <c r="A411" s="176"/>
      <c r="B411" s="179"/>
      <c r="C411" s="179"/>
      <c r="D411" s="179"/>
      <c r="E411" s="182"/>
      <c r="F411" s="182"/>
      <c r="G411" s="181"/>
      <c r="H411" s="181"/>
      <c r="I411" s="180"/>
      <c r="J411" s="180"/>
      <c r="K411" s="180"/>
      <c r="L411" s="180"/>
      <c r="M411" s="180"/>
      <c r="N411" s="180"/>
      <c r="O411" s="180"/>
      <c r="P411" s="180"/>
      <c r="Q411" s="179"/>
      <c r="R411" s="176"/>
      <c r="S411" s="179"/>
      <c r="T411" s="178"/>
      <c r="U411" s="177"/>
      <c r="V411" s="176"/>
      <c r="W411" s="176"/>
      <c r="X411" s="176"/>
      <c r="Y411" s="176"/>
      <c r="Z411" s="176"/>
      <c r="AA411" s="176"/>
      <c r="AB411" s="176"/>
      <c r="AC411" s="176"/>
      <c r="AD411" s="176"/>
      <c r="AE411" s="176"/>
    </row>
    <row r="412" spans="1:31">
      <c r="A412" s="176"/>
      <c r="B412" s="179"/>
      <c r="C412" s="179"/>
      <c r="D412" s="179"/>
      <c r="E412" s="182"/>
      <c r="F412" s="182"/>
      <c r="G412" s="181"/>
      <c r="H412" s="181"/>
      <c r="I412" s="180"/>
      <c r="J412" s="180"/>
      <c r="K412" s="180"/>
      <c r="L412" s="180"/>
      <c r="M412" s="180"/>
      <c r="N412" s="180"/>
      <c r="O412" s="180"/>
      <c r="P412" s="180"/>
      <c r="Q412" s="179"/>
      <c r="R412" s="176"/>
      <c r="S412" s="179"/>
      <c r="T412" s="178"/>
      <c r="U412" s="177"/>
      <c r="V412" s="176"/>
      <c r="W412" s="176"/>
      <c r="X412" s="176"/>
      <c r="Y412" s="176"/>
      <c r="Z412" s="176"/>
      <c r="AA412" s="176"/>
      <c r="AB412" s="176"/>
      <c r="AC412" s="176"/>
      <c r="AD412" s="176"/>
      <c r="AE412" s="176"/>
    </row>
    <row r="413" spans="1:31">
      <c r="A413" s="176"/>
      <c r="B413" s="179"/>
      <c r="C413" s="179"/>
      <c r="D413" s="179"/>
      <c r="E413" s="182"/>
      <c r="F413" s="182"/>
      <c r="G413" s="181"/>
      <c r="H413" s="181"/>
      <c r="I413" s="180"/>
      <c r="J413" s="180"/>
      <c r="K413" s="180"/>
      <c r="L413" s="180"/>
      <c r="M413" s="180"/>
      <c r="N413" s="180"/>
      <c r="O413" s="180"/>
      <c r="P413" s="180"/>
      <c r="Q413" s="179"/>
      <c r="R413" s="176"/>
      <c r="S413" s="179"/>
      <c r="T413" s="178"/>
      <c r="U413" s="177"/>
      <c r="V413" s="176"/>
      <c r="W413" s="176"/>
      <c r="X413" s="176"/>
      <c r="Y413" s="176"/>
      <c r="Z413" s="176"/>
      <c r="AA413" s="176"/>
      <c r="AB413" s="176"/>
      <c r="AC413" s="176"/>
      <c r="AD413" s="176"/>
      <c r="AE413" s="176"/>
    </row>
    <row r="414" spans="1:31">
      <c r="A414" s="176"/>
      <c r="B414" s="179"/>
      <c r="C414" s="179"/>
      <c r="D414" s="179"/>
      <c r="E414" s="182"/>
      <c r="F414" s="182"/>
      <c r="G414" s="181"/>
      <c r="H414" s="181"/>
      <c r="I414" s="180"/>
      <c r="J414" s="180"/>
      <c r="K414" s="180"/>
      <c r="L414" s="180"/>
      <c r="M414" s="180"/>
      <c r="N414" s="180"/>
      <c r="O414" s="180"/>
      <c r="P414" s="180"/>
      <c r="Q414" s="179"/>
      <c r="R414" s="176"/>
      <c r="S414" s="179"/>
      <c r="T414" s="178"/>
      <c r="U414" s="177"/>
      <c r="V414" s="176"/>
      <c r="W414" s="176"/>
      <c r="X414" s="176"/>
      <c r="Y414" s="176"/>
      <c r="Z414" s="176"/>
      <c r="AA414" s="176"/>
      <c r="AB414" s="176"/>
      <c r="AC414" s="176"/>
      <c r="AD414" s="176"/>
      <c r="AE414" s="176"/>
    </row>
    <row r="415" spans="1:31">
      <c r="A415" s="176"/>
      <c r="B415" s="179"/>
      <c r="C415" s="179"/>
      <c r="D415" s="179"/>
      <c r="E415" s="182"/>
      <c r="F415" s="182"/>
      <c r="G415" s="181"/>
      <c r="H415" s="181"/>
      <c r="I415" s="180"/>
      <c r="J415" s="180"/>
      <c r="K415" s="180"/>
      <c r="L415" s="180"/>
      <c r="M415" s="180"/>
      <c r="N415" s="180"/>
      <c r="O415" s="180"/>
      <c r="P415" s="180"/>
      <c r="Q415" s="179"/>
      <c r="R415" s="176"/>
      <c r="S415" s="179"/>
      <c r="T415" s="178"/>
      <c r="U415" s="177"/>
      <c r="V415" s="176"/>
      <c r="W415" s="176"/>
      <c r="X415" s="176"/>
      <c r="Y415" s="176"/>
      <c r="Z415" s="176"/>
      <c r="AA415" s="176"/>
      <c r="AB415" s="176"/>
      <c r="AC415" s="176"/>
      <c r="AD415" s="176"/>
      <c r="AE415" s="176"/>
    </row>
    <row r="416" spans="1:31">
      <c r="A416" s="176"/>
      <c r="B416" s="179"/>
      <c r="C416" s="179"/>
      <c r="D416" s="179"/>
      <c r="E416" s="182"/>
      <c r="F416" s="182"/>
      <c r="G416" s="181"/>
      <c r="H416" s="181"/>
      <c r="I416" s="180"/>
      <c r="J416" s="180"/>
      <c r="K416" s="180"/>
      <c r="L416" s="180"/>
      <c r="M416" s="180"/>
      <c r="N416" s="180"/>
      <c r="O416" s="180"/>
      <c r="P416" s="180"/>
      <c r="Q416" s="179"/>
      <c r="R416" s="176"/>
      <c r="S416" s="179"/>
      <c r="T416" s="178"/>
      <c r="U416" s="177"/>
      <c r="V416" s="176"/>
      <c r="W416" s="176"/>
      <c r="X416" s="176"/>
      <c r="Y416" s="176"/>
      <c r="Z416" s="176"/>
      <c r="AA416" s="176"/>
      <c r="AB416" s="176"/>
      <c r="AC416" s="176"/>
      <c r="AD416" s="176"/>
      <c r="AE416" s="176"/>
    </row>
    <row r="417" spans="1:31">
      <c r="A417" s="176"/>
      <c r="B417" s="179"/>
      <c r="C417" s="179"/>
      <c r="D417" s="179"/>
      <c r="E417" s="182"/>
      <c r="F417" s="182"/>
      <c r="G417" s="181"/>
      <c r="H417" s="181"/>
      <c r="I417" s="180"/>
      <c r="J417" s="180"/>
      <c r="K417" s="180"/>
      <c r="L417" s="180"/>
      <c r="M417" s="180"/>
      <c r="N417" s="180"/>
      <c r="O417" s="180"/>
      <c r="P417" s="180"/>
      <c r="Q417" s="179"/>
      <c r="R417" s="176"/>
      <c r="S417" s="179"/>
      <c r="T417" s="178"/>
      <c r="U417" s="177"/>
      <c r="V417" s="176"/>
      <c r="W417" s="176"/>
      <c r="X417" s="176"/>
      <c r="Y417" s="176"/>
      <c r="Z417" s="176"/>
      <c r="AA417" s="176"/>
      <c r="AB417" s="176"/>
      <c r="AC417" s="176"/>
      <c r="AD417" s="176"/>
      <c r="AE417" s="176"/>
    </row>
    <row r="418" spans="1:31">
      <c r="A418" s="176"/>
      <c r="B418" s="179"/>
      <c r="C418" s="179"/>
      <c r="D418" s="179"/>
      <c r="E418" s="182"/>
      <c r="F418" s="182"/>
      <c r="G418" s="181"/>
      <c r="H418" s="181"/>
      <c r="I418" s="180"/>
      <c r="J418" s="180"/>
      <c r="K418" s="180"/>
      <c r="L418" s="180"/>
      <c r="M418" s="180"/>
      <c r="N418" s="180"/>
      <c r="O418" s="180"/>
      <c r="P418" s="180"/>
      <c r="Q418" s="179"/>
      <c r="R418" s="176"/>
      <c r="S418" s="179"/>
      <c r="T418" s="178"/>
      <c r="U418" s="177"/>
      <c r="V418" s="176"/>
      <c r="W418" s="176"/>
      <c r="X418" s="176"/>
      <c r="Y418" s="176"/>
      <c r="Z418" s="176"/>
      <c r="AA418" s="176"/>
      <c r="AB418" s="176"/>
      <c r="AC418" s="176"/>
      <c r="AD418" s="176"/>
      <c r="AE418" s="176"/>
    </row>
    <row r="419" spans="1:31">
      <c r="A419" s="176"/>
      <c r="B419" s="179"/>
      <c r="C419" s="179"/>
      <c r="D419" s="179"/>
      <c r="E419" s="182"/>
      <c r="F419" s="182"/>
      <c r="G419" s="181"/>
      <c r="H419" s="181"/>
      <c r="I419" s="180"/>
      <c r="J419" s="180"/>
      <c r="K419" s="180"/>
      <c r="L419" s="180"/>
      <c r="M419" s="180"/>
      <c r="N419" s="180"/>
      <c r="O419" s="180"/>
      <c r="P419" s="180"/>
      <c r="Q419" s="179"/>
      <c r="R419" s="176"/>
      <c r="S419" s="179"/>
      <c r="T419" s="178"/>
      <c r="U419" s="177"/>
      <c r="V419" s="176"/>
      <c r="W419" s="176"/>
      <c r="X419" s="176"/>
      <c r="Y419" s="176"/>
      <c r="Z419" s="176"/>
      <c r="AA419" s="176"/>
      <c r="AB419" s="176"/>
      <c r="AC419" s="176"/>
      <c r="AD419" s="176"/>
      <c r="AE419" s="176"/>
    </row>
    <row r="420" spans="1:31">
      <c r="A420" s="176"/>
      <c r="B420" s="179"/>
      <c r="C420" s="179"/>
      <c r="D420" s="179"/>
      <c r="E420" s="182"/>
      <c r="F420" s="182"/>
      <c r="G420" s="181"/>
      <c r="H420" s="181"/>
      <c r="I420" s="180"/>
      <c r="J420" s="180"/>
      <c r="K420" s="180"/>
      <c r="L420" s="180"/>
      <c r="M420" s="180"/>
      <c r="N420" s="180"/>
      <c r="O420" s="180"/>
      <c r="P420" s="180"/>
      <c r="Q420" s="179"/>
      <c r="R420" s="176"/>
      <c r="S420" s="179"/>
      <c r="T420" s="178"/>
      <c r="U420" s="177"/>
      <c r="V420" s="176"/>
      <c r="W420" s="176"/>
      <c r="X420" s="176"/>
      <c r="Y420" s="176"/>
      <c r="Z420" s="176"/>
      <c r="AA420" s="176"/>
      <c r="AB420" s="176"/>
      <c r="AC420" s="176"/>
      <c r="AD420" s="176"/>
      <c r="AE420" s="176"/>
    </row>
    <row r="421" spans="1:31">
      <c r="A421" s="176"/>
      <c r="B421" s="179"/>
      <c r="C421" s="179"/>
      <c r="D421" s="179"/>
      <c r="E421" s="182"/>
      <c r="F421" s="182"/>
      <c r="G421" s="181"/>
      <c r="H421" s="181"/>
      <c r="I421" s="180"/>
      <c r="J421" s="180"/>
      <c r="K421" s="180"/>
      <c r="L421" s="180"/>
      <c r="M421" s="180"/>
      <c r="N421" s="180"/>
      <c r="O421" s="180"/>
      <c r="P421" s="180"/>
      <c r="Q421" s="179"/>
      <c r="R421" s="176"/>
      <c r="S421" s="179"/>
      <c r="T421" s="178"/>
      <c r="U421" s="177"/>
      <c r="V421" s="176"/>
      <c r="W421" s="176"/>
      <c r="X421" s="176"/>
      <c r="Y421" s="176"/>
      <c r="Z421" s="176"/>
      <c r="AA421" s="176"/>
      <c r="AB421" s="176"/>
      <c r="AC421" s="176"/>
      <c r="AD421" s="176"/>
      <c r="AE421" s="176"/>
    </row>
    <row r="422" spans="1:31">
      <c r="A422" s="176"/>
      <c r="B422" s="179"/>
      <c r="C422" s="179"/>
      <c r="D422" s="179"/>
      <c r="E422" s="182"/>
      <c r="F422" s="182"/>
      <c r="G422" s="181"/>
      <c r="H422" s="181"/>
      <c r="I422" s="180"/>
      <c r="J422" s="180"/>
      <c r="K422" s="180"/>
      <c r="L422" s="180"/>
      <c r="M422" s="180"/>
      <c r="N422" s="180"/>
      <c r="O422" s="180"/>
      <c r="P422" s="180"/>
      <c r="Q422" s="179"/>
      <c r="R422" s="176"/>
      <c r="S422" s="179"/>
      <c r="T422" s="178"/>
      <c r="U422" s="177"/>
      <c r="V422" s="176"/>
      <c r="W422" s="176"/>
      <c r="X422" s="176"/>
      <c r="Y422" s="176"/>
      <c r="Z422" s="176"/>
      <c r="AA422" s="176"/>
      <c r="AB422" s="176"/>
      <c r="AC422" s="176"/>
      <c r="AD422" s="176"/>
      <c r="AE422" s="176"/>
    </row>
    <row r="423" spans="1:31">
      <c r="A423" s="176"/>
      <c r="B423" s="179"/>
      <c r="C423" s="179"/>
      <c r="D423" s="179"/>
      <c r="E423" s="182"/>
      <c r="F423" s="182"/>
      <c r="G423" s="181"/>
      <c r="H423" s="181"/>
      <c r="I423" s="180"/>
      <c r="J423" s="180"/>
      <c r="K423" s="180"/>
      <c r="L423" s="180"/>
      <c r="M423" s="180"/>
      <c r="N423" s="180"/>
      <c r="O423" s="180"/>
      <c r="P423" s="180"/>
      <c r="Q423" s="179"/>
      <c r="R423" s="176"/>
      <c r="S423" s="179"/>
      <c r="T423" s="178"/>
      <c r="U423" s="177"/>
      <c r="V423" s="176"/>
      <c r="W423" s="176"/>
      <c r="X423" s="176"/>
      <c r="Y423" s="176"/>
      <c r="Z423" s="176"/>
      <c r="AA423" s="176"/>
      <c r="AB423" s="176"/>
      <c r="AC423" s="176"/>
      <c r="AD423" s="176"/>
      <c r="AE423" s="176"/>
    </row>
    <row r="424" spans="1:31">
      <c r="A424" s="176"/>
      <c r="B424" s="179"/>
      <c r="C424" s="179"/>
      <c r="D424" s="179"/>
      <c r="E424" s="182"/>
      <c r="F424" s="182"/>
      <c r="G424" s="181"/>
      <c r="H424" s="181"/>
      <c r="I424" s="180"/>
      <c r="J424" s="180"/>
      <c r="K424" s="180"/>
      <c r="L424" s="180"/>
      <c r="M424" s="180"/>
      <c r="N424" s="180"/>
      <c r="O424" s="180"/>
      <c r="P424" s="180"/>
      <c r="Q424" s="179"/>
      <c r="R424" s="176"/>
      <c r="S424" s="179"/>
      <c r="T424" s="178"/>
      <c r="U424" s="177"/>
      <c r="V424" s="176"/>
      <c r="W424" s="176"/>
      <c r="X424" s="176"/>
      <c r="Y424" s="176"/>
      <c r="Z424" s="176"/>
      <c r="AA424" s="176"/>
      <c r="AB424" s="176"/>
      <c r="AC424" s="176"/>
      <c r="AD424" s="176"/>
      <c r="AE424" s="176"/>
    </row>
    <row r="425" spans="1:31">
      <c r="A425" s="176"/>
      <c r="B425" s="179"/>
      <c r="C425" s="179"/>
      <c r="D425" s="179"/>
      <c r="E425" s="182"/>
      <c r="F425" s="182"/>
      <c r="G425" s="181"/>
      <c r="H425" s="181"/>
      <c r="I425" s="180"/>
      <c r="J425" s="180"/>
      <c r="K425" s="180"/>
      <c r="L425" s="180"/>
      <c r="M425" s="180"/>
      <c r="N425" s="180"/>
      <c r="O425" s="180"/>
      <c r="P425" s="180"/>
      <c r="Q425" s="179"/>
      <c r="R425" s="176"/>
      <c r="S425" s="179"/>
      <c r="T425" s="178"/>
      <c r="U425" s="177"/>
      <c r="V425" s="176"/>
      <c r="W425" s="176"/>
      <c r="X425" s="176"/>
      <c r="Y425" s="176"/>
      <c r="Z425" s="176"/>
      <c r="AA425" s="176"/>
      <c r="AB425" s="176"/>
      <c r="AC425" s="176"/>
      <c r="AD425" s="176"/>
      <c r="AE425" s="176"/>
    </row>
    <row r="426" spans="1:31">
      <c r="A426" s="176"/>
      <c r="B426" s="179"/>
      <c r="C426" s="179"/>
      <c r="D426" s="179"/>
      <c r="E426" s="182"/>
      <c r="F426" s="182"/>
      <c r="G426" s="181"/>
      <c r="H426" s="181"/>
      <c r="I426" s="180"/>
      <c r="J426" s="180"/>
      <c r="K426" s="180"/>
      <c r="L426" s="180"/>
      <c r="M426" s="180"/>
      <c r="N426" s="180"/>
      <c r="O426" s="180"/>
      <c r="P426" s="180"/>
      <c r="Q426" s="179"/>
      <c r="R426" s="176"/>
      <c r="S426" s="179"/>
      <c r="T426" s="178"/>
      <c r="U426" s="177"/>
      <c r="V426" s="176"/>
      <c r="W426" s="176"/>
      <c r="X426" s="176"/>
      <c r="Y426" s="176"/>
      <c r="Z426" s="176"/>
      <c r="AA426" s="176"/>
      <c r="AB426" s="176"/>
      <c r="AC426" s="176"/>
      <c r="AD426" s="176"/>
      <c r="AE426" s="176"/>
    </row>
    <row r="427" spans="1:31">
      <c r="A427" s="176"/>
      <c r="B427" s="179"/>
      <c r="C427" s="179"/>
      <c r="D427" s="179"/>
      <c r="E427" s="182"/>
      <c r="F427" s="182"/>
      <c r="G427" s="181"/>
      <c r="H427" s="181"/>
      <c r="I427" s="180"/>
      <c r="J427" s="180"/>
      <c r="K427" s="180"/>
      <c r="L427" s="180"/>
      <c r="M427" s="180"/>
      <c r="N427" s="180"/>
      <c r="O427" s="180"/>
      <c r="P427" s="180"/>
      <c r="Q427" s="179"/>
      <c r="R427" s="176"/>
      <c r="S427" s="179"/>
      <c r="T427" s="178"/>
      <c r="U427" s="177"/>
      <c r="V427" s="176"/>
      <c r="W427" s="176"/>
      <c r="X427" s="176"/>
      <c r="Y427" s="176"/>
      <c r="Z427" s="176"/>
      <c r="AA427" s="176"/>
      <c r="AB427" s="176"/>
      <c r="AC427" s="176"/>
      <c r="AD427" s="176"/>
      <c r="AE427" s="176"/>
    </row>
    <row r="428" spans="1:31">
      <c r="A428" s="176"/>
      <c r="B428" s="179"/>
      <c r="C428" s="179"/>
      <c r="D428" s="179"/>
      <c r="E428" s="182"/>
      <c r="F428" s="182"/>
      <c r="G428" s="181"/>
      <c r="H428" s="181"/>
      <c r="I428" s="180"/>
      <c r="J428" s="180"/>
      <c r="K428" s="180"/>
      <c r="L428" s="180"/>
      <c r="M428" s="180"/>
      <c r="N428" s="180"/>
      <c r="O428" s="180"/>
      <c r="P428" s="180"/>
      <c r="Q428" s="179"/>
      <c r="R428" s="176"/>
      <c r="S428" s="179"/>
      <c r="T428" s="178"/>
      <c r="U428" s="177"/>
      <c r="V428" s="176"/>
      <c r="W428" s="176"/>
      <c r="X428" s="176"/>
      <c r="Y428" s="176"/>
      <c r="Z428" s="176"/>
      <c r="AA428" s="176"/>
      <c r="AB428" s="176"/>
      <c r="AC428" s="176"/>
      <c r="AD428" s="176"/>
      <c r="AE428" s="176"/>
    </row>
    <row r="429" spans="1:31">
      <c r="A429" s="176"/>
      <c r="B429" s="179"/>
      <c r="C429" s="179"/>
      <c r="D429" s="179"/>
      <c r="E429" s="182"/>
      <c r="F429" s="182"/>
      <c r="G429" s="181"/>
      <c r="H429" s="181"/>
      <c r="I429" s="180"/>
      <c r="J429" s="180"/>
      <c r="K429" s="180"/>
      <c r="L429" s="180"/>
      <c r="M429" s="180"/>
      <c r="N429" s="180"/>
      <c r="O429" s="180"/>
      <c r="P429" s="180"/>
      <c r="Q429" s="179"/>
      <c r="R429" s="176"/>
      <c r="S429" s="179"/>
      <c r="T429" s="178"/>
      <c r="U429" s="177"/>
      <c r="V429" s="176"/>
      <c r="W429" s="176"/>
      <c r="X429" s="176"/>
      <c r="Y429" s="176"/>
      <c r="Z429" s="176"/>
      <c r="AA429" s="176"/>
      <c r="AB429" s="176"/>
      <c r="AC429" s="176"/>
      <c r="AD429" s="176"/>
      <c r="AE429" s="176"/>
    </row>
    <row r="430" spans="1:31">
      <c r="A430" s="176"/>
      <c r="B430" s="179"/>
      <c r="C430" s="179"/>
      <c r="D430" s="179"/>
      <c r="E430" s="182"/>
      <c r="F430" s="182"/>
      <c r="G430" s="181"/>
      <c r="H430" s="181"/>
      <c r="I430" s="180"/>
      <c r="J430" s="180"/>
      <c r="K430" s="180"/>
      <c r="L430" s="180"/>
      <c r="M430" s="180"/>
      <c r="N430" s="180"/>
      <c r="O430" s="180"/>
      <c r="P430" s="180"/>
      <c r="Q430" s="179"/>
      <c r="R430" s="176"/>
      <c r="S430" s="179"/>
      <c r="T430" s="178"/>
      <c r="U430" s="177"/>
      <c r="V430" s="176"/>
      <c r="W430" s="176"/>
      <c r="X430" s="176"/>
      <c r="Y430" s="176"/>
      <c r="Z430" s="176"/>
      <c r="AA430" s="176"/>
      <c r="AB430" s="176"/>
      <c r="AC430" s="176"/>
      <c r="AD430" s="176"/>
      <c r="AE430" s="176"/>
    </row>
    <row r="431" spans="1:31">
      <c r="A431" s="176"/>
      <c r="B431" s="179"/>
      <c r="C431" s="179"/>
      <c r="D431" s="179"/>
      <c r="E431" s="182"/>
      <c r="F431" s="182"/>
      <c r="G431" s="181"/>
      <c r="H431" s="181"/>
      <c r="I431" s="180"/>
      <c r="J431" s="180"/>
      <c r="K431" s="180"/>
      <c r="L431" s="180"/>
      <c r="M431" s="180"/>
      <c r="N431" s="180"/>
      <c r="O431" s="180"/>
      <c r="P431" s="180"/>
      <c r="Q431" s="179"/>
      <c r="R431" s="176"/>
      <c r="S431" s="179"/>
      <c r="T431" s="178"/>
      <c r="U431" s="177"/>
      <c r="V431" s="176"/>
      <c r="W431" s="176"/>
      <c r="X431" s="176"/>
      <c r="Y431" s="176"/>
      <c r="Z431" s="176"/>
      <c r="AA431" s="176"/>
      <c r="AB431" s="176"/>
      <c r="AC431" s="176"/>
      <c r="AD431" s="176"/>
      <c r="AE431" s="176"/>
    </row>
    <row r="432" spans="1:31">
      <c r="A432" s="176"/>
      <c r="B432" s="179"/>
      <c r="C432" s="179"/>
      <c r="D432" s="179"/>
      <c r="E432" s="182"/>
      <c r="F432" s="182"/>
      <c r="G432" s="181"/>
      <c r="H432" s="181"/>
      <c r="I432" s="180"/>
      <c r="J432" s="180"/>
      <c r="K432" s="180"/>
      <c r="L432" s="180"/>
      <c r="M432" s="180"/>
      <c r="N432" s="180"/>
      <c r="O432" s="180"/>
      <c r="P432" s="180"/>
      <c r="Q432" s="179"/>
      <c r="R432" s="176"/>
      <c r="S432" s="179"/>
      <c r="T432" s="178"/>
      <c r="U432" s="177"/>
      <c r="V432" s="176"/>
      <c r="W432" s="176"/>
      <c r="X432" s="176"/>
      <c r="Y432" s="176"/>
      <c r="Z432" s="176"/>
      <c r="AA432" s="176"/>
      <c r="AB432" s="176"/>
      <c r="AC432" s="176"/>
      <c r="AD432" s="176"/>
      <c r="AE432" s="176"/>
    </row>
    <row r="433" spans="1:31">
      <c r="A433" s="176"/>
      <c r="B433" s="179"/>
      <c r="C433" s="179"/>
      <c r="D433" s="179"/>
      <c r="E433" s="182"/>
      <c r="F433" s="182"/>
      <c r="G433" s="181"/>
      <c r="H433" s="181"/>
      <c r="I433" s="180"/>
      <c r="J433" s="180"/>
      <c r="K433" s="180"/>
      <c r="L433" s="180"/>
      <c r="M433" s="180"/>
      <c r="N433" s="180"/>
      <c r="O433" s="180"/>
      <c r="P433" s="180"/>
      <c r="Q433" s="179"/>
      <c r="R433" s="176"/>
      <c r="S433" s="179"/>
      <c r="T433" s="178"/>
      <c r="U433" s="177"/>
      <c r="V433" s="176"/>
      <c r="W433" s="176"/>
      <c r="X433" s="176"/>
      <c r="Y433" s="176"/>
      <c r="Z433" s="176"/>
      <c r="AA433" s="176"/>
      <c r="AB433" s="176"/>
      <c r="AC433" s="176"/>
      <c r="AD433" s="176"/>
      <c r="AE433" s="176"/>
    </row>
    <row r="434" spans="1:31">
      <c r="A434" s="176"/>
      <c r="B434" s="179"/>
      <c r="C434" s="179"/>
      <c r="D434" s="179"/>
      <c r="E434" s="182"/>
      <c r="F434" s="182"/>
      <c r="G434" s="181"/>
      <c r="H434" s="181"/>
      <c r="I434" s="180"/>
      <c r="J434" s="180"/>
      <c r="K434" s="180"/>
      <c r="L434" s="180"/>
      <c r="M434" s="180"/>
      <c r="N434" s="180"/>
      <c r="O434" s="180"/>
      <c r="P434" s="180"/>
      <c r="Q434" s="179"/>
      <c r="R434" s="176"/>
      <c r="S434" s="179"/>
      <c r="T434" s="178"/>
      <c r="U434" s="177"/>
      <c r="V434" s="176"/>
      <c r="W434" s="176"/>
      <c r="X434" s="176"/>
      <c r="Y434" s="176"/>
      <c r="Z434" s="176"/>
      <c r="AA434" s="176"/>
      <c r="AB434" s="176"/>
      <c r="AC434" s="176"/>
      <c r="AD434" s="176"/>
      <c r="AE434" s="176"/>
    </row>
    <row r="435" spans="1:31">
      <c r="A435" s="176"/>
      <c r="B435" s="179"/>
      <c r="C435" s="179"/>
      <c r="D435" s="179"/>
      <c r="E435" s="182"/>
      <c r="F435" s="182"/>
      <c r="G435" s="181"/>
      <c r="H435" s="181"/>
      <c r="I435" s="180"/>
      <c r="J435" s="180"/>
      <c r="K435" s="180"/>
      <c r="L435" s="180"/>
      <c r="M435" s="180"/>
      <c r="N435" s="180"/>
      <c r="O435" s="180"/>
      <c r="P435" s="180"/>
      <c r="Q435" s="179"/>
      <c r="R435" s="176"/>
      <c r="S435" s="179"/>
      <c r="T435" s="178"/>
      <c r="U435" s="177"/>
      <c r="V435" s="176"/>
      <c r="W435" s="176"/>
      <c r="X435" s="176"/>
      <c r="Y435" s="176"/>
      <c r="Z435" s="176"/>
      <c r="AA435" s="176"/>
      <c r="AB435" s="176"/>
      <c r="AC435" s="176"/>
      <c r="AD435" s="176"/>
      <c r="AE435" s="176"/>
    </row>
    <row r="436" spans="1:31">
      <c r="A436" s="176"/>
      <c r="B436" s="179"/>
      <c r="C436" s="179"/>
      <c r="D436" s="179"/>
      <c r="E436" s="182"/>
      <c r="F436" s="182"/>
      <c r="G436" s="181"/>
      <c r="H436" s="181"/>
      <c r="I436" s="180"/>
      <c r="J436" s="180"/>
      <c r="K436" s="180"/>
      <c r="L436" s="180"/>
      <c r="M436" s="180"/>
      <c r="N436" s="180"/>
      <c r="O436" s="180"/>
      <c r="P436" s="180"/>
      <c r="Q436" s="179"/>
      <c r="R436" s="176"/>
      <c r="S436" s="179"/>
      <c r="T436" s="178"/>
      <c r="U436" s="177"/>
      <c r="V436" s="176"/>
      <c r="W436" s="176"/>
      <c r="X436" s="176"/>
      <c r="Y436" s="176"/>
      <c r="Z436" s="176"/>
      <c r="AA436" s="176"/>
      <c r="AB436" s="176"/>
      <c r="AC436" s="176"/>
      <c r="AD436" s="176"/>
      <c r="AE436" s="176"/>
    </row>
    <row r="437" spans="1:31">
      <c r="A437" s="176"/>
      <c r="B437" s="179"/>
      <c r="C437" s="179"/>
      <c r="D437" s="179"/>
      <c r="E437" s="182"/>
      <c r="F437" s="182"/>
      <c r="G437" s="181"/>
      <c r="H437" s="181"/>
      <c r="I437" s="180"/>
      <c r="J437" s="180"/>
      <c r="K437" s="180"/>
      <c r="L437" s="180"/>
      <c r="M437" s="180"/>
      <c r="N437" s="180"/>
      <c r="O437" s="180"/>
      <c r="P437" s="180"/>
      <c r="Q437" s="179"/>
      <c r="R437" s="176"/>
      <c r="S437" s="179"/>
      <c r="T437" s="178"/>
      <c r="U437" s="177"/>
      <c r="V437" s="176"/>
      <c r="W437" s="176"/>
      <c r="X437" s="176"/>
      <c r="Y437" s="176"/>
      <c r="Z437" s="176"/>
      <c r="AA437" s="176"/>
      <c r="AB437" s="176"/>
      <c r="AC437" s="176"/>
      <c r="AD437" s="176"/>
      <c r="AE437" s="176"/>
    </row>
    <row r="438" spans="1:31">
      <c r="A438" s="176"/>
      <c r="B438" s="179"/>
      <c r="C438" s="179"/>
      <c r="D438" s="179"/>
      <c r="E438" s="182"/>
      <c r="F438" s="182"/>
      <c r="G438" s="181"/>
      <c r="H438" s="181"/>
      <c r="I438" s="180"/>
      <c r="J438" s="180"/>
      <c r="K438" s="180"/>
      <c r="L438" s="180"/>
      <c r="M438" s="180"/>
      <c r="N438" s="180"/>
      <c r="O438" s="180"/>
      <c r="P438" s="180"/>
      <c r="Q438" s="179"/>
      <c r="R438" s="176"/>
      <c r="S438" s="179"/>
      <c r="T438" s="178"/>
      <c r="U438" s="177"/>
      <c r="V438" s="176"/>
      <c r="W438" s="176"/>
      <c r="X438" s="176"/>
      <c r="Y438" s="176"/>
      <c r="Z438" s="176"/>
      <c r="AA438" s="176"/>
      <c r="AB438" s="176"/>
      <c r="AC438" s="176"/>
      <c r="AD438" s="176"/>
      <c r="AE438" s="176"/>
    </row>
    <row r="439" spans="1:31">
      <c r="A439" s="176"/>
      <c r="B439" s="179"/>
      <c r="C439" s="179"/>
      <c r="D439" s="179"/>
      <c r="E439" s="182"/>
      <c r="F439" s="182"/>
      <c r="G439" s="181"/>
      <c r="H439" s="181"/>
      <c r="I439" s="180"/>
      <c r="J439" s="180"/>
      <c r="K439" s="180"/>
      <c r="L439" s="180"/>
      <c r="M439" s="180"/>
      <c r="N439" s="180"/>
      <c r="O439" s="180"/>
      <c r="P439" s="180"/>
      <c r="Q439" s="179"/>
      <c r="R439" s="176"/>
      <c r="S439" s="179"/>
      <c r="T439" s="178"/>
      <c r="U439" s="177"/>
      <c r="V439" s="176"/>
      <c r="W439" s="176"/>
      <c r="X439" s="176"/>
      <c r="Y439" s="176"/>
      <c r="Z439" s="176"/>
      <c r="AA439" s="176"/>
      <c r="AB439" s="176"/>
      <c r="AC439" s="176"/>
      <c r="AD439" s="176"/>
      <c r="AE439" s="176"/>
    </row>
    <row r="440" spans="1:31">
      <c r="A440" s="176"/>
      <c r="B440" s="179"/>
      <c r="C440" s="179"/>
      <c r="D440" s="179"/>
      <c r="E440" s="182"/>
      <c r="F440" s="182"/>
      <c r="G440" s="181"/>
      <c r="H440" s="181"/>
      <c r="I440" s="180"/>
      <c r="J440" s="180"/>
      <c r="K440" s="180"/>
      <c r="L440" s="180"/>
      <c r="M440" s="180"/>
      <c r="N440" s="180"/>
      <c r="O440" s="180"/>
      <c r="P440" s="180"/>
      <c r="Q440" s="179"/>
      <c r="R440" s="176"/>
      <c r="S440" s="179"/>
      <c r="T440" s="178"/>
      <c r="U440" s="177"/>
      <c r="V440" s="176"/>
      <c r="W440" s="176"/>
      <c r="X440" s="176"/>
      <c r="Y440" s="176"/>
      <c r="Z440" s="176"/>
      <c r="AA440" s="176"/>
      <c r="AB440" s="176"/>
      <c r="AC440" s="176"/>
      <c r="AD440" s="176"/>
      <c r="AE440" s="176"/>
    </row>
    <row r="441" spans="1:31">
      <c r="A441" s="176"/>
      <c r="B441" s="179"/>
      <c r="C441" s="179"/>
      <c r="D441" s="179"/>
      <c r="E441" s="182"/>
      <c r="F441" s="182"/>
      <c r="G441" s="181"/>
      <c r="H441" s="181"/>
      <c r="I441" s="180"/>
      <c r="J441" s="180"/>
      <c r="K441" s="180"/>
      <c r="L441" s="180"/>
      <c r="M441" s="180"/>
      <c r="N441" s="180"/>
      <c r="O441" s="180"/>
      <c r="P441" s="180"/>
      <c r="Q441" s="179"/>
      <c r="R441" s="176"/>
      <c r="S441" s="179"/>
      <c r="T441" s="178"/>
      <c r="U441" s="177"/>
      <c r="V441" s="176"/>
      <c r="W441" s="176"/>
      <c r="X441" s="176"/>
      <c r="Y441" s="176"/>
      <c r="Z441" s="176"/>
      <c r="AA441" s="176"/>
      <c r="AB441" s="176"/>
      <c r="AC441" s="176"/>
      <c r="AD441" s="176"/>
      <c r="AE441" s="176"/>
    </row>
    <row r="442" spans="1:31">
      <c r="A442" s="176"/>
      <c r="B442" s="179"/>
      <c r="C442" s="179"/>
      <c r="D442" s="179"/>
      <c r="E442" s="182"/>
      <c r="F442" s="182"/>
      <c r="G442" s="181"/>
      <c r="H442" s="181"/>
      <c r="I442" s="180"/>
      <c r="J442" s="180"/>
      <c r="K442" s="180"/>
      <c r="L442" s="180"/>
      <c r="M442" s="180"/>
      <c r="N442" s="180"/>
      <c r="O442" s="180"/>
      <c r="P442" s="180"/>
      <c r="Q442" s="179"/>
      <c r="R442" s="176"/>
      <c r="S442" s="179"/>
      <c r="T442" s="178"/>
      <c r="U442" s="177"/>
      <c r="V442" s="176"/>
      <c r="W442" s="176"/>
      <c r="X442" s="176"/>
      <c r="Y442" s="176"/>
      <c r="Z442" s="176"/>
      <c r="AA442" s="176"/>
      <c r="AB442" s="176"/>
      <c r="AC442" s="176"/>
      <c r="AD442" s="176"/>
      <c r="AE442" s="176"/>
    </row>
    <row r="443" spans="1:31">
      <c r="A443" s="176"/>
      <c r="B443" s="179"/>
      <c r="C443" s="179"/>
      <c r="D443" s="179"/>
      <c r="E443" s="182"/>
      <c r="F443" s="182"/>
      <c r="G443" s="181"/>
      <c r="H443" s="181"/>
      <c r="I443" s="180"/>
      <c r="J443" s="180"/>
      <c r="K443" s="180"/>
      <c r="L443" s="180"/>
      <c r="M443" s="180"/>
      <c r="N443" s="180"/>
      <c r="O443" s="180"/>
      <c r="P443" s="180"/>
      <c r="Q443" s="179"/>
      <c r="R443" s="176"/>
      <c r="S443" s="179"/>
      <c r="T443" s="178"/>
      <c r="U443" s="177"/>
      <c r="V443" s="176"/>
      <c r="W443" s="176"/>
      <c r="X443" s="176"/>
      <c r="Y443" s="176"/>
      <c r="Z443" s="176"/>
      <c r="AA443" s="176"/>
      <c r="AB443" s="176"/>
      <c r="AC443" s="176"/>
      <c r="AD443" s="176"/>
      <c r="AE443" s="176"/>
    </row>
    <row r="444" spans="1:31">
      <c r="A444" s="176"/>
      <c r="B444" s="179"/>
      <c r="C444" s="179"/>
      <c r="D444" s="179"/>
      <c r="E444" s="182"/>
      <c r="F444" s="182"/>
      <c r="G444" s="181"/>
      <c r="H444" s="181"/>
      <c r="I444" s="180"/>
      <c r="J444" s="180"/>
      <c r="K444" s="180"/>
      <c r="L444" s="180"/>
      <c r="M444" s="180"/>
      <c r="N444" s="180"/>
      <c r="O444" s="180"/>
      <c r="P444" s="180"/>
      <c r="Q444" s="179"/>
      <c r="R444" s="176"/>
      <c r="S444" s="179"/>
      <c r="T444" s="178"/>
      <c r="U444" s="177"/>
      <c r="V444" s="176"/>
      <c r="W444" s="176"/>
      <c r="X444" s="176"/>
      <c r="Y444" s="176"/>
      <c r="Z444" s="176"/>
      <c r="AA444" s="176"/>
      <c r="AB444" s="176"/>
      <c r="AC444" s="176"/>
      <c r="AD444" s="176"/>
      <c r="AE444" s="176"/>
    </row>
    <row r="445" spans="1:31">
      <c r="A445" s="176"/>
      <c r="B445" s="179"/>
      <c r="C445" s="179"/>
      <c r="D445" s="179"/>
      <c r="E445" s="182"/>
      <c r="F445" s="182"/>
      <c r="G445" s="181"/>
      <c r="H445" s="181"/>
      <c r="I445" s="180"/>
      <c r="J445" s="180"/>
      <c r="K445" s="180"/>
      <c r="L445" s="180"/>
      <c r="M445" s="180"/>
      <c r="N445" s="180"/>
      <c r="O445" s="180"/>
      <c r="P445" s="180"/>
      <c r="Q445" s="179"/>
      <c r="R445" s="176"/>
      <c r="S445" s="179"/>
      <c r="T445" s="178"/>
      <c r="U445" s="177"/>
      <c r="V445" s="176"/>
      <c r="W445" s="176"/>
      <c r="X445" s="176"/>
      <c r="Y445" s="176"/>
      <c r="Z445" s="176"/>
      <c r="AA445" s="176"/>
      <c r="AB445" s="176"/>
      <c r="AC445" s="176"/>
      <c r="AD445" s="176"/>
      <c r="AE445" s="176"/>
    </row>
    <row r="446" spans="1:31">
      <c r="A446" s="176"/>
      <c r="B446" s="179"/>
      <c r="C446" s="179"/>
      <c r="D446" s="179"/>
      <c r="E446" s="182"/>
      <c r="F446" s="182"/>
      <c r="G446" s="181"/>
      <c r="H446" s="181"/>
      <c r="I446" s="180"/>
      <c r="J446" s="180"/>
      <c r="K446" s="180"/>
      <c r="L446" s="180"/>
      <c r="M446" s="180"/>
      <c r="N446" s="180"/>
      <c r="O446" s="180"/>
      <c r="P446" s="180"/>
      <c r="Q446" s="179"/>
      <c r="R446" s="176"/>
      <c r="S446" s="179"/>
      <c r="T446" s="178"/>
      <c r="U446" s="177"/>
      <c r="V446" s="176"/>
      <c r="W446" s="176"/>
      <c r="X446" s="176"/>
      <c r="Y446" s="176"/>
      <c r="Z446" s="176"/>
      <c r="AA446" s="176"/>
      <c r="AB446" s="176"/>
      <c r="AC446" s="176"/>
      <c r="AD446" s="176"/>
      <c r="AE446" s="176"/>
    </row>
    <row r="447" spans="1:31">
      <c r="A447" s="176"/>
      <c r="B447" s="179"/>
      <c r="C447" s="179"/>
      <c r="D447" s="179"/>
      <c r="E447" s="182"/>
      <c r="F447" s="182"/>
      <c r="G447" s="181"/>
      <c r="H447" s="181"/>
      <c r="I447" s="180"/>
      <c r="J447" s="180"/>
      <c r="K447" s="180"/>
      <c r="L447" s="180"/>
      <c r="M447" s="180"/>
      <c r="N447" s="180"/>
      <c r="O447" s="180"/>
      <c r="P447" s="180"/>
      <c r="Q447" s="179"/>
      <c r="R447" s="176"/>
      <c r="S447" s="179"/>
      <c r="T447" s="178"/>
      <c r="U447" s="177"/>
      <c r="V447" s="176"/>
      <c r="W447" s="176"/>
      <c r="X447" s="176"/>
      <c r="Y447" s="176"/>
      <c r="Z447" s="176"/>
      <c r="AA447" s="176"/>
      <c r="AB447" s="176"/>
      <c r="AC447" s="176"/>
      <c r="AD447" s="176"/>
      <c r="AE447" s="176"/>
    </row>
    <row r="448" spans="1:31">
      <c r="A448" s="176"/>
      <c r="B448" s="179"/>
      <c r="C448" s="179"/>
      <c r="D448" s="179"/>
      <c r="E448" s="182"/>
      <c r="F448" s="182"/>
      <c r="G448" s="181"/>
      <c r="H448" s="181"/>
      <c r="I448" s="180"/>
      <c r="J448" s="180"/>
      <c r="K448" s="180"/>
      <c r="L448" s="180"/>
      <c r="M448" s="180"/>
      <c r="N448" s="180"/>
      <c r="O448" s="180"/>
      <c r="P448" s="180"/>
      <c r="Q448" s="179"/>
      <c r="R448" s="176"/>
      <c r="S448" s="179"/>
      <c r="T448" s="178"/>
      <c r="U448" s="177"/>
      <c r="V448" s="176"/>
      <c r="W448" s="176"/>
      <c r="X448" s="176"/>
      <c r="Y448" s="176"/>
      <c r="Z448" s="176"/>
      <c r="AA448" s="176"/>
      <c r="AB448" s="176"/>
      <c r="AC448" s="176"/>
      <c r="AD448" s="176"/>
      <c r="AE448" s="176"/>
    </row>
    <row r="449" spans="1:31">
      <c r="A449" s="176"/>
      <c r="B449" s="179"/>
      <c r="C449" s="179"/>
      <c r="D449" s="179"/>
      <c r="E449" s="182"/>
      <c r="F449" s="182"/>
      <c r="G449" s="181"/>
      <c r="H449" s="181"/>
      <c r="I449" s="180"/>
      <c r="J449" s="180"/>
      <c r="K449" s="180"/>
      <c r="L449" s="180"/>
      <c r="M449" s="180"/>
      <c r="N449" s="180"/>
      <c r="O449" s="180"/>
      <c r="P449" s="180"/>
      <c r="Q449" s="179"/>
      <c r="R449" s="176"/>
      <c r="S449" s="179"/>
      <c r="T449" s="178"/>
      <c r="U449" s="177"/>
      <c r="V449" s="176"/>
      <c r="W449" s="176"/>
      <c r="X449" s="176"/>
      <c r="Y449" s="176"/>
      <c r="Z449" s="176"/>
      <c r="AA449" s="176"/>
      <c r="AB449" s="176"/>
      <c r="AC449" s="176"/>
      <c r="AD449" s="176"/>
      <c r="AE449" s="176"/>
    </row>
    <row r="450" spans="1:31">
      <c r="A450" s="176"/>
      <c r="B450" s="179"/>
      <c r="C450" s="179"/>
      <c r="D450" s="179"/>
      <c r="E450" s="182"/>
      <c r="F450" s="182"/>
      <c r="G450" s="181"/>
      <c r="H450" s="181"/>
      <c r="I450" s="180"/>
      <c r="J450" s="180"/>
      <c r="K450" s="180"/>
      <c r="L450" s="180"/>
      <c r="M450" s="180"/>
      <c r="N450" s="180"/>
      <c r="O450" s="180"/>
      <c r="P450" s="180"/>
      <c r="Q450" s="179"/>
      <c r="R450" s="176"/>
      <c r="S450" s="179"/>
      <c r="T450" s="178"/>
      <c r="U450" s="177"/>
      <c r="V450" s="176"/>
      <c r="W450" s="176"/>
      <c r="X450" s="176"/>
      <c r="Y450" s="176"/>
      <c r="Z450" s="176"/>
      <c r="AA450" s="176"/>
      <c r="AB450" s="176"/>
      <c r="AC450" s="176"/>
      <c r="AD450" s="176"/>
      <c r="AE450" s="176"/>
    </row>
    <row r="451" spans="1:31">
      <c r="A451" s="176"/>
      <c r="B451" s="179"/>
      <c r="C451" s="179"/>
      <c r="D451" s="179"/>
      <c r="E451" s="182"/>
      <c r="F451" s="182"/>
      <c r="G451" s="181"/>
      <c r="H451" s="181"/>
      <c r="I451" s="180"/>
      <c r="J451" s="180"/>
      <c r="K451" s="180"/>
      <c r="L451" s="180"/>
      <c r="M451" s="180"/>
      <c r="N451" s="180"/>
      <c r="O451" s="180"/>
      <c r="P451" s="180"/>
      <c r="Q451" s="179"/>
      <c r="R451" s="176"/>
      <c r="S451" s="179"/>
      <c r="T451" s="178"/>
      <c r="U451" s="177"/>
      <c r="V451" s="176"/>
      <c r="W451" s="176"/>
      <c r="X451" s="176"/>
      <c r="Y451" s="176"/>
      <c r="Z451" s="176"/>
      <c r="AA451" s="176"/>
      <c r="AB451" s="176"/>
      <c r="AC451" s="176"/>
      <c r="AD451" s="176"/>
      <c r="AE451" s="176"/>
    </row>
    <row r="452" spans="1:31">
      <c r="A452" s="176"/>
      <c r="B452" s="179"/>
      <c r="C452" s="179"/>
      <c r="D452" s="179"/>
      <c r="E452" s="182"/>
      <c r="F452" s="182"/>
      <c r="G452" s="181"/>
      <c r="H452" s="181"/>
      <c r="I452" s="180"/>
      <c r="J452" s="180"/>
      <c r="K452" s="180"/>
      <c r="L452" s="180"/>
      <c r="M452" s="180"/>
      <c r="N452" s="180"/>
      <c r="O452" s="180"/>
      <c r="P452" s="180"/>
      <c r="Q452" s="179"/>
      <c r="R452" s="176"/>
      <c r="S452" s="179"/>
      <c r="T452" s="178"/>
      <c r="U452" s="177"/>
      <c r="V452" s="176"/>
      <c r="W452" s="176"/>
      <c r="X452" s="176"/>
      <c r="Y452" s="176"/>
      <c r="Z452" s="176"/>
      <c r="AA452" s="176"/>
      <c r="AB452" s="176"/>
      <c r="AC452" s="176"/>
      <c r="AD452" s="176"/>
      <c r="AE452" s="176"/>
    </row>
    <row r="453" spans="1:31">
      <c r="A453" s="176"/>
      <c r="B453" s="179"/>
      <c r="C453" s="179"/>
      <c r="D453" s="179"/>
      <c r="E453" s="182"/>
      <c r="F453" s="182"/>
      <c r="G453" s="181"/>
      <c r="H453" s="181"/>
      <c r="I453" s="180"/>
      <c r="J453" s="180"/>
      <c r="K453" s="180"/>
      <c r="L453" s="180"/>
      <c r="M453" s="180"/>
      <c r="N453" s="180"/>
      <c r="O453" s="180"/>
      <c r="P453" s="180"/>
      <c r="Q453" s="179"/>
      <c r="R453" s="176"/>
      <c r="S453" s="179"/>
      <c r="T453" s="178"/>
      <c r="U453" s="177"/>
      <c r="V453" s="176"/>
      <c r="W453" s="176"/>
      <c r="X453" s="176"/>
      <c r="Y453" s="176"/>
      <c r="Z453" s="176"/>
      <c r="AA453" s="176"/>
      <c r="AB453" s="176"/>
      <c r="AC453" s="176"/>
      <c r="AD453" s="176"/>
      <c r="AE453" s="176"/>
    </row>
    <row r="454" spans="1:31">
      <c r="A454" s="176"/>
      <c r="B454" s="179"/>
      <c r="C454" s="179"/>
      <c r="D454" s="179"/>
      <c r="E454" s="182"/>
      <c r="F454" s="182"/>
      <c r="G454" s="181"/>
      <c r="H454" s="181"/>
      <c r="I454" s="180"/>
      <c r="J454" s="180"/>
      <c r="K454" s="180"/>
      <c r="L454" s="180"/>
      <c r="M454" s="180"/>
      <c r="N454" s="180"/>
      <c r="O454" s="180"/>
      <c r="P454" s="180"/>
      <c r="Q454" s="179"/>
      <c r="R454" s="176"/>
      <c r="S454" s="179"/>
      <c r="T454" s="178"/>
      <c r="U454" s="177"/>
      <c r="V454" s="176"/>
      <c r="W454" s="176"/>
      <c r="X454" s="176"/>
      <c r="Y454" s="176"/>
      <c r="Z454" s="176"/>
      <c r="AA454" s="176"/>
      <c r="AB454" s="176"/>
      <c r="AC454" s="176"/>
      <c r="AD454" s="176"/>
      <c r="AE454" s="176"/>
    </row>
    <row r="455" spans="1:31">
      <c r="A455" s="176"/>
      <c r="B455" s="179"/>
      <c r="C455" s="179"/>
      <c r="D455" s="179"/>
      <c r="E455" s="182"/>
      <c r="F455" s="182"/>
      <c r="G455" s="181"/>
      <c r="H455" s="181"/>
      <c r="I455" s="180"/>
      <c r="J455" s="180"/>
      <c r="K455" s="180"/>
      <c r="L455" s="180"/>
      <c r="M455" s="180"/>
      <c r="N455" s="180"/>
      <c r="O455" s="180"/>
      <c r="P455" s="180"/>
      <c r="Q455" s="179"/>
      <c r="R455" s="176"/>
      <c r="S455" s="179"/>
      <c r="T455" s="178"/>
      <c r="U455" s="177"/>
      <c r="V455" s="176"/>
      <c r="W455" s="176"/>
      <c r="X455" s="176"/>
      <c r="Y455" s="176"/>
      <c r="Z455" s="176"/>
      <c r="AA455" s="176"/>
      <c r="AB455" s="176"/>
      <c r="AC455" s="176"/>
      <c r="AD455" s="176"/>
      <c r="AE455" s="176"/>
    </row>
    <row r="456" spans="1:31">
      <c r="A456" s="176"/>
      <c r="B456" s="179"/>
      <c r="C456" s="179"/>
      <c r="D456" s="179"/>
      <c r="E456" s="182"/>
      <c r="F456" s="182"/>
      <c r="G456" s="181"/>
      <c r="H456" s="181"/>
      <c r="I456" s="180"/>
      <c r="J456" s="180"/>
      <c r="K456" s="180"/>
      <c r="L456" s="180"/>
      <c r="M456" s="180"/>
      <c r="N456" s="180"/>
      <c r="O456" s="180"/>
      <c r="P456" s="180"/>
      <c r="Q456" s="179"/>
      <c r="R456" s="176"/>
      <c r="S456" s="179"/>
      <c r="T456" s="178"/>
      <c r="U456" s="177"/>
      <c r="V456" s="176"/>
      <c r="W456" s="176"/>
      <c r="X456" s="176"/>
      <c r="Y456" s="176"/>
      <c r="Z456" s="176"/>
      <c r="AA456" s="176"/>
      <c r="AB456" s="176"/>
      <c r="AC456" s="176"/>
      <c r="AD456" s="176"/>
      <c r="AE456" s="176"/>
    </row>
    <row r="457" spans="1:31">
      <c r="A457" s="176"/>
      <c r="B457" s="179"/>
      <c r="C457" s="179"/>
      <c r="D457" s="179"/>
      <c r="E457" s="182"/>
      <c r="F457" s="182"/>
      <c r="G457" s="181"/>
      <c r="H457" s="181"/>
      <c r="I457" s="180"/>
      <c r="J457" s="180"/>
      <c r="K457" s="180"/>
      <c r="L457" s="180"/>
      <c r="M457" s="180"/>
      <c r="N457" s="180"/>
      <c r="O457" s="180"/>
      <c r="P457" s="180"/>
      <c r="Q457" s="179"/>
      <c r="R457" s="176"/>
      <c r="S457" s="179"/>
      <c r="T457" s="178"/>
      <c r="U457" s="177"/>
      <c r="V457" s="176"/>
      <c r="W457" s="176"/>
      <c r="X457" s="176"/>
      <c r="Y457" s="176"/>
      <c r="Z457" s="176"/>
      <c r="AA457" s="176"/>
      <c r="AB457" s="176"/>
      <c r="AC457" s="176"/>
      <c r="AD457" s="176"/>
      <c r="AE457" s="176"/>
    </row>
    <row r="458" spans="1:31">
      <c r="A458" s="176"/>
      <c r="B458" s="179"/>
      <c r="C458" s="179"/>
      <c r="D458" s="179"/>
      <c r="E458" s="182"/>
      <c r="F458" s="182"/>
      <c r="G458" s="181"/>
      <c r="H458" s="181"/>
      <c r="I458" s="180"/>
      <c r="J458" s="180"/>
      <c r="K458" s="180"/>
      <c r="L458" s="180"/>
      <c r="M458" s="180"/>
      <c r="N458" s="180"/>
      <c r="O458" s="180"/>
      <c r="P458" s="180"/>
      <c r="Q458" s="179"/>
      <c r="R458" s="176"/>
      <c r="S458" s="179"/>
      <c r="T458" s="178"/>
      <c r="U458" s="177"/>
      <c r="V458" s="176"/>
      <c r="W458" s="176"/>
      <c r="X458" s="176"/>
      <c r="Y458" s="176"/>
      <c r="Z458" s="176"/>
      <c r="AA458" s="176"/>
      <c r="AB458" s="176"/>
      <c r="AC458" s="176"/>
      <c r="AD458" s="176"/>
      <c r="AE458" s="176"/>
    </row>
    <row r="459" spans="1:31">
      <c r="A459" s="176"/>
      <c r="B459" s="179"/>
      <c r="C459" s="179"/>
      <c r="D459" s="179"/>
      <c r="E459" s="182"/>
      <c r="F459" s="182"/>
      <c r="G459" s="181"/>
      <c r="H459" s="181"/>
      <c r="I459" s="180"/>
      <c r="J459" s="180"/>
      <c r="K459" s="180"/>
      <c r="L459" s="180"/>
      <c r="M459" s="180"/>
      <c r="N459" s="180"/>
      <c r="O459" s="180"/>
      <c r="P459" s="180"/>
      <c r="Q459" s="179"/>
      <c r="R459" s="176"/>
      <c r="S459" s="179"/>
      <c r="T459" s="178"/>
      <c r="U459" s="177"/>
      <c r="V459" s="176"/>
      <c r="W459" s="176"/>
      <c r="X459" s="176"/>
      <c r="Y459" s="176"/>
      <c r="Z459" s="176"/>
      <c r="AA459" s="176"/>
      <c r="AB459" s="176"/>
      <c r="AC459" s="176"/>
      <c r="AD459" s="176"/>
      <c r="AE459" s="176"/>
    </row>
    <row r="460" spans="1:31">
      <c r="A460" s="176"/>
      <c r="B460" s="179"/>
      <c r="C460" s="179"/>
      <c r="D460" s="179"/>
      <c r="E460" s="182"/>
      <c r="F460" s="182"/>
      <c r="G460" s="181"/>
      <c r="H460" s="181"/>
      <c r="I460" s="180"/>
      <c r="J460" s="180"/>
      <c r="K460" s="180"/>
      <c r="L460" s="180"/>
      <c r="M460" s="180"/>
      <c r="N460" s="180"/>
      <c r="O460" s="180"/>
      <c r="P460" s="180"/>
      <c r="Q460" s="179"/>
      <c r="R460" s="176"/>
      <c r="S460" s="179"/>
      <c r="T460" s="178"/>
      <c r="U460" s="177"/>
      <c r="V460" s="176"/>
      <c r="W460" s="176"/>
      <c r="X460" s="176"/>
      <c r="Y460" s="176"/>
      <c r="Z460" s="176"/>
      <c r="AA460" s="176"/>
      <c r="AB460" s="176"/>
      <c r="AC460" s="176"/>
      <c r="AD460" s="176"/>
      <c r="AE460" s="176"/>
    </row>
    <row r="461" spans="1:31">
      <c r="A461" s="176"/>
      <c r="B461" s="179"/>
      <c r="C461" s="179"/>
      <c r="D461" s="179"/>
      <c r="E461" s="182"/>
      <c r="F461" s="182"/>
      <c r="G461" s="181"/>
      <c r="H461" s="181"/>
      <c r="I461" s="180"/>
      <c r="J461" s="180"/>
      <c r="K461" s="180"/>
      <c r="L461" s="180"/>
      <c r="M461" s="180"/>
      <c r="N461" s="180"/>
      <c r="O461" s="180"/>
      <c r="P461" s="180"/>
      <c r="Q461" s="179"/>
      <c r="R461" s="176"/>
      <c r="S461" s="179"/>
      <c r="T461" s="178"/>
      <c r="U461" s="177"/>
      <c r="V461" s="176"/>
      <c r="W461" s="176"/>
      <c r="X461" s="176"/>
      <c r="Y461" s="176"/>
      <c r="Z461" s="176"/>
      <c r="AA461" s="176"/>
      <c r="AB461" s="176"/>
      <c r="AC461" s="176"/>
      <c r="AD461" s="176"/>
      <c r="AE461" s="176"/>
    </row>
    <row r="462" spans="1:31">
      <c r="A462" s="176"/>
      <c r="B462" s="179"/>
      <c r="C462" s="179"/>
      <c r="D462" s="179"/>
      <c r="E462" s="182"/>
      <c r="F462" s="182"/>
      <c r="G462" s="181"/>
      <c r="H462" s="181"/>
      <c r="I462" s="180"/>
      <c r="J462" s="180"/>
      <c r="K462" s="180"/>
      <c r="L462" s="180"/>
      <c r="M462" s="180"/>
      <c r="N462" s="180"/>
      <c r="O462" s="180"/>
      <c r="P462" s="180"/>
      <c r="Q462" s="179"/>
      <c r="R462" s="176"/>
      <c r="S462" s="179"/>
      <c r="T462" s="178"/>
      <c r="U462" s="177"/>
      <c r="V462" s="176"/>
      <c r="W462" s="176"/>
      <c r="X462" s="176"/>
      <c r="Y462" s="176"/>
      <c r="Z462" s="176"/>
      <c r="AA462" s="176"/>
      <c r="AB462" s="176"/>
      <c r="AC462" s="176"/>
      <c r="AD462" s="176"/>
      <c r="AE462" s="176"/>
    </row>
    <row r="463" spans="1:31">
      <c r="A463" s="176"/>
      <c r="B463" s="179"/>
      <c r="C463" s="179"/>
      <c r="D463" s="179"/>
      <c r="E463" s="182"/>
      <c r="F463" s="182"/>
      <c r="G463" s="181"/>
      <c r="H463" s="181"/>
      <c r="I463" s="180"/>
      <c r="J463" s="180"/>
      <c r="K463" s="180"/>
      <c r="L463" s="180"/>
      <c r="M463" s="180"/>
      <c r="N463" s="180"/>
      <c r="O463" s="180"/>
      <c r="P463" s="180"/>
      <c r="Q463" s="179"/>
      <c r="R463" s="176"/>
      <c r="S463" s="179"/>
      <c r="T463" s="178"/>
      <c r="U463" s="177"/>
      <c r="V463" s="176"/>
      <c r="W463" s="176"/>
      <c r="X463" s="176"/>
      <c r="Y463" s="176"/>
      <c r="Z463" s="176"/>
      <c r="AA463" s="176"/>
      <c r="AB463" s="176"/>
      <c r="AC463" s="176"/>
      <c r="AD463" s="176"/>
      <c r="AE463" s="176"/>
    </row>
    <row r="464" spans="1:31">
      <c r="A464" s="176"/>
      <c r="B464" s="179"/>
      <c r="C464" s="179"/>
      <c r="D464" s="179"/>
      <c r="E464" s="182"/>
      <c r="F464" s="182"/>
      <c r="G464" s="181"/>
      <c r="H464" s="181"/>
      <c r="I464" s="180"/>
      <c r="J464" s="180"/>
      <c r="K464" s="180"/>
      <c r="L464" s="180"/>
      <c r="M464" s="180"/>
      <c r="N464" s="180"/>
      <c r="O464" s="180"/>
      <c r="P464" s="180"/>
      <c r="Q464" s="179"/>
      <c r="R464" s="176"/>
      <c r="S464" s="179"/>
      <c r="T464" s="178"/>
      <c r="U464" s="177"/>
      <c r="V464" s="176"/>
      <c r="W464" s="176"/>
      <c r="X464" s="176"/>
      <c r="Y464" s="176"/>
      <c r="Z464" s="176"/>
      <c r="AA464" s="176"/>
      <c r="AB464" s="176"/>
      <c r="AC464" s="176"/>
      <c r="AD464" s="176"/>
      <c r="AE464" s="176"/>
    </row>
    <row r="465" spans="1:31">
      <c r="A465" s="176"/>
      <c r="B465" s="179"/>
      <c r="C465" s="179"/>
      <c r="D465" s="179"/>
      <c r="E465" s="182"/>
      <c r="F465" s="182"/>
      <c r="G465" s="181"/>
      <c r="H465" s="181"/>
      <c r="I465" s="180"/>
      <c r="J465" s="180"/>
      <c r="K465" s="180"/>
      <c r="L465" s="180"/>
      <c r="M465" s="180"/>
      <c r="N465" s="180"/>
      <c r="O465" s="180"/>
      <c r="P465" s="180"/>
      <c r="Q465" s="179"/>
      <c r="R465" s="176"/>
      <c r="S465" s="179"/>
      <c r="T465" s="178"/>
      <c r="U465" s="177"/>
      <c r="V465" s="176"/>
      <c r="W465" s="176"/>
      <c r="X465" s="176"/>
      <c r="Y465" s="176"/>
      <c r="Z465" s="176"/>
      <c r="AA465" s="176"/>
      <c r="AB465" s="176"/>
      <c r="AC465" s="176"/>
      <c r="AD465" s="176"/>
      <c r="AE465" s="176"/>
    </row>
    <row r="466" spans="1:31">
      <c r="A466" s="176"/>
      <c r="B466" s="179"/>
      <c r="C466" s="179"/>
      <c r="D466" s="179"/>
      <c r="E466" s="182"/>
      <c r="F466" s="182"/>
      <c r="G466" s="181"/>
      <c r="H466" s="181"/>
      <c r="I466" s="180"/>
      <c r="J466" s="180"/>
      <c r="K466" s="180"/>
      <c r="L466" s="180"/>
      <c r="M466" s="180"/>
      <c r="N466" s="180"/>
      <c r="O466" s="180"/>
      <c r="P466" s="180"/>
      <c r="Q466" s="179"/>
      <c r="R466" s="176"/>
      <c r="S466" s="179"/>
      <c r="T466" s="178"/>
      <c r="U466" s="177"/>
      <c r="V466" s="176"/>
      <c r="W466" s="176"/>
      <c r="X466" s="176"/>
      <c r="Y466" s="176"/>
      <c r="Z466" s="176"/>
      <c r="AA466" s="176"/>
      <c r="AB466" s="176"/>
      <c r="AC466" s="176"/>
      <c r="AD466" s="176"/>
      <c r="AE466" s="176"/>
    </row>
    <row r="467" spans="1:31">
      <c r="A467" s="176"/>
      <c r="B467" s="179"/>
      <c r="C467" s="179"/>
      <c r="D467" s="179"/>
      <c r="E467" s="182"/>
      <c r="F467" s="182"/>
      <c r="G467" s="181"/>
      <c r="H467" s="181"/>
      <c r="I467" s="180"/>
      <c r="J467" s="180"/>
      <c r="K467" s="180"/>
      <c r="L467" s="180"/>
      <c r="M467" s="180"/>
      <c r="N467" s="180"/>
      <c r="O467" s="180"/>
      <c r="P467" s="180"/>
      <c r="Q467" s="179"/>
      <c r="R467" s="176"/>
      <c r="S467" s="179"/>
      <c r="T467" s="178"/>
      <c r="U467" s="177"/>
      <c r="V467" s="176"/>
      <c r="W467" s="176"/>
      <c r="X467" s="176"/>
      <c r="Y467" s="176"/>
      <c r="Z467" s="176"/>
      <c r="AA467" s="176"/>
      <c r="AB467" s="176"/>
      <c r="AC467" s="176"/>
      <c r="AD467" s="176"/>
      <c r="AE467" s="176"/>
    </row>
    <row r="468" spans="1:31">
      <c r="A468" s="176"/>
      <c r="B468" s="179"/>
      <c r="C468" s="179"/>
      <c r="D468" s="179"/>
      <c r="E468" s="182"/>
      <c r="F468" s="182"/>
      <c r="G468" s="181"/>
      <c r="H468" s="181"/>
      <c r="I468" s="180"/>
      <c r="J468" s="180"/>
      <c r="K468" s="180"/>
      <c r="L468" s="180"/>
      <c r="M468" s="180"/>
      <c r="N468" s="180"/>
      <c r="O468" s="180"/>
      <c r="P468" s="180"/>
      <c r="Q468" s="179"/>
      <c r="R468" s="176"/>
      <c r="S468" s="179"/>
      <c r="T468" s="178"/>
      <c r="U468" s="177"/>
      <c r="V468" s="176"/>
      <c r="W468" s="176"/>
      <c r="X468" s="176"/>
      <c r="Y468" s="176"/>
      <c r="Z468" s="176"/>
      <c r="AA468" s="176"/>
      <c r="AB468" s="176"/>
      <c r="AC468" s="176"/>
      <c r="AD468" s="176"/>
      <c r="AE468" s="176"/>
    </row>
    <row r="469" spans="1:31">
      <c r="A469" s="176"/>
      <c r="B469" s="179"/>
      <c r="C469" s="179"/>
      <c r="D469" s="179"/>
      <c r="E469" s="182"/>
      <c r="F469" s="182"/>
      <c r="G469" s="181"/>
      <c r="H469" s="181"/>
      <c r="I469" s="180"/>
      <c r="J469" s="180"/>
      <c r="K469" s="180"/>
      <c r="L469" s="180"/>
      <c r="M469" s="180"/>
      <c r="N469" s="180"/>
      <c r="O469" s="180"/>
      <c r="P469" s="180"/>
      <c r="Q469" s="179"/>
      <c r="R469" s="176"/>
      <c r="S469" s="179"/>
      <c r="T469" s="178"/>
      <c r="U469" s="177"/>
      <c r="V469" s="176"/>
      <c r="W469" s="176"/>
      <c r="X469" s="176"/>
      <c r="Y469" s="176"/>
      <c r="Z469" s="176"/>
      <c r="AA469" s="176"/>
      <c r="AB469" s="176"/>
      <c r="AC469" s="176"/>
      <c r="AD469" s="176"/>
      <c r="AE469" s="176"/>
    </row>
    <row r="470" spans="1:31">
      <c r="A470" s="176"/>
      <c r="B470" s="179"/>
      <c r="C470" s="179"/>
      <c r="D470" s="179"/>
      <c r="E470" s="182"/>
      <c r="F470" s="182"/>
      <c r="G470" s="181"/>
      <c r="H470" s="181"/>
      <c r="I470" s="180"/>
      <c r="J470" s="180"/>
      <c r="K470" s="180"/>
      <c r="L470" s="180"/>
      <c r="M470" s="180"/>
      <c r="N470" s="180"/>
      <c r="O470" s="180"/>
      <c r="P470" s="180"/>
      <c r="Q470" s="179"/>
      <c r="R470" s="176"/>
      <c r="S470" s="179"/>
      <c r="T470" s="178"/>
      <c r="U470" s="177"/>
      <c r="V470" s="176"/>
      <c r="W470" s="176"/>
      <c r="X470" s="176"/>
      <c r="Y470" s="176"/>
      <c r="Z470" s="176"/>
      <c r="AA470" s="176"/>
      <c r="AB470" s="176"/>
      <c r="AC470" s="176"/>
      <c r="AD470" s="176"/>
      <c r="AE470" s="176"/>
    </row>
    <row r="471" spans="1:31">
      <c r="A471" s="176"/>
      <c r="B471" s="179"/>
      <c r="C471" s="179"/>
      <c r="D471" s="179"/>
      <c r="E471" s="182"/>
      <c r="F471" s="182"/>
      <c r="G471" s="181"/>
      <c r="H471" s="181"/>
      <c r="I471" s="180"/>
      <c r="J471" s="180"/>
      <c r="K471" s="180"/>
      <c r="L471" s="180"/>
      <c r="M471" s="180"/>
      <c r="N471" s="180"/>
      <c r="O471" s="180"/>
      <c r="P471" s="180"/>
      <c r="Q471" s="179"/>
      <c r="R471" s="176"/>
      <c r="S471" s="179"/>
      <c r="T471" s="178"/>
      <c r="U471" s="177"/>
      <c r="V471" s="176"/>
      <c r="W471" s="176"/>
      <c r="X471" s="176"/>
      <c r="Y471" s="176"/>
      <c r="Z471" s="176"/>
      <c r="AA471" s="176"/>
      <c r="AB471" s="176"/>
      <c r="AC471" s="176"/>
      <c r="AD471" s="176"/>
      <c r="AE471" s="176"/>
    </row>
    <row r="472" spans="1:31">
      <c r="A472" s="176"/>
      <c r="B472" s="179"/>
      <c r="C472" s="179"/>
      <c r="D472" s="179"/>
      <c r="E472" s="182"/>
      <c r="F472" s="182"/>
      <c r="G472" s="181"/>
      <c r="H472" s="181"/>
      <c r="I472" s="180"/>
      <c r="J472" s="180"/>
      <c r="K472" s="180"/>
      <c r="L472" s="180"/>
      <c r="M472" s="180"/>
      <c r="N472" s="180"/>
      <c r="O472" s="180"/>
      <c r="P472" s="180"/>
      <c r="Q472" s="179"/>
      <c r="R472" s="176"/>
      <c r="S472" s="179"/>
      <c r="T472" s="178"/>
      <c r="U472" s="177"/>
      <c r="V472" s="176"/>
      <c r="W472" s="176"/>
      <c r="X472" s="176"/>
      <c r="Y472" s="176"/>
      <c r="Z472" s="176"/>
      <c r="AA472" s="176"/>
      <c r="AB472" s="176"/>
      <c r="AC472" s="176"/>
      <c r="AD472" s="176"/>
      <c r="AE472" s="176"/>
    </row>
    <row r="473" spans="1:31">
      <c r="A473" s="176"/>
      <c r="B473" s="179"/>
      <c r="C473" s="179"/>
      <c r="D473" s="179"/>
      <c r="E473" s="182"/>
      <c r="F473" s="182"/>
      <c r="G473" s="181"/>
      <c r="H473" s="181"/>
      <c r="I473" s="180"/>
      <c r="J473" s="180"/>
      <c r="K473" s="180"/>
      <c r="L473" s="180"/>
      <c r="M473" s="180"/>
      <c r="N473" s="180"/>
      <c r="O473" s="180"/>
      <c r="P473" s="180"/>
      <c r="Q473" s="179"/>
      <c r="R473" s="176"/>
      <c r="S473" s="179"/>
      <c r="T473" s="178"/>
      <c r="U473" s="177"/>
      <c r="V473" s="176"/>
      <c r="W473" s="176"/>
      <c r="X473" s="176"/>
      <c r="Y473" s="176"/>
      <c r="Z473" s="176"/>
      <c r="AA473" s="176"/>
      <c r="AB473" s="176"/>
      <c r="AC473" s="176"/>
      <c r="AD473" s="176"/>
      <c r="AE473" s="176"/>
    </row>
    <row r="474" spans="1:31">
      <c r="A474" s="176"/>
      <c r="B474" s="179"/>
      <c r="C474" s="179"/>
      <c r="D474" s="179"/>
      <c r="E474" s="182"/>
      <c r="F474" s="182"/>
      <c r="G474" s="181"/>
      <c r="H474" s="181"/>
      <c r="I474" s="180"/>
      <c r="J474" s="180"/>
      <c r="K474" s="180"/>
      <c r="L474" s="180"/>
      <c r="M474" s="180"/>
      <c r="N474" s="180"/>
      <c r="O474" s="180"/>
      <c r="P474" s="180"/>
      <c r="Q474" s="179"/>
      <c r="R474" s="176"/>
      <c r="S474" s="179"/>
      <c r="T474" s="178"/>
      <c r="U474" s="177"/>
      <c r="V474" s="176"/>
      <c r="W474" s="176"/>
      <c r="X474" s="176"/>
      <c r="Y474" s="176"/>
      <c r="Z474" s="176"/>
      <c r="AA474" s="176"/>
      <c r="AB474" s="176"/>
      <c r="AC474" s="176"/>
      <c r="AD474" s="176"/>
      <c r="AE474" s="176"/>
    </row>
    <row r="475" spans="1:31">
      <c r="A475" s="176"/>
      <c r="B475" s="179"/>
      <c r="C475" s="179"/>
      <c r="D475" s="179"/>
      <c r="E475" s="182"/>
      <c r="F475" s="182"/>
      <c r="G475" s="181"/>
      <c r="H475" s="181"/>
      <c r="I475" s="180"/>
      <c r="J475" s="180"/>
      <c r="K475" s="180"/>
      <c r="L475" s="180"/>
      <c r="M475" s="180"/>
      <c r="N475" s="180"/>
      <c r="O475" s="180"/>
      <c r="P475" s="180"/>
      <c r="Q475" s="179"/>
      <c r="R475" s="176"/>
      <c r="S475" s="179"/>
      <c r="T475" s="178"/>
      <c r="U475" s="177"/>
      <c r="V475" s="176"/>
      <c r="W475" s="176"/>
      <c r="X475" s="176"/>
      <c r="Y475" s="176"/>
      <c r="Z475" s="176"/>
      <c r="AA475" s="176"/>
      <c r="AB475" s="176"/>
      <c r="AC475" s="176"/>
      <c r="AD475" s="176"/>
      <c r="AE475" s="176"/>
    </row>
    <row r="476" spans="1:31">
      <c r="A476" s="176"/>
      <c r="B476" s="179"/>
      <c r="C476" s="179"/>
      <c r="D476" s="179"/>
      <c r="E476" s="182"/>
      <c r="F476" s="182"/>
      <c r="G476" s="181"/>
      <c r="H476" s="181"/>
      <c r="I476" s="180"/>
      <c r="J476" s="180"/>
      <c r="K476" s="180"/>
      <c r="L476" s="180"/>
      <c r="M476" s="180"/>
      <c r="N476" s="180"/>
      <c r="O476" s="180"/>
      <c r="P476" s="180"/>
      <c r="Q476" s="179"/>
      <c r="R476" s="176"/>
      <c r="S476" s="179"/>
      <c r="T476" s="178"/>
      <c r="U476" s="177"/>
      <c r="V476" s="176"/>
      <c r="W476" s="176"/>
      <c r="X476" s="176"/>
      <c r="Y476" s="176"/>
      <c r="Z476" s="176"/>
      <c r="AA476" s="176"/>
      <c r="AB476" s="176"/>
      <c r="AC476" s="176"/>
      <c r="AD476" s="176"/>
      <c r="AE476" s="176"/>
    </row>
    <row r="477" spans="1:31">
      <c r="A477" s="176"/>
      <c r="B477" s="179"/>
      <c r="C477" s="179"/>
      <c r="D477" s="179"/>
      <c r="E477" s="182"/>
      <c r="F477" s="182"/>
      <c r="G477" s="181"/>
      <c r="H477" s="181"/>
      <c r="I477" s="180"/>
      <c r="J477" s="180"/>
      <c r="K477" s="180"/>
      <c r="L477" s="180"/>
      <c r="M477" s="180"/>
      <c r="N477" s="180"/>
      <c r="O477" s="180"/>
      <c r="P477" s="180"/>
      <c r="Q477" s="179"/>
      <c r="R477" s="176"/>
      <c r="S477" s="179"/>
      <c r="T477" s="178"/>
      <c r="U477" s="177"/>
      <c r="V477" s="176"/>
      <c r="W477" s="176"/>
      <c r="X477" s="176"/>
      <c r="Y477" s="176"/>
      <c r="Z477" s="176"/>
      <c r="AA477" s="176"/>
      <c r="AB477" s="176"/>
      <c r="AC477" s="176"/>
      <c r="AD477" s="176"/>
      <c r="AE477" s="176"/>
    </row>
    <row r="478" spans="1:31">
      <c r="A478" s="176"/>
      <c r="B478" s="179"/>
      <c r="C478" s="179"/>
      <c r="D478" s="179"/>
      <c r="E478" s="182"/>
      <c r="F478" s="182"/>
      <c r="G478" s="181"/>
      <c r="H478" s="181"/>
      <c r="I478" s="180"/>
      <c r="J478" s="180"/>
      <c r="K478" s="180"/>
      <c r="L478" s="180"/>
      <c r="M478" s="180"/>
      <c r="N478" s="180"/>
      <c r="O478" s="180"/>
      <c r="P478" s="180"/>
      <c r="Q478" s="179"/>
      <c r="R478" s="176"/>
      <c r="S478" s="179"/>
      <c r="T478" s="178"/>
      <c r="U478" s="177"/>
      <c r="V478" s="176"/>
      <c r="W478" s="176"/>
      <c r="X478" s="176"/>
      <c r="Y478" s="176"/>
      <c r="Z478" s="176"/>
      <c r="AA478" s="176"/>
      <c r="AB478" s="176"/>
      <c r="AC478" s="176"/>
      <c r="AD478" s="176"/>
      <c r="AE478" s="176"/>
    </row>
    <row r="479" spans="1:31">
      <c r="A479" s="176"/>
      <c r="B479" s="179"/>
      <c r="C479" s="179"/>
      <c r="D479" s="179"/>
      <c r="E479" s="182"/>
      <c r="F479" s="182"/>
      <c r="G479" s="181"/>
      <c r="H479" s="181"/>
      <c r="I479" s="180"/>
      <c r="J479" s="180"/>
      <c r="K479" s="180"/>
      <c r="L479" s="180"/>
      <c r="M479" s="180"/>
      <c r="N479" s="180"/>
      <c r="O479" s="180"/>
      <c r="P479" s="180"/>
      <c r="Q479" s="179"/>
      <c r="R479" s="176"/>
      <c r="S479" s="179"/>
      <c r="T479" s="178"/>
      <c r="U479" s="177"/>
      <c r="V479" s="176"/>
      <c r="W479" s="176"/>
      <c r="X479" s="176"/>
      <c r="Y479" s="176"/>
      <c r="Z479" s="176"/>
      <c r="AA479" s="176"/>
      <c r="AB479" s="176"/>
      <c r="AC479" s="176"/>
      <c r="AD479" s="176"/>
      <c r="AE479" s="176"/>
    </row>
    <row r="480" spans="1:31">
      <c r="A480" s="176"/>
      <c r="B480" s="179"/>
      <c r="C480" s="179"/>
      <c r="D480" s="179"/>
      <c r="E480" s="182"/>
      <c r="F480" s="182"/>
      <c r="G480" s="181"/>
      <c r="H480" s="181"/>
      <c r="I480" s="180"/>
      <c r="J480" s="180"/>
      <c r="K480" s="180"/>
      <c r="L480" s="180"/>
      <c r="M480" s="180"/>
      <c r="N480" s="180"/>
      <c r="O480" s="180"/>
      <c r="P480" s="180"/>
      <c r="Q480" s="179"/>
      <c r="R480" s="176"/>
      <c r="S480" s="179"/>
      <c r="T480" s="178"/>
      <c r="U480" s="177"/>
      <c r="V480" s="176"/>
      <c r="W480" s="176"/>
      <c r="X480" s="176"/>
      <c r="Y480" s="176"/>
      <c r="Z480" s="176"/>
      <c r="AA480" s="176"/>
      <c r="AB480" s="176"/>
      <c r="AC480" s="176"/>
      <c r="AD480" s="176"/>
      <c r="AE480" s="176"/>
    </row>
    <row r="481" spans="1:31">
      <c r="A481" s="176"/>
      <c r="B481" s="179"/>
      <c r="C481" s="179"/>
      <c r="D481" s="179"/>
      <c r="E481" s="182"/>
      <c r="F481" s="182"/>
      <c r="G481" s="181"/>
      <c r="H481" s="181"/>
      <c r="I481" s="180"/>
      <c r="J481" s="180"/>
      <c r="K481" s="180"/>
      <c r="L481" s="180"/>
      <c r="M481" s="180"/>
      <c r="N481" s="180"/>
      <c r="O481" s="180"/>
      <c r="P481" s="180"/>
      <c r="Q481" s="179"/>
      <c r="R481" s="176"/>
      <c r="S481" s="179"/>
      <c r="T481" s="178"/>
      <c r="U481" s="177"/>
      <c r="V481" s="176"/>
      <c r="W481" s="176"/>
      <c r="X481" s="176"/>
      <c r="Y481" s="176"/>
      <c r="Z481" s="176"/>
      <c r="AA481" s="176"/>
      <c r="AB481" s="176"/>
      <c r="AC481" s="176"/>
      <c r="AD481" s="176"/>
      <c r="AE481" s="176"/>
    </row>
    <row r="482" spans="1:31">
      <c r="A482" s="176"/>
      <c r="B482" s="179"/>
      <c r="C482" s="179"/>
      <c r="D482" s="179"/>
      <c r="E482" s="182"/>
      <c r="F482" s="182"/>
      <c r="G482" s="181"/>
      <c r="H482" s="181"/>
      <c r="I482" s="180"/>
      <c r="J482" s="180"/>
      <c r="K482" s="180"/>
      <c r="L482" s="180"/>
      <c r="M482" s="180"/>
      <c r="N482" s="180"/>
      <c r="O482" s="180"/>
      <c r="P482" s="180"/>
      <c r="Q482" s="179"/>
      <c r="R482" s="176"/>
      <c r="S482" s="179"/>
      <c r="T482" s="178"/>
      <c r="U482" s="177"/>
      <c r="V482" s="176"/>
      <c r="W482" s="176"/>
      <c r="X482" s="176"/>
      <c r="Y482" s="176"/>
      <c r="Z482" s="176"/>
      <c r="AA482" s="176"/>
      <c r="AB482" s="176"/>
      <c r="AC482" s="176"/>
      <c r="AD482" s="176"/>
      <c r="AE482" s="176"/>
    </row>
    <row r="483" spans="1:31">
      <c r="A483" s="176"/>
      <c r="B483" s="179"/>
      <c r="C483" s="179"/>
      <c r="D483" s="179"/>
      <c r="E483" s="182"/>
      <c r="F483" s="182"/>
      <c r="G483" s="181"/>
      <c r="H483" s="181"/>
      <c r="I483" s="180"/>
      <c r="J483" s="180"/>
      <c r="K483" s="180"/>
      <c r="L483" s="180"/>
      <c r="M483" s="180"/>
      <c r="N483" s="180"/>
      <c r="O483" s="180"/>
      <c r="P483" s="180"/>
      <c r="Q483" s="179"/>
      <c r="R483" s="176"/>
      <c r="S483" s="179"/>
      <c r="T483" s="178"/>
      <c r="U483" s="177"/>
      <c r="V483" s="176"/>
      <c r="W483" s="176"/>
      <c r="X483" s="176"/>
      <c r="Y483" s="176"/>
      <c r="Z483" s="176"/>
      <c r="AA483" s="176"/>
      <c r="AB483" s="176"/>
      <c r="AC483" s="176"/>
      <c r="AD483" s="176"/>
      <c r="AE483" s="176"/>
    </row>
    <row r="484" spans="1:31">
      <c r="A484" s="176"/>
      <c r="B484" s="179"/>
      <c r="C484" s="179"/>
      <c r="D484" s="179"/>
      <c r="E484" s="182"/>
      <c r="F484" s="182"/>
      <c r="G484" s="181"/>
      <c r="H484" s="181"/>
      <c r="I484" s="180"/>
      <c r="J484" s="180"/>
      <c r="K484" s="180"/>
      <c r="L484" s="180"/>
      <c r="M484" s="180"/>
      <c r="N484" s="180"/>
      <c r="O484" s="180"/>
      <c r="P484" s="180"/>
      <c r="Q484" s="179"/>
      <c r="R484" s="176"/>
      <c r="S484" s="179"/>
      <c r="T484" s="178"/>
      <c r="U484" s="177"/>
      <c r="V484" s="176"/>
      <c r="W484" s="176"/>
      <c r="X484" s="176"/>
      <c r="Y484" s="176"/>
      <c r="Z484" s="176"/>
      <c r="AA484" s="176"/>
      <c r="AB484" s="176"/>
      <c r="AC484" s="176"/>
      <c r="AD484" s="176"/>
      <c r="AE484" s="176"/>
    </row>
    <row r="485" spans="1:31">
      <c r="A485" s="176"/>
      <c r="B485" s="179"/>
      <c r="C485" s="179"/>
      <c r="D485" s="179"/>
      <c r="E485" s="182"/>
      <c r="F485" s="182"/>
      <c r="G485" s="181"/>
      <c r="H485" s="181"/>
      <c r="I485" s="180"/>
      <c r="J485" s="180"/>
      <c r="K485" s="180"/>
      <c r="L485" s="180"/>
      <c r="M485" s="180"/>
      <c r="N485" s="180"/>
      <c r="O485" s="180"/>
      <c r="P485" s="180"/>
      <c r="Q485" s="179"/>
      <c r="R485" s="176"/>
      <c r="S485" s="179"/>
      <c r="T485" s="178"/>
      <c r="U485" s="177"/>
      <c r="V485" s="176"/>
      <c r="W485" s="176"/>
      <c r="X485" s="176"/>
      <c r="Y485" s="176"/>
      <c r="Z485" s="176"/>
      <c r="AA485" s="176"/>
      <c r="AB485" s="176"/>
      <c r="AC485" s="176"/>
      <c r="AD485" s="176"/>
      <c r="AE485" s="176"/>
    </row>
    <row r="486" spans="1:31">
      <c r="A486" s="176"/>
      <c r="B486" s="179"/>
      <c r="C486" s="179"/>
      <c r="D486" s="179"/>
      <c r="E486" s="182"/>
      <c r="F486" s="182"/>
      <c r="G486" s="181"/>
      <c r="H486" s="181"/>
      <c r="I486" s="180"/>
      <c r="J486" s="180"/>
      <c r="K486" s="180"/>
      <c r="L486" s="180"/>
      <c r="M486" s="180"/>
      <c r="N486" s="180"/>
      <c r="O486" s="180"/>
      <c r="P486" s="180"/>
      <c r="Q486" s="179"/>
      <c r="R486" s="176"/>
      <c r="S486" s="179"/>
      <c r="T486" s="178"/>
      <c r="U486" s="177"/>
      <c r="V486" s="176"/>
      <c r="W486" s="176"/>
      <c r="X486" s="176"/>
      <c r="Y486" s="176"/>
      <c r="Z486" s="176"/>
      <c r="AA486" s="176"/>
      <c r="AB486" s="176"/>
      <c r="AC486" s="176"/>
      <c r="AD486" s="176"/>
      <c r="AE486" s="176"/>
    </row>
    <row r="487" spans="1:31">
      <c r="A487" s="176"/>
      <c r="B487" s="179"/>
      <c r="C487" s="179"/>
      <c r="D487" s="179"/>
      <c r="E487" s="182"/>
      <c r="F487" s="182"/>
      <c r="G487" s="181"/>
      <c r="H487" s="181"/>
      <c r="I487" s="180"/>
      <c r="J487" s="180"/>
      <c r="K487" s="180"/>
      <c r="L487" s="180"/>
      <c r="M487" s="180"/>
      <c r="N487" s="180"/>
      <c r="O487" s="180"/>
      <c r="P487" s="180"/>
      <c r="Q487" s="179"/>
      <c r="R487" s="176"/>
      <c r="S487" s="179"/>
      <c r="T487" s="178"/>
      <c r="U487" s="177"/>
      <c r="V487" s="176"/>
      <c r="W487" s="176"/>
      <c r="X487" s="176"/>
      <c r="Y487" s="176"/>
      <c r="Z487" s="176"/>
      <c r="AA487" s="176"/>
      <c r="AB487" s="176"/>
      <c r="AC487" s="176"/>
      <c r="AD487" s="176"/>
      <c r="AE487" s="176"/>
    </row>
    <row r="488" spans="1:31">
      <c r="A488" s="176"/>
      <c r="B488" s="179"/>
      <c r="C488" s="179"/>
      <c r="D488" s="179"/>
      <c r="E488" s="182"/>
      <c r="F488" s="182"/>
      <c r="G488" s="181"/>
      <c r="H488" s="181"/>
      <c r="I488" s="180"/>
      <c r="J488" s="180"/>
      <c r="K488" s="180"/>
      <c r="L488" s="180"/>
      <c r="M488" s="180"/>
      <c r="N488" s="180"/>
      <c r="O488" s="180"/>
      <c r="P488" s="180"/>
      <c r="Q488" s="179"/>
      <c r="R488" s="176"/>
      <c r="S488" s="179"/>
      <c r="T488" s="178"/>
      <c r="U488" s="177"/>
      <c r="V488" s="176"/>
      <c r="W488" s="176"/>
      <c r="X488" s="176"/>
      <c r="Y488" s="176"/>
      <c r="Z488" s="176"/>
      <c r="AA488" s="176"/>
      <c r="AB488" s="176"/>
      <c r="AC488" s="176"/>
      <c r="AD488" s="176"/>
      <c r="AE488" s="176"/>
    </row>
    <row r="489" spans="1:31">
      <c r="A489" s="176"/>
      <c r="B489" s="179"/>
      <c r="C489" s="179"/>
      <c r="D489" s="179"/>
      <c r="E489" s="182"/>
      <c r="F489" s="182"/>
      <c r="G489" s="181"/>
      <c r="H489" s="181"/>
      <c r="I489" s="180"/>
      <c r="J489" s="180"/>
      <c r="K489" s="180"/>
      <c r="L489" s="180"/>
      <c r="M489" s="180"/>
      <c r="N489" s="180"/>
      <c r="O489" s="180"/>
      <c r="P489" s="180"/>
      <c r="Q489" s="179"/>
      <c r="R489" s="176"/>
      <c r="S489" s="179"/>
      <c r="T489" s="178"/>
      <c r="U489" s="177"/>
      <c r="V489" s="176"/>
      <c r="W489" s="176"/>
      <c r="X489" s="176"/>
      <c r="Y489" s="176"/>
      <c r="Z489" s="176"/>
      <c r="AA489" s="176"/>
      <c r="AB489" s="176"/>
      <c r="AC489" s="176"/>
      <c r="AD489" s="176"/>
      <c r="AE489" s="176"/>
    </row>
    <row r="490" spans="1:31">
      <c r="A490" s="176"/>
      <c r="B490" s="179"/>
      <c r="C490" s="179"/>
      <c r="D490" s="179"/>
      <c r="E490" s="182"/>
      <c r="F490" s="182"/>
      <c r="G490" s="181"/>
      <c r="H490" s="181"/>
      <c r="I490" s="180"/>
      <c r="J490" s="180"/>
      <c r="K490" s="180"/>
      <c r="L490" s="180"/>
      <c r="M490" s="180"/>
      <c r="N490" s="180"/>
      <c r="O490" s="180"/>
      <c r="P490" s="180"/>
      <c r="Q490" s="179"/>
      <c r="R490" s="176"/>
      <c r="S490" s="179"/>
      <c r="T490" s="178"/>
      <c r="U490" s="177"/>
      <c r="V490" s="176"/>
      <c r="W490" s="176"/>
      <c r="X490" s="176"/>
      <c r="Y490" s="176"/>
      <c r="Z490" s="176"/>
      <c r="AA490" s="176"/>
      <c r="AB490" s="176"/>
      <c r="AC490" s="176"/>
      <c r="AD490" s="176"/>
      <c r="AE490" s="176"/>
    </row>
    <row r="491" spans="1:31">
      <c r="A491" s="176"/>
      <c r="B491" s="179"/>
      <c r="C491" s="179"/>
      <c r="D491" s="179"/>
      <c r="E491" s="182"/>
      <c r="F491" s="182"/>
      <c r="G491" s="181"/>
      <c r="H491" s="181"/>
      <c r="I491" s="180"/>
      <c r="J491" s="180"/>
      <c r="K491" s="180"/>
      <c r="L491" s="180"/>
      <c r="M491" s="180"/>
      <c r="N491" s="180"/>
      <c r="O491" s="180"/>
      <c r="P491" s="180"/>
      <c r="Q491" s="179"/>
      <c r="R491" s="176"/>
      <c r="S491" s="179"/>
      <c r="T491" s="178"/>
      <c r="U491" s="177"/>
      <c r="V491" s="176"/>
      <c r="W491" s="176"/>
      <c r="X491" s="176"/>
      <c r="Y491" s="176"/>
      <c r="Z491" s="176"/>
      <c r="AA491" s="176"/>
      <c r="AB491" s="176"/>
      <c r="AC491" s="176"/>
      <c r="AD491" s="176"/>
      <c r="AE491" s="176"/>
    </row>
    <row r="492" spans="1:31">
      <c r="A492" s="176"/>
      <c r="B492" s="179"/>
      <c r="C492" s="179"/>
      <c r="D492" s="179"/>
      <c r="E492" s="182"/>
      <c r="F492" s="182"/>
      <c r="G492" s="181"/>
      <c r="H492" s="181"/>
      <c r="I492" s="180"/>
      <c r="J492" s="180"/>
      <c r="K492" s="180"/>
      <c r="L492" s="180"/>
      <c r="M492" s="180"/>
      <c r="N492" s="180"/>
      <c r="O492" s="180"/>
      <c r="P492" s="180"/>
      <c r="Q492" s="179"/>
      <c r="R492" s="176"/>
      <c r="S492" s="179"/>
      <c r="T492" s="178"/>
      <c r="U492" s="177"/>
      <c r="V492" s="176"/>
      <c r="W492" s="176"/>
      <c r="X492" s="176"/>
      <c r="Y492" s="176"/>
      <c r="Z492" s="176"/>
      <c r="AA492" s="176"/>
      <c r="AB492" s="176"/>
      <c r="AC492" s="176"/>
      <c r="AD492" s="176"/>
      <c r="AE492" s="176"/>
    </row>
    <row r="493" spans="1:31">
      <c r="A493" s="176"/>
      <c r="B493" s="179"/>
      <c r="C493" s="179"/>
      <c r="D493" s="179"/>
      <c r="E493" s="182"/>
      <c r="F493" s="182"/>
      <c r="G493" s="181"/>
      <c r="H493" s="181"/>
      <c r="I493" s="180"/>
      <c r="J493" s="180"/>
      <c r="K493" s="180"/>
      <c r="L493" s="180"/>
      <c r="M493" s="180"/>
      <c r="N493" s="180"/>
      <c r="O493" s="180"/>
      <c r="P493" s="180"/>
      <c r="Q493" s="179"/>
      <c r="R493" s="176"/>
      <c r="S493" s="179"/>
      <c r="T493" s="178"/>
      <c r="U493" s="177"/>
      <c r="V493" s="176"/>
      <c r="W493" s="176"/>
      <c r="X493" s="176"/>
      <c r="Y493" s="176"/>
      <c r="Z493" s="176"/>
      <c r="AA493" s="176"/>
      <c r="AB493" s="176"/>
      <c r="AC493" s="176"/>
      <c r="AD493" s="176"/>
      <c r="AE493" s="176"/>
    </row>
    <row r="494" spans="1:31">
      <c r="A494" s="176"/>
      <c r="B494" s="179"/>
      <c r="C494" s="179"/>
      <c r="D494" s="179"/>
      <c r="E494" s="182"/>
      <c r="F494" s="182"/>
      <c r="G494" s="181"/>
      <c r="H494" s="181"/>
      <c r="I494" s="180"/>
      <c r="J494" s="180"/>
      <c r="K494" s="180"/>
      <c r="L494" s="180"/>
      <c r="M494" s="180"/>
      <c r="N494" s="180"/>
      <c r="O494" s="180"/>
      <c r="P494" s="180"/>
      <c r="Q494" s="179"/>
      <c r="R494" s="176"/>
      <c r="S494" s="179"/>
      <c r="T494" s="178"/>
      <c r="U494" s="177"/>
      <c r="V494" s="176"/>
      <c r="W494" s="176"/>
      <c r="X494" s="176"/>
      <c r="Y494" s="176"/>
      <c r="Z494" s="176"/>
      <c r="AA494" s="176"/>
      <c r="AB494" s="176"/>
      <c r="AC494" s="176"/>
      <c r="AD494" s="176"/>
      <c r="AE494" s="176"/>
    </row>
    <row r="495" spans="1:31">
      <c r="A495" s="176"/>
      <c r="B495" s="179"/>
      <c r="C495" s="179"/>
      <c r="D495" s="179"/>
      <c r="E495" s="182"/>
      <c r="F495" s="182"/>
      <c r="G495" s="181"/>
      <c r="H495" s="181"/>
      <c r="I495" s="180"/>
      <c r="J495" s="180"/>
      <c r="K495" s="180"/>
      <c r="L495" s="180"/>
      <c r="M495" s="180"/>
      <c r="N495" s="180"/>
      <c r="O495" s="180"/>
      <c r="P495" s="180"/>
      <c r="Q495" s="179"/>
      <c r="R495" s="176"/>
      <c r="S495" s="179"/>
      <c r="T495" s="178"/>
      <c r="U495" s="177"/>
      <c r="V495" s="176"/>
      <c r="W495" s="176"/>
      <c r="X495" s="176"/>
      <c r="Y495" s="176"/>
      <c r="Z495" s="176"/>
      <c r="AA495" s="176"/>
      <c r="AB495" s="176"/>
      <c r="AC495" s="176"/>
      <c r="AD495" s="176"/>
      <c r="AE495" s="176"/>
    </row>
    <row r="496" spans="1:31">
      <c r="A496" s="176"/>
      <c r="B496" s="179"/>
      <c r="C496" s="179"/>
      <c r="D496" s="179"/>
      <c r="E496" s="182"/>
      <c r="F496" s="182"/>
      <c r="G496" s="181"/>
      <c r="H496" s="181"/>
      <c r="I496" s="180"/>
      <c r="J496" s="180"/>
      <c r="K496" s="180"/>
      <c r="L496" s="180"/>
      <c r="M496" s="180"/>
      <c r="N496" s="180"/>
      <c r="O496" s="180"/>
      <c r="P496" s="180"/>
      <c r="Q496" s="179"/>
      <c r="R496" s="176"/>
      <c r="S496" s="179"/>
      <c r="T496" s="178"/>
      <c r="U496" s="177"/>
      <c r="V496" s="176"/>
      <c r="W496" s="176"/>
      <c r="X496" s="176"/>
      <c r="Y496" s="176"/>
      <c r="Z496" s="176"/>
      <c r="AA496" s="176"/>
      <c r="AB496" s="176"/>
      <c r="AC496" s="176"/>
      <c r="AD496" s="176"/>
      <c r="AE496" s="176"/>
    </row>
    <row r="497" spans="1:31">
      <c r="A497" s="176"/>
      <c r="B497" s="179"/>
      <c r="C497" s="179"/>
      <c r="D497" s="179"/>
      <c r="E497" s="182"/>
      <c r="F497" s="182"/>
      <c r="G497" s="181"/>
      <c r="H497" s="181"/>
      <c r="I497" s="180"/>
      <c r="J497" s="180"/>
      <c r="K497" s="180"/>
      <c r="L497" s="180"/>
      <c r="M497" s="180"/>
      <c r="N497" s="180"/>
      <c r="O497" s="180"/>
      <c r="P497" s="180"/>
      <c r="Q497" s="179"/>
      <c r="R497" s="176"/>
      <c r="S497" s="179"/>
      <c r="T497" s="178"/>
      <c r="U497" s="177"/>
      <c r="V497" s="176"/>
      <c r="W497" s="176"/>
      <c r="X497" s="176"/>
      <c r="Y497" s="176"/>
      <c r="Z497" s="176"/>
      <c r="AA497" s="176"/>
      <c r="AB497" s="176"/>
      <c r="AC497" s="176"/>
      <c r="AD497" s="176"/>
      <c r="AE497" s="176"/>
    </row>
    <row r="498" spans="1:31">
      <c r="A498" s="176"/>
      <c r="B498" s="179"/>
      <c r="C498" s="179"/>
      <c r="D498" s="179"/>
      <c r="E498" s="182"/>
      <c r="F498" s="182"/>
      <c r="G498" s="181"/>
      <c r="H498" s="181"/>
      <c r="I498" s="180"/>
      <c r="J498" s="180"/>
      <c r="K498" s="180"/>
      <c r="L498" s="180"/>
      <c r="M498" s="180"/>
      <c r="N498" s="180"/>
      <c r="O498" s="180"/>
      <c r="P498" s="180"/>
      <c r="Q498" s="179"/>
      <c r="R498" s="176"/>
      <c r="S498" s="179"/>
      <c r="T498" s="178"/>
      <c r="U498" s="177"/>
      <c r="V498" s="176"/>
      <c r="W498" s="176"/>
      <c r="X498" s="176"/>
      <c r="Y498" s="176"/>
      <c r="Z498" s="176"/>
      <c r="AA498" s="176"/>
      <c r="AB498" s="176"/>
      <c r="AC498" s="176"/>
      <c r="AD498" s="176"/>
      <c r="AE498" s="176"/>
    </row>
    <row r="499" spans="1:31">
      <c r="A499" s="176"/>
      <c r="B499" s="179"/>
      <c r="C499" s="179"/>
      <c r="D499" s="179"/>
      <c r="E499" s="182"/>
      <c r="F499" s="182"/>
      <c r="G499" s="181"/>
      <c r="H499" s="181"/>
      <c r="I499" s="180"/>
      <c r="J499" s="180"/>
      <c r="K499" s="180"/>
      <c r="L499" s="180"/>
      <c r="M499" s="180"/>
      <c r="N499" s="180"/>
      <c r="O499" s="180"/>
      <c r="P499" s="180"/>
      <c r="Q499" s="179"/>
      <c r="R499" s="176"/>
      <c r="S499" s="179"/>
      <c r="T499" s="178"/>
      <c r="U499" s="177"/>
      <c r="V499" s="176"/>
      <c r="W499" s="176"/>
      <c r="X499" s="176"/>
      <c r="Y499" s="176"/>
      <c r="Z499" s="176"/>
      <c r="AA499" s="176"/>
      <c r="AB499" s="176"/>
      <c r="AC499" s="176"/>
      <c r="AD499" s="176"/>
      <c r="AE499" s="176"/>
    </row>
    <row r="500" spans="1:31">
      <c r="A500" s="176"/>
      <c r="B500" s="179"/>
      <c r="C500" s="179"/>
      <c r="D500" s="179"/>
      <c r="E500" s="182"/>
      <c r="F500" s="182"/>
      <c r="G500" s="181"/>
      <c r="H500" s="181"/>
      <c r="I500" s="180"/>
      <c r="J500" s="180"/>
      <c r="K500" s="180"/>
      <c r="L500" s="180"/>
      <c r="M500" s="180"/>
      <c r="N500" s="180"/>
      <c r="O500" s="180"/>
      <c r="P500" s="180"/>
      <c r="Q500" s="179"/>
      <c r="R500" s="176"/>
      <c r="S500" s="179"/>
      <c r="T500" s="178"/>
      <c r="U500" s="177"/>
      <c r="V500" s="176"/>
      <c r="W500" s="176"/>
      <c r="X500" s="176"/>
      <c r="Y500" s="176"/>
      <c r="Z500" s="176"/>
      <c r="AA500" s="176"/>
      <c r="AB500" s="176"/>
      <c r="AC500" s="176"/>
      <c r="AD500" s="176"/>
      <c r="AE500" s="176"/>
    </row>
    <row r="501" spans="1:31">
      <c r="A501" s="176"/>
      <c r="B501" s="179"/>
      <c r="C501" s="179"/>
      <c r="D501" s="179"/>
      <c r="E501" s="182"/>
      <c r="F501" s="182"/>
      <c r="G501" s="181"/>
      <c r="H501" s="181"/>
      <c r="I501" s="180"/>
      <c r="J501" s="180"/>
      <c r="K501" s="180"/>
      <c r="L501" s="180"/>
      <c r="M501" s="180"/>
      <c r="N501" s="180"/>
      <c r="O501" s="180"/>
      <c r="P501" s="180"/>
      <c r="Q501" s="179"/>
      <c r="R501" s="176"/>
      <c r="S501" s="179"/>
      <c r="T501" s="178"/>
      <c r="U501" s="177"/>
      <c r="V501" s="176"/>
      <c r="W501" s="176"/>
      <c r="X501" s="176"/>
      <c r="Y501" s="176"/>
      <c r="Z501" s="176"/>
      <c r="AA501" s="176"/>
      <c r="AB501" s="176"/>
      <c r="AC501" s="176"/>
      <c r="AD501" s="176"/>
      <c r="AE501" s="176"/>
    </row>
    <row r="502" spans="1:31">
      <c r="A502" s="176"/>
      <c r="B502" s="179"/>
      <c r="C502" s="179"/>
      <c r="D502" s="179"/>
      <c r="E502" s="182"/>
      <c r="F502" s="182"/>
      <c r="G502" s="181"/>
      <c r="H502" s="181"/>
      <c r="I502" s="180"/>
      <c r="J502" s="180"/>
      <c r="K502" s="180"/>
      <c r="L502" s="180"/>
      <c r="M502" s="180"/>
      <c r="N502" s="180"/>
      <c r="O502" s="180"/>
      <c r="P502" s="180"/>
      <c r="Q502" s="179"/>
      <c r="R502" s="176"/>
      <c r="S502" s="179"/>
      <c r="T502" s="178"/>
      <c r="U502" s="177"/>
      <c r="V502" s="176"/>
      <c r="W502" s="176"/>
      <c r="X502" s="176"/>
      <c r="Y502" s="176"/>
      <c r="Z502" s="176"/>
      <c r="AA502" s="176"/>
      <c r="AB502" s="176"/>
      <c r="AC502" s="176"/>
      <c r="AD502" s="176"/>
      <c r="AE502" s="176"/>
    </row>
    <row r="503" spans="1:31">
      <c r="A503" s="176"/>
      <c r="B503" s="179"/>
      <c r="C503" s="179"/>
      <c r="D503" s="179"/>
      <c r="E503" s="182"/>
      <c r="F503" s="182"/>
      <c r="G503" s="181"/>
      <c r="H503" s="181"/>
      <c r="I503" s="180"/>
      <c r="J503" s="180"/>
      <c r="K503" s="180"/>
      <c r="L503" s="180"/>
      <c r="M503" s="180"/>
      <c r="N503" s="180"/>
      <c r="O503" s="180"/>
      <c r="P503" s="180"/>
      <c r="Q503" s="179"/>
      <c r="R503" s="176"/>
      <c r="S503" s="179"/>
      <c r="T503" s="178"/>
      <c r="U503" s="177"/>
      <c r="V503" s="176"/>
      <c r="W503" s="176"/>
      <c r="X503" s="176"/>
      <c r="Y503" s="176"/>
      <c r="Z503" s="176"/>
      <c r="AA503" s="176"/>
      <c r="AB503" s="176"/>
      <c r="AC503" s="176"/>
      <c r="AD503" s="176"/>
      <c r="AE503" s="176"/>
    </row>
    <row r="504" spans="1:31">
      <c r="A504" s="176"/>
      <c r="B504" s="179"/>
      <c r="C504" s="179"/>
      <c r="D504" s="179"/>
      <c r="E504" s="182"/>
      <c r="F504" s="182"/>
      <c r="G504" s="181"/>
      <c r="H504" s="181"/>
      <c r="I504" s="180"/>
      <c r="J504" s="180"/>
      <c r="K504" s="180"/>
      <c r="L504" s="180"/>
      <c r="M504" s="180"/>
      <c r="N504" s="180"/>
      <c r="O504" s="180"/>
      <c r="P504" s="180"/>
      <c r="Q504" s="179"/>
      <c r="R504" s="176"/>
      <c r="S504" s="179"/>
      <c r="T504" s="178"/>
      <c r="U504" s="177"/>
      <c r="V504" s="176"/>
      <c r="W504" s="176"/>
      <c r="X504" s="176"/>
      <c r="Y504" s="176"/>
      <c r="Z504" s="176"/>
      <c r="AA504" s="176"/>
      <c r="AB504" s="176"/>
      <c r="AC504" s="176"/>
      <c r="AD504" s="176"/>
      <c r="AE504" s="176"/>
    </row>
    <row r="505" spans="1:31">
      <c r="A505" s="176"/>
      <c r="B505" s="179"/>
      <c r="C505" s="179"/>
      <c r="D505" s="179"/>
      <c r="E505" s="182"/>
      <c r="F505" s="182"/>
      <c r="G505" s="181"/>
      <c r="H505" s="181"/>
      <c r="I505" s="180"/>
      <c r="J505" s="180"/>
      <c r="K505" s="180"/>
      <c r="L505" s="180"/>
      <c r="M505" s="180"/>
      <c r="N505" s="180"/>
      <c r="O505" s="180"/>
      <c r="P505" s="180"/>
      <c r="Q505" s="179"/>
      <c r="R505" s="176"/>
      <c r="S505" s="179"/>
      <c r="T505" s="178"/>
      <c r="U505" s="177"/>
      <c r="V505" s="176"/>
      <c r="W505" s="176"/>
      <c r="X505" s="176"/>
      <c r="Y505" s="176"/>
      <c r="Z505" s="176"/>
      <c r="AA505" s="176"/>
      <c r="AB505" s="176"/>
      <c r="AC505" s="176"/>
      <c r="AD505" s="176"/>
      <c r="AE505" s="176"/>
    </row>
    <row r="506" spans="1:31">
      <c r="A506" s="176"/>
      <c r="B506" s="179"/>
      <c r="C506" s="179"/>
      <c r="D506" s="179"/>
      <c r="E506" s="182"/>
      <c r="F506" s="182"/>
      <c r="G506" s="181"/>
      <c r="H506" s="181"/>
      <c r="I506" s="180"/>
      <c r="J506" s="180"/>
      <c r="K506" s="180"/>
      <c r="L506" s="180"/>
      <c r="M506" s="180"/>
      <c r="N506" s="180"/>
      <c r="O506" s="180"/>
      <c r="P506" s="180"/>
      <c r="Q506" s="179"/>
      <c r="R506" s="176"/>
      <c r="S506" s="179"/>
      <c r="T506" s="178"/>
      <c r="U506" s="177"/>
      <c r="V506" s="176"/>
      <c r="W506" s="176"/>
      <c r="X506" s="176"/>
      <c r="Y506" s="176"/>
      <c r="Z506" s="176"/>
      <c r="AA506" s="176"/>
      <c r="AB506" s="176"/>
      <c r="AC506" s="176"/>
      <c r="AD506" s="176"/>
      <c r="AE506" s="176"/>
    </row>
    <row r="507" spans="1:31">
      <c r="A507" s="176"/>
      <c r="B507" s="179"/>
      <c r="C507" s="179"/>
      <c r="D507" s="179"/>
      <c r="E507" s="182"/>
      <c r="F507" s="182"/>
      <c r="G507" s="181"/>
      <c r="H507" s="181"/>
      <c r="I507" s="180"/>
      <c r="J507" s="180"/>
      <c r="K507" s="180"/>
      <c r="L507" s="180"/>
      <c r="M507" s="180"/>
      <c r="N507" s="180"/>
      <c r="O507" s="180"/>
      <c r="P507" s="180"/>
      <c r="Q507" s="179"/>
      <c r="R507" s="176"/>
      <c r="S507" s="179"/>
      <c r="T507" s="178"/>
      <c r="U507" s="177"/>
      <c r="V507" s="176"/>
      <c r="W507" s="176"/>
      <c r="X507" s="176"/>
      <c r="Y507" s="176"/>
      <c r="Z507" s="176"/>
      <c r="AA507" s="176"/>
      <c r="AB507" s="176"/>
      <c r="AC507" s="176"/>
      <c r="AD507" s="176"/>
      <c r="AE507" s="176"/>
    </row>
    <row r="508" spans="1:31">
      <c r="A508" s="176"/>
      <c r="B508" s="179"/>
      <c r="C508" s="179"/>
      <c r="D508" s="179"/>
      <c r="E508" s="182"/>
      <c r="F508" s="182"/>
      <c r="G508" s="181"/>
      <c r="H508" s="181"/>
      <c r="I508" s="180"/>
      <c r="J508" s="180"/>
      <c r="K508" s="180"/>
      <c r="L508" s="180"/>
      <c r="M508" s="180"/>
      <c r="N508" s="180"/>
      <c r="O508" s="180"/>
      <c r="P508" s="180"/>
      <c r="Q508" s="179"/>
      <c r="R508" s="176"/>
      <c r="S508" s="179"/>
      <c r="T508" s="178"/>
      <c r="U508" s="177"/>
      <c r="V508" s="176"/>
      <c r="W508" s="176"/>
      <c r="X508" s="176"/>
      <c r="Y508" s="176"/>
      <c r="Z508" s="176"/>
      <c r="AA508" s="176"/>
      <c r="AB508" s="176"/>
      <c r="AC508" s="176"/>
      <c r="AD508" s="176"/>
      <c r="AE508" s="176"/>
    </row>
    <row r="509" spans="1:31">
      <c r="A509" s="176"/>
      <c r="B509" s="179"/>
      <c r="C509" s="179"/>
      <c r="D509" s="179"/>
      <c r="E509" s="182"/>
      <c r="F509" s="182"/>
      <c r="G509" s="181"/>
      <c r="H509" s="181"/>
      <c r="I509" s="180"/>
      <c r="J509" s="180"/>
      <c r="K509" s="180"/>
      <c r="L509" s="180"/>
      <c r="M509" s="180"/>
      <c r="N509" s="180"/>
      <c r="O509" s="180"/>
      <c r="P509" s="180"/>
      <c r="Q509" s="179"/>
      <c r="R509" s="176"/>
      <c r="S509" s="179"/>
      <c r="T509" s="178"/>
      <c r="U509" s="177"/>
      <c r="V509" s="176"/>
      <c r="W509" s="176"/>
      <c r="X509" s="176"/>
      <c r="Y509" s="176"/>
      <c r="Z509" s="176"/>
      <c r="AA509" s="176"/>
      <c r="AB509" s="176"/>
      <c r="AC509" s="176"/>
      <c r="AD509" s="176"/>
      <c r="AE509" s="176"/>
    </row>
    <row r="510" spans="1:31">
      <c r="A510" s="176"/>
      <c r="B510" s="179"/>
      <c r="C510" s="179"/>
      <c r="D510" s="179"/>
      <c r="E510" s="182"/>
      <c r="F510" s="182"/>
      <c r="G510" s="181"/>
      <c r="H510" s="181"/>
      <c r="I510" s="180"/>
      <c r="J510" s="180"/>
      <c r="K510" s="180"/>
      <c r="L510" s="180"/>
      <c r="M510" s="180"/>
      <c r="N510" s="180"/>
      <c r="O510" s="180"/>
      <c r="P510" s="180"/>
      <c r="Q510" s="179"/>
      <c r="R510" s="176"/>
      <c r="S510" s="179"/>
      <c r="T510" s="178"/>
      <c r="U510" s="177"/>
      <c r="V510" s="176"/>
      <c r="W510" s="176"/>
      <c r="X510" s="176"/>
      <c r="Y510" s="176"/>
      <c r="Z510" s="176"/>
      <c r="AA510" s="176"/>
      <c r="AB510" s="176"/>
      <c r="AC510" s="176"/>
      <c r="AD510" s="176"/>
      <c r="AE510" s="176"/>
    </row>
    <row r="511" spans="1:31">
      <c r="A511" s="176"/>
      <c r="B511" s="179"/>
      <c r="C511" s="179"/>
      <c r="D511" s="179"/>
      <c r="E511" s="182"/>
      <c r="F511" s="182"/>
      <c r="G511" s="181"/>
      <c r="H511" s="181"/>
      <c r="I511" s="180"/>
      <c r="J511" s="180"/>
      <c r="K511" s="180"/>
      <c r="L511" s="180"/>
      <c r="M511" s="180"/>
      <c r="N511" s="180"/>
      <c r="O511" s="180"/>
      <c r="P511" s="180"/>
      <c r="Q511" s="179"/>
      <c r="R511" s="176"/>
      <c r="S511" s="179"/>
      <c r="T511" s="178"/>
      <c r="U511" s="177"/>
      <c r="V511" s="176"/>
      <c r="W511" s="176"/>
      <c r="X511" s="176"/>
      <c r="Y511" s="176"/>
      <c r="Z511" s="176"/>
      <c r="AA511" s="176"/>
      <c r="AB511" s="176"/>
      <c r="AC511" s="176"/>
      <c r="AD511" s="176"/>
      <c r="AE511" s="176"/>
    </row>
    <row r="512" spans="1:31">
      <c r="A512" s="176"/>
      <c r="B512" s="179"/>
      <c r="C512" s="179"/>
      <c r="D512" s="179"/>
      <c r="E512" s="182"/>
      <c r="F512" s="182"/>
      <c r="G512" s="181"/>
      <c r="H512" s="181"/>
      <c r="I512" s="180"/>
      <c r="J512" s="180"/>
      <c r="K512" s="180"/>
      <c r="L512" s="180"/>
      <c r="M512" s="180"/>
      <c r="N512" s="180"/>
      <c r="O512" s="180"/>
      <c r="P512" s="180"/>
      <c r="Q512" s="179"/>
      <c r="R512" s="176"/>
      <c r="S512" s="179"/>
      <c r="T512" s="178"/>
      <c r="U512" s="177"/>
      <c r="V512" s="176"/>
      <c r="W512" s="176"/>
      <c r="X512" s="176"/>
      <c r="Y512" s="176"/>
      <c r="Z512" s="176"/>
      <c r="AA512" s="176"/>
      <c r="AB512" s="176"/>
      <c r="AC512" s="176"/>
      <c r="AD512" s="176"/>
      <c r="AE512" s="176"/>
    </row>
    <row r="513" spans="1:31">
      <c r="A513" s="176"/>
      <c r="B513" s="179"/>
      <c r="C513" s="179"/>
      <c r="D513" s="179"/>
      <c r="E513" s="182"/>
      <c r="F513" s="182"/>
      <c r="G513" s="181"/>
      <c r="H513" s="181"/>
      <c r="I513" s="180"/>
      <c r="J513" s="180"/>
      <c r="K513" s="180"/>
      <c r="L513" s="180"/>
      <c r="M513" s="180"/>
      <c r="N513" s="180"/>
      <c r="O513" s="180"/>
      <c r="P513" s="180"/>
      <c r="Q513" s="179"/>
      <c r="R513" s="176"/>
      <c r="S513" s="179"/>
      <c r="T513" s="178"/>
      <c r="U513" s="177"/>
      <c r="V513" s="176"/>
      <c r="W513" s="176"/>
      <c r="X513" s="176"/>
      <c r="Y513" s="176"/>
      <c r="Z513" s="176"/>
      <c r="AA513" s="176"/>
      <c r="AB513" s="176"/>
      <c r="AC513" s="176"/>
      <c r="AD513" s="176"/>
      <c r="AE513" s="176"/>
    </row>
    <row r="514" spans="1:31">
      <c r="A514" s="176"/>
      <c r="B514" s="179"/>
      <c r="C514" s="179"/>
      <c r="D514" s="179"/>
      <c r="E514" s="182"/>
      <c r="F514" s="182"/>
      <c r="G514" s="181"/>
      <c r="H514" s="181"/>
      <c r="I514" s="180"/>
      <c r="J514" s="180"/>
      <c r="K514" s="180"/>
      <c r="L514" s="180"/>
      <c r="M514" s="180"/>
      <c r="N514" s="180"/>
      <c r="O514" s="180"/>
      <c r="P514" s="180"/>
      <c r="Q514" s="179"/>
      <c r="R514" s="176"/>
      <c r="S514" s="179"/>
      <c r="T514" s="178"/>
      <c r="U514" s="177"/>
      <c r="V514" s="176"/>
      <c r="W514" s="176"/>
      <c r="X514" s="176"/>
      <c r="Y514" s="176"/>
      <c r="Z514" s="176"/>
      <c r="AA514" s="176"/>
      <c r="AB514" s="176"/>
      <c r="AC514" s="176"/>
      <c r="AD514" s="176"/>
      <c r="AE514" s="176"/>
    </row>
    <row r="515" spans="1:31">
      <c r="A515" s="176"/>
      <c r="B515" s="179"/>
      <c r="C515" s="179"/>
      <c r="D515" s="179"/>
      <c r="E515" s="182"/>
      <c r="F515" s="182"/>
      <c r="G515" s="181"/>
      <c r="H515" s="181"/>
      <c r="I515" s="180"/>
      <c r="J515" s="180"/>
      <c r="K515" s="180"/>
      <c r="L515" s="180"/>
      <c r="M515" s="180"/>
      <c r="N515" s="180"/>
      <c r="O515" s="180"/>
      <c r="P515" s="180"/>
      <c r="Q515" s="179"/>
      <c r="R515" s="176"/>
      <c r="S515" s="179"/>
      <c r="T515" s="178"/>
      <c r="U515" s="177"/>
      <c r="V515" s="176"/>
      <c r="W515" s="176"/>
      <c r="X515" s="176"/>
      <c r="Y515" s="176"/>
      <c r="Z515" s="176"/>
      <c r="AA515" s="176"/>
      <c r="AB515" s="176"/>
      <c r="AC515" s="176"/>
      <c r="AD515" s="176"/>
      <c r="AE515" s="176"/>
    </row>
    <row r="516" spans="1:31">
      <c r="A516" s="176"/>
      <c r="B516" s="179"/>
      <c r="C516" s="179"/>
      <c r="D516" s="179"/>
      <c r="E516" s="182"/>
      <c r="F516" s="182"/>
      <c r="G516" s="181"/>
      <c r="H516" s="181"/>
      <c r="I516" s="180"/>
      <c r="J516" s="180"/>
      <c r="K516" s="180"/>
      <c r="L516" s="180"/>
      <c r="M516" s="180"/>
      <c r="N516" s="180"/>
      <c r="O516" s="180"/>
      <c r="P516" s="180"/>
      <c r="Q516" s="179"/>
      <c r="R516" s="176"/>
      <c r="S516" s="179"/>
      <c r="T516" s="178"/>
      <c r="U516" s="177"/>
      <c r="V516" s="176"/>
      <c r="W516" s="176"/>
      <c r="X516" s="176"/>
      <c r="Y516" s="176"/>
      <c r="Z516" s="176"/>
      <c r="AA516" s="176"/>
      <c r="AB516" s="176"/>
      <c r="AC516" s="176"/>
      <c r="AD516" s="176"/>
      <c r="AE516" s="176"/>
    </row>
    <row r="517" spans="1:31">
      <c r="A517" s="176"/>
      <c r="B517" s="179"/>
      <c r="C517" s="179"/>
      <c r="D517" s="179"/>
      <c r="E517" s="182"/>
      <c r="F517" s="182"/>
      <c r="G517" s="181"/>
      <c r="H517" s="181"/>
      <c r="I517" s="180"/>
      <c r="J517" s="180"/>
      <c r="K517" s="180"/>
      <c r="L517" s="180"/>
      <c r="M517" s="180"/>
      <c r="N517" s="180"/>
      <c r="O517" s="180"/>
      <c r="P517" s="180"/>
      <c r="Q517" s="179"/>
      <c r="R517" s="176"/>
      <c r="S517" s="179"/>
      <c r="T517" s="178"/>
      <c r="U517" s="177"/>
      <c r="V517" s="176"/>
      <c r="W517" s="176"/>
      <c r="X517" s="176"/>
      <c r="Y517" s="176"/>
      <c r="Z517" s="176"/>
      <c r="AA517" s="176"/>
      <c r="AB517" s="176"/>
      <c r="AC517" s="176"/>
      <c r="AD517" s="176"/>
      <c r="AE517" s="176"/>
    </row>
    <row r="518" spans="1:31">
      <c r="A518" s="176"/>
      <c r="B518" s="179"/>
      <c r="C518" s="179"/>
      <c r="D518" s="179"/>
      <c r="E518" s="182"/>
      <c r="F518" s="182"/>
      <c r="G518" s="181"/>
      <c r="H518" s="181"/>
      <c r="I518" s="180"/>
      <c r="J518" s="180"/>
      <c r="K518" s="180"/>
      <c r="L518" s="180"/>
      <c r="M518" s="180"/>
      <c r="N518" s="180"/>
      <c r="O518" s="180"/>
      <c r="P518" s="180"/>
      <c r="Q518" s="179"/>
      <c r="R518" s="176"/>
      <c r="S518" s="179"/>
      <c r="T518" s="178"/>
      <c r="U518" s="177"/>
      <c r="V518" s="176"/>
      <c r="W518" s="176"/>
      <c r="X518" s="176"/>
      <c r="Y518" s="176"/>
      <c r="Z518" s="176"/>
      <c r="AA518" s="176"/>
      <c r="AB518" s="176"/>
      <c r="AC518" s="176"/>
      <c r="AD518" s="176"/>
      <c r="AE518" s="176"/>
    </row>
    <row r="519" spans="1:31">
      <c r="A519" s="176"/>
      <c r="B519" s="179"/>
      <c r="C519" s="179"/>
      <c r="D519" s="179"/>
      <c r="E519" s="182"/>
      <c r="F519" s="182"/>
      <c r="G519" s="181"/>
      <c r="H519" s="181"/>
      <c r="I519" s="180"/>
      <c r="J519" s="180"/>
      <c r="K519" s="180"/>
      <c r="L519" s="180"/>
      <c r="M519" s="180"/>
      <c r="N519" s="180"/>
      <c r="O519" s="180"/>
      <c r="P519" s="180"/>
      <c r="Q519" s="179"/>
      <c r="R519" s="176"/>
      <c r="S519" s="179"/>
      <c r="T519" s="178"/>
      <c r="U519" s="177"/>
      <c r="V519" s="176"/>
      <c r="W519" s="176"/>
      <c r="X519" s="176"/>
      <c r="Y519" s="176"/>
      <c r="Z519" s="176"/>
      <c r="AA519" s="176"/>
      <c r="AB519" s="176"/>
      <c r="AC519" s="176"/>
      <c r="AD519" s="176"/>
      <c r="AE519" s="176"/>
    </row>
    <row r="520" spans="1:31">
      <c r="A520" s="176"/>
      <c r="B520" s="179"/>
      <c r="C520" s="179"/>
      <c r="D520" s="179"/>
      <c r="E520" s="182"/>
      <c r="F520" s="182"/>
      <c r="G520" s="181"/>
      <c r="H520" s="181"/>
      <c r="I520" s="180"/>
      <c r="J520" s="180"/>
      <c r="K520" s="180"/>
      <c r="L520" s="180"/>
      <c r="M520" s="180"/>
      <c r="N520" s="180"/>
      <c r="O520" s="180"/>
      <c r="P520" s="180"/>
      <c r="Q520" s="179"/>
      <c r="R520" s="176"/>
      <c r="S520" s="179"/>
      <c r="T520" s="178"/>
      <c r="U520" s="177"/>
      <c r="V520" s="176"/>
      <c r="W520" s="176"/>
      <c r="X520" s="176"/>
      <c r="Y520" s="176"/>
      <c r="Z520" s="176"/>
      <c r="AA520" s="176"/>
      <c r="AB520" s="176"/>
      <c r="AC520" s="176"/>
      <c r="AD520" s="176"/>
      <c r="AE520" s="176"/>
    </row>
    <row r="521" spans="1:31">
      <c r="A521" s="176"/>
      <c r="B521" s="179"/>
      <c r="C521" s="179"/>
      <c r="D521" s="179"/>
      <c r="E521" s="182"/>
      <c r="F521" s="182"/>
      <c r="G521" s="181"/>
      <c r="H521" s="181"/>
      <c r="I521" s="180"/>
      <c r="J521" s="180"/>
      <c r="K521" s="180"/>
      <c r="L521" s="180"/>
      <c r="M521" s="180"/>
      <c r="N521" s="180"/>
      <c r="O521" s="180"/>
      <c r="P521" s="180"/>
      <c r="Q521" s="179"/>
      <c r="R521" s="176"/>
      <c r="S521" s="179"/>
      <c r="T521" s="178"/>
      <c r="U521" s="177"/>
      <c r="V521" s="176"/>
      <c r="W521" s="176"/>
      <c r="X521" s="176"/>
      <c r="Y521" s="176"/>
      <c r="Z521" s="176"/>
      <c r="AA521" s="176"/>
      <c r="AB521" s="176"/>
      <c r="AC521" s="176"/>
      <c r="AD521" s="176"/>
      <c r="AE521" s="176"/>
    </row>
    <row r="522" spans="1:31">
      <c r="A522" s="176"/>
      <c r="B522" s="179"/>
      <c r="C522" s="179"/>
      <c r="D522" s="179"/>
      <c r="E522" s="182"/>
      <c r="F522" s="182"/>
      <c r="G522" s="181"/>
      <c r="H522" s="181"/>
      <c r="I522" s="180"/>
      <c r="J522" s="180"/>
      <c r="K522" s="180"/>
      <c r="L522" s="180"/>
      <c r="M522" s="180"/>
      <c r="N522" s="180"/>
      <c r="O522" s="180"/>
      <c r="P522" s="180"/>
      <c r="Q522" s="179"/>
      <c r="R522" s="176"/>
      <c r="S522" s="179"/>
      <c r="T522" s="178"/>
      <c r="U522" s="177"/>
      <c r="V522" s="176"/>
      <c r="W522" s="176"/>
      <c r="X522" s="176"/>
      <c r="Y522" s="176"/>
      <c r="Z522" s="176"/>
      <c r="AA522" s="176"/>
      <c r="AB522" s="176"/>
      <c r="AC522" s="176"/>
      <c r="AD522" s="176"/>
      <c r="AE522" s="176"/>
    </row>
    <row r="523" spans="1:31">
      <c r="A523" s="176"/>
      <c r="B523" s="179"/>
      <c r="C523" s="179"/>
      <c r="D523" s="179"/>
      <c r="E523" s="182"/>
      <c r="F523" s="182"/>
      <c r="G523" s="181"/>
      <c r="H523" s="181"/>
      <c r="I523" s="180"/>
      <c r="J523" s="180"/>
      <c r="K523" s="180"/>
      <c r="L523" s="180"/>
      <c r="M523" s="180"/>
      <c r="N523" s="180"/>
      <c r="O523" s="180"/>
      <c r="P523" s="180"/>
      <c r="Q523" s="179"/>
      <c r="R523" s="176"/>
      <c r="S523" s="179"/>
      <c r="T523" s="178"/>
      <c r="U523" s="177"/>
      <c r="V523" s="176"/>
      <c r="W523" s="176"/>
      <c r="X523" s="176"/>
      <c r="Y523" s="176"/>
      <c r="Z523" s="176"/>
      <c r="AA523" s="176"/>
      <c r="AB523" s="176"/>
      <c r="AC523" s="176"/>
      <c r="AD523" s="176"/>
      <c r="AE523" s="176"/>
    </row>
    <row r="524" spans="1:31">
      <c r="A524" s="176"/>
      <c r="B524" s="179"/>
      <c r="C524" s="179"/>
      <c r="D524" s="179"/>
      <c r="E524" s="182"/>
      <c r="F524" s="182"/>
      <c r="G524" s="181"/>
      <c r="H524" s="181"/>
      <c r="I524" s="180"/>
      <c r="J524" s="180"/>
      <c r="K524" s="180"/>
      <c r="L524" s="180"/>
      <c r="M524" s="180"/>
      <c r="N524" s="180"/>
      <c r="O524" s="180"/>
      <c r="P524" s="180"/>
      <c r="Q524" s="179"/>
      <c r="R524" s="176"/>
      <c r="S524" s="179"/>
      <c r="T524" s="178"/>
      <c r="U524" s="177"/>
      <c r="V524" s="176"/>
      <c r="W524" s="176"/>
      <c r="X524" s="176"/>
      <c r="Y524" s="176"/>
      <c r="Z524" s="176"/>
      <c r="AA524" s="176"/>
      <c r="AB524" s="176"/>
      <c r="AC524" s="176"/>
      <c r="AD524" s="176"/>
      <c r="AE524" s="176"/>
    </row>
    <row r="525" spans="1:31">
      <c r="A525" s="176"/>
      <c r="B525" s="179"/>
      <c r="C525" s="179"/>
      <c r="D525" s="179"/>
      <c r="E525" s="182"/>
      <c r="F525" s="182"/>
      <c r="G525" s="181"/>
      <c r="H525" s="181"/>
      <c r="I525" s="180"/>
      <c r="J525" s="180"/>
      <c r="K525" s="180"/>
      <c r="L525" s="180"/>
      <c r="M525" s="180"/>
      <c r="N525" s="180"/>
      <c r="O525" s="180"/>
      <c r="P525" s="180"/>
      <c r="Q525" s="179"/>
      <c r="R525" s="176"/>
      <c r="S525" s="179"/>
      <c r="T525" s="178"/>
      <c r="U525" s="177"/>
      <c r="V525" s="176"/>
      <c r="W525" s="176"/>
      <c r="X525" s="176"/>
      <c r="Y525" s="176"/>
      <c r="Z525" s="176"/>
      <c r="AA525" s="176"/>
      <c r="AB525" s="176"/>
      <c r="AC525" s="176"/>
      <c r="AD525" s="176"/>
      <c r="AE525" s="176"/>
    </row>
    <row r="526" spans="1:31">
      <c r="A526" s="176"/>
      <c r="B526" s="179"/>
      <c r="C526" s="179"/>
      <c r="D526" s="179"/>
      <c r="E526" s="182"/>
      <c r="F526" s="182"/>
      <c r="G526" s="181"/>
      <c r="H526" s="181"/>
      <c r="I526" s="180"/>
      <c r="J526" s="180"/>
      <c r="K526" s="180"/>
      <c r="L526" s="180"/>
      <c r="M526" s="180"/>
      <c r="N526" s="180"/>
      <c r="O526" s="180"/>
      <c r="P526" s="180"/>
      <c r="Q526" s="179"/>
      <c r="R526" s="176"/>
      <c r="S526" s="179"/>
      <c r="T526" s="178"/>
      <c r="U526" s="177"/>
      <c r="V526" s="176"/>
      <c r="W526" s="176"/>
      <c r="X526" s="176"/>
      <c r="Y526" s="176"/>
      <c r="Z526" s="176"/>
      <c r="AA526" s="176"/>
      <c r="AB526" s="176"/>
      <c r="AC526" s="176"/>
      <c r="AD526" s="176"/>
      <c r="AE526" s="176"/>
    </row>
    <row r="527" spans="1:31">
      <c r="A527" s="176"/>
      <c r="B527" s="179"/>
      <c r="C527" s="179"/>
      <c r="D527" s="179"/>
      <c r="E527" s="182"/>
      <c r="F527" s="182"/>
      <c r="G527" s="181"/>
      <c r="H527" s="181"/>
      <c r="I527" s="180"/>
      <c r="J527" s="180"/>
      <c r="K527" s="180"/>
      <c r="L527" s="180"/>
      <c r="M527" s="180"/>
      <c r="N527" s="180"/>
      <c r="O527" s="180"/>
      <c r="P527" s="180"/>
      <c r="Q527" s="179"/>
      <c r="R527" s="176"/>
      <c r="S527" s="179"/>
      <c r="T527" s="178"/>
      <c r="U527" s="177"/>
      <c r="V527" s="176"/>
      <c r="W527" s="176"/>
      <c r="X527" s="176"/>
      <c r="Y527" s="176"/>
      <c r="Z527" s="176"/>
      <c r="AA527" s="176"/>
      <c r="AB527" s="176"/>
      <c r="AC527" s="176"/>
      <c r="AD527" s="176"/>
      <c r="AE527" s="176"/>
    </row>
    <row r="528" spans="1:31">
      <c r="A528" s="176"/>
      <c r="B528" s="179"/>
      <c r="C528" s="179"/>
      <c r="D528" s="179"/>
      <c r="E528" s="182"/>
      <c r="F528" s="182"/>
      <c r="G528" s="181"/>
      <c r="H528" s="181"/>
      <c r="I528" s="180"/>
      <c r="J528" s="180"/>
      <c r="K528" s="180"/>
      <c r="L528" s="180"/>
      <c r="M528" s="180"/>
      <c r="N528" s="180"/>
      <c r="O528" s="180"/>
      <c r="P528" s="180"/>
      <c r="Q528" s="179"/>
      <c r="R528" s="176"/>
      <c r="S528" s="179"/>
      <c r="T528" s="178"/>
      <c r="U528" s="177"/>
      <c r="V528" s="176"/>
      <c r="W528" s="176"/>
      <c r="X528" s="176"/>
      <c r="Y528" s="176"/>
      <c r="Z528" s="176"/>
      <c r="AA528" s="176"/>
      <c r="AB528" s="176"/>
      <c r="AC528" s="176"/>
      <c r="AD528" s="176"/>
      <c r="AE528" s="176"/>
    </row>
    <row r="529" spans="1:31">
      <c r="A529" s="176"/>
      <c r="B529" s="179"/>
      <c r="C529" s="179"/>
      <c r="D529" s="179"/>
      <c r="E529" s="182"/>
      <c r="F529" s="182"/>
      <c r="G529" s="181"/>
      <c r="H529" s="181"/>
      <c r="I529" s="180"/>
      <c r="J529" s="180"/>
      <c r="K529" s="180"/>
      <c r="L529" s="180"/>
      <c r="M529" s="180"/>
      <c r="N529" s="180"/>
      <c r="O529" s="180"/>
      <c r="P529" s="180"/>
      <c r="Q529" s="179"/>
      <c r="R529" s="176"/>
      <c r="S529" s="179"/>
      <c r="T529" s="178"/>
      <c r="U529" s="177"/>
      <c r="V529" s="176"/>
      <c r="W529" s="176"/>
      <c r="X529" s="176"/>
      <c r="Y529" s="176"/>
      <c r="Z529" s="176"/>
      <c r="AA529" s="176"/>
      <c r="AB529" s="176"/>
      <c r="AC529" s="176"/>
      <c r="AD529" s="176"/>
      <c r="AE529" s="176"/>
    </row>
    <row r="530" spans="1:31">
      <c r="A530" s="176"/>
      <c r="B530" s="179"/>
      <c r="C530" s="179"/>
      <c r="D530" s="179"/>
      <c r="E530" s="182"/>
      <c r="F530" s="182"/>
      <c r="G530" s="181"/>
      <c r="H530" s="181"/>
      <c r="I530" s="180"/>
      <c r="J530" s="180"/>
      <c r="K530" s="180"/>
      <c r="L530" s="180"/>
      <c r="M530" s="180"/>
      <c r="N530" s="180"/>
      <c r="O530" s="180"/>
      <c r="P530" s="180"/>
      <c r="Q530" s="179"/>
      <c r="R530" s="176"/>
      <c r="S530" s="179"/>
      <c r="T530" s="178"/>
      <c r="U530" s="177"/>
      <c r="V530" s="176"/>
      <c r="W530" s="176"/>
      <c r="X530" s="176"/>
      <c r="Y530" s="176"/>
      <c r="Z530" s="176"/>
      <c r="AA530" s="176"/>
      <c r="AB530" s="176"/>
      <c r="AC530" s="176"/>
      <c r="AD530" s="176"/>
      <c r="AE530" s="176"/>
    </row>
    <row r="531" spans="1:31">
      <c r="A531" s="176"/>
      <c r="B531" s="179"/>
      <c r="C531" s="179"/>
      <c r="D531" s="179"/>
      <c r="E531" s="182"/>
      <c r="F531" s="182"/>
      <c r="G531" s="181"/>
      <c r="H531" s="181"/>
      <c r="I531" s="180"/>
      <c r="J531" s="180"/>
      <c r="K531" s="180"/>
      <c r="L531" s="180"/>
      <c r="M531" s="180"/>
      <c r="N531" s="180"/>
      <c r="O531" s="180"/>
      <c r="P531" s="180"/>
      <c r="Q531" s="179"/>
      <c r="R531" s="176"/>
      <c r="S531" s="179"/>
      <c r="T531" s="178"/>
      <c r="U531" s="177"/>
      <c r="V531" s="176"/>
      <c r="W531" s="176"/>
      <c r="X531" s="176"/>
      <c r="Y531" s="176"/>
      <c r="Z531" s="176"/>
      <c r="AA531" s="176"/>
      <c r="AB531" s="176"/>
      <c r="AC531" s="176"/>
      <c r="AD531" s="176"/>
      <c r="AE531" s="176"/>
    </row>
    <row r="532" spans="1:31">
      <c r="A532" s="176"/>
      <c r="B532" s="179"/>
      <c r="C532" s="179"/>
      <c r="D532" s="179"/>
      <c r="E532" s="182"/>
      <c r="F532" s="182"/>
      <c r="G532" s="181"/>
      <c r="H532" s="181"/>
      <c r="I532" s="180"/>
      <c r="J532" s="180"/>
      <c r="K532" s="180"/>
      <c r="L532" s="180"/>
      <c r="M532" s="180"/>
      <c r="N532" s="180"/>
      <c r="O532" s="180"/>
      <c r="P532" s="180"/>
      <c r="Q532" s="179"/>
      <c r="R532" s="176"/>
      <c r="S532" s="179"/>
      <c r="T532" s="178"/>
      <c r="U532" s="177"/>
      <c r="V532" s="176"/>
      <c r="W532" s="176"/>
      <c r="X532" s="176"/>
      <c r="Y532" s="176"/>
      <c r="Z532" s="176"/>
      <c r="AA532" s="176"/>
      <c r="AB532" s="176"/>
      <c r="AC532" s="176"/>
      <c r="AD532" s="176"/>
      <c r="AE532" s="176"/>
    </row>
    <row r="533" spans="1:31">
      <c r="A533" s="176"/>
      <c r="B533" s="179"/>
      <c r="C533" s="179"/>
      <c r="D533" s="179"/>
      <c r="E533" s="182"/>
      <c r="F533" s="182"/>
      <c r="G533" s="181"/>
      <c r="H533" s="181"/>
      <c r="I533" s="180"/>
      <c r="J533" s="180"/>
      <c r="K533" s="180"/>
      <c r="L533" s="180"/>
      <c r="M533" s="180"/>
      <c r="N533" s="180"/>
      <c r="O533" s="180"/>
      <c r="P533" s="180"/>
      <c r="Q533" s="179"/>
      <c r="R533" s="176"/>
      <c r="S533" s="179"/>
      <c r="T533" s="178"/>
      <c r="U533" s="177"/>
      <c r="V533" s="176"/>
      <c r="W533" s="176"/>
      <c r="X533" s="176"/>
      <c r="Y533" s="176"/>
      <c r="Z533" s="176"/>
      <c r="AA533" s="176"/>
      <c r="AB533" s="176"/>
      <c r="AC533" s="176"/>
      <c r="AD533" s="176"/>
      <c r="AE533" s="176"/>
    </row>
    <row r="534" spans="1:31">
      <c r="A534" s="176"/>
      <c r="B534" s="179"/>
      <c r="C534" s="179"/>
      <c r="D534" s="179"/>
      <c r="E534" s="182"/>
      <c r="F534" s="182"/>
      <c r="G534" s="181"/>
      <c r="H534" s="181"/>
      <c r="I534" s="180"/>
      <c r="J534" s="180"/>
      <c r="K534" s="180"/>
      <c r="L534" s="180"/>
      <c r="M534" s="180"/>
      <c r="N534" s="180"/>
      <c r="O534" s="180"/>
      <c r="P534" s="180"/>
      <c r="Q534" s="179"/>
      <c r="R534" s="176"/>
      <c r="S534" s="179"/>
      <c r="T534" s="178"/>
      <c r="U534" s="177"/>
      <c r="V534" s="176"/>
      <c r="W534" s="176"/>
      <c r="X534" s="176"/>
      <c r="Y534" s="176"/>
      <c r="Z534" s="176"/>
      <c r="AA534" s="176"/>
      <c r="AB534" s="176"/>
      <c r="AC534" s="176"/>
      <c r="AD534" s="176"/>
      <c r="AE534" s="176"/>
    </row>
    <row r="535" spans="1:31">
      <c r="A535" s="176"/>
      <c r="B535" s="179"/>
      <c r="C535" s="179"/>
      <c r="D535" s="179"/>
      <c r="E535" s="182"/>
      <c r="F535" s="182"/>
      <c r="G535" s="181"/>
      <c r="H535" s="181"/>
      <c r="I535" s="180"/>
      <c r="J535" s="180"/>
      <c r="K535" s="180"/>
      <c r="L535" s="180"/>
      <c r="M535" s="180"/>
      <c r="N535" s="180"/>
      <c r="O535" s="180"/>
      <c r="P535" s="180"/>
      <c r="Q535" s="179"/>
      <c r="R535" s="176"/>
      <c r="S535" s="179"/>
      <c r="T535" s="178"/>
      <c r="U535" s="177"/>
      <c r="V535" s="176"/>
      <c r="W535" s="176"/>
      <c r="X535" s="176"/>
      <c r="Y535" s="176"/>
      <c r="Z535" s="176"/>
      <c r="AA535" s="176"/>
      <c r="AB535" s="176"/>
      <c r="AC535" s="176"/>
      <c r="AD535" s="176"/>
      <c r="AE535" s="176"/>
    </row>
    <row r="536" spans="1:31">
      <c r="A536" s="176"/>
      <c r="B536" s="179"/>
      <c r="C536" s="179"/>
      <c r="D536" s="179"/>
      <c r="E536" s="182"/>
      <c r="F536" s="182"/>
      <c r="G536" s="181"/>
      <c r="H536" s="181"/>
      <c r="I536" s="180"/>
      <c r="J536" s="180"/>
      <c r="K536" s="180"/>
      <c r="L536" s="180"/>
      <c r="M536" s="180"/>
      <c r="N536" s="180"/>
      <c r="O536" s="180"/>
      <c r="P536" s="180"/>
      <c r="Q536" s="179"/>
      <c r="R536" s="176"/>
      <c r="S536" s="179"/>
      <c r="T536" s="178"/>
      <c r="U536" s="177"/>
      <c r="V536" s="176"/>
      <c r="W536" s="176"/>
      <c r="X536" s="176"/>
      <c r="Y536" s="176"/>
      <c r="Z536" s="176"/>
      <c r="AA536" s="176"/>
      <c r="AB536" s="176"/>
      <c r="AC536" s="176"/>
      <c r="AD536" s="176"/>
      <c r="AE536" s="176"/>
    </row>
    <row r="537" spans="1:31">
      <c r="A537" s="176"/>
      <c r="B537" s="179"/>
      <c r="C537" s="179"/>
      <c r="D537" s="179"/>
      <c r="E537" s="182"/>
      <c r="F537" s="182"/>
      <c r="G537" s="181"/>
      <c r="H537" s="181"/>
      <c r="I537" s="180"/>
      <c r="J537" s="180"/>
      <c r="K537" s="180"/>
      <c r="L537" s="180"/>
      <c r="M537" s="180"/>
      <c r="N537" s="180"/>
      <c r="O537" s="180"/>
      <c r="P537" s="180"/>
      <c r="Q537" s="179"/>
      <c r="R537" s="176"/>
      <c r="S537" s="179"/>
      <c r="T537" s="178"/>
      <c r="U537" s="177"/>
      <c r="V537" s="176"/>
      <c r="W537" s="176"/>
      <c r="X537" s="176"/>
      <c r="Y537" s="176"/>
      <c r="Z537" s="176"/>
      <c r="AA537" s="176"/>
      <c r="AB537" s="176"/>
      <c r="AC537" s="176"/>
      <c r="AD537" s="176"/>
      <c r="AE537" s="176"/>
    </row>
    <row r="538" spans="1:31">
      <c r="A538" s="176"/>
      <c r="B538" s="179"/>
      <c r="C538" s="179"/>
      <c r="D538" s="179"/>
      <c r="E538" s="182"/>
      <c r="F538" s="182"/>
      <c r="G538" s="181"/>
      <c r="H538" s="181"/>
      <c r="I538" s="180"/>
      <c r="J538" s="180"/>
      <c r="K538" s="180"/>
      <c r="L538" s="180"/>
      <c r="M538" s="180"/>
      <c r="N538" s="180"/>
      <c r="O538" s="180"/>
      <c r="P538" s="180"/>
      <c r="Q538" s="179"/>
      <c r="R538" s="176"/>
      <c r="S538" s="179"/>
      <c r="T538" s="178"/>
      <c r="U538" s="177"/>
      <c r="V538" s="176"/>
      <c r="W538" s="176"/>
      <c r="X538" s="176"/>
      <c r="Y538" s="176"/>
      <c r="Z538" s="176"/>
      <c r="AA538" s="176"/>
      <c r="AB538" s="176"/>
      <c r="AC538" s="176"/>
      <c r="AD538" s="176"/>
      <c r="AE538" s="176"/>
    </row>
    <row r="539" spans="1:31">
      <c r="A539" s="176"/>
      <c r="B539" s="179"/>
      <c r="C539" s="179"/>
      <c r="D539" s="179"/>
      <c r="E539" s="182"/>
      <c r="F539" s="182"/>
      <c r="G539" s="181"/>
      <c r="H539" s="181"/>
      <c r="I539" s="180"/>
      <c r="J539" s="180"/>
      <c r="K539" s="180"/>
      <c r="L539" s="180"/>
      <c r="M539" s="180"/>
      <c r="N539" s="180"/>
      <c r="O539" s="180"/>
      <c r="P539" s="180"/>
      <c r="Q539" s="179"/>
      <c r="R539" s="176"/>
      <c r="S539" s="179"/>
      <c r="T539" s="178"/>
      <c r="U539" s="177"/>
      <c r="V539" s="176"/>
      <c r="W539" s="176"/>
      <c r="X539" s="176"/>
      <c r="Y539" s="176"/>
      <c r="Z539" s="176"/>
      <c r="AA539" s="176"/>
      <c r="AB539" s="176"/>
      <c r="AC539" s="176"/>
      <c r="AD539" s="176"/>
      <c r="AE539" s="176"/>
    </row>
    <row r="540" spans="1:31">
      <c r="A540" s="176"/>
      <c r="B540" s="179"/>
      <c r="C540" s="179"/>
      <c r="D540" s="179"/>
      <c r="E540" s="182"/>
      <c r="F540" s="182"/>
      <c r="G540" s="181"/>
      <c r="H540" s="181"/>
      <c r="I540" s="180"/>
      <c r="J540" s="180"/>
      <c r="K540" s="180"/>
      <c r="L540" s="180"/>
      <c r="M540" s="180"/>
      <c r="N540" s="180"/>
      <c r="O540" s="180"/>
      <c r="P540" s="180"/>
      <c r="Q540" s="179"/>
      <c r="R540" s="176"/>
      <c r="S540" s="179"/>
      <c r="T540" s="178"/>
      <c r="U540" s="177"/>
      <c r="V540" s="176"/>
      <c r="W540" s="176"/>
      <c r="X540" s="176"/>
      <c r="Y540" s="176"/>
      <c r="Z540" s="176"/>
      <c r="AA540" s="176"/>
      <c r="AB540" s="176"/>
      <c r="AC540" s="176"/>
      <c r="AD540" s="176"/>
      <c r="AE540" s="176"/>
    </row>
    <row r="541" spans="1:31">
      <c r="A541" s="176"/>
      <c r="B541" s="179"/>
      <c r="C541" s="179"/>
      <c r="D541" s="179"/>
      <c r="E541" s="182"/>
      <c r="F541" s="182"/>
      <c r="G541" s="181"/>
      <c r="H541" s="181"/>
      <c r="I541" s="180"/>
      <c r="J541" s="180"/>
      <c r="K541" s="180"/>
      <c r="L541" s="180"/>
      <c r="M541" s="180"/>
      <c r="N541" s="180"/>
      <c r="O541" s="180"/>
      <c r="P541" s="180"/>
      <c r="Q541" s="179"/>
      <c r="R541" s="176"/>
      <c r="S541" s="179"/>
      <c r="T541" s="178"/>
      <c r="U541" s="177"/>
      <c r="V541" s="176"/>
      <c r="W541" s="176"/>
      <c r="X541" s="176"/>
      <c r="Y541" s="176"/>
      <c r="Z541" s="176"/>
      <c r="AA541" s="176"/>
      <c r="AB541" s="176"/>
      <c r="AC541" s="176"/>
      <c r="AD541" s="176"/>
      <c r="AE541" s="176"/>
    </row>
    <row r="542" spans="1:31">
      <c r="A542" s="176"/>
      <c r="B542" s="179"/>
      <c r="C542" s="179"/>
      <c r="D542" s="179"/>
      <c r="E542" s="182"/>
      <c r="F542" s="182"/>
      <c r="G542" s="181"/>
      <c r="H542" s="181"/>
      <c r="I542" s="180"/>
      <c r="J542" s="180"/>
      <c r="K542" s="180"/>
      <c r="L542" s="180"/>
      <c r="M542" s="180"/>
      <c r="N542" s="180"/>
      <c r="O542" s="180"/>
      <c r="P542" s="180"/>
      <c r="Q542" s="179"/>
      <c r="R542" s="176"/>
      <c r="S542" s="179"/>
      <c r="T542" s="178"/>
      <c r="U542" s="177"/>
      <c r="V542" s="176"/>
      <c r="W542" s="176"/>
      <c r="X542" s="176"/>
      <c r="Y542" s="176"/>
      <c r="Z542" s="176"/>
      <c r="AA542" s="176"/>
      <c r="AB542" s="176"/>
      <c r="AC542" s="176"/>
      <c r="AD542" s="176"/>
      <c r="AE542" s="176"/>
    </row>
    <row r="543" spans="1:31">
      <c r="A543" s="176"/>
      <c r="B543" s="179"/>
      <c r="C543" s="179"/>
      <c r="D543" s="179"/>
      <c r="E543" s="182"/>
      <c r="F543" s="182"/>
      <c r="G543" s="181"/>
      <c r="H543" s="181"/>
      <c r="I543" s="180"/>
      <c r="J543" s="180"/>
      <c r="K543" s="180"/>
      <c r="L543" s="180"/>
      <c r="M543" s="180"/>
      <c r="N543" s="180"/>
      <c r="O543" s="180"/>
      <c r="P543" s="180"/>
      <c r="Q543" s="179"/>
      <c r="R543" s="176"/>
      <c r="S543" s="179"/>
      <c r="T543" s="178"/>
      <c r="U543" s="177"/>
      <c r="V543" s="176"/>
      <c r="W543" s="176"/>
      <c r="X543" s="176"/>
      <c r="Y543" s="176"/>
      <c r="Z543" s="176"/>
      <c r="AA543" s="176"/>
      <c r="AB543" s="176"/>
      <c r="AC543" s="176"/>
      <c r="AD543" s="176"/>
      <c r="AE543" s="176"/>
    </row>
    <row r="544" spans="1:31">
      <c r="A544" s="176"/>
      <c r="B544" s="179"/>
      <c r="C544" s="179"/>
      <c r="D544" s="179"/>
      <c r="E544" s="182"/>
      <c r="F544" s="182"/>
      <c r="G544" s="181"/>
      <c r="H544" s="181"/>
      <c r="I544" s="180"/>
      <c r="J544" s="180"/>
      <c r="K544" s="180"/>
      <c r="L544" s="180"/>
      <c r="M544" s="180"/>
      <c r="N544" s="180"/>
      <c r="O544" s="180"/>
      <c r="P544" s="180"/>
      <c r="Q544" s="179"/>
      <c r="R544" s="176"/>
      <c r="S544" s="179"/>
      <c r="T544" s="178"/>
      <c r="U544" s="177"/>
      <c r="V544" s="176"/>
      <c r="W544" s="176"/>
      <c r="X544" s="176"/>
      <c r="Y544" s="176"/>
      <c r="Z544" s="176"/>
      <c r="AA544" s="176"/>
      <c r="AB544" s="176"/>
      <c r="AC544" s="176"/>
      <c r="AD544" s="176"/>
      <c r="AE544" s="176"/>
    </row>
    <row r="545" spans="1:31">
      <c r="A545" s="176"/>
      <c r="B545" s="179"/>
      <c r="C545" s="179"/>
      <c r="D545" s="179"/>
      <c r="E545" s="182"/>
      <c r="F545" s="182"/>
      <c r="G545" s="181"/>
      <c r="H545" s="181"/>
      <c r="I545" s="180"/>
      <c r="J545" s="180"/>
      <c r="K545" s="180"/>
      <c r="L545" s="180"/>
      <c r="M545" s="180"/>
      <c r="N545" s="180"/>
      <c r="O545" s="180"/>
      <c r="P545" s="180"/>
      <c r="Q545" s="179"/>
      <c r="R545" s="176"/>
      <c r="S545" s="179"/>
      <c r="T545" s="178"/>
      <c r="U545" s="177"/>
      <c r="V545" s="176"/>
      <c r="W545" s="176"/>
      <c r="X545" s="176"/>
      <c r="Y545" s="176"/>
      <c r="Z545" s="176"/>
      <c r="AA545" s="176"/>
      <c r="AB545" s="176"/>
      <c r="AC545" s="176"/>
      <c r="AD545" s="176"/>
      <c r="AE545" s="176"/>
    </row>
    <row r="546" spans="1:31">
      <c r="A546" s="176"/>
      <c r="B546" s="179"/>
      <c r="C546" s="179"/>
      <c r="D546" s="179"/>
      <c r="E546" s="182"/>
      <c r="F546" s="182"/>
      <c r="G546" s="181"/>
      <c r="H546" s="181"/>
      <c r="I546" s="180"/>
      <c r="J546" s="180"/>
      <c r="K546" s="180"/>
      <c r="L546" s="180"/>
      <c r="M546" s="180"/>
      <c r="N546" s="180"/>
      <c r="O546" s="180"/>
      <c r="P546" s="180"/>
      <c r="Q546" s="179"/>
      <c r="R546" s="176"/>
      <c r="S546" s="179"/>
      <c r="T546" s="178"/>
      <c r="U546" s="177"/>
      <c r="V546" s="176"/>
      <c r="W546" s="176"/>
      <c r="X546" s="176"/>
      <c r="Y546" s="176"/>
      <c r="Z546" s="176"/>
      <c r="AA546" s="176"/>
      <c r="AB546" s="176"/>
      <c r="AC546" s="176"/>
      <c r="AD546" s="176"/>
      <c r="AE546" s="176"/>
    </row>
    <row r="547" spans="1:31">
      <c r="A547" s="176"/>
      <c r="B547" s="179"/>
      <c r="C547" s="179"/>
      <c r="D547" s="179"/>
      <c r="E547" s="182"/>
      <c r="F547" s="182"/>
      <c r="G547" s="181"/>
      <c r="H547" s="181"/>
      <c r="I547" s="180"/>
      <c r="J547" s="180"/>
      <c r="K547" s="180"/>
      <c r="L547" s="180"/>
      <c r="M547" s="180"/>
      <c r="N547" s="180"/>
      <c r="O547" s="180"/>
      <c r="P547" s="180"/>
      <c r="Q547" s="179"/>
      <c r="R547" s="176"/>
      <c r="S547" s="179"/>
      <c r="T547" s="178"/>
      <c r="U547" s="177"/>
      <c r="V547" s="176"/>
      <c r="W547" s="176"/>
      <c r="X547" s="176"/>
      <c r="Y547" s="176"/>
      <c r="Z547" s="176"/>
      <c r="AA547" s="176"/>
      <c r="AB547" s="176"/>
      <c r="AC547" s="176"/>
      <c r="AD547" s="176"/>
      <c r="AE547" s="176"/>
    </row>
    <row r="548" spans="1:31">
      <c r="A548" s="176"/>
      <c r="B548" s="179"/>
      <c r="C548" s="179"/>
      <c r="D548" s="179"/>
      <c r="E548" s="182"/>
      <c r="F548" s="182"/>
      <c r="G548" s="181"/>
      <c r="H548" s="181"/>
      <c r="I548" s="180"/>
      <c r="J548" s="180"/>
      <c r="K548" s="180"/>
      <c r="L548" s="180"/>
      <c r="M548" s="180"/>
      <c r="N548" s="180"/>
      <c r="O548" s="180"/>
      <c r="P548" s="180"/>
      <c r="Q548" s="179"/>
      <c r="R548" s="176"/>
      <c r="S548" s="179"/>
      <c r="T548" s="178"/>
      <c r="U548" s="177"/>
      <c r="V548" s="176"/>
      <c r="W548" s="176"/>
      <c r="X548" s="176"/>
      <c r="Y548" s="176"/>
      <c r="Z548" s="176"/>
      <c r="AA548" s="176"/>
      <c r="AB548" s="176"/>
      <c r="AC548" s="176"/>
      <c r="AD548" s="176"/>
      <c r="AE548" s="176"/>
    </row>
    <row r="549" spans="1:31">
      <c r="A549" s="176"/>
      <c r="B549" s="179"/>
      <c r="C549" s="179"/>
      <c r="D549" s="179"/>
      <c r="E549" s="182"/>
      <c r="F549" s="182"/>
      <c r="G549" s="181"/>
      <c r="H549" s="181"/>
      <c r="I549" s="180"/>
      <c r="J549" s="180"/>
      <c r="K549" s="180"/>
      <c r="L549" s="180"/>
      <c r="M549" s="180"/>
      <c r="N549" s="180"/>
      <c r="O549" s="180"/>
      <c r="P549" s="180"/>
      <c r="Q549" s="179"/>
      <c r="R549" s="176"/>
      <c r="S549" s="179"/>
      <c r="T549" s="178"/>
      <c r="U549" s="177"/>
      <c r="V549" s="176"/>
      <c r="W549" s="176"/>
      <c r="X549" s="176"/>
      <c r="Y549" s="176"/>
      <c r="Z549" s="176"/>
      <c r="AA549" s="176"/>
      <c r="AB549" s="176"/>
      <c r="AC549" s="176"/>
      <c r="AD549" s="176"/>
      <c r="AE549" s="176"/>
    </row>
    <row r="550" spans="1:31">
      <c r="A550" s="176"/>
      <c r="B550" s="179"/>
      <c r="C550" s="179"/>
      <c r="D550" s="179"/>
      <c r="E550" s="182"/>
      <c r="F550" s="182"/>
      <c r="G550" s="181"/>
      <c r="H550" s="181"/>
      <c r="I550" s="180"/>
      <c r="J550" s="180"/>
      <c r="K550" s="180"/>
      <c r="L550" s="180"/>
      <c r="M550" s="180"/>
      <c r="N550" s="180"/>
      <c r="O550" s="180"/>
      <c r="P550" s="180"/>
      <c r="Q550" s="179"/>
      <c r="R550" s="176"/>
      <c r="S550" s="179"/>
      <c r="T550" s="178"/>
      <c r="U550" s="177"/>
      <c r="V550" s="176"/>
      <c r="W550" s="176"/>
      <c r="X550" s="176"/>
      <c r="Y550" s="176"/>
      <c r="Z550" s="176"/>
      <c r="AA550" s="176"/>
      <c r="AB550" s="176"/>
      <c r="AC550" s="176"/>
      <c r="AD550" s="176"/>
      <c r="AE550" s="176"/>
    </row>
    <row r="551" spans="1:31">
      <c r="A551" s="176"/>
      <c r="B551" s="179"/>
      <c r="C551" s="179"/>
      <c r="D551" s="179"/>
      <c r="E551" s="182"/>
      <c r="F551" s="182"/>
      <c r="G551" s="181"/>
      <c r="H551" s="181"/>
      <c r="I551" s="180"/>
      <c r="J551" s="180"/>
      <c r="K551" s="180"/>
      <c r="L551" s="180"/>
      <c r="M551" s="180"/>
      <c r="N551" s="180"/>
      <c r="O551" s="180"/>
      <c r="P551" s="180"/>
      <c r="Q551" s="179"/>
      <c r="R551" s="176"/>
      <c r="S551" s="179"/>
      <c r="T551" s="178"/>
      <c r="U551" s="177"/>
      <c r="V551" s="176"/>
      <c r="W551" s="176"/>
      <c r="X551" s="176"/>
      <c r="Y551" s="176"/>
      <c r="Z551" s="176"/>
      <c r="AA551" s="176"/>
      <c r="AB551" s="176"/>
      <c r="AC551" s="176"/>
      <c r="AD551" s="176"/>
      <c r="AE551" s="176"/>
    </row>
    <row r="552" spans="1:31">
      <c r="A552" s="176"/>
      <c r="B552" s="179"/>
      <c r="C552" s="179"/>
      <c r="D552" s="179"/>
      <c r="E552" s="182"/>
      <c r="F552" s="182"/>
      <c r="G552" s="181"/>
      <c r="H552" s="181"/>
      <c r="I552" s="180"/>
      <c r="J552" s="180"/>
      <c r="K552" s="180"/>
      <c r="L552" s="180"/>
      <c r="M552" s="180"/>
      <c r="N552" s="180"/>
      <c r="O552" s="180"/>
      <c r="P552" s="180"/>
      <c r="Q552" s="179"/>
      <c r="R552" s="176"/>
      <c r="S552" s="179"/>
      <c r="T552" s="178"/>
      <c r="U552" s="177"/>
      <c r="V552" s="176"/>
      <c r="W552" s="176"/>
      <c r="X552" s="176"/>
      <c r="Y552" s="176"/>
      <c r="Z552" s="176"/>
      <c r="AA552" s="176"/>
      <c r="AB552" s="176"/>
      <c r="AC552" s="176"/>
      <c r="AD552" s="176"/>
      <c r="AE552" s="176"/>
    </row>
    <row r="553" spans="1:31">
      <c r="A553" s="176"/>
      <c r="B553" s="179"/>
      <c r="C553" s="179"/>
      <c r="D553" s="179"/>
      <c r="E553" s="182"/>
      <c r="F553" s="182"/>
      <c r="G553" s="181"/>
      <c r="H553" s="181"/>
      <c r="I553" s="180"/>
      <c r="J553" s="180"/>
      <c r="K553" s="180"/>
      <c r="L553" s="180"/>
      <c r="M553" s="180"/>
      <c r="N553" s="180"/>
      <c r="O553" s="180"/>
      <c r="P553" s="180"/>
      <c r="Q553" s="179"/>
      <c r="R553" s="176"/>
      <c r="S553" s="179"/>
      <c r="T553" s="178"/>
      <c r="U553" s="177"/>
      <c r="V553" s="176"/>
      <c r="W553" s="176"/>
      <c r="X553" s="176"/>
      <c r="Y553" s="176"/>
      <c r="Z553" s="176"/>
      <c r="AA553" s="176"/>
      <c r="AB553" s="176"/>
      <c r="AC553" s="176"/>
      <c r="AD553" s="176"/>
      <c r="AE553" s="176"/>
    </row>
    <row r="554" spans="1:31">
      <c r="A554" s="176"/>
      <c r="B554" s="179"/>
      <c r="C554" s="179"/>
      <c r="D554" s="179"/>
      <c r="E554" s="182"/>
      <c r="F554" s="182"/>
      <c r="G554" s="181"/>
      <c r="H554" s="181"/>
      <c r="I554" s="180"/>
      <c r="J554" s="180"/>
      <c r="K554" s="180"/>
      <c r="L554" s="180"/>
      <c r="M554" s="180"/>
      <c r="N554" s="180"/>
      <c r="O554" s="180"/>
      <c r="P554" s="180"/>
      <c r="Q554" s="179"/>
      <c r="R554" s="176"/>
      <c r="S554" s="179"/>
      <c r="T554" s="178"/>
      <c r="U554" s="177"/>
      <c r="V554" s="176"/>
      <c r="W554" s="176"/>
      <c r="X554" s="176"/>
      <c r="Y554" s="176"/>
      <c r="Z554" s="176"/>
      <c r="AA554" s="176"/>
      <c r="AB554" s="176"/>
      <c r="AC554" s="176"/>
      <c r="AD554" s="176"/>
      <c r="AE554" s="176"/>
    </row>
    <row r="555" spans="1:31">
      <c r="A555" s="176"/>
      <c r="B555" s="179"/>
      <c r="C555" s="179"/>
      <c r="D555" s="179"/>
      <c r="E555" s="182"/>
      <c r="F555" s="182"/>
      <c r="G555" s="181"/>
      <c r="H555" s="181"/>
      <c r="I555" s="180"/>
      <c r="J555" s="180"/>
      <c r="K555" s="180"/>
      <c r="L555" s="180"/>
      <c r="M555" s="180"/>
      <c r="N555" s="180"/>
      <c r="O555" s="180"/>
      <c r="P555" s="180"/>
      <c r="Q555" s="179"/>
      <c r="R555" s="176"/>
      <c r="S555" s="179"/>
      <c r="T555" s="178"/>
      <c r="U555" s="177"/>
      <c r="V555" s="176"/>
      <c r="W555" s="176"/>
      <c r="X555" s="176"/>
      <c r="Y555" s="176"/>
      <c r="Z555" s="176"/>
      <c r="AA555" s="176"/>
      <c r="AB555" s="176"/>
      <c r="AC555" s="176"/>
      <c r="AD555" s="176"/>
      <c r="AE555" s="176"/>
    </row>
    <row r="556" spans="1:31">
      <c r="A556" s="176"/>
      <c r="B556" s="179"/>
      <c r="C556" s="179"/>
      <c r="D556" s="179"/>
      <c r="E556" s="182"/>
      <c r="F556" s="182"/>
      <c r="G556" s="181"/>
      <c r="H556" s="181"/>
      <c r="I556" s="180"/>
      <c r="J556" s="180"/>
      <c r="K556" s="180"/>
      <c r="L556" s="180"/>
      <c r="M556" s="180"/>
      <c r="N556" s="180"/>
      <c r="O556" s="180"/>
      <c r="P556" s="180"/>
      <c r="Q556" s="179"/>
      <c r="R556" s="176"/>
      <c r="S556" s="179"/>
      <c r="T556" s="178"/>
      <c r="U556" s="177"/>
      <c r="V556" s="176"/>
      <c r="W556" s="176"/>
      <c r="X556" s="176"/>
      <c r="Y556" s="176"/>
      <c r="Z556" s="176"/>
      <c r="AA556" s="176"/>
      <c r="AB556" s="176"/>
      <c r="AC556" s="176"/>
      <c r="AD556" s="176"/>
      <c r="AE556" s="176"/>
    </row>
    <row r="557" spans="1:31">
      <c r="A557" s="176"/>
      <c r="B557" s="179"/>
      <c r="C557" s="179"/>
      <c r="D557" s="179"/>
      <c r="E557" s="182"/>
      <c r="F557" s="182"/>
      <c r="G557" s="181"/>
      <c r="H557" s="181"/>
      <c r="I557" s="180"/>
      <c r="J557" s="180"/>
      <c r="K557" s="180"/>
      <c r="L557" s="180"/>
      <c r="M557" s="180"/>
      <c r="N557" s="180"/>
      <c r="O557" s="180"/>
      <c r="P557" s="180"/>
      <c r="Q557" s="179"/>
      <c r="R557" s="176"/>
      <c r="S557" s="179"/>
      <c r="T557" s="178"/>
      <c r="U557" s="177"/>
      <c r="V557" s="176"/>
      <c r="W557" s="176"/>
      <c r="X557" s="176"/>
      <c r="Y557" s="176"/>
      <c r="Z557" s="176"/>
      <c r="AA557" s="176"/>
      <c r="AB557" s="176"/>
      <c r="AC557" s="176"/>
      <c r="AD557" s="176"/>
      <c r="AE557" s="176"/>
    </row>
    <row r="558" spans="1:31">
      <c r="A558" s="176"/>
      <c r="B558" s="179"/>
      <c r="C558" s="179"/>
      <c r="D558" s="179"/>
      <c r="E558" s="182"/>
      <c r="F558" s="182"/>
      <c r="G558" s="181"/>
      <c r="H558" s="181"/>
      <c r="I558" s="180"/>
      <c r="J558" s="180"/>
      <c r="K558" s="180"/>
      <c r="L558" s="180"/>
      <c r="M558" s="180"/>
      <c r="N558" s="180"/>
      <c r="O558" s="180"/>
      <c r="P558" s="180"/>
      <c r="Q558" s="179"/>
      <c r="R558" s="176"/>
      <c r="S558" s="179"/>
      <c r="T558" s="178"/>
      <c r="U558" s="177"/>
      <c r="V558" s="176"/>
      <c r="W558" s="176"/>
      <c r="X558" s="176"/>
      <c r="Y558" s="176"/>
      <c r="Z558" s="176"/>
      <c r="AA558" s="176"/>
      <c r="AB558" s="176"/>
      <c r="AC558" s="176"/>
      <c r="AD558" s="176"/>
      <c r="AE558" s="176"/>
    </row>
    <row r="559" spans="1:31">
      <c r="A559" s="176"/>
      <c r="B559" s="179"/>
      <c r="C559" s="179"/>
      <c r="D559" s="179"/>
      <c r="E559" s="182"/>
      <c r="F559" s="182"/>
      <c r="G559" s="181"/>
      <c r="H559" s="181"/>
      <c r="I559" s="180"/>
      <c r="J559" s="180"/>
      <c r="K559" s="180"/>
      <c r="L559" s="180"/>
      <c r="M559" s="180"/>
      <c r="N559" s="180"/>
      <c r="O559" s="180"/>
      <c r="P559" s="180"/>
      <c r="Q559" s="179"/>
      <c r="R559" s="176"/>
      <c r="S559" s="179"/>
      <c r="T559" s="178"/>
      <c r="U559" s="177"/>
      <c r="V559" s="176"/>
      <c r="W559" s="176"/>
      <c r="X559" s="176"/>
      <c r="Y559" s="176"/>
      <c r="Z559" s="176"/>
      <c r="AA559" s="176"/>
      <c r="AB559" s="176"/>
      <c r="AC559" s="176"/>
      <c r="AD559" s="176"/>
      <c r="AE559" s="176"/>
    </row>
    <row r="560" spans="1:31">
      <c r="A560" s="176"/>
      <c r="B560" s="179"/>
      <c r="C560" s="179"/>
      <c r="D560" s="179"/>
      <c r="E560" s="182"/>
      <c r="F560" s="182"/>
      <c r="G560" s="181"/>
      <c r="H560" s="181"/>
      <c r="I560" s="180"/>
      <c r="J560" s="180"/>
      <c r="K560" s="180"/>
      <c r="L560" s="180"/>
      <c r="M560" s="180"/>
      <c r="N560" s="180"/>
      <c r="O560" s="180"/>
      <c r="P560" s="180"/>
      <c r="Q560" s="179"/>
      <c r="R560" s="176"/>
      <c r="S560" s="179"/>
      <c r="T560" s="178"/>
      <c r="U560" s="177"/>
      <c r="V560" s="176"/>
      <c r="W560" s="176"/>
      <c r="X560" s="176"/>
      <c r="Y560" s="176"/>
      <c r="Z560" s="176"/>
      <c r="AA560" s="176"/>
      <c r="AB560" s="176"/>
      <c r="AC560" s="176"/>
      <c r="AD560" s="176"/>
      <c r="AE560" s="176"/>
    </row>
    <row r="561" spans="1:31">
      <c r="A561" s="176"/>
      <c r="B561" s="179"/>
      <c r="C561" s="179"/>
      <c r="D561" s="179"/>
      <c r="E561" s="182"/>
      <c r="F561" s="182"/>
      <c r="G561" s="181"/>
      <c r="H561" s="181"/>
      <c r="I561" s="180"/>
      <c r="J561" s="180"/>
      <c r="K561" s="180"/>
      <c r="L561" s="180"/>
      <c r="M561" s="180"/>
      <c r="N561" s="180"/>
      <c r="O561" s="180"/>
      <c r="P561" s="180"/>
      <c r="Q561" s="179"/>
      <c r="R561" s="176"/>
      <c r="S561" s="179"/>
      <c r="T561" s="178"/>
      <c r="U561" s="177"/>
      <c r="V561" s="176"/>
      <c r="W561" s="176"/>
      <c r="X561" s="176"/>
      <c r="Y561" s="176"/>
      <c r="Z561" s="176"/>
      <c r="AA561" s="176"/>
      <c r="AB561" s="176"/>
      <c r="AC561" s="176"/>
      <c r="AD561" s="176"/>
      <c r="AE561" s="176"/>
    </row>
    <row r="562" spans="1:31">
      <c r="A562" s="176"/>
      <c r="B562" s="179"/>
      <c r="C562" s="179"/>
      <c r="D562" s="179"/>
      <c r="E562" s="182"/>
      <c r="F562" s="182"/>
      <c r="G562" s="181"/>
      <c r="H562" s="181"/>
      <c r="I562" s="180"/>
      <c r="J562" s="180"/>
      <c r="K562" s="180"/>
      <c r="L562" s="180"/>
      <c r="M562" s="180"/>
      <c r="N562" s="180"/>
      <c r="O562" s="180"/>
      <c r="P562" s="180"/>
      <c r="Q562" s="179"/>
      <c r="R562" s="176"/>
      <c r="S562" s="179"/>
      <c r="T562" s="178"/>
      <c r="U562" s="177"/>
      <c r="V562" s="176"/>
      <c r="W562" s="176"/>
      <c r="X562" s="176"/>
      <c r="Y562" s="176"/>
      <c r="Z562" s="176"/>
      <c r="AA562" s="176"/>
      <c r="AB562" s="176"/>
      <c r="AC562" s="176"/>
      <c r="AD562" s="176"/>
      <c r="AE562" s="176"/>
    </row>
    <row r="563" spans="1:31">
      <c r="A563" s="176"/>
      <c r="B563" s="179"/>
      <c r="C563" s="179"/>
      <c r="D563" s="179"/>
      <c r="E563" s="182"/>
      <c r="F563" s="182"/>
      <c r="G563" s="181"/>
      <c r="H563" s="181"/>
      <c r="I563" s="180"/>
      <c r="J563" s="180"/>
      <c r="K563" s="180"/>
      <c r="L563" s="180"/>
      <c r="M563" s="180"/>
      <c r="N563" s="180"/>
      <c r="O563" s="180"/>
      <c r="P563" s="180"/>
      <c r="Q563" s="179"/>
      <c r="R563" s="176"/>
      <c r="S563" s="179"/>
      <c r="T563" s="178"/>
      <c r="U563" s="177"/>
      <c r="V563" s="176"/>
      <c r="W563" s="176"/>
      <c r="X563" s="176"/>
      <c r="Y563" s="176"/>
      <c r="Z563" s="176"/>
      <c r="AA563" s="176"/>
      <c r="AB563" s="176"/>
      <c r="AC563" s="176"/>
      <c r="AD563" s="176"/>
      <c r="AE563" s="176"/>
    </row>
    <row r="564" spans="1:31">
      <c r="A564" s="176"/>
      <c r="B564" s="179"/>
      <c r="C564" s="179"/>
      <c r="D564" s="179"/>
      <c r="E564" s="182"/>
      <c r="F564" s="182"/>
      <c r="G564" s="181"/>
      <c r="H564" s="181"/>
      <c r="I564" s="180"/>
      <c r="J564" s="180"/>
      <c r="K564" s="180"/>
      <c r="L564" s="180"/>
      <c r="M564" s="180"/>
      <c r="N564" s="180"/>
      <c r="O564" s="180"/>
      <c r="P564" s="180"/>
      <c r="Q564" s="179"/>
      <c r="R564" s="176"/>
      <c r="S564" s="179"/>
      <c r="T564" s="178"/>
      <c r="U564" s="177"/>
      <c r="V564" s="176"/>
      <c r="W564" s="176"/>
      <c r="X564" s="176"/>
      <c r="Y564" s="176"/>
      <c r="Z564" s="176"/>
      <c r="AA564" s="176"/>
      <c r="AB564" s="176"/>
      <c r="AC564" s="176"/>
      <c r="AD564" s="176"/>
      <c r="AE564" s="176"/>
    </row>
    <row r="565" spans="1:31">
      <c r="A565" s="176"/>
      <c r="B565" s="179"/>
      <c r="C565" s="179"/>
      <c r="D565" s="179"/>
      <c r="E565" s="182"/>
      <c r="F565" s="182"/>
      <c r="G565" s="181"/>
      <c r="H565" s="181"/>
      <c r="I565" s="180"/>
      <c r="J565" s="180"/>
      <c r="K565" s="180"/>
      <c r="L565" s="180"/>
      <c r="M565" s="180"/>
      <c r="N565" s="180"/>
      <c r="O565" s="180"/>
      <c r="P565" s="180"/>
      <c r="Q565" s="179"/>
      <c r="R565" s="176"/>
      <c r="S565" s="179"/>
      <c r="T565" s="178"/>
      <c r="U565" s="177"/>
      <c r="V565" s="176"/>
      <c r="W565" s="176"/>
      <c r="X565" s="176"/>
      <c r="Y565" s="176"/>
      <c r="Z565" s="176"/>
      <c r="AA565" s="176"/>
      <c r="AB565" s="176"/>
      <c r="AC565" s="176"/>
      <c r="AD565" s="176"/>
      <c r="AE565" s="176"/>
    </row>
    <row r="566" spans="1:31">
      <c r="A566" s="176"/>
      <c r="B566" s="179"/>
      <c r="C566" s="179"/>
      <c r="D566" s="179"/>
      <c r="E566" s="182"/>
      <c r="F566" s="182"/>
      <c r="G566" s="181"/>
      <c r="H566" s="181"/>
      <c r="I566" s="180"/>
      <c r="J566" s="180"/>
      <c r="K566" s="180"/>
      <c r="L566" s="180"/>
      <c r="M566" s="180"/>
      <c r="N566" s="180"/>
      <c r="O566" s="180"/>
      <c r="P566" s="180"/>
      <c r="Q566" s="179"/>
      <c r="R566" s="176"/>
      <c r="S566" s="179"/>
      <c r="T566" s="178"/>
      <c r="U566" s="177"/>
      <c r="V566" s="176"/>
      <c r="W566" s="176"/>
      <c r="X566" s="176"/>
      <c r="Y566" s="176"/>
      <c r="Z566" s="176"/>
      <c r="AA566" s="176"/>
      <c r="AB566" s="176"/>
      <c r="AC566" s="176"/>
      <c r="AD566" s="176"/>
      <c r="AE566" s="176"/>
    </row>
    <row r="567" spans="1:31">
      <c r="A567" s="176"/>
      <c r="B567" s="179"/>
      <c r="C567" s="179"/>
      <c r="D567" s="179"/>
      <c r="E567" s="182"/>
      <c r="F567" s="182"/>
      <c r="G567" s="181"/>
      <c r="H567" s="181"/>
      <c r="I567" s="180"/>
      <c r="J567" s="180"/>
      <c r="K567" s="180"/>
      <c r="L567" s="180"/>
      <c r="M567" s="180"/>
      <c r="N567" s="180"/>
      <c r="O567" s="180"/>
      <c r="P567" s="180"/>
      <c r="Q567" s="179"/>
      <c r="R567" s="176"/>
      <c r="S567" s="179"/>
      <c r="T567" s="178"/>
      <c r="U567" s="177"/>
      <c r="V567" s="176"/>
      <c r="W567" s="176"/>
      <c r="X567" s="176"/>
      <c r="Y567" s="176"/>
      <c r="Z567" s="176"/>
      <c r="AA567" s="176"/>
      <c r="AB567" s="176"/>
      <c r="AC567" s="176"/>
      <c r="AD567" s="176"/>
      <c r="AE567" s="176"/>
    </row>
    <row r="568" spans="1:31">
      <c r="A568" s="176"/>
      <c r="B568" s="179"/>
      <c r="C568" s="179"/>
      <c r="D568" s="179"/>
      <c r="E568" s="182"/>
      <c r="F568" s="182"/>
      <c r="G568" s="181"/>
      <c r="H568" s="181"/>
      <c r="I568" s="180"/>
      <c r="J568" s="180"/>
      <c r="K568" s="180"/>
      <c r="L568" s="180"/>
      <c r="M568" s="180"/>
      <c r="N568" s="180"/>
      <c r="O568" s="180"/>
      <c r="P568" s="180"/>
      <c r="Q568" s="179"/>
      <c r="R568" s="176"/>
      <c r="S568" s="179"/>
      <c r="T568" s="178"/>
      <c r="U568" s="177"/>
      <c r="V568" s="176"/>
      <c r="W568" s="176"/>
      <c r="X568" s="176"/>
      <c r="Y568" s="176"/>
      <c r="Z568" s="176"/>
      <c r="AA568" s="176"/>
      <c r="AB568" s="176"/>
      <c r="AC568" s="176"/>
      <c r="AD568" s="176"/>
      <c r="AE568" s="176"/>
    </row>
    <row r="569" spans="1:31">
      <c r="A569" s="176"/>
      <c r="B569" s="179"/>
      <c r="C569" s="179"/>
      <c r="D569" s="179"/>
      <c r="E569" s="182"/>
      <c r="F569" s="182"/>
      <c r="G569" s="181"/>
      <c r="H569" s="181"/>
      <c r="I569" s="180"/>
      <c r="J569" s="180"/>
      <c r="K569" s="180"/>
      <c r="L569" s="180"/>
      <c r="M569" s="180"/>
      <c r="N569" s="180"/>
      <c r="O569" s="180"/>
      <c r="P569" s="180"/>
      <c r="Q569" s="179"/>
      <c r="R569" s="176"/>
      <c r="S569" s="179"/>
      <c r="T569" s="178"/>
      <c r="U569" s="177"/>
      <c r="V569" s="176"/>
      <c r="W569" s="176"/>
      <c r="X569" s="176"/>
      <c r="Y569" s="176"/>
      <c r="Z569" s="176"/>
      <c r="AA569" s="176"/>
      <c r="AB569" s="176"/>
      <c r="AC569" s="176"/>
      <c r="AD569" s="176"/>
      <c r="AE569" s="176"/>
    </row>
    <row r="570" spans="1:31">
      <c r="A570" s="176"/>
      <c r="B570" s="179"/>
      <c r="C570" s="179"/>
      <c r="D570" s="179"/>
      <c r="E570" s="182"/>
      <c r="F570" s="182"/>
      <c r="G570" s="181"/>
      <c r="H570" s="181"/>
      <c r="I570" s="180"/>
      <c r="J570" s="180"/>
      <c r="K570" s="180"/>
      <c r="L570" s="180"/>
      <c r="M570" s="180"/>
      <c r="N570" s="180"/>
      <c r="O570" s="180"/>
      <c r="P570" s="180"/>
      <c r="Q570" s="179"/>
      <c r="R570" s="176"/>
      <c r="S570" s="179"/>
      <c r="T570" s="178"/>
      <c r="U570" s="177"/>
      <c r="V570" s="176"/>
      <c r="W570" s="176"/>
      <c r="X570" s="176"/>
      <c r="Y570" s="176"/>
      <c r="Z570" s="176"/>
      <c r="AA570" s="176"/>
      <c r="AB570" s="176"/>
      <c r="AC570" s="176"/>
      <c r="AD570" s="176"/>
      <c r="AE570" s="176"/>
    </row>
    <row r="571" spans="1:31">
      <c r="A571" s="176"/>
      <c r="B571" s="179"/>
      <c r="C571" s="179"/>
      <c r="D571" s="179"/>
      <c r="E571" s="182"/>
      <c r="F571" s="182"/>
      <c r="G571" s="181"/>
      <c r="H571" s="181"/>
      <c r="I571" s="180"/>
      <c r="J571" s="180"/>
      <c r="K571" s="180"/>
      <c r="L571" s="180"/>
      <c r="M571" s="180"/>
      <c r="N571" s="180"/>
      <c r="O571" s="180"/>
      <c r="P571" s="180"/>
      <c r="Q571" s="179"/>
      <c r="R571" s="176"/>
      <c r="S571" s="179"/>
      <c r="T571" s="178"/>
      <c r="U571" s="177"/>
      <c r="V571" s="176"/>
      <c r="W571" s="176"/>
      <c r="X571" s="176"/>
      <c r="Y571" s="176"/>
      <c r="Z571" s="176"/>
      <c r="AA571" s="176"/>
      <c r="AB571" s="176"/>
      <c r="AC571" s="176"/>
      <c r="AD571" s="176"/>
      <c r="AE571" s="176"/>
    </row>
    <row r="572" spans="1:31">
      <c r="A572" s="176"/>
      <c r="B572" s="179"/>
      <c r="C572" s="179"/>
      <c r="D572" s="179"/>
      <c r="E572" s="182"/>
      <c r="F572" s="182"/>
      <c r="G572" s="181"/>
      <c r="H572" s="181"/>
      <c r="I572" s="180"/>
      <c r="J572" s="180"/>
      <c r="K572" s="180"/>
      <c r="L572" s="180"/>
      <c r="M572" s="180"/>
      <c r="N572" s="180"/>
      <c r="O572" s="180"/>
      <c r="P572" s="180"/>
      <c r="Q572" s="179"/>
      <c r="R572" s="176"/>
      <c r="S572" s="179"/>
      <c r="T572" s="178"/>
      <c r="U572" s="177"/>
      <c r="V572" s="176"/>
      <c r="W572" s="176"/>
      <c r="X572" s="176"/>
      <c r="Y572" s="176"/>
      <c r="Z572" s="176"/>
      <c r="AA572" s="176"/>
      <c r="AB572" s="176"/>
      <c r="AC572" s="176"/>
      <c r="AD572" s="176"/>
      <c r="AE572" s="176"/>
    </row>
    <row r="573" spans="1:31">
      <c r="A573" s="176"/>
      <c r="B573" s="179"/>
      <c r="C573" s="179"/>
      <c r="D573" s="179"/>
      <c r="E573" s="182"/>
      <c r="F573" s="182"/>
      <c r="G573" s="181"/>
      <c r="H573" s="181"/>
      <c r="I573" s="180"/>
      <c r="J573" s="180"/>
      <c r="K573" s="180"/>
      <c r="L573" s="180"/>
      <c r="M573" s="180"/>
      <c r="N573" s="180"/>
      <c r="O573" s="180"/>
      <c r="P573" s="180"/>
      <c r="Q573" s="179"/>
      <c r="R573" s="176"/>
      <c r="S573" s="179"/>
      <c r="T573" s="178"/>
      <c r="U573" s="177"/>
      <c r="V573" s="176"/>
      <c r="W573" s="176"/>
      <c r="X573" s="176"/>
      <c r="Y573" s="176"/>
      <c r="Z573" s="176"/>
      <c r="AA573" s="176"/>
      <c r="AB573" s="176"/>
      <c r="AC573" s="176"/>
      <c r="AD573" s="176"/>
      <c r="AE573" s="176"/>
    </row>
    <row r="574" spans="1:31">
      <c r="A574" s="176"/>
      <c r="B574" s="179"/>
      <c r="C574" s="179"/>
      <c r="D574" s="179"/>
      <c r="E574" s="182"/>
      <c r="F574" s="182"/>
      <c r="G574" s="181"/>
      <c r="H574" s="181"/>
      <c r="I574" s="180"/>
      <c r="J574" s="180"/>
      <c r="K574" s="180"/>
      <c r="L574" s="180"/>
      <c r="M574" s="180"/>
      <c r="N574" s="180"/>
      <c r="O574" s="180"/>
      <c r="P574" s="180"/>
      <c r="Q574" s="179"/>
      <c r="R574" s="176"/>
      <c r="S574" s="179"/>
      <c r="T574" s="178"/>
      <c r="U574" s="177"/>
      <c r="V574" s="176"/>
      <c r="W574" s="176"/>
      <c r="X574" s="176"/>
      <c r="Y574" s="176"/>
      <c r="Z574" s="176"/>
      <c r="AA574" s="176"/>
      <c r="AB574" s="176"/>
      <c r="AC574" s="176"/>
      <c r="AD574" s="176"/>
      <c r="AE574" s="176"/>
    </row>
    <row r="575" spans="1:31">
      <c r="A575" s="176"/>
      <c r="B575" s="179"/>
      <c r="C575" s="179"/>
      <c r="D575" s="179"/>
      <c r="E575" s="182"/>
      <c r="F575" s="182"/>
      <c r="G575" s="181"/>
      <c r="H575" s="181"/>
      <c r="I575" s="180"/>
      <c r="J575" s="180"/>
      <c r="K575" s="180"/>
      <c r="L575" s="180"/>
      <c r="M575" s="180"/>
      <c r="N575" s="180"/>
      <c r="O575" s="180"/>
      <c r="P575" s="180"/>
      <c r="Q575" s="179"/>
      <c r="R575" s="176"/>
      <c r="S575" s="179"/>
      <c r="T575" s="178"/>
      <c r="U575" s="177"/>
      <c r="V575" s="176"/>
      <c r="W575" s="176"/>
      <c r="X575" s="176"/>
      <c r="Y575" s="176"/>
      <c r="Z575" s="176"/>
      <c r="AA575" s="176"/>
      <c r="AB575" s="176"/>
      <c r="AC575" s="176"/>
      <c r="AD575" s="176"/>
      <c r="AE575" s="176"/>
    </row>
    <row r="576" spans="1:31">
      <c r="A576" s="176"/>
      <c r="B576" s="179"/>
      <c r="C576" s="179"/>
      <c r="D576" s="179"/>
      <c r="E576" s="182"/>
      <c r="F576" s="182"/>
      <c r="G576" s="181"/>
      <c r="H576" s="181"/>
      <c r="I576" s="180"/>
      <c r="J576" s="180"/>
      <c r="K576" s="180"/>
      <c r="L576" s="180"/>
      <c r="M576" s="180"/>
      <c r="N576" s="180"/>
      <c r="O576" s="180"/>
      <c r="P576" s="180"/>
      <c r="Q576" s="179"/>
      <c r="R576" s="176"/>
      <c r="S576" s="179"/>
      <c r="T576" s="178"/>
      <c r="U576" s="177"/>
      <c r="V576" s="176"/>
      <c r="W576" s="176"/>
      <c r="X576" s="176"/>
      <c r="Y576" s="176"/>
      <c r="Z576" s="176"/>
      <c r="AA576" s="176"/>
      <c r="AB576" s="176"/>
      <c r="AC576" s="176"/>
      <c r="AD576" s="176"/>
      <c r="AE576" s="176"/>
    </row>
    <row r="577" spans="1:31">
      <c r="A577" s="176"/>
      <c r="B577" s="179"/>
      <c r="C577" s="179"/>
      <c r="D577" s="179"/>
      <c r="E577" s="182"/>
      <c r="F577" s="182"/>
      <c r="G577" s="181"/>
      <c r="H577" s="181"/>
      <c r="I577" s="180"/>
      <c r="J577" s="180"/>
      <c r="K577" s="180"/>
      <c r="L577" s="180"/>
      <c r="M577" s="180"/>
      <c r="N577" s="180"/>
      <c r="O577" s="180"/>
      <c r="P577" s="180"/>
      <c r="Q577" s="179"/>
      <c r="R577" s="176"/>
      <c r="S577" s="179"/>
      <c r="T577" s="178"/>
      <c r="U577" s="177"/>
      <c r="V577" s="176"/>
      <c r="W577" s="176"/>
      <c r="X577" s="176"/>
      <c r="Y577" s="176"/>
      <c r="Z577" s="176"/>
      <c r="AA577" s="176"/>
      <c r="AB577" s="176"/>
      <c r="AC577" s="176"/>
      <c r="AD577" s="176"/>
      <c r="AE577" s="176"/>
    </row>
    <row r="578" spans="1:31">
      <c r="A578" s="176"/>
      <c r="B578" s="179"/>
      <c r="C578" s="179"/>
      <c r="D578" s="179"/>
      <c r="E578" s="182"/>
      <c r="F578" s="182"/>
      <c r="G578" s="181"/>
      <c r="H578" s="181"/>
      <c r="I578" s="180"/>
      <c r="J578" s="180"/>
      <c r="K578" s="180"/>
      <c r="L578" s="180"/>
      <c r="M578" s="180"/>
      <c r="N578" s="180"/>
      <c r="O578" s="180"/>
      <c r="P578" s="180"/>
      <c r="Q578" s="179"/>
      <c r="R578" s="176"/>
      <c r="S578" s="179"/>
      <c r="T578" s="178"/>
      <c r="U578" s="177"/>
      <c r="V578" s="176"/>
      <c r="W578" s="176"/>
      <c r="X578" s="176"/>
      <c r="Y578" s="176"/>
      <c r="Z578" s="176"/>
      <c r="AA578" s="176"/>
      <c r="AB578" s="176"/>
      <c r="AC578" s="176"/>
      <c r="AD578" s="176"/>
      <c r="AE578" s="176"/>
    </row>
    <row r="579" spans="1:31">
      <c r="A579" s="176"/>
      <c r="B579" s="179"/>
      <c r="C579" s="179"/>
      <c r="D579" s="179"/>
      <c r="E579" s="182"/>
      <c r="F579" s="182"/>
      <c r="G579" s="181"/>
      <c r="H579" s="181"/>
      <c r="I579" s="180"/>
      <c r="J579" s="180"/>
      <c r="K579" s="180"/>
      <c r="L579" s="180"/>
      <c r="M579" s="180"/>
      <c r="N579" s="180"/>
      <c r="O579" s="180"/>
      <c r="P579" s="180"/>
      <c r="Q579" s="179"/>
      <c r="R579" s="176"/>
      <c r="S579" s="179"/>
      <c r="T579" s="178"/>
      <c r="U579" s="177"/>
      <c r="V579" s="176"/>
      <c r="W579" s="176"/>
      <c r="X579" s="176"/>
      <c r="Y579" s="176"/>
      <c r="Z579" s="176"/>
      <c r="AA579" s="176"/>
      <c r="AB579" s="176"/>
      <c r="AC579" s="176"/>
      <c r="AD579" s="176"/>
      <c r="AE579" s="176"/>
    </row>
    <row r="580" spans="1:31">
      <c r="A580" s="176"/>
      <c r="B580" s="179"/>
      <c r="C580" s="179"/>
      <c r="D580" s="179"/>
      <c r="E580" s="182"/>
      <c r="F580" s="182"/>
      <c r="G580" s="181"/>
      <c r="H580" s="181"/>
      <c r="I580" s="180"/>
      <c r="J580" s="180"/>
      <c r="K580" s="180"/>
      <c r="L580" s="180"/>
      <c r="M580" s="180"/>
      <c r="N580" s="180"/>
      <c r="O580" s="180"/>
      <c r="P580" s="180"/>
      <c r="Q580" s="179"/>
      <c r="R580" s="176"/>
      <c r="S580" s="179"/>
      <c r="T580" s="178"/>
      <c r="U580" s="177"/>
      <c r="V580" s="176"/>
      <c r="W580" s="176"/>
      <c r="X580" s="176"/>
      <c r="Y580" s="176"/>
      <c r="Z580" s="176"/>
      <c r="AA580" s="176"/>
      <c r="AB580" s="176"/>
      <c r="AC580" s="176"/>
      <c r="AD580" s="176"/>
      <c r="AE580" s="176"/>
    </row>
    <row r="581" spans="1:31">
      <c r="A581" s="176"/>
      <c r="B581" s="179"/>
      <c r="C581" s="179"/>
      <c r="D581" s="179"/>
      <c r="E581" s="182"/>
      <c r="F581" s="182"/>
      <c r="G581" s="181"/>
      <c r="H581" s="181"/>
      <c r="I581" s="180"/>
      <c r="J581" s="180"/>
      <c r="K581" s="180"/>
      <c r="L581" s="180"/>
      <c r="M581" s="180"/>
      <c r="N581" s="180"/>
      <c r="O581" s="180"/>
      <c r="P581" s="180"/>
      <c r="Q581" s="179"/>
      <c r="R581" s="176"/>
      <c r="S581" s="179"/>
      <c r="T581" s="178"/>
      <c r="U581" s="177"/>
      <c r="V581" s="176"/>
      <c r="W581" s="176"/>
      <c r="X581" s="176"/>
      <c r="Y581" s="176"/>
      <c r="Z581" s="176"/>
      <c r="AA581" s="176"/>
      <c r="AB581" s="176"/>
      <c r="AC581" s="176"/>
      <c r="AD581" s="176"/>
      <c r="AE581" s="176"/>
    </row>
    <row r="582" spans="1:31">
      <c r="A582" s="176"/>
      <c r="B582" s="179"/>
      <c r="C582" s="179"/>
      <c r="D582" s="179"/>
      <c r="E582" s="182"/>
      <c r="F582" s="182"/>
      <c r="G582" s="181"/>
      <c r="H582" s="181"/>
      <c r="I582" s="180"/>
      <c r="J582" s="180"/>
      <c r="K582" s="180"/>
      <c r="L582" s="180"/>
      <c r="M582" s="180"/>
      <c r="N582" s="180"/>
      <c r="O582" s="180"/>
      <c r="P582" s="180"/>
      <c r="Q582" s="179"/>
      <c r="R582" s="176"/>
      <c r="S582" s="179"/>
      <c r="T582" s="178"/>
      <c r="U582" s="177"/>
      <c r="V582" s="176"/>
      <c r="W582" s="176"/>
      <c r="X582" s="176"/>
      <c r="Y582" s="176"/>
      <c r="Z582" s="176"/>
      <c r="AA582" s="176"/>
      <c r="AB582" s="176"/>
      <c r="AC582" s="176"/>
      <c r="AD582" s="176"/>
      <c r="AE582" s="176"/>
    </row>
    <row r="583" spans="1:31">
      <c r="A583" s="176"/>
      <c r="B583" s="179"/>
      <c r="C583" s="179"/>
      <c r="D583" s="179"/>
      <c r="E583" s="182"/>
      <c r="F583" s="182"/>
      <c r="G583" s="181"/>
      <c r="H583" s="181"/>
      <c r="I583" s="180"/>
      <c r="J583" s="180"/>
      <c r="K583" s="180"/>
      <c r="L583" s="180"/>
      <c r="M583" s="180"/>
      <c r="N583" s="180"/>
      <c r="O583" s="180"/>
      <c r="P583" s="180"/>
      <c r="Q583" s="179"/>
      <c r="R583" s="176"/>
      <c r="S583" s="179"/>
      <c r="T583" s="178"/>
      <c r="U583" s="177"/>
      <c r="V583" s="176"/>
      <c r="W583" s="176"/>
      <c r="X583" s="176"/>
      <c r="Y583" s="176"/>
      <c r="Z583" s="176"/>
      <c r="AA583" s="176"/>
      <c r="AB583" s="176"/>
      <c r="AC583" s="176"/>
      <c r="AD583" s="176"/>
      <c r="AE583" s="176"/>
    </row>
    <row r="584" spans="1:31">
      <c r="A584" s="176"/>
      <c r="B584" s="179"/>
      <c r="C584" s="179"/>
      <c r="D584" s="179"/>
      <c r="E584" s="182"/>
      <c r="F584" s="182"/>
      <c r="G584" s="181"/>
      <c r="H584" s="181"/>
      <c r="I584" s="180"/>
      <c r="J584" s="180"/>
      <c r="K584" s="180"/>
      <c r="L584" s="180"/>
      <c r="M584" s="180"/>
      <c r="N584" s="180"/>
      <c r="O584" s="180"/>
      <c r="P584" s="180"/>
      <c r="Q584" s="179"/>
      <c r="R584" s="176"/>
      <c r="S584" s="179"/>
      <c r="T584" s="178"/>
      <c r="U584" s="177"/>
      <c r="V584" s="176"/>
      <c r="W584" s="176"/>
      <c r="X584" s="176"/>
      <c r="Y584" s="176"/>
      <c r="Z584" s="176"/>
      <c r="AA584" s="176"/>
      <c r="AB584" s="176"/>
      <c r="AC584" s="176"/>
      <c r="AD584" s="176"/>
      <c r="AE584" s="176"/>
    </row>
    <row r="585" spans="1:31">
      <c r="A585" s="176"/>
      <c r="B585" s="179"/>
      <c r="C585" s="179"/>
      <c r="D585" s="179"/>
      <c r="E585" s="182"/>
      <c r="F585" s="182"/>
      <c r="G585" s="181"/>
      <c r="H585" s="181"/>
      <c r="I585" s="180"/>
      <c r="J585" s="180"/>
      <c r="K585" s="180"/>
      <c r="L585" s="180"/>
      <c r="M585" s="180"/>
      <c r="N585" s="180"/>
      <c r="O585" s="180"/>
      <c r="P585" s="180"/>
      <c r="Q585" s="179"/>
      <c r="R585" s="176"/>
      <c r="S585" s="179"/>
      <c r="T585" s="178"/>
      <c r="U585" s="177"/>
      <c r="V585" s="176"/>
      <c r="W585" s="176"/>
      <c r="X585" s="176"/>
      <c r="Y585" s="176"/>
      <c r="Z585" s="176"/>
      <c r="AA585" s="176"/>
      <c r="AB585" s="176"/>
      <c r="AC585" s="176"/>
      <c r="AD585" s="176"/>
      <c r="AE585" s="176"/>
    </row>
    <row r="586" spans="1:31">
      <c r="A586" s="176"/>
      <c r="B586" s="179"/>
      <c r="C586" s="179"/>
      <c r="D586" s="179"/>
      <c r="E586" s="182"/>
      <c r="F586" s="182"/>
      <c r="G586" s="181"/>
      <c r="H586" s="181"/>
      <c r="I586" s="180"/>
      <c r="J586" s="180"/>
      <c r="K586" s="180"/>
      <c r="L586" s="180"/>
      <c r="M586" s="180"/>
      <c r="N586" s="180"/>
      <c r="O586" s="180"/>
      <c r="P586" s="180"/>
      <c r="Q586" s="179"/>
      <c r="R586" s="176"/>
      <c r="S586" s="179"/>
      <c r="T586" s="178"/>
      <c r="U586" s="177"/>
      <c r="V586" s="176"/>
      <c r="W586" s="176"/>
      <c r="X586" s="176"/>
      <c r="Y586" s="176"/>
      <c r="Z586" s="176"/>
      <c r="AA586" s="176"/>
      <c r="AB586" s="176"/>
      <c r="AC586" s="176"/>
      <c r="AD586" s="176"/>
      <c r="AE586" s="176"/>
    </row>
    <row r="587" spans="1:31">
      <c r="A587" s="176"/>
      <c r="B587" s="179"/>
      <c r="C587" s="179"/>
      <c r="D587" s="179"/>
      <c r="E587" s="182"/>
      <c r="F587" s="182"/>
      <c r="G587" s="181"/>
      <c r="H587" s="181"/>
      <c r="I587" s="180"/>
      <c r="J587" s="180"/>
      <c r="K587" s="180"/>
      <c r="L587" s="180"/>
      <c r="M587" s="180"/>
      <c r="N587" s="180"/>
      <c r="O587" s="180"/>
      <c r="P587" s="180"/>
      <c r="Q587" s="179"/>
      <c r="R587" s="176"/>
      <c r="S587" s="179"/>
      <c r="T587" s="178"/>
      <c r="U587" s="177"/>
      <c r="V587" s="176"/>
      <c r="W587" s="176"/>
      <c r="X587" s="176"/>
      <c r="Y587" s="176"/>
      <c r="Z587" s="176"/>
      <c r="AA587" s="176"/>
      <c r="AB587" s="176"/>
      <c r="AC587" s="176"/>
      <c r="AD587" s="176"/>
      <c r="AE587" s="176"/>
    </row>
    <row r="588" spans="1:31">
      <c r="A588" s="176"/>
      <c r="B588" s="179"/>
      <c r="C588" s="179"/>
      <c r="D588" s="179"/>
      <c r="E588" s="182"/>
      <c r="F588" s="182"/>
      <c r="G588" s="181"/>
      <c r="H588" s="181"/>
      <c r="I588" s="180"/>
      <c r="J588" s="180"/>
      <c r="K588" s="180"/>
      <c r="L588" s="180"/>
      <c r="M588" s="180"/>
      <c r="N588" s="180"/>
      <c r="O588" s="180"/>
      <c r="P588" s="180"/>
      <c r="Q588" s="179"/>
      <c r="R588" s="176"/>
      <c r="S588" s="179"/>
      <c r="T588" s="178"/>
      <c r="U588" s="177"/>
      <c r="V588" s="176"/>
      <c r="W588" s="176"/>
      <c r="X588" s="176"/>
      <c r="Y588" s="176"/>
      <c r="Z588" s="176"/>
      <c r="AA588" s="176"/>
      <c r="AB588" s="176"/>
      <c r="AC588" s="176"/>
      <c r="AD588" s="176"/>
      <c r="AE588" s="176"/>
    </row>
    <row r="589" spans="1:31">
      <c r="A589" s="176"/>
      <c r="B589" s="179"/>
      <c r="C589" s="179"/>
      <c r="D589" s="179"/>
      <c r="E589" s="182"/>
      <c r="F589" s="182"/>
      <c r="G589" s="181"/>
      <c r="H589" s="181"/>
      <c r="I589" s="180"/>
      <c r="J589" s="180"/>
      <c r="K589" s="180"/>
      <c r="L589" s="180"/>
      <c r="M589" s="180"/>
      <c r="N589" s="180"/>
      <c r="O589" s="180"/>
      <c r="P589" s="180"/>
      <c r="Q589" s="179"/>
      <c r="R589" s="176"/>
      <c r="S589" s="179"/>
      <c r="T589" s="178"/>
      <c r="U589" s="177"/>
      <c r="V589" s="176"/>
      <c r="W589" s="176"/>
      <c r="X589" s="176"/>
      <c r="Y589" s="176"/>
      <c r="Z589" s="176"/>
      <c r="AA589" s="176"/>
      <c r="AB589" s="176"/>
      <c r="AC589" s="176"/>
      <c r="AD589" s="176"/>
      <c r="AE589" s="176"/>
    </row>
    <row r="590" spans="1:31">
      <c r="A590" s="176"/>
      <c r="B590" s="179"/>
      <c r="C590" s="179"/>
      <c r="D590" s="179"/>
      <c r="E590" s="182"/>
      <c r="F590" s="182"/>
      <c r="G590" s="181"/>
      <c r="H590" s="181"/>
      <c r="I590" s="180"/>
      <c r="J590" s="180"/>
      <c r="K590" s="180"/>
      <c r="L590" s="180"/>
      <c r="M590" s="180"/>
      <c r="N590" s="180"/>
      <c r="O590" s="180"/>
      <c r="P590" s="180"/>
      <c r="Q590" s="179"/>
      <c r="R590" s="176"/>
      <c r="S590" s="179"/>
      <c r="T590" s="178"/>
      <c r="U590" s="177"/>
      <c r="V590" s="176"/>
      <c r="W590" s="176"/>
      <c r="X590" s="176"/>
      <c r="Y590" s="176"/>
      <c r="Z590" s="176"/>
      <c r="AA590" s="176"/>
      <c r="AB590" s="176"/>
      <c r="AC590" s="176"/>
      <c r="AD590" s="176"/>
      <c r="AE590" s="176"/>
    </row>
    <row r="591" spans="1:31">
      <c r="A591" s="176"/>
      <c r="B591" s="179"/>
      <c r="C591" s="179"/>
      <c r="D591" s="179"/>
      <c r="E591" s="182"/>
      <c r="F591" s="182"/>
      <c r="G591" s="181"/>
      <c r="H591" s="181"/>
      <c r="I591" s="180"/>
      <c r="J591" s="180"/>
      <c r="K591" s="180"/>
      <c r="L591" s="180"/>
      <c r="M591" s="180"/>
      <c r="N591" s="180"/>
      <c r="O591" s="180"/>
      <c r="P591" s="180"/>
      <c r="Q591" s="179"/>
      <c r="R591" s="176"/>
      <c r="S591" s="179"/>
      <c r="T591" s="178"/>
      <c r="U591" s="177"/>
      <c r="V591" s="176"/>
      <c r="W591" s="176"/>
      <c r="X591" s="176"/>
      <c r="Y591" s="176"/>
      <c r="Z591" s="176"/>
      <c r="AA591" s="176"/>
      <c r="AB591" s="176"/>
      <c r="AC591" s="176"/>
      <c r="AD591" s="176"/>
      <c r="AE591" s="176"/>
    </row>
    <row r="592" spans="1:31">
      <c r="A592" s="176"/>
      <c r="B592" s="179"/>
      <c r="C592" s="179"/>
      <c r="D592" s="179"/>
      <c r="E592" s="182"/>
      <c r="F592" s="182"/>
      <c r="G592" s="181"/>
      <c r="H592" s="181"/>
      <c r="I592" s="180"/>
      <c r="J592" s="180"/>
      <c r="K592" s="180"/>
      <c r="L592" s="180"/>
      <c r="M592" s="180"/>
      <c r="N592" s="180"/>
      <c r="O592" s="180"/>
      <c r="P592" s="180"/>
      <c r="Q592" s="179"/>
      <c r="R592" s="176"/>
      <c r="S592" s="179"/>
      <c r="T592" s="178"/>
      <c r="U592" s="177"/>
      <c r="V592" s="176"/>
      <c r="W592" s="176"/>
      <c r="X592" s="176"/>
      <c r="Y592" s="176"/>
      <c r="Z592" s="176"/>
      <c r="AA592" s="176"/>
      <c r="AB592" s="176"/>
      <c r="AC592" s="176"/>
      <c r="AD592" s="176"/>
      <c r="AE592" s="176"/>
    </row>
    <row r="593" spans="1:31">
      <c r="A593" s="176"/>
      <c r="B593" s="179"/>
      <c r="C593" s="179"/>
      <c r="D593" s="179"/>
      <c r="E593" s="182"/>
      <c r="F593" s="182"/>
      <c r="G593" s="181"/>
      <c r="H593" s="181"/>
      <c r="I593" s="180"/>
      <c r="J593" s="180"/>
      <c r="K593" s="180"/>
      <c r="L593" s="180"/>
      <c r="M593" s="180"/>
      <c r="N593" s="180"/>
      <c r="O593" s="180"/>
      <c r="P593" s="180"/>
      <c r="Q593" s="179"/>
      <c r="R593" s="176"/>
      <c r="S593" s="179"/>
      <c r="T593" s="178"/>
      <c r="U593" s="177"/>
      <c r="V593" s="176"/>
      <c r="W593" s="176"/>
      <c r="X593" s="176"/>
      <c r="Y593" s="176"/>
      <c r="Z593" s="176"/>
      <c r="AA593" s="176"/>
      <c r="AB593" s="176"/>
      <c r="AC593" s="176"/>
      <c r="AD593" s="176"/>
      <c r="AE593" s="176"/>
    </row>
    <row r="594" spans="1:31">
      <c r="A594" s="176"/>
      <c r="B594" s="179"/>
      <c r="C594" s="179"/>
      <c r="D594" s="179"/>
      <c r="E594" s="182"/>
      <c r="F594" s="182"/>
      <c r="G594" s="181"/>
      <c r="H594" s="181"/>
      <c r="I594" s="180"/>
      <c r="J594" s="180"/>
      <c r="K594" s="180"/>
      <c r="L594" s="180"/>
      <c r="M594" s="180"/>
      <c r="N594" s="180"/>
      <c r="O594" s="180"/>
      <c r="P594" s="180"/>
      <c r="Q594" s="179"/>
      <c r="R594" s="176"/>
      <c r="S594" s="179"/>
      <c r="T594" s="178"/>
      <c r="U594" s="177"/>
      <c r="V594" s="176"/>
      <c r="W594" s="176"/>
      <c r="X594" s="176"/>
      <c r="Y594" s="176"/>
      <c r="Z594" s="176"/>
      <c r="AA594" s="176"/>
      <c r="AB594" s="176"/>
      <c r="AC594" s="176"/>
      <c r="AD594" s="176"/>
      <c r="AE594" s="176"/>
    </row>
    <row r="595" spans="1:31">
      <c r="A595" s="176"/>
      <c r="B595" s="179"/>
      <c r="C595" s="179"/>
      <c r="D595" s="179"/>
      <c r="E595" s="182"/>
      <c r="F595" s="182"/>
      <c r="G595" s="181"/>
      <c r="H595" s="181"/>
      <c r="I595" s="180"/>
      <c r="J595" s="180"/>
      <c r="K595" s="180"/>
      <c r="L595" s="180"/>
      <c r="M595" s="180"/>
      <c r="N595" s="180"/>
      <c r="O595" s="180"/>
      <c r="P595" s="180"/>
      <c r="Q595" s="179"/>
      <c r="R595" s="176"/>
      <c r="S595" s="179"/>
      <c r="T595" s="178"/>
      <c r="U595" s="177"/>
      <c r="V595" s="176"/>
      <c r="W595" s="176"/>
      <c r="X595" s="176"/>
      <c r="Y595" s="176"/>
      <c r="Z595" s="176"/>
      <c r="AA595" s="176"/>
      <c r="AB595" s="176"/>
      <c r="AC595" s="176"/>
      <c r="AD595" s="176"/>
      <c r="AE595" s="176"/>
    </row>
    <row r="596" spans="1:31">
      <c r="A596" s="176"/>
      <c r="B596" s="179"/>
      <c r="C596" s="179"/>
      <c r="D596" s="179"/>
      <c r="E596" s="182"/>
      <c r="F596" s="182"/>
      <c r="G596" s="181"/>
      <c r="H596" s="181"/>
      <c r="I596" s="180"/>
      <c r="J596" s="180"/>
      <c r="K596" s="180"/>
      <c r="L596" s="180"/>
      <c r="M596" s="180"/>
      <c r="N596" s="180"/>
      <c r="O596" s="180"/>
      <c r="P596" s="180"/>
      <c r="Q596" s="179"/>
      <c r="R596" s="176"/>
      <c r="S596" s="179"/>
      <c r="T596" s="178"/>
      <c r="U596" s="177"/>
      <c r="V596" s="176"/>
      <c r="W596" s="176"/>
      <c r="X596" s="176"/>
      <c r="Y596" s="176"/>
      <c r="Z596" s="176"/>
      <c r="AA596" s="176"/>
      <c r="AB596" s="176"/>
      <c r="AC596" s="176"/>
      <c r="AD596" s="176"/>
      <c r="AE596" s="176"/>
    </row>
    <row r="597" spans="1:31">
      <c r="A597" s="176"/>
      <c r="B597" s="179"/>
      <c r="C597" s="179"/>
      <c r="D597" s="179"/>
      <c r="E597" s="182"/>
      <c r="F597" s="182"/>
      <c r="G597" s="181"/>
      <c r="H597" s="181"/>
      <c r="I597" s="180"/>
      <c r="J597" s="180"/>
      <c r="K597" s="180"/>
      <c r="L597" s="180"/>
      <c r="M597" s="180"/>
      <c r="N597" s="180"/>
      <c r="O597" s="180"/>
      <c r="P597" s="180"/>
      <c r="Q597" s="179"/>
      <c r="R597" s="176"/>
      <c r="S597" s="179"/>
      <c r="T597" s="178"/>
      <c r="U597" s="177"/>
      <c r="V597" s="176"/>
      <c r="W597" s="176"/>
      <c r="X597" s="176"/>
      <c r="Y597" s="176"/>
      <c r="Z597" s="176"/>
      <c r="AA597" s="176"/>
      <c r="AB597" s="176"/>
      <c r="AC597" s="176"/>
      <c r="AD597" s="176"/>
      <c r="AE597" s="176"/>
    </row>
    <row r="598" spans="1:31">
      <c r="A598" s="176"/>
      <c r="B598" s="179"/>
      <c r="C598" s="179"/>
      <c r="D598" s="179"/>
      <c r="E598" s="182"/>
      <c r="F598" s="182"/>
      <c r="G598" s="181"/>
      <c r="H598" s="181"/>
      <c r="I598" s="180"/>
      <c r="J598" s="180"/>
      <c r="K598" s="180"/>
      <c r="L598" s="180"/>
      <c r="M598" s="180"/>
      <c r="N598" s="180"/>
      <c r="O598" s="180"/>
      <c r="P598" s="180"/>
      <c r="Q598" s="179"/>
      <c r="R598" s="176"/>
      <c r="S598" s="179"/>
      <c r="T598" s="178"/>
      <c r="U598" s="177"/>
      <c r="V598" s="176"/>
      <c r="W598" s="176"/>
      <c r="X598" s="176"/>
      <c r="Y598" s="176"/>
      <c r="Z598" s="176"/>
      <c r="AA598" s="176"/>
      <c r="AB598" s="176"/>
      <c r="AC598" s="176"/>
      <c r="AD598" s="176"/>
      <c r="AE598" s="176"/>
    </row>
    <row r="599" spans="1:31">
      <c r="A599" s="176"/>
      <c r="B599" s="179"/>
      <c r="C599" s="179"/>
      <c r="D599" s="179"/>
      <c r="E599" s="182"/>
      <c r="F599" s="182"/>
      <c r="G599" s="181"/>
      <c r="H599" s="181"/>
      <c r="I599" s="180"/>
      <c r="J599" s="180"/>
      <c r="K599" s="180"/>
      <c r="L599" s="180"/>
      <c r="M599" s="180"/>
      <c r="N599" s="180"/>
      <c r="O599" s="180"/>
      <c r="P599" s="180"/>
      <c r="Q599" s="179"/>
      <c r="R599" s="176"/>
      <c r="S599" s="179"/>
      <c r="T599" s="178"/>
      <c r="U599" s="177"/>
      <c r="V599" s="176"/>
      <c r="W599" s="176"/>
      <c r="X599" s="176"/>
      <c r="Y599" s="176"/>
      <c r="Z599" s="176"/>
      <c r="AA599" s="176"/>
      <c r="AB599" s="176"/>
      <c r="AC599" s="176"/>
      <c r="AD599" s="176"/>
      <c r="AE599" s="176"/>
    </row>
    <row r="600" spans="1:31">
      <c r="A600" s="176"/>
      <c r="B600" s="179"/>
      <c r="C600" s="179"/>
      <c r="D600" s="179"/>
      <c r="E600" s="182"/>
      <c r="F600" s="182"/>
      <c r="G600" s="181"/>
      <c r="H600" s="181"/>
      <c r="I600" s="180"/>
      <c r="J600" s="180"/>
      <c r="K600" s="180"/>
      <c r="L600" s="180"/>
      <c r="M600" s="180"/>
      <c r="N600" s="180"/>
      <c r="O600" s="180"/>
      <c r="P600" s="180"/>
      <c r="Q600" s="179"/>
      <c r="R600" s="176"/>
      <c r="S600" s="179"/>
      <c r="T600" s="178"/>
      <c r="U600" s="177"/>
      <c r="V600" s="176"/>
      <c r="W600" s="176"/>
      <c r="X600" s="176"/>
      <c r="Y600" s="176"/>
      <c r="Z600" s="176"/>
      <c r="AA600" s="176"/>
      <c r="AB600" s="176"/>
      <c r="AC600" s="176"/>
      <c r="AD600" s="176"/>
      <c r="AE600" s="176"/>
    </row>
    <row r="601" spans="1:31">
      <c r="A601" s="176"/>
      <c r="B601" s="179"/>
      <c r="C601" s="179"/>
      <c r="D601" s="179"/>
      <c r="E601" s="182"/>
      <c r="F601" s="182"/>
      <c r="G601" s="181"/>
      <c r="H601" s="181"/>
      <c r="I601" s="180"/>
      <c r="J601" s="180"/>
      <c r="K601" s="180"/>
      <c r="L601" s="180"/>
      <c r="M601" s="180"/>
      <c r="N601" s="180"/>
      <c r="O601" s="180"/>
      <c r="P601" s="180"/>
      <c r="Q601" s="179"/>
      <c r="R601" s="176"/>
      <c r="S601" s="179"/>
      <c r="T601" s="178"/>
      <c r="U601" s="177"/>
      <c r="V601" s="176"/>
      <c r="W601" s="176"/>
      <c r="X601" s="176"/>
      <c r="Y601" s="176"/>
      <c r="Z601" s="176"/>
      <c r="AA601" s="176"/>
      <c r="AB601" s="176"/>
      <c r="AC601" s="176"/>
      <c r="AD601" s="176"/>
      <c r="AE601" s="176"/>
    </row>
    <row r="602" spans="1:31">
      <c r="A602" s="176"/>
      <c r="B602" s="179"/>
      <c r="C602" s="179"/>
      <c r="D602" s="179"/>
      <c r="E602" s="182"/>
      <c r="F602" s="182"/>
      <c r="G602" s="181"/>
      <c r="H602" s="181"/>
      <c r="I602" s="180"/>
      <c r="J602" s="180"/>
      <c r="K602" s="180"/>
      <c r="L602" s="180"/>
      <c r="M602" s="180"/>
      <c r="N602" s="180"/>
      <c r="O602" s="180"/>
      <c r="P602" s="180"/>
      <c r="Q602" s="179"/>
      <c r="R602" s="176"/>
      <c r="S602" s="179"/>
      <c r="T602" s="178"/>
      <c r="U602" s="177"/>
      <c r="V602" s="176"/>
      <c r="W602" s="176"/>
      <c r="X602" s="176"/>
      <c r="Y602" s="176"/>
      <c r="Z602" s="176"/>
      <c r="AA602" s="176"/>
      <c r="AB602" s="176"/>
      <c r="AC602" s="176"/>
      <c r="AD602" s="176"/>
      <c r="AE602" s="176"/>
    </row>
    <row r="603" spans="1:31">
      <c r="A603" s="176"/>
      <c r="B603" s="179"/>
      <c r="C603" s="179"/>
      <c r="D603" s="179"/>
      <c r="E603" s="182"/>
      <c r="F603" s="182"/>
      <c r="G603" s="181"/>
      <c r="H603" s="181"/>
      <c r="I603" s="180"/>
      <c r="J603" s="180"/>
      <c r="K603" s="180"/>
      <c r="L603" s="180"/>
      <c r="M603" s="180"/>
      <c r="N603" s="180"/>
      <c r="O603" s="180"/>
      <c r="P603" s="180"/>
      <c r="Q603" s="179"/>
      <c r="R603" s="176"/>
      <c r="S603" s="179"/>
      <c r="T603" s="178"/>
      <c r="U603" s="177"/>
      <c r="V603" s="176"/>
      <c r="W603" s="176"/>
      <c r="X603" s="176"/>
      <c r="Y603" s="176"/>
      <c r="Z603" s="176"/>
      <c r="AA603" s="176"/>
      <c r="AB603" s="176"/>
      <c r="AC603" s="176"/>
      <c r="AD603" s="176"/>
      <c r="AE603" s="176"/>
    </row>
    <row r="604" spans="1:31">
      <c r="A604" s="176"/>
      <c r="B604" s="179"/>
      <c r="C604" s="179"/>
      <c r="D604" s="179"/>
      <c r="E604" s="182"/>
      <c r="F604" s="182"/>
      <c r="G604" s="181"/>
      <c r="H604" s="181"/>
      <c r="I604" s="180"/>
      <c r="J604" s="180"/>
      <c r="K604" s="180"/>
      <c r="L604" s="180"/>
      <c r="M604" s="180"/>
      <c r="N604" s="180"/>
      <c r="O604" s="180"/>
      <c r="P604" s="180"/>
      <c r="Q604" s="179"/>
      <c r="R604" s="176"/>
      <c r="S604" s="179"/>
      <c r="T604" s="178"/>
      <c r="U604" s="177"/>
      <c r="V604" s="176"/>
      <c r="W604" s="176"/>
      <c r="X604" s="176"/>
      <c r="Y604" s="176"/>
      <c r="Z604" s="176"/>
      <c r="AA604" s="176"/>
      <c r="AB604" s="176"/>
      <c r="AC604" s="176"/>
      <c r="AD604" s="176"/>
      <c r="AE604" s="176"/>
    </row>
    <row r="605" spans="1:31">
      <c r="A605" s="176"/>
      <c r="B605" s="179"/>
      <c r="C605" s="179"/>
      <c r="D605" s="179"/>
      <c r="E605" s="182"/>
      <c r="F605" s="182"/>
      <c r="G605" s="181"/>
      <c r="H605" s="181"/>
      <c r="I605" s="180"/>
      <c r="J605" s="180"/>
      <c r="K605" s="180"/>
      <c r="L605" s="180"/>
      <c r="M605" s="180"/>
      <c r="N605" s="180"/>
      <c r="O605" s="180"/>
      <c r="P605" s="180"/>
      <c r="Q605" s="179"/>
      <c r="R605" s="176"/>
      <c r="S605" s="179"/>
      <c r="T605" s="178"/>
      <c r="U605" s="177"/>
      <c r="V605" s="176"/>
      <c r="W605" s="176"/>
      <c r="X605" s="176"/>
      <c r="Y605" s="176"/>
      <c r="Z605" s="176"/>
      <c r="AA605" s="176"/>
      <c r="AB605" s="176"/>
      <c r="AC605" s="176"/>
      <c r="AD605" s="176"/>
      <c r="AE605" s="176"/>
    </row>
    <row r="606" spans="1:31">
      <c r="A606" s="176"/>
      <c r="B606" s="179"/>
      <c r="C606" s="179"/>
      <c r="D606" s="179"/>
      <c r="E606" s="182"/>
      <c r="F606" s="182"/>
      <c r="G606" s="181"/>
      <c r="H606" s="181"/>
      <c r="I606" s="180"/>
      <c r="J606" s="180"/>
      <c r="K606" s="180"/>
      <c r="L606" s="180"/>
      <c r="M606" s="180"/>
      <c r="N606" s="180"/>
      <c r="O606" s="180"/>
      <c r="P606" s="180"/>
      <c r="Q606" s="179"/>
      <c r="R606" s="176"/>
      <c r="S606" s="179"/>
      <c r="T606" s="178"/>
      <c r="U606" s="177"/>
      <c r="V606" s="176"/>
      <c r="W606" s="176"/>
      <c r="X606" s="176"/>
      <c r="Y606" s="176"/>
      <c r="Z606" s="176"/>
      <c r="AA606" s="176"/>
      <c r="AB606" s="176"/>
      <c r="AC606" s="176"/>
      <c r="AD606" s="176"/>
      <c r="AE606" s="176"/>
    </row>
    <row r="607" spans="1:31">
      <c r="A607" s="176"/>
      <c r="B607" s="179"/>
      <c r="C607" s="179"/>
      <c r="D607" s="179"/>
      <c r="E607" s="182"/>
      <c r="F607" s="182"/>
      <c r="G607" s="181"/>
      <c r="H607" s="181"/>
      <c r="I607" s="180"/>
      <c r="J607" s="180"/>
      <c r="K607" s="180"/>
      <c r="L607" s="180"/>
      <c r="M607" s="180"/>
      <c r="N607" s="180"/>
      <c r="O607" s="180"/>
      <c r="P607" s="180"/>
      <c r="Q607" s="179"/>
      <c r="R607" s="176"/>
      <c r="S607" s="179"/>
      <c r="T607" s="178"/>
      <c r="U607" s="177"/>
      <c r="V607" s="176"/>
      <c r="W607" s="176"/>
      <c r="X607" s="176"/>
      <c r="Y607" s="176"/>
      <c r="Z607" s="176"/>
      <c r="AA607" s="176"/>
      <c r="AB607" s="176"/>
      <c r="AC607" s="176"/>
      <c r="AD607" s="176"/>
      <c r="AE607" s="176"/>
    </row>
    <row r="608" spans="1:31">
      <c r="A608" s="176"/>
      <c r="B608" s="179"/>
      <c r="C608" s="179"/>
      <c r="D608" s="179"/>
      <c r="E608" s="182"/>
      <c r="F608" s="182"/>
      <c r="G608" s="181"/>
      <c r="H608" s="181"/>
      <c r="I608" s="180"/>
      <c r="J608" s="180"/>
      <c r="K608" s="180"/>
      <c r="L608" s="180"/>
      <c r="M608" s="180"/>
      <c r="N608" s="180"/>
      <c r="O608" s="180"/>
      <c r="P608" s="180"/>
      <c r="Q608" s="179"/>
      <c r="R608" s="176"/>
      <c r="S608" s="179"/>
      <c r="T608" s="178"/>
      <c r="U608" s="177"/>
      <c r="V608" s="176"/>
      <c r="W608" s="176"/>
      <c r="X608" s="176"/>
      <c r="Y608" s="176"/>
      <c r="Z608" s="176"/>
      <c r="AA608" s="176"/>
      <c r="AB608" s="176"/>
      <c r="AC608" s="176"/>
      <c r="AD608" s="176"/>
      <c r="AE608" s="176"/>
    </row>
    <row r="609" spans="1:31">
      <c r="A609" s="176"/>
      <c r="B609" s="179"/>
      <c r="C609" s="179"/>
      <c r="D609" s="179"/>
      <c r="E609" s="182"/>
      <c r="F609" s="182"/>
      <c r="G609" s="181"/>
      <c r="H609" s="181"/>
      <c r="I609" s="180"/>
      <c r="J609" s="180"/>
      <c r="K609" s="180"/>
      <c r="L609" s="180"/>
      <c r="M609" s="180"/>
      <c r="N609" s="180"/>
      <c r="O609" s="180"/>
      <c r="P609" s="180"/>
      <c r="Q609" s="179"/>
      <c r="R609" s="176"/>
      <c r="S609" s="179"/>
      <c r="T609" s="178"/>
      <c r="U609" s="177"/>
      <c r="V609" s="176"/>
      <c r="W609" s="176"/>
      <c r="X609" s="176"/>
      <c r="Y609" s="176"/>
      <c r="Z609" s="176"/>
      <c r="AA609" s="176"/>
      <c r="AB609" s="176"/>
      <c r="AC609" s="176"/>
      <c r="AD609" s="176"/>
      <c r="AE609" s="176"/>
    </row>
    <row r="610" spans="1:31">
      <c r="A610" s="176"/>
      <c r="B610" s="179"/>
      <c r="C610" s="179"/>
      <c r="D610" s="179"/>
      <c r="E610" s="182"/>
      <c r="F610" s="182"/>
      <c r="G610" s="181"/>
      <c r="H610" s="181"/>
      <c r="I610" s="180"/>
      <c r="J610" s="180"/>
      <c r="K610" s="180"/>
      <c r="L610" s="180"/>
      <c r="M610" s="180"/>
      <c r="N610" s="180"/>
      <c r="O610" s="180"/>
      <c r="P610" s="180"/>
      <c r="Q610" s="179"/>
      <c r="R610" s="176"/>
      <c r="S610" s="179"/>
      <c r="T610" s="178"/>
      <c r="U610" s="177"/>
      <c r="V610" s="176"/>
      <c r="W610" s="176"/>
      <c r="X610" s="176"/>
      <c r="Y610" s="176"/>
      <c r="Z610" s="176"/>
      <c r="AA610" s="176"/>
      <c r="AB610" s="176"/>
      <c r="AC610" s="176"/>
      <c r="AD610" s="176"/>
      <c r="AE610" s="176"/>
    </row>
    <row r="611" spans="1:31">
      <c r="A611" s="176"/>
      <c r="B611" s="179"/>
      <c r="C611" s="179"/>
      <c r="D611" s="179"/>
      <c r="E611" s="182"/>
      <c r="F611" s="182"/>
      <c r="G611" s="181"/>
      <c r="H611" s="181"/>
      <c r="I611" s="180"/>
      <c r="J611" s="180"/>
      <c r="K611" s="180"/>
      <c r="L611" s="180"/>
      <c r="M611" s="180"/>
      <c r="N611" s="180"/>
      <c r="O611" s="180"/>
      <c r="P611" s="180"/>
      <c r="Q611" s="179"/>
      <c r="R611" s="176"/>
      <c r="S611" s="179"/>
      <c r="T611" s="178"/>
      <c r="U611" s="177"/>
      <c r="V611" s="176"/>
      <c r="W611" s="176"/>
      <c r="X611" s="176"/>
      <c r="Y611" s="176"/>
      <c r="Z611" s="176"/>
      <c r="AA611" s="176"/>
      <c r="AB611" s="176"/>
      <c r="AC611" s="176"/>
      <c r="AD611" s="176"/>
      <c r="AE611" s="176"/>
    </row>
    <row r="612" spans="1:31">
      <c r="A612" s="176"/>
      <c r="B612" s="179"/>
      <c r="C612" s="179"/>
      <c r="D612" s="179"/>
      <c r="E612" s="182"/>
      <c r="F612" s="182"/>
      <c r="G612" s="181"/>
      <c r="H612" s="181"/>
      <c r="I612" s="180"/>
      <c r="J612" s="180"/>
      <c r="K612" s="180"/>
      <c r="L612" s="180"/>
      <c r="M612" s="180"/>
      <c r="N612" s="180"/>
      <c r="O612" s="180"/>
      <c r="P612" s="180"/>
      <c r="Q612" s="179"/>
      <c r="R612" s="176"/>
      <c r="S612" s="179"/>
      <c r="T612" s="178"/>
      <c r="U612" s="177"/>
      <c r="V612" s="176"/>
      <c r="W612" s="176"/>
      <c r="X612" s="176"/>
      <c r="Y612" s="176"/>
      <c r="Z612" s="176"/>
      <c r="AA612" s="176"/>
      <c r="AB612" s="176"/>
      <c r="AC612" s="176"/>
      <c r="AD612" s="176"/>
      <c r="AE612" s="176"/>
    </row>
    <row r="613" spans="1:31">
      <c r="A613" s="176"/>
      <c r="B613" s="179"/>
      <c r="C613" s="179"/>
      <c r="D613" s="179"/>
      <c r="E613" s="182"/>
      <c r="F613" s="182"/>
      <c r="G613" s="181"/>
      <c r="H613" s="181"/>
      <c r="I613" s="180"/>
      <c r="J613" s="180"/>
      <c r="K613" s="180"/>
      <c r="L613" s="180"/>
      <c r="M613" s="180"/>
      <c r="N613" s="180"/>
      <c r="O613" s="180"/>
      <c r="P613" s="180"/>
      <c r="Q613" s="179"/>
      <c r="R613" s="176"/>
      <c r="S613" s="179"/>
      <c r="T613" s="178"/>
      <c r="U613" s="177"/>
      <c r="V613" s="176"/>
      <c r="W613" s="176"/>
      <c r="X613" s="176"/>
      <c r="Y613" s="176"/>
      <c r="Z613" s="176"/>
      <c r="AA613" s="176"/>
      <c r="AB613" s="176"/>
      <c r="AC613" s="176"/>
      <c r="AD613" s="176"/>
      <c r="AE613" s="176"/>
    </row>
    <row r="614" spans="1:31">
      <c r="A614" s="176"/>
      <c r="B614" s="179"/>
      <c r="C614" s="179"/>
      <c r="D614" s="179"/>
      <c r="E614" s="182"/>
      <c r="F614" s="182"/>
      <c r="G614" s="181"/>
      <c r="H614" s="181"/>
      <c r="I614" s="180"/>
      <c r="J614" s="180"/>
      <c r="K614" s="180"/>
      <c r="L614" s="180"/>
      <c r="M614" s="180"/>
      <c r="N614" s="180"/>
      <c r="O614" s="180"/>
      <c r="P614" s="180"/>
      <c r="Q614" s="179"/>
      <c r="R614" s="176"/>
      <c r="S614" s="179"/>
      <c r="T614" s="178"/>
      <c r="U614" s="177"/>
      <c r="V614" s="176"/>
      <c r="W614" s="176"/>
      <c r="X614" s="176"/>
      <c r="Y614" s="176"/>
      <c r="Z614" s="176"/>
      <c r="AA614" s="176"/>
      <c r="AB614" s="176"/>
      <c r="AC614" s="176"/>
      <c r="AD614" s="176"/>
      <c r="AE614" s="176"/>
    </row>
    <row r="615" spans="1:31">
      <c r="A615" s="176"/>
      <c r="B615" s="179"/>
      <c r="C615" s="179"/>
      <c r="D615" s="179"/>
      <c r="E615" s="182"/>
      <c r="F615" s="182"/>
      <c r="G615" s="181"/>
      <c r="H615" s="181"/>
      <c r="I615" s="180"/>
      <c r="J615" s="180"/>
      <c r="K615" s="180"/>
      <c r="L615" s="180"/>
      <c r="M615" s="180"/>
      <c r="N615" s="180"/>
      <c r="O615" s="180"/>
      <c r="P615" s="180"/>
      <c r="Q615" s="179"/>
      <c r="R615" s="176"/>
      <c r="S615" s="179"/>
      <c r="T615" s="178"/>
      <c r="U615" s="177"/>
      <c r="V615" s="176"/>
      <c r="W615" s="176"/>
      <c r="X615" s="176"/>
      <c r="Y615" s="176"/>
      <c r="Z615" s="176"/>
      <c r="AA615" s="176"/>
      <c r="AB615" s="176"/>
      <c r="AC615" s="176"/>
      <c r="AD615" s="176"/>
      <c r="AE615" s="176"/>
    </row>
    <row r="616" spans="1:31">
      <c r="A616" s="176"/>
      <c r="B616" s="179"/>
      <c r="C616" s="179"/>
      <c r="D616" s="179"/>
      <c r="E616" s="182"/>
      <c r="F616" s="182"/>
      <c r="G616" s="181"/>
      <c r="H616" s="181"/>
      <c r="I616" s="180"/>
      <c r="J616" s="180"/>
      <c r="K616" s="180"/>
      <c r="L616" s="180"/>
      <c r="M616" s="180"/>
      <c r="N616" s="180"/>
      <c r="O616" s="180"/>
      <c r="P616" s="180"/>
      <c r="Q616" s="179"/>
      <c r="R616" s="176"/>
      <c r="S616" s="179"/>
      <c r="T616" s="178"/>
      <c r="U616" s="177"/>
      <c r="V616" s="176"/>
      <c r="W616" s="176"/>
      <c r="X616" s="176"/>
      <c r="Y616" s="176"/>
      <c r="Z616" s="176"/>
      <c r="AA616" s="176"/>
      <c r="AB616" s="176"/>
      <c r="AC616" s="176"/>
      <c r="AD616" s="176"/>
      <c r="AE616" s="176"/>
    </row>
    <row r="617" spans="1:31">
      <c r="A617" s="176"/>
      <c r="B617" s="179"/>
      <c r="C617" s="179"/>
      <c r="D617" s="179"/>
      <c r="E617" s="182"/>
      <c r="F617" s="182"/>
      <c r="G617" s="181"/>
      <c r="H617" s="181"/>
      <c r="I617" s="180"/>
      <c r="J617" s="180"/>
      <c r="K617" s="180"/>
      <c r="L617" s="180"/>
      <c r="M617" s="180"/>
      <c r="N617" s="180"/>
      <c r="O617" s="180"/>
      <c r="P617" s="180"/>
      <c r="Q617" s="179"/>
      <c r="R617" s="176"/>
      <c r="S617" s="179"/>
      <c r="T617" s="178"/>
      <c r="U617" s="177"/>
      <c r="V617" s="176"/>
      <c r="W617" s="176"/>
      <c r="X617" s="176"/>
      <c r="Y617" s="176"/>
      <c r="Z617" s="176"/>
      <c r="AA617" s="176"/>
      <c r="AB617" s="176"/>
      <c r="AC617" s="176"/>
      <c r="AD617" s="176"/>
      <c r="AE617" s="176"/>
    </row>
    <row r="618" spans="1:31">
      <c r="A618" s="176"/>
      <c r="B618" s="179"/>
      <c r="C618" s="179"/>
      <c r="D618" s="179"/>
      <c r="E618" s="182"/>
      <c r="F618" s="182"/>
      <c r="G618" s="181"/>
      <c r="H618" s="181"/>
      <c r="I618" s="180"/>
      <c r="J618" s="180"/>
      <c r="K618" s="180"/>
      <c r="L618" s="180"/>
      <c r="M618" s="180"/>
      <c r="N618" s="180"/>
      <c r="O618" s="180"/>
      <c r="P618" s="180"/>
      <c r="Q618" s="179"/>
      <c r="R618" s="176"/>
      <c r="S618" s="179"/>
      <c r="T618" s="178"/>
      <c r="U618" s="177"/>
      <c r="V618" s="176"/>
      <c r="W618" s="176"/>
      <c r="X618" s="176"/>
      <c r="Y618" s="176"/>
      <c r="Z618" s="176"/>
      <c r="AA618" s="176"/>
      <c r="AB618" s="176"/>
      <c r="AC618" s="176"/>
      <c r="AD618" s="176"/>
      <c r="AE618" s="176"/>
    </row>
    <row r="619" spans="1:31">
      <c r="A619" s="176"/>
      <c r="B619" s="179"/>
      <c r="C619" s="179"/>
      <c r="D619" s="179"/>
      <c r="E619" s="182"/>
      <c r="F619" s="182"/>
      <c r="G619" s="181"/>
      <c r="H619" s="181"/>
      <c r="I619" s="180"/>
      <c r="J619" s="180"/>
      <c r="K619" s="180"/>
      <c r="L619" s="180"/>
      <c r="M619" s="180"/>
      <c r="N619" s="180"/>
      <c r="O619" s="180"/>
      <c r="P619" s="180"/>
      <c r="Q619" s="179"/>
      <c r="R619" s="176"/>
      <c r="S619" s="179"/>
      <c r="T619" s="178"/>
      <c r="U619" s="177"/>
      <c r="V619" s="176"/>
      <c r="W619" s="176"/>
      <c r="X619" s="176"/>
      <c r="Y619" s="176"/>
      <c r="Z619" s="176"/>
      <c r="AA619" s="176"/>
      <c r="AB619" s="176"/>
      <c r="AC619" s="176"/>
      <c r="AD619" s="176"/>
      <c r="AE619" s="176"/>
    </row>
    <row r="620" spans="1:31">
      <c r="A620" s="176"/>
      <c r="B620" s="179"/>
      <c r="C620" s="179"/>
      <c r="D620" s="179"/>
      <c r="E620" s="182"/>
      <c r="F620" s="182"/>
      <c r="G620" s="181"/>
      <c r="H620" s="181"/>
      <c r="I620" s="180"/>
      <c r="J620" s="180"/>
      <c r="K620" s="180"/>
      <c r="L620" s="180"/>
      <c r="M620" s="180"/>
      <c r="N620" s="180"/>
      <c r="O620" s="180"/>
      <c r="P620" s="180"/>
      <c r="Q620" s="179"/>
      <c r="R620" s="176"/>
      <c r="S620" s="179"/>
      <c r="T620" s="178"/>
      <c r="U620" s="177"/>
      <c r="V620" s="176"/>
      <c r="W620" s="176"/>
      <c r="X620" s="176"/>
      <c r="Y620" s="176"/>
      <c r="Z620" s="176"/>
      <c r="AA620" s="176"/>
      <c r="AB620" s="176"/>
      <c r="AC620" s="176"/>
      <c r="AD620" s="176"/>
      <c r="AE620" s="176"/>
    </row>
    <row r="621" spans="1:31">
      <c r="A621" s="176"/>
      <c r="B621" s="179"/>
      <c r="C621" s="179"/>
      <c r="D621" s="179"/>
      <c r="E621" s="182"/>
      <c r="F621" s="182"/>
      <c r="G621" s="181"/>
      <c r="H621" s="181"/>
      <c r="I621" s="180"/>
      <c r="J621" s="180"/>
      <c r="K621" s="180"/>
      <c r="L621" s="180"/>
      <c r="M621" s="180"/>
      <c r="N621" s="180"/>
      <c r="O621" s="180"/>
      <c r="P621" s="180"/>
      <c r="Q621" s="179"/>
      <c r="R621" s="176"/>
      <c r="S621" s="179"/>
      <c r="T621" s="178"/>
      <c r="U621" s="177"/>
      <c r="V621" s="176"/>
      <c r="W621" s="176"/>
      <c r="X621" s="176"/>
      <c r="Y621" s="176"/>
      <c r="Z621" s="176"/>
      <c r="AA621" s="176"/>
      <c r="AB621" s="176"/>
      <c r="AC621" s="176"/>
      <c r="AD621" s="176"/>
      <c r="AE621" s="176"/>
    </row>
    <row r="622" spans="1:31">
      <c r="A622" s="176"/>
      <c r="B622" s="179"/>
      <c r="C622" s="179"/>
      <c r="D622" s="179"/>
      <c r="E622" s="182"/>
      <c r="F622" s="182"/>
      <c r="G622" s="181"/>
      <c r="H622" s="181"/>
      <c r="I622" s="180"/>
      <c r="J622" s="180"/>
      <c r="K622" s="180"/>
      <c r="L622" s="180"/>
      <c r="M622" s="180"/>
      <c r="N622" s="180"/>
      <c r="O622" s="180"/>
      <c r="P622" s="180"/>
      <c r="Q622" s="179"/>
      <c r="R622" s="176"/>
      <c r="S622" s="179"/>
      <c r="T622" s="178"/>
      <c r="U622" s="177"/>
      <c r="V622" s="176"/>
      <c r="W622" s="176"/>
      <c r="X622" s="176"/>
      <c r="Y622" s="176"/>
      <c r="Z622" s="176"/>
      <c r="AA622" s="176"/>
      <c r="AB622" s="176"/>
      <c r="AC622" s="176"/>
      <c r="AD622" s="176"/>
      <c r="AE622" s="176"/>
    </row>
    <row r="623" spans="1:31">
      <c r="A623" s="176"/>
      <c r="B623" s="179"/>
      <c r="C623" s="179"/>
      <c r="D623" s="179"/>
      <c r="E623" s="182"/>
      <c r="F623" s="182"/>
      <c r="G623" s="181"/>
      <c r="H623" s="181"/>
      <c r="I623" s="180"/>
      <c r="J623" s="180"/>
      <c r="K623" s="180"/>
      <c r="L623" s="180"/>
      <c r="M623" s="180"/>
      <c r="N623" s="180"/>
      <c r="O623" s="180"/>
      <c r="P623" s="180"/>
      <c r="Q623" s="179"/>
      <c r="R623" s="176"/>
      <c r="S623" s="179"/>
      <c r="T623" s="178"/>
      <c r="U623" s="177"/>
      <c r="V623" s="176"/>
      <c r="W623" s="176"/>
      <c r="X623" s="176"/>
      <c r="Y623" s="176"/>
      <c r="Z623" s="176"/>
      <c r="AA623" s="176"/>
      <c r="AB623" s="176"/>
      <c r="AC623" s="176"/>
      <c r="AD623" s="176"/>
      <c r="AE623" s="176"/>
    </row>
    <row r="624" spans="1:31">
      <c r="A624" s="176"/>
      <c r="B624" s="179"/>
      <c r="C624" s="179"/>
      <c r="D624" s="179"/>
      <c r="E624" s="182"/>
      <c r="F624" s="182"/>
      <c r="G624" s="181"/>
      <c r="H624" s="181"/>
      <c r="I624" s="180"/>
      <c r="J624" s="180"/>
      <c r="K624" s="180"/>
      <c r="L624" s="180"/>
      <c r="M624" s="180"/>
      <c r="N624" s="180"/>
      <c r="O624" s="180"/>
      <c r="P624" s="180"/>
      <c r="Q624" s="179"/>
      <c r="R624" s="176"/>
      <c r="S624" s="179"/>
      <c r="T624" s="178"/>
      <c r="U624" s="177"/>
      <c r="V624" s="176"/>
      <c r="W624" s="176"/>
      <c r="X624" s="176"/>
      <c r="Y624" s="176"/>
      <c r="Z624" s="176"/>
      <c r="AA624" s="176"/>
      <c r="AB624" s="176"/>
      <c r="AC624" s="176"/>
      <c r="AD624" s="176"/>
      <c r="AE624" s="176"/>
    </row>
    <row r="625" spans="1:31">
      <c r="A625" s="176"/>
      <c r="B625" s="179"/>
      <c r="C625" s="179"/>
      <c r="D625" s="179"/>
      <c r="E625" s="182"/>
      <c r="F625" s="182"/>
      <c r="G625" s="181"/>
      <c r="H625" s="181"/>
      <c r="I625" s="180"/>
      <c r="J625" s="180"/>
      <c r="K625" s="180"/>
      <c r="L625" s="180"/>
      <c r="M625" s="180"/>
      <c r="N625" s="180"/>
      <c r="O625" s="180"/>
      <c r="P625" s="180"/>
      <c r="Q625" s="179"/>
      <c r="R625" s="176"/>
      <c r="S625" s="179"/>
      <c r="T625" s="178"/>
      <c r="U625" s="177"/>
      <c r="V625" s="176"/>
      <c r="W625" s="176"/>
      <c r="X625" s="176"/>
      <c r="Y625" s="176"/>
      <c r="Z625" s="176"/>
      <c r="AA625" s="176"/>
      <c r="AB625" s="176"/>
      <c r="AC625" s="176"/>
      <c r="AD625" s="176"/>
      <c r="AE625" s="176"/>
    </row>
    <row r="626" spans="1:31">
      <c r="A626" s="176"/>
      <c r="B626" s="179"/>
      <c r="C626" s="179"/>
      <c r="D626" s="179"/>
      <c r="E626" s="182"/>
      <c r="F626" s="182"/>
      <c r="G626" s="181"/>
      <c r="H626" s="181"/>
      <c r="I626" s="180"/>
      <c r="J626" s="180"/>
      <c r="K626" s="180"/>
      <c r="L626" s="180"/>
      <c r="M626" s="180"/>
      <c r="N626" s="180"/>
      <c r="O626" s="180"/>
      <c r="P626" s="180"/>
      <c r="Q626" s="179"/>
      <c r="R626" s="176"/>
      <c r="S626" s="179"/>
      <c r="T626" s="178"/>
      <c r="U626" s="177"/>
      <c r="V626" s="176"/>
      <c r="W626" s="176"/>
      <c r="X626" s="176"/>
      <c r="Y626" s="176"/>
      <c r="Z626" s="176"/>
      <c r="AA626" s="176"/>
      <c r="AB626" s="176"/>
      <c r="AC626" s="176"/>
      <c r="AD626" s="176"/>
      <c r="AE626" s="176"/>
    </row>
    <row r="627" spans="1:31">
      <c r="A627" s="176"/>
      <c r="B627" s="179"/>
      <c r="C627" s="179"/>
      <c r="D627" s="179"/>
      <c r="E627" s="182"/>
      <c r="F627" s="182"/>
      <c r="G627" s="181"/>
      <c r="H627" s="181"/>
      <c r="I627" s="180"/>
      <c r="J627" s="180"/>
      <c r="K627" s="180"/>
      <c r="L627" s="180"/>
      <c r="M627" s="180"/>
      <c r="N627" s="180"/>
      <c r="O627" s="180"/>
      <c r="P627" s="180"/>
      <c r="Q627" s="179"/>
      <c r="R627" s="176"/>
      <c r="S627" s="179"/>
      <c r="T627" s="178"/>
      <c r="U627" s="177"/>
      <c r="V627" s="176"/>
      <c r="W627" s="176"/>
      <c r="X627" s="176"/>
      <c r="Y627" s="176"/>
      <c r="Z627" s="176"/>
      <c r="AA627" s="176"/>
      <c r="AB627" s="176"/>
      <c r="AC627" s="176"/>
      <c r="AD627" s="176"/>
      <c r="AE627" s="176"/>
    </row>
    <row r="628" spans="1:31">
      <c r="A628" s="176"/>
      <c r="B628" s="179"/>
      <c r="C628" s="179"/>
      <c r="D628" s="179"/>
      <c r="E628" s="182"/>
      <c r="F628" s="182"/>
      <c r="G628" s="181"/>
      <c r="H628" s="181"/>
      <c r="I628" s="180"/>
      <c r="J628" s="180"/>
      <c r="K628" s="180"/>
      <c r="L628" s="180"/>
      <c r="M628" s="180"/>
      <c r="N628" s="180"/>
      <c r="O628" s="180"/>
      <c r="P628" s="180"/>
      <c r="Q628" s="179"/>
      <c r="R628" s="176"/>
      <c r="S628" s="179"/>
      <c r="T628" s="178"/>
      <c r="U628" s="177"/>
      <c r="V628" s="176"/>
      <c r="W628" s="176"/>
      <c r="X628" s="176"/>
      <c r="Y628" s="176"/>
      <c r="Z628" s="176"/>
      <c r="AA628" s="176"/>
      <c r="AB628" s="176"/>
      <c r="AC628" s="176"/>
      <c r="AD628" s="176"/>
      <c r="AE628" s="176"/>
    </row>
    <row r="629" spans="1:31">
      <c r="A629" s="176"/>
      <c r="B629" s="179"/>
      <c r="C629" s="179"/>
      <c r="D629" s="179"/>
      <c r="E629" s="182"/>
      <c r="F629" s="182"/>
      <c r="G629" s="181"/>
      <c r="H629" s="181"/>
      <c r="I629" s="180"/>
      <c r="J629" s="180"/>
      <c r="K629" s="180"/>
      <c r="L629" s="180"/>
      <c r="M629" s="180"/>
      <c r="N629" s="180"/>
      <c r="O629" s="180"/>
      <c r="P629" s="180"/>
      <c r="Q629" s="179"/>
      <c r="R629" s="176"/>
      <c r="S629" s="179"/>
      <c r="T629" s="178"/>
      <c r="U629" s="177"/>
      <c r="V629" s="176"/>
      <c r="W629" s="176"/>
      <c r="X629" s="176"/>
      <c r="Y629" s="176"/>
      <c r="Z629" s="176"/>
      <c r="AA629" s="176"/>
      <c r="AB629" s="176"/>
      <c r="AC629" s="176"/>
      <c r="AD629" s="176"/>
      <c r="AE629" s="176"/>
    </row>
    <row r="630" spans="1:31">
      <c r="A630" s="176"/>
      <c r="B630" s="179"/>
      <c r="C630" s="179"/>
      <c r="D630" s="179"/>
      <c r="E630" s="182"/>
      <c r="F630" s="182"/>
      <c r="G630" s="181"/>
      <c r="H630" s="181"/>
      <c r="I630" s="180"/>
      <c r="J630" s="180"/>
      <c r="K630" s="180"/>
      <c r="L630" s="180"/>
      <c r="M630" s="180"/>
      <c r="N630" s="180"/>
      <c r="O630" s="180"/>
      <c r="P630" s="180"/>
      <c r="Q630" s="179"/>
      <c r="R630" s="176"/>
      <c r="S630" s="179"/>
      <c r="T630" s="178"/>
      <c r="U630" s="177"/>
      <c r="V630" s="176"/>
      <c r="W630" s="176"/>
      <c r="X630" s="176"/>
      <c r="Y630" s="176"/>
      <c r="Z630" s="176"/>
      <c r="AA630" s="176"/>
      <c r="AB630" s="176"/>
      <c r="AC630" s="176"/>
      <c r="AD630" s="176"/>
      <c r="AE630" s="176"/>
    </row>
    <row r="631" spans="1:31">
      <c r="A631" s="176"/>
      <c r="B631" s="179"/>
      <c r="C631" s="179"/>
      <c r="D631" s="179"/>
      <c r="E631" s="182"/>
      <c r="F631" s="182"/>
      <c r="G631" s="181"/>
      <c r="H631" s="181"/>
      <c r="I631" s="180"/>
      <c r="J631" s="180"/>
      <c r="K631" s="180"/>
      <c r="L631" s="180"/>
      <c r="M631" s="180"/>
      <c r="N631" s="180"/>
      <c r="O631" s="180"/>
      <c r="P631" s="180"/>
      <c r="Q631" s="179"/>
      <c r="R631" s="176"/>
      <c r="S631" s="179"/>
      <c r="T631" s="178"/>
      <c r="U631" s="177"/>
      <c r="V631" s="176"/>
      <c r="W631" s="176"/>
      <c r="X631" s="176"/>
      <c r="Y631" s="176"/>
      <c r="Z631" s="176"/>
      <c r="AA631" s="176"/>
      <c r="AB631" s="176"/>
      <c r="AC631" s="176"/>
      <c r="AD631" s="176"/>
      <c r="AE631" s="176"/>
    </row>
    <row r="632" spans="1:31">
      <c r="A632" s="176"/>
      <c r="B632" s="179"/>
      <c r="C632" s="179"/>
      <c r="D632" s="179"/>
      <c r="E632" s="182"/>
      <c r="F632" s="182"/>
      <c r="G632" s="181"/>
      <c r="H632" s="181"/>
      <c r="I632" s="180"/>
      <c r="J632" s="180"/>
      <c r="K632" s="180"/>
      <c r="L632" s="180"/>
      <c r="M632" s="180"/>
      <c r="N632" s="180"/>
      <c r="O632" s="180"/>
      <c r="P632" s="180"/>
      <c r="Q632" s="179"/>
      <c r="R632" s="176"/>
      <c r="S632" s="179"/>
      <c r="T632" s="178"/>
      <c r="U632" s="177"/>
      <c r="V632" s="176"/>
      <c r="W632" s="176"/>
      <c r="X632" s="176"/>
      <c r="Y632" s="176"/>
      <c r="Z632" s="176"/>
      <c r="AA632" s="176"/>
      <c r="AB632" s="176"/>
      <c r="AC632" s="176"/>
      <c r="AD632" s="176"/>
      <c r="AE632" s="176"/>
    </row>
    <row r="633" spans="1:31">
      <c r="A633" s="176"/>
      <c r="B633" s="179"/>
      <c r="C633" s="179"/>
      <c r="D633" s="179"/>
      <c r="E633" s="182"/>
      <c r="F633" s="182"/>
      <c r="G633" s="181"/>
      <c r="H633" s="181"/>
      <c r="I633" s="180"/>
      <c r="J633" s="180"/>
      <c r="K633" s="180"/>
      <c r="L633" s="180"/>
      <c r="M633" s="180"/>
      <c r="N633" s="180"/>
      <c r="O633" s="180"/>
      <c r="P633" s="180"/>
      <c r="Q633" s="179"/>
      <c r="R633" s="176"/>
      <c r="S633" s="179"/>
      <c r="T633" s="178"/>
      <c r="U633" s="177"/>
      <c r="V633" s="176"/>
      <c r="W633" s="176"/>
      <c r="X633" s="176"/>
      <c r="Y633" s="176"/>
      <c r="Z633" s="176"/>
      <c r="AA633" s="176"/>
      <c r="AB633" s="176"/>
      <c r="AC633" s="176"/>
      <c r="AD633" s="176"/>
      <c r="AE633" s="176"/>
    </row>
    <row r="634" spans="1:31">
      <c r="A634" s="176"/>
      <c r="B634" s="179"/>
      <c r="C634" s="179"/>
      <c r="D634" s="179"/>
      <c r="E634" s="182"/>
      <c r="F634" s="182"/>
      <c r="G634" s="181"/>
      <c r="H634" s="181"/>
      <c r="I634" s="180"/>
      <c r="J634" s="180"/>
      <c r="K634" s="180"/>
      <c r="L634" s="180"/>
      <c r="M634" s="180"/>
      <c r="N634" s="180"/>
      <c r="O634" s="180"/>
      <c r="P634" s="180"/>
      <c r="Q634" s="179"/>
      <c r="R634" s="176"/>
      <c r="S634" s="179"/>
      <c r="T634" s="178"/>
      <c r="U634" s="177"/>
      <c r="V634" s="176"/>
      <c r="W634" s="176"/>
      <c r="X634" s="176"/>
      <c r="Y634" s="176"/>
      <c r="Z634" s="176"/>
      <c r="AA634" s="176"/>
      <c r="AB634" s="176"/>
      <c r="AC634" s="176"/>
      <c r="AD634" s="176"/>
      <c r="AE634" s="176"/>
    </row>
    <row r="635" spans="1:31">
      <c r="A635" s="176"/>
      <c r="B635" s="179"/>
      <c r="C635" s="179"/>
      <c r="D635" s="179"/>
      <c r="E635" s="182"/>
      <c r="F635" s="182"/>
      <c r="G635" s="181"/>
      <c r="H635" s="181"/>
      <c r="I635" s="180"/>
      <c r="J635" s="180"/>
      <c r="K635" s="180"/>
      <c r="L635" s="180"/>
      <c r="M635" s="180"/>
      <c r="N635" s="180"/>
      <c r="O635" s="180"/>
      <c r="P635" s="180"/>
      <c r="Q635" s="179"/>
      <c r="R635" s="176"/>
      <c r="S635" s="179"/>
      <c r="T635" s="178"/>
      <c r="U635" s="177"/>
      <c r="V635" s="176"/>
      <c r="W635" s="176"/>
      <c r="X635" s="176"/>
      <c r="Y635" s="176"/>
      <c r="Z635" s="176"/>
      <c r="AA635" s="176"/>
      <c r="AB635" s="176"/>
      <c r="AC635" s="176"/>
      <c r="AD635" s="176"/>
      <c r="AE635" s="176"/>
    </row>
    <row r="636" spans="1:31">
      <c r="A636" s="176"/>
      <c r="B636" s="179"/>
      <c r="C636" s="179"/>
      <c r="D636" s="179"/>
      <c r="E636" s="182"/>
      <c r="F636" s="182"/>
      <c r="G636" s="181"/>
      <c r="H636" s="181"/>
      <c r="I636" s="180"/>
      <c r="J636" s="180"/>
      <c r="K636" s="180"/>
      <c r="L636" s="180"/>
      <c r="M636" s="180"/>
      <c r="N636" s="180"/>
      <c r="O636" s="180"/>
      <c r="P636" s="180"/>
      <c r="Q636" s="179"/>
      <c r="R636" s="176"/>
      <c r="S636" s="179"/>
      <c r="T636" s="178"/>
      <c r="U636" s="177"/>
      <c r="V636" s="176"/>
      <c r="W636" s="176"/>
      <c r="X636" s="176"/>
      <c r="Y636" s="176"/>
      <c r="Z636" s="176"/>
      <c r="AA636" s="176"/>
      <c r="AB636" s="176"/>
      <c r="AC636" s="176"/>
      <c r="AD636" s="176"/>
      <c r="AE636" s="176"/>
    </row>
    <row r="637" spans="1:31">
      <c r="A637" s="176"/>
      <c r="B637" s="179"/>
      <c r="C637" s="179"/>
      <c r="D637" s="179"/>
      <c r="E637" s="182"/>
      <c r="F637" s="182"/>
      <c r="G637" s="181"/>
      <c r="H637" s="181"/>
      <c r="I637" s="180"/>
      <c r="J637" s="180"/>
      <c r="K637" s="180"/>
      <c r="L637" s="180"/>
      <c r="M637" s="180"/>
      <c r="N637" s="180"/>
      <c r="O637" s="180"/>
      <c r="P637" s="180"/>
      <c r="Q637" s="179"/>
      <c r="R637" s="176"/>
      <c r="S637" s="179"/>
      <c r="T637" s="178"/>
      <c r="U637" s="177"/>
      <c r="V637" s="176"/>
      <c r="W637" s="176"/>
      <c r="X637" s="176"/>
      <c r="Y637" s="176"/>
      <c r="Z637" s="176"/>
      <c r="AA637" s="176"/>
      <c r="AB637" s="176"/>
      <c r="AC637" s="176"/>
      <c r="AD637" s="176"/>
      <c r="AE637" s="176"/>
    </row>
    <row r="638" spans="1:31">
      <c r="A638" s="176"/>
      <c r="B638" s="179"/>
      <c r="C638" s="179"/>
      <c r="D638" s="179"/>
      <c r="E638" s="182"/>
      <c r="F638" s="182"/>
      <c r="G638" s="181"/>
      <c r="H638" s="181"/>
      <c r="I638" s="180"/>
      <c r="J638" s="180"/>
      <c r="K638" s="180"/>
      <c r="L638" s="180"/>
      <c r="M638" s="180"/>
      <c r="N638" s="180"/>
      <c r="O638" s="180"/>
      <c r="P638" s="180"/>
      <c r="Q638" s="179"/>
      <c r="R638" s="176"/>
      <c r="S638" s="179"/>
      <c r="T638" s="178"/>
      <c r="U638" s="177"/>
      <c r="V638" s="176"/>
      <c r="W638" s="176"/>
      <c r="X638" s="176"/>
      <c r="Y638" s="176"/>
      <c r="Z638" s="176"/>
      <c r="AA638" s="176"/>
      <c r="AB638" s="176"/>
      <c r="AC638" s="176"/>
      <c r="AD638" s="176"/>
      <c r="AE638" s="176"/>
    </row>
    <row r="639" spans="1:31">
      <c r="A639" s="176"/>
      <c r="B639" s="179"/>
      <c r="C639" s="179"/>
      <c r="D639" s="179"/>
      <c r="E639" s="182"/>
      <c r="F639" s="182"/>
      <c r="G639" s="181"/>
      <c r="H639" s="181"/>
      <c r="I639" s="180"/>
      <c r="J639" s="180"/>
      <c r="K639" s="180"/>
      <c r="L639" s="180"/>
      <c r="M639" s="180"/>
      <c r="N639" s="180"/>
      <c r="O639" s="180"/>
      <c r="P639" s="180"/>
      <c r="Q639" s="179"/>
      <c r="R639" s="176"/>
      <c r="S639" s="179"/>
      <c r="T639" s="178"/>
      <c r="U639" s="177"/>
      <c r="V639" s="176"/>
      <c r="W639" s="176"/>
      <c r="X639" s="176"/>
      <c r="Y639" s="176"/>
      <c r="Z639" s="176"/>
      <c r="AA639" s="176"/>
      <c r="AB639" s="176"/>
      <c r="AC639" s="176"/>
      <c r="AD639" s="176"/>
      <c r="AE639" s="176"/>
    </row>
    <row r="640" spans="1:31">
      <c r="A640" s="176"/>
      <c r="B640" s="179"/>
      <c r="C640" s="179"/>
      <c r="D640" s="179"/>
      <c r="E640" s="182"/>
      <c r="F640" s="182"/>
      <c r="G640" s="181"/>
      <c r="H640" s="181"/>
      <c r="I640" s="180"/>
      <c r="J640" s="180"/>
      <c r="K640" s="180"/>
      <c r="L640" s="180"/>
      <c r="M640" s="180"/>
      <c r="N640" s="180"/>
      <c r="O640" s="180"/>
      <c r="P640" s="180"/>
      <c r="Q640" s="179"/>
      <c r="R640" s="176"/>
      <c r="S640" s="179"/>
      <c r="T640" s="178"/>
      <c r="U640" s="177"/>
      <c r="V640" s="176"/>
      <c r="W640" s="176"/>
      <c r="X640" s="176"/>
      <c r="Y640" s="176"/>
      <c r="Z640" s="176"/>
      <c r="AA640" s="176"/>
      <c r="AB640" s="176"/>
      <c r="AC640" s="176"/>
      <c r="AD640" s="176"/>
      <c r="AE640" s="176"/>
    </row>
    <row r="641" spans="1:31">
      <c r="A641" s="176"/>
      <c r="B641" s="179"/>
      <c r="C641" s="179"/>
      <c r="D641" s="179"/>
      <c r="E641" s="182"/>
      <c r="F641" s="182"/>
      <c r="G641" s="181"/>
      <c r="H641" s="181"/>
      <c r="I641" s="180"/>
      <c r="J641" s="180"/>
      <c r="K641" s="180"/>
      <c r="L641" s="180"/>
      <c r="M641" s="180"/>
      <c r="N641" s="180"/>
      <c r="O641" s="180"/>
      <c r="P641" s="180"/>
      <c r="Q641" s="179"/>
      <c r="R641" s="176"/>
      <c r="S641" s="179"/>
      <c r="T641" s="178"/>
      <c r="U641" s="177"/>
      <c r="V641" s="176"/>
      <c r="W641" s="176"/>
      <c r="X641" s="176"/>
      <c r="Y641" s="176"/>
      <c r="Z641" s="176"/>
      <c r="AA641" s="176"/>
      <c r="AB641" s="176"/>
      <c r="AC641" s="176"/>
      <c r="AD641" s="176"/>
      <c r="AE641" s="176"/>
    </row>
    <row r="642" spans="1:31">
      <c r="A642" s="176"/>
      <c r="B642" s="179"/>
      <c r="C642" s="179"/>
      <c r="D642" s="179"/>
      <c r="E642" s="182"/>
      <c r="F642" s="182"/>
      <c r="G642" s="181"/>
      <c r="H642" s="181"/>
      <c r="I642" s="180"/>
      <c r="J642" s="180"/>
      <c r="K642" s="180"/>
      <c r="L642" s="180"/>
      <c r="M642" s="180"/>
      <c r="N642" s="180"/>
      <c r="O642" s="180"/>
      <c r="P642" s="180"/>
      <c r="Q642" s="179"/>
      <c r="R642" s="176"/>
      <c r="S642" s="179"/>
      <c r="T642" s="178"/>
      <c r="U642" s="177"/>
      <c r="V642" s="176"/>
      <c r="W642" s="176"/>
      <c r="X642" s="176"/>
      <c r="Y642" s="176"/>
      <c r="Z642" s="176"/>
      <c r="AA642" s="176"/>
      <c r="AB642" s="176"/>
      <c r="AC642" s="176"/>
      <c r="AD642" s="176"/>
      <c r="AE642" s="176"/>
    </row>
    <row r="643" spans="1:31">
      <c r="A643" s="176"/>
      <c r="B643" s="179"/>
      <c r="C643" s="179"/>
      <c r="D643" s="179"/>
      <c r="E643" s="182"/>
      <c r="F643" s="182"/>
      <c r="G643" s="181"/>
      <c r="H643" s="181"/>
      <c r="I643" s="180"/>
      <c r="J643" s="180"/>
      <c r="K643" s="180"/>
      <c r="L643" s="180"/>
      <c r="M643" s="180"/>
      <c r="N643" s="180"/>
      <c r="O643" s="180"/>
      <c r="P643" s="180"/>
      <c r="Q643" s="179"/>
      <c r="R643" s="176"/>
      <c r="S643" s="179"/>
      <c r="T643" s="178"/>
      <c r="U643" s="177"/>
      <c r="V643" s="176"/>
      <c r="W643" s="176"/>
      <c r="X643" s="176"/>
      <c r="Y643" s="176"/>
      <c r="Z643" s="176"/>
      <c r="AA643" s="176"/>
      <c r="AB643" s="176"/>
      <c r="AC643" s="176"/>
      <c r="AD643" s="176"/>
      <c r="AE643" s="176"/>
    </row>
    <row r="644" spans="1:31">
      <c r="A644" s="176"/>
      <c r="B644" s="179"/>
      <c r="C644" s="179"/>
      <c r="D644" s="179"/>
      <c r="E644" s="182"/>
      <c r="F644" s="182"/>
      <c r="G644" s="181"/>
      <c r="H644" s="181"/>
      <c r="I644" s="180"/>
      <c r="J644" s="180"/>
      <c r="K644" s="180"/>
      <c r="L644" s="180"/>
      <c r="M644" s="180"/>
      <c r="N644" s="180"/>
      <c r="O644" s="180"/>
      <c r="P644" s="180"/>
      <c r="Q644" s="179"/>
      <c r="R644" s="176"/>
      <c r="S644" s="179"/>
      <c r="T644" s="178"/>
      <c r="U644" s="177"/>
      <c r="V644" s="176"/>
      <c r="W644" s="176"/>
      <c r="X644" s="176"/>
      <c r="Y644" s="176"/>
      <c r="Z644" s="176"/>
      <c r="AA644" s="176"/>
      <c r="AB644" s="176"/>
      <c r="AC644" s="176"/>
      <c r="AD644" s="176"/>
      <c r="AE644" s="176"/>
    </row>
    <row r="645" spans="1:31">
      <c r="A645" s="176"/>
      <c r="B645" s="179"/>
      <c r="C645" s="179"/>
      <c r="D645" s="179"/>
      <c r="E645" s="182"/>
      <c r="F645" s="182"/>
      <c r="G645" s="181"/>
      <c r="H645" s="181"/>
      <c r="I645" s="180"/>
      <c r="J645" s="180"/>
      <c r="K645" s="180"/>
      <c r="L645" s="180"/>
      <c r="M645" s="180"/>
      <c r="N645" s="180"/>
      <c r="O645" s="180"/>
      <c r="P645" s="180"/>
      <c r="Q645" s="179"/>
      <c r="R645" s="176"/>
      <c r="S645" s="179"/>
      <c r="T645" s="178"/>
      <c r="U645" s="177"/>
      <c r="V645" s="176"/>
      <c r="W645" s="176"/>
      <c r="X645" s="176"/>
      <c r="Y645" s="176"/>
      <c r="Z645" s="176"/>
      <c r="AA645" s="176"/>
      <c r="AB645" s="176"/>
      <c r="AC645" s="176"/>
      <c r="AD645" s="176"/>
      <c r="AE645" s="176"/>
    </row>
    <row r="646" spans="1:31">
      <c r="A646" s="176"/>
      <c r="B646" s="179"/>
      <c r="C646" s="179"/>
      <c r="D646" s="179"/>
      <c r="E646" s="182"/>
      <c r="F646" s="182"/>
      <c r="G646" s="181"/>
      <c r="H646" s="181"/>
      <c r="I646" s="180"/>
      <c r="J646" s="180"/>
      <c r="K646" s="180"/>
      <c r="L646" s="180"/>
      <c r="M646" s="180"/>
      <c r="N646" s="180"/>
      <c r="O646" s="180"/>
      <c r="P646" s="180"/>
      <c r="Q646" s="179"/>
      <c r="R646" s="176"/>
      <c r="S646" s="179"/>
      <c r="T646" s="178"/>
      <c r="U646" s="177"/>
      <c r="V646" s="176"/>
      <c r="W646" s="176"/>
      <c r="X646" s="176"/>
      <c r="Y646" s="176"/>
      <c r="Z646" s="176"/>
      <c r="AA646" s="176"/>
      <c r="AB646" s="176"/>
      <c r="AC646" s="176"/>
      <c r="AD646" s="176"/>
      <c r="AE646" s="176"/>
    </row>
    <row r="647" spans="1:31">
      <c r="A647" s="176"/>
      <c r="B647" s="179"/>
      <c r="C647" s="179"/>
      <c r="D647" s="179"/>
      <c r="E647" s="182"/>
      <c r="F647" s="182"/>
      <c r="G647" s="181"/>
      <c r="H647" s="181"/>
      <c r="I647" s="180"/>
      <c r="J647" s="180"/>
      <c r="K647" s="180"/>
      <c r="L647" s="180"/>
      <c r="M647" s="180"/>
      <c r="N647" s="180"/>
      <c r="O647" s="180"/>
      <c r="P647" s="180"/>
      <c r="Q647" s="179"/>
      <c r="R647" s="176"/>
      <c r="S647" s="179"/>
      <c r="T647" s="178"/>
      <c r="U647" s="177"/>
      <c r="V647" s="176"/>
      <c r="W647" s="176"/>
      <c r="X647" s="176"/>
      <c r="Y647" s="176"/>
      <c r="Z647" s="176"/>
      <c r="AA647" s="176"/>
      <c r="AB647" s="176"/>
      <c r="AC647" s="176"/>
      <c r="AD647" s="176"/>
      <c r="AE647" s="176"/>
    </row>
    <row r="648" spans="1:31">
      <c r="A648" s="176"/>
      <c r="B648" s="179"/>
      <c r="C648" s="179"/>
      <c r="D648" s="179"/>
      <c r="E648" s="182"/>
      <c r="F648" s="182"/>
      <c r="G648" s="181"/>
      <c r="H648" s="181"/>
      <c r="I648" s="180"/>
      <c r="J648" s="180"/>
      <c r="K648" s="180"/>
      <c r="L648" s="180"/>
      <c r="M648" s="180"/>
      <c r="N648" s="180"/>
      <c r="O648" s="180"/>
      <c r="P648" s="180"/>
      <c r="Q648" s="179"/>
      <c r="R648" s="176"/>
      <c r="S648" s="179"/>
      <c r="T648" s="178"/>
      <c r="U648" s="177"/>
      <c r="V648" s="176"/>
      <c r="W648" s="176"/>
      <c r="X648" s="176"/>
      <c r="Y648" s="176"/>
      <c r="Z648" s="176"/>
      <c r="AA648" s="176"/>
      <c r="AB648" s="176"/>
      <c r="AC648" s="176"/>
      <c r="AD648" s="176"/>
      <c r="AE648" s="176"/>
    </row>
    <row r="649" spans="1:31">
      <c r="A649" s="176"/>
      <c r="B649" s="179"/>
      <c r="C649" s="179"/>
      <c r="D649" s="179"/>
      <c r="E649" s="182"/>
      <c r="F649" s="182"/>
      <c r="G649" s="181"/>
      <c r="H649" s="181"/>
      <c r="I649" s="180"/>
      <c r="J649" s="180"/>
      <c r="K649" s="180"/>
      <c r="L649" s="180"/>
      <c r="M649" s="180"/>
      <c r="N649" s="180"/>
      <c r="O649" s="180"/>
      <c r="P649" s="180"/>
      <c r="Q649" s="179"/>
      <c r="R649" s="176"/>
      <c r="S649" s="179"/>
      <c r="T649" s="178"/>
      <c r="U649" s="177"/>
      <c r="V649" s="176"/>
      <c r="W649" s="176"/>
      <c r="X649" s="176"/>
      <c r="Y649" s="176"/>
      <c r="Z649" s="176"/>
      <c r="AA649" s="176"/>
      <c r="AB649" s="176"/>
      <c r="AC649" s="176"/>
      <c r="AD649" s="176"/>
      <c r="AE649" s="176"/>
    </row>
    <row r="650" spans="1:31">
      <c r="A650" s="176"/>
      <c r="B650" s="179"/>
      <c r="C650" s="179"/>
      <c r="D650" s="179"/>
      <c r="E650" s="182"/>
      <c r="F650" s="182"/>
      <c r="G650" s="181"/>
      <c r="H650" s="181"/>
      <c r="I650" s="180"/>
      <c r="J650" s="180"/>
      <c r="K650" s="180"/>
      <c r="L650" s="180"/>
      <c r="M650" s="180"/>
      <c r="N650" s="180"/>
      <c r="O650" s="180"/>
      <c r="P650" s="180"/>
      <c r="Q650" s="179"/>
      <c r="R650" s="176"/>
      <c r="S650" s="179"/>
      <c r="T650" s="178"/>
      <c r="U650" s="177"/>
      <c r="V650" s="176"/>
      <c r="W650" s="176"/>
      <c r="X650" s="176"/>
      <c r="Y650" s="176"/>
      <c r="Z650" s="176"/>
      <c r="AA650" s="176"/>
      <c r="AB650" s="176"/>
      <c r="AC650" s="176"/>
      <c r="AD650" s="176"/>
      <c r="AE650" s="176"/>
    </row>
    <row r="651" spans="1:31">
      <c r="A651" s="176"/>
      <c r="B651" s="179"/>
      <c r="C651" s="179"/>
      <c r="D651" s="179"/>
      <c r="E651" s="182"/>
      <c r="F651" s="182"/>
      <c r="G651" s="181"/>
      <c r="H651" s="181"/>
      <c r="I651" s="180"/>
      <c r="J651" s="180"/>
      <c r="K651" s="180"/>
      <c r="L651" s="180"/>
      <c r="M651" s="180"/>
      <c r="N651" s="180"/>
      <c r="O651" s="180"/>
      <c r="P651" s="180"/>
      <c r="Q651" s="179"/>
      <c r="R651" s="176"/>
      <c r="S651" s="179"/>
      <c r="T651" s="178"/>
      <c r="U651" s="177"/>
      <c r="V651" s="176"/>
      <c r="W651" s="176"/>
      <c r="X651" s="176"/>
      <c r="Y651" s="176"/>
      <c r="Z651" s="176"/>
      <c r="AA651" s="176"/>
      <c r="AB651" s="176"/>
      <c r="AC651" s="176"/>
      <c r="AD651" s="176"/>
      <c r="AE651" s="176"/>
    </row>
    <row r="652" spans="1:31">
      <c r="A652" s="176"/>
      <c r="B652" s="179"/>
      <c r="C652" s="179"/>
      <c r="D652" s="179"/>
      <c r="E652" s="182"/>
      <c r="F652" s="182"/>
      <c r="G652" s="181"/>
      <c r="H652" s="181"/>
      <c r="I652" s="180"/>
      <c r="J652" s="180"/>
      <c r="K652" s="180"/>
      <c r="L652" s="180"/>
      <c r="M652" s="180"/>
      <c r="N652" s="180"/>
      <c r="O652" s="180"/>
      <c r="P652" s="180"/>
      <c r="Q652" s="179"/>
      <c r="R652" s="176"/>
      <c r="S652" s="179"/>
      <c r="T652" s="178"/>
      <c r="U652" s="177"/>
      <c r="V652" s="176"/>
      <c r="W652" s="176"/>
      <c r="X652" s="176"/>
      <c r="Y652" s="176"/>
      <c r="Z652" s="176"/>
      <c r="AA652" s="176"/>
      <c r="AB652" s="176"/>
      <c r="AC652" s="176"/>
      <c r="AD652" s="176"/>
      <c r="AE652" s="176"/>
    </row>
    <row r="653" spans="1:31">
      <c r="A653" s="176"/>
      <c r="B653" s="179"/>
      <c r="C653" s="179"/>
      <c r="D653" s="179"/>
      <c r="E653" s="182"/>
      <c r="F653" s="182"/>
      <c r="G653" s="181"/>
      <c r="H653" s="181"/>
      <c r="I653" s="180"/>
      <c r="J653" s="180"/>
      <c r="K653" s="180"/>
      <c r="L653" s="180"/>
      <c r="M653" s="180"/>
      <c r="N653" s="180"/>
      <c r="O653" s="180"/>
      <c r="P653" s="180"/>
      <c r="Q653" s="179"/>
      <c r="R653" s="176"/>
      <c r="S653" s="179"/>
      <c r="T653" s="178"/>
      <c r="U653" s="177"/>
      <c r="V653" s="176"/>
      <c r="W653" s="176"/>
      <c r="X653" s="176"/>
      <c r="Y653" s="176"/>
      <c r="Z653" s="176"/>
      <c r="AA653" s="176"/>
      <c r="AB653" s="176"/>
      <c r="AC653" s="176"/>
      <c r="AD653" s="176"/>
      <c r="AE653" s="176"/>
    </row>
    <row r="654" spans="1:31">
      <c r="A654" s="176"/>
      <c r="B654" s="179"/>
      <c r="C654" s="179"/>
      <c r="D654" s="179"/>
      <c r="E654" s="182"/>
      <c r="F654" s="182"/>
      <c r="G654" s="181"/>
      <c r="H654" s="181"/>
      <c r="I654" s="180"/>
      <c r="J654" s="180"/>
      <c r="K654" s="180"/>
      <c r="L654" s="180"/>
      <c r="M654" s="180"/>
      <c r="N654" s="180"/>
      <c r="O654" s="180"/>
      <c r="P654" s="180"/>
      <c r="Q654" s="179"/>
      <c r="R654" s="176"/>
      <c r="S654" s="179"/>
      <c r="T654" s="178"/>
      <c r="U654" s="177"/>
      <c r="V654" s="176"/>
      <c r="W654" s="176"/>
      <c r="X654" s="176"/>
      <c r="Y654" s="176"/>
      <c r="Z654" s="176"/>
      <c r="AA654" s="176"/>
      <c r="AB654" s="176"/>
      <c r="AC654" s="176"/>
      <c r="AD654" s="176"/>
      <c r="AE654" s="176"/>
    </row>
    <row r="655" spans="1:31">
      <c r="A655" s="176"/>
      <c r="B655" s="179"/>
      <c r="C655" s="179"/>
      <c r="D655" s="179"/>
      <c r="E655" s="182"/>
      <c r="F655" s="182"/>
      <c r="G655" s="181"/>
      <c r="H655" s="181"/>
      <c r="I655" s="180"/>
      <c r="J655" s="180"/>
      <c r="K655" s="180"/>
      <c r="L655" s="180"/>
      <c r="M655" s="180"/>
      <c r="N655" s="180"/>
      <c r="O655" s="180"/>
      <c r="P655" s="180"/>
      <c r="Q655" s="179"/>
      <c r="R655" s="176"/>
      <c r="S655" s="179"/>
      <c r="T655" s="178"/>
      <c r="U655" s="177"/>
      <c r="V655" s="176"/>
      <c r="W655" s="176"/>
      <c r="X655" s="176"/>
      <c r="Y655" s="176"/>
      <c r="Z655" s="176"/>
      <c r="AA655" s="176"/>
      <c r="AB655" s="176"/>
      <c r="AC655" s="176"/>
      <c r="AD655" s="176"/>
      <c r="AE655" s="176"/>
    </row>
    <row r="656" spans="1:31">
      <c r="A656" s="176"/>
      <c r="B656" s="179"/>
      <c r="C656" s="179"/>
      <c r="D656" s="179"/>
      <c r="E656" s="182"/>
      <c r="F656" s="182"/>
      <c r="G656" s="181"/>
      <c r="H656" s="181"/>
      <c r="I656" s="180"/>
      <c r="J656" s="180"/>
      <c r="K656" s="180"/>
      <c r="L656" s="180"/>
      <c r="M656" s="180"/>
      <c r="N656" s="180"/>
      <c r="O656" s="180"/>
      <c r="P656" s="180"/>
      <c r="Q656" s="179"/>
      <c r="R656" s="176"/>
      <c r="S656" s="179"/>
      <c r="T656" s="178"/>
      <c r="U656" s="177"/>
      <c r="V656" s="176"/>
      <c r="W656" s="176"/>
      <c r="X656" s="176"/>
      <c r="Y656" s="176"/>
      <c r="Z656" s="176"/>
      <c r="AA656" s="176"/>
      <c r="AB656" s="176"/>
      <c r="AC656" s="176"/>
      <c r="AD656" s="176"/>
      <c r="AE656" s="176"/>
    </row>
    <row r="657" spans="1:31">
      <c r="A657" s="176"/>
      <c r="B657" s="179"/>
      <c r="C657" s="179"/>
      <c r="D657" s="179"/>
      <c r="E657" s="182"/>
      <c r="F657" s="182"/>
      <c r="G657" s="181"/>
      <c r="H657" s="181"/>
      <c r="I657" s="180"/>
      <c r="J657" s="180"/>
      <c r="K657" s="180"/>
      <c r="L657" s="180"/>
      <c r="M657" s="180"/>
      <c r="N657" s="180"/>
      <c r="O657" s="180"/>
      <c r="P657" s="180"/>
      <c r="Q657" s="179"/>
      <c r="R657" s="176"/>
      <c r="S657" s="179"/>
      <c r="T657" s="178"/>
      <c r="U657" s="177"/>
      <c r="V657" s="176"/>
      <c r="W657" s="176"/>
      <c r="X657" s="176"/>
      <c r="Y657" s="176"/>
      <c r="Z657" s="176"/>
      <c r="AA657" s="176"/>
      <c r="AB657" s="176"/>
      <c r="AC657" s="176"/>
      <c r="AD657" s="176"/>
      <c r="AE657" s="176"/>
    </row>
    <row r="658" spans="1:31">
      <c r="A658" s="176"/>
      <c r="B658" s="179"/>
      <c r="C658" s="179"/>
      <c r="D658" s="179"/>
      <c r="E658" s="182"/>
      <c r="F658" s="182"/>
      <c r="G658" s="181"/>
      <c r="H658" s="181"/>
      <c r="I658" s="180"/>
      <c r="J658" s="180"/>
      <c r="K658" s="180"/>
      <c r="L658" s="180"/>
      <c r="M658" s="180"/>
      <c r="N658" s="180"/>
      <c r="O658" s="180"/>
      <c r="P658" s="180"/>
      <c r="Q658" s="179"/>
      <c r="R658" s="176"/>
      <c r="S658" s="179"/>
      <c r="T658" s="178"/>
      <c r="U658" s="177"/>
      <c r="V658" s="176"/>
      <c r="W658" s="176"/>
      <c r="X658" s="176"/>
      <c r="Y658" s="176"/>
      <c r="Z658" s="176"/>
      <c r="AA658" s="176"/>
      <c r="AB658" s="176"/>
      <c r="AC658" s="176"/>
      <c r="AD658" s="176"/>
      <c r="AE658" s="176"/>
    </row>
    <row r="659" spans="1:31">
      <c r="A659" s="176"/>
      <c r="B659" s="179"/>
      <c r="C659" s="179"/>
      <c r="D659" s="179"/>
      <c r="E659" s="182"/>
      <c r="F659" s="182"/>
      <c r="G659" s="181"/>
      <c r="H659" s="181"/>
      <c r="I659" s="180"/>
      <c r="J659" s="180"/>
      <c r="K659" s="180"/>
      <c r="L659" s="180"/>
      <c r="M659" s="180"/>
      <c r="N659" s="180"/>
      <c r="O659" s="180"/>
      <c r="P659" s="180"/>
      <c r="Q659" s="179"/>
      <c r="R659" s="176"/>
      <c r="S659" s="179"/>
      <c r="T659" s="178"/>
      <c r="U659" s="177"/>
      <c r="V659" s="176"/>
      <c r="W659" s="176"/>
      <c r="X659" s="176"/>
      <c r="Y659" s="176"/>
      <c r="Z659" s="176"/>
      <c r="AA659" s="176"/>
      <c r="AB659" s="176"/>
      <c r="AC659" s="176"/>
      <c r="AD659" s="176"/>
      <c r="AE659" s="176"/>
    </row>
    <row r="660" spans="1:31">
      <c r="A660" s="176"/>
      <c r="B660" s="179"/>
      <c r="C660" s="179"/>
      <c r="D660" s="179"/>
      <c r="E660" s="182"/>
      <c r="F660" s="182"/>
      <c r="G660" s="181"/>
      <c r="H660" s="181"/>
      <c r="I660" s="180"/>
      <c r="J660" s="180"/>
      <c r="K660" s="180"/>
      <c r="L660" s="180"/>
      <c r="M660" s="180"/>
      <c r="N660" s="180"/>
      <c r="O660" s="180"/>
      <c r="P660" s="180"/>
      <c r="Q660" s="179"/>
      <c r="R660" s="176"/>
      <c r="S660" s="179"/>
      <c r="T660" s="178"/>
      <c r="U660" s="177"/>
      <c r="V660" s="176"/>
      <c r="W660" s="176"/>
      <c r="X660" s="176"/>
      <c r="Y660" s="176"/>
      <c r="Z660" s="176"/>
      <c r="AA660" s="176"/>
      <c r="AB660" s="176"/>
      <c r="AC660" s="176"/>
      <c r="AD660" s="176"/>
      <c r="AE660" s="176"/>
    </row>
    <row r="661" spans="1:31">
      <c r="A661" s="176"/>
      <c r="B661" s="179"/>
      <c r="C661" s="179"/>
      <c r="D661" s="179"/>
      <c r="E661" s="182"/>
      <c r="F661" s="182"/>
      <c r="G661" s="181"/>
      <c r="H661" s="181"/>
      <c r="I661" s="180"/>
      <c r="J661" s="180"/>
      <c r="K661" s="180"/>
      <c r="L661" s="180"/>
      <c r="M661" s="180"/>
      <c r="N661" s="180"/>
      <c r="O661" s="180"/>
      <c r="P661" s="180"/>
      <c r="Q661" s="179"/>
      <c r="R661" s="176"/>
      <c r="S661" s="179"/>
      <c r="T661" s="178"/>
      <c r="U661" s="177"/>
      <c r="V661" s="176"/>
      <c r="W661" s="176"/>
      <c r="X661" s="176"/>
      <c r="Y661" s="176"/>
      <c r="Z661" s="176"/>
      <c r="AA661" s="176"/>
      <c r="AB661" s="176"/>
      <c r="AC661" s="176"/>
      <c r="AD661" s="176"/>
      <c r="AE661" s="176"/>
    </row>
    <row r="662" spans="1:31">
      <c r="A662" s="176"/>
      <c r="B662" s="179"/>
      <c r="C662" s="179"/>
      <c r="D662" s="179"/>
      <c r="E662" s="182"/>
      <c r="F662" s="182"/>
      <c r="G662" s="181"/>
      <c r="H662" s="181"/>
      <c r="I662" s="180"/>
      <c r="J662" s="180"/>
      <c r="K662" s="180"/>
      <c r="L662" s="180"/>
      <c r="M662" s="180"/>
      <c r="N662" s="180"/>
      <c r="O662" s="180"/>
      <c r="P662" s="180"/>
      <c r="Q662" s="179"/>
      <c r="R662" s="176"/>
      <c r="S662" s="179"/>
      <c r="T662" s="178"/>
      <c r="U662" s="177"/>
      <c r="V662" s="176"/>
      <c r="W662" s="176"/>
      <c r="X662" s="176"/>
      <c r="Y662" s="176"/>
      <c r="Z662" s="176"/>
      <c r="AA662" s="176"/>
      <c r="AB662" s="176"/>
      <c r="AC662" s="176"/>
      <c r="AD662" s="176"/>
      <c r="AE662" s="176"/>
    </row>
    <row r="663" spans="1:31">
      <c r="A663" s="176"/>
      <c r="B663" s="179"/>
      <c r="C663" s="179"/>
      <c r="D663" s="179"/>
      <c r="E663" s="182"/>
      <c r="F663" s="182"/>
      <c r="G663" s="181"/>
      <c r="H663" s="181"/>
      <c r="I663" s="180"/>
      <c r="J663" s="180"/>
      <c r="K663" s="180"/>
      <c r="L663" s="180"/>
      <c r="M663" s="180"/>
      <c r="N663" s="180"/>
      <c r="O663" s="180"/>
      <c r="P663" s="180"/>
      <c r="Q663" s="179"/>
      <c r="R663" s="176"/>
      <c r="S663" s="179"/>
      <c r="T663" s="178"/>
      <c r="U663" s="177"/>
      <c r="V663" s="176"/>
      <c r="W663" s="176"/>
      <c r="X663" s="176"/>
      <c r="Y663" s="176"/>
      <c r="Z663" s="176"/>
      <c r="AA663" s="176"/>
      <c r="AB663" s="176"/>
      <c r="AC663" s="176"/>
      <c r="AD663" s="176"/>
      <c r="AE663" s="176"/>
    </row>
    <row r="664" spans="1:31">
      <c r="A664" s="176"/>
      <c r="B664" s="179"/>
      <c r="C664" s="179"/>
      <c r="D664" s="179"/>
      <c r="E664" s="182"/>
      <c r="F664" s="182"/>
      <c r="G664" s="181"/>
      <c r="H664" s="181"/>
      <c r="I664" s="180"/>
      <c r="J664" s="180"/>
      <c r="K664" s="180"/>
      <c r="L664" s="180"/>
      <c r="M664" s="180"/>
      <c r="N664" s="180"/>
      <c r="O664" s="180"/>
      <c r="P664" s="180"/>
      <c r="Q664" s="179"/>
      <c r="R664" s="176"/>
      <c r="S664" s="179"/>
      <c r="T664" s="178"/>
      <c r="U664" s="177"/>
      <c r="V664" s="176"/>
      <c r="W664" s="176"/>
      <c r="X664" s="176"/>
      <c r="Y664" s="176"/>
      <c r="Z664" s="176"/>
      <c r="AA664" s="176"/>
      <c r="AB664" s="176"/>
      <c r="AC664" s="176"/>
      <c r="AD664" s="176"/>
      <c r="AE664" s="176"/>
    </row>
    <row r="665" spans="1:31">
      <c r="A665" s="176"/>
      <c r="B665" s="179"/>
      <c r="C665" s="179"/>
      <c r="D665" s="179"/>
      <c r="E665" s="182"/>
      <c r="F665" s="182"/>
      <c r="G665" s="181"/>
      <c r="H665" s="181"/>
      <c r="I665" s="180"/>
      <c r="J665" s="180"/>
      <c r="K665" s="180"/>
      <c r="L665" s="180"/>
      <c r="M665" s="180"/>
      <c r="N665" s="180"/>
      <c r="O665" s="180"/>
      <c r="P665" s="180"/>
      <c r="Q665" s="179"/>
      <c r="R665" s="176"/>
      <c r="S665" s="179"/>
      <c r="T665" s="178"/>
      <c r="U665" s="177"/>
      <c r="V665" s="176"/>
      <c r="W665" s="176"/>
      <c r="X665" s="176"/>
      <c r="Y665" s="176"/>
      <c r="Z665" s="176"/>
      <c r="AA665" s="176"/>
      <c r="AB665" s="176"/>
      <c r="AC665" s="176"/>
      <c r="AD665" s="176"/>
      <c r="AE665" s="176"/>
    </row>
    <row r="666" spans="1:31">
      <c r="A666" s="176"/>
      <c r="B666" s="179"/>
      <c r="C666" s="179"/>
      <c r="D666" s="179"/>
      <c r="E666" s="182"/>
      <c r="F666" s="182"/>
      <c r="G666" s="181"/>
      <c r="H666" s="181"/>
      <c r="I666" s="180"/>
      <c r="J666" s="180"/>
      <c r="K666" s="180"/>
      <c r="L666" s="180"/>
      <c r="M666" s="180"/>
      <c r="N666" s="180"/>
      <c r="O666" s="180"/>
      <c r="P666" s="180"/>
      <c r="Q666" s="179"/>
      <c r="R666" s="176"/>
      <c r="S666" s="179"/>
      <c r="T666" s="178"/>
      <c r="U666" s="177"/>
      <c r="V666" s="176"/>
      <c r="W666" s="176"/>
      <c r="X666" s="176"/>
      <c r="Y666" s="176"/>
      <c r="Z666" s="176"/>
      <c r="AA666" s="176"/>
      <c r="AB666" s="176"/>
      <c r="AC666" s="176"/>
      <c r="AD666" s="176"/>
      <c r="AE666" s="176"/>
    </row>
    <row r="667" spans="1:31">
      <c r="A667" s="176"/>
      <c r="B667" s="179"/>
      <c r="C667" s="179"/>
      <c r="D667" s="179"/>
      <c r="E667" s="182"/>
      <c r="F667" s="182"/>
      <c r="G667" s="181"/>
      <c r="H667" s="181"/>
      <c r="I667" s="180"/>
      <c r="J667" s="180"/>
      <c r="K667" s="180"/>
      <c r="L667" s="180"/>
      <c r="M667" s="180"/>
      <c r="N667" s="180"/>
      <c r="O667" s="180"/>
      <c r="P667" s="180"/>
      <c r="Q667" s="179"/>
      <c r="R667" s="176"/>
      <c r="S667" s="179"/>
      <c r="T667" s="178"/>
      <c r="U667" s="177"/>
      <c r="V667" s="176"/>
      <c r="W667" s="176"/>
      <c r="X667" s="176"/>
      <c r="Y667" s="176"/>
      <c r="Z667" s="176"/>
      <c r="AA667" s="176"/>
      <c r="AB667" s="176"/>
      <c r="AC667" s="176"/>
      <c r="AD667" s="176"/>
      <c r="AE667" s="176"/>
    </row>
    <row r="668" spans="1:31">
      <c r="A668" s="176"/>
      <c r="B668" s="179"/>
      <c r="C668" s="179"/>
      <c r="D668" s="179"/>
      <c r="E668" s="182"/>
      <c r="F668" s="182"/>
      <c r="G668" s="181"/>
      <c r="H668" s="181"/>
      <c r="I668" s="180"/>
      <c r="J668" s="180"/>
      <c r="K668" s="180"/>
      <c r="L668" s="180"/>
      <c r="M668" s="180"/>
      <c r="N668" s="180"/>
      <c r="O668" s="180"/>
      <c r="P668" s="180"/>
      <c r="Q668" s="179"/>
      <c r="R668" s="176"/>
      <c r="S668" s="179"/>
      <c r="T668" s="178"/>
      <c r="U668" s="177"/>
      <c r="V668" s="176"/>
      <c r="W668" s="176"/>
      <c r="X668" s="176"/>
      <c r="Y668" s="176"/>
      <c r="Z668" s="176"/>
      <c r="AA668" s="176"/>
      <c r="AB668" s="176"/>
      <c r="AC668" s="176"/>
      <c r="AD668" s="176"/>
      <c r="AE668" s="176"/>
    </row>
    <row r="669" spans="1:31">
      <c r="A669" s="176"/>
      <c r="B669" s="179"/>
      <c r="C669" s="179"/>
      <c r="D669" s="179"/>
      <c r="E669" s="182"/>
      <c r="F669" s="182"/>
      <c r="G669" s="181"/>
      <c r="H669" s="181"/>
      <c r="I669" s="180"/>
      <c r="J669" s="180"/>
      <c r="K669" s="180"/>
      <c r="L669" s="180"/>
      <c r="M669" s="180"/>
      <c r="N669" s="180"/>
      <c r="O669" s="180"/>
      <c r="P669" s="180"/>
      <c r="Q669" s="179"/>
      <c r="R669" s="176"/>
      <c r="S669" s="179"/>
      <c r="T669" s="178"/>
      <c r="U669" s="177"/>
      <c r="V669" s="176"/>
      <c r="W669" s="176"/>
      <c r="X669" s="176"/>
      <c r="Y669" s="176"/>
      <c r="Z669" s="176"/>
      <c r="AA669" s="176"/>
      <c r="AB669" s="176"/>
      <c r="AC669" s="176"/>
      <c r="AD669" s="176"/>
      <c r="AE669" s="176"/>
    </row>
    <row r="670" spans="1:31">
      <c r="A670" s="176"/>
      <c r="B670" s="179"/>
      <c r="C670" s="179"/>
      <c r="D670" s="179"/>
      <c r="E670" s="182"/>
      <c r="F670" s="182"/>
      <c r="G670" s="181"/>
      <c r="H670" s="181"/>
      <c r="I670" s="180"/>
      <c r="J670" s="180"/>
      <c r="K670" s="180"/>
      <c r="L670" s="180"/>
      <c r="M670" s="180"/>
      <c r="N670" s="180"/>
      <c r="O670" s="180"/>
      <c r="P670" s="180"/>
      <c r="Q670" s="179"/>
      <c r="R670" s="176"/>
      <c r="S670" s="179"/>
      <c r="T670" s="178"/>
      <c r="U670" s="177"/>
      <c r="V670" s="176"/>
      <c r="W670" s="176"/>
      <c r="X670" s="176"/>
      <c r="Y670" s="176"/>
      <c r="Z670" s="176"/>
      <c r="AA670" s="176"/>
      <c r="AB670" s="176"/>
      <c r="AC670" s="176"/>
      <c r="AD670" s="176"/>
      <c r="AE670" s="176"/>
    </row>
    <row r="671" spans="1:31">
      <c r="A671" s="176"/>
      <c r="B671" s="179"/>
      <c r="C671" s="179"/>
      <c r="D671" s="179"/>
      <c r="E671" s="182"/>
      <c r="F671" s="182"/>
      <c r="G671" s="181"/>
      <c r="H671" s="181"/>
      <c r="I671" s="180"/>
      <c r="J671" s="180"/>
      <c r="K671" s="180"/>
      <c r="L671" s="180"/>
      <c r="M671" s="180"/>
      <c r="N671" s="180"/>
      <c r="O671" s="180"/>
      <c r="P671" s="180"/>
      <c r="Q671" s="179"/>
      <c r="R671" s="176"/>
      <c r="S671" s="179"/>
      <c r="T671" s="178"/>
      <c r="U671" s="177"/>
      <c r="V671" s="176"/>
      <c r="W671" s="176"/>
      <c r="X671" s="176"/>
      <c r="Y671" s="176"/>
      <c r="Z671" s="176"/>
      <c r="AA671" s="176"/>
      <c r="AB671" s="176"/>
      <c r="AC671" s="176"/>
      <c r="AD671" s="176"/>
      <c r="AE671" s="176"/>
    </row>
    <row r="672" spans="1:31">
      <c r="A672" s="176"/>
      <c r="B672" s="179"/>
      <c r="C672" s="179"/>
      <c r="D672" s="179"/>
      <c r="E672" s="182"/>
      <c r="F672" s="182"/>
      <c r="G672" s="181"/>
      <c r="H672" s="181"/>
      <c r="I672" s="180"/>
      <c r="J672" s="180"/>
      <c r="K672" s="180"/>
      <c r="L672" s="180"/>
      <c r="M672" s="180"/>
      <c r="N672" s="180"/>
      <c r="O672" s="180"/>
      <c r="P672" s="180"/>
      <c r="Q672" s="179"/>
      <c r="R672" s="176"/>
      <c r="S672" s="179"/>
      <c r="T672" s="178"/>
      <c r="U672" s="177"/>
      <c r="V672" s="176"/>
      <c r="W672" s="176"/>
      <c r="X672" s="176"/>
      <c r="Y672" s="176"/>
      <c r="Z672" s="176"/>
      <c r="AA672" s="176"/>
      <c r="AB672" s="176"/>
      <c r="AC672" s="176"/>
      <c r="AD672" s="176"/>
      <c r="AE672" s="176"/>
    </row>
    <row r="673" spans="1:31">
      <c r="A673" s="176"/>
      <c r="B673" s="179"/>
      <c r="C673" s="179"/>
      <c r="D673" s="179"/>
      <c r="E673" s="182"/>
      <c r="F673" s="182"/>
      <c r="G673" s="181"/>
      <c r="H673" s="181"/>
      <c r="I673" s="180"/>
      <c r="J673" s="180"/>
      <c r="K673" s="180"/>
      <c r="L673" s="180"/>
      <c r="M673" s="180"/>
      <c r="N673" s="180"/>
      <c r="O673" s="180"/>
      <c r="P673" s="180"/>
      <c r="Q673" s="179"/>
      <c r="R673" s="176"/>
      <c r="S673" s="179"/>
      <c r="T673" s="178"/>
      <c r="U673" s="177"/>
      <c r="V673" s="176"/>
      <c r="W673" s="176"/>
      <c r="X673" s="176"/>
      <c r="Y673" s="176"/>
      <c r="Z673" s="176"/>
      <c r="AA673" s="176"/>
      <c r="AB673" s="176"/>
      <c r="AC673" s="176"/>
      <c r="AD673" s="176"/>
      <c r="AE673" s="176"/>
    </row>
    <row r="674" spans="1:31">
      <c r="A674" s="176"/>
      <c r="B674" s="179"/>
      <c r="C674" s="179"/>
      <c r="D674" s="179"/>
      <c r="E674" s="182"/>
      <c r="F674" s="182"/>
      <c r="G674" s="181"/>
      <c r="H674" s="181"/>
      <c r="I674" s="180"/>
      <c r="J674" s="180"/>
      <c r="K674" s="180"/>
      <c r="L674" s="180"/>
      <c r="M674" s="180"/>
      <c r="N674" s="180"/>
      <c r="O674" s="180"/>
      <c r="P674" s="180"/>
      <c r="Q674" s="179"/>
      <c r="R674" s="176"/>
      <c r="S674" s="179"/>
      <c r="T674" s="178"/>
      <c r="U674" s="177"/>
      <c r="V674" s="176"/>
      <c r="W674" s="176"/>
      <c r="X674" s="176"/>
      <c r="Y674" s="176"/>
      <c r="Z674" s="176"/>
      <c r="AA674" s="176"/>
      <c r="AB674" s="176"/>
      <c r="AC674" s="176"/>
      <c r="AD674" s="176"/>
      <c r="AE674" s="176"/>
    </row>
    <row r="675" spans="1:31">
      <c r="A675" s="176"/>
      <c r="B675" s="179"/>
      <c r="C675" s="179"/>
      <c r="D675" s="179"/>
      <c r="E675" s="182"/>
      <c r="F675" s="182"/>
      <c r="G675" s="181"/>
      <c r="H675" s="181"/>
      <c r="I675" s="180"/>
      <c r="J675" s="180"/>
      <c r="K675" s="180"/>
      <c r="L675" s="180"/>
      <c r="M675" s="180"/>
      <c r="N675" s="180"/>
      <c r="O675" s="180"/>
      <c r="P675" s="180"/>
      <c r="Q675" s="179"/>
      <c r="R675" s="176"/>
      <c r="S675" s="179"/>
      <c r="T675" s="178"/>
      <c r="U675" s="177"/>
      <c r="V675" s="176"/>
      <c r="W675" s="176"/>
      <c r="X675" s="176"/>
      <c r="Y675" s="176"/>
      <c r="Z675" s="176"/>
      <c r="AA675" s="176"/>
      <c r="AB675" s="176"/>
      <c r="AC675" s="176"/>
      <c r="AD675" s="176"/>
      <c r="AE675" s="176"/>
    </row>
    <row r="676" spans="1:31">
      <c r="A676" s="176"/>
      <c r="B676" s="179"/>
      <c r="C676" s="179"/>
      <c r="D676" s="179"/>
      <c r="E676" s="182"/>
      <c r="F676" s="182"/>
      <c r="G676" s="181"/>
      <c r="H676" s="181"/>
      <c r="I676" s="180"/>
      <c r="J676" s="180"/>
      <c r="K676" s="180"/>
      <c r="L676" s="180"/>
      <c r="M676" s="180"/>
      <c r="N676" s="180"/>
      <c r="O676" s="180"/>
      <c r="P676" s="180"/>
      <c r="Q676" s="179"/>
      <c r="R676" s="176"/>
      <c r="S676" s="179"/>
      <c r="T676" s="178"/>
      <c r="U676" s="177"/>
      <c r="V676" s="176"/>
      <c r="W676" s="176"/>
      <c r="X676" s="176"/>
      <c r="Y676" s="176"/>
      <c r="Z676" s="176"/>
      <c r="AA676" s="176"/>
      <c r="AB676" s="176"/>
      <c r="AC676" s="176"/>
      <c r="AD676" s="176"/>
      <c r="AE676" s="176"/>
    </row>
    <row r="677" spans="1:31">
      <c r="A677" s="176"/>
      <c r="B677" s="179"/>
      <c r="C677" s="179"/>
      <c r="D677" s="179"/>
      <c r="E677" s="182"/>
      <c r="F677" s="182"/>
      <c r="G677" s="181"/>
      <c r="H677" s="181"/>
      <c r="I677" s="180"/>
      <c r="J677" s="180"/>
      <c r="K677" s="180"/>
      <c r="L677" s="180"/>
      <c r="M677" s="180"/>
      <c r="N677" s="180"/>
      <c r="O677" s="180"/>
      <c r="P677" s="180"/>
      <c r="Q677" s="179"/>
      <c r="R677" s="176"/>
      <c r="S677" s="179"/>
      <c r="T677" s="178"/>
      <c r="U677" s="177"/>
      <c r="V677" s="176"/>
      <c r="W677" s="176"/>
      <c r="X677" s="176"/>
      <c r="Y677" s="176"/>
      <c r="Z677" s="176"/>
      <c r="AA677" s="176"/>
      <c r="AB677" s="176"/>
      <c r="AC677" s="176"/>
      <c r="AD677" s="176"/>
      <c r="AE677" s="176"/>
    </row>
    <row r="678" spans="1:31">
      <c r="A678" s="176"/>
      <c r="B678" s="179"/>
      <c r="C678" s="179"/>
      <c r="D678" s="179"/>
      <c r="E678" s="182"/>
      <c r="F678" s="182"/>
      <c r="G678" s="181"/>
      <c r="H678" s="181"/>
      <c r="I678" s="180"/>
      <c r="J678" s="180"/>
      <c r="K678" s="180"/>
      <c r="L678" s="180"/>
      <c r="M678" s="180"/>
      <c r="N678" s="180"/>
      <c r="O678" s="180"/>
      <c r="P678" s="180"/>
      <c r="Q678" s="179"/>
      <c r="R678" s="176"/>
      <c r="S678" s="179"/>
      <c r="T678" s="178"/>
      <c r="U678" s="177"/>
      <c r="V678" s="176"/>
      <c r="W678" s="176"/>
      <c r="X678" s="176"/>
      <c r="Y678" s="176"/>
      <c r="Z678" s="176"/>
      <c r="AA678" s="176"/>
      <c r="AB678" s="176"/>
      <c r="AC678" s="176"/>
      <c r="AD678" s="176"/>
      <c r="AE678" s="176"/>
    </row>
    <row r="679" spans="1:31">
      <c r="A679" s="176"/>
      <c r="B679" s="179"/>
      <c r="C679" s="179"/>
      <c r="D679" s="179"/>
      <c r="E679" s="182"/>
      <c r="F679" s="182"/>
      <c r="G679" s="181"/>
      <c r="H679" s="181"/>
      <c r="I679" s="180"/>
      <c r="J679" s="180"/>
      <c r="K679" s="180"/>
      <c r="L679" s="180"/>
      <c r="M679" s="180"/>
      <c r="N679" s="180"/>
      <c r="O679" s="180"/>
      <c r="P679" s="180"/>
      <c r="Q679" s="179"/>
      <c r="R679" s="176"/>
      <c r="S679" s="179"/>
      <c r="T679" s="178"/>
      <c r="U679" s="177"/>
      <c r="V679" s="176"/>
      <c r="W679" s="176"/>
      <c r="X679" s="176"/>
      <c r="Y679" s="176"/>
      <c r="Z679" s="176"/>
      <c r="AA679" s="176"/>
      <c r="AB679" s="176"/>
      <c r="AC679" s="176"/>
      <c r="AD679" s="176"/>
      <c r="AE679" s="176"/>
    </row>
    <row r="680" spans="1:31">
      <c r="A680" s="176"/>
      <c r="B680" s="179"/>
      <c r="C680" s="179"/>
      <c r="D680" s="179"/>
      <c r="E680" s="182"/>
      <c r="F680" s="182"/>
      <c r="G680" s="181"/>
      <c r="H680" s="181"/>
      <c r="I680" s="180"/>
      <c r="J680" s="180"/>
      <c r="K680" s="180"/>
      <c r="L680" s="180"/>
      <c r="M680" s="180"/>
      <c r="N680" s="180"/>
      <c r="O680" s="180"/>
      <c r="P680" s="180"/>
      <c r="Q680" s="179"/>
      <c r="R680" s="176"/>
      <c r="S680" s="179"/>
      <c r="T680" s="178"/>
      <c r="U680" s="177"/>
      <c r="V680" s="176"/>
      <c r="W680" s="176"/>
      <c r="X680" s="176"/>
      <c r="Y680" s="176"/>
      <c r="Z680" s="176"/>
      <c r="AA680" s="176"/>
      <c r="AB680" s="176"/>
      <c r="AC680" s="176"/>
      <c r="AD680" s="176"/>
      <c r="AE680" s="176"/>
    </row>
    <row r="681" spans="1:31">
      <c r="A681" s="176"/>
      <c r="B681" s="179"/>
      <c r="C681" s="179"/>
      <c r="D681" s="179"/>
      <c r="E681" s="182"/>
      <c r="F681" s="182"/>
      <c r="G681" s="181"/>
      <c r="H681" s="181"/>
      <c r="I681" s="180"/>
      <c r="J681" s="180"/>
      <c r="K681" s="180"/>
      <c r="L681" s="180"/>
      <c r="M681" s="180"/>
      <c r="N681" s="180"/>
      <c r="O681" s="180"/>
      <c r="P681" s="180"/>
      <c r="Q681" s="179"/>
      <c r="R681" s="176"/>
      <c r="S681" s="179"/>
      <c r="T681" s="178"/>
      <c r="U681" s="177"/>
      <c r="V681" s="176"/>
      <c r="W681" s="176"/>
      <c r="X681" s="176"/>
      <c r="Y681" s="176"/>
      <c r="Z681" s="176"/>
      <c r="AA681" s="176"/>
      <c r="AB681" s="176"/>
      <c r="AC681" s="176"/>
      <c r="AD681" s="176"/>
      <c r="AE681" s="176"/>
    </row>
    <row r="682" spans="1:31">
      <c r="A682" s="176"/>
      <c r="B682" s="179"/>
      <c r="C682" s="179"/>
      <c r="D682" s="179"/>
      <c r="E682" s="182"/>
      <c r="F682" s="182"/>
      <c r="G682" s="181"/>
      <c r="H682" s="181"/>
      <c r="I682" s="180"/>
      <c r="J682" s="180"/>
      <c r="K682" s="180"/>
      <c r="L682" s="180"/>
      <c r="M682" s="180"/>
      <c r="N682" s="180"/>
      <c r="O682" s="180"/>
      <c r="P682" s="180"/>
      <c r="Q682" s="179"/>
      <c r="R682" s="176"/>
      <c r="S682" s="179"/>
      <c r="T682" s="178"/>
      <c r="U682" s="177"/>
      <c r="V682" s="176"/>
      <c r="W682" s="176"/>
      <c r="X682" s="176"/>
      <c r="Y682" s="176"/>
      <c r="Z682" s="176"/>
      <c r="AA682" s="176"/>
      <c r="AB682" s="176"/>
      <c r="AC682" s="176"/>
      <c r="AD682" s="176"/>
      <c r="AE682" s="176"/>
    </row>
    <row r="683" spans="1:31">
      <c r="A683" s="176"/>
      <c r="B683" s="179"/>
      <c r="C683" s="179"/>
      <c r="D683" s="179"/>
      <c r="E683" s="182"/>
      <c r="F683" s="182"/>
      <c r="G683" s="181"/>
      <c r="H683" s="181"/>
      <c r="I683" s="180"/>
      <c r="J683" s="180"/>
      <c r="K683" s="180"/>
      <c r="L683" s="180"/>
      <c r="M683" s="180"/>
      <c r="N683" s="180"/>
      <c r="O683" s="180"/>
      <c r="P683" s="180"/>
      <c r="Q683" s="179"/>
      <c r="R683" s="176"/>
      <c r="S683" s="179"/>
      <c r="T683" s="178"/>
      <c r="U683" s="177"/>
      <c r="V683" s="176"/>
      <c r="W683" s="176"/>
      <c r="X683" s="176"/>
      <c r="Y683" s="176"/>
      <c r="Z683" s="176"/>
      <c r="AA683" s="176"/>
      <c r="AB683" s="176"/>
      <c r="AC683" s="176"/>
      <c r="AD683" s="176"/>
      <c r="AE683" s="176"/>
    </row>
    <row r="684" spans="1:31">
      <c r="A684" s="176"/>
      <c r="B684" s="179"/>
      <c r="C684" s="179"/>
      <c r="D684" s="179"/>
      <c r="E684" s="182"/>
      <c r="F684" s="182"/>
      <c r="G684" s="181"/>
      <c r="H684" s="181"/>
      <c r="I684" s="180"/>
      <c r="J684" s="180"/>
      <c r="K684" s="180"/>
      <c r="L684" s="180"/>
      <c r="M684" s="180"/>
      <c r="N684" s="180"/>
      <c r="O684" s="180"/>
      <c r="P684" s="180"/>
      <c r="Q684" s="179"/>
      <c r="R684" s="176"/>
      <c r="S684" s="179"/>
      <c r="T684" s="178"/>
      <c r="U684" s="177"/>
      <c r="V684" s="176"/>
      <c r="W684" s="176"/>
      <c r="X684" s="176"/>
      <c r="Y684" s="176"/>
      <c r="Z684" s="176"/>
      <c r="AA684" s="176"/>
      <c r="AB684" s="176"/>
      <c r="AC684" s="176"/>
      <c r="AD684" s="176"/>
      <c r="AE684" s="176"/>
    </row>
    <row r="685" spans="1:31">
      <c r="A685" s="176"/>
      <c r="B685" s="179"/>
      <c r="C685" s="179"/>
      <c r="D685" s="179"/>
      <c r="E685" s="182"/>
      <c r="F685" s="182"/>
      <c r="G685" s="181"/>
      <c r="H685" s="181"/>
      <c r="I685" s="180"/>
      <c r="J685" s="180"/>
      <c r="K685" s="180"/>
      <c r="L685" s="180"/>
      <c r="M685" s="180"/>
      <c r="N685" s="180"/>
      <c r="O685" s="180"/>
      <c r="P685" s="180"/>
      <c r="Q685" s="179"/>
      <c r="R685" s="176"/>
      <c r="S685" s="179"/>
      <c r="T685" s="178"/>
      <c r="U685" s="177"/>
      <c r="V685" s="176"/>
      <c r="W685" s="176"/>
      <c r="X685" s="176"/>
      <c r="Y685" s="176"/>
      <c r="Z685" s="176"/>
      <c r="AA685" s="176"/>
      <c r="AB685" s="176"/>
      <c r="AC685" s="176"/>
      <c r="AD685" s="176"/>
      <c r="AE685" s="176"/>
    </row>
    <row r="686" spans="1:31">
      <c r="A686" s="176"/>
      <c r="B686" s="179"/>
      <c r="C686" s="179"/>
      <c r="D686" s="179"/>
      <c r="E686" s="182"/>
      <c r="F686" s="182"/>
      <c r="G686" s="181"/>
      <c r="H686" s="181"/>
      <c r="I686" s="180"/>
      <c r="J686" s="180"/>
      <c r="K686" s="180"/>
      <c r="L686" s="180"/>
      <c r="M686" s="180"/>
      <c r="N686" s="180"/>
      <c r="O686" s="180"/>
      <c r="P686" s="180"/>
      <c r="Q686" s="179"/>
      <c r="R686" s="176"/>
      <c r="S686" s="179"/>
      <c r="T686" s="178"/>
      <c r="U686" s="177"/>
      <c r="V686" s="176"/>
      <c r="W686" s="176"/>
      <c r="X686" s="176"/>
      <c r="Y686" s="176"/>
      <c r="Z686" s="176"/>
      <c r="AA686" s="176"/>
      <c r="AB686" s="176"/>
      <c r="AC686" s="176"/>
      <c r="AD686" s="176"/>
      <c r="AE686" s="176"/>
    </row>
    <row r="687" spans="1:31">
      <c r="A687" s="176"/>
      <c r="B687" s="179"/>
      <c r="C687" s="179"/>
      <c r="D687" s="179"/>
      <c r="E687" s="182"/>
      <c r="F687" s="182"/>
      <c r="G687" s="181"/>
      <c r="H687" s="181"/>
      <c r="I687" s="180"/>
      <c r="J687" s="180"/>
      <c r="K687" s="180"/>
      <c r="L687" s="180"/>
      <c r="M687" s="180"/>
      <c r="N687" s="180"/>
      <c r="O687" s="180"/>
      <c r="P687" s="180"/>
      <c r="Q687" s="179"/>
      <c r="R687" s="176"/>
      <c r="S687" s="179"/>
      <c r="T687" s="178"/>
      <c r="U687" s="177"/>
      <c r="V687" s="176"/>
      <c r="W687" s="176"/>
      <c r="X687" s="176"/>
      <c r="Y687" s="176"/>
      <c r="Z687" s="176"/>
      <c r="AA687" s="176"/>
      <c r="AB687" s="176"/>
      <c r="AC687" s="176"/>
      <c r="AD687" s="176"/>
      <c r="AE687" s="176"/>
    </row>
    <row r="688" spans="1:31">
      <c r="A688" s="176"/>
      <c r="B688" s="179"/>
      <c r="C688" s="179"/>
      <c r="D688" s="179"/>
      <c r="E688" s="182"/>
      <c r="F688" s="182"/>
      <c r="G688" s="181"/>
      <c r="H688" s="181"/>
      <c r="I688" s="180"/>
      <c r="J688" s="180"/>
      <c r="K688" s="180"/>
      <c r="L688" s="180"/>
      <c r="M688" s="180"/>
      <c r="N688" s="180"/>
      <c r="O688" s="180"/>
      <c r="P688" s="180"/>
      <c r="Q688" s="179"/>
      <c r="R688" s="176"/>
      <c r="S688" s="179"/>
      <c r="T688" s="178"/>
      <c r="U688" s="177"/>
      <c r="V688" s="176"/>
      <c r="W688" s="176"/>
      <c r="X688" s="176"/>
      <c r="Y688" s="176"/>
      <c r="Z688" s="176"/>
      <c r="AA688" s="176"/>
      <c r="AB688" s="176"/>
      <c r="AC688" s="176"/>
      <c r="AD688" s="176"/>
      <c r="AE688" s="176"/>
    </row>
    <row r="689" spans="1:31">
      <c r="A689" s="176"/>
      <c r="B689" s="179"/>
      <c r="C689" s="179"/>
      <c r="D689" s="179"/>
      <c r="E689" s="182"/>
      <c r="F689" s="182"/>
      <c r="G689" s="181"/>
      <c r="H689" s="181"/>
      <c r="I689" s="180"/>
      <c r="J689" s="180"/>
      <c r="K689" s="180"/>
      <c r="L689" s="180"/>
      <c r="M689" s="180"/>
      <c r="N689" s="180"/>
      <c r="O689" s="180"/>
      <c r="P689" s="180"/>
      <c r="Q689" s="179"/>
      <c r="R689" s="176"/>
      <c r="S689" s="179"/>
      <c r="T689" s="178"/>
      <c r="U689" s="177"/>
      <c r="V689" s="176"/>
      <c r="W689" s="176"/>
      <c r="X689" s="176"/>
      <c r="Y689" s="176"/>
      <c r="Z689" s="176"/>
      <c r="AA689" s="176"/>
      <c r="AB689" s="176"/>
      <c r="AC689" s="176"/>
      <c r="AD689" s="176"/>
      <c r="AE689" s="176"/>
    </row>
    <row r="690" spans="1:31">
      <c r="A690" s="176"/>
      <c r="B690" s="179"/>
      <c r="C690" s="179"/>
      <c r="D690" s="179"/>
      <c r="E690" s="182"/>
      <c r="F690" s="182"/>
      <c r="G690" s="181"/>
      <c r="H690" s="181"/>
      <c r="I690" s="180"/>
      <c r="J690" s="180"/>
      <c r="K690" s="180"/>
      <c r="L690" s="180"/>
      <c r="M690" s="180"/>
      <c r="N690" s="180"/>
      <c r="O690" s="180"/>
      <c r="P690" s="180"/>
      <c r="Q690" s="179"/>
      <c r="R690" s="176"/>
      <c r="S690" s="179"/>
      <c r="T690" s="178"/>
      <c r="U690" s="177"/>
      <c r="V690" s="176"/>
      <c r="W690" s="176"/>
      <c r="X690" s="176"/>
      <c r="Y690" s="176"/>
      <c r="Z690" s="176"/>
      <c r="AA690" s="176"/>
      <c r="AB690" s="176"/>
      <c r="AC690" s="176"/>
      <c r="AD690" s="176"/>
      <c r="AE690" s="176"/>
    </row>
    <row r="691" spans="1:31">
      <c r="A691" s="176"/>
      <c r="B691" s="179"/>
      <c r="C691" s="179"/>
      <c r="D691" s="179"/>
      <c r="E691" s="182"/>
      <c r="F691" s="182"/>
      <c r="G691" s="181"/>
      <c r="H691" s="181"/>
      <c r="I691" s="180"/>
      <c r="J691" s="180"/>
      <c r="K691" s="180"/>
      <c r="L691" s="180"/>
      <c r="M691" s="180"/>
      <c r="N691" s="180"/>
      <c r="O691" s="180"/>
      <c r="P691" s="180"/>
      <c r="Q691" s="179"/>
      <c r="R691" s="176"/>
      <c r="S691" s="179"/>
      <c r="T691" s="178"/>
      <c r="U691" s="177"/>
      <c r="V691" s="176"/>
      <c r="W691" s="176"/>
      <c r="X691" s="176"/>
      <c r="Y691" s="176"/>
      <c r="Z691" s="176"/>
      <c r="AA691" s="176"/>
      <c r="AB691" s="176"/>
      <c r="AC691" s="176"/>
      <c r="AD691" s="176"/>
      <c r="AE691" s="176"/>
    </row>
    <row r="692" spans="1:31">
      <c r="A692" s="176"/>
      <c r="B692" s="179"/>
      <c r="C692" s="179"/>
      <c r="D692" s="179"/>
      <c r="E692" s="182"/>
      <c r="F692" s="182"/>
      <c r="G692" s="181"/>
      <c r="H692" s="181"/>
      <c r="I692" s="180"/>
      <c r="J692" s="180"/>
      <c r="K692" s="180"/>
      <c r="L692" s="180"/>
      <c r="M692" s="180"/>
      <c r="N692" s="180"/>
      <c r="O692" s="180"/>
      <c r="P692" s="180"/>
      <c r="Q692" s="179"/>
      <c r="R692" s="176"/>
      <c r="S692" s="179"/>
      <c r="T692" s="178"/>
      <c r="U692" s="177"/>
      <c r="V692" s="176"/>
      <c r="W692" s="176"/>
      <c r="X692" s="176"/>
      <c r="Y692" s="176"/>
      <c r="Z692" s="176"/>
      <c r="AA692" s="176"/>
      <c r="AB692" s="176"/>
      <c r="AC692" s="176"/>
      <c r="AD692" s="176"/>
      <c r="AE692" s="176"/>
    </row>
    <row r="693" spans="1:31">
      <c r="A693" s="176"/>
      <c r="B693" s="179"/>
      <c r="C693" s="179"/>
      <c r="D693" s="179"/>
      <c r="E693" s="182"/>
      <c r="F693" s="182"/>
      <c r="G693" s="181"/>
      <c r="H693" s="181"/>
      <c r="I693" s="180"/>
      <c r="J693" s="180"/>
      <c r="K693" s="180"/>
      <c r="L693" s="180"/>
      <c r="M693" s="180"/>
      <c r="N693" s="180"/>
      <c r="O693" s="180"/>
      <c r="P693" s="180"/>
      <c r="Q693" s="179"/>
      <c r="R693" s="176"/>
      <c r="S693" s="179"/>
      <c r="T693" s="178"/>
      <c r="U693" s="177"/>
      <c r="V693" s="176"/>
      <c r="W693" s="176"/>
      <c r="X693" s="176"/>
      <c r="Y693" s="176"/>
      <c r="Z693" s="176"/>
      <c r="AA693" s="176"/>
      <c r="AB693" s="176"/>
      <c r="AC693" s="176"/>
      <c r="AD693" s="176"/>
      <c r="AE693" s="176"/>
    </row>
    <row r="694" spans="1:31">
      <c r="A694" s="176"/>
      <c r="B694" s="179"/>
      <c r="C694" s="179"/>
      <c r="D694" s="179"/>
      <c r="E694" s="182"/>
      <c r="F694" s="182"/>
      <c r="G694" s="181"/>
      <c r="H694" s="181"/>
      <c r="I694" s="180"/>
      <c r="J694" s="180"/>
      <c r="K694" s="180"/>
      <c r="L694" s="180"/>
      <c r="M694" s="180"/>
      <c r="N694" s="180"/>
      <c r="O694" s="180"/>
      <c r="P694" s="180"/>
      <c r="Q694" s="179"/>
      <c r="R694" s="176"/>
      <c r="S694" s="179"/>
      <c r="T694" s="178"/>
      <c r="U694" s="177"/>
      <c r="V694" s="176"/>
      <c r="W694" s="176"/>
      <c r="X694" s="176"/>
      <c r="Y694" s="176"/>
      <c r="Z694" s="176"/>
      <c r="AA694" s="176"/>
      <c r="AB694" s="176"/>
      <c r="AC694" s="176"/>
      <c r="AD694" s="176"/>
      <c r="AE694" s="176"/>
    </row>
    <row r="695" spans="1:31">
      <c r="A695" s="176"/>
      <c r="B695" s="179"/>
      <c r="C695" s="179"/>
      <c r="D695" s="179"/>
      <c r="E695" s="182"/>
      <c r="F695" s="182"/>
      <c r="G695" s="181"/>
      <c r="H695" s="181"/>
      <c r="I695" s="180"/>
      <c r="J695" s="180"/>
      <c r="K695" s="180"/>
      <c r="L695" s="180"/>
      <c r="M695" s="180"/>
      <c r="N695" s="180"/>
      <c r="O695" s="180"/>
      <c r="P695" s="180"/>
      <c r="Q695" s="179"/>
      <c r="R695" s="176"/>
      <c r="S695" s="179"/>
      <c r="T695" s="178"/>
      <c r="U695" s="177"/>
      <c r="V695" s="176"/>
      <c r="W695" s="176"/>
      <c r="X695" s="176"/>
      <c r="Y695" s="176"/>
      <c r="Z695" s="176"/>
      <c r="AA695" s="176"/>
      <c r="AB695" s="176"/>
      <c r="AC695" s="176"/>
      <c r="AD695" s="176"/>
      <c r="AE695" s="176"/>
    </row>
    <row r="696" spans="1:31">
      <c r="A696" s="176"/>
      <c r="B696" s="179"/>
      <c r="C696" s="179"/>
      <c r="D696" s="179"/>
      <c r="E696" s="182"/>
      <c r="F696" s="182"/>
      <c r="G696" s="181"/>
      <c r="H696" s="181"/>
      <c r="I696" s="180"/>
      <c r="J696" s="180"/>
      <c r="K696" s="180"/>
      <c r="L696" s="180"/>
      <c r="M696" s="180"/>
      <c r="N696" s="180"/>
      <c r="O696" s="180"/>
      <c r="P696" s="180"/>
      <c r="Q696" s="179"/>
      <c r="R696" s="176"/>
      <c r="S696" s="179"/>
      <c r="T696" s="178"/>
      <c r="U696" s="177"/>
      <c r="V696" s="176"/>
      <c r="W696" s="176"/>
      <c r="X696" s="176"/>
      <c r="Y696" s="176"/>
      <c r="Z696" s="176"/>
      <c r="AA696" s="176"/>
      <c r="AB696" s="176"/>
      <c r="AC696" s="176"/>
      <c r="AD696" s="176"/>
      <c r="AE696" s="176"/>
    </row>
    <row r="697" spans="1:31">
      <c r="A697" s="176"/>
      <c r="B697" s="179"/>
      <c r="C697" s="179"/>
      <c r="D697" s="179"/>
      <c r="E697" s="182"/>
      <c r="F697" s="182"/>
      <c r="G697" s="181"/>
      <c r="H697" s="181"/>
      <c r="I697" s="180"/>
      <c r="J697" s="180"/>
      <c r="K697" s="180"/>
      <c r="L697" s="180"/>
      <c r="M697" s="180"/>
      <c r="N697" s="180"/>
      <c r="O697" s="180"/>
      <c r="P697" s="180"/>
      <c r="Q697" s="179"/>
      <c r="R697" s="176"/>
      <c r="S697" s="179"/>
      <c r="T697" s="178"/>
      <c r="U697" s="177"/>
      <c r="V697" s="176"/>
      <c r="W697" s="176"/>
      <c r="X697" s="176"/>
      <c r="Y697" s="176"/>
      <c r="Z697" s="176"/>
      <c r="AA697" s="176"/>
      <c r="AB697" s="176"/>
      <c r="AC697" s="176"/>
      <c r="AD697" s="176"/>
      <c r="AE697" s="176"/>
    </row>
    <row r="698" spans="1:31">
      <c r="A698" s="176"/>
      <c r="B698" s="179"/>
      <c r="C698" s="179"/>
      <c r="D698" s="179"/>
      <c r="E698" s="182"/>
      <c r="F698" s="182"/>
      <c r="G698" s="181"/>
      <c r="H698" s="181"/>
      <c r="I698" s="180"/>
      <c r="J698" s="180"/>
      <c r="K698" s="180"/>
      <c r="L698" s="180"/>
      <c r="M698" s="180"/>
      <c r="N698" s="180"/>
      <c r="O698" s="180"/>
      <c r="P698" s="180"/>
      <c r="Q698" s="179"/>
      <c r="R698" s="176"/>
      <c r="S698" s="179"/>
      <c r="T698" s="178"/>
      <c r="U698" s="177"/>
      <c r="V698" s="176"/>
      <c r="W698" s="176"/>
      <c r="X698" s="176"/>
      <c r="Y698" s="176"/>
      <c r="Z698" s="176"/>
      <c r="AA698" s="176"/>
      <c r="AB698" s="176"/>
      <c r="AC698" s="176"/>
      <c r="AD698" s="176"/>
      <c r="AE698" s="176"/>
    </row>
    <row r="699" spans="1:31">
      <c r="A699" s="176"/>
      <c r="B699" s="179"/>
      <c r="C699" s="179"/>
      <c r="D699" s="179"/>
      <c r="E699" s="182"/>
      <c r="F699" s="182"/>
      <c r="G699" s="181"/>
      <c r="H699" s="181"/>
      <c r="I699" s="180"/>
      <c r="J699" s="180"/>
      <c r="K699" s="180"/>
      <c r="L699" s="180"/>
      <c r="M699" s="180"/>
      <c r="N699" s="180"/>
      <c r="O699" s="180"/>
      <c r="P699" s="180"/>
      <c r="Q699" s="179"/>
      <c r="R699" s="176"/>
      <c r="S699" s="179"/>
      <c r="T699" s="178"/>
      <c r="U699" s="177"/>
      <c r="V699" s="176"/>
      <c r="W699" s="176"/>
      <c r="X699" s="176"/>
      <c r="Y699" s="176"/>
      <c r="Z699" s="176"/>
      <c r="AA699" s="176"/>
      <c r="AB699" s="176"/>
      <c r="AC699" s="176"/>
      <c r="AD699" s="176"/>
      <c r="AE699" s="176"/>
    </row>
    <row r="700" spans="1:31">
      <c r="A700" s="176"/>
      <c r="B700" s="179"/>
      <c r="C700" s="179"/>
      <c r="D700" s="179"/>
      <c r="E700" s="182"/>
      <c r="F700" s="182"/>
      <c r="G700" s="181"/>
      <c r="H700" s="181"/>
      <c r="I700" s="180"/>
      <c r="J700" s="180"/>
      <c r="K700" s="180"/>
      <c r="L700" s="180"/>
      <c r="M700" s="180"/>
      <c r="N700" s="180"/>
      <c r="O700" s="180"/>
      <c r="P700" s="180"/>
      <c r="Q700" s="179"/>
      <c r="R700" s="176"/>
      <c r="S700" s="179"/>
      <c r="T700" s="178"/>
      <c r="U700" s="177"/>
      <c r="V700" s="176"/>
      <c r="W700" s="176"/>
      <c r="X700" s="176"/>
      <c r="Y700" s="176"/>
      <c r="Z700" s="176"/>
      <c r="AA700" s="176"/>
      <c r="AB700" s="176"/>
      <c r="AC700" s="176"/>
      <c r="AD700" s="176"/>
      <c r="AE700" s="176"/>
    </row>
    <row r="701" spans="1:31">
      <c r="A701" s="176"/>
      <c r="B701" s="179"/>
      <c r="C701" s="179"/>
      <c r="D701" s="179"/>
      <c r="E701" s="182"/>
      <c r="F701" s="182"/>
      <c r="G701" s="181"/>
      <c r="H701" s="181"/>
      <c r="I701" s="180"/>
      <c r="J701" s="180"/>
      <c r="K701" s="180"/>
      <c r="L701" s="180"/>
      <c r="M701" s="180"/>
      <c r="N701" s="180"/>
      <c r="O701" s="180"/>
      <c r="P701" s="180"/>
      <c r="Q701" s="179"/>
      <c r="R701" s="176"/>
      <c r="S701" s="179"/>
      <c r="T701" s="178"/>
      <c r="U701" s="177"/>
      <c r="V701" s="176"/>
      <c r="W701" s="176"/>
      <c r="X701" s="176"/>
      <c r="Y701" s="176"/>
      <c r="Z701" s="176"/>
      <c r="AA701" s="176"/>
      <c r="AB701" s="176"/>
      <c r="AC701" s="176"/>
      <c r="AD701" s="176"/>
      <c r="AE701" s="176"/>
    </row>
    <row r="702" spans="1:31">
      <c r="A702" s="176"/>
      <c r="B702" s="179"/>
      <c r="C702" s="179"/>
      <c r="D702" s="179"/>
      <c r="E702" s="182"/>
      <c r="F702" s="182"/>
      <c r="G702" s="181"/>
      <c r="H702" s="181"/>
      <c r="I702" s="180"/>
      <c r="J702" s="180"/>
      <c r="K702" s="180"/>
      <c r="L702" s="180"/>
      <c r="M702" s="180"/>
      <c r="N702" s="180"/>
      <c r="O702" s="180"/>
      <c r="P702" s="180"/>
      <c r="Q702" s="179"/>
      <c r="R702" s="176"/>
      <c r="S702" s="179"/>
      <c r="T702" s="178"/>
      <c r="U702" s="177"/>
      <c r="V702" s="176"/>
      <c r="W702" s="176"/>
      <c r="X702" s="176"/>
      <c r="Y702" s="176"/>
      <c r="Z702" s="176"/>
      <c r="AA702" s="176"/>
      <c r="AB702" s="176"/>
      <c r="AC702" s="176"/>
      <c r="AD702" s="176"/>
      <c r="AE702" s="176"/>
    </row>
    <row r="703" spans="1:31">
      <c r="A703" s="176"/>
      <c r="B703" s="179"/>
      <c r="C703" s="179"/>
      <c r="D703" s="179"/>
      <c r="E703" s="182"/>
      <c r="F703" s="182"/>
      <c r="G703" s="181"/>
      <c r="H703" s="181"/>
      <c r="I703" s="180"/>
      <c r="J703" s="180"/>
      <c r="K703" s="180"/>
      <c r="L703" s="180"/>
      <c r="M703" s="180"/>
      <c r="N703" s="180"/>
      <c r="O703" s="180"/>
      <c r="P703" s="180"/>
      <c r="Q703" s="179"/>
      <c r="R703" s="176"/>
      <c r="S703" s="179"/>
      <c r="T703" s="178"/>
      <c r="U703" s="177"/>
      <c r="V703" s="176"/>
      <c r="W703" s="176"/>
      <c r="X703" s="176"/>
      <c r="Y703" s="176"/>
      <c r="Z703" s="176"/>
      <c r="AA703" s="176"/>
      <c r="AB703" s="176"/>
      <c r="AC703" s="176"/>
      <c r="AD703" s="176"/>
      <c r="AE703" s="176"/>
    </row>
    <row r="704" spans="1:31">
      <c r="A704" s="176"/>
      <c r="B704" s="179"/>
      <c r="C704" s="179"/>
      <c r="D704" s="179"/>
      <c r="E704" s="182"/>
      <c r="F704" s="182"/>
      <c r="G704" s="181"/>
      <c r="H704" s="181"/>
      <c r="I704" s="180"/>
      <c r="J704" s="180"/>
      <c r="K704" s="180"/>
      <c r="L704" s="180"/>
      <c r="M704" s="180"/>
      <c r="N704" s="180"/>
      <c r="O704" s="180"/>
      <c r="P704" s="180"/>
      <c r="Q704" s="179"/>
      <c r="R704" s="176"/>
      <c r="S704" s="179"/>
      <c r="T704" s="178"/>
      <c r="U704" s="177"/>
      <c r="V704" s="176"/>
      <c r="W704" s="176"/>
      <c r="X704" s="176"/>
      <c r="Y704" s="176"/>
      <c r="Z704" s="176"/>
      <c r="AA704" s="176"/>
      <c r="AB704" s="176"/>
      <c r="AC704" s="176"/>
      <c r="AD704" s="176"/>
      <c r="AE704" s="176"/>
    </row>
    <row r="705" spans="1:31">
      <c r="A705" s="176"/>
      <c r="B705" s="179"/>
      <c r="C705" s="179"/>
      <c r="D705" s="179"/>
      <c r="E705" s="182"/>
      <c r="F705" s="182"/>
      <c r="G705" s="181"/>
      <c r="H705" s="181"/>
      <c r="I705" s="180"/>
      <c r="J705" s="180"/>
      <c r="K705" s="180"/>
      <c r="L705" s="180"/>
      <c r="M705" s="180"/>
      <c r="N705" s="180"/>
      <c r="O705" s="180"/>
      <c r="P705" s="180"/>
      <c r="Q705" s="179"/>
      <c r="R705" s="176"/>
      <c r="S705" s="179"/>
      <c r="T705" s="178"/>
      <c r="U705" s="177"/>
      <c r="V705" s="176"/>
      <c r="W705" s="176"/>
      <c r="X705" s="176"/>
      <c r="Y705" s="176"/>
      <c r="Z705" s="176"/>
      <c r="AA705" s="176"/>
      <c r="AB705" s="176"/>
      <c r="AC705" s="176"/>
      <c r="AD705" s="176"/>
      <c r="AE705" s="176"/>
    </row>
    <row r="706" spans="1:31">
      <c r="A706" s="176"/>
      <c r="B706" s="179"/>
      <c r="C706" s="179"/>
      <c r="D706" s="179"/>
      <c r="E706" s="182"/>
      <c r="F706" s="182"/>
      <c r="G706" s="181"/>
      <c r="H706" s="181"/>
      <c r="I706" s="180"/>
      <c r="J706" s="180"/>
      <c r="K706" s="180"/>
      <c r="L706" s="180"/>
      <c r="M706" s="180"/>
      <c r="N706" s="180"/>
      <c r="O706" s="180"/>
      <c r="P706" s="180"/>
      <c r="Q706" s="179"/>
      <c r="R706" s="176"/>
      <c r="S706" s="179"/>
      <c r="T706" s="178"/>
      <c r="U706" s="177"/>
      <c r="V706" s="176"/>
      <c r="W706" s="176"/>
      <c r="X706" s="176"/>
      <c r="Y706" s="176"/>
      <c r="Z706" s="176"/>
      <c r="AA706" s="176"/>
      <c r="AB706" s="176"/>
      <c r="AC706" s="176"/>
      <c r="AD706" s="176"/>
      <c r="AE706" s="176"/>
    </row>
    <row r="707" spans="1:31">
      <c r="A707" s="176"/>
      <c r="B707" s="179"/>
      <c r="C707" s="179"/>
      <c r="D707" s="179"/>
      <c r="E707" s="182"/>
      <c r="F707" s="182"/>
      <c r="G707" s="181"/>
      <c r="H707" s="181"/>
      <c r="I707" s="180"/>
      <c r="J707" s="180"/>
      <c r="K707" s="180"/>
      <c r="L707" s="180"/>
      <c r="M707" s="180"/>
      <c r="N707" s="180"/>
      <c r="O707" s="180"/>
      <c r="P707" s="180"/>
      <c r="Q707" s="179"/>
      <c r="R707" s="176"/>
      <c r="S707" s="179"/>
      <c r="T707" s="178"/>
      <c r="U707" s="177"/>
      <c r="V707" s="176"/>
      <c r="W707" s="176"/>
      <c r="X707" s="176"/>
      <c r="Y707" s="176"/>
      <c r="Z707" s="176"/>
      <c r="AA707" s="176"/>
      <c r="AB707" s="176"/>
      <c r="AC707" s="176"/>
      <c r="AD707" s="176"/>
      <c r="AE707" s="176"/>
    </row>
    <row r="708" spans="1:31">
      <c r="A708" s="176"/>
      <c r="B708" s="179"/>
      <c r="C708" s="179"/>
      <c r="D708" s="179"/>
      <c r="E708" s="182"/>
      <c r="F708" s="182"/>
      <c r="G708" s="181"/>
      <c r="H708" s="181"/>
      <c r="I708" s="180"/>
      <c r="J708" s="180"/>
      <c r="K708" s="180"/>
      <c r="L708" s="180"/>
      <c r="M708" s="180"/>
      <c r="N708" s="180"/>
      <c r="O708" s="180"/>
      <c r="P708" s="180"/>
      <c r="Q708" s="179"/>
      <c r="R708" s="176"/>
      <c r="S708" s="179"/>
      <c r="T708" s="178"/>
      <c r="U708" s="177"/>
      <c r="V708" s="176"/>
      <c r="W708" s="176"/>
      <c r="X708" s="176"/>
      <c r="Y708" s="176"/>
      <c r="Z708" s="176"/>
      <c r="AA708" s="176"/>
      <c r="AB708" s="176"/>
      <c r="AC708" s="176"/>
      <c r="AD708" s="176"/>
      <c r="AE708" s="176"/>
    </row>
    <row r="709" spans="1:31">
      <c r="A709" s="176"/>
      <c r="B709" s="179"/>
      <c r="C709" s="179"/>
      <c r="D709" s="179"/>
      <c r="E709" s="182"/>
      <c r="F709" s="182"/>
      <c r="G709" s="181"/>
      <c r="H709" s="181"/>
      <c r="I709" s="180"/>
      <c r="J709" s="180"/>
      <c r="K709" s="180"/>
      <c r="L709" s="180"/>
      <c r="M709" s="180"/>
      <c r="N709" s="180"/>
      <c r="O709" s="180"/>
      <c r="P709" s="180"/>
      <c r="Q709" s="179"/>
      <c r="R709" s="176"/>
      <c r="S709" s="179"/>
      <c r="T709" s="178"/>
      <c r="U709" s="177"/>
      <c r="V709" s="176"/>
      <c r="W709" s="176"/>
      <c r="X709" s="176"/>
      <c r="Y709" s="176"/>
      <c r="Z709" s="176"/>
      <c r="AA709" s="176"/>
      <c r="AB709" s="176"/>
      <c r="AC709" s="176"/>
      <c r="AD709" s="176"/>
      <c r="AE709" s="176"/>
    </row>
    <row r="710" spans="1:31">
      <c r="A710" s="176"/>
      <c r="B710" s="179"/>
      <c r="C710" s="179"/>
      <c r="D710" s="179"/>
      <c r="E710" s="182"/>
      <c r="F710" s="182"/>
      <c r="G710" s="181"/>
      <c r="H710" s="181"/>
      <c r="I710" s="180"/>
      <c r="J710" s="180"/>
      <c r="K710" s="180"/>
      <c r="L710" s="180"/>
      <c r="M710" s="180"/>
      <c r="N710" s="180"/>
      <c r="O710" s="180"/>
      <c r="P710" s="180"/>
      <c r="Q710" s="179"/>
      <c r="R710" s="176"/>
      <c r="S710" s="179"/>
      <c r="T710" s="178"/>
      <c r="U710" s="177"/>
      <c r="V710" s="176"/>
      <c r="W710" s="176"/>
      <c r="X710" s="176"/>
      <c r="Y710" s="176"/>
      <c r="Z710" s="176"/>
      <c r="AA710" s="176"/>
      <c r="AB710" s="176"/>
      <c r="AC710" s="176"/>
      <c r="AD710" s="176"/>
      <c r="AE710" s="176"/>
    </row>
    <row r="711" spans="1:31">
      <c r="A711" s="176"/>
      <c r="B711" s="179"/>
      <c r="C711" s="179"/>
      <c r="D711" s="179"/>
      <c r="E711" s="182"/>
      <c r="F711" s="182"/>
      <c r="G711" s="181"/>
      <c r="H711" s="181"/>
      <c r="I711" s="180"/>
      <c r="J711" s="180"/>
      <c r="K711" s="180"/>
      <c r="L711" s="180"/>
      <c r="M711" s="180"/>
      <c r="N711" s="180"/>
      <c r="O711" s="180"/>
      <c r="P711" s="180"/>
      <c r="Q711" s="179"/>
      <c r="R711" s="176"/>
      <c r="S711" s="179"/>
      <c r="T711" s="178"/>
      <c r="U711" s="177"/>
      <c r="V711" s="176"/>
      <c r="W711" s="176"/>
      <c r="X711" s="176"/>
      <c r="Y711" s="176"/>
      <c r="Z711" s="176"/>
      <c r="AA711" s="176"/>
      <c r="AB711" s="176"/>
      <c r="AC711" s="176"/>
      <c r="AD711" s="176"/>
      <c r="AE711" s="176"/>
    </row>
    <row r="712" spans="1:31">
      <c r="A712" s="176"/>
      <c r="B712" s="179"/>
      <c r="C712" s="179"/>
      <c r="D712" s="179"/>
      <c r="E712" s="182"/>
      <c r="F712" s="182"/>
      <c r="G712" s="181"/>
      <c r="H712" s="181"/>
      <c r="I712" s="180"/>
      <c r="J712" s="180"/>
      <c r="K712" s="180"/>
      <c r="L712" s="180"/>
      <c r="M712" s="180"/>
      <c r="N712" s="180"/>
      <c r="O712" s="180"/>
      <c r="P712" s="180"/>
      <c r="Q712" s="179"/>
      <c r="R712" s="176"/>
      <c r="S712" s="179"/>
      <c r="T712" s="178"/>
      <c r="U712" s="177"/>
      <c r="V712" s="176"/>
      <c r="W712" s="176"/>
      <c r="X712" s="176"/>
      <c r="Y712" s="176"/>
      <c r="Z712" s="176"/>
      <c r="AA712" s="176"/>
      <c r="AB712" s="176"/>
      <c r="AC712" s="176"/>
      <c r="AD712" s="176"/>
      <c r="AE712" s="176"/>
    </row>
    <row r="713" spans="1:31">
      <c r="A713" s="176"/>
      <c r="B713" s="179"/>
      <c r="C713" s="179"/>
      <c r="D713" s="179"/>
      <c r="E713" s="182"/>
      <c r="F713" s="182"/>
      <c r="G713" s="181"/>
      <c r="H713" s="181"/>
      <c r="I713" s="180"/>
      <c r="J713" s="180"/>
      <c r="K713" s="180"/>
      <c r="L713" s="180"/>
      <c r="M713" s="180"/>
      <c r="N713" s="180"/>
      <c r="O713" s="180"/>
      <c r="P713" s="180"/>
      <c r="Q713" s="179"/>
      <c r="R713" s="176"/>
      <c r="S713" s="179"/>
      <c r="T713" s="178"/>
      <c r="U713" s="177"/>
      <c r="V713" s="176"/>
      <c r="W713" s="176"/>
      <c r="X713" s="176"/>
      <c r="Y713" s="176"/>
      <c r="Z713" s="176"/>
      <c r="AA713" s="176"/>
      <c r="AB713" s="176"/>
      <c r="AC713" s="176"/>
      <c r="AD713" s="176"/>
      <c r="AE713" s="176"/>
    </row>
    <row r="714" spans="1:31">
      <c r="A714" s="176"/>
      <c r="B714" s="179"/>
      <c r="C714" s="179"/>
      <c r="D714" s="179"/>
      <c r="E714" s="182"/>
      <c r="F714" s="182"/>
      <c r="G714" s="181"/>
      <c r="H714" s="181"/>
      <c r="I714" s="180"/>
      <c r="J714" s="180"/>
      <c r="K714" s="180"/>
      <c r="L714" s="180"/>
      <c r="M714" s="180"/>
      <c r="N714" s="180"/>
      <c r="O714" s="180"/>
      <c r="P714" s="180"/>
      <c r="Q714" s="179"/>
      <c r="R714" s="176"/>
      <c r="S714" s="179"/>
      <c r="T714" s="178"/>
      <c r="U714" s="177"/>
      <c r="V714" s="176"/>
      <c r="W714" s="176"/>
      <c r="X714" s="176"/>
      <c r="Y714" s="176"/>
      <c r="Z714" s="176"/>
      <c r="AA714" s="176"/>
      <c r="AB714" s="176"/>
      <c r="AC714" s="176"/>
      <c r="AD714" s="176"/>
      <c r="AE714" s="176"/>
    </row>
    <row r="715" spans="1:31">
      <c r="A715" s="176"/>
      <c r="B715" s="179"/>
      <c r="C715" s="179"/>
      <c r="D715" s="179"/>
      <c r="E715" s="182"/>
      <c r="F715" s="182"/>
      <c r="G715" s="181"/>
      <c r="H715" s="181"/>
      <c r="I715" s="180"/>
      <c r="J715" s="180"/>
      <c r="K715" s="180"/>
      <c r="L715" s="180"/>
      <c r="M715" s="180"/>
      <c r="N715" s="180"/>
      <c r="O715" s="180"/>
      <c r="P715" s="180"/>
      <c r="Q715" s="179"/>
      <c r="R715" s="176"/>
      <c r="S715" s="179"/>
      <c r="T715" s="178"/>
      <c r="U715" s="177"/>
      <c r="V715" s="176"/>
      <c r="W715" s="176"/>
      <c r="X715" s="176"/>
      <c r="Y715" s="176"/>
      <c r="Z715" s="176"/>
      <c r="AA715" s="176"/>
      <c r="AB715" s="176"/>
      <c r="AC715" s="176"/>
      <c r="AD715" s="176"/>
      <c r="AE715" s="176"/>
    </row>
    <row r="716" spans="1:31">
      <c r="A716" s="176"/>
      <c r="B716" s="179"/>
      <c r="C716" s="179"/>
      <c r="D716" s="179"/>
      <c r="E716" s="182"/>
      <c r="F716" s="182"/>
      <c r="G716" s="181"/>
      <c r="H716" s="181"/>
      <c r="I716" s="180"/>
      <c r="J716" s="180"/>
      <c r="K716" s="180"/>
      <c r="L716" s="180"/>
      <c r="M716" s="180"/>
      <c r="N716" s="180"/>
      <c r="O716" s="180"/>
      <c r="P716" s="180"/>
      <c r="Q716" s="179"/>
      <c r="R716" s="176"/>
      <c r="S716" s="179"/>
      <c r="T716" s="178"/>
      <c r="U716" s="177"/>
      <c r="V716" s="176"/>
      <c r="W716" s="176"/>
      <c r="X716" s="176"/>
      <c r="Y716" s="176"/>
      <c r="Z716" s="176"/>
      <c r="AA716" s="176"/>
      <c r="AB716" s="176"/>
      <c r="AC716" s="176"/>
      <c r="AD716" s="176"/>
      <c r="AE716" s="176"/>
    </row>
    <row r="717" spans="1:31">
      <c r="A717" s="176"/>
      <c r="B717" s="179"/>
      <c r="C717" s="179"/>
      <c r="D717" s="179"/>
      <c r="E717" s="182"/>
      <c r="F717" s="182"/>
      <c r="G717" s="181"/>
      <c r="H717" s="181"/>
      <c r="I717" s="180"/>
      <c r="J717" s="180"/>
      <c r="K717" s="180"/>
      <c r="L717" s="180"/>
      <c r="M717" s="180"/>
      <c r="N717" s="180"/>
      <c r="O717" s="180"/>
      <c r="P717" s="180"/>
      <c r="Q717" s="179"/>
      <c r="R717" s="176"/>
      <c r="S717" s="179"/>
      <c r="T717" s="178"/>
      <c r="U717" s="177"/>
      <c r="V717" s="176"/>
      <c r="W717" s="176"/>
      <c r="X717" s="176"/>
      <c r="Y717" s="176"/>
      <c r="Z717" s="176"/>
      <c r="AA717" s="176"/>
      <c r="AB717" s="176"/>
      <c r="AC717" s="176"/>
      <c r="AD717" s="176"/>
      <c r="AE717" s="176"/>
    </row>
    <row r="718" spans="1:31">
      <c r="A718" s="176"/>
      <c r="B718" s="179"/>
      <c r="C718" s="179"/>
      <c r="D718" s="179"/>
      <c r="E718" s="182"/>
      <c r="F718" s="182"/>
      <c r="G718" s="181"/>
      <c r="H718" s="181"/>
      <c r="I718" s="180"/>
      <c r="J718" s="180"/>
      <c r="K718" s="180"/>
      <c r="L718" s="180"/>
      <c r="M718" s="180"/>
      <c r="N718" s="180"/>
      <c r="O718" s="180"/>
      <c r="P718" s="180"/>
      <c r="Q718" s="179"/>
      <c r="R718" s="176"/>
      <c r="S718" s="179"/>
      <c r="T718" s="178"/>
      <c r="U718" s="177"/>
      <c r="V718" s="176"/>
      <c r="W718" s="176"/>
      <c r="X718" s="176"/>
      <c r="Y718" s="176"/>
      <c r="Z718" s="176"/>
      <c r="AA718" s="176"/>
      <c r="AB718" s="176"/>
      <c r="AC718" s="176"/>
      <c r="AD718" s="176"/>
      <c r="AE718" s="176"/>
    </row>
    <row r="719" spans="1:31">
      <c r="A719" s="176"/>
      <c r="B719" s="179"/>
      <c r="C719" s="179"/>
      <c r="D719" s="179"/>
      <c r="E719" s="182"/>
      <c r="F719" s="182"/>
      <c r="G719" s="181"/>
      <c r="H719" s="181"/>
      <c r="I719" s="180"/>
      <c r="J719" s="180"/>
      <c r="K719" s="180"/>
      <c r="L719" s="180"/>
      <c r="M719" s="180"/>
      <c r="N719" s="180"/>
      <c r="O719" s="180"/>
      <c r="P719" s="180"/>
      <c r="Q719" s="179"/>
      <c r="R719" s="176"/>
      <c r="S719" s="179"/>
      <c r="T719" s="178"/>
      <c r="U719" s="177"/>
      <c r="V719" s="176"/>
      <c r="W719" s="176"/>
      <c r="X719" s="176"/>
      <c r="Y719" s="176"/>
      <c r="Z719" s="176"/>
      <c r="AA719" s="176"/>
      <c r="AB719" s="176"/>
      <c r="AC719" s="176"/>
      <c r="AD719" s="176"/>
      <c r="AE719" s="176"/>
    </row>
    <row r="720" spans="1:31">
      <c r="A720" s="176"/>
      <c r="B720" s="179"/>
      <c r="C720" s="179"/>
      <c r="D720" s="179"/>
      <c r="E720" s="182"/>
      <c r="F720" s="182"/>
      <c r="G720" s="181"/>
      <c r="H720" s="181"/>
      <c r="I720" s="180"/>
      <c r="J720" s="180"/>
      <c r="K720" s="180"/>
      <c r="L720" s="180"/>
      <c r="M720" s="180"/>
      <c r="N720" s="180"/>
      <c r="O720" s="180"/>
      <c r="P720" s="180"/>
      <c r="Q720" s="179"/>
      <c r="R720" s="176"/>
      <c r="S720" s="179"/>
      <c r="T720" s="178"/>
      <c r="U720" s="177"/>
      <c r="V720" s="176"/>
      <c r="W720" s="176"/>
      <c r="X720" s="176"/>
      <c r="Y720" s="176"/>
      <c r="Z720" s="176"/>
      <c r="AA720" s="176"/>
      <c r="AB720" s="176"/>
      <c r="AC720" s="176"/>
      <c r="AD720" s="176"/>
      <c r="AE720" s="176"/>
    </row>
    <row r="721" spans="1:31">
      <c r="A721" s="176"/>
      <c r="B721" s="179"/>
      <c r="C721" s="179"/>
      <c r="D721" s="179"/>
      <c r="E721" s="182"/>
      <c r="F721" s="182"/>
      <c r="G721" s="181"/>
      <c r="H721" s="181"/>
      <c r="I721" s="180"/>
      <c r="J721" s="180"/>
      <c r="K721" s="180"/>
      <c r="L721" s="180"/>
      <c r="M721" s="180"/>
      <c r="N721" s="180"/>
      <c r="O721" s="180"/>
      <c r="P721" s="180"/>
      <c r="Q721" s="179"/>
      <c r="R721" s="176"/>
      <c r="S721" s="179"/>
      <c r="T721" s="178"/>
      <c r="U721" s="177"/>
      <c r="V721" s="176"/>
      <c r="W721" s="176"/>
      <c r="X721" s="176"/>
      <c r="Y721" s="176"/>
      <c r="Z721" s="176"/>
      <c r="AA721" s="176"/>
      <c r="AB721" s="176"/>
      <c r="AC721" s="176"/>
      <c r="AD721" s="176"/>
      <c r="AE721" s="176"/>
    </row>
    <row r="722" spans="1:31">
      <c r="A722" s="176"/>
      <c r="B722" s="179"/>
      <c r="C722" s="179"/>
      <c r="D722" s="179"/>
      <c r="E722" s="182"/>
      <c r="F722" s="182"/>
      <c r="G722" s="181"/>
      <c r="H722" s="181"/>
      <c r="I722" s="180"/>
      <c r="J722" s="180"/>
      <c r="K722" s="180"/>
      <c r="L722" s="180"/>
      <c r="M722" s="180"/>
      <c r="N722" s="180"/>
      <c r="O722" s="180"/>
      <c r="P722" s="180"/>
      <c r="Q722" s="179"/>
      <c r="R722" s="176"/>
      <c r="S722" s="179"/>
      <c r="T722" s="178"/>
      <c r="U722" s="177"/>
      <c r="V722" s="176"/>
      <c r="W722" s="176"/>
      <c r="X722" s="176"/>
      <c r="Y722" s="176"/>
      <c r="Z722" s="176"/>
      <c r="AA722" s="176"/>
      <c r="AB722" s="176"/>
      <c r="AC722" s="176"/>
      <c r="AD722" s="176"/>
      <c r="AE722" s="176"/>
    </row>
    <row r="723" spans="1:31">
      <c r="A723" s="176"/>
      <c r="B723" s="179"/>
      <c r="C723" s="179"/>
      <c r="D723" s="179"/>
      <c r="E723" s="182"/>
      <c r="F723" s="182"/>
      <c r="G723" s="181"/>
      <c r="H723" s="181"/>
      <c r="I723" s="180"/>
      <c r="J723" s="180"/>
      <c r="K723" s="180"/>
      <c r="L723" s="180"/>
      <c r="M723" s="180"/>
      <c r="N723" s="180"/>
      <c r="O723" s="180"/>
      <c r="P723" s="180"/>
      <c r="Q723" s="179"/>
      <c r="R723" s="176"/>
      <c r="S723" s="179"/>
      <c r="T723" s="178"/>
      <c r="U723" s="177"/>
      <c r="V723" s="176"/>
      <c r="W723" s="176"/>
      <c r="X723" s="176"/>
      <c r="Y723" s="176"/>
      <c r="Z723" s="176"/>
      <c r="AA723" s="176"/>
      <c r="AB723" s="176"/>
      <c r="AC723" s="176"/>
      <c r="AD723" s="176"/>
      <c r="AE723" s="176"/>
    </row>
    <row r="724" spans="1:31">
      <c r="A724" s="176"/>
      <c r="B724" s="179"/>
      <c r="C724" s="179"/>
      <c r="D724" s="179"/>
      <c r="E724" s="182"/>
      <c r="F724" s="182"/>
      <c r="G724" s="181"/>
      <c r="H724" s="181"/>
      <c r="I724" s="180"/>
      <c r="J724" s="180"/>
      <c r="K724" s="180"/>
      <c r="L724" s="180"/>
      <c r="M724" s="180"/>
      <c r="N724" s="180"/>
      <c r="O724" s="180"/>
      <c r="P724" s="180"/>
      <c r="Q724" s="179"/>
      <c r="R724" s="176"/>
      <c r="S724" s="179"/>
      <c r="T724" s="178"/>
      <c r="U724" s="177"/>
      <c r="V724" s="176"/>
      <c r="W724" s="176"/>
      <c r="X724" s="176"/>
      <c r="Y724" s="176"/>
      <c r="Z724" s="176"/>
      <c r="AA724" s="176"/>
      <c r="AB724" s="176"/>
      <c r="AC724" s="176"/>
      <c r="AD724" s="176"/>
      <c r="AE724" s="176"/>
    </row>
    <row r="725" spans="1:31">
      <c r="A725" s="176"/>
      <c r="B725" s="179"/>
      <c r="C725" s="179"/>
      <c r="D725" s="179"/>
      <c r="E725" s="182"/>
      <c r="F725" s="182"/>
      <c r="G725" s="181"/>
      <c r="H725" s="181"/>
      <c r="I725" s="180"/>
      <c r="J725" s="180"/>
      <c r="K725" s="180"/>
      <c r="L725" s="180"/>
      <c r="M725" s="180"/>
      <c r="N725" s="180"/>
      <c r="O725" s="180"/>
      <c r="P725" s="180"/>
      <c r="Q725" s="179"/>
      <c r="R725" s="176"/>
      <c r="S725" s="179"/>
      <c r="T725" s="178"/>
      <c r="U725" s="177"/>
      <c r="V725" s="176"/>
      <c r="W725" s="176"/>
      <c r="X725" s="176"/>
      <c r="Y725" s="176"/>
      <c r="Z725" s="176"/>
      <c r="AA725" s="176"/>
      <c r="AB725" s="176"/>
      <c r="AC725" s="176"/>
      <c r="AD725" s="176"/>
      <c r="AE725" s="176"/>
    </row>
    <row r="726" spans="1:31">
      <c r="A726" s="176"/>
      <c r="B726" s="179"/>
      <c r="C726" s="179"/>
      <c r="D726" s="179"/>
      <c r="E726" s="182"/>
      <c r="F726" s="182"/>
      <c r="G726" s="181"/>
      <c r="H726" s="181"/>
      <c r="I726" s="180"/>
      <c r="J726" s="180"/>
      <c r="K726" s="180"/>
      <c r="L726" s="180"/>
      <c r="M726" s="180"/>
      <c r="N726" s="180"/>
      <c r="O726" s="180"/>
      <c r="P726" s="180"/>
      <c r="Q726" s="179"/>
      <c r="R726" s="176"/>
      <c r="S726" s="179"/>
      <c r="T726" s="178"/>
      <c r="U726" s="177"/>
      <c r="V726" s="176"/>
      <c r="W726" s="176"/>
      <c r="X726" s="176"/>
      <c r="Y726" s="176"/>
      <c r="Z726" s="176"/>
      <c r="AA726" s="176"/>
      <c r="AB726" s="176"/>
      <c r="AC726" s="176"/>
      <c r="AD726" s="176"/>
      <c r="AE726" s="176"/>
    </row>
    <row r="727" spans="1:31">
      <c r="A727" s="176"/>
      <c r="B727" s="179"/>
      <c r="C727" s="179"/>
      <c r="D727" s="179"/>
      <c r="E727" s="182"/>
      <c r="F727" s="182"/>
      <c r="G727" s="181"/>
      <c r="H727" s="181"/>
      <c r="I727" s="180"/>
      <c r="J727" s="180"/>
      <c r="K727" s="180"/>
      <c r="L727" s="180"/>
      <c r="M727" s="180"/>
      <c r="N727" s="180"/>
      <c r="O727" s="180"/>
      <c r="P727" s="180"/>
      <c r="Q727" s="179"/>
      <c r="R727" s="176"/>
      <c r="S727" s="179"/>
      <c r="T727" s="178"/>
      <c r="U727" s="177"/>
      <c r="V727" s="176"/>
      <c r="W727" s="176"/>
      <c r="X727" s="176"/>
      <c r="Y727" s="176"/>
      <c r="Z727" s="176"/>
      <c r="AA727" s="176"/>
      <c r="AB727" s="176"/>
      <c r="AC727" s="176"/>
      <c r="AD727" s="176"/>
      <c r="AE727" s="176"/>
    </row>
    <row r="728" spans="1:31">
      <c r="A728" s="176"/>
      <c r="B728" s="179"/>
      <c r="C728" s="179"/>
      <c r="D728" s="179"/>
      <c r="E728" s="182"/>
      <c r="F728" s="182"/>
      <c r="G728" s="181"/>
      <c r="H728" s="181"/>
      <c r="I728" s="180"/>
      <c r="J728" s="180"/>
      <c r="K728" s="180"/>
      <c r="L728" s="180"/>
      <c r="M728" s="180"/>
      <c r="N728" s="180"/>
      <c r="O728" s="180"/>
      <c r="P728" s="180"/>
      <c r="Q728" s="179"/>
      <c r="R728" s="176"/>
      <c r="S728" s="179"/>
      <c r="T728" s="178"/>
      <c r="U728" s="177"/>
      <c r="V728" s="176"/>
      <c r="W728" s="176"/>
      <c r="X728" s="176"/>
      <c r="Y728" s="176"/>
      <c r="Z728" s="176"/>
      <c r="AA728" s="176"/>
      <c r="AB728" s="176"/>
      <c r="AC728" s="176"/>
      <c r="AD728" s="176"/>
      <c r="AE728" s="176"/>
    </row>
    <row r="729" spans="1:31">
      <c r="A729" s="176"/>
      <c r="B729" s="179"/>
      <c r="C729" s="179"/>
      <c r="D729" s="179"/>
      <c r="E729" s="182"/>
      <c r="F729" s="182"/>
      <c r="G729" s="181"/>
      <c r="H729" s="181"/>
      <c r="I729" s="180"/>
      <c r="J729" s="180"/>
      <c r="K729" s="180"/>
      <c r="L729" s="180"/>
      <c r="M729" s="180"/>
      <c r="N729" s="180"/>
      <c r="O729" s="180"/>
      <c r="P729" s="180"/>
      <c r="Q729" s="179"/>
      <c r="R729" s="176"/>
      <c r="S729" s="179"/>
      <c r="T729" s="178"/>
      <c r="U729" s="177"/>
      <c r="V729" s="176"/>
      <c r="W729" s="176"/>
      <c r="X729" s="176"/>
      <c r="Y729" s="176"/>
      <c r="Z729" s="176"/>
      <c r="AA729" s="176"/>
      <c r="AB729" s="176"/>
      <c r="AC729" s="176"/>
      <c r="AD729" s="176"/>
      <c r="AE729" s="176"/>
    </row>
    <row r="730" spans="1:31">
      <c r="A730" s="176"/>
      <c r="B730" s="179"/>
      <c r="C730" s="179"/>
      <c r="D730" s="179"/>
      <c r="E730" s="182"/>
      <c r="F730" s="182"/>
      <c r="G730" s="181"/>
      <c r="H730" s="181"/>
      <c r="I730" s="180"/>
      <c r="J730" s="180"/>
      <c r="K730" s="180"/>
      <c r="L730" s="180"/>
      <c r="M730" s="180"/>
      <c r="N730" s="180"/>
      <c r="O730" s="180"/>
      <c r="P730" s="180"/>
      <c r="Q730" s="179"/>
      <c r="R730" s="176"/>
      <c r="S730" s="179"/>
      <c r="T730" s="178"/>
      <c r="U730" s="177"/>
      <c r="V730" s="176"/>
      <c r="W730" s="176"/>
      <c r="X730" s="176"/>
      <c r="Y730" s="176"/>
      <c r="Z730" s="176"/>
      <c r="AA730" s="176"/>
      <c r="AB730" s="176"/>
      <c r="AC730" s="176"/>
      <c r="AD730" s="176"/>
      <c r="AE730" s="176"/>
    </row>
    <row r="731" spans="1:31">
      <c r="A731" s="176"/>
      <c r="B731" s="179"/>
      <c r="C731" s="179"/>
      <c r="D731" s="179"/>
      <c r="E731" s="182"/>
      <c r="F731" s="182"/>
      <c r="G731" s="181"/>
      <c r="H731" s="181"/>
      <c r="I731" s="180"/>
      <c r="J731" s="180"/>
      <c r="K731" s="180"/>
      <c r="L731" s="180"/>
      <c r="M731" s="180"/>
      <c r="N731" s="180"/>
      <c r="O731" s="180"/>
      <c r="P731" s="180"/>
      <c r="Q731" s="179"/>
      <c r="R731" s="176"/>
      <c r="S731" s="179"/>
      <c r="T731" s="178"/>
      <c r="U731" s="177"/>
      <c r="V731" s="176"/>
      <c r="W731" s="176"/>
      <c r="X731" s="176"/>
      <c r="Y731" s="176"/>
      <c r="Z731" s="176"/>
      <c r="AA731" s="176"/>
      <c r="AB731" s="176"/>
      <c r="AC731" s="176"/>
      <c r="AD731" s="176"/>
      <c r="AE731" s="176"/>
    </row>
    <row r="732" spans="1:31">
      <c r="A732" s="176"/>
      <c r="B732" s="179"/>
      <c r="C732" s="179"/>
      <c r="D732" s="179"/>
      <c r="E732" s="182"/>
      <c r="F732" s="182"/>
      <c r="G732" s="181"/>
      <c r="H732" s="181"/>
      <c r="I732" s="180"/>
      <c r="J732" s="180"/>
      <c r="K732" s="180"/>
      <c r="L732" s="180"/>
      <c r="M732" s="180"/>
      <c r="N732" s="180"/>
      <c r="O732" s="180"/>
      <c r="P732" s="180"/>
      <c r="Q732" s="179"/>
      <c r="R732" s="176"/>
      <c r="S732" s="179"/>
      <c r="T732" s="178"/>
      <c r="U732" s="177"/>
      <c r="V732" s="176"/>
      <c r="W732" s="176"/>
      <c r="X732" s="176"/>
      <c r="Y732" s="176"/>
      <c r="Z732" s="176"/>
      <c r="AA732" s="176"/>
      <c r="AB732" s="176"/>
      <c r="AC732" s="176"/>
      <c r="AD732" s="176"/>
      <c r="AE732" s="176"/>
    </row>
    <row r="733" spans="1:31">
      <c r="A733" s="176"/>
      <c r="B733" s="179"/>
      <c r="C733" s="179"/>
      <c r="D733" s="179"/>
      <c r="E733" s="182"/>
      <c r="F733" s="182"/>
      <c r="G733" s="181"/>
      <c r="H733" s="181"/>
      <c r="I733" s="180"/>
      <c r="J733" s="180"/>
      <c r="K733" s="180"/>
      <c r="L733" s="180"/>
      <c r="M733" s="180"/>
      <c r="N733" s="180"/>
      <c r="O733" s="180"/>
      <c r="P733" s="180"/>
      <c r="Q733" s="179"/>
      <c r="R733" s="176"/>
      <c r="S733" s="179"/>
      <c r="T733" s="178"/>
      <c r="U733" s="177"/>
      <c r="V733" s="176"/>
      <c r="W733" s="176"/>
      <c r="X733" s="176"/>
      <c r="Y733" s="176"/>
      <c r="Z733" s="176"/>
      <c r="AA733" s="176"/>
      <c r="AB733" s="176"/>
      <c r="AC733" s="176"/>
      <c r="AD733" s="176"/>
      <c r="AE733" s="176"/>
    </row>
    <row r="734" spans="1:31">
      <c r="A734" s="176"/>
      <c r="B734" s="179"/>
      <c r="C734" s="179"/>
      <c r="D734" s="179"/>
      <c r="E734" s="182"/>
      <c r="F734" s="182"/>
      <c r="G734" s="181"/>
      <c r="H734" s="181"/>
      <c r="I734" s="180"/>
      <c r="J734" s="180"/>
      <c r="K734" s="180"/>
      <c r="L734" s="180"/>
      <c r="M734" s="180"/>
      <c r="N734" s="180"/>
      <c r="O734" s="180"/>
      <c r="P734" s="180"/>
      <c r="Q734" s="179"/>
      <c r="R734" s="176"/>
      <c r="S734" s="179"/>
      <c r="T734" s="178"/>
      <c r="U734" s="177"/>
      <c r="V734" s="176"/>
      <c r="W734" s="176"/>
      <c r="X734" s="176"/>
      <c r="Y734" s="176"/>
      <c r="Z734" s="176"/>
      <c r="AA734" s="176"/>
      <c r="AB734" s="176"/>
      <c r="AC734" s="176"/>
      <c r="AD734" s="176"/>
      <c r="AE734" s="176"/>
    </row>
    <row r="735" spans="1:31">
      <c r="A735" s="176"/>
      <c r="B735" s="179"/>
      <c r="C735" s="179"/>
      <c r="D735" s="179"/>
      <c r="E735" s="182"/>
      <c r="F735" s="182"/>
      <c r="G735" s="181"/>
      <c r="H735" s="181"/>
      <c r="I735" s="180"/>
      <c r="J735" s="180"/>
      <c r="K735" s="180"/>
      <c r="L735" s="180"/>
      <c r="M735" s="180"/>
      <c r="N735" s="180"/>
      <c r="O735" s="180"/>
      <c r="P735" s="180"/>
      <c r="Q735" s="179"/>
      <c r="R735" s="176"/>
      <c r="S735" s="179"/>
      <c r="T735" s="178"/>
      <c r="U735" s="177"/>
      <c r="V735" s="176"/>
      <c r="W735" s="176"/>
      <c r="X735" s="176"/>
      <c r="Y735" s="176"/>
      <c r="Z735" s="176"/>
      <c r="AA735" s="176"/>
      <c r="AB735" s="176"/>
      <c r="AC735" s="176"/>
      <c r="AD735" s="176"/>
      <c r="AE735" s="176"/>
    </row>
    <row r="736" spans="1:31">
      <c r="A736" s="176"/>
      <c r="B736" s="179"/>
      <c r="C736" s="179"/>
      <c r="D736" s="179"/>
      <c r="E736" s="182"/>
      <c r="F736" s="182"/>
      <c r="G736" s="181"/>
      <c r="H736" s="181"/>
      <c r="I736" s="180"/>
      <c r="J736" s="180"/>
      <c r="K736" s="180"/>
      <c r="L736" s="180"/>
      <c r="M736" s="180"/>
      <c r="N736" s="180"/>
      <c r="O736" s="180"/>
      <c r="P736" s="180"/>
      <c r="Q736" s="179"/>
      <c r="R736" s="176"/>
      <c r="S736" s="179"/>
      <c r="T736" s="178"/>
      <c r="U736" s="177"/>
      <c r="V736" s="176"/>
      <c r="W736" s="176"/>
      <c r="X736" s="176"/>
      <c r="Y736" s="176"/>
      <c r="Z736" s="176"/>
      <c r="AA736" s="176"/>
      <c r="AB736" s="176"/>
      <c r="AC736" s="176"/>
      <c r="AD736" s="176"/>
      <c r="AE736" s="176"/>
    </row>
    <row r="737" spans="1:31">
      <c r="A737" s="176"/>
      <c r="B737" s="179"/>
      <c r="C737" s="179"/>
      <c r="D737" s="179"/>
      <c r="E737" s="182"/>
      <c r="F737" s="182"/>
      <c r="G737" s="181"/>
      <c r="H737" s="181"/>
      <c r="I737" s="180"/>
      <c r="J737" s="180"/>
      <c r="K737" s="180"/>
      <c r="L737" s="180"/>
      <c r="M737" s="180"/>
      <c r="N737" s="180"/>
      <c r="O737" s="180"/>
      <c r="P737" s="180"/>
      <c r="Q737" s="179"/>
      <c r="R737" s="176"/>
      <c r="S737" s="179"/>
      <c r="T737" s="178"/>
      <c r="U737" s="177"/>
      <c r="V737" s="176"/>
      <c r="W737" s="176"/>
      <c r="X737" s="176"/>
      <c r="Y737" s="176"/>
      <c r="Z737" s="176"/>
      <c r="AA737" s="176"/>
      <c r="AB737" s="176"/>
      <c r="AC737" s="176"/>
      <c r="AD737" s="176"/>
      <c r="AE737" s="176"/>
    </row>
    <row r="738" spans="1:31">
      <c r="A738" s="176"/>
      <c r="B738" s="179"/>
      <c r="C738" s="179"/>
      <c r="D738" s="179"/>
      <c r="E738" s="182"/>
      <c r="F738" s="182"/>
      <c r="G738" s="181"/>
      <c r="H738" s="181"/>
      <c r="I738" s="180"/>
      <c r="J738" s="180"/>
      <c r="K738" s="180"/>
      <c r="L738" s="180"/>
      <c r="M738" s="180"/>
      <c r="N738" s="180"/>
      <c r="O738" s="180"/>
      <c r="P738" s="180"/>
      <c r="Q738" s="179"/>
      <c r="R738" s="176"/>
      <c r="S738" s="179"/>
      <c r="T738" s="178"/>
      <c r="U738" s="177"/>
      <c r="V738" s="176"/>
      <c r="W738" s="176"/>
      <c r="X738" s="176"/>
      <c r="Y738" s="176"/>
      <c r="Z738" s="176"/>
      <c r="AA738" s="176"/>
      <c r="AB738" s="176"/>
      <c r="AC738" s="176"/>
      <c r="AD738" s="176"/>
      <c r="AE738" s="176"/>
    </row>
    <row r="739" spans="1:31">
      <c r="A739" s="176"/>
      <c r="B739" s="179"/>
      <c r="C739" s="179"/>
      <c r="D739" s="179"/>
      <c r="E739" s="182"/>
      <c r="F739" s="182"/>
      <c r="G739" s="181"/>
      <c r="H739" s="181"/>
      <c r="I739" s="180"/>
      <c r="J739" s="180"/>
      <c r="K739" s="180"/>
      <c r="L739" s="180"/>
      <c r="M739" s="180"/>
      <c r="N739" s="180"/>
      <c r="O739" s="180"/>
      <c r="P739" s="180"/>
      <c r="Q739" s="179"/>
      <c r="R739" s="176"/>
      <c r="S739" s="179"/>
      <c r="T739" s="178"/>
      <c r="U739" s="177"/>
      <c r="V739" s="176"/>
      <c r="W739" s="176"/>
      <c r="X739" s="176"/>
      <c r="Y739" s="176"/>
      <c r="Z739" s="176"/>
      <c r="AA739" s="176"/>
      <c r="AB739" s="176"/>
      <c r="AC739" s="176"/>
      <c r="AD739" s="176"/>
      <c r="AE739" s="176"/>
    </row>
    <row r="740" spans="1:31">
      <c r="A740" s="176"/>
      <c r="B740" s="179"/>
      <c r="C740" s="179"/>
      <c r="D740" s="179"/>
      <c r="E740" s="182"/>
      <c r="F740" s="182"/>
      <c r="G740" s="181"/>
      <c r="H740" s="181"/>
      <c r="I740" s="180"/>
      <c r="J740" s="180"/>
      <c r="K740" s="180"/>
      <c r="L740" s="180"/>
      <c r="M740" s="180"/>
      <c r="N740" s="180"/>
      <c r="O740" s="180"/>
      <c r="P740" s="180"/>
      <c r="Q740" s="179"/>
      <c r="R740" s="176"/>
      <c r="S740" s="179"/>
      <c r="T740" s="178"/>
      <c r="U740" s="177"/>
      <c r="V740" s="176"/>
      <c r="W740" s="176"/>
      <c r="X740" s="176"/>
      <c r="Y740" s="176"/>
      <c r="Z740" s="176"/>
      <c r="AA740" s="176"/>
      <c r="AB740" s="176"/>
      <c r="AC740" s="176"/>
      <c r="AD740" s="176"/>
      <c r="AE740" s="176"/>
    </row>
    <row r="741" spans="1:31">
      <c r="A741" s="176"/>
      <c r="B741" s="179"/>
      <c r="C741" s="179"/>
      <c r="D741" s="179"/>
      <c r="E741" s="182"/>
      <c r="F741" s="182"/>
      <c r="G741" s="181"/>
      <c r="H741" s="181"/>
      <c r="I741" s="180"/>
      <c r="J741" s="180"/>
      <c r="K741" s="180"/>
      <c r="L741" s="180"/>
      <c r="M741" s="180"/>
      <c r="N741" s="180"/>
      <c r="O741" s="180"/>
      <c r="P741" s="180"/>
      <c r="Q741" s="179"/>
      <c r="R741" s="176"/>
      <c r="S741" s="179"/>
      <c r="T741" s="178"/>
      <c r="U741" s="177"/>
      <c r="V741" s="176"/>
      <c r="W741" s="176"/>
      <c r="X741" s="176"/>
      <c r="Y741" s="176"/>
      <c r="Z741" s="176"/>
      <c r="AA741" s="176"/>
      <c r="AB741" s="176"/>
      <c r="AC741" s="176"/>
      <c r="AD741" s="176"/>
      <c r="AE741" s="176"/>
    </row>
    <row r="742" spans="1:31">
      <c r="A742" s="176"/>
      <c r="B742" s="179"/>
      <c r="C742" s="179"/>
      <c r="D742" s="179"/>
      <c r="E742" s="182"/>
      <c r="F742" s="182"/>
      <c r="G742" s="181"/>
      <c r="H742" s="181"/>
      <c r="I742" s="180"/>
      <c r="J742" s="180"/>
      <c r="K742" s="180"/>
      <c r="L742" s="180"/>
      <c r="M742" s="180"/>
      <c r="N742" s="180"/>
      <c r="O742" s="180"/>
      <c r="P742" s="180"/>
      <c r="Q742" s="179"/>
      <c r="R742" s="176"/>
      <c r="S742" s="179"/>
      <c r="T742" s="178"/>
      <c r="U742" s="177"/>
      <c r="V742" s="176"/>
      <c r="W742" s="176"/>
      <c r="X742" s="176"/>
      <c r="Y742" s="176"/>
      <c r="Z742" s="176"/>
      <c r="AA742" s="176"/>
      <c r="AB742" s="176"/>
      <c r="AC742" s="176"/>
      <c r="AD742" s="176"/>
      <c r="AE742" s="176"/>
    </row>
    <row r="743" spans="1:31">
      <c r="A743" s="176"/>
      <c r="B743" s="179"/>
      <c r="C743" s="179"/>
      <c r="D743" s="179"/>
      <c r="E743" s="182"/>
      <c r="F743" s="182"/>
      <c r="G743" s="181"/>
      <c r="H743" s="181"/>
      <c r="I743" s="180"/>
      <c r="J743" s="180"/>
      <c r="K743" s="180"/>
      <c r="L743" s="180"/>
      <c r="M743" s="180"/>
      <c r="N743" s="180"/>
      <c r="O743" s="180"/>
      <c r="P743" s="180"/>
      <c r="Q743" s="179"/>
      <c r="R743" s="176"/>
      <c r="S743" s="179"/>
      <c r="T743" s="178"/>
      <c r="U743" s="177"/>
      <c r="V743" s="176"/>
      <c r="W743" s="176"/>
      <c r="X743" s="176"/>
      <c r="Y743" s="176"/>
      <c r="Z743" s="176"/>
      <c r="AA743" s="176"/>
      <c r="AB743" s="176"/>
      <c r="AC743" s="176"/>
      <c r="AD743" s="176"/>
      <c r="AE743" s="176"/>
    </row>
    <row r="744" spans="1:31">
      <c r="A744" s="176"/>
      <c r="B744" s="179"/>
      <c r="C744" s="179"/>
      <c r="D744" s="179"/>
      <c r="E744" s="182"/>
      <c r="F744" s="182"/>
      <c r="G744" s="181"/>
      <c r="H744" s="181"/>
      <c r="I744" s="180"/>
      <c r="J744" s="180"/>
      <c r="K744" s="180"/>
      <c r="L744" s="180"/>
      <c r="M744" s="180"/>
      <c r="N744" s="180"/>
      <c r="O744" s="180"/>
      <c r="P744" s="180"/>
      <c r="Q744" s="179"/>
      <c r="R744" s="176"/>
      <c r="S744" s="179"/>
      <c r="T744" s="178"/>
      <c r="U744" s="177"/>
      <c r="V744" s="176"/>
      <c r="W744" s="176"/>
      <c r="X744" s="176"/>
      <c r="Y744" s="176"/>
      <c r="Z744" s="176"/>
      <c r="AA744" s="176"/>
      <c r="AB744" s="176"/>
      <c r="AC744" s="176"/>
      <c r="AD744" s="176"/>
      <c r="AE744" s="176"/>
    </row>
    <row r="745" spans="1:31">
      <c r="A745" s="176"/>
      <c r="B745" s="179"/>
      <c r="C745" s="179"/>
      <c r="D745" s="179"/>
      <c r="E745" s="182"/>
      <c r="F745" s="182"/>
      <c r="G745" s="181"/>
      <c r="H745" s="181"/>
      <c r="I745" s="180"/>
      <c r="J745" s="180"/>
      <c r="K745" s="180"/>
      <c r="L745" s="180"/>
      <c r="M745" s="180"/>
      <c r="N745" s="180"/>
      <c r="O745" s="180"/>
      <c r="P745" s="180"/>
      <c r="Q745" s="179"/>
      <c r="R745" s="176"/>
      <c r="S745" s="179"/>
      <c r="T745" s="178"/>
      <c r="U745" s="177"/>
      <c r="V745" s="176"/>
      <c r="W745" s="176"/>
      <c r="X745" s="176"/>
      <c r="Y745" s="176"/>
      <c r="Z745" s="176"/>
      <c r="AA745" s="176"/>
      <c r="AB745" s="176"/>
      <c r="AC745" s="176"/>
      <c r="AD745" s="176"/>
      <c r="AE745" s="176"/>
    </row>
    <row r="746" spans="1:31">
      <c r="A746" s="176"/>
      <c r="B746" s="179"/>
      <c r="C746" s="179"/>
      <c r="D746" s="179"/>
      <c r="E746" s="182"/>
      <c r="F746" s="182"/>
      <c r="G746" s="181"/>
      <c r="H746" s="181"/>
      <c r="I746" s="180"/>
      <c r="J746" s="180"/>
      <c r="K746" s="180"/>
      <c r="L746" s="180"/>
      <c r="M746" s="180"/>
      <c r="N746" s="180"/>
      <c r="O746" s="180"/>
      <c r="P746" s="180"/>
      <c r="Q746" s="179"/>
      <c r="R746" s="176"/>
      <c r="S746" s="179"/>
      <c r="T746" s="178"/>
      <c r="U746" s="177"/>
      <c r="V746" s="176"/>
      <c r="W746" s="176"/>
      <c r="X746" s="176"/>
      <c r="Y746" s="176"/>
      <c r="Z746" s="176"/>
      <c r="AA746" s="176"/>
      <c r="AB746" s="176"/>
      <c r="AC746" s="176"/>
      <c r="AD746" s="176"/>
      <c r="AE746" s="176"/>
    </row>
    <row r="747" spans="1:31">
      <c r="A747" s="176"/>
      <c r="B747" s="179"/>
      <c r="C747" s="179"/>
      <c r="D747" s="179"/>
      <c r="E747" s="182"/>
      <c r="F747" s="182"/>
      <c r="G747" s="181"/>
      <c r="H747" s="181"/>
      <c r="I747" s="180"/>
      <c r="J747" s="180"/>
      <c r="K747" s="180"/>
      <c r="L747" s="180"/>
      <c r="M747" s="180"/>
      <c r="N747" s="180"/>
      <c r="O747" s="180"/>
      <c r="P747" s="180"/>
      <c r="Q747" s="179"/>
      <c r="R747" s="176"/>
      <c r="S747" s="179"/>
      <c r="T747" s="178"/>
      <c r="U747" s="177"/>
      <c r="V747" s="176"/>
      <c r="W747" s="176"/>
      <c r="X747" s="176"/>
      <c r="Y747" s="176"/>
      <c r="Z747" s="176"/>
      <c r="AA747" s="176"/>
      <c r="AB747" s="176"/>
      <c r="AC747" s="176"/>
      <c r="AD747" s="176"/>
      <c r="AE747" s="176"/>
    </row>
    <row r="748" spans="1:31">
      <c r="A748" s="176"/>
      <c r="B748" s="179"/>
      <c r="C748" s="179"/>
      <c r="D748" s="179"/>
      <c r="E748" s="182"/>
      <c r="F748" s="182"/>
      <c r="G748" s="181"/>
      <c r="H748" s="181"/>
      <c r="I748" s="180"/>
      <c r="J748" s="180"/>
      <c r="K748" s="180"/>
      <c r="L748" s="180"/>
      <c r="M748" s="180"/>
      <c r="N748" s="180"/>
      <c r="O748" s="180"/>
      <c r="P748" s="180"/>
      <c r="Q748" s="179"/>
      <c r="R748" s="176"/>
      <c r="S748" s="179"/>
      <c r="T748" s="178"/>
      <c r="U748" s="177"/>
      <c r="V748" s="176"/>
      <c r="W748" s="176"/>
      <c r="X748" s="176"/>
      <c r="Y748" s="176"/>
      <c r="Z748" s="176"/>
      <c r="AA748" s="176"/>
      <c r="AB748" s="176"/>
      <c r="AC748" s="176"/>
      <c r="AD748" s="176"/>
      <c r="AE748" s="176"/>
    </row>
    <row r="749" spans="1:31">
      <c r="A749" s="176"/>
      <c r="B749" s="179"/>
      <c r="C749" s="179"/>
      <c r="D749" s="179"/>
      <c r="E749" s="182"/>
      <c r="F749" s="182"/>
      <c r="G749" s="181"/>
      <c r="H749" s="181"/>
      <c r="I749" s="180"/>
      <c r="J749" s="180"/>
      <c r="K749" s="180"/>
      <c r="L749" s="180"/>
      <c r="M749" s="180"/>
      <c r="N749" s="180"/>
      <c r="O749" s="180"/>
      <c r="P749" s="180"/>
      <c r="Q749" s="179"/>
      <c r="R749" s="176"/>
      <c r="S749" s="179"/>
      <c r="T749" s="178"/>
      <c r="U749" s="177"/>
      <c r="V749" s="176"/>
      <c r="W749" s="176"/>
      <c r="X749" s="176"/>
      <c r="Y749" s="176"/>
      <c r="Z749" s="176"/>
      <c r="AA749" s="176"/>
      <c r="AB749" s="176"/>
      <c r="AC749" s="176"/>
      <c r="AD749" s="176"/>
      <c r="AE749" s="176"/>
    </row>
    <row r="750" spans="1:31">
      <c r="A750" s="176"/>
      <c r="B750" s="179"/>
      <c r="C750" s="179"/>
      <c r="D750" s="179"/>
      <c r="E750" s="182"/>
      <c r="F750" s="182"/>
      <c r="G750" s="181"/>
      <c r="H750" s="181"/>
      <c r="I750" s="180"/>
      <c r="J750" s="180"/>
      <c r="K750" s="180"/>
      <c r="L750" s="180"/>
      <c r="M750" s="180"/>
      <c r="N750" s="180"/>
      <c r="O750" s="180"/>
      <c r="P750" s="180"/>
      <c r="Q750" s="179"/>
      <c r="R750" s="176"/>
      <c r="S750" s="179"/>
      <c r="T750" s="178"/>
      <c r="U750" s="177"/>
      <c r="V750" s="176"/>
      <c r="W750" s="176"/>
      <c r="X750" s="176"/>
      <c r="Y750" s="176"/>
      <c r="Z750" s="176"/>
      <c r="AA750" s="176"/>
      <c r="AB750" s="176"/>
      <c r="AC750" s="176"/>
      <c r="AD750" s="176"/>
      <c r="AE750" s="176"/>
    </row>
    <row r="751" spans="1:31">
      <c r="A751" s="176"/>
      <c r="B751" s="179"/>
      <c r="C751" s="179"/>
      <c r="D751" s="179"/>
      <c r="E751" s="182"/>
      <c r="F751" s="182"/>
      <c r="G751" s="181"/>
      <c r="H751" s="181"/>
      <c r="I751" s="180"/>
      <c r="J751" s="180"/>
      <c r="K751" s="180"/>
      <c r="L751" s="180"/>
      <c r="M751" s="180"/>
      <c r="N751" s="180"/>
      <c r="O751" s="180"/>
      <c r="P751" s="180"/>
      <c r="Q751" s="179"/>
      <c r="R751" s="176"/>
      <c r="S751" s="179"/>
      <c r="T751" s="178"/>
      <c r="U751" s="177"/>
      <c r="V751" s="176"/>
      <c r="W751" s="176"/>
      <c r="X751" s="176"/>
      <c r="Y751" s="176"/>
      <c r="Z751" s="176"/>
      <c r="AA751" s="176"/>
      <c r="AB751" s="176"/>
      <c r="AC751" s="176"/>
      <c r="AD751" s="176"/>
      <c r="AE751" s="176"/>
    </row>
    <row r="752" spans="1:31">
      <c r="A752" s="176"/>
      <c r="B752" s="179"/>
      <c r="C752" s="179"/>
      <c r="D752" s="179"/>
      <c r="E752" s="182"/>
      <c r="F752" s="182"/>
      <c r="G752" s="181"/>
      <c r="H752" s="181"/>
      <c r="I752" s="180"/>
      <c r="J752" s="180"/>
      <c r="K752" s="180"/>
      <c r="L752" s="180"/>
      <c r="M752" s="180"/>
      <c r="N752" s="180"/>
      <c r="O752" s="180"/>
      <c r="P752" s="180"/>
      <c r="Q752" s="179"/>
      <c r="R752" s="176"/>
      <c r="S752" s="179"/>
      <c r="T752" s="178"/>
      <c r="U752" s="177"/>
      <c r="V752" s="176"/>
      <c r="W752" s="176"/>
      <c r="X752" s="176"/>
      <c r="Y752" s="176"/>
      <c r="Z752" s="176"/>
      <c r="AA752" s="176"/>
      <c r="AB752" s="176"/>
      <c r="AC752" s="176"/>
      <c r="AD752" s="176"/>
      <c r="AE752" s="176"/>
    </row>
    <row r="753" spans="1:31">
      <c r="A753" s="176"/>
      <c r="B753" s="179"/>
      <c r="C753" s="179"/>
      <c r="D753" s="179"/>
      <c r="E753" s="182"/>
      <c r="F753" s="182"/>
      <c r="G753" s="181"/>
      <c r="H753" s="181"/>
      <c r="I753" s="180"/>
      <c r="J753" s="180"/>
      <c r="K753" s="180"/>
      <c r="L753" s="180"/>
      <c r="M753" s="180"/>
      <c r="N753" s="180"/>
      <c r="O753" s="180"/>
      <c r="P753" s="180"/>
      <c r="Q753" s="179"/>
      <c r="R753" s="176"/>
      <c r="S753" s="179"/>
      <c r="T753" s="178"/>
      <c r="U753" s="177"/>
      <c r="V753" s="176"/>
      <c r="W753" s="176"/>
      <c r="X753" s="176"/>
      <c r="Y753" s="176"/>
      <c r="Z753" s="176"/>
      <c r="AA753" s="176"/>
      <c r="AB753" s="176"/>
      <c r="AC753" s="176"/>
      <c r="AD753" s="176"/>
      <c r="AE753" s="176"/>
    </row>
    <row r="754" spans="1:31">
      <c r="A754" s="176"/>
      <c r="B754" s="179"/>
      <c r="C754" s="179"/>
      <c r="D754" s="179"/>
      <c r="E754" s="182"/>
      <c r="F754" s="182"/>
      <c r="G754" s="181"/>
      <c r="H754" s="181"/>
      <c r="I754" s="180"/>
      <c r="J754" s="180"/>
      <c r="K754" s="180"/>
      <c r="L754" s="180"/>
      <c r="M754" s="180"/>
      <c r="N754" s="180"/>
      <c r="O754" s="180"/>
      <c r="P754" s="180"/>
      <c r="Q754" s="179"/>
      <c r="R754" s="176"/>
      <c r="S754" s="179"/>
      <c r="T754" s="178"/>
      <c r="U754" s="177"/>
      <c r="V754" s="176"/>
      <c r="W754" s="176"/>
      <c r="X754" s="176"/>
      <c r="Y754" s="176"/>
      <c r="Z754" s="176"/>
      <c r="AA754" s="176"/>
      <c r="AB754" s="176"/>
      <c r="AC754" s="176"/>
      <c r="AD754" s="176"/>
      <c r="AE754" s="176"/>
    </row>
    <row r="755" spans="1:31">
      <c r="A755" s="176"/>
      <c r="B755" s="179"/>
      <c r="C755" s="179"/>
      <c r="D755" s="179"/>
      <c r="E755" s="182"/>
      <c r="F755" s="182"/>
      <c r="G755" s="181"/>
      <c r="H755" s="181"/>
      <c r="I755" s="180"/>
      <c r="J755" s="180"/>
      <c r="K755" s="180"/>
      <c r="L755" s="180"/>
      <c r="M755" s="180"/>
      <c r="N755" s="180"/>
      <c r="O755" s="180"/>
      <c r="P755" s="180"/>
      <c r="Q755" s="179"/>
      <c r="R755" s="176"/>
      <c r="S755" s="179"/>
      <c r="T755" s="178"/>
      <c r="U755" s="177"/>
      <c r="V755" s="176"/>
      <c r="W755" s="176"/>
      <c r="X755" s="176"/>
      <c r="Y755" s="176"/>
      <c r="Z755" s="176"/>
      <c r="AA755" s="176"/>
      <c r="AB755" s="176"/>
      <c r="AC755" s="176"/>
      <c r="AD755" s="176"/>
      <c r="AE755" s="176"/>
    </row>
    <row r="756" spans="1:31">
      <c r="A756" s="176"/>
      <c r="B756" s="179"/>
      <c r="C756" s="179"/>
      <c r="D756" s="179"/>
      <c r="E756" s="182"/>
      <c r="F756" s="182"/>
      <c r="G756" s="181"/>
      <c r="H756" s="181"/>
      <c r="I756" s="180"/>
      <c r="J756" s="180"/>
      <c r="K756" s="180"/>
      <c r="L756" s="180"/>
      <c r="M756" s="180"/>
      <c r="N756" s="180"/>
      <c r="O756" s="180"/>
      <c r="P756" s="180"/>
      <c r="Q756" s="179"/>
      <c r="R756" s="176"/>
      <c r="S756" s="179"/>
      <c r="T756" s="178"/>
      <c r="U756" s="177"/>
      <c r="V756" s="176"/>
      <c r="W756" s="176"/>
      <c r="X756" s="176"/>
      <c r="Y756" s="176"/>
      <c r="Z756" s="176"/>
      <c r="AA756" s="176"/>
      <c r="AB756" s="176"/>
      <c r="AC756" s="176"/>
      <c r="AD756" s="176"/>
      <c r="AE756" s="176"/>
    </row>
    <row r="757" spans="1:31">
      <c r="A757" s="176"/>
      <c r="B757" s="179"/>
      <c r="C757" s="179"/>
      <c r="D757" s="179"/>
      <c r="E757" s="182"/>
      <c r="F757" s="182"/>
      <c r="G757" s="181"/>
      <c r="H757" s="181"/>
      <c r="I757" s="180"/>
      <c r="J757" s="180"/>
      <c r="K757" s="180"/>
      <c r="L757" s="180"/>
      <c r="M757" s="180"/>
      <c r="N757" s="180"/>
      <c r="O757" s="180"/>
      <c r="P757" s="180"/>
      <c r="Q757" s="179"/>
      <c r="R757" s="176"/>
      <c r="S757" s="179"/>
      <c r="T757" s="178"/>
      <c r="U757" s="177"/>
      <c r="V757" s="176"/>
      <c r="W757" s="176"/>
      <c r="X757" s="176"/>
      <c r="Y757" s="176"/>
      <c r="Z757" s="176"/>
      <c r="AA757" s="176"/>
      <c r="AB757" s="176"/>
      <c r="AC757" s="176"/>
      <c r="AD757" s="176"/>
      <c r="AE757" s="176"/>
    </row>
    <row r="758" spans="1:31">
      <c r="A758" s="176"/>
      <c r="B758" s="179"/>
      <c r="C758" s="179"/>
      <c r="D758" s="179"/>
      <c r="E758" s="182"/>
      <c r="F758" s="182"/>
      <c r="G758" s="181"/>
      <c r="H758" s="181"/>
      <c r="I758" s="180"/>
      <c r="J758" s="180"/>
      <c r="K758" s="180"/>
      <c r="L758" s="180"/>
      <c r="M758" s="180"/>
      <c r="N758" s="180"/>
      <c r="O758" s="180"/>
      <c r="P758" s="180"/>
      <c r="Q758" s="179"/>
      <c r="R758" s="176"/>
      <c r="S758" s="179"/>
      <c r="T758" s="178"/>
      <c r="U758" s="177"/>
      <c r="V758" s="176"/>
      <c r="W758" s="176"/>
      <c r="X758" s="176"/>
      <c r="Y758" s="176"/>
      <c r="Z758" s="176"/>
      <c r="AA758" s="176"/>
      <c r="AB758" s="176"/>
      <c r="AC758" s="176"/>
      <c r="AD758" s="176"/>
      <c r="AE758" s="176"/>
    </row>
    <row r="759" spans="1:31">
      <c r="A759" s="176"/>
      <c r="B759" s="179"/>
      <c r="C759" s="179"/>
      <c r="D759" s="179"/>
      <c r="E759" s="182"/>
      <c r="F759" s="182"/>
      <c r="G759" s="181"/>
      <c r="H759" s="181"/>
      <c r="I759" s="180"/>
      <c r="J759" s="180"/>
      <c r="K759" s="180"/>
      <c r="L759" s="180"/>
      <c r="M759" s="180"/>
      <c r="N759" s="180"/>
      <c r="O759" s="180"/>
      <c r="P759" s="180"/>
      <c r="Q759" s="179"/>
      <c r="R759" s="176"/>
      <c r="S759" s="179"/>
      <c r="T759" s="178"/>
      <c r="U759" s="177"/>
      <c r="V759" s="176"/>
      <c r="W759" s="176"/>
      <c r="X759" s="176"/>
      <c r="Y759" s="176"/>
      <c r="Z759" s="176"/>
      <c r="AA759" s="176"/>
      <c r="AB759" s="176"/>
      <c r="AC759" s="176"/>
      <c r="AD759" s="176"/>
      <c r="AE759" s="176"/>
    </row>
    <row r="760" spans="1:31">
      <c r="A760" s="176"/>
      <c r="B760" s="179"/>
      <c r="C760" s="179"/>
      <c r="D760" s="179"/>
      <c r="E760" s="182"/>
      <c r="F760" s="182"/>
      <c r="G760" s="181"/>
      <c r="H760" s="181"/>
      <c r="I760" s="180"/>
      <c r="J760" s="180"/>
      <c r="K760" s="180"/>
      <c r="L760" s="180"/>
      <c r="M760" s="180"/>
      <c r="N760" s="180"/>
      <c r="O760" s="180"/>
      <c r="P760" s="180"/>
      <c r="Q760" s="179"/>
      <c r="R760" s="176"/>
      <c r="S760" s="179"/>
      <c r="T760" s="178"/>
      <c r="U760" s="177"/>
      <c r="V760" s="176"/>
      <c r="W760" s="176"/>
      <c r="X760" s="176"/>
      <c r="Y760" s="176"/>
      <c r="Z760" s="176"/>
      <c r="AA760" s="176"/>
      <c r="AB760" s="176"/>
      <c r="AC760" s="176"/>
      <c r="AD760" s="176"/>
      <c r="AE760" s="176"/>
    </row>
    <row r="761" spans="1:31">
      <c r="A761" s="176"/>
      <c r="B761" s="179"/>
      <c r="C761" s="179"/>
      <c r="D761" s="179"/>
      <c r="E761" s="182"/>
      <c r="F761" s="182"/>
      <c r="G761" s="181"/>
      <c r="H761" s="181"/>
      <c r="I761" s="180"/>
      <c r="J761" s="180"/>
      <c r="K761" s="180"/>
      <c r="L761" s="180"/>
      <c r="M761" s="180"/>
      <c r="N761" s="180"/>
      <c r="O761" s="180"/>
      <c r="P761" s="180"/>
      <c r="Q761" s="179"/>
      <c r="R761" s="176"/>
      <c r="S761" s="179"/>
      <c r="T761" s="178"/>
      <c r="U761" s="177"/>
      <c r="V761" s="176"/>
      <c r="W761" s="176"/>
      <c r="X761" s="176"/>
      <c r="Y761" s="176"/>
      <c r="Z761" s="176"/>
      <c r="AA761" s="176"/>
      <c r="AB761" s="176"/>
      <c r="AC761" s="176"/>
      <c r="AD761" s="176"/>
      <c r="AE761" s="176"/>
    </row>
    <row r="762" spans="1:31">
      <c r="A762" s="176"/>
      <c r="B762" s="179"/>
      <c r="C762" s="179"/>
      <c r="D762" s="179"/>
      <c r="E762" s="182"/>
      <c r="F762" s="182"/>
      <c r="G762" s="181"/>
      <c r="H762" s="181"/>
      <c r="I762" s="180"/>
      <c r="J762" s="180"/>
      <c r="K762" s="180"/>
      <c r="L762" s="180"/>
      <c r="M762" s="180"/>
      <c r="N762" s="180"/>
      <c r="O762" s="180"/>
      <c r="P762" s="180"/>
      <c r="Q762" s="179"/>
      <c r="R762" s="176"/>
      <c r="S762" s="179"/>
      <c r="T762" s="178"/>
      <c r="U762" s="177"/>
      <c r="V762" s="176"/>
      <c r="W762" s="176"/>
      <c r="X762" s="176"/>
      <c r="Y762" s="176"/>
      <c r="Z762" s="176"/>
      <c r="AA762" s="176"/>
      <c r="AB762" s="176"/>
      <c r="AC762" s="176"/>
      <c r="AD762" s="176"/>
      <c r="AE762" s="176"/>
    </row>
    <row r="763" spans="1:31">
      <c r="A763" s="176"/>
      <c r="B763" s="179"/>
      <c r="C763" s="179"/>
      <c r="D763" s="179"/>
      <c r="E763" s="182"/>
      <c r="F763" s="182"/>
      <c r="G763" s="181"/>
      <c r="H763" s="181"/>
      <c r="I763" s="180"/>
      <c r="J763" s="180"/>
      <c r="K763" s="180"/>
      <c r="L763" s="180"/>
      <c r="M763" s="180"/>
      <c r="N763" s="180"/>
      <c r="O763" s="180"/>
      <c r="P763" s="180"/>
      <c r="Q763" s="179"/>
      <c r="R763" s="176"/>
      <c r="S763" s="179"/>
      <c r="T763" s="178"/>
      <c r="U763" s="177"/>
      <c r="V763" s="176"/>
      <c r="W763" s="176"/>
      <c r="X763" s="176"/>
      <c r="Y763" s="176"/>
      <c r="Z763" s="176"/>
      <c r="AA763" s="176"/>
      <c r="AB763" s="176"/>
      <c r="AC763" s="176"/>
      <c r="AD763" s="176"/>
      <c r="AE763" s="176"/>
    </row>
    <row r="764" spans="1:31">
      <c r="A764" s="176"/>
      <c r="B764" s="179"/>
      <c r="C764" s="179"/>
      <c r="D764" s="179"/>
      <c r="E764" s="182"/>
      <c r="F764" s="182"/>
      <c r="G764" s="181"/>
      <c r="H764" s="181"/>
      <c r="I764" s="180"/>
      <c r="J764" s="180"/>
      <c r="K764" s="180"/>
      <c r="L764" s="180"/>
      <c r="M764" s="180"/>
      <c r="N764" s="180"/>
      <c r="O764" s="180"/>
      <c r="P764" s="180"/>
      <c r="Q764" s="179"/>
      <c r="R764" s="176"/>
      <c r="S764" s="179"/>
      <c r="T764" s="178"/>
      <c r="U764" s="177"/>
      <c r="V764" s="176"/>
      <c r="W764" s="176"/>
      <c r="X764" s="176"/>
      <c r="Y764" s="176"/>
      <c r="Z764" s="176"/>
      <c r="AA764" s="176"/>
      <c r="AB764" s="176"/>
      <c r="AC764" s="176"/>
      <c r="AD764" s="176"/>
      <c r="AE764" s="176"/>
    </row>
    <row r="765" spans="1:31">
      <c r="A765" s="176"/>
      <c r="B765" s="179"/>
      <c r="C765" s="179"/>
      <c r="D765" s="179"/>
      <c r="E765" s="182"/>
      <c r="F765" s="182"/>
      <c r="G765" s="181"/>
      <c r="H765" s="181"/>
      <c r="I765" s="180"/>
      <c r="J765" s="180"/>
      <c r="K765" s="180"/>
      <c r="L765" s="180"/>
      <c r="M765" s="180"/>
      <c r="N765" s="180"/>
      <c r="O765" s="180"/>
      <c r="P765" s="180"/>
      <c r="Q765" s="179"/>
      <c r="R765" s="176"/>
      <c r="S765" s="179"/>
      <c r="T765" s="178"/>
      <c r="U765" s="177"/>
      <c r="V765" s="176"/>
      <c r="W765" s="176"/>
      <c r="X765" s="176"/>
      <c r="Y765" s="176"/>
      <c r="Z765" s="176"/>
      <c r="AA765" s="176"/>
      <c r="AB765" s="176"/>
      <c r="AC765" s="176"/>
      <c r="AD765" s="176"/>
      <c r="AE765" s="176"/>
    </row>
    <row r="766" spans="1:31">
      <c r="A766" s="176"/>
      <c r="B766" s="179"/>
      <c r="C766" s="179"/>
      <c r="D766" s="179"/>
      <c r="E766" s="182"/>
      <c r="F766" s="182"/>
      <c r="G766" s="181"/>
      <c r="H766" s="181"/>
      <c r="I766" s="180"/>
      <c r="J766" s="180"/>
      <c r="K766" s="180"/>
      <c r="L766" s="180"/>
      <c r="M766" s="180"/>
      <c r="N766" s="180"/>
      <c r="O766" s="180"/>
      <c r="P766" s="180"/>
      <c r="Q766" s="179"/>
      <c r="R766" s="176"/>
      <c r="S766" s="179"/>
      <c r="T766" s="178"/>
      <c r="U766" s="177"/>
      <c r="V766" s="176"/>
      <c r="W766" s="176"/>
      <c r="X766" s="176"/>
      <c r="Y766" s="176"/>
      <c r="Z766" s="176"/>
      <c r="AA766" s="176"/>
      <c r="AB766" s="176"/>
      <c r="AC766" s="176"/>
      <c r="AD766" s="176"/>
      <c r="AE766" s="176"/>
    </row>
    <row r="767" spans="1:31">
      <c r="A767" s="176"/>
      <c r="B767" s="179"/>
      <c r="C767" s="179"/>
      <c r="D767" s="179"/>
      <c r="E767" s="182"/>
      <c r="F767" s="182"/>
      <c r="G767" s="181"/>
      <c r="H767" s="181"/>
      <c r="I767" s="180"/>
      <c r="J767" s="180"/>
      <c r="K767" s="180"/>
      <c r="L767" s="180"/>
      <c r="M767" s="180"/>
      <c r="N767" s="180"/>
      <c r="O767" s="180"/>
      <c r="P767" s="180"/>
      <c r="Q767" s="179"/>
      <c r="R767" s="176"/>
      <c r="S767" s="179"/>
      <c r="T767" s="178"/>
      <c r="U767" s="177"/>
      <c r="V767" s="176"/>
      <c r="W767" s="176"/>
      <c r="X767" s="176"/>
      <c r="Y767" s="176"/>
      <c r="Z767" s="176"/>
      <c r="AA767" s="176"/>
      <c r="AB767" s="176"/>
      <c r="AC767" s="176"/>
      <c r="AD767" s="176"/>
      <c r="AE767" s="176"/>
    </row>
    <row r="768" spans="1:31">
      <c r="A768" s="176"/>
      <c r="B768" s="179"/>
      <c r="C768" s="179"/>
      <c r="D768" s="179"/>
      <c r="E768" s="182"/>
      <c r="F768" s="182"/>
      <c r="G768" s="181"/>
      <c r="H768" s="181"/>
      <c r="I768" s="180"/>
      <c r="J768" s="180"/>
      <c r="K768" s="180"/>
      <c r="L768" s="180"/>
      <c r="M768" s="180"/>
      <c r="N768" s="180"/>
      <c r="O768" s="180"/>
      <c r="P768" s="180"/>
      <c r="Q768" s="179"/>
      <c r="R768" s="176"/>
      <c r="S768" s="179"/>
      <c r="T768" s="178"/>
      <c r="U768" s="177"/>
      <c r="V768" s="176"/>
      <c r="W768" s="176"/>
      <c r="X768" s="176"/>
      <c r="Y768" s="176"/>
      <c r="Z768" s="176"/>
      <c r="AA768" s="176"/>
      <c r="AB768" s="176"/>
      <c r="AC768" s="176"/>
      <c r="AD768" s="176"/>
      <c r="AE768" s="176"/>
    </row>
    <row r="769" spans="1:31">
      <c r="A769" s="176"/>
      <c r="B769" s="179"/>
      <c r="C769" s="179"/>
      <c r="D769" s="179"/>
      <c r="E769" s="182"/>
      <c r="F769" s="182"/>
      <c r="G769" s="181"/>
      <c r="H769" s="181"/>
      <c r="I769" s="180"/>
      <c r="J769" s="180"/>
      <c r="K769" s="180"/>
      <c r="L769" s="180"/>
      <c r="M769" s="180"/>
      <c r="N769" s="180"/>
      <c r="O769" s="180"/>
      <c r="P769" s="180"/>
      <c r="Q769" s="179"/>
      <c r="R769" s="176"/>
      <c r="S769" s="179"/>
      <c r="T769" s="178"/>
      <c r="U769" s="177"/>
      <c r="V769" s="176"/>
      <c r="W769" s="176"/>
      <c r="X769" s="176"/>
      <c r="Y769" s="176"/>
      <c r="Z769" s="176"/>
      <c r="AA769" s="176"/>
      <c r="AB769" s="176"/>
      <c r="AC769" s="176"/>
      <c r="AD769" s="176"/>
      <c r="AE769" s="176"/>
    </row>
    <row r="770" spans="1:31">
      <c r="A770" s="176"/>
      <c r="B770" s="179"/>
      <c r="C770" s="179"/>
      <c r="D770" s="179"/>
      <c r="E770" s="182"/>
      <c r="F770" s="182"/>
      <c r="G770" s="181"/>
      <c r="H770" s="181"/>
      <c r="I770" s="180"/>
      <c r="J770" s="180"/>
      <c r="K770" s="180"/>
      <c r="L770" s="180"/>
      <c r="M770" s="180"/>
      <c r="N770" s="180"/>
      <c r="O770" s="180"/>
      <c r="P770" s="180"/>
      <c r="Q770" s="179"/>
      <c r="R770" s="176"/>
      <c r="S770" s="179"/>
      <c r="T770" s="178"/>
      <c r="U770" s="177"/>
      <c r="V770" s="176"/>
      <c r="W770" s="176"/>
      <c r="X770" s="176"/>
      <c r="Y770" s="176"/>
      <c r="Z770" s="176"/>
      <c r="AA770" s="176"/>
      <c r="AB770" s="176"/>
      <c r="AC770" s="176"/>
      <c r="AD770" s="176"/>
      <c r="AE770" s="176"/>
    </row>
    <row r="771" spans="1:31">
      <c r="A771" s="176"/>
      <c r="B771" s="179"/>
      <c r="C771" s="179"/>
      <c r="D771" s="179"/>
      <c r="E771" s="182"/>
      <c r="F771" s="182"/>
      <c r="G771" s="181"/>
      <c r="H771" s="181"/>
      <c r="I771" s="180"/>
      <c r="J771" s="180"/>
      <c r="K771" s="180"/>
      <c r="L771" s="180"/>
      <c r="M771" s="180"/>
      <c r="N771" s="180"/>
      <c r="O771" s="180"/>
      <c r="P771" s="180"/>
      <c r="Q771" s="179"/>
      <c r="R771" s="176"/>
      <c r="S771" s="179"/>
      <c r="T771" s="178"/>
      <c r="U771" s="177"/>
      <c r="V771" s="176"/>
      <c r="W771" s="176"/>
      <c r="X771" s="176"/>
      <c r="Y771" s="176"/>
      <c r="Z771" s="176"/>
      <c r="AA771" s="176"/>
      <c r="AB771" s="176"/>
      <c r="AC771" s="176"/>
      <c r="AD771" s="176"/>
      <c r="AE771" s="176"/>
    </row>
    <row r="772" spans="1:31">
      <c r="A772" s="176"/>
      <c r="B772" s="179"/>
      <c r="C772" s="179"/>
      <c r="D772" s="179"/>
      <c r="E772" s="182"/>
      <c r="F772" s="182"/>
      <c r="G772" s="181"/>
      <c r="H772" s="181"/>
      <c r="I772" s="180"/>
      <c r="J772" s="180"/>
      <c r="K772" s="180"/>
      <c r="L772" s="180"/>
      <c r="M772" s="180"/>
      <c r="N772" s="180"/>
      <c r="O772" s="180"/>
      <c r="P772" s="180"/>
      <c r="Q772" s="179"/>
      <c r="R772" s="176"/>
      <c r="S772" s="179"/>
      <c r="T772" s="178"/>
      <c r="U772" s="177"/>
      <c r="V772" s="176"/>
      <c r="W772" s="176"/>
      <c r="X772" s="176"/>
      <c r="Y772" s="176"/>
      <c r="Z772" s="176"/>
      <c r="AA772" s="176"/>
      <c r="AB772" s="176"/>
      <c r="AC772" s="176"/>
      <c r="AD772" s="176"/>
      <c r="AE772" s="176"/>
    </row>
    <row r="773" spans="1:31">
      <c r="A773" s="176"/>
      <c r="B773" s="179"/>
      <c r="C773" s="179"/>
      <c r="D773" s="179"/>
      <c r="E773" s="182"/>
      <c r="F773" s="182"/>
      <c r="G773" s="181"/>
      <c r="H773" s="181"/>
      <c r="I773" s="180"/>
      <c r="J773" s="180"/>
      <c r="K773" s="180"/>
      <c r="L773" s="180"/>
      <c r="M773" s="180"/>
      <c r="N773" s="180"/>
      <c r="O773" s="180"/>
      <c r="P773" s="180"/>
      <c r="Q773" s="179"/>
      <c r="R773" s="176"/>
      <c r="S773" s="179"/>
      <c r="T773" s="178"/>
      <c r="U773" s="177"/>
      <c r="V773" s="176"/>
      <c r="W773" s="176"/>
      <c r="X773" s="176"/>
      <c r="Y773" s="176"/>
      <c r="Z773" s="176"/>
      <c r="AA773" s="176"/>
      <c r="AB773" s="176"/>
      <c r="AC773" s="176"/>
      <c r="AD773" s="176"/>
      <c r="AE773" s="176"/>
    </row>
    <row r="774" spans="1:31">
      <c r="A774" s="176"/>
      <c r="B774" s="179"/>
      <c r="C774" s="179"/>
      <c r="D774" s="179"/>
      <c r="E774" s="182"/>
      <c r="F774" s="182"/>
      <c r="G774" s="181"/>
      <c r="H774" s="181"/>
      <c r="I774" s="180"/>
      <c r="J774" s="180"/>
      <c r="K774" s="180"/>
      <c r="L774" s="180"/>
      <c r="M774" s="180"/>
      <c r="N774" s="180"/>
      <c r="O774" s="180"/>
      <c r="P774" s="180"/>
      <c r="Q774" s="179"/>
      <c r="R774" s="176"/>
      <c r="S774" s="179"/>
      <c r="T774" s="178"/>
      <c r="U774" s="177"/>
      <c r="V774" s="176"/>
      <c r="W774" s="176"/>
      <c r="X774" s="176"/>
      <c r="Y774" s="176"/>
      <c r="Z774" s="176"/>
      <c r="AA774" s="176"/>
      <c r="AB774" s="176"/>
      <c r="AC774" s="176"/>
      <c r="AD774" s="176"/>
      <c r="AE774" s="176"/>
    </row>
    <row r="775" spans="1:31">
      <c r="A775" s="176"/>
      <c r="B775" s="179"/>
      <c r="C775" s="179"/>
      <c r="D775" s="179"/>
      <c r="E775" s="182"/>
      <c r="F775" s="182"/>
      <c r="G775" s="181"/>
      <c r="H775" s="181"/>
      <c r="I775" s="180"/>
      <c r="J775" s="180"/>
      <c r="K775" s="180"/>
      <c r="L775" s="180"/>
      <c r="M775" s="180"/>
      <c r="N775" s="180"/>
      <c r="O775" s="180"/>
      <c r="P775" s="180"/>
      <c r="Q775" s="179"/>
      <c r="R775" s="176"/>
      <c r="S775" s="179"/>
      <c r="T775" s="178"/>
      <c r="U775" s="177"/>
      <c r="V775" s="176"/>
      <c r="W775" s="176"/>
      <c r="X775" s="176"/>
      <c r="Y775" s="176"/>
      <c r="Z775" s="176"/>
      <c r="AA775" s="176"/>
      <c r="AB775" s="176"/>
      <c r="AC775" s="176"/>
      <c r="AD775" s="176"/>
      <c r="AE775" s="176"/>
    </row>
    <row r="776" spans="1:31">
      <c r="A776" s="176"/>
      <c r="B776" s="179"/>
      <c r="C776" s="179"/>
      <c r="D776" s="179"/>
      <c r="E776" s="182"/>
      <c r="F776" s="182"/>
      <c r="G776" s="181"/>
      <c r="H776" s="181"/>
      <c r="I776" s="180"/>
      <c r="J776" s="180"/>
      <c r="K776" s="180"/>
      <c r="L776" s="180"/>
      <c r="M776" s="180"/>
      <c r="N776" s="180"/>
      <c r="O776" s="180"/>
      <c r="P776" s="180"/>
      <c r="Q776" s="179"/>
      <c r="R776" s="176"/>
      <c r="S776" s="179"/>
      <c r="T776" s="178"/>
      <c r="U776" s="177"/>
      <c r="V776" s="176"/>
      <c r="W776" s="176"/>
      <c r="X776" s="176"/>
      <c r="Y776" s="176"/>
      <c r="Z776" s="176"/>
      <c r="AA776" s="176"/>
      <c r="AB776" s="176"/>
      <c r="AC776" s="176"/>
      <c r="AD776" s="176"/>
      <c r="AE776" s="176"/>
    </row>
    <row r="777" spans="1:31">
      <c r="A777" s="176"/>
      <c r="B777" s="179"/>
      <c r="C777" s="179"/>
      <c r="D777" s="179"/>
      <c r="E777" s="182"/>
      <c r="F777" s="182"/>
      <c r="G777" s="181"/>
      <c r="H777" s="181"/>
      <c r="I777" s="180"/>
      <c r="J777" s="180"/>
      <c r="K777" s="180"/>
      <c r="L777" s="180"/>
      <c r="M777" s="180"/>
      <c r="N777" s="180"/>
      <c r="O777" s="180"/>
      <c r="P777" s="180"/>
      <c r="Q777" s="179"/>
      <c r="R777" s="176"/>
      <c r="S777" s="179"/>
      <c r="T777" s="178"/>
      <c r="U777" s="177"/>
      <c r="V777" s="176"/>
      <c r="W777" s="176"/>
      <c r="X777" s="176"/>
      <c r="Y777" s="176"/>
      <c r="Z777" s="176"/>
      <c r="AA777" s="176"/>
      <c r="AB777" s="176"/>
      <c r="AC777" s="176"/>
      <c r="AD777" s="176"/>
      <c r="AE777" s="176"/>
    </row>
    <row r="778" spans="1:31">
      <c r="A778" s="176"/>
      <c r="B778" s="179"/>
      <c r="C778" s="179"/>
      <c r="D778" s="179"/>
      <c r="E778" s="182"/>
      <c r="F778" s="182"/>
      <c r="G778" s="181"/>
      <c r="H778" s="181"/>
      <c r="I778" s="180"/>
      <c r="J778" s="180"/>
      <c r="K778" s="180"/>
      <c r="L778" s="180"/>
      <c r="M778" s="180"/>
      <c r="N778" s="180"/>
      <c r="O778" s="180"/>
      <c r="P778" s="180"/>
      <c r="Q778" s="179"/>
      <c r="R778" s="176"/>
      <c r="S778" s="179"/>
      <c r="T778" s="178"/>
      <c r="U778" s="177"/>
      <c r="V778" s="176"/>
      <c r="W778" s="176"/>
      <c r="X778" s="176"/>
      <c r="Y778" s="176"/>
      <c r="Z778" s="176"/>
      <c r="AA778" s="176"/>
      <c r="AB778" s="176"/>
      <c r="AC778" s="176"/>
      <c r="AD778" s="176"/>
      <c r="AE778" s="176"/>
    </row>
    <row r="779" spans="1:31">
      <c r="A779" s="176"/>
      <c r="B779" s="179"/>
      <c r="C779" s="179"/>
      <c r="D779" s="179"/>
      <c r="E779" s="182"/>
      <c r="F779" s="182"/>
      <c r="G779" s="181"/>
      <c r="H779" s="181"/>
      <c r="I779" s="180"/>
      <c r="J779" s="180"/>
      <c r="K779" s="180"/>
      <c r="L779" s="180"/>
      <c r="M779" s="180"/>
      <c r="N779" s="180"/>
      <c r="O779" s="180"/>
      <c r="P779" s="180"/>
      <c r="Q779" s="179"/>
      <c r="R779" s="176"/>
      <c r="S779" s="179"/>
      <c r="T779" s="178"/>
      <c r="U779" s="177"/>
      <c r="V779" s="176"/>
      <c r="W779" s="176"/>
      <c r="X779" s="176"/>
      <c r="Y779" s="176"/>
      <c r="Z779" s="176"/>
      <c r="AA779" s="176"/>
      <c r="AB779" s="176"/>
      <c r="AC779" s="176"/>
      <c r="AD779" s="176"/>
      <c r="AE779" s="176"/>
    </row>
    <row r="780" spans="1:31">
      <c r="A780" s="176"/>
      <c r="B780" s="179"/>
      <c r="C780" s="179"/>
      <c r="D780" s="179"/>
      <c r="E780" s="182"/>
      <c r="F780" s="182"/>
      <c r="G780" s="181"/>
      <c r="H780" s="181"/>
      <c r="I780" s="180"/>
      <c r="J780" s="180"/>
      <c r="K780" s="180"/>
      <c r="L780" s="180"/>
      <c r="M780" s="180"/>
      <c r="N780" s="180"/>
      <c r="O780" s="180"/>
      <c r="P780" s="180"/>
      <c r="Q780" s="179"/>
      <c r="R780" s="176"/>
      <c r="S780" s="179"/>
      <c r="T780" s="178"/>
      <c r="U780" s="177"/>
      <c r="V780" s="176"/>
      <c r="W780" s="176"/>
      <c r="X780" s="176"/>
      <c r="Y780" s="176"/>
      <c r="Z780" s="176"/>
      <c r="AA780" s="176"/>
      <c r="AB780" s="176"/>
      <c r="AC780" s="176"/>
      <c r="AD780" s="176"/>
      <c r="AE780" s="176"/>
    </row>
    <row r="781" spans="1:31">
      <c r="A781" s="176"/>
      <c r="B781" s="179"/>
      <c r="C781" s="179"/>
      <c r="D781" s="179"/>
      <c r="E781" s="182"/>
      <c r="F781" s="182"/>
      <c r="G781" s="181"/>
      <c r="H781" s="181"/>
      <c r="I781" s="180"/>
      <c r="J781" s="180"/>
      <c r="K781" s="180"/>
      <c r="L781" s="180"/>
      <c r="M781" s="180"/>
      <c r="N781" s="180"/>
      <c r="O781" s="180"/>
      <c r="P781" s="180"/>
      <c r="Q781" s="179"/>
      <c r="R781" s="176"/>
      <c r="S781" s="179"/>
      <c r="T781" s="178"/>
      <c r="U781" s="177"/>
      <c r="V781" s="176"/>
      <c r="W781" s="176"/>
      <c r="X781" s="176"/>
      <c r="Y781" s="176"/>
      <c r="Z781" s="176"/>
      <c r="AA781" s="176"/>
      <c r="AB781" s="176"/>
      <c r="AC781" s="176"/>
      <c r="AD781" s="176"/>
      <c r="AE781" s="176"/>
    </row>
    <row r="782" spans="1:31">
      <c r="A782" s="176"/>
      <c r="B782" s="179"/>
      <c r="C782" s="179"/>
      <c r="D782" s="179"/>
      <c r="E782" s="182"/>
      <c r="F782" s="182"/>
      <c r="G782" s="181"/>
      <c r="H782" s="181"/>
      <c r="I782" s="180"/>
      <c r="J782" s="180"/>
      <c r="K782" s="180"/>
      <c r="L782" s="180"/>
      <c r="M782" s="180"/>
      <c r="N782" s="180"/>
      <c r="O782" s="180"/>
      <c r="P782" s="180"/>
      <c r="Q782" s="179"/>
      <c r="R782" s="176"/>
      <c r="S782" s="179"/>
      <c r="T782" s="178"/>
      <c r="U782" s="177"/>
      <c r="V782" s="176"/>
      <c r="W782" s="176"/>
      <c r="X782" s="176"/>
      <c r="Y782" s="176"/>
      <c r="Z782" s="176"/>
      <c r="AA782" s="176"/>
      <c r="AB782" s="176"/>
      <c r="AC782" s="176"/>
      <c r="AD782" s="176"/>
      <c r="AE782" s="176"/>
    </row>
    <row r="783" spans="1:31">
      <c r="A783" s="176"/>
      <c r="B783" s="179"/>
      <c r="C783" s="179"/>
      <c r="D783" s="179"/>
      <c r="E783" s="182"/>
      <c r="F783" s="182"/>
      <c r="G783" s="181"/>
      <c r="H783" s="181"/>
      <c r="I783" s="180"/>
      <c r="J783" s="180"/>
      <c r="K783" s="180"/>
      <c r="L783" s="180"/>
      <c r="M783" s="180"/>
      <c r="N783" s="180"/>
      <c r="O783" s="180"/>
      <c r="P783" s="180"/>
      <c r="Q783" s="179"/>
      <c r="R783" s="176"/>
      <c r="S783" s="179"/>
      <c r="T783" s="178"/>
      <c r="U783" s="177"/>
      <c r="V783" s="176"/>
      <c r="W783" s="176"/>
      <c r="X783" s="176"/>
      <c r="Y783" s="176"/>
      <c r="Z783" s="176"/>
      <c r="AA783" s="176"/>
      <c r="AB783" s="176"/>
      <c r="AC783" s="176"/>
      <c r="AD783" s="176"/>
      <c r="AE783" s="176"/>
    </row>
    <row r="784" spans="1:31">
      <c r="A784" s="176"/>
      <c r="B784" s="179"/>
      <c r="C784" s="179"/>
      <c r="D784" s="179"/>
      <c r="E784" s="182"/>
      <c r="F784" s="182"/>
      <c r="G784" s="181"/>
      <c r="H784" s="181"/>
      <c r="I784" s="180"/>
      <c r="J784" s="180"/>
      <c r="K784" s="180"/>
      <c r="L784" s="180"/>
      <c r="M784" s="180"/>
      <c r="N784" s="180"/>
      <c r="O784" s="180"/>
      <c r="P784" s="180"/>
      <c r="Q784" s="179"/>
      <c r="R784" s="176"/>
      <c r="S784" s="179"/>
      <c r="T784" s="178"/>
      <c r="U784" s="177"/>
      <c r="V784" s="176"/>
      <c r="W784" s="176"/>
      <c r="X784" s="176"/>
      <c r="Y784" s="176"/>
      <c r="Z784" s="176"/>
      <c r="AA784" s="176"/>
      <c r="AB784" s="176"/>
      <c r="AC784" s="176"/>
      <c r="AD784" s="176"/>
      <c r="AE784" s="176"/>
    </row>
    <row r="785" spans="1:31">
      <c r="A785" s="176"/>
      <c r="B785" s="179"/>
      <c r="C785" s="179"/>
      <c r="D785" s="179"/>
      <c r="E785" s="182"/>
      <c r="F785" s="182"/>
      <c r="G785" s="181"/>
      <c r="H785" s="181"/>
      <c r="I785" s="180"/>
      <c r="J785" s="180"/>
      <c r="K785" s="180"/>
      <c r="L785" s="180"/>
      <c r="M785" s="180"/>
      <c r="N785" s="180"/>
      <c r="O785" s="180"/>
      <c r="P785" s="180"/>
      <c r="Q785" s="179"/>
      <c r="R785" s="176"/>
      <c r="S785" s="179"/>
      <c r="T785" s="178"/>
      <c r="U785" s="177"/>
      <c r="V785" s="176"/>
      <c r="W785" s="176"/>
      <c r="X785" s="176"/>
      <c r="Y785" s="176"/>
      <c r="Z785" s="176"/>
      <c r="AA785" s="176"/>
      <c r="AB785" s="176"/>
      <c r="AC785" s="176"/>
      <c r="AD785" s="176"/>
      <c r="AE785" s="176"/>
    </row>
    <row r="786" spans="1:31">
      <c r="A786" s="176"/>
      <c r="B786" s="179"/>
      <c r="C786" s="179"/>
      <c r="D786" s="179"/>
      <c r="E786" s="182"/>
      <c r="F786" s="182"/>
      <c r="G786" s="181"/>
      <c r="H786" s="181"/>
      <c r="I786" s="180"/>
      <c r="J786" s="180"/>
      <c r="K786" s="180"/>
      <c r="L786" s="180"/>
      <c r="M786" s="180"/>
      <c r="N786" s="180"/>
      <c r="O786" s="180"/>
      <c r="P786" s="180"/>
      <c r="Q786" s="179"/>
      <c r="R786" s="176"/>
      <c r="S786" s="179"/>
      <c r="T786" s="178"/>
      <c r="U786" s="177"/>
      <c r="V786" s="176"/>
      <c r="W786" s="176"/>
      <c r="X786" s="176"/>
      <c r="Y786" s="176"/>
      <c r="Z786" s="176"/>
      <c r="AA786" s="176"/>
      <c r="AB786" s="176"/>
      <c r="AC786" s="176"/>
      <c r="AD786" s="176"/>
      <c r="AE786" s="176"/>
    </row>
    <row r="787" spans="1:31">
      <c r="A787" s="176"/>
      <c r="B787" s="179"/>
      <c r="C787" s="179"/>
      <c r="D787" s="179"/>
      <c r="E787" s="182"/>
      <c r="F787" s="182"/>
      <c r="G787" s="181"/>
      <c r="H787" s="181"/>
      <c r="I787" s="180"/>
      <c r="J787" s="180"/>
      <c r="K787" s="180"/>
      <c r="L787" s="180"/>
      <c r="M787" s="180"/>
      <c r="N787" s="180"/>
      <c r="O787" s="180"/>
      <c r="P787" s="180"/>
      <c r="Q787" s="179"/>
      <c r="R787" s="176"/>
      <c r="S787" s="179"/>
      <c r="T787" s="178"/>
      <c r="U787" s="177"/>
      <c r="V787" s="176"/>
      <c r="W787" s="176"/>
      <c r="X787" s="176"/>
      <c r="Y787" s="176"/>
      <c r="Z787" s="176"/>
      <c r="AA787" s="176"/>
      <c r="AB787" s="176"/>
      <c r="AC787" s="176"/>
      <c r="AD787" s="176"/>
      <c r="AE787" s="176"/>
    </row>
    <row r="788" spans="1:31">
      <c r="A788" s="176"/>
      <c r="B788" s="179"/>
      <c r="C788" s="179"/>
      <c r="D788" s="179"/>
      <c r="E788" s="182"/>
      <c r="F788" s="182"/>
      <c r="G788" s="181"/>
      <c r="H788" s="181"/>
      <c r="I788" s="180"/>
      <c r="J788" s="180"/>
      <c r="K788" s="180"/>
      <c r="L788" s="180"/>
      <c r="M788" s="180"/>
      <c r="N788" s="180"/>
      <c r="O788" s="180"/>
      <c r="P788" s="180"/>
      <c r="Q788" s="179"/>
      <c r="R788" s="176"/>
      <c r="S788" s="179"/>
      <c r="T788" s="178"/>
      <c r="U788" s="177"/>
      <c r="V788" s="176"/>
      <c r="W788" s="176"/>
      <c r="X788" s="176"/>
      <c r="Y788" s="176"/>
      <c r="Z788" s="176"/>
      <c r="AA788" s="176"/>
      <c r="AB788" s="176"/>
      <c r="AC788" s="176"/>
      <c r="AD788" s="176"/>
      <c r="AE788" s="176"/>
    </row>
    <row r="789" spans="1:31">
      <c r="A789" s="176"/>
      <c r="B789" s="179"/>
      <c r="C789" s="179"/>
      <c r="D789" s="179"/>
      <c r="E789" s="182"/>
      <c r="F789" s="182"/>
      <c r="G789" s="181"/>
      <c r="H789" s="181"/>
      <c r="I789" s="180"/>
      <c r="J789" s="180"/>
      <c r="K789" s="180"/>
      <c r="L789" s="180"/>
      <c r="M789" s="180"/>
      <c r="N789" s="180"/>
      <c r="O789" s="180"/>
      <c r="P789" s="180"/>
      <c r="Q789" s="179"/>
      <c r="R789" s="176"/>
      <c r="S789" s="179"/>
      <c r="T789" s="178"/>
      <c r="U789" s="177"/>
      <c r="V789" s="176"/>
      <c r="W789" s="176"/>
      <c r="X789" s="176"/>
      <c r="Y789" s="176"/>
      <c r="Z789" s="176"/>
      <c r="AA789" s="176"/>
      <c r="AB789" s="176"/>
      <c r="AC789" s="176"/>
      <c r="AD789" s="176"/>
      <c r="AE789" s="176"/>
    </row>
    <row r="790" spans="1:31">
      <c r="A790" s="176"/>
      <c r="B790" s="179"/>
      <c r="C790" s="179"/>
      <c r="D790" s="179"/>
      <c r="E790" s="182"/>
      <c r="F790" s="182"/>
      <c r="G790" s="181"/>
      <c r="H790" s="181"/>
      <c r="I790" s="180"/>
      <c r="J790" s="180"/>
      <c r="K790" s="180"/>
      <c r="L790" s="180"/>
      <c r="M790" s="180"/>
      <c r="N790" s="180"/>
      <c r="O790" s="180"/>
      <c r="P790" s="180"/>
      <c r="Q790" s="179"/>
      <c r="R790" s="176"/>
      <c r="S790" s="179"/>
      <c r="T790" s="178"/>
      <c r="U790" s="177"/>
      <c r="V790" s="176"/>
      <c r="W790" s="176"/>
      <c r="X790" s="176"/>
      <c r="Y790" s="176"/>
      <c r="Z790" s="176"/>
      <c r="AA790" s="176"/>
      <c r="AB790" s="176"/>
      <c r="AC790" s="176"/>
      <c r="AD790" s="176"/>
      <c r="AE790" s="176"/>
    </row>
    <row r="791" spans="1:31">
      <c r="A791" s="176"/>
      <c r="B791" s="179"/>
      <c r="C791" s="179"/>
      <c r="D791" s="179"/>
      <c r="E791" s="182"/>
      <c r="F791" s="182"/>
      <c r="G791" s="181"/>
      <c r="H791" s="181"/>
      <c r="I791" s="180"/>
      <c r="J791" s="180"/>
      <c r="K791" s="180"/>
      <c r="L791" s="180"/>
      <c r="M791" s="180"/>
      <c r="N791" s="180"/>
      <c r="O791" s="180"/>
      <c r="P791" s="180"/>
      <c r="Q791" s="179"/>
      <c r="R791" s="176"/>
      <c r="S791" s="179"/>
      <c r="T791" s="178"/>
      <c r="U791" s="177"/>
      <c r="V791" s="176"/>
      <c r="W791" s="176"/>
      <c r="X791" s="176"/>
      <c r="Y791" s="176"/>
      <c r="Z791" s="176"/>
      <c r="AA791" s="176"/>
      <c r="AB791" s="176"/>
      <c r="AC791" s="176"/>
      <c r="AD791" s="176"/>
      <c r="AE791" s="176"/>
    </row>
    <row r="792" spans="1:31">
      <c r="A792" s="176"/>
      <c r="B792" s="179"/>
      <c r="C792" s="179"/>
      <c r="D792" s="179"/>
      <c r="E792" s="182"/>
      <c r="F792" s="182"/>
      <c r="G792" s="181"/>
      <c r="H792" s="181"/>
      <c r="I792" s="180"/>
      <c r="J792" s="180"/>
      <c r="K792" s="180"/>
      <c r="L792" s="180"/>
      <c r="M792" s="180"/>
      <c r="N792" s="180"/>
      <c r="O792" s="180"/>
      <c r="P792" s="180"/>
      <c r="Q792" s="179"/>
      <c r="R792" s="176"/>
      <c r="S792" s="179"/>
      <c r="T792" s="178"/>
      <c r="U792" s="177"/>
      <c r="V792" s="176"/>
      <c r="W792" s="176"/>
      <c r="X792" s="176"/>
      <c r="Y792" s="176"/>
      <c r="Z792" s="176"/>
      <c r="AA792" s="176"/>
      <c r="AB792" s="176"/>
      <c r="AC792" s="176"/>
      <c r="AD792" s="176"/>
      <c r="AE792" s="176"/>
    </row>
    <row r="793" spans="1:31">
      <c r="A793" s="176"/>
      <c r="B793" s="179"/>
      <c r="C793" s="179"/>
      <c r="D793" s="179"/>
      <c r="E793" s="182"/>
      <c r="F793" s="182"/>
      <c r="G793" s="181"/>
      <c r="H793" s="181"/>
      <c r="I793" s="180"/>
      <c r="J793" s="180"/>
      <c r="K793" s="180"/>
      <c r="L793" s="180"/>
      <c r="M793" s="180"/>
      <c r="N793" s="180"/>
      <c r="O793" s="180"/>
      <c r="P793" s="180"/>
      <c r="Q793" s="179"/>
      <c r="R793" s="176"/>
      <c r="S793" s="179"/>
      <c r="T793" s="178"/>
      <c r="U793" s="177"/>
      <c r="V793" s="176"/>
      <c r="W793" s="176"/>
      <c r="X793" s="176"/>
      <c r="Y793" s="176"/>
      <c r="Z793" s="176"/>
      <c r="AA793" s="176"/>
      <c r="AB793" s="176"/>
      <c r="AC793" s="176"/>
      <c r="AD793" s="176"/>
      <c r="AE793" s="176"/>
    </row>
    <row r="794" spans="1:31">
      <c r="A794" s="176"/>
      <c r="B794" s="179"/>
      <c r="C794" s="179"/>
      <c r="D794" s="179"/>
      <c r="E794" s="182"/>
      <c r="F794" s="182"/>
      <c r="G794" s="181"/>
      <c r="H794" s="181"/>
      <c r="I794" s="180"/>
      <c r="J794" s="180"/>
      <c r="K794" s="180"/>
      <c r="L794" s="180"/>
      <c r="M794" s="180"/>
      <c r="N794" s="180"/>
      <c r="O794" s="180"/>
      <c r="P794" s="180"/>
      <c r="Q794" s="179"/>
      <c r="R794" s="176"/>
      <c r="S794" s="179"/>
      <c r="T794" s="178"/>
      <c r="U794" s="177"/>
      <c r="V794" s="176"/>
      <c r="W794" s="176"/>
      <c r="X794" s="176"/>
      <c r="Y794" s="176"/>
      <c r="Z794" s="176"/>
      <c r="AA794" s="176"/>
      <c r="AB794" s="176"/>
      <c r="AC794" s="176"/>
      <c r="AD794" s="176"/>
      <c r="AE794" s="176"/>
    </row>
    <row r="795" spans="1:31">
      <c r="A795" s="176"/>
      <c r="B795" s="179"/>
      <c r="C795" s="179"/>
      <c r="D795" s="179"/>
      <c r="E795" s="182"/>
      <c r="F795" s="182"/>
      <c r="G795" s="181"/>
      <c r="H795" s="181"/>
      <c r="I795" s="180"/>
      <c r="J795" s="180"/>
      <c r="K795" s="180"/>
      <c r="L795" s="180"/>
      <c r="M795" s="180"/>
      <c r="N795" s="180"/>
      <c r="O795" s="180"/>
      <c r="P795" s="180"/>
      <c r="Q795" s="179"/>
      <c r="R795" s="176"/>
      <c r="S795" s="179"/>
      <c r="T795" s="178"/>
      <c r="U795" s="177"/>
      <c r="V795" s="176"/>
      <c r="W795" s="176"/>
      <c r="X795" s="176"/>
      <c r="Y795" s="176"/>
      <c r="Z795" s="176"/>
      <c r="AA795" s="176"/>
      <c r="AB795" s="176"/>
      <c r="AC795" s="176"/>
      <c r="AD795" s="176"/>
      <c r="AE795" s="176"/>
    </row>
    <row r="796" spans="1:31">
      <c r="A796" s="176"/>
      <c r="B796" s="179"/>
      <c r="C796" s="179"/>
      <c r="D796" s="179"/>
      <c r="E796" s="182"/>
      <c r="F796" s="182"/>
      <c r="G796" s="181"/>
      <c r="H796" s="181"/>
      <c r="I796" s="180"/>
      <c r="J796" s="180"/>
      <c r="K796" s="180"/>
      <c r="L796" s="180"/>
      <c r="M796" s="180"/>
      <c r="N796" s="180"/>
      <c r="O796" s="180"/>
      <c r="P796" s="180"/>
      <c r="Q796" s="179"/>
      <c r="R796" s="176"/>
      <c r="S796" s="179"/>
      <c r="T796" s="178"/>
      <c r="U796" s="177"/>
      <c r="V796" s="176"/>
      <c r="W796" s="176"/>
      <c r="X796" s="176"/>
      <c r="Y796" s="176"/>
      <c r="Z796" s="176"/>
      <c r="AA796" s="176"/>
      <c r="AB796" s="176"/>
      <c r="AC796" s="176"/>
      <c r="AD796" s="176"/>
      <c r="AE796" s="176"/>
    </row>
    <row r="797" spans="1:31">
      <c r="A797" s="176"/>
      <c r="B797" s="179"/>
      <c r="C797" s="179"/>
      <c r="D797" s="179"/>
      <c r="E797" s="182"/>
      <c r="F797" s="182"/>
      <c r="G797" s="181"/>
      <c r="H797" s="181"/>
      <c r="I797" s="180"/>
      <c r="J797" s="180"/>
      <c r="K797" s="180"/>
      <c r="L797" s="180"/>
      <c r="M797" s="180"/>
      <c r="N797" s="180"/>
      <c r="O797" s="180"/>
      <c r="P797" s="180"/>
      <c r="Q797" s="179"/>
      <c r="R797" s="176"/>
      <c r="S797" s="179"/>
      <c r="T797" s="178"/>
      <c r="U797" s="177"/>
      <c r="V797" s="176"/>
      <c r="W797" s="176"/>
      <c r="X797" s="176"/>
      <c r="Y797" s="176"/>
      <c r="Z797" s="176"/>
      <c r="AA797" s="176"/>
      <c r="AB797" s="176"/>
      <c r="AC797" s="176"/>
      <c r="AD797" s="176"/>
      <c r="AE797" s="176"/>
    </row>
    <row r="798" spans="1:31">
      <c r="A798" s="176"/>
      <c r="B798" s="179"/>
      <c r="C798" s="179"/>
      <c r="D798" s="179"/>
      <c r="E798" s="182"/>
      <c r="F798" s="182"/>
      <c r="G798" s="181"/>
      <c r="H798" s="181"/>
      <c r="I798" s="180"/>
      <c r="J798" s="180"/>
      <c r="K798" s="180"/>
      <c r="L798" s="180"/>
      <c r="M798" s="180"/>
      <c r="N798" s="180"/>
      <c r="O798" s="180"/>
      <c r="P798" s="180"/>
      <c r="Q798" s="179"/>
      <c r="R798" s="176"/>
      <c r="S798" s="179"/>
      <c r="T798" s="178"/>
      <c r="U798" s="177"/>
      <c r="V798" s="176"/>
      <c r="W798" s="176"/>
      <c r="X798" s="176"/>
      <c r="Y798" s="176"/>
      <c r="Z798" s="176"/>
      <c r="AA798" s="176"/>
      <c r="AB798" s="176"/>
      <c r="AC798" s="176"/>
      <c r="AD798" s="176"/>
      <c r="AE798" s="176"/>
    </row>
    <row r="799" spans="1:31">
      <c r="A799" s="176"/>
      <c r="B799" s="179"/>
      <c r="C799" s="179"/>
      <c r="D799" s="179"/>
      <c r="E799" s="182"/>
      <c r="F799" s="182"/>
      <c r="G799" s="181"/>
      <c r="H799" s="181"/>
      <c r="I799" s="180"/>
      <c r="J799" s="180"/>
      <c r="K799" s="180"/>
      <c r="L799" s="180"/>
      <c r="M799" s="180"/>
      <c r="N799" s="180"/>
      <c r="O799" s="180"/>
      <c r="P799" s="180"/>
      <c r="Q799" s="179"/>
      <c r="R799" s="176"/>
      <c r="S799" s="179"/>
      <c r="T799" s="178"/>
      <c r="U799" s="177"/>
      <c r="V799" s="176"/>
      <c r="W799" s="176"/>
      <c r="X799" s="176"/>
      <c r="Y799" s="176"/>
      <c r="Z799" s="176"/>
      <c r="AA799" s="176"/>
      <c r="AB799" s="176"/>
      <c r="AC799" s="176"/>
      <c r="AD799" s="176"/>
      <c r="AE799" s="176"/>
    </row>
    <row r="800" spans="1:31">
      <c r="A800" s="176"/>
      <c r="B800" s="179"/>
      <c r="C800" s="179"/>
      <c r="D800" s="179"/>
      <c r="E800" s="182"/>
      <c r="F800" s="182"/>
      <c r="G800" s="181"/>
      <c r="H800" s="181"/>
      <c r="I800" s="180"/>
      <c r="J800" s="180"/>
      <c r="K800" s="180"/>
      <c r="L800" s="180"/>
      <c r="M800" s="180"/>
      <c r="N800" s="180"/>
      <c r="O800" s="180"/>
      <c r="P800" s="180"/>
      <c r="Q800" s="179"/>
      <c r="R800" s="176"/>
      <c r="S800" s="179"/>
      <c r="T800" s="178"/>
      <c r="U800" s="177"/>
      <c r="V800" s="176"/>
      <c r="W800" s="176"/>
      <c r="X800" s="176"/>
      <c r="Y800" s="176"/>
      <c r="Z800" s="176"/>
      <c r="AA800" s="176"/>
      <c r="AB800" s="176"/>
      <c r="AC800" s="176"/>
      <c r="AD800" s="176"/>
      <c r="AE800" s="176"/>
    </row>
    <row r="801" spans="1:31">
      <c r="A801" s="176"/>
      <c r="B801" s="179"/>
      <c r="C801" s="179"/>
      <c r="D801" s="179"/>
      <c r="E801" s="182"/>
      <c r="F801" s="182"/>
      <c r="G801" s="181"/>
      <c r="H801" s="181"/>
      <c r="I801" s="180"/>
      <c r="J801" s="180"/>
      <c r="K801" s="180"/>
      <c r="L801" s="180"/>
      <c r="M801" s="180"/>
      <c r="N801" s="180"/>
      <c r="O801" s="180"/>
      <c r="P801" s="180"/>
      <c r="Q801" s="179"/>
      <c r="R801" s="176"/>
      <c r="S801" s="179"/>
      <c r="T801" s="178"/>
      <c r="U801" s="177"/>
      <c r="V801" s="176"/>
      <c r="W801" s="176"/>
      <c r="X801" s="176"/>
      <c r="Y801" s="176"/>
      <c r="Z801" s="176"/>
      <c r="AA801" s="176"/>
      <c r="AB801" s="176"/>
      <c r="AC801" s="176"/>
      <c r="AD801" s="176"/>
      <c r="AE801" s="176"/>
    </row>
    <row r="802" spans="1:31">
      <c r="A802" s="176"/>
      <c r="B802" s="179"/>
      <c r="C802" s="179"/>
      <c r="D802" s="179"/>
      <c r="E802" s="182"/>
      <c r="F802" s="182"/>
      <c r="G802" s="181"/>
      <c r="H802" s="181"/>
      <c r="I802" s="180"/>
      <c r="J802" s="180"/>
      <c r="K802" s="180"/>
      <c r="L802" s="180"/>
      <c r="M802" s="180"/>
      <c r="N802" s="180"/>
      <c r="O802" s="180"/>
      <c r="P802" s="180"/>
      <c r="Q802" s="179"/>
      <c r="R802" s="176"/>
      <c r="S802" s="179"/>
      <c r="T802" s="178"/>
      <c r="U802" s="177"/>
      <c r="V802" s="176"/>
      <c r="W802" s="176"/>
      <c r="X802" s="176"/>
      <c r="Y802" s="176"/>
      <c r="Z802" s="176"/>
      <c r="AA802" s="176"/>
      <c r="AB802" s="176"/>
      <c r="AC802" s="176"/>
      <c r="AD802" s="176"/>
      <c r="AE802" s="176"/>
    </row>
    <row r="803" spans="1:31">
      <c r="A803" s="176"/>
      <c r="B803" s="179"/>
      <c r="C803" s="179"/>
      <c r="D803" s="179"/>
      <c r="E803" s="182"/>
      <c r="F803" s="182"/>
      <c r="G803" s="181"/>
      <c r="H803" s="181"/>
      <c r="I803" s="180"/>
      <c r="J803" s="180"/>
      <c r="K803" s="180"/>
      <c r="L803" s="180"/>
      <c r="M803" s="180"/>
      <c r="N803" s="180"/>
      <c r="O803" s="180"/>
      <c r="P803" s="180"/>
      <c r="Q803" s="179"/>
      <c r="R803" s="176"/>
      <c r="S803" s="179"/>
      <c r="T803" s="178"/>
      <c r="U803" s="177"/>
      <c r="V803" s="176"/>
      <c r="W803" s="176"/>
      <c r="X803" s="176"/>
      <c r="Y803" s="176"/>
      <c r="Z803" s="176"/>
      <c r="AA803" s="176"/>
      <c r="AB803" s="176"/>
      <c r="AC803" s="176"/>
      <c r="AD803" s="176"/>
      <c r="AE803" s="176"/>
    </row>
    <row r="804" spans="1:31">
      <c r="A804" s="176"/>
      <c r="B804" s="179"/>
      <c r="C804" s="179"/>
      <c r="D804" s="179"/>
      <c r="E804" s="182"/>
      <c r="F804" s="182"/>
      <c r="G804" s="181"/>
      <c r="H804" s="181"/>
      <c r="I804" s="180"/>
      <c r="J804" s="180"/>
      <c r="K804" s="180"/>
      <c r="L804" s="180"/>
      <c r="M804" s="180"/>
      <c r="N804" s="180"/>
      <c r="O804" s="180"/>
      <c r="P804" s="180"/>
      <c r="Q804" s="179"/>
      <c r="R804" s="176"/>
      <c r="S804" s="179"/>
      <c r="T804" s="178"/>
      <c r="U804" s="177"/>
      <c r="V804" s="176"/>
      <c r="W804" s="176"/>
      <c r="X804" s="176"/>
      <c r="Y804" s="176"/>
      <c r="Z804" s="176"/>
      <c r="AA804" s="176"/>
      <c r="AB804" s="176"/>
      <c r="AC804" s="176"/>
      <c r="AD804" s="176"/>
      <c r="AE804" s="176"/>
    </row>
    <row r="805" spans="1:31">
      <c r="A805" s="176"/>
      <c r="B805" s="179"/>
      <c r="C805" s="179"/>
      <c r="D805" s="179"/>
      <c r="E805" s="182"/>
      <c r="F805" s="182"/>
      <c r="G805" s="181"/>
      <c r="H805" s="181"/>
      <c r="I805" s="180"/>
      <c r="J805" s="180"/>
      <c r="K805" s="180"/>
      <c r="L805" s="180"/>
      <c r="M805" s="180"/>
      <c r="N805" s="180"/>
      <c r="O805" s="180"/>
      <c r="P805" s="180"/>
      <c r="Q805" s="179"/>
      <c r="R805" s="176"/>
      <c r="S805" s="179"/>
      <c r="T805" s="178"/>
      <c r="U805" s="177"/>
      <c r="V805" s="176"/>
      <c r="W805" s="176"/>
      <c r="X805" s="176"/>
      <c r="Y805" s="176"/>
      <c r="Z805" s="176"/>
      <c r="AA805" s="176"/>
      <c r="AB805" s="176"/>
      <c r="AC805" s="176"/>
      <c r="AD805" s="176"/>
      <c r="AE805" s="176"/>
    </row>
    <row r="806" spans="1:31">
      <c r="A806" s="176"/>
      <c r="B806" s="179"/>
      <c r="C806" s="179"/>
      <c r="D806" s="179"/>
      <c r="E806" s="182"/>
      <c r="F806" s="182"/>
      <c r="G806" s="181"/>
      <c r="H806" s="181"/>
      <c r="I806" s="180"/>
      <c r="J806" s="180"/>
      <c r="K806" s="180"/>
      <c r="L806" s="180"/>
      <c r="M806" s="180"/>
      <c r="N806" s="180"/>
      <c r="O806" s="180"/>
      <c r="P806" s="180"/>
      <c r="Q806" s="179"/>
      <c r="R806" s="176"/>
      <c r="S806" s="179"/>
      <c r="T806" s="178"/>
      <c r="U806" s="177"/>
      <c r="V806" s="176"/>
      <c r="W806" s="176"/>
      <c r="X806" s="176"/>
      <c r="Y806" s="176"/>
      <c r="Z806" s="176"/>
      <c r="AA806" s="176"/>
      <c r="AB806" s="176"/>
      <c r="AC806" s="176"/>
      <c r="AD806" s="176"/>
      <c r="AE806" s="176"/>
    </row>
    <row r="807" spans="1:31">
      <c r="A807" s="176"/>
      <c r="B807" s="179"/>
      <c r="C807" s="179"/>
      <c r="D807" s="179"/>
      <c r="E807" s="182"/>
      <c r="F807" s="182"/>
      <c r="G807" s="181"/>
      <c r="H807" s="181"/>
      <c r="I807" s="180"/>
      <c r="J807" s="180"/>
      <c r="K807" s="180"/>
      <c r="L807" s="180"/>
      <c r="M807" s="180"/>
      <c r="N807" s="180"/>
      <c r="O807" s="180"/>
      <c r="P807" s="180"/>
      <c r="Q807" s="179"/>
      <c r="R807" s="176"/>
      <c r="S807" s="179"/>
      <c r="T807" s="178"/>
      <c r="U807" s="177"/>
      <c r="V807" s="176"/>
      <c r="W807" s="176"/>
      <c r="X807" s="176"/>
      <c r="Y807" s="176"/>
      <c r="Z807" s="176"/>
      <c r="AA807" s="176"/>
      <c r="AB807" s="176"/>
      <c r="AC807" s="176"/>
      <c r="AD807" s="176"/>
      <c r="AE807" s="176"/>
    </row>
    <row r="808" spans="1:31">
      <c r="A808" s="176"/>
      <c r="B808" s="179"/>
      <c r="C808" s="179"/>
      <c r="D808" s="179"/>
      <c r="E808" s="182"/>
      <c r="F808" s="182"/>
      <c r="G808" s="181"/>
      <c r="H808" s="181"/>
      <c r="I808" s="180"/>
      <c r="J808" s="180"/>
      <c r="K808" s="180"/>
      <c r="L808" s="180"/>
      <c r="M808" s="180"/>
      <c r="N808" s="180"/>
      <c r="O808" s="180"/>
      <c r="P808" s="180"/>
      <c r="Q808" s="179"/>
      <c r="R808" s="176"/>
      <c r="S808" s="179"/>
      <c r="T808" s="178"/>
      <c r="U808" s="177"/>
      <c r="V808" s="176"/>
      <c r="W808" s="176"/>
      <c r="X808" s="176"/>
      <c r="Y808" s="176"/>
      <c r="Z808" s="176"/>
      <c r="AA808" s="176"/>
      <c r="AB808" s="176"/>
      <c r="AC808" s="176"/>
      <c r="AD808" s="176"/>
      <c r="AE808" s="176"/>
    </row>
    <row r="809" spans="1:31">
      <c r="A809" s="176"/>
      <c r="B809" s="179"/>
      <c r="C809" s="179"/>
      <c r="D809" s="179"/>
      <c r="E809" s="182"/>
      <c r="F809" s="182"/>
      <c r="G809" s="181"/>
      <c r="H809" s="181"/>
      <c r="I809" s="180"/>
      <c r="J809" s="180"/>
      <c r="K809" s="180"/>
      <c r="L809" s="180"/>
      <c r="M809" s="180"/>
      <c r="N809" s="180"/>
      <c r="O809" s="180"/>
      <c r="P809" s="180"/>
      <c r="Q809" s="179"/>
      <c r="R809" s="176"/>
      <c r="S809" s="179"/>
      <c r="T809" s="178"/>
      <c r="U809" s="177"/>
      <c r="V809" s="176"/>
      <c r="W809" s="176"/>
      <c r="X809" s="176"/>
      <c r="Y809" s="176"/>
      <c r="Z809" s="176"/>
      <c r="AA809" s="176"/>
      <c r="AB809" s="176"/>
      <c r="AC809" s="176"/>
      <c r="AD809" s="176"/>
      <c r="AE809" s="176"/>
    </row>
    <row r="810" spans="1:31">
      <c r="A810" s="176"/>
      <c r="B810" s="179"/>
      <c r="C810" s="179"/>
      <c r="D810" s="179"/>
      <c r="E810" s="182"/>
      <c r="F810" s="182"/>
      <c r="G810" s="181"/>
      <c r="H810" s="181"/>
      <c r="I810" s="180"/>
      <c r="J810" s="180"/>
      <c r="K810" s="180"/>
      <c r="L810" s="180"/>
      <c r="M810" s="180"/>
      <c r="N810" s="180"/>
      <c r="O810" s="180"/>
      <c r="P810" s="180"/>
      <c r="Q810" s="179"/>
      <c r="R810" s="176"/>
      <c r="S810" s="179"/>
      <c r="T810" s="178"/>
      <c r="U810" s="177"/>
      <c r="V810" s="176"/>
      <c r="W810" s="176"/>
      <c r="X810" s="176"/>
      <c r="Y810" s="176"/>
      <c r="Z810" s="176"/>
      <c r="AA810" s="176"/>
      <c r="AB810" s="176"/>
      <c r="AC810" s="176"/>
      <c r="AD810" s="176"/>
      <c r="AE810" s="176"/>
    </row>
    <row r="811" spans="1:31">
      <c r="A811" s="176"/>
      <c r="B811" s="179"/>
      <c r="C811" s="179"/>
      <c r="D811" s="179"/>
      <c r="E811" s="182"/>
      <c r="F811" s="182"/>
      <c r="G811" s="181"/>
      <c r="H811" s="181"/>
      <c r="I811" s="180"/>
      <c r="J811" s="180"/>
      <c r="K811" s="180"/>
      <c r="L811" s="180"/>
      <c r="M811" s="180"/>
      <c r="N811" s="180"/>
      <c r="O811" s="180"/>
      <c r="P811" s="180"/>
      <c r="Q811" s="179"/>
      <c r="R811" s="176"/>
      <c r="S811" s="179"/>
      <c r="T811" s="178"/>
      <c r="U811" s="177"/>
      <c r="V811" s="176"/>
      <c r="W811" s="176"/>
      <c r="X811" s="176"/>
      <c r="Y811" s="176"/>
      <c r="Z811" s="176"/>
      <c r="AA811" s="176"/>
      <c r="AB811" s="176"/>
      <c r="AC811" s="176"/>
      <c r="AD811" s="176"/>
      <c r="AE811" s="176"/>
    </row>
    <row r="812" spans="1:31">
      <c r="A812" s="176"/>
      <c r="B812" s="179"/>
      <c r="C812" s="179"/>
      <c r="D812" s="179"/>
      <c r="E812" s="182"/>
      <c r="F812" s="182"/>
      <c r="G812" s="181"/>
      <c r="H812" s="181"/>
      <c r="I812" s="180"/>
      <c r="J812" s="180"/>
      <c r="K812" s="180"/>
      <c r="L812" s="180"/>
      <c r="M812" s="180"/>
      <c r="N812" s="180"/>
      <c r="O812" s="180"/>
      <c r="P812" s="180"/>
      <c r="Q812" s="179"/>
      <c r="R812" s="176"/>
      <c r="S812" s="179"/>
      <c r="T812" s="178"/>
      <c r="U812" s="177"/>
      <c r="V812" s="176"/>
      <c r="W812" s="176"/>
      <c r="X812" s="176"/>
      <c r="Y812" s="176"/>
      <c r="Z812" s="176"/>
      <c r="AA812" s="176"/>
      <c r="AB812" s="176"/>
      <c r="AC812" s="176"/>
      <c r="AD812" s="176"/>
      <c r="AE812" s="176"/>
    </row>
    <row r="813" spans="1:31">
      <c r="A813" s="176"/>
      <c r="B813" s="179"/>
      <c r="C813" s="179"/>
      <c r="D813" s="179"/>
      <c r="E813" s="182"/>
      <c r="F813" s="182"/>
      <c r="G813" s="181"/>
      <c r="H813" s="181"/>
      <c r="I813" s="180"/>
      <c r="J813" s="180"/>
      <c r="K813" s="180"/>
      <c r="L813" s="180"/>
      <c r="M813" s="180"/>
      <c r="N813" s="180"/>
      <c r="O813" s="180"/>
      <c r="P813" s="180"/>
      <c r="Q813" s="179"/>
      <c r="R813" s="176"/>
      <c r="S813" s="179"/>
      <c r="T813" s="178"/>
      <c r="U813" s="177"/>
      <c r="V813" s="176"/>
      <c r="W813" s="176"/>
      <c r="X813" s="176"/>
      <c r="Y813" s="176"/>
      <c r="Z813" s="176"/>
      <c r="AA813" s="176"/>
      <c r="AB813" s="176"/>
      <c r="AC813" s="176"/>
      <c r="AD813" s="176"/>
      <c r="AE813" s="176"/>
    </row>
    <row r="814" spans="1:31">
      <c r="A814" s="176"/>
      <c r="B814" s="179"/>
      <c r="C814" s="179"/>
      <c r="D814" s="179"/>
      <c r="E814" s="182"/>
      <c r="F814" s="182"/>
      <c r="G814" s="181"/>
      <c r="H814" s="181"/>
      <c r="I814" s="180"/>
      <c r="J814" s="180"/>
      <c r="K814" s="180"/>
      <c r="L814" s="180"/>
      <c r="M814" s="180"/>
      <c r="N814" s="180"/>
      <c r="O814" s="180"/>
      <c r="P814" s="180"/>
      <c r="Q814" s="179"/>
      <c r="R814" s="176"/>
      <c r="S814" s="179"/>
      <c r="T814" s="178"/>
      <c r="U814" s="177"/>
      <c r="V814" s="176"/>
      <c r="W814" s="176"/>
      <c r="X814" s="176"/>
      <c r="Y814" s="176"/>
      <c r="Z814" s="176"/>
      <c r="AA814" s="176"/>
      <c r="AB814" s="176"/>
      <c r="AC814" s="176"/>
      <c r="AD814" s="176"/>
      <c r="AE814" s="176"/>
    </row>
    <row r="815" spans="1:31">
      <c r="A815" s="176"/>
      <c r="B815" s="179"/>
      <c r="C815" s="179"/>
      <c r="D815" s="179"/>
      <c r="E815" s="182"/>
      <c r="F815" s="182"/>
      <c r="G815" s="181"/>
      <c r="H815" s="181"/>
      <c r="I815" s="180"/>
      <c r="J815" s="180"/>
      <c r="K815" s="180"/>
      <c r="L815" s="180"/>
      <c r="M815" s="180"/>
      <c r="N815" s="180"/>
      <c r="O815" s="180"/>
      <c r="P815" s="180"/>
      <c r="Q815" s="179"/>
      <c r="R815" s="176"/>
      <c r="S815" s="179"/>
      <c r="T815" s="178"/>
      <c r="U815" s="177"/>
      <c r="V815" s="176"/>
      <c r="W815" s="176"/>
      <c r="X815" s="176"/>
      <c r="Y815" s="176"/>
      <c r="Z815" s="176"/>
      <c r="AA815" s="176"/>
      <c r="AB815" s="176"/>
      <c r="AC815" s="176"/>
      <c r="AD815" s="176"/>
      <c r="AE815" s="176"/>
    </row>
    <row r="816" spans="1:31">
      <c r="A816" s="176"/>
      <c r="B816" s="179"/>
      <c r="C816" s="179"/>
      <c r="D816" s="179"/>
      <c r="E816" s="182"/>
      <c r="F816" s="182"/>
      <c r="G816" s="181"/>
      <c r="H816" s="181"/>
      <c r="I816" s="180"/>
      <c r="J816" s="180"/>
      <c r="K816" s="180"/>
      <c r="L816" s="180"/>
      <c r="M816" s="180"/>
      <c r="N816" s="180"/>
      <c r="O816" s="180"/>
      <c r="P816" s="180"/>
      <c r="Q816" s="179"/>
      <c r="R816" s="176"/>
      <c r="S816" s="179"/>
      <c r="T816" s="178"/>
      <c r="U816" s="177"/>
      <c r="V816" s="176"/>
      <c r="W816" s="176"/>
      <c r="X816" s="176"/>
      <c r="Y816" s="176"/>
      <c r="Z816" s="176"/>
      <c r="AA816" s="176"/>
      <c r="AB816" s="176"/>
      <c r="AC816" s="176"/>
      <c r="AD816" s="176"/>
      <c r="AE816" s="176"/>
    </row>
    <row r="817" spans="1:31">
      <c r="A817" s="176"/>
      <c r="B817" s="179"/>
      <c r="C817" s="179"/>
      <c r="D817" s="179"/>
      <c r="E817" s="182"/>
      <c r="F817" s="182"/>
      <c r="G817" s="181"/>
      <c r="H817" s="181"/>
      <c r="I817" s="180"/>
      <c r="J817" s="180"/>
      <c r="K817" s="180"/>
      <c r="L817" s="180"/>
      <c r="M817" s="180"/>
      <c r="N817" s="180"/>
      <c r="O817" s="180"/>
      <c r="P817" s="180"/>
      <c r="Q817" s="179"/>
      <c r="R817" s="176"/>
      <c r="S817" s="179"/>
      <c r="T817" s="178"/>
      <c r="U817" s="177"/>
      <c r="V817" s="176"/>
      <c r="W817" s="176"/>
      <c r="X817" s="176"/>
      <c r="Y817" s="176"/>
      <c r="Z817" s="176"/>
      <c r="AA817" s="176"/>
      <c r="AB817" s="176"/>
      <c r="AC817" s="176"/>
      <c r="AD817" s="176"/>
      <c r="AE817" s="176"/>
    </row>
    <row r="818" spans="1:31">
      <c r="A818" s="176"/>
      <c r="B818" s="179"/>
      <c r="C818" s="179"/>
      <c r="D818" s="179"/>
      <c r="E818" s="182"/>
      <c r="F818" s="182"/>
      <c r="G818" s="181"/>
      <c r="H818" s="181"/>
      <c r="I818" s="180"/>
      <c r="J818" s="180"/>
      <c r="K818" s="180"/>
      <c r="L818" s="180"/>
      <c r="M818" s="180"/>
      <c r="N818" s="180"/>
      <c r="O818" s="180"/>
      <c r="P818" s="180"/>
      <c r="Q818" s="179"/>
      <c r="R818" s="176"/>
      <c r="S818" s="179"/>
      <c r="T818" s="178"/>
      <c r="U818" s="177"/>
      <c r="V818" s="176"/>
      <c r="W818" s="176"/>
      <c r="X818" s="176"/>
      <c r="Y818" s="176"/>
      <c r="Z818" s="176"/>
      <c r="AA818" s="176"/>
      <c r="AB818" s="176"/>
      <c r="AC818" s="176"/>
      <c r="AD818" s="176"/>
      <c r="AE818" s="176"/>
    </row>
    <row r="819" spans="1:31">
      <c r="A819" s="176"/>
      <c r="B819" s="179"/>
      <c r="C819" s="179"/>
      <c r="D819" s="179"/>
      <c r="E819" s="182"/>
      <c r="F819" s="182"/>
      <c r="G819" s="181"/>
      <c r="H819" s="181"/>
      <c r="I819" s="180"/>
      <c r="J819" s="180"/>
      <c r="K819" s="180"/>
      <c r="L819" s="180"/>
      <c r="M819" s="180"/>
      <c r="N819" s="180"/>
      <c r="O819" s="180"/>
      <c r="P819" s="180"/>
      <c r="Q819" s="179"/>
      <c r="R819" s="176"/>
      <c r="S819" s="179"/>
      <c r="T819" s="178"/>
      <c r="U819" s="177"/>
      <c r="V819" s="176"/>
      <c r="W819" s="176"/>
      <c r="X819" s="176"/>
      <c r="Y819" s="176"/>
      <c r="Z819" s="176"/>
      <c r="AA819" s="176"/>
      <c r="AB819" s="176"/>
      <c r="AC819" s="176"/>
      <c r="AD819" s="176"/>
      <c r="AE819" s="176"/>
    </row>
    <row r="820" spans="1:31">
      <c r="A820" s="176"/>
      <c r="B820" s="179"/>
      <c r="C820" s="179"/>
      <c r="D820" s="179"/>
      <c r="E820" s="182"/>
      <c r="F820" s="182"/>
      <c r="G820" s="181"/>
      <c r="H820" s="181"/>
      <c r="I820" s="180"/>
      <c r="J820" s="180"/>
      <c r="K820" s="180"/>
      <c r="L820" s="180"/>
      <c r="M820" s="180"/>
      <c r="N820" s="180"/>
      <c r="O820" s="180"/>
      <c r="P820" s="180"/>
      <c r="Q820" s="179"/>
      <c r="R820" s="176"/>
      <c r="S820" s="179"/>
      <c r="T820" s="178"/>
      <c r="U820" s="177"/>
      <c r="V820" s="176"/>
      <c r="W820" s="176"/>
      <c r="X820" s="176"/>
      <c r="Y820" s="176"/>
      <c r="Z820" s="176"/>
      <c r="AA820" s="176"/>
      <c r="AB820" s="176"/>
      <c r="AC820" s="176"/>
      <c r="AD820" s="176"/>
      <c r="AE820" s="176"/>
    </row>
    <row r="821" spans="1:31">
      <c r="A821" s="176"/>
      <c r="B821" s="179"/>
      <c r="C821" s="179"/>
      <c r="D821" s="179"/>
      <c r="E821" s="182"/>
      <c r="F821" s="182"/>
      <c r="G821" s="181"/>
      <c r="H821" s="181"/>
      <c r="I821" s="180"/>
      <c r="J821" s="180"/>
      <c r="K821" s="180"/>
      <c r="L821" s="180"/>
      <c r="M821" s="180"/>
      <c r="N821" s="180"/>
      <c r="O821" s="180"/>
      <c r="P821" s="180"/>
      <c r="Q821" s="179"/>
      <c r="R821" s="176"/>
      <c r="S821" s="179"/>
      <c r="T821" s="178"/>
      <c r="U821" s="177"/>
      <c r="V821" s="176"/>
      <c r="W821" s="176"/>
      <c r="X821" s="176"/>
      <c r="Y821" s="176"/>
      <c r="Z821" s="176"/>
      <c r="AA821" s="176"/>
      <c r="AB821" s="176"/>
      <c r="AC821" s="176"/>
      <c r="AD821" s="176"/>
      <c r="AE821" s="176"/>
    </row>
    <row r="822" spans="1:31">
      <c r="A822" s="176"/>
      <c r="B822" s="179"/>
      <c r="C822" s="179"/>
      <c r="D822" s="179"/>
      <c r="E822" s="182"/>
      <c r="F822" s="182"/>
      <c r="G822" s="181"/>
      <c r="H822" s="181"/>
      <c r="I822" s="180"/>
      <c r="J822" s="180"/>
      <c r="K822" s="180"/>
      <c r="L822" s="180"/>
      <c r="M822" s="180"/>
      <c r="N822" s="180"/>
      <c r="O822" s="180"/>
      <c r="P822" s="180"/>
      <c r="Q822" s="179"/>
      <c r="R822" s="176"/>
      <c r="S822" s="179"/>
      <c r="T822" s="178"/>
      <c r="U822" s="177"/>
      <c r="V822" s="176"/>
      <c r="W822" s="176"/>
      <c r="X822" s="176"/>
      <c r="Y822" s="176"/>
      <c r="Z822" s="176"/>
      <c r="AA822" s="176"/>
      <c r="AB822" s="176"/>
      <c r="AC822" s="176"/>
      <c r="AD822" s="176"/>
      <c r="AE822" s="176"/>
    </row>
    <row r="823" spans="1:31">
      <c r="A823" s="176"/>
      <c r="B823" s="179"/>
      <c r="C823" s="179"/>
      <c r="D823" s="179"/>
      <c r="E823" s="182"/>
      <c r="F823" s="182"/>
      <c r="G823" s="181"/>
      <c r="H823" s="181"/>
      <c r="I823" s="180"/>
      <c r="J823" s="180"/>
      <c r="K823" s="180"/>
      <c r="L823" s="180"/>
      <c r="M823" s="180"/>
      <c r="N823" s="180"/>
      <c r="O823" s="180"/>
      <c r="P823" s="180"/>
      <c r="Q823" s="179"/>
      <c r="R823" s="176"/>
      <c r="S823" s="179"/>
      <c r="T823" s="178"/>
      <c r="U823" s="177"/>
      <c r="V823" s="176"/>
      <c r="W823" s="176"/>
      <c r="X823" s="176"/>
      <c r="Y823" s="176"/>
      <c r="Z823" s="176"/>
      <c r="AA823" s="176"/>
      <c r="AB823" s="176"/>
      <c r="AC823" s="176"/>
      <c r="AD823" s="176"/>
      <c r="AE823" s="176"/>
    </row>
    <row r="824" spans="1:31">
      <c r="A824" s="176"/>
      <c r="B824" s="179"/>
      <c r="C824" s="179"/>
      <c r="D824" s="179"/>
      <c r="E824" s="182"/>
      <c r="F824" s="182"/>
      <c r="G824" s="181"/>
      <c r="H824" s="181"/>
      <c r="I824" s="180"/>
      <c r="J824" s="180"/>
      <c r="K824" s="180"/>
      <c r="L824" s="180"/>
      <c r="M824" s="180"/>
      <c r="N824" s="180"/>
      <c r="O824" s="180"/>
      <c r="P824" s="180"/>
      <c r="Q824" s="179"/>
      <c r="R824" s="176"/>
      <c r="S824" s="179"/>
      <c r="T824" s="178"/>
      <c r="U824" s="177"/>
      <c r="V824" s="176"/>
      <c r="W824" s="176"/>
      <c r="X824" s="176"/>
      <c r="Y824" s="176"/>
      <c r="Z824" s="176"/>
      <c r="AA824" s="176"/>
      <c r="AB824" s="176"/>
      <c r="AC824" s="176"/>
      <c r="AD824" s="176"/>
      <c r="AE824" s="176"/>
    </row>
    <row r="825" spans="1:31">
      <c r="A825" s="176"/>
      <c r="B825" s="179"/>
      <c r="C825" s="179"/>
      <c r="D825" s="179"/>
      <c r="E825" s="182"/>
      <c r="F825" s="182"/>
      <c r="G825" s="181"/>
      <c r="H825" s="181"/>
      <c r="I825" s="180"/>
      <c r="J825" s="180"/>
      <c r="K825" s="180"/>
      <c r="L825" s="180"/>
      <c r="M825" s="180"/>
      <c r="N825" s="180"/>
      <c r="O825" s="180"/>
      <c r="P825" s="180"/>
      <c r="Q825" s="179"/>
      <c r="R825" s="176"/>
      <c r="S825" s="179"/>
      <c r="T825" s="178"/>
      <c r="U825" s="177"/>
      <c r="V825" s="176"/>
      <c r="W825" s="176"/>
      <c r="X825" s="176"/>
      <c r="Y825" s="176"/>
      <c r="Z825" s="176"/>
      <c r="AA825" s="176"/>
      <c r="AB825" s="176"/>
      <c r="AC825" s="176"/>
      <c r="AD825" s="176"/>
      <c r="AE825" s="176"/>
    </row>
    <row r="826" spans="1:31">
      <c r="A826" s="176"/>
      <c r="B826" s="179"/>
      <c r="C826" s="179"/>
      <c r="D826" s="179"/>
      <c r="E826" s="182"/>
      <c r="F826" s="182"/>
      <c r="G826" s="181"/>
      <c r="H826" s="181"/>
      <c r="I826" s="180"/>
      <c r="J826" s="180"/>
      <c r="K826" s="180"/>
      <c r="L826" s="180"/>
      <c r="M826" s="180"/>
      <c r="N826" s="180"/>
      <c r="O826" s="180"/>
      <c r="P826" s="180"/>
      <c r="Q826" s="179"/>
      <c r="R826" s="176"/>
      <c r="S826" s="179"/>
      <c r="T826" s="178"/>
      <c r="U826" s="177"/>
      <c r="V826" s="176"/>
      <c r="W826" s="176"/>
      <c r="X826" s="176"/>
      <c r="Y826" s="176"/>
      <c r="Z826" s="176"/>
      <c r="AA826" s="176"/>
      <c r="AB826" s="176"/>
      <c r="AC826" s="176"/>
      <c r="AD826" s="176"/>
      <c r="AE826" s="176"/>
    </row>
    <row r="827" spans="1:31">
      <c r="A827" s="176"/>
      <c r="B827" s="179"/>
      <c r="C827" s="179"/>
      <c r="D827" s="179"/>
      <c r="E827" s="182"/>
      <c r="F827" s="182"/>
      <c r="G827" s="181"/>
      <c r="H827" s="181"/>
      <c r="I827" s="180"/>
      <c r="J827" s="180"/>
      <c r="K827" s="180"/>
      <c r="L827" s="180"/>
      <c r="M827" s="180"/>
      <c r="N827" s="180"/>
      <c r="O827" s="180"/>
      <c r="P827" s="180"/>
      <c r="Q827" s="179"/>
      <c r="R827" s="176"/>
      <c r="S827" s="179"/>
      <c r="T827" s="178"/>
      <c r="U827" s="177"/>
      <c r="V827" s="176"/>
      <c r="W827" s="176"/>
      <c r="X827" s="176"/>
      <c r="Y827" s="176"/>
      <c r="Z827" s="176"/>
      <c r="AA827" s="176"/>
      <c r="AB827" s="176"/>
      <c r="AC827" s="176"/>
      <c r="AD827" s="176"/>
      <c r="AE827" s="176"/>
    </row>
    <row r="828" spans="1:31">
      <c r="A828" s="176"/>
      <c r="B828" s="179"/>
      <c r="C828" s="179"/>
      <c r="D828" s="179"/>
      <c r="E828" s="182"/>
      <c r="F828" s="182"/>
      <c r="G828" s="181"/>
      <c r="H828" s="181"/>
      <c r="I828" s="180"/>
      <c r="J828" s="180"/>
      <c r="K828" s="180"/>
      <c r="L828" s="180"/>
      <c r="M828" s="180"/>
      <c r="N828" s="180"/>
      <c r="O828" s="180"/>
      <c r="P828" s="180"/>
      <c r="Q828" s="179"/>
      <c r="R828" s="176"/>
      <c r="S828" s="179"/>
      <c r="T828" s="178"/>
      <c r="U828" s="177"/>
      <c r="V828" s="176"/>
      <c r="W828" s="176"/>
      <c r="X828" s="176"/>
      <c r="Y828" s="176"/>
      <c r="Z828" s="176"/>
      <c r="AA828" s="176"/>
      <c r="AB828" s="176"/>
      <c r="AC828" s="176"/>
      <c r="AD828" s="176"/>
      <c r="AE828" s="176"/>
    </row>
    <row r="829" spans="1:31">
      <c r="A829" s="176"/>
      <c r="B829" s="179"/>
      <c r="C829" s="179"/>
      <c r="D829" s="179"/>
      <c r="E829" s="182"/>
      <c r="F829" s="182"/>
      <c r="G829" s="181"/>
      <c r="H829" s="181"/>
      <c r="I829" s="180"/>
      <c r="J829" s="180"/>
      <c r="K829" s="180"/>
      <c r="L829" s="180"/>
      <c r="M829" s="180"/>
      <c r="N829" s="180"/>
      <c r="O829" s="180"/>
      <c r="P829" s="180"/>
      <c r="Q829" s="179"/>
      <c r="R829" s="176"/>
      <c r="S829" s="179"/>
      <c r="T829" s="178"/>
      <c r="U829" s="177"/>
      <c r="V829" s="176"/>
      <c r="W829" s="176"/>
      <c r="X829" s="176"/>
      <c r="Y829" s="176"/>
      <c r="Z829" s="176"/>
      <c r="AA829" s="176"/>
      <c r="AB829" s="176"/>
      <c r="AC829" s="176"/>
      <c r="AD829" s="176"/>
      <c r="AE829" s="176"/>
    </row>
    <row r="830" spans="1:31">
      <c r="A830" s="176"/>
      <c r="B830" s="179"/>
      <c r="C830" s="179"/>
      <c r="D830" s="179"/>
      <c r="E830" s="182"/>
      <c r="F830" s="182"/>
      <c r="G830" s="181"/>
      <c r="H830" s="181"/>
      <c r="I830" s="180"/>
      <c r="J830" s="180"/>
      <c r="K830" s="180"/>
      <c r="L830" s="180"/>
      <c r="M830" s="180"/>
      <c r="N830" s="180"/>
      <c r="O830" s="180"/>
      <c r="P830" s="180"/>
      <c r="Q830" s="179"/>
      <c r="R830" s="176"/>
      <c r="S830" s="179"/>
      <c r="T830" s="178"/>
      <c r="U830" s="177"/>
      <c r="V830" s="176"/>
      <c r="W830" s="176"/>
      <c r="X830" s="176"/>
      <c r="Y830" s="176"/>
      <c r="Z830" s="176"/>
      <c r="AA830" s="176"/>
      <c r="AB830" s="176"/>
      <c r="AC830" s="176"/>
      <c r="AD830" s="176"/>
      <c r="AE830" s="176"/>
    </row>
    <row r="831" spans="1:31">
      <c r="A831" s="176"/>
      <c r="B831" s="179"/>
      <c r="C831" s="179"/>
      <c r="D831" s="179"/>
      <c r="E831" s="182"/>
      <c r="F831" s="182"/>
      <c r="G831" s="181"/>
      <c r="H831" s="181"/>
      <c r="I831" s="180"/>
      <c r="J831" s="180"/>
      <c r="K831" s="180"/>
      <c r="L831" s="180"/>
      <c r="M831" s="180"/>
      <c r="N831" s="180"/>
      <c r="O831" s="180"/>
      <c r="P831" s="180"/>
      <c r="Q831" s="179"/>
      <c r="R831" s="176"/>
      <c r="S831" s="179"/>
      <c r="T831" s="178"/>
      <c r="U831" s="177"/>
      <c r="V831" s="176"/>
      <c r="W831" s="176"/>
      <c r="X831" s="176"/>
      <c r="Y831" s="176"/>
      <c r="Z831" s="176"/>
      <c r="AA831" s="176"/>
      <c r="AB831" s="176"/>
      <c r="AC831" s="176"/>
      <c r="AD831" s="176"/>
      <c r="AE831" s="176"/>
    </row>
    <row r="832" spans="1:31">
      <c r="A832" s="176"/>
      <c r="B832" s="179"/>
      <c r="C832" s="179"/>
      <c r="D832" s="179"/>
      <c r="E832" s="182"/>
      <c r="F832" s="182"/>
      <c r="G832" s="181"/>
      <c r="H832" s="181"/>
      <c r="I832" s="180"/>
      <c r="J832" s="180"/>
      <c r="K832" s="180"/>
      <c r="L832" s="180"/>
      <c r="M832" s="180"/>
      <c r="N832" s="180"/>
      <c r="O832" s="180"/>
      <c r="P832" s="180"/>
      <c r="Q832" s="179"/>
      <c r="R832" s="176"/>
      <c r="S832" s="179"/>
      <c r="T832" s="178"/>
      <c r="U832" s="177"/>
      <c r="V832" s="176"/>
      <c r="W832" s="176"/>
      <c r="X832" s="176"/>
      <c r="Y832" s="176"/>
      <c r="Z832" s="176"/>
      <c r="AA832" s="176"/>
      <c r="AB832" s="176"/>
      <c r="AC832" s="176"/>
      <c r="AD832" s="176"/>
      <c r="AE832" s="176"/>
    </row>
    <row r="833" spans="1:31">
      <c r="A833" s="176"/>
      <c r="B833" s="179"/>
      <c r="C833" s="179"/>
      <c r="D833" s="179"/>
      <c r="E833" s="182"/>
      <c r="F833" s="182"/>
      <c r="G833" s="181"/>
      <c r="H833" s="181"/>
      <c r="I833" s="180"/>
      <c r="J833" s="180"/>
      <c r="K833" s="180"/>
      <c r="L833" s="180"/>
      <c r="M833" s="180"/>
      <c r="N833" s="180"/>
      <c r="O833" s="180"/>
      <c r="P833" s="180"/>
      <c r="Q833" s="179"/>
      <c r="R833" s="176"/>
      <c r="S833" s="179"/>
      <c r="T833" s="178"/>
      <c r="U833" s="177"/>
      <c r="V833" s="176"/>
      <c r="W833" s="176"/>
      <c r="X833" s="176"/>
      <c r="Y833" s="176"/>
      <c r="Z833" s="176"/>
      <c r="AA833" s="176"/>
      <c r="AB833" s="176"/>
      <c r="AC833" s="176"/>
      <c r="AD833" s="176"/>
      <c r="AE833" s="176"/>
    </row>
    <row r="834" spans="1:31">
      <c r="A834" s="176"/>
      <c r="B834" s="179"/>
      <c r="C834" s="179"/>
      <c r="D834" s="179"/>
      <c r="E834" s="182"/>
      <c r="F834" s="182"/>
      <c r="G834" s="181"/>
      <c r="H834" s="181"/>
      <c r="I834" s="180"/>
      <c r="J834" s="180"/>
      <c r="K834" s="180"/>
      <c r="L834" s="180"/>
      <c r="M834" s="180"/>
      <c r="N834" s="180"/>
      <c r="O834" s="180"/>
      <c r="P834" s="180"/>
      <c r="Q834" s="179"/>
      <c r="R834" s="176"/>
      <c r="S834" s="179"/>
      <c r="T834" s="178"/>
      <c r="U834" s="177"/>
      <c r="V834" s="176"/>
      <c r="W834" s="176"/>
      <c r="X834" s="176"/>
      <c r="Y834" s="176"/>
      <c r="Z834" s="176"/>
      <c r="AA834" s="176"/>
      <c r="AB834" s="176"/>
      <c r="AC834" s="176"/>
      <c r="AD834" s="176"/>
      <c r="AE834" s="176"/>
    </row>
    <row r="835" spans="1:31">
      <c r="A835" s="176"/>
      <c r="B835" s="179"/>
      <c r="C835" s="179"/>
      <c r="D835" s="179"/>
      <c r="E835" s="182"/>
      <c r="F835" s="182"/>
      <c r="G835" s="181"/>
      <c r="H835" s="181"/>
      <c r="I835" s="180"/>
      <c r="J835" s="180"/>
      <c r="K835" s="180"/>
      <c r="L835" s="180"/>
      <c r="M835" s="180"/>
      <c r="N835" s="180"/>
      <c r="O835" s="180"/>
      <c r="P835" s="180"/>
      <c r="Q835" s="179"/>
      <c r="R835" s="176"/>
      <c r="S835" s="179"/>
      <c r="T835" s="178"/>
      <c r="U835" s="177"/>
      <c r="V835" s="176"/>
      <c r="W835" s="176"/>
      <c r="X835" s="176"/>
      <c r="Y835" s="176"/>
      <c r="Z835" s="176"/>
      <c r="AA835" s="176"/>
      <c r="AB835" s="176"/>
      <c r="AC835" s="176"/>
      <c r="AD835" s="176"/>
      <c r="AE835" s="176"/>
    </row>
    <row r="836" spans="1:31">
      <c r="A836" s="176"/>
      <c r="B836" s="179"/>
      <c r="C836" s="179"/>
      <c r="D836" s="179"/>
      <c r="E836" s="182"/>
      <c r="F836" s="182"/>
      <c r="G836" s="181"/>
      <c r="H836" s="181"/>
      <c r="I836" s="180"/>
      <c r="J836" s="180"/>
      <c r="K836" s="180"/>
      <c r="L836" s="180"/>
      <c r="M836" s="180"/>
      <c r="N836" s="180"/>
      <c r="O836" s="180"/>
      <c r="P836" s="180"/>
      <c r="Q836" s="179"/>
      <c r="R836" s="176"/>
      <c r="S836" s="179"/>
      <c r="T836" s="178"/>
      <c r="U836" s="177"/>
      <c r="V836" s="176"/>
      <c r="W836" s="176"/>
      <c r="X836" s="176"/>
      <c r="Y836" s="176"/>
      <c r="Z836" s="176"/>
      <c r="AA836" s="176"/>
      <c r="AB836" s="176"/>
      <c r="AC836" s="176"/>
      <c r="AD836" s="176"/>
      <c r="AE836" s="176"/>
    </row>
    <row r="837" spans="1:31">
      <c r="A837" s="176"/>
      <c r="B837" s="179"/>
      <c r="C837" s="179"/>
      <c r="D837" s="179"/>
      <c r="E837" s="182"/>
      <c r="F837" s="182"/>
      <c r="G837" s="181"/>
      <c r="H837" s="181"/>
      <c r="I837" s="180"/>
      <c r="J837" s="180"/>
      <c r="K837" s="180"/>
      <c r="L837" s="180"/>
      <c r="M837" s="180"/>
      <c r="N837" s="180"/>
      <c r="O837" s="180"/>
      <c r="P837" s="180"/>
      <c r="Q837" s="179"/>
      <c r="R837" s="176"/>
      <c r="S837" s="179"/>
      <c r="T837" s="178"/>
      <c r="U837" s="177"/>
      <c r="V837" s="176"/>
      <c r="W837" s="176"/>
      <c r="X837" s="176"/>
      <c r="Y837" s="176"/>
      <c r="Z837" s="176"/>
      <c r="AA837" s="176"/>
      <c r="AB837" s="176"/>
      <c r="AC837" s="176"/>
      <c r="AD837" s="176"/>
      <c r="AE837" s="176"/>
    </row>
    <row r="838" spans="1:31">
      <c r="A838" s="176"/>
      <c r="B838" s="179"/>
      <c r="C838" s="179"/>
      <c r="D838" s="179"/>
      <c r="E838" s="182"/>
      <c r="F838" s="182"/>
      <c r="G838" s="181"/>
      <c r="H838" s="181"/>
      <c r="I838" s="180"/>
      <c r="J838" s="180"/>
      <c r="K838" s="180"/>
      <c r="L838" s="180"/>
      <c r="M838" s="180"/>
      <c r="N838" s="180"/>
      <c r="O838" s="180"/>
      <c r="P838" s="180"/>
      <c r="Q838" s="179"/>
      <c r="R838" s="176"/>
      <c r="S838" s="179"/>
      <c r="T838" s="178"/>
      <c r="U838" s="177"/>
      <c r="V838" s="176"/>
      <c r="W838" s="176"/>
      <c r="X838" s="176"/>
      <c r="Y838" s="176"/>
      <c r="Z838" s="176"/>
      <c r="AA838" s="176"/>
      <c r="AB838" s="176"/>
      <c r="AC838" s="176"/>
      <c r="AD838" s="176"/>
      <c r="AE838" s="176"/>
    </row>
    <row r="839" spans="1:31">
      <c r="A839" s="176"/>
      <c r="B839" s="179"/>
      <c r="C839" s="179"/>
      <c r="D839" s="179"/>
      <c r="E839" s="182"/>
      <c r="F839" s="182"/>
      <c r="G839" s="181"/>
      <c r="H839" s="181"/>
      <c r="I839" s="180"/>
      <c r="J839" s="180"/>
      <c r="K839" s="180"/>
      <c r="L839" s="180"/>
      <c r="M839" s="180"/>
      <c r="N839" s="180"/>
      <c r="O839" s="180"/>
      <c r="P839" s="180"/>
      <c r="Q839" s="179"/>
      <c r="R839" s="176"/>
      <c r="S839" s="179"/>
      <c r="T839" s="178"/>
      <c r="U839" s="177"/>
      <c r="V839" s="176"/>
      <c r="W839" s="176"/>
      <c r="X839" s="176"/>
      <c r="Y839" s="176"/>
      <c r="Z839" s="176"/>
      <c r="AA839" s="176"/>
      <c r="AB839" s="176"/>
      <c r="AC839" s="176"/>
      <c r="AD839" s="176"/>
      <c r="AE839" s="176"/>
    </row>
    <row r="840" spans="1:31">
      <c r="A840" s="176"/>
      <c r="B840" s="179"/>
      <c r="C840" s="179"/>
      <c r="D840" s="179"/>
      <c r="E840" s="182"/>
      <c r="F840" s="182"/>
      <c r="G840" s="181"/>
      <c r="H840" s="181"/>
      <c r="I840" s="180"/>
      <c r="J840" s="180"/>
      <c r="K840" s="180"/>
      <c r="L840" s="180"/>
      <c r="M840" s="180"/>
      <c r="N840" s="180"/>
      <c r="O840" s="180"/>
      <c r="P840" s="180"/>
      <c r="Q840" s="179"/>
      <c r="R840" s="176"/>
      <c r="S840" s="179"/>
      <c r="T840" s="178"/>
      <c r="U840" s="177"/>
      <c r="V840" s="176"/>
      <c r="W840" s="176"/>
      <c r="X840" s="176"/>
      <c r="Y840" s="176"/>
      <c r="Z840" s="176"/>
      <c r="AA840" s="176"/>
      <c r="AB840" s="176"/>
      <c r="AC840" s="176"/>
      <c r="AD840" s="176"/>
      <c r="AE840" s="176"/>
    </row>
    <row r="841" spans="1:31">
      <c r="A841" s="176"/>
      <c r="B841" s="179"/>
      <c r="C841" s="179"/>
      <c r="D841" s="179"/>
      <c r="E841" s="182"/>
      <c r="F841" s="182"/>
      <c r="G841" s="181"/>
      <c r="H841" s="181"/>
      <c r="I841" s="180"/>
      <c r="J841" s="180"/>
      <c r="K841" s="180"/>
      <c r="L841" s="180"/>
      <c r="M841" s="180"/>
      <c r="N841" s="180"/>
      <c r="O841" s="180"/>
      <c r="P841" s="180"/>
      <c r="Q841" s="179"/>
      <c r="R841" s="176"/>
      <c r="S841" s="179"/>
      <c r="T841" s="178"/>
      <c r="U841" s="177"/>
      <c r="V841" s="176"/>
      <c r="W841" s="176"/>
      <c r="X841" s="176"/>
      <c r="Y841" s="176"/>
      <c r="Z841" s="176"/>
      <c r="AA841" s="176"/>
      <c r="AB841" s="176"/>
      <c r="AC841" s="176"/>
      <c r="AD841" s="176"/>
      <c r="AE841" s="176"/>
    </row>
    <row r="842" spans="1:31">
      <c r="A842" s="176"/>
      <c r="B842" s="179"/>
      <c r="C842" s="179"/>
      <c r="D842" s="179"/>
      <c r="E842" s="182"/>
      <c r="F842" s="182"/>
      <c r="G842" s="181"/>
      <c r="H842" s="181"/>
      <c r="I842" s="180"/>
      <c r="J842" s="180"/>
      <c r="K842" s="180"/>
      <c r="L842" s="180"/>
      <c r="M842" s="180"/>
      <c r="N842" s="180"/>
      <c r="O842" s="180"/>
      <c r="P842" s="180"/>
      <c r="Q842" s="179"/>
      <c r="R842" s="176"/>
      <c r="S842" s="179"/>
      <c r="T842" s="178"/>
      <c r="U842" s="177"/>
      <c r="V842" s="176"/>
      <c r="W842" s="176"/>
      <c r="X842" s="176"/>
      <c r="Y842" s="176"/>
      <c r="Z842" s="176"/>
      <c r="AA842" s="176"/>
      <c r="AB842" s="176"/>
      <c r="AC842" s="176"/>
      <c r="AD842" s="176"/>
      <c r="AE842" s="176"/>
    </row>
    <row r="843" spans="1:31">
      <c r="A843" s="176"/>
      <c r="B843" s="179"/>
      <c r="C843" s="179"/>
      <c r="D843" s="179"/>
      <c r="E843" s="182"/>
      <c r="F843" s="182"/>
      <c r="G843" s="181"/>
      <c r="H843" s="181"/>
      <c r="I843" s="180"/>
      <c r="J843" s="180"/>
      <c r="K843" s="180"/>
      <c r="L843" s="180"/>
      <c r="M843" s="180"/>
      <c r="N843" s="180"/>
      <c r="O843" s="180"/>
      <c r="P843" s="180"/>
      <c r="Q843" s="179"/>
      <c r="R843" s="176"/>
      <c r="S843" s="179"/>
      <c r="T843" s="178"/>
      <c r="U843" s="177"/>
      <c r="V843" s="176"/>
      <c r="W843" s="176"/>
      <c r="X843" s="176"/>
      <c r="Y843" s="176"/>
      <c r="Z843" s="176"/>
      <c r="AA843" s="176"/>
      <c r="AB843" s="176"/>
      <c r="AC843" s="176"/>
      <c r="AD843" s="176"/>
      <c r="AE843" s="176"/>
    </row>
    <row r="844" spans="1:31">
      <c r="A844" s="176"/>
      <c r="B844" s="179"/>
      <c r="C844" s="179"/>
      <c r="D844" s="179"/>
      <c r="E844" s="182"/>
      <c r="F844" s="182"/>
      <c r="G844" s="181"/>
      <c r="H844" s="181"/>
      <c r="I844" s="180"/>
      <c r="J844" s="180"/>
      <c r="K844" s="180"/>
      <c r="L844" s="180"/>
      <c r="M844" s="180"/>
      <c r="N844" s="180"/>
      <c r="O844" s="180"/>
      <c r="P844" s="180"/>
      <c r="Q844" s="179"/>
      <c r="R844" s="176"/>
      <c r="S844" s="179"/>
      <c r="T844" s="178"/>
      <c r="U844" s="177"/>
      <c r="V844" s="176"/>
      <c r="W844" s="176"/>
      <c r="X844" s="176"/>
      <c r="Y844" s="176"/>
      <c r="Z844" s="176"/>
      <c r="AA844" s="176"/>
      <c r="AB844" s="176"/>
      <c r="AC844" s="176"/>
      <c r="AD844" s="176"/>
      <c r="AE844" s="176"/>
    </row>
    <row r="845" spans="1:31">
      <c r="A845" s="176"/>
      <c r="B845" s="179"/>
      <c r="C845" s="179"/>
      <c r="D845" s="179"/>
      <c r="E845" s="182"/>
      <c r="F845" s="182"/>
      <c r="G845" s="181"/>
      <c r="H845" s="181"/>
      <c r="I845" s="180"/>
      <c r="J845" s="180"/>
      <c r="K845" s="180"/>
      <c r="L845" s="180"/>
      <c r="M845" s="180"/>
      <c r="N845" s="180"/>
      <c r="O845" s="180"/>
      <c r="P845" s="180"/>
      <c r="Q845" s="179"/>
      <c r="R845" s="176"/>
      <c r="S845" s="179"/>
      <c r="T845" s="178"/>
      <c r="U845" s="177"/>
      <c r="V845" s="176"/>
      <c r="W845" s="176"/>
      <c r="X845" s="176"/>
      <c r="Y845" s="176"/>
      <c r="Z845" s="176"/>
      <c r="AA845" s="176"/>
      <c r="AB845" s="176"/>
      <c r="AC845" s="176"/>
      <c r="AD845" s="176"/>
      <c r="AE845" s="176"/>
    </row>
    <row r="846" spans="1:31">
      <c r="A846" s="176"/>
      <c r="B846" s="179"/>
      <c r="C846" s="179"/>
      <c r="D846" s="179"/>
      <c r="E846" s="182"/>
      <c r="F846" s="182"/>
      <c r="G846" s="181"/>
      <c r="H846" s="181"/>
      <c r="I846" s="180"/>
      <c r="J846" s="180"/>
      <c r="K846" s="180"/>
      <c r="L846" s="180"/>
      <c r="M846" s="180"/>
      <c r="N846" s="180"/>
      <c r="O846" s="180"/>
      <c r="P846" s="180"/>
      <c r="Q846" s="179"/>
      <c r="R846" s="176"/>
      <c r="S846" s="179"/>
      <c r="T846" s="178"/>
      <c r="U846" s="177"/>
      <c r="V846" s="176"/>
      <c r="W846" s="176"/>
      <c r="X846" s="176"/>
      <c r="Y846" s="176"/>
      <c r="Z846" s="176"/>
      <c r="AA846" s="176"/>
      <c r="AB846" s="176"/>
      <c r="AC846" s="176"/>
      <c r="AD846" s="176"/>
      <c r="AE846" s="176"/>
    </row>
    <row r="847" spans="1:31">
      <c r="A847" s="176"/>
      <c r="B847" s="179"/>
      <c r="C847" s="179"/>
      <c r="D847" s="179"/>
      <c r="E847" s="182"/>
      <c r="F847" s="182"/>
      <c r="G847" s="181"/>
      <c r="H847" s="181"/>
      <c r="I847" s="180"/>
      <c r="J847" s="180"/>
      <c r="K847" s="180"/>
      <c r="L847" s="180"/>
      <c r="M847" s="180"/>
      <c r="N847" s="180"/>
      <c r="O847" s="180"/>
      <c r="P847" s="180"/>
      <c r="Q847" s="179"/>
      <c r="R847" s="176"/>
      <c r="S847" s="179"/>
      <c r="T847" s="178"/>
      <c r="U847" s="177"/>
      <c r="V847" s="176"/>
      <c r="W847" s="176"/>
      <c r="X847" s="176"/>
      <c r="Y847" s="176"/>
      <c r="Z847" s="176"/>
      <c r="AA847" s="176"/>
      <c r="AB847" s="176"/>
      <c r="AC847" s="176"/>
      <c r="AD847" s="176"/>
      <c r="AE847" s="176"/>
    </row>
    <row r="848" spans="1:31">
      <c r="A848" s="176"/>
      <c r="B848" s="179"/>
      <c r="C848" s="179"/>
      <c r="D848" s="179"/>
      <c r="E848" s="182"/>
      <c r="F848" s="182"/>
      <c r="G848" s="181"/>
      <c r="H848" s="181"/>
      <c r="I848" s="180"/>
      <c r="J848" s="180"/>
      <c r="K848" s="180"/>
      <c r="L848" s="180"/>
      <c r="M848" s="180"/>
      <c r="N848" s="180"/>
      <c r="O848" s="180"/>
      <c r="P848" s="180"/>
      <c r="Q848" s="179"/>
      <c r="R848" s="176"/>
      <c r="S848" s="179"/>
      <c r="T848" s="178"/>
      <c r="U848" s="177"/>
      <c r="V848" s="176"/>
      <c r="W848" s="176"/>
      <c r="X848" s="176"/>
      <c r="Y848" s="176"/>
      <c r="Z848" s="176"/>
      <c r="AA848" s="176"/>
      <c r="AB848" s="176"/>
      <c r="AC848" s="176"/>
      <c r="AD848" s="176"/>
      <c r="AE848" s="176"/>
    </row>
    <row r="849" spans="1:31">
      <c r="A849" s="176"/>
      <c r="B849" s="179"/>
      <c r="C849" s="179"/>
      <c r="D849" s="179"/>
      <c r="E849" s="182"/>
      <c r="F849" s="182"/>
      <c r="G849" s="181"/>
      <c r="H849" s="181"/>
      <c r="I849" s="180"/>
      <c r="J849" s="180"/>
      <c r="K849" s="180"/>
      <c r="L849" s="180"/>
      <c r="M849" s="180"/>
      <c r="N849" s="180"/>
      <c r="O849" s="180"/>
      <c r="P849" s="180"/>
      <c r="Q849" s="179"/>
      <c r="R849" s="176"/>
      <c r="S849" s="179"/>
      <c r="T849" s="178"/>
      <c r="U849" s="177"/>
      <c r="V849" s="176"/>
      <c r="W849" s="176"/>
      <c r="X849" s="176"/>
      <c r="Y849" s="176"/>
      <c r="Z849" s="176"/>
      <c r="AA849" s="176"/>
      <c r="AB849" s="176"/>
      <c r="AC849" s="176"/>
      <c r="AD849" s="176"/>
      <c r="AE849" s="176"/>
    </row>
    <row r="850" spans="1:31">
      <c r="A850" s="176"/>
      <c r="B850" s="179"/>
      <c r="C850" s="179"/>
      <c r="D850" s="179"/>
      <c r="E850" s="182"/>
      <c r="F850" s="182"/>
      <c r="G850" s="181"/>
      <c r="H850" s="181"/>
      <c r="I850" s="180"/>
      <c r="J850" s="180"/>
      <c r="K850" s="180"/>
      <c r="L850" s="180"/>
      <c r="M850" s="180"/>
      <c r="N850" s="180"/>
      <c r="O850" s="180"/>
      <c r="P850" s="180"/>
      <c r="Q850" s="179"/>
      <c r="R850" s="176"/>
      <c r="S850" s="179"/>
      <c r="T850" s="178"/>
      <c r="U850" s="177"/>
      <c r="V850" s="176"/>
      <c r="W850" s="176"/>
      <c r="X850" s="176"/>
      <c r="Y850" s="176"/>
      <c r="Z850" s="176"/>
      <c r="AA850" s="176"/>
      <c r="AB850" s="176"/>
      <c r="AC850" s="176"/>
      <c r="AD850" s="176"/>
      <c r="AE850" s="176"/>
    </row>
    <row r="851" spans="1:31">
      <c r="A851" s="176"/>
      <c r="B851" s="179"/>
      <c r="C851" s="179"/>
      <c r="D851" s="179"/>
      <c r="E851" s="182"/>
      <c r="F851" s="182"/>
      <c r="G851" s="181"/>
      <c r="H851" s="181"/>
      <c r="I851" s="180"/>
      <c r="J851" s="180"/>
      <c r="K851" s="180"/>
      <c r="L851" s="180"/>
      <c r="M851" s="180"/>
      <c r="N851" s="180"/>
      <c r="O851" s="180"/>
      <c r="P851" s="180"/>
      <c r="Q851" s="179"/>
      <c r="R851" s="176"/>
      <c r="S851" s="179"/>
      <c r="T851" s="178"/>
      <c r="U851" s="177"/>
      <c r="V851" s="176"/>
      <c r="W851" s="176"/>
      <c r="X851" s="176"/>
      <c r="Y851" s="176"/>
      <c r="Z851" s="176"/>
      <c r="AA851" s="176"/>
      <c r="AB851" s="176"/>
      <c r="AC851" s="176"/>
      <c r="AD851" s="176"/>
      <c r="AE851" s="176"/>
    </row>
    <row r="852" spans="1:31">
      <c r="A852" s="176"/>
      <c r="B852" s="179"/>
      <c r="C852" s="179"/>
      <c r="D852" s="179"/>
      <c r="E852" s="182"/>
      <c r="F852" s="182"/>
      <c r="G852" s="181"/>
      <c r="H852" s="181"/>
      <c r="I852" s="180"/>
      <c r="J852" s="180"/>
      <c r="K852" s="180"/>
      <c r="L852" s="180"/>
      <c r="M852" s="180"/>
      <c r="N852" s="180"/>
      <c r="O852" s="180"/>
      <c r="P852" s="180"/>
      <c r="Q852" s="179"/>
      <c r="R852" s="176"/>
      <c r="S852" s="179"/>
      <c r="T852" s="178"/>
      <c r="U852" s="177"/>
      <c r="V852" s="176"/>
      <c r="W852" s="176"/>
      <c r="X852" s="176"/>
      <c r="Y852" s="176"/>
      <c r="Z852" s="176"/>
      <c r="AA852" s="176"/>
      <c r="AB852" s="176"/>
      <c r="AC852" s="176"/>
      <c r="AD852" s="176"/>
      <c r="AE852" s="176"/>
    </row>
    <row r="853" spans="1:31">
      <c r="A853" s="176"/>
      <c r="B853" s="179"/>
      <c r="C853" s="179"/>
      <c r="D853" s="179"/>
      <c r="E853" s="182"/>
      <c r="F853" s="182"/>
      <c r="G853" s="181"/>
      <c r="H853" s="181"/>
      <c r="I853" s="180"/>
      <c r="J853" s="180"/>
      <c r="K853" s="180"/>
      <c r="L853" s="180"/>
      <c r="M853" s="180"/>
      <c r="N853" s="180"/>
      <c r="O853" s="180"/>
      <c r="P853" s="180"/>
      <c r="Q853" s="179"/>
      <c r="R853" s="176"/>
      <c r="S853" s="179"/>
      <c r="T853" s="178"/>
      <c r="U853" s="177"/>
      <c r="V853" s="176"/>
      <c r="W853" s="176"/>
      <c r="X853" s="176"/>
      <c r="Y853" s="176"/>
      <c r="Z853" s="176"/>
      <c r="AA853" s="176"/>
      <c r="AB853" s="176"/>
      <c r="AC853" s="176"/>
      <c r="AD853" s="176"/>
      <c r="AE853" s="176"/>
    </row>
    <row r="854" spans="1:31">
      <c r="A854" s="176"/>
      <c r="B854" s="179"/>
      <c r="C854" s="179"/>
      <c r="D854" s="179"/>
      <c r="E854" s="182"/>
      <c r="F854" s="182"/>
      <c r="G854" s="181"/>
      <c r="H854" s="181"/>
      <c r="I854" s="180"/>
      <c r="J854" s="180"/>
      <c r="K854" s="180"/>
      <c r="L854" s="180"/>
      <c r="M854" s="180"/>
      <c r="N854" s="180"/>
      <c r="O854" s="180"/>
      <c r="P854" s="180"/>
      <c r="Q854" s="179"/>
      <c r="R854" s="176"/>
      <c r="S854" s="179"/>
      <c r="T854" s="178"/>
      <c r="U854" s="177"/>
      <c r="V854" s="176"/>
      <c r="W854" s="176"/>
      <c r="X854" s="176"/>
      <c r="Y854" s="176"/>
      <c r="Z854" s="176"/>
      <c r="AA854" s="176"/>
      <c r="AB854" s="176"/>
      <c r="AC854" s="176"/>
      <c r="AD854" s="176"/>
      <c r="AE854" s="176"/>
    </row>
    <row r="855" spans="1:31">
      <c r="A855" s="176"/>
      <c r="B855" s="179"/>
      <c r="C855" s="179"/>
      <c r="D855" s="179"/>
      <c r="E855" s="182"/>
      <c r="F855" s="182"/>
      <c r="G855" s="181"/>
      <c r="H855" s="181"/>
      <c r="I855" s="180"/>
      <c r="J855" s="180"/>
      <c r="K855" s="180"/>
      <c r="L855" s="180"/>
      <c r="M855" s="180"/>
      <c r="N855" s="180"/>
      <c r="O855" s="180"/>
      <c r="P855" s="180"/>
      <c r="Q855" s="179"/>
      <c r="R855" s="176"/>
      <c r="S855" s="179"/>
      <c r="T855" s="178"/>
      <c r="U855" s="177"/>
      <c r="V855" s="176"/>
      <c r="W855" s="176"/>
      <c r="X855" s="176"/>
      <c r="Y855" s="176"/>
      <c r="Z855" s="176"/>
      <c r="AA855" s="176"/>
      <c r="AB855" s="176"/>
      <c r="AC855" s="176"/>
      <c r="AD855" s="176"/>
      <c r="AE855" s="176"/>
    </row>
    <row r="856" spans="1:31">
      <c r="A856" s="176"/>
      <c r="B856" s="179"/>
      <c r="C856" s="179"/>
      <c r="D856" s="179"/>
      <c r="E856" s="182"/>
      <c r="F856" s="182"/>
      <c r="G856" s="181"/>
      <c r="H856" s="181"/>
      <c r="I856" s="180"/>
      <c r="J856" s="180"/>
      <c r="K856" s="180"/>
      <c r="L856" s="180"/>
      <c r="M856" s="180"/>
      <c r="N856" s="180"/>
      <c r="O856" s="180"/>
      <c r="P856" s="180"/>
      <c r="Q856" s="179"/>
      <c r="R856" s="176"/>
      <c r="S856" s="179"/>
      <c r="T856" s="178"/>
      <c r="U856" s="177"/>
      <c r="V856" s="176"/>
      <c r="W856" s="176"/>
      <c r="X856" s="176"/>
      <c r="Y856" s="176"/>
      <c r="Z856" s="176"/>
      <c r="AA856" s="176"/>
      <c r="AB856" s="176"/>
      <c r="AC856" s="176"/>
      <c r="AD856" s="176"/>
      <c r="AE856" s="176"/>
    </row>
    <row r="857" spans="1:31">
      <c r="A857" s="176"/>
      <c r="B857" s="179"/>
      <c r="C857" s="179"/>
      <c r="D857" s="179"/>
      <c r="E857" s="182"/>
      <c r="F857" s="182"/>
      <c r="G857" s="181"/>
      <c r="H857" s="181"/>
      <c r="I857" s="180"/>
      <c r="J857" s="180"/>
      <c r="K857" s="180"/>
      <c r="L857" s="180"/>
      <c r="M857" s="180"/>
      <c r="N857" s="180"/>
      <c r="O857" s="180"/>
      <c r="P857" s="180"/>
      <c r="Q857" s="179"/>
      <c r="R857" s="176"/>
      <c r="S857" s="179"/>
      <c r="T857" s="178"/>
      <c r="U857" s="177"/>
      <c r="V857" s="176"/>
      <c r="W857" s="176"/>
      <c r="X857" s="176"/>
      <c r="Y857" s="176"/>
      <c r="Z857" s="176"/>
      <c r="AA857" s="176"/>
      <c r="AB857" s="176"/>
      <c r="AC857" s="176"/>
      <c r="AD857" s="176"/>
      <c r="AE857" s="176"/>
    </row>
    <row r="858" spans="1:31">
      <c r="A858" s="176"/>
      <c r="B858" s="179"/>
      <c r="C858" s="179"/>
      <c r="D858" s="179"/>
      <c r="E858" s="182"/>
      <c r="F858" s="182"/>
      <c r="G858" s="181"/>
      <c r="H858" s="181"/>
      <c r="I858" s="180"/>
      <c r="J858" s="180"/>
      <c r="K858" s="180"/>
      <c r="L858" s="180"/>
      <c r="M858" s="180"/>
      <c r="N858" s="180"/>
      <c r="O858" s="180"/>
      <c r="P858" s="180"/>
      <c r="Q858" s="179"/>
      <c r="R858" s="176"/>
      <c r="S858" s="179"/>
      <c r="T858" s="178"/>
      <c r="U858" s="177"/>
      <c r="V858" s="176"/>
      <c r="W858" s="176"/>
      <c r="X858" s="176"/>
      <c r="Y858" s="176"/>
      <c r="Z858" s="176"/>
      <c r="AA858" s="176"/>
      <c r="AB858" s="176"/>
      <c r="AC858" s="176"/>
      <c r="AD858" s="176"/>
      <c r="AE858" s="176"/>
    </row>
    <row r="859" spans="1:31">
      <c r="A859" s="176"/>
      <c r="B859" s="179"/>
      <c r="C859" s="179"/>
      <c r="D859" s="179"/>
      <c r="E859" s="182"/>
      <c r="F859" s="182"/>
      <c r="G859" s="181"/>
      <c r="H859" s="181"/>
      <c r="I859" s="180"/>
      <c r="J859" s="180"/>
      <c r="K859" s="180"/>
      <c r="L859" s="180"/>
      <c r="M859" s="180"/>
      <c r="N859" s="180"/>
      <c r="O859" s="180"/>
      <c r="P859" s="180"/>
      <c r="Q859" s="179"/>
      <c r="R859" s="176"/>
      <c r="S859" s="179"/>
      <c r="T859" s="178"/>
      <c r="U859" s="177"/>
      <c r="V859" s="176"/>
      <c r="W859" s="176"/>
      <c r="X859" s="176"/>
      <c r="Y859" s="176"/>
      <c r="Z859" s="176"/>
      <c r="AA859" s="176"/>
      <c r="AB859" s="176"/>
      <c r="AC859" s="176"/>
      <c r="AD859" s="176"/>
      <c r="AE859" s="176"/>
    </row>
    <row r="860" spans="1:31">
      <c r="A860" s="176"/>
      <c r="B860" s="179"/>
      <c r="C860" s="179"/>
      <c r="D860" s="179"/>
      <c r="E860" s="182"/>
      <c r="F860" s="182"/>
      <c r="G860" s="181"/>
      <c r="H860" s="181"/>
      <c r="I860" s="180"/>
      <c r="J860" s="180"/>
      <c r="K860" s="180"/>
      <c r="L860" s="180"/>
      <c r="M860" s="180"/>
      <c r="N860" s="180"/>
      <c r="O860" s="180"/>
      <c r="P860" s="180"/>
      <c r="Q860" s="179"/>
      <c r="R860" s="176"/>
      <c r="S860" s="179"/>
      <c r="T860" s="178"/>
      <c r="U860" s="177"/>
      <c r="V860" s="176"/>
      <c r="W860" s="176"/>
      <c r="X860" s="176"/>
      <c r="Y860" s="176"/>
      <c r="Z860" s="176"/>
      <c r="AA860" s="176"/>
      <c r="AB860" s="176"/>
      <c r="AC860" s="176"/>
      <c r="AD860" s="176"/>
      <c r="AE860" s="176"/>
    </row>
    <row r="861" spans="1:31">
      <c r="A861" s="176"/>
      <c r="B861" s="179"/>
      <c r="C861" s="179"/>
      <c r="D861" s="179"/>
      <c r="E861" s="182"/>
      <c r="F861" s="182"/>
      <c r="G861" s="181"/>
      <c r="H861" s="181"/>
      <c r="I861" s="180"/>
      <c r="J861" s="180"/>
      <c r="K861" s="180"/>
      <c r="L861" s="180"/>
      <c r="M861" s="180"/>
      <c r="N861" s="180"/>
      <c r="O861" s="180"/>
      <c r="P861" s="180"/>
      <c r="Q861" s="179"/>
      <c r="R861" s="176"/>
      <c r="S861" s="179"/>
      <c r="T861" s="178"/>
      <c r="U861" s="177"/>
      <c r="V861" s="176"/>
      <c r="W861" s="176"/>
      <c r="X861" s="176"/>
      <c r="Y861" s="176"/>
      <c r="Z861" s="176"/>
      <c r="AA861" s="176"/>
      <c r="AB861" s="176"/>
      <c r="AC861" s="176"/>
      <c r="AD861" s="176"/>
      <c r="AE861" s="176"/>
    </row>
    <row r="862" spans="1:31">
      <c r="A862" s="176"/>
      <c r="B862" s="179"/>
      <c r="C862" s="179"/>
      <c r="D862" s="179"/>
      <c r="E862" s="182"/>
      <c r="F862" s="182"/>
      <c r="G862" s="181"/>
      <c r="H862" s="181"/>
      <c r="I862" s="180"/>
      <c r="J862" s="180"/>
      <c r="K862" s="180"/>
      <c r="L862" s="180"/>
      <c r="M862" s="180"/>
      <c r="N862" s="180"/>
      <c r="O862" s="180"/>
      <c r="P862" s="180"/>
      <c r="Q862" s="179"/>
      <c r="R862" s="176"/>
      <c r="S862" s="179"/>
      <c r="T862" s="178"/>
      <c r="U862" s="177"/>
      <c r="V862" s="176"/>
      <c r="W862" s="176"/>
      <c r="X862" s="176"/>
      <c r="Y862" s="176"/>
      <c r="Z862" s="176"/>
      <c r="AA862" s="176"/>
      <c r="AB862" s="176"/>
      <c r="AC862" s="176"/>
      <c r="AD862" s="176"/>
      <c r="AE862" s="176"/>
    </row>
    <row r="863" spans="1:31">
      <c r="A863" s="176"/>
      <c r="B863" s="179"/>
      <c r="C863" s="179"/>
      <c r="D863" s="179"/>
      <c r="E863" s="182"/>
      <c r="F863" s="182"/>
      <c r="G863" s="181"/>
      <c r="H863" s="181"/>
      <c r="I863" s="180"/>
      <c r="J863" s="180"/>
      <c r="K863" s="180"/>
      <c r="L863" s="180"/>
      <c r="M863" s="180"/>
      <c r="N863" s="180"/>
      <c r="O863" s="180"/>
      <c r="P863" s="180"/>
      <c r="Q863" s="179"/>
      <c r="R863" s="176"/>
      <c r="S863" s="179"/>
      <c r="T863" s="178"/>
      <c r="U863" s="177"/>
      <c r="V863" s="176"/>
      <c r="W863" s="176"/>
      <c r="X863" s="176"/>
      <c r="Y863" s="176"/>
      <c r="Z863" s="176"/>
      <c r="AA863" s="176"/>
      <c r="AB863" s="176"/>
      <c r="AC863" s="176"/>
      <c r="AD863" s="176"/>
      <c r="AE863" s="176"/>
    </row>
    <row r="864" spans="1:31">
      <c r="A864" s="176"/>
      <c r="B864" s="179"/>
      <c r="C864" s="179"/>
      <c r="D864" s="179"/>
      <c r="E864" s="182"/>
      <c r="F864" s="182"/>
      <c r="G864" s="181"/>
      <c r="H864" s="181"/>
      <c r="I864" s="180"/>
      <c r="J864" s="180"/>
      <c r="K864" s="180"/>
      <c r="L864" s="180"/>
      <c r="M864" s="180"/>
      <c r="N864" s="180"/>
      <c r="O864" s="180"/>
      <c r="P864" s="180"/>
      <c r="Q864" s="179"/>
      <c r="R864" s="176"/>
      <c r="S864" s="179"/>
      <c r="T864" s="178"/>
      <c r="U864" s="177"/>
      <c r="V864" s="176"/>
      <c r="W864" s="176"/>
      <c r="X864" s="176"/>
      <c r="Y864" s="176"/>
      <c r="Z864" s="176"/>
      <c r="AA864" s="176"/>
      <c r="AB864" s="176"/>
      <c r="AC864" s="176"/>
      <c r="AD864" s="176"/>
      <c r="AE864" s="176"/>
    </row>
    <row r="865" spans="1:31">
      <c r="A865" s="176"/>
      <c r="B865" s="179"/>
      <c r="C865" s="179"/>
      <c r="D865" s="179"/>
      <c r="E865" s="182"/>
      <c r="F865" s="182"/>
      <c r="G865" s="181"/>
      <c r="H865" s="181"/>
      <c r="I865" s="180"/>
      <c r="J865" s="180"/>
      <c r="K865" s="180"/>
      <c r="L865" s="180"/>
      <c r="M865" s="180"/>
      <c r="N865" s="180"/>
      <c r="O865" s="180"/>
      <c r="P865" s="180"/>
      <c r="Q865" s="179"/>
      <c r="R865" s="176"/>
      <c r="S865" s="179"/>
      <c r="T865" s="178"/>
      <c r="U865" s="177"/>
      <c r="V865" s="176"/>
      <c r="W865" s="176"/>
      <c r="X865" s="176"/>
      <c r="Y865" s="176"/>
      <c r="Z865" s="176"/>
      <c r="AA865" s="176"/>
      <c r="AB865" s="176"/>
      <c r="AC865" s="176"/>
      <c r="AD865" s="176"/>
      <c r="AE865" s="176"/>
    </row>
    <row r="866" spans="1:31">
      <c r="A866" s="176"/>
      <c r="B866" s="179"/>
      <c r="C866" s="179"/>
      <c r="D866" s="179"/>
      <c r="E866" s="182"/>
      <c r="F866" s="182"/>
      <c r="G866" s="181"/>
      <c r="H866" s="181"/>
      <c r="I866" s="180"/>
      <c r="J866" s="180"/>
      <c r="K866" s="180"/>
      <c r="L866" s="180"/>
      <c r="M866" s="180"/>
      <c r="N866" s="180"/>
      <c r="O866" s="180"/>
      <c r="P866" s="180"/>
      <c r="Q866" s="179"/>
      <c r="R866" s="176"/>
      <c r="S866" s="179"/>
      <c r="T866" s="178"/>
      <c r="U866" s="177"/>
      <c r="V866" s="176"/>
      <c r="W866" s="176"/>
      <c r="X866" s="176"/>
      <c r="Y866" s="176"/>
      <c r="Z866" s="176"/>
      <c r="AA866" s="176"/>
      <c r="AB866" s="176"/>
      <c r="AC866" s="176"/>
      <c r="AD866" s="176"/>
      <c r="AE866" s="176"/>
    </row>
    <row r="867" spans="1:31">
      <c r="A867" s="176"/>
      <c r="B867" s="179"/>
      <c r="C867" s="179"/>
      <c r="D867" s="179"/>
      <c r="E867" s="182"/>
      <c r="F867" s="182"/>
      <c r="G867" s="181"/>
      <c r="H867" s="181"/>
      <c r="I867" s="180"/>
      <c r="J867" s="180"/>
      <c r="K867" s="180"/>
      <c r="L867" s="180"/>
      <c r="M867" s="180"/>
      <c r="N867" s="180"/>
      <c r="O867" s="180"/>
      <c r="P867" s="180"/>
      <c r="Q867" s="179"/>
      <c r="R867" s="176"/>
      <c r="S867" s="179"/>
      <c r="T867" s="178"/>
      <c r="U867" s="177"/>
      <c r="V867" s="176"/>
      <c r="W867" s="176"/>
      <c r="X867" s="176"/>
      <c r="Y867" s="176"/>
      <c r="Z867" s="176"/>
      <c r="AA867" s="176"/>
      <c r="AB867" s="176"/>
      <c r="AC867" s="176"/>
      <c r="AD867" s="176"/>
      <c r="AE867" s="176"/>
    </row>
    <row r="868" spans="1:31">
      <c r="A868" s="176"/>
      <c r="B868" s="179"/>
      <c r="C868" s="179"/>
      <c r="D868" s="179"/>
      <c r="E868" s="182"/>
      <c r="F868" s="182"/>
      <c r="G868" s="181"/>
      <c r="H868" s="181"/>
      <c r="I868" s="180"/>
      <c r="J868" s="180"/>
      <c r="K868" s="180"/>
      <c r="L868" s="180"/>
      <c r="M868" s="180"/>
      <c r="N868" s="180"/>
      <c r="O868" s="180"/>
      <c r="P868" s="180"/>
      <c r="Q868" s="179"/>
      <c r="R868" s="176"/>
      <c r="S868" s="179"/>
      <c r="T868" s="178"/>
      <c r="U868" s="177"/>
      <c r="V868" s="176"/>
      <c r="W868" s="176"/>
      <c r="X868" s="176"/>
      <c r="Y868" s="176"/>
      <c r="Z868" s="176"/>
      <c r="AA868" s="176"/>
      <c r="AB868" s="176"/>
      <c r="AC868" s="176"/>
      <c r="AD868" s="176"/>
      <c r="AE868" s="176"/>
    </row>
    <row r="869" spans="1:31">
      <c r="A869" s="176"/>
      <c r="B869" s="179"/>
      <c r="C869" s="179"/>
      <c r="D869" s="179"/>
      <c r="E869" s="182"/>
      <c r="F869" s="182"/>
      <c r="G869" s="181"/>
      <c r="H869" s="181"/>
      <c r="I869" s="180"/>
      <c r="J869" s="180"/>
      <c r="K869" s="180"/>
      <c r="L869" s="180"/>
      <c r="M869" s="180"/>
      <c r="N869" s="180"/>
      <c r="O869" s="180"/>
      <c r="P869" s="180"/>
      <c r="Q869" s="179"/>
      <c r="R869" s="176"/>
      <c r="S869" s="179"/>
      <c r="T869" s="178"/>
      <c r="U869" s="177"/>
      <c r="V869" s="176"/>
      <c r="W869" s="176"/>
      <c r="X869" s="176"/>
      <c r="Y869" s="176"/>
      <c r="Z869" s="176"/>
      <c r="AA869" s="176"/>
      <c r="AB869" s="176"/>
      <c r="AC869" s="176"/>
      <c r="AD869" s="176"/>
      <c r="AE869" s="176"/>
    </row>
    <row r="870" spans="1:31">
      <c r="A870" s="176"/>
      <c r="B870" s="179"/>
      <c r="C870" s="179"/>
      <c r="D870" s="179"/>
      <c r="E870" s="182"/>
      <c r="F870" s="182"/>
      <c r="G870" s="181"/>
      <c r="H870" s="181"/>
      <c r="I870" s="180"/>
      <c r="J870" s="180"/>
      <c r="K870" s="180"/>
      <c r="L870" s="180"/>
      <c r="M870" s="180"/>
      <c r="N870" s="180"/>
      <c r="O870" s="180"/>
      <c r="P870" s="180"/>
      <c r="Q870" s="179"/>
      <c r="R870" s="176"/>
      <c r="S870" s="179"/>
      <c r="T870" s="178"/>
      <c r="U870" s="177"/>
      <c r="V870" s="176"/>
      <c r="W870" s="176"/>
      <c r="X870" s="176"/>
      <c r="Y870" s="176"/>
      <c r="Z870" s="176"/>
      <c r="AA870" s="176"/>
      <c r="AB870" s="176"/>
      <c r="AC870" s="176"/>
      <c r="AD870" s="176"/>
      <c r="AE870" s="176"/>
    </row>
    <row r="871" spans="1:31">
      <c r="A871" s="176"/>
      <c r="B871" s="179"/>
      <c r="C871" s="179"/>
      <c r="D871" s="179"/>
      <c r="E871" s="182"/>
      <c r="F871" s="182"/>
      <c r="G871" s="181"/>
      <c r="H871" s="181"/>
      <c r="I871" s="180"/>
      <c r="J871" s="180"/>
      <c r="K871" s="180"/>
      <c r="L871" s="180"/>
      <c r="M871" s="180"/>
      <c r="N871" s="180"/>
      <c r="O871" s="180"/>
      <c r="P871" s="180"/>
      <c r="Q871" s="179"/>
      <c r="R871" s="176"/>
      <c r="S871" s="179"/>
      <c r="T871" s="178"/>
      <c r="U871" s="177"/>
      <c r="V871" s="176"/>
      <c r="W871" s="176"/>
      <c r="X871" s="176"/>
      <c r="Y871" s="176"/>
      <c r="Z871" s="176"/>
      <c r="AA871" s="176"/>
      <c r="AB871" s="176"/>
      <c r="AC871" s="176"/>
      <c r="AD871" s="176"/>
      <c r="AE871" s="176"/>
    </row>
    <row r="872" spans="1:31">
      <c r="A872" s="176"/>
      <c r="B872" s="179"/>
      <c r="C872" s="179"/>
      <c r="D872" s="179"/>
      <c r="E872" s="182"/>
      <c r="F872" s="182"/>
      <c r="G872" s="181"/>
      <c r="H872" s="181"/>
      <c r="I872" s="180"/>
      <c r="J872" s="180"/>
      <c r="K872" s="180"/>
      <c r="L872" s="180"/>
      <c r="M872" s="180"/>
      <c r="N872" s="180"/>
      <c r="O872" s="180"/>
      <c r="P872" s="180"/>
      <c r="Q872" s="179"/>
      <c r="R872" s="176"/>
      <c r="S872" s="179"/>
      <c r="T872" s="178"/>
      <c r="U872" s="177"/>
      <c r="V872" s="176"/>
      <c r="W872" s="176"/>
      <c r="X872" s="176"/>
      <c r="Y872" s="176"/>
      <c r="Z872" s="176"/>
      <c r="AA872" s="176"/>
      <c r="AB872" s="176"/>
      <c r="AC872" s="176"/>
      <c r="AD872" s="176"/>
      <c r="AE872" s="176"/>
    </row>
    <row r="873" spans="1:31">
      <c r="A873" s="176"/>
      <c r="B873" s="179"/>
      <c r="C873" s="179"/>
      <c r="D873" s="179"/>
      <c r="E873" s="182"/>
      <c r="F873" s="182"/>
      <c r="G873" s="181"/>
      <c r="H873" s="181"/>
      <c r="I873" s="180"/>
      <c r="J873" s="180"/>
      <c r="K873" s="180"/>
      <c r="L873" s="180"/>
      <c r="M873" s="180"/>
      <c r="N873" s="180"/>
      <c r="O873" s="180"/>
      <c r="P873" s="180"/>
      <c r="Q873" s="179"/>
      <c r="R873" s="176"/>
      <c r="S873" s="179"/>
      <c r="T873" s="178"/>
      <c r="U873" s="177"/>
      <c r="V873" s="176"/>
      <c r="W873" s="176"/>
      <c r="X873" s="176"/>
      <c r="Y873" s="176"/>
      <c r="Z873" s="176"/>
      <c r="AA873" s="176"/>
      <c r="AB873" s="176"/>
      <c r="AC873" s="176"/>
      <c r="AD873" s="176"/>
      <c r="AE873" s="176"/>
    </row>
    <row r="874" spans="1:31">
      <c r="A874" s="176"/>
      <c r="B874" s="179"/>
      <c r="C874" s="179"/>
      <c r="D874" s="179"/>
      <c r="E874" s="182"/>
      <c r="F874" s="182"/>
      <c r="G874" s="181"/>
      <c r="H874" s="181"/>
      <c r="I874" s="180"/>
      <c r="J874" s="180"/>
      <c r="K874" s="180"/>
      <c r="L874" s="180"/>
      <c r="M874" s="180"/>
      <c r="N874" s="180"/>
      <c r="O874" s="180"/>
      <c r="P874" s="180"/>
      <c r="Q874" s="179"/>
      <c r="R874" s="176"/>
      <c r="S874" s="179"/>
      <c r="T874" s="178"/>
      <c r="U874" s="177"/>
      <c r="V874" s="176"/>
      <c r="W874" s="176"/>
      <c r="X874" s="176"/>
      <c r="Y874" s="176"/>
      <c r="Z874" s="176"/>
      <c r="AA874" s="176"/>
      <c r="AB874" s="176"/>
      <c r="AC874" s="176"/>
      <c r="AD874" s="176"/>
      <c r="AE874" s="176"/>
    </row>
    <row r="875" spans="1:31">
      <c r="A875" s="176"/>
      <c r="B875" s="179"/>
      <c r="C875" s="179"/>
      <c r="D875" s="179"/>
      <c r="E875" s="182"/>
      <c r="F875" s="182"/>
      <c r="G875" s="181"/>
      <c r="H875" s="181"/>
      <c r="I875" s="180"/>
      <c r="J875" s="180"/>
      <c r="K875" s="180"/>
      <c r="L875" s="180"/>
      <c r="M875" s="180"/>
      <c r="N875" s="180"/>
      <c r="O875" s="180"/>
      <c r="P875" s="180"/>
      <c r="Q875" s="179"/>
      <c r="R875" s="176"/>
      <c r="S875" s="179"/>
      <c r="T875" s="178"/>
      <c r="U875" s="177"/>
      <c r="V875" s="176"/>
      <c r="W875" s="176"/>
      <c r="X875" s="176"/>
      <c r="Y875" s="176"/>
      <c r="Z875" s="176"/>
      <c r="AA875" s="176"/>
      <c r="AB875" s="176"/>
      <c r="AC875" s="176"/>
      <c r="AD875" s="176"/>
      <c r="AE875" s="176"/>
    </row>
    <row r="876" spans="1:31">
      <c r="A876" s="176"/>
      <c r="B876" s="179"/>
      <c r="C876" s="179"/>
      <c r="D876" s="179"/>
      <c r="E876" s="182"/>
      <c r="F876" s="182"/>
      <c r="G876" s="181"/>
      <c r="H876" s="181"/>
      <c r="I876" s="180"/>
      <c r="J876" s="180"/>
      <c r="K876" s="180"/>
      <c r="L876" s="180"/>
      <c r="M876" s="180"/>
      <c r="N876" s="180"/>
      <c r="O876" s="180"/>
      <c r="P876" s="180"/>
      <c r="Q876" s="179"/>
      <c r="R876" s="176"/>
      <c r="S876" s="179"/>
      <c r="T876" s="178"/>
      <c r="U876" s="177"/>
      <c r="V876" s="176"/>
      <c r="W876" s="176"/>
      <c r="X876" s="176"/>
      <c r="Y876" s="176"/>
      <c r="Z876" s="176"/>
      <c r="AA876" s="176"/>
      <c r="AB876" s="176"/>
      <c r="AC876" s="176"/>
      <c r="AD876" s="176"/>
      <c r="AE876" s="176"/>
    </row>
    <row r="877" spans="1:31">
      <c r="A877" s="176"/>
      <c r="B877" s="179"/>
      <c r="C877" s="179"/>
      <c r="D877" s="179"/>
      <c r="E877" s="182"/>
      <c r="F877" s="182"/>
      <c r="G877" s="181"/>
      <c r="H877" s="181"/>
      <c r="I877" s="180"/>
      <c r="J877" s="180"/>
      <c r="K877" s="180"/>
      <c r="L877" s="180"/>
      <c r="M877" s="180"/>
      <c r="N877" s="180"/>
      <c r="O877" s="180"/>
      <c r="P877" s="180"/>
      <c r="Q877" s="179"/>
      <c r="R877" s="176"/>
      <c r="S877" s="179"/>
      <c r="T877" s="178"/>
      <c r="U877" s="177"/>
      <c r="V877" s="176"/>
      <c r="W877" s="176"/>
      <c r="X877" s="176"/>
      <c r="Y877" s="176"/>
      <c r="Z877" s="176"/>
      <c r="AA877" s="176"/>
      <c r="AB877" s="176"/>
      <c r="AC877" s="176"/>
      <c r="AD877" s="176"/>
      <c r="AE877" s="176"/>
    </row>
    <row r="878" spans="1:31">
      <c r="A878" s="176"/>
      <c r="B878" s="179"/>
      <c r="C878" s="179"/>
      <c r="D878" s="179"/>
      <c r="E878" s="182"/>
      <c r="F878" s="182"/>
      <c r="G878" s="181"/>
      <c r="H878" s="181"/>
      <c r="I878" s="180"/>
      <c r="J878" s="180"/>
      <c r="K878" s="180"/>
      <c r="L878" s="180"/>
      <c r="M878" s="180"/>
      <c r="N878" s="180"/>
      <c r="O878" s="180"/>
      <c r="P878" s="180"/>
      <c r="Q878" s="179"/>
      <c r="R878" s="176"/>
      <c r="S878" s="179"/>
      <c r="T878" s="178"/>
      <c r="U878" s="177"/>
      <c r="V878" s="176"/>
      <c r="W878" s="176"/>
      <c r="X878" s="176"/>
      <c r="Y878" s="176"/>
      <c r="Z878" s="176"/>
      <c r="AA878" s="176"/>
      <c r="AB878" s="176"/>
      <c r="AC878" s="176"/>
      <c r="AD878" s="176"/>
      <c r="AE878" s="176"/>
    </row>
    <row r="879" spans="1:31">
      <c r="A879" s="176"/>
      <c r="B879" s="179"/>
      <c r="C879" s="179"/>
      <c r="D879" s="179"/>
      <c r="E879" s="182"/>
      <c r="F879" s="182"/>
      <c r="G879" s="181"/>
      <c r="H879" s="181"/>
      <c r="I879" s="180"/>
      <c r="J879" s="180"/>
      <c r="K879" s="180"/>
      <c r="L879" s="180"/>
      <c r="M879" s="180"/>
      <c r="N879" s="180"/>
      <c r="O879" s="180"/>
      <c r="P879" s="180"/>
      <c r="Q879" s="179"/>
      <c r="R879" s="176"/>
      <c r="S879" s="179"/>
      <c r="T879" s="178"/>
      <c r="U879" s="177"/>
      <c r="V879" s="176"/>
      <c r="W879" s="176"/>
      <c r="X879" s="176"/>
      <c r="Y879" s="176"/>
      <c r="Z879" s="176"/>
      <c r="AA879" s="176"/>
      <c r="AB879" s="176"/>
      <c r="AC879" s="176"/>
      <c r="AD879" s="176"/>
      <c r="AE879" s="176"/>
    </row>
    <row r="880" spans="1:31">
      <c r="A880" s="176"/>
      <c r="B880" s="179"/>
      <c r="C880" s="179"/>
      <c r="D880" s="179"/>
      <c r="E880" s="182"/>
      <c r="F880" s="182"/>
      <c r="G880" s="181"/>
      <c r="H880" s="181"/>
      <c r="I880" s="180"/>
      <c r="J880" s="180"/>
      <c r="K880" s="180"/>
      <c r="L880" s="180"/>
      <c r="M880" s="180"/>
      <c r="N880" s="180"/>
      <c r="O880" s="180"/>
      <c r="P880" s="180"/>
      <c r="Q880" s="179"/>
      <c r="R880" s="176"/>
      <c r="S880" s="179"/>
      <c r="T880" s="178"/>
      <c r="U880" s="177"/>
      <c r="V880" s="176"/>
      <c r="W880" s="176"/>
      <c r="X880" s="176"/>
      <c r="Y880" s="176"/>
      <c r="Z880" s="176"/>
      <c r="AA880" s="176"/>
      <c r="AB880" s="176"/>
      <c r="AC880" s="176"/>
      <c r="AD880" s="176"/>
      <c r="AE880" s="176"/>
    </row>
    <row r="881" spans="1:31">
      <c r="A881" s="176"/>
      <c r="B881" s="179"/>
      <c r="C881" s="179"/>
      <c r="D881" s="179"/>
      <c r="E881" s="182"/>
      <c r="F881" s="182"/>
      <c r="G881" s="181"/>
      <c r="H881" s="181"/>
      <c r="I881" s="180"/>
      <c r="J881" s="180"/>
      <c r="K881" s="180"/>
      <c r="L881" s="180"/>
      <c r="M881" s="180"/>
      <c r="N881" s="180"/>
      <c r="O881" s="180"/>
      <c r="P881" s="180"/>
      <c r="Q881" s="179"/>
      <c r="R881" s="176"/>
      <c r="S881" s="179"/>
      <c r="T881" s="178"/>
      <c r="U881" s="177"/>
      <c r="V881" s="176"/>
      <c r="W881" s="176"/>
      <c r="X881" s="176"/>
      <c r="Y881" s="176"/>
      <c r="Z881" s="176"/>
      <c r="AA881" s="176"/>
      <c r="AB881" s="176"/>
      <c r="AC881" s="176"/>
      <c r="AD881" s="176"/>
      <c r="AE881" s="176"/>
    </row>
    <row r="882" spans="1:31">
      <c r="A882" s="176"/>
      <c r="B882" s="179"/>
      <c r="C882" s="179"/>
      <c r="D882" s="179"/>
      <c r="E882" s="182"/>
      <c r="F882" s="182"/>
      <c r="G882" s="181"/>
      <c r="H882" s="181"/>
      <c r="I882" s="180"/>
      <c r="J882" s="180"/>
      <c r="K882" s="180"/>
      <c r="L882" s="180"/>
      <c r="M882" s="180"/>
      <c r="N882" s="180"/>
      <c r="O882" s="180"/>
      <c r="P882" s="180"/>
      <c r="Q882" s="179"/>
      <c r="R882" s="176"/>
      <c r="S882" s="179"/>
      <c r="T882" s="178"/>
      <c r="U882" s="177"/>
      <c r="V882" s="176"/>
      <c r="W882" s="176"/>
      <c r="X882" s="176"/>
      <c r="Y882" s="176"/>
      <c r="Z882" s="176"/>
      <c r="AA882" s="176"/>
      <c r="AB882" s="176"/>
      <c r="AC882" s="176"/>
      <c r="AD882" s="176"/>
      <c r="AE882" s="176"/>
    </row>
    <row r="883" spans="1:31">
      <c r="A883" s="176"/>
      <c r="B883" s="179"/>
      <c r="C883" s="179"/>
      <c r="D883" s="179"/>
      <c r="E883" s="182"/>
      <c r="F883" s="182"/>
      <c r="G883" s="181"/>
      <c r="H883" s="181"/>
      <c r="I883" s="180"/>
      <c r="J883" s="180"/>
      <c r="K883" s="180"/>
      <c r="L883" s="180"/>
      <c r="M883" s="180"/>
      <c r="N883" s="180"/>
      <c r="O883" s="180"/>
      <c r="P883" s="180"/>
      <c r="Q883" s="179"/>
      <c r="R883" s="176"/>
      <c r="S883" s="179"/>
      <c r="T883" s="178"/>
      <c r="U883" s="177"/>
      <c r="V883" s="176"/>
      <c r="W883" s="176"/>
      <c r="X883" s="176"/>
      <c r="Y883" s="176"/>
      <c r="Z883" s="176"/>
      <c r="AA883" s="176"/>
      <c r="AB883" s="176"/>
      <c r="AC883" s="176"/>
      <c r="AD883" s="176"/>
      <c r="AE883" s="176"/>
    </row>
    <row r="884" spans="1:31">
      <c r="A884" s="176"/>
      <c r="B884" s="179"/>
      <c r="C884" s="179"/>
      <c r="D884" s="179"/>
      <c r="E884" s="182"/>
      <c r="F884" s="182"/>
      <c r="G884" s="181"/>
      <c r="H884" s="181"/>
      <c r="I884" s="180"/>
      <c r="J884" s="180"/>
      <c r="K884" s="180"/>
      <c r="L884" s="180"/>
      <c r="M884" s="180"/>
      <c r="N884" s="180"/>
      <c r="O884" s="180"/>
      <c r="P884" s="180"/>
      <c r="Q884" s="179"/>
      <c r="R884" s="176"/>
      <c r="S884" s="179"/>
      <c r="T884" s="178"/>
      <c r="U884" s="177"/>
      <c r="V884" s="176"/>
      <c r="W884" s="176"/>
      <c r="X884" s="176"/>
      <c r="Y884" s="176"/>
      <c r="Z884" s="176"/>
      <c r="AA884" s="176"/>
      <c r="AB884" s="176"/>
      <c r="AC884" s="176"/>
      <c r="AD884" s="176"/>
      <c r="AE884" s="176"/>
    </row>
    <row r="885" spans="1:31">
      <c r="A885" s="176"/>
      <c r="B885" s="179"/>
      <c r="C885" s="179"/>
      <c r="D885" s="179"/>
      <c r="E885" s="182"/>
      <c r="F885" s="182"/>
      <c r="G885" s="181"/>
      <c r="H885" s="181"/>
      <c r="I885" s="180"/>
      <c r="J885" s="180"/>
      <c r="K885" s="180"/>
      <c r="L885" s="180"/>
      <c r="M885" s="180"/>
      <c r="N885" s="180"/>
      <c r="O885" s="180"/>
      <c r="P885" s="180"/>
      <c r="Q885" s="179"/>
      <c r="R885" s="176"/>
      <c r="S885" s="179"/>
      <c r="T885" s="178"/>
      <c r="U885" s="177"/>
      <c r="V885" s="176"/>
      <c r="W885" s="176"/>
      <c r="X885" s="176"/>
      <c r="Y885" s="176"/>
      <c r="Z885" s="176"/>
      <c r="AA885" s="176"/>
      <c r="AB885" s="176"/>
      <c r="AC885" s="176"/>
      <c r="AD885" s="176"/>
      <c r="AE885" s="176"/>
    </row>
    <row r="886" spans="1:31">
      <c r="A886" s="176"/>
      <c r="B886" s="179"/>
      <c r="C886" s="179"/>
      <c r="D886" s="179"/>
      <c r="E886" s="182"/>
      <c r="F886" s="182"/>
      <c r="G886" s="181"/>
      <c r="H886" s="181"/>
      <c r="I886" s="180"/>
      <c r="J886" s="180"/>
      <c r="K886" s="180"/>
      <c r="L886" s="180"/>
      <c r="M886" s="180"/>
      <c r="N886" s="180"/>
      <c r="O886" s="180"/>
      <c r="P886" s="180"/>
      <c r="Q886" s="179"/>
      <c r="R886" s="176"/>
      <c r="S886" s="179"/>
      <c r="T886" s="178"/>
      <c r="U886" s="177"/>
      <c r="V886" s="176"/>
      <c r="W886" s="176"/>
      <c r="X886" s="176"/>
      <c r="Y886" s="176"/>
      <c r="Z886" s="176"/>
      <c r="AA886" s="176"/>
      <c r="AB886" s="176"/>
      <c r="AC886" s="176"/>
      <c r="AD886" s="176"/>
      <c r="AE886" s="176"/>
    </row>
    <row r="887" spans="1:31">
      <c r="A887" s="176"/>
      <c r="B887" s="179"/>
      <c r="C887" s="179"/>
      <c r="D887" s="179"/>
      <c r="E887" s="182"/>
      <c r="F887" s="182"/>
      <c r="G887" s="181"/>
      <c r="H887" s="181"/>
      <c r="I887" s="180"/>
      <c r="J887" s="180"/>
      <c r="K887" s="180"/>
      <c r="L887" s="180"/>
      <c r="M887" s="180"/>
      <c r="N887" s="180"/>
      <c r="O887" s="180"/>
      <c r="P887" s="180"/>
      <c r="Q887" s="179"/>
      <c r="R887" s="176"/>
      <c r="S887" s="179"/>
      <c r="T887" s="178"/>
      <c r="U887" s="177"/>
      <c r="V887" s="176"/>
      <c r="W887" s="176"/>
      <c r="X887" s="176"/>
      <c r="Y887" s="176"/>
      <c r="Z887" s="176"/>
      <c r="AA887" s="176"/>
      <c r="AB887" s="176"/>
      <c r="AC887" s="176"/>
      <c r="AD887" s="176"/>
      <c r="AE887" s="176"/>
    </row>
    <row r="888" spans="1:31">
      <c r="A888" s="176"/>
      <c r="B888" s="179"/>
      <c r="C888" s="179"/>
      <c r="D888" s="179"/>
      <c r="E888" s="182"/>
      <c r="F888" s="182"/>
      <c r="G888" s="181"/>
      <c r="H888" s="181"/>
      <c r="I888" s="180"/>
      <c r="J888" s="180"/>
      <c r="K888" s="180"/>
      <c r="L888" s="180"/>
      <c r="M888" s="180"/>
      <c r="N888" s="180"/>
      <c r="O888" s="180"/>
      <c r="P888" s="180"/>
      <c r="Q888" s="179"/>
      <c r="R888" s="176"/>
      <c r="S888" s="179"/>
      <c r="T888" s="178"/>
      <c r="U888" s="177"/>
      <c r="V888" s="176"/>
      <c r="W888" s="176"/>
      <c r="X888" s="176"/>
      <c r="Y888" s="176"/>
      <c r="Z888" s="176"/>
      <c r="AA888" s="176"/>
      <c r="AB888" s="176"/>
      <c r="AC888" s="176"/>
      <c r="AD888" s="176"/>
      <c r="AE888" s="176"/>
    </row>
    <row r="889" spans="1:31">
      <c r="A889" s="176"/>
      <c r="B889" s="179"/>
      <c r="C889" s="179"/>
      <c r="D889" s="179"/>
      <c r="E889" s="182"/>
      <c r="F889" s="182"/>
      <c r="G889" s="181"/>
      <c r="H889" s="181"/>
      <c r="I889" s="180"/>
      <c r="J889" s="180"/>
      <c r="K889" s="180"/>
      <c r="L889" s="180"/>
      <c r="M889" s="180"/>
      <c r="N889" s="180"/>
      <c r="O889" s="180"/>
      <c r="P889" s="180"/>
      <c r="Q889" s="179"/>
      <c r="R889" s="176"/>
      <c r="S889" s="179"/>
      <c r="T889" s="178"/>
      <c r="U889" s="177"/>
      <c r="V889" s="176"/>
      <c r="W889" s="176"/>
      <c r="X889" s="176"/>
      <c r="Y889" s="176"/>
      <c r="Z889" s="176"/>
      <c r="AA889" s="176"/>
      <c r="AB889" s="176"/>
      <c r="AC889" s="176"/>
      <c r="AD889" s="176"/>
      <c r="AE889" s="176"/>
    </row>
    <row r="890" spans="1:31">
      <c r="A890" s="176"/>
      <c r="B890" s="179"/>
      <c r="C890" s="179"/>
      <c r="D890" s="179"/>
      <c r="E890" s="182"/>
      <c r="F890" s="182"/>
      <c r="G890" s="181"/>
      <c r="H890" s="181"/>
      <c r="I890" s="180"/>
      <c r="J890" s="180"/>
      <c r="K890" s="180"/>
      <c r="L890" s="180"/>
      <c r="M890" s="180"/>
      <c r="N890" s="180"/>
      <c r="O890" s="180"/>
      <c r="P890" s="180"/>
      <c r="Q890" s="179"/>
      <c r="R890" s="176"/>
      <c r="S890" s="179"/>
      <c r="T890" s="178"/>
      <c r="U890" s="177"/>
      <c r="V890" s="176"/>
      <c r="W890" s="176"/>
      <c r="X890" s="176"/>
      <c r="Y890" s="176"/>
      <c r="Z890" s="176"/>
      <c r="AA890" s="176"/>
      <c r="AB890" s="176"/>
      <c r="AC890" s="176"/>
      <c r="AD890" s="176"/>
      <c r="AE890" s="176"/>
    </row>
    <row r="891" spans="1:31">
      <c r="A891" s="176"/>
      <c r="B891" s="179"/>
      <c r="C891" s="179"/>
      <c r="D891" s="179"/>
      <c r="E891" s="182"/>
      <c r="F891" s="182"/>
      <c r="G891" s="181"/>
      <c r="H891" s="181"/>
      <c r="I891" s="180"/>
      <c r="J891" s="180"/>
      <c r="K891" s="180"/>
      <c r="L891" s="180"/>
      <c r="M891" s="180"/>
      <c r="N891" s="180"/>
      <c r="O891" s="180"/>
      <c r="P891" s="180"/>
      <c r="Q891" s="179"/>
      <c r="R891" s="176"/>
      <c r="S891" s="179"/>
      <c r="T891" s="178"/>
      <c r="U891" s="177"/>
      <c r="V891" s="176"/>
      <c r="W891" s="176"/>
      <c r="X891" s="176"/>
      <c r="Y891" s="176"/>
      <c r="Z891" s="176"/>
      <c r="AA891" s="176"/>
      <c r="AB891" s="176"/>
      <c r="AC891" s="176"/>
      <c r="AD891" s="176"/>
      <c r="AE891" s="176"/>
    </row>
    <row r="892" spans="1:31">
      <c r="A892" s="176"/>
      <c r="B892" s="179"/>
      <c r="C892" s="179"/>
      <c r="D892" s="179"/>
      <c r="E892" s="182"/>
      <c r="F892" s="182"/>
      <c r="G892" s="181"/>
      <c r="H892" s="181"/>
      <c r="I892" s="180"/>
      <c r="J892" s="180"/>
      <c r="K892" s="180"/>
      <c r="L892" s="180"/>
      <c r="M892" s="180"/>
      <c r="N892" s="180"/>
      <c r="O892" s="180"/>
      <c r="P892" s="180"/>
      <c r="Q892" s="179"/>
      <c r="R892" s="176"/>
      <c r="S892" s="179"/>
      <c r="T892" s="178"/>
      <c r="U892" s="177"/>
      <c r="V892" s="176"/>
      <c r="W892" s="176"/>
      <c r="X892" s="176"/>
      <c r="Y892" s="176"/>
      <c r="Z892" s="176"/>
      <c r="AA892" s="176"/>
      <c r="AB892" s="176"/>
      <c r="AC892" s="176"/>
      <c r="AD892" s="176"/>
      <c r="AE892" s="176"/>
    </row>
    <row r="893" spans="1:31">
      <c r="A893" s="176"/>
      <c r="B893" s="179"/>
      <c r="C893" s="179"/>
      <c r="D893" s="179"/>
      <c r="E893" s="182"/>
      <c r="F893" s="182"/>
      <c r="G893" s="181"/>
      <c r="H893" s="181"/>
      <c r="I893" s="180"/>
      <c r="J893" s="180"/>
      <c r="K893" s="180"/>
      <c r="L893" s="180"/>
      <c r="M893" s="180"/>
      <c r="N893" s="180"/>
      <c r="O893" s="180"/>
      <c r="P893" s="180"/>
      <c r="Q893" s="179"/>
      <c r="R893" s="176"/>
      <c r="S893" s="179"/>
      <c r="T893" s="178"/>
      <c r="U893" s="177"/>
      <c r="V893" s="176"/>
      <c r="W893" s="176"/>
      <c r="X893" s="176"/>
      <c r="Y893" s="176"/>
      <c r="Z893" s="176"/>
      <c r="AA893" s="176"/>
      <c r="AB893" s="176"/>
      <c r="AC893" s="176"/>
      <c r="AD893" s="176"/>
      <c r="AE893" s="176"/>
    </row>
    <row r="894" spans="1:31">
      <c r="A894" s="176"/>
      <c r="B894" s="179"/>
      <c r="C894" s="179"/>
      <c r="D894" s="179"/>
      <c r="E894" s="182"/>
      <c r="F894" s="182"/>
      <c r="G894" s="181"/>
      <c r="H894" s="181"/>
      <c r="I894" s="180"/>
      <c r="J894" s="180"/>
      <c r="K894" s="180"/>
      <c r="L894" s="180"/>
      <c r="M894" s="180"/>
      <c r="N894" s="180"/>
      <c r="O894" s="180"/>
      <c r="P894" s="180"/>
      <c r="Q894" s="179"/>
      <c r="R894" s="176"/>
      <c r="S894" s="179"/>
      <c r="T894" s="178"/>
      <c r="U894" s="177"/>
      <c r="V894" s="176"/>
      <c r="W894" s="176"/>
      <c r="X894" s="176"/>
      <c r="Y894" s="176"/>
      <c r="Z894" s="176"/>
      <c r="AA894" s="176"/>
      <c r="AB894" s="176"/>
      <c r="AC894" s="176"/>
      <c r="AD894" s="176"/>
      <c r="AE894" s="176"/>
    </row>
    <row r="895" spans="1:31">
      <c r="A895" s="176"/>
      <c r="B895" s="179"/>
      <c r="C895" s="179"/>
      <c r="D895" s="179"/>
      <c r="E895" s="182"/>
      <c r="F895" s="182"/>
      <c r="G895" s="181"/>
      <c r="H895" s="181"/>
      <c r="I895" s="180"/>
      <c r="J895" s="180"/>
      <c r="K895" s="180"/>
      <c r="L895" s="180"/>
      <c r="M895" s="180"/>
      <c r="N895" s="180"/>
      <c r="O895" s="180"/>
      <c r="P895" s="180"/>
      <c r="Q895" s="179"/>
      <c r="R895" s="176"/>
      <c r="S895" s="179"/>
      <c r="T895" s="178"/>
      <c r="U895" s="177"/>
      <c r="V895" s="176"/>
      <c r="W895" s="176"/>
      <c r="X895" s="176"/>
      <c r="Y895" s="176"/>
      <c r="Z895" s="176"/>
      <c r="AA895" s="176"/>
      <c r="AB895" s="176"/>
      <c r="AC895" s="176"/>
      <c r="AD895" s="176"/>
      <c r="AE895" s="176"/>
    </row>
    <row r="896" spans="1:31">
      <c r="A896" s="176"/>
      <c r="B896" s="179"/>
      <c r="C896" s="179"/>
      <c r="D896" s="179"/>
      <c r="E896" s="182"/>
      <c r="F896" s="182"/>
      <c r="G896" s="181"/>
      <c r="H896" s="181"/>
      <c r="I896" s="180"/>
      <c r="J896" s="180"/>
      <c r="K896" s="180"/>
      <c r="L896" s="180"/>
      <c r="M896" s="180"/>
      <c r="N896" s="180"/>
      <c r="O896" s="180"/>
      <c r="P896" s="180"/>
      <c r="Q896" s="179"/>
      <c r="R896" s="176"/>
      <c r="S896" s="179"/>
      <c r="T896" s="178"/>
      <c r="U896" s="177"/>
      <c r="V896" s="176"/>
      <c r="W896" s="176"/>
      <c r="X896" s="176"/>
      <c r="Y896" s="176"/>
      <c r="Z896" s="176"/>
      <c r="AA896" s="176"/>
      <c r="AB896" s="176"/>
      <c r="AC896" s="176"/>
      <c r="AD896" s="176"/>
      <c r="AE896" s="176"/>
    </row>
    <row r="897" spans="1:31">
      <c r="A897" s="176"/>
      <c r="B897" s="179"/>
      <c r="C897" s="179"/>
      <c r="D897" s="179"/>
      <c r="E897" s="182"/>
      <c r="F897" s="182"/>
      <c r="G897" s="181"/>
      <c r="H897" s="181"/>
      <c r="I897" s="180"/>
      <c r="J897" s="180"/>
      <c r="K897" s="180"/>
      <c r="L897" s="180"/>
      <c r="M897" s="180"/>
      <c r="N897" s="180"/>
      <c r="O897" s="180"/>
      <c r="P897" s="180"/>
      <c r="Q897" s="179"/>
      <c r="R897" s="176"/>
      <c r="S897" s="179"/>
      <c r="T897" s="178"/>
      <c r="U897" s="177"/>
      <c r="V897" s="176"/>
      <c r="W897" s="176"/>
      <c r="X897" s="176"/>
      <c r="Y897" s="176"/>
      <c r="Z897" s="176"/>
      <c r="AA897" s="176"/>
      <c r="AB897" s="176"/>
      <c r="AC897" s="176"/>
      <c r="AD897" s="176"/>
      <c r="AE897" s="176"/>
    </row>
    <row r="898" spans="1:31">
      <c r="A898" s="176"/>
      <c r="B898" s="179"/>
      <c r="C898" s="179"/>
      <c r="D898" s="179"/>
      <c r="E898" s="182"/>
      <c r="F898" s="182"/>
      <c r="G898" s="181"/>
      <c r="H898" s="181"/>
      <c r="I898" s="180"/>
      <c r="J898" s="180"/>
      <c r="K898" s="180"/>
      <c r="L898" s="180"/>
      <c r="M898" s="180"/>
      <c r="N898" s="180"/>
      <c r="O898" s="180"/>
      <c r="P898" s="180"/>
      <c r="Q898" s="179"/>
      <c r="R898" s="176"/>
      <c r="S898" s="179"/>
      <c r="T898" s="178"/>
      <c r="U898" s="177"/>
      <c r="V898" s="176"/>
      <c r="W898" s="176"/>
      <c r="X898" s="176"/>
      <c r="Y898" s="176"/>
      <c r="Z898" s="176"/>
      <c r="AA898" s="176"/>
      <c r="AB898" s="176"/>
      <c r="AC898" s="176"/>
      <c r="AD898" s="176"/>
      <c r="AE898" s="176"/>
    </row>
    <row r="899" spans="1:31">
      <c r="A899" s="176"/>
      <c r="B899" s="179"/>
      <c r="C899" s="179"/>
      <c r="D899" s="179"/>
      <c r="E899" s="182"/>
      <c r="F899" s="182"/>
      <c r="G899" s="181"/>
      <c r="H899" s="181"/>
      <c r="I899" s="180"/>
      <c r="J899" s="180"/>
      <c r="K899" s="180"/>
      <c r="L899" s="180"/>
      <c r="M899" s="180"/>
      <c r="N899" s="180"/>
      <c r="O899" s="180"/>
      <c r="P899" s="180"/>
      <c r="Q899" s="179"/>
      <c r="R899" s="176"/>
      <c r="S899" s="179"/>
      <c r="T899" s="178"/>
      <c r="U899" s="177"/>
      <c r="V899" s="176"/>
      <c r="W899" s="176"/>
      <c r="X899" s="176"/>
      <c r="Y899" s="176"/>
      <c r="Z899" s="176"/>
      <c r="AA899" s="176"/>
      <c r="AB899" s="176"/>
      <c r="AC899" s="176"/>
      <c r="AD899" s="176"/>
      <c r="AE899" s="176"/>
    </row>
    <row r="900" spans="1:31">
      <c r="A900" s="176"/>
      <c r="B900" s="179"/>
      <c r="C900" s="179"/>
      <c r="D900" s="179"/>
      <c r="E900" s="182"/>
      <c r="F900" s="182"/>
      <c r="G900" s="181"/>
      <c r="H900" s="181"/>
      <c r="I900" s="180"/>
      <c r="J900" s="180"/>
      <c r="K900" s="180"/>
      <c r="L900" s="180"/>
      <c r="M900" s="180"/>
      <c r="N900" s="180"/>
      <c r="O900" s="180"/>
      <c r="P900" s="180"/>
      <c r="Q900" s="179"/>
      <c r="R900" s="176"/>
      <c r="S900" s="179"/>
      <c r="T900" s="178"/>
      <c r="U900" s="177"/>
      <c r="V900" s="176"/>
      <c r="W900" s="176"/>
      <c r="X900" s="176"/>
      <c r="Y900" s="176"/>
      <c r="Z900" s="176"/>
      <c r="AA900" s="176"/>
      <c r="AB900" s="176"/>
      <c r="AC900" s="176"/>
      <c r="AD900" s="176"/>
      <c r="AE900" s="176"/>
    </row>
    <row r="901" spans="1:31">
      <c r="A901" s="176"/>
      <c r="B901" s="179"/>
      <c r="C901" s="179"/>
      <c r="D901" s="179"/>
      <c r="E901" s="182"/>
      <c r="F901" s="182"/>
      <c r="G901" s="181"/>
      <c r="H901" s="181"/>
      <c r="I901" s="180"/>
      <c r="J901" s="180"/>
      <c r="K901" s="180"/>
      <c r="L901" s="180"/>
      <c r="M901" s="180"/>
      <c r="N901" s="180"/>
      <c r="O901" s="180"/>
      <c r="P901" s="180"/>
      <c r="Q901" s="179"/>
      <c r="R901" s="176"/>
      <c r="S901" s="179"/>
      <c r="T901" s="178"/>
      <c r="U901" s="177"/>
      <c r="V901" s="176"/>
      <c r="W901" s="176"/>
      <c r="X901" s="176"/>
      <c r="Y901" s="176"/>
      <c r="Z901" s="176"/>
      <c r="AA901" s="176"/>
      <c r="AB901" s="176"/>
      <c r="AC901" s="176"/>
      <c r="AD901" s="176"/>
      <c r="AE901" s="176"/>
    </row>
    <row r="902" spans="1:31">
      <c r="A902" s="176"/>
      <c r="B902" s="179"/>
      <c r="C902" s="179"/>
      <c r="D902" s="179"/>
      <c r="E902" s="182"/>
      <c r="F902" s="182"/>
      <c r="G902" s="181"/>
      <c r="H902" s="181"/>
      <c r="I902" s="180"/>
      <c r="J902" s="180"/>
      <c r="K902" s="180"/>
      <c r="L902" s="180"/>
      <c r="M902" s="180"/>
      <c r="N902" s="180"/>
      <c r="O902" s="180"/>
      <c r="P902" s="180"/>
      <c r="Q902" s="179"/>
      <c r="R902" s="176"/>
      <c r="S902" s="179"/>
      <c r="T902" s="178"/>
      <c r="U902" s="177"/>
      <c r="V902" s="176"/>
      <c r="W902" s="176"/>
      <c r="X902" s="176"/>
      <c r="Y902" s="176"/>
      <c r="Z902" s="176"/>
      <c r="AA902" s="176"/>
      <c r="AB902" s="176"/>
      <c r="AC902" s="176"/>
      <c r="AD902" s="176"/>
      <c r="AE902" s="176"/>
    </row>
    <row r="903" spans="1:31">
      <c r="A903" s="176"/>
      <c r="B903" s="179"/>
      <c r="C903" s="179"/>
      <c r="D903" s="179"/>
      <c r="E903" s="182"/>
      <c r="F903" s="182"/>
      <c r="G903" s="181"/>
      <c r="H903" s="181"/>
      <c r="I903" s="180"/>
      <c r="J903" s="180"/>
      <c r="K903" s="180"/>
      <c r="L903" s="180"/>
      <c r="M903" s="180"/>
      <c r="N903" s="180"/>
      <c r="O903" s="180"/>
      <c r="P903" s="180"/>
      <c r="Q903" s="179"/>
      <c r="R903" s="176"/>
      <c r="S903" s="179"/>
      <c r="T903" s="178"/>
      <c r="U903" s="177"/>
      <c r="V903" s="176"/>
      <c r="W903" s="176"/>
      <c r="X903" s="176"/>
      <c r="Y903" s="176"/>
      <c r="Z903" s="176"/>
      <c r="AA903" s="176"/>
      <c r="AB903" s="176"/>
      <c r="AC903" s="176"/>
      <c r="AD903" s="176"/>
      <c r="AE903" s="176"/>
    </row>
    <row r="904" spans="1:31">
      <c r="A904" s="176"/>
      <c r="B904" s="179"/>
      <c r="C904" s="179"/>
      <c r="D904" s="179"/>
      <c r="E904" s="182"/>
      <c r="F904" s="182"/>
      <c r="G904" s="181"/>
      <c r="H904" s="181"/>
      <c r="I904" s="180"/>
      <c r="J904" s="180"/>
      <c r="K904" s="180"/>
      <c r="L904" s="180"/>
      <c r="M904" s="180"/>
      <c r="N904" s="180"/>
      <c r="O904" s="180"/>
      <c r="P904" s="180"/>
      <c r="Q904" s="179"/>
      <c r="R904" s="176"/>
      <c r="S904" s="179"/>
      <c r="T904" s="178"/>
      <c r="U904" s="177"/>
      <c r="V904" s="176"/>
      <c r="W904" s="176"/>
      <c r="X904" s="176"/>
      <c r="Y904" s="176"/>
      <c r="Z904" s="176"/>
      <c r="AA904" s="176"/>
      <c r="AB904" s="176"/>
      <c r="AC904" s="176"/>
      <c r="AD904" s="176"/>
      <c r="AE904" s="176"/>
    </row>
    <row r="905" spans="1:31">
      <c r="A905" s="176"/>
      <c r="B905" s="179"/>
      <c r="C905" s="179"/>
      <c r="D905" s="179"/>
      <c r="E905" s="182"/>
      <c r="F905" s="182"/>
      <c r="G905" s="181"/>
      <c r="H905" s="181"/>
      <c r="I905" s="180"/>
      <c r="J905" s="180"/>
      <c r="K905" s="180"/>
      <c r="L905" s="180"/>
      <c r="M905" s="180"/>
      <c r="N905" s="180"/>
      <c r="O905" s="180"/>
      <c r="P905" s="180"/>
      <c r="Q905" s="179"/>
      <c r="R905" s="176"/>
      <c r="S905" s="179"/>
      <c r="T905" s="178"/>
      <c r="U905" s="177"/>
      <c r="V905" s="176"/>
      <c r="W905" s="176"/>
      <c r="X905" s="176"/>
      <c r="Y905" s="176"/>
      <c r="Z905" s="176"/>
      <c r="AA905" s="176"/>
      <c r="AB905" s="176"/>
      <c r="AC905" s="176"/>
      <c r="AD905" s="176"/>
      <c r="AE905" s="176"/>
    </row>
    <row r="906" spans="1:31">
      <c r="A906" s="176"/>
      <c r="B906" s="179"/>
      <c r="C906" s="179"/>
      <c r="D906" s="179"/>
      <c r="E906" s="182"/>
      <c r="F906" s="182"/>
      <c r="G906" s="181"/>
      <c r="H906" s="181"/>
      <c r="I906" s="180"/>
      <c r="J906" s="180"/>
      <c r="K906" s="180"/>
      <c r="L906" s="180"/>
      <c r="M906" s="180"/>
      <c r="N906" s="180"/>
      <c r="O906" s="180"/>
      <c r="P906" s="180"/>
      <c r="Q906" s="179"/>
      <c r="R906" s="176"/>
      <c r="S906" s="179"/>
      <c r="T906" s="178"/>
      <c r="U906" s="177"/>
      <c r="V906" s="176"/>
      <c r="W906" s="176"/>
      <c r="X906" s="176"/>
      <c r="Y906" s="176"/>
      <c r="Z906" s="176"/>
      <c r="AA906" s="176"/>
      <c r="AB906" s="176"/>
      <c r="AC906" s="176"/>
      <c r="AD906" s="176"/>
      <c r="AE906" s="176"/>
    </row>
    <row r="907" spans="1:31">
      <c r="A907" s="176"/>
      <c r="B907" s="179"/>
      <c r="C907" s="179"/>
      <c r="D907" s="179"/>
      <c r="E907" s="182"/>
      <c r="F907" s="182"/>
      <c r="G907" s="181"/>
      <c r="H907" s="181"/>
      <c r="I907" s="180"/>
      <c r="J907" s="180"/>
      <c r="K907" s="180"/>
      <c r="L907" s="180"/>
      <c r="M907" s="180"/>
      <c r="N907" s="180"/>
      <c r="O907" s="180"/>
      <c r="P907" s="180"/>
      <c r="Q907" s="179"/>
      <c r="R907" s="176"/>
      <c r="S907" s="179"/>
      <c r="T907" s="178"/>
      <c r="U907" s="177"/>
      <c r="V907" s="176"/>
      <c r="W907" s="176"/>
      <c r="X907" s="176"/>
      <c r="Y907" s="176"/>
      <c r="Z907" s="176"/>
      <c r="AA907" s="176"/>
      <c r="AB907" s="176"/>
      <c r="AC907" s="176"/>
      <c r="AD907" s="176"/>
      <c r="AE907" s="176"/>
    </row>
    <row r="908" spans="1:31">
      <c r="A908" s="176"/>
      <c r="B908" s="179"/>
      <c r="C908" s="179"/>
      <c r="D908" s="179"/>
      <c r="E908" s="182"/>
      <c r="F908" s="182"/>
      <c r="G908" s="181"/>
      <c r="H908" s="181"/>
      <c r="I908" s="180"/>
      <c r="J908" s="180"/>
      <c r="K908" s="180"/>
      <c r="L908" s="180"/>
      <c r="M908" s="180"/>
      <c r="N908" s="180"/>
      <c r="O908" s="180"/>
      <c r="P908" s="180"/>
      <c r="Q908" s="179"/>
      <c r="R908" s="176"/>
      <c r="S908" s="179"/>
      <c r="T908" s="178"/>
      <c r="U908" s="177"/>
      <c r="V908" s="176"/>
      <c r="W908" s="176"/>
      <c r="X908" s="176"/>
      <c r="Y908" s="176"/>
      <c r="Z908" s="176"/>
      <c r="AA908" s="176"/>
      <c r="AB908" s="176"/>
      <c r="AC908" s="176"/>
      <c r="AD908" s="176"/>
      <c r="AE908" s="176"/>
    </row>
    <row r="909" spans="1:31">
      <c r="A909" s="176"/>
      <c r="B909" s="179"/>
      <c r="C909" s="179"/>
      <c r="D909" s="179"/>
      <c r="E909" s="182"/>
      <c r="F909" s="182"/>
      <c r="G909" s="181"/>
      <c r="H909" s="181"/>
      <c r="I909" s="180"/>
      <c r="J909" s="180"/>
      <c r="K909" s="180"/>
      <c r="L909" s="180"/>
      <c r="M909" s="180"/>
      <c r="N909" s="180"/>
      <c r="O909" s="180"/>
      <c r="P909" s="180"/>
      <c r="Q909" s="179"/>
      <c r="R909" s="176"/>
      <c r="S909" s="179"/>
      <c r="T909" s="178"/>
      <c r="U909" s="177"/>
      <c r="V909" s="176"/>
      <c r="W909" s="176"/>
      <c r="X909" s="176"/>
      <c r="Y909" s="176"/>
      <c r="Z909" s="176"/>
      <c r="AA909" s="176"/>
      <c r="AB909" s="176"/>
      <c r="AC909" s="176"/>
      <c r="AD909" s="176"/>
      <c r="AE909" s="176"/>
    </row>
    <row r="910" spans="1:31">
      <c r="A910" s="176"/>
      <c r="B910" s="179"/>
      <c r="C910" s="179"/>
      <c r="D910" s="179"/>
      <c r="E910" s="182"/>
      <c r="F910" s="182"/>
      <c r="G910" s="181"/>
      <c r="H910" s="181"/>
      <c r="I910" s="180"/>
      <c r="J910" s="180"/>
      <c r="K910" s="180"/>
      <c r="L910" s="180"/>
      <c r="M910" s="180"/>
      <c r="N910" s="180"/>
      <c r="O910" s="180"/>
      <c r="P910" s="180"/>
      <c r="Q910" s="179"/>
      <c r="R910" s="176"/>
      <c r="S910" s="179"/>
      <c r="T910" s="178"/>
      <c r="U910" s="177"/>
      <c r="V910" s="176"/>
      <c r="W910" s="176"/>
      <c r="X910" s="176"/>
      <c r="Y910" s="176"/>
      <c r="Z910" s="176"/>
      <c r="AA910" s="176"/>
      <c r="AB910" s="176"/>
      <c r="AC910" s="176"/>
      <c r="AD910" s="176"/>
      <c r="AE910" s="176"/>
    </row>
    <row r="911" spans="1:31">
      <c r="A911" s="176"/>
      <c r="B911" s="179"/>
      <c r="C911" s="179"/>
      <c r="D911" s="179"/>
      <c r="E911" s="182"/>
      <c r="F911" s="182"/>
      <c r="G911" s="181"/>
      <c r="H911" s="181"/>
      <c r="I911" s="180"/>
      <c r="J911" s="180"/>
      <c r="K911" s="180"/>
      <c r="L911" s="180"/>
      <c r="M911" s="180"/>
      <c r="N911" s="180"/>
      <c r="O911" s="180"/>
      <c r="P911" s="180"/>
      <c r="Q911" s="179"/>
      <c r="R911" s="176"/>
      <c r="S911" s="179"/>
      <c r="T911" s="178"/>
      <c r="U911" s="177"/>
      <c r="V911" s="176"/>
      <c r="W911" s="176"/>
      <c r="X911" s="176"/>
      <c r="Y911" s="176"/>
      <c r="Z911" s="176"/>
      <c r="AA911" s="176"/>
      <c r="AB911" s="176"/>
      <c r="AC911" s="176"/>
      <c r="AD911" s="176"/>
      <c r="AE911" s="176"/>
    </row>
    <row r="912" spans="1:31">
      <c r="A912" s="176"/>
      <c r="B912" s="179"/>
      <c r="C912" s="179"/>
      <c r="D912" s="179"/>
      <c r="E912" s="182"/>
      <c r="F912" s="182"/>
      <c r="G912" s="181"/>
      <c r="H912" s="181"/>
      <c r="I912" s="180"/>
      <c r="J912" s="180"/>
      <c r="K912" s="180"/>
      <c r="L912" s="180"/>
      <c r="M912" s="180"/>
      <c r="N912" s="180"/>
      <c r="O912" s="180"/>
      <c r="P912" s="180"/>
      <c r="Q912" s="179"/>
      <c r="R912" s="176"/>
      <c r="S912" s="179"/>
      <c r="T912" s="178"/>
      <c r="U912" s="177"/>
      <c r="V912" s="176"/>
      <c r="W912" s="176"/>
      <c r="X912" s="176"/>
      <c r="Y912" s="176"/>
      <c r="Z912" s="176"/>
      <c r="AA912" s="176"/>
      <c r="AB912" s="176"/>
      <c r="AC912" s="176"/>
      <c r="AD912" s="176"/>
      <c r="AE912" s="176"/>
    </row>
    <row r="913" spans="1:31">
      <c r="A913" s="176"/>
      <c r="B913" s="179"/>
      <c r="C913" s="179"/>
      <c r="D913" s="179"/>
      <c r="E913" s="182"/>
      <c r="F913" s="182"/>
      <c r="G913" s="181"/>
      <c r="H913" s="181"/>
      <c r="I913" s="180"/>
      <c r="J913" s="180"/>
      <c r="K913" s="180"/>
      <c r="L913" s="180"/>
      <c r="M913" s="180"/>
      <c r="N913" s="180"/>
      <c r="O913" s="180"/>
      <c r="P913" s="180"/>
      <c r="Q913" s="179"/>
      <c r="R913" s="176"/>
      <c r="S913" s="179"/>
      <c r="T913" s="178"/>
      <c r="U913" s="177"/>
      <c r="V913" s="176"/>
      <c r="W913" s="176"/>
      <c r="X913" s="176"/>
      <c r="Y913" s="176"/>
      <c r="Z913" s="176"/>
      <c r="AA913" s="176"/>
      <c r="AB913" s="176"/>
      <c r="AC913" s="176"/>
      <c r="AD913" s="176"/>
      <c r="AE913" s="176"/>
    </row>
    <row r="914" spans="1:31">
      <c r="A914" s="176"/>
      <c r="B914" s="179"/>
      <c r="C914" s="179"/>
      <c r="D914" s="179"/>
      <c r="E914" s="182"/>
      <c r="F914" s="182"/>
      <c r="G914" s="181"/>
      <c r="H914" s="181"/>
      <c r="I914" s="180"/>
      <c r="J914" s="180"/>
      <c r="K914" s="180"/>
      <c r="L914" s="180"/>
      <c r="M914" s="180"/>
      <c r="N914" s="180"/>
      <c r="O914" s="180"/>
      <c r="P914" s="180"/>
      <c r="Q914" s="179"/>
      <c r="R914" s="176"/>
      <c r="S914" s="179"/>
      <c r="T914" s="178"/>
      <c r="U914" s="177"/>
      <c r="V914" s="176"/>
      <c r="W914" s="176"/>
      <c r="X914" s="176"/>
      <c r="Y914" s="176"/>
      <c r="Z914" s="176"/>
      <c r="AA914" s="176"/>
      <c r="AB914" s="176"/>
      <c r="AC914" s="176"/>
      <c r="AD914" s="176"/>
      <c r="AE914" s="176"/>
    </row>
    <row r="915" spans="1:31">
      <c r="A915" s="176"/>
      <c r="B915" s="179"/>
      <c r="C915" s="179"/>
      <c r="D915" s="179"/>
      <c r="E915" s="182"/>
      <c r="F915" s="182"/>
      <c r="G915" s="181"/>
      <c r="H915" s="181"/>
      <c r="I915" s="180"/>
      <c r="J915" s="180"/>
      <c r="K915" s="180"/>
      <c r="L915" s="180"/>
      <c r="M915" s="180"/>
      <c r="N915" s="180"/>
      <c r="O915" s="180"/>
      <c r="P915" s="180"/>
      <c r="Q915" s="179"/>
      <c r="R915" s="176"/>
      <c r="S915" s="179"/>
      <c r="T915" s="178"/>
      <c r="U915" s="177"/>
      <c r="V915" s="176"/>
      <c r="W915" s="176"/>
      <c r="X915" s="176"/>
      <c r="Y915" s="176"/>
      <c r="Z915" s="176"/>
      <c r="AA915" s="176"/>
      <c r="AB915" s="176"/>
      <c r="AC915" s="176"/>
      <c r="AD915" s="176"/>
      <c r="AE915" s="176"/>
    </row>
    <row r="916" spans="1:31">
      <c r="A916" s="176"/>
      <c r="B916" s="179"/>
      <c r="C916" s="179"/>
      <c r="D916" s="179"/>
      <c r="E916" s="182"/>
      <c r="F916" s="182"/>
      <c r="G916" s="181"/>
      <c r="H916" s="181"/>
      <c r="I916" s="180"/>
      <c r="J916" s="180"/>
      <c r="K916" s="180"/>
      <c r="L916" s="180"/>
      <c r="M916" s="180"/>
      <c r="N916" s="180"/>
      <c r="O916" s="180"/>
      <c r="P916" s="180"/>
      <c r="Q916" s="179"/>
      <c r="R916" s="176"/>
      <c r="S916" s="179"/>
      <c r="T916" s="178"/>
      <c r="U916" s="177"/>
      <c r="V916" s="176"/>
      <c r="W916" s="176"/>
      <c r="X916" s="176"/>
      <c r="Y916" s="176"/>
      <c r="Z916" s="176"/>
      <c r="AA916" s="176"/>
      <c r="AB916" s="176"/>
      <c r="AC916" s="176"/>
      <c r="AD916" s="176"/>
      <c r="AE916" s="176"/>
    </row>
    <row r="917" spans="1:31">
      <c r="A917" s="176"/>
      <c r="B917" s="179"/>
      <c r="C917" s="179"/>
      <c r="D917" s="179"/>
      <c r="E917" s="182"/>
      <c r="F917" s="182"/>
      <c r="G917" s="181"/>
      <c r="H917" s="181"/>
      <c r="I917" s="180"/>
      <c r="J917" s="180"/>
      <c r="K917" s="180"/>
      <c r="L917" s="180"/>
      <c r="M917" s="180"/>
      <c r="N917" s="180"/>
      <c r="O917" s="180"/>
      <c r="P917" s="180"/>
      <c r="Q917" s="179"/>
      <c r="R917" s="176"/>
      <c r="S917" s="179"/>
      <c r="T917" s="178"/>
      <c r="U917" s="177"/>
      <c r="V917" s="176"/>
      <c r="W917" s="176"/>
      <c r="X917" s="176"/>
      <c r="Y917" s="176"/>
      <c r="Z917" s="176"/>
      <c r="AA917" s="176"/>
      <c r="AB917" s="176"/>
      <c r="AC917" s="176"/>
      <c r="AD917" s="176"/>
      <c r="AE917" s="176"/>
    </row>
    <row r="918" spans="1:31">
      <c r="A918" s="176"/>
      <c r="B918" s="179"/>
      <c r="C918" s="179"/>
      <c r="D918" s="179"/>
      <c r="E918" s="182"/>
      <c r="F918" s="182"/>
      <c r="G918" s="181"/>
      <c r="H918" s="181"/>
      <c r="I918" s="180"/>
      <c r="J918" s="180"/>
      <c r="K918" s="180"/>
      <c r="L918" s="180"/>
      <c r="M918" s="180"/>
      <c r="N918" s="180"/>
      <c r="O918" s="180"/>
      <c r="P918" s="180"/>
      <c r="Q918" s="179"/>
      <c r="R918" s="176"/>
      <c r="S918" s="179"/>
      <c r="T918" s="178"/>
      <c r="U918" s="177"/>
      <c r="V918" s="176"/>
      <c r="W918" s="176"/>
      <c r="X918" s="176"/>
      <c r="Y918" s="176"/>
      <c r="Z918" s="176"/>
      <c r="AA918" s="176"/>
      <c r="AB918" s="176"/>
      <c r="AC918" s="176"/>
      <c r="AD918" s="176"/>
      <c r="AE918" s="176"/>
    </row>
    <row r="919" spans="1:31">
      <c r="A919" s="176"/>
      <c r="B919" s="179"/>
      <c r="C919" s="179"/>
      <c r="D919" s="179"/>
      <c r="E919" s="182"/>
      <c r="F919" s="182"/>
      <c r="G919" s="181"/>
      <c r="H919" s="181"/>
      <c r="I919" s="180"/>
      <c r="J919" s="180"/>
      <c r="K919" s="180"/>
      <c r="L919" s="180"/>
      <c r="M919" s="180"/>
      <c r="N919" s="180"/>
      <c r="O919" s="180"/>
      <c r="P919" s="180"/>
      <c r="Q919" s="179"/>
      <c r="R919" s="176"/>
      <c r="S919" s="179"/>
      <c r="T919" s="178"/>
      <c r="U919" s="177"/>
      <c r="V919" s="176"/>
      <c r="W919" s="176"/>
      <c r="X919" s="176"/>
      <c r="Y919" s="176"/>
      <c r="Z919" s="176"/>
      <c r="AA919" s="176"/>
      <c r="AB919" s="176"/>
      <c r="AC919" s="176"/>
      <c r="AD919" s="176"/>
      <c r="AE919" s="176"/>
    </row>
    <row r="920" spans="1:31">
      <c r="A920" s="176"/>
      <c r="B920" s="179"/>
      <c r="C920" s="179"/>
      <c r="D920" s="179"/>
      <c r="E920" s="182"/>
      <c r="F920" s="182"/>
      <c r="G920" s="181"/>
      <c r="H920" s="181"/>
      <c r="I920" s="180"/>
      <c r="J920" s="180"/>
      <c r="K920" s="180"/>
      <c r="L920" s="180"/>
      <c r="M920" s="180"/>
      <c r="N920" s="180"/>
      <c r="O920" s="180"/>
      <c r="P920" s="180"/>
      <c r="Q920" s="179"/>
      <c r="R920" s="176"/>
      <c r="S920" s="179"/>
      <c r="T920" s="178"/>
      <c r="U920" s="177"/>
      <c r="V920" s="176"/>
      <c r="W920" s="176"/>
      <c r="X920" s="176"/>
      <c r="Y920" s="176"/>
      <c r="Z920" s="176"/>
      <c r="AA920" s="176"/>
      <c r="AB920" s="176"/>
      <c r="AC920" s="176"/>
      <c r="AD920" s="176"/>
      <c r="AE920" s="176"/>
    </row>
    <row r="921" spans="1:31">
      <c r="A921" s="176"/>
      <c r="B921" s="179"/>
      <c r="C921" s="179"/>
      <c r="D921" s="179"/>
      <c r="E921" s="182"/>
      <c r="F921" s="182"/>
      <c r="G921" s="181"/>
      <c r="H921" s="181"/>
      <c r="I921" s="180"/>
      <c r="J921" s="180"/>
      <c r="K921" s="180"/>
      <c r="L921" s="180"/>
      <c r="M921" s="180"/>
      <c r="N921" s="180"/>
      <c r="O921" s="180"/>
      <c r="P921" s="180"/>
      <c r="Q921" s="179"/>
      <c r="R921" s="176"/>
      <c r="S921" s="179"/>
      <c r="T921" s="178"/>
      <c r="U921" s="177"/>
      <c r="V921" s="176"/>
      <c r="W921" s="176"/>
      <c r="X921" s="176"/>
      <c r="Y921" s="176"/>
      <c r="Z921" s="176"/>
      <c r="AA921" s="176"/>
      <c r="AB921" s="176"/>
      <c r="AC921" s="176"/>
      <c r="AD921" s="176"/>
      <c r="AE921" s="176"/>
    </row>
    <row r="922" spans="1:31">
      <c r="A922" s="176"/>
      <c r="B922" s="179"/>
      <c r="C922" s="179"/>
      <c r="D922" s="179"/>
      <c r="E922" s="182"/>
      <c r="F922" s="182"/>
      <c r="G922" s="181"/>
      <c r="H922" s="181"/>
      <c r="I922" s="180"/>
      <c r="J922" s="180"/>
      <c r="K922" s="180"/>
      <c r="L922" s="180"/>
      <c r="M922" s="180"/>
      <c r="N922" s="180"/>
      <c r="O922" s="180"/>
      <c r="P922" s="180"/>
      <c r="Q922" s="179"/>
      <c r="R922" s="176"/>
      <c r="S922" s="179"/>
      <c r="T922" s="178"/>
      <c r="U922" s="177"/>
      <c r="V922" s="176"/>
      <c r="W922" s="176"/>
      <c r="X922" s="176"/>
      <c r="Y922" s="176"/>
      <c r="Z922" s="176"/>
      <c r="AA922" s="176"/>
      <c r="AB922" s="176"/>
      <c r="AC922" s="176"/>
      <c r="AD922" s="176"/>
      <c r="AE922" s="176"/>
    </row>
    <row r="923" spans="1:31">
      <c r="A923" s="176"/>
      <c r="B923" s="179"/>
      <c r="C923" s="179"/>
      <c r="D923" s="179"/>
      <c r="E923" s="182"/>
      <c r="F923" s="182"/>
      <c r="G923" s="181"/>
      <c r="H923" s="181"/>
      <c r="I923" s="180"/>
      <c r="J923" s="180"/>
      <c r="K923" s="180"/>
      <c r="L923" s="180"/>
      <c r="M923" s="180"/>
      <c r="N923" s="180"/>
      <c r="O923" s="180"/>
      <c r="P923" s="180"/>
      <c r="Q923" s="179"/>
      <c r="R923" s="176"/>
      <c r="S923" s="179"/>
      <c r="T923" s="178"/>
      <c r="U923" s="177"/>
      <c r="V923" s="176"/>
      <c r="W923" s="176"/>
      <c r="X923" s="176"/>
      <c r="Y923" s="176"/>
      <c r="Z923" s="176"/>
      <c r="AA923" s="176"/>
      <c r="AB923" s="176"/>
      <c r="AC923" s="176"/>
      <c r="AD923" s="176"/>
      <c r="AE923" s="176"/>
    </row>
    <row r="924" spans="1:31">
      <c r="A924" s="176"/>
      <c r="B924" s="179"/>
      <c r="C924" s="179"/>
      <c r="D924" s="179"/>
      <c r="E924" s="182"/>
      <c r="F924" s="182"/>
      <c r="G924" s="181"/>
      <c r="H924" s="181"/>
      <c r="I924" s="180"/>
      <c r="J924" s="180"/>
      <c r="K924" s="180"/>
      <c r="L924" s="180"/>
      <c r="M924" s="180"/>
      <c r="N924" s="180"/>
      <c r="O924" s="180"/>
      <c r="P924" s="180"/>
      <c r="Q924" s="179"/>
      <c r="R924" s="176"/>
      <c r="S924" s="179"/>
      <c r="T924" s="178"/>
      <c r="U924" s="177"/>
      <c r="V924" s="176"/>
      <c r="W924" s="176"/>
      <c r="X924" s="176"/>
      <c r="Y924" s="176"/>
      <c r="Z924" s="176"/>
      <c r="AA924" s="176"/>
      <c r="AB924" s="176"/>
      <c r="AC924" s="176"/>
      <c r="AD924" s="176"/>
      <c r="AE924" s="176"/>
    </row>
    <row r="925" spans="1:31">
      <c r="A925" s="176"/>
      <c r="B925" s="179"/>
      <c r="C925" s="179"/>
      <c r="D925" s="179"/>
      <c r="E925" s="182"/>
      <c r="F925" s="182"/>
      <c r="G925" s="181"/>
      <c r="H925" s="181"/>
      <c r="I925" s="180"/>
      <c r="J925" s="180"/>
      <c r="K925" s="180"/>
      <c r="L925" s="180"/>
      <c r="M925" s="180"/>
      <c r="N925" s="180"/>
      <c r="O925" s="180"/>
      <c r="P925" s="180"/>
      <c r="Q925" s="179"/>
      <c r="R925" s="176"/>
      <c r="S925" s="179"/>
      <c r="T925" s="178"/>
      <c r="U925" s="177"/>
      <c r="V925" s="176"/>
      <c r="W925" s="176"/>
      <c r="X925" s="176"/>
      <c r="Y925" s="176"/>
      <c r="Z925" s="176"/>
      <c r="AA925" s="176"/>
      <c r="AB925" s="176"/>
      <c r="AC925" s="176"/>
      <c r="AD925" s="176"/>
      <c r="AE925" s="176"/>
    </row>
    <row r="926" spans="1:31">
      <c r="A926" s="176"/>
      <c r="B926" s="179"/>
      <c r="C926" s="179"/>
      <c r="D926" s="179"/>
      <c r="E926" s="182"/>
      <c r="F926" s="182"/>
      <c r="G926" s="181"/>
      <c r="H926" s="181"/>
      <c r="I926" s="180"/>
      <c r="J926" s="180"/>
      <c r="K926" s="180"/>
      <c r="L926" s="180"/>
      <c r="M926" s="180"/>
      <c r="N926" s="180"/>
      <c r="O926" s="180"/>
      <c r="P926" s="180"/>
      <c r="Q926" s="179"/>
      <c r="R926" s="176"/>
      <c r="S926" s="179"/>
      <c r="T926" s="178"/>
      <c r="U926" s="177"/>
      <c r="V926" s="176"/>
      <c r="W926" s="176"/>
      <c r="X926" s="176"/>
      <c r="Y926" s="176"/>
      <c r="Z926" s="176"/>
      <c r="AA926" s="176"/>
      <c r="AB926" s="176"/>
      <c r="AC926" s="176"/>
      <c r="AD926" s="176"/>
      <c r="AE926" s="176"/>
    </row>
    <row r="927" spans="1:31">
      <c r="A927" s="176"/>
      <c r="B927" s="179"/>
      <c r="C927" s="179"/>
      <c r="D927" s="179"/>
      <c r="E927" s="182"/>
      <c r="F927" s="182"/>
      <c r="G927" s="181"/>
      <c r="H927" s="181"/>
      <c r="I927" s="180"/>
      <c r="J927" s="180"/>
      <c r="K927" s="180"/>
      <c r="L927" s="180"/>
      <c r="M927" s="180"/>
      <c r="N927" s="180"/>
      <c r="O927" s="180"/>
      <c r="P927" s="180"/>
      <c r="Q927" s="179"/>
      <c r="R927" s="176"/>
      <c r="S927" s="179"/>
      <c r="T927" s="178"/>
      <c r="U927" s="177"/>
      <c r="V927" s="176"/>
      <c r="W927" s="176"/>
      <c r="X927" s="176"/>
      <c r="Y927" s="176"/>
      <c r="Z927" s="176"/>
      <c r="AA927" s="176"/>
      <c r="AB927" s="176"/>
      <c r="AC927" s="176"/>
      <c r="AD927" s="176"/>
      <c r="AE927" s="176"/>
    </row>
    <row r="928" spans="1:31">
      <c r="A928" s="176"/>
      <c r="B928" s="179"/>
      <c r="C928" s="179"/>
      <c r="D928" s="179"/>
      <c r="E928" s="182"/>
      <c r="F928" s="182"/>
      <c r="G928" s="181"/>
      <c r="H928" s="181"/>
      <c r="I928" s="180"/>
      <c r="J928" s="180"/>
      <c r="K928" s="180"/>
      <c r="L928" s="180"/>
      <c r="M928" s="180"/>
      <c r="N928" s="180"/>
      <c r="O928" s="180"/>
      <c r="P928" s="180"/>
      <c r="Q928" s="179"/>
      <c r="R928" s="176"/>
      <c r="S928" s="179"/>
      <c r="T928" s="178"/>
      <c r="U928" s="177"/>
      <c r="V928" s="176"/>
      <c r="W928" s="176"/>
      <c r="X928" s="176"/>
      <c r="Y928" s="176"/>
      <c r="Z928" s="176"/>
      <c r="AA928" s="176"/>
      <c r="AB928" s="176"/>
      <c r="AC928" s="176"/>
      <c r="AD928" s="176"/>
      <c r="AE928" s="176"/>
    </row>
    <row r="929" spans="1:31">
      <c r="A929" s="176"/>
      <c r="B929" s="179"/>
      <c r="C929" s="179"/>
      <c r="D929" s="179"/>
      <c r="E929" s="182"/>
      <c r="F929" s="182"/>
      <c r="G929" s="181"/>
      <c r="H929" s="181"/>
      <c r="I929" s="180"/>
      <c r="J929" s="180"/>
      <c r="K929" s="180"/>
      <c r="L929" s="180"/>
      <c r="M929" s="180"/>
      <c r="N929" s="180"/>
      <c r="O929" s="180"/>
      <c r="P929" s="180"/>
      <c r="Q929" s="179"/>
      <c r="R929" s="176"/>
      <c r="S929" s="179"/>
      <c r="T929" s="178"/>
      <c r="U929" s="177"/>
      <c r="V929" s="176"/>
      <c r="W929" s="176"/>
      <c r="X929" s="176"/>
      <c r="Y929" s="176"/>
      <c r="Z929" s="176"/>
      <c r="AA929" s="176"/>
      <c r="AB929" s="176"/>
      <c r="AC929" s="176"/>
      <c r="AD929" s="176"/>
      <c r="AE929" s="176"/>
    </row>
    <row r="930" spans="1:31">
      <c r="A930" s="176"/>
      <c r="B930" s="179"/>
      <c r="C930" s="179"/>
      <c r="D930" s="179"/>
      <c r="E930" s="182"/>
      <c r="F930" s="182"/>
      <c r="G930" s="181"/>
      <c r="H930" s="181"/>
      <c r="I930" s="180"/>
      <c r="J930" s="180"/>
      <c r="K930" s="180"/>
      <c r="L930" s="180"/>
      <c r="M930" s="180"/>
      <c r="N930" s="180"/>
      <c r="O930" s="180"/>
      <c r="P930" s="180"/>
      <c r="Q930" s="179"/>
      <c r="R930" s="176"/>
      <c r="S930" s="179"/>
      <c r="T930" s="178"/>
      <c r="U930" s="177"/>
      <c r="V930" s="176"/>
      <c r="W930" s="176"/>
      <c r="X930" s="176"/>
      <c r="Y930" s="176"/>
      <c r="Z930" s="176"/>
      <c r="AA930" s="176"/>
      <c r="AB930" s="176"/>
      <c r="AC930" s="176"/>
      <c r="AD930" s="176"/>
      <c r="AE930" s="176"/>
    </row>
    <row r="931" spans="1:31">
      <c r="A931" s="176"/>
      <c r="B931" s="179"/>
      <c r="C931" s="179"/>
      <c r="D931" s="179"/>
      <c r="E931" s="182"/>
      <c r="F931" s="182"/>
      <c r="G931" s="181"/>
      <c r="H931" s="181"/>
      <c r="I931" s="180"/>
      <c r="J931" s="180"/>
      <c r="K931" s="180"/>
      <c r="L931" s="180"/>
      <c r="M931" s="180"/>
      <c r="N931" s="180"/>
      <c r="O931" s="180"/>
      <c r="P931" s="180"/>
      <c r="Q931" s="179"/>
      <c r="R931" s="176"/>
      <c r="S931" s="179"/>
      <c r="T931" s="178"/>
      <c r="U931" s="177"/>
      <c r="V931" s="176"/>
      <c r="W931" s="176"/>
      <c r="X931" s="176"/>
      <c r="Y931" s="176"/>
      <c r="Z931" s="176"/>
      <c r="AA931" s="176"/>
      <c r="AB931" s="176"/>
      <c r="AC931" s="176"/>
      <c r="AD931" s="176"/>
      <c r="AE931" s="176"/>
    </row>
    <row r="932" spans="1:31">
      <c r="A932" s="176"/>
      <c r="B932" s="179"/>
      <c r="C932" s="179"/>
      <c r="D932" s="179"/>
      <c r="E932" s="182"/>
      <c r="F932" s="182"/>
      <c r="G932" s="181"/>
      <c r="H932" s="181"/>
      <c r="I932" s="180"/>
      <c r="J932" s="180"/>
      <c r="K932" s="180"/>
      <c r="L932" s="180"/>
      <c r="M932" s="180"/>
      <c r="N932" s="180"/>
      <c r="O932" s="180"/>
      <c r="P932" s="180"/>
      <c r="Q932" s="179"/>
      <c r="R932" s="176"/>
      <c r="S932" s="179"/>
      <c r="T932" s="178"/>
      <c r="U932" s="177"/>
      <c r="V932" s="176"/>
      <c r="W932" s="176"/>
      <c r="X932" s="176"/>
      <c r="Y932" s="176"/>
      <c r="Z932" s="176"/>
      <c r="AA932" s="176"/>
      <c r="AB932" s="176"/>
      <c r="AC932" s="176"/>
      <c r="AD932" s="176"/>
      <c r="AE932" s="176"/>
    </row>
    <row r="933" spans="1:31">
      <c r="A933" s="176"/>
      <c r="B933" s="179"/>
      <c r="C933" s="179"/>
      <c r="D933" s="179"/>
      <c r="E933" s="182"/>
      <c r="F933" s="182"/>
      <c r="G933" s="181"/>
      <c r="H933" s="181"/>
      <c r="I933" s="180"/>
      <c r="J933" s="180"/>
      <c r="K933" s="180"/>
      <c r="L933" s="180"/>
      <c r="M933" s="180"/>
      <c r="N933" s="180"/>
      <c r="O933" s="180"/>
      <c r="P933" s="180"/>
      <c r="Q933" s="179"/>
      <c r="R933" s="176"/>
      <c r="S933" s="179"/>
      <c r="T933" s="178"/>
      <c r="U933" s="177"/>
      <c r="V933" s="176"/>
      <c r="W933" s="176"/>
      <c r="X933" s="176"/>
      <c r="Y933" s="176"/>
      <c r="Z933" s="176"/>
      <c r="AA933" s="176"/>
      <c r="AB933" s="176"/>
      <c r="AC933" s="176"/>
      <c r="AD933" s="176"/>
      <c r="AE933" s="176"/>
    </row>
    <row r="934" spans="1:31">
      <c r="A934" s="176"/>
      <c r="B934" s="179"/>
      <c r="C934" s="179"/>
      <c r="D934" s="179"/>
      <c r="E934" s="182"/>
      <c r="F934" s="182"/>
      <c r="G934" s="181"/>
      <c r="H934" s="181"/>
      <c r="I934" s="180"/>
      <c r="J934" s="180"/>
      <c r="K934" s="180"/>
      <c r="L934" s="180"/>
      <c r="M934" s="180"/>
      <c r="N934" s="180"/>
      <c r="O934" s="180"/>
      <c r="P934" s="180"/>
      <c r="Q934" s="179"/>
      <c r="R934" s="176"/>
      <c r="S934" s="179"/>
      <c r="T934" s="178"/>
      <c r="U934" s="177"/>
      <c r="V934" s="176"/>
      <c r="W934" s="176"/>
      <c r="X934" s="176"/>
      <c r="Y934" s="176"/>
      <c r="Z934" s="176"/>
      <c r="AA934" s="176"/>
      <c r="AB934" s="176"/>
      <c r="AC934" s="176"/>
      <c r="AD934" s="176"/>
      <c r="AE934" s="176"/>
    </row>
    <row r="935" spans="1:31">
      <c r="A935" s="176"/>
      <c r="B935" s="179"/>
      <c r="C935" s="179"/>
      <c r="D935" s="179"/>
      <c r="E935" s="182"/>
      <c r="F935" s="182"/>
      <c r="G935" s="181"/>
      <c r="H935" s="181"/>
      <c r="I935" s="180"/>
      <c r="J935" s="180"/>
      <c r="K935" s="180"/>
      <c r="L935" s="180"/>
      <c r="M935" s="180"/>
      <c r="N935" s="180"/>
      <c r="O935" s="180"/>
      <c r="P935" s="180"/>
      <c r="Q935" s="179"/>
      <c r="R935" s="176"/>
      <c r="S935" s="179"/>
      <c r="T935" s="178"/>
      <c r="U935" s="177"/>
      <c r="V935" s="176"/>
      <c r="W935" s="176"/>
      <c r="X935" s="176"/>
      <c r="Y935" s="176"/>
      <c r="Z935" s="176"/>
      <c r="AA935" s="176"/>
      <c r="AB935" s="176"/>
      <c r="AC935" s="176"/>
      <c r="AD935" s="176"/>
      <c r="AE935" s="176"/>
    </row>
    <row r="936" spans="1:31">
      <c r="A936" s="176"/>
      <c r="B936" s="179"/>
      <c r="C936" s="179"/>
      <c r="D936" s="179"/>
      <c r="E936" s="182"/>
      <c r="F936" s="182"/>
      <c r="G936" s="181"/>
      <c r="H936" s="181"/>
      <c r="I936" s="180"/>
      <c r="J936" s="180"/>
      <c r="K936" s="180"/>
      <c r="L936" s="180"/>
      <c r="M936" s="180"/>
      <c r="N936" s="180"/>
      <c r="O936" s="180"/>
      <c r="P936" s="180"/>
      <c r="Q936" s="179"/>
      <c r="R936" s="176"/>
      <c r="S936" s="179"/>
      <c r="T936" s="178"/>
      <c r="U936" s="177"/>
      <c r="V936" s="176"/>
      <c r="W936" s="176"/>
      <c r="X936" s="176"/>
      <c r="Y936" s="176"/>
      <c r="Z936" s="176"/>
      <c r="AA936" s="176"/>
      <c r="AB936" s="176"/>
      <c r="AC936" s="176"/>
      <c r="AD936" s="176"/>
      <c r="AE936" s="176"/>
    </row>
    <row r="937" spans="1:31">
      <c r="A937" s="176"/>
      <c r="B937" s="179"/>
      <c r="C937" s="179"/>
      <c r="D937" s="179"/>
      <c r="E937" s="182"/>
      <c r="F937" s="182"/>
      <c r="G937" s="181"/>
      <c r="H937" s="181"/>
      <c r="I937" s="180"/>
      <c r="J937" s="180"/>
      <c r="K937" s="180"/>
      <c r="L937" s="180"/>
      <c r="M937" s="180"/>
      <c r="N937" s="180"/>
      <c r="O937" s="180"/>
      <c r="P937" s="180"/>
      <c r="Q937" s="179"/>
      <c r="R937" s="176"/>
      <c r="S937" s="179"/>
      <c r="T937" s="178"/>
      <c r="U937" s="177"/>
      <c r="V937" s="176"/>
      <c r="W937" s="176"/>
      <c r="X937" s="176"/>
      <c r="Y937" s="176"/>
      <c r="Z937" s="176"/>
      <c r="AA937" s="176"/>
      <c r="AB937" s="176"/>
      <c r="AC937" s="176"/>
      <c r="AD937" s="176"/>
      <c r="AE937" s="176"/>
    </row>
    <row r="938" spans="1:31">
      <c r="A938" s="176"/>
      <c r="B938" s="179"/>
      <c r="C938" s="179"/>
      <c r="D938" s="179"/>
      <c r="E938" s="182"/>
      <c r="F938" s="182"/>
      <c r="G938" s="181"/>
      <c r="H938" s="181"/>
      <c r="I938" s="180"/>
      <c r="J938" s="180"/>
      <c r="K938" s="180"/>
      <c r="L938" s="180"/>
      <c r="M938" s="180"/>
      <c r="N938" s="180"/>
      <c r="O938" s="180"/>
      <c r="P938" s="180"/>
      <c r="Q938" s="179"/>
      <c r="R938" s="176"/>
      <c r="S938" s="179"/>
      <c r="T938" s="178"/>
      <c r="U938" s="177"/>
      <c r="V938" s="176"/>
      <c r="W938" s="176"/>
      <c r="X938" s="176"/>
      <c r="Y938" s="176"/>
      <c r="Z938" s="176"/>
      <c r="AA938" s="176"/>
      <c r="AB938" s="176"/>
      <c r="AC938" s="176"/>
      <c r="AD938" s="176"/>
      <c r="AE938" s="176"/>
    </row>
    <row r="939" spans="1:31">
      <c r="A939" s="176"/>
      <c r="B939" s="179"/>
      <c r="C939" s="179"/>
      <c r="D939" s="179"/>
      <c r="E939" s="182"/>
      <c r="F939" s="182"/>
      <c r="G939" s="181"/>
      <c r="H939" s="181"/>
      <c r="I939" s="180"/>
      <c r="J939" s="180"/>
      <c r="K939" s="180"/>
      <c r="L939" s="180"/>
      <c r="M939" s="180"/>
      <c r="N939" s="180"/>
      <c r="O939" s="180"/>
      <c r="P939" s="180"/>
      <c r="Q939" s="179"/>
      <c r="R939" s="176"/>
      <c r="S939" s="179"/>
      <c r="T939" s="178"/>
      <c r="U939" s="177"/>
      <c r="V939" s="176"/>
      <c r="W939" s="176"/>
      <c r="X939" s="176"/>
      <c r="Y939" s="176"/>
      <c r="Z939" s="176"/>
      <c r="AA939" s="176"/>
      <c r="AB939" s="176"/>
      <c r="AC939" s="176"/>
      <c r="AD939" s="176"/>
      <c r="AE939" s="176"/>
    </row>
    <row r="940" spans="1:31">
      <c r="A940" s="176"/>
      <c r="B940" s="179"/>
      <c r="C940" s="179"/>
      <c r="D940" s="179"/>
      <c r="E940" s="182"/>
      <c r="F940" s="182"/>
      <c r="G940" s="181"/>
      <c r="H940" s="181"/>
      <c r="I940" s="180"/>
      <c r="J940" s="180"/>
      <c r="K940" s="180"/>
      <c r="L940" s="180"/>
      <c r="M940" s="180"/>
      <c r="N940" s="180"/>
      <c r="O940" s="180"/>
      <c r="P940" s="180"/>
      <c r="Q940" s="179"/>
      <c r="R940" s="176"/>
      <c r="S940" s="179"/>
      <c r="T940" s="178"/>
      <c r="U940" s="177"/>
      <c r="V940" s="176"/>
      <c r="W940" s="176"/>
      <c r="X940" s="176"/>
      <c r="Y940" s="176"/>
      <c r="Z940" s="176"/>
      <c r="AA940" s="176"/>
      <c r="AB940" s="176"/>
      <c r="AC940" s="176"/>
      <c r="AD940" s="176"/>
      <c r="AE940" s="176"/>
    </row>
    <row r="941" spans="1:31">
      <c r="A941" s="176"/>
      <c r="B941" s="179"/>
      <c r="C941" s="179"/>
      <c r="D941" s="179"/>
      <c r="E941" s="182"/>
      <c r="F941" s="182"/>
      <c r="G941" s="181"/>
      <c r="H941" s="181"/>
      <c r="I941" s="180"/>
      <c r="J941" s="180"/>
      <c r="K941" s="180"/>
      <c r="L941" s="180"/>
      <c r="M941" s="180"/>
      <c r="N941" s="180"/>
      <c r="O941" s="180"/>
      <c r="P941" s="180"/>
      <c r="Q941" s="179"/>
      <c r="R941" s="176"/>
      <c r="S941" s="179"/>
      <c r="T941" s="178"/>
      <c r="U941" s="177"/>
      <c r="V941" s="176"/>
      <c r="W941" s="176"/>
      <c r="X941" s="176"/>
      <c r="Y941" s="176"/>
      <c r="Z941" s="176"/>
      <c r="AA941" s="176"/>
      <c r="AB941" s="176"/>
      <c r="AC941" s="176"/>
      <c r="AD941" s="176"/>
      <c r="AE941" s="176"/>
    </row>
    <row r="942" spans="1:31">
      <c r="A942" s="176"/>
      <c r="B942" s="179"/>
      <c r="C942" s="179"/>
      <c r="D942" s="179"/>
      <c r="E942" s="182"/>
      <c r="F942" s="182"/>
      <c r="G942" s="181"/>
      <c r="H942" s="181"/>
      <c r="I942" s="180"/>
      <c r="J942" s="180"/>
      <c r="K942" s="180"/>
      <c r="L942" s="180"/>
      <c r="M942" s="180"/>
      <c r="N942" s="180"/>
      <c r="O942" s="180"/>
      <c r="P942" s="180"/>
      <c r="Q942" s="179"/>
      <c r="R942" s="176"/>
      <c r="S942" s="179"/>
      <c r="T942" s="178"/>
      <c r="U942" s="177"/>
      <c r="V942" s="176"/>
      <c r="W942" s="176"/>
      <c r="X942" s="176"/>
      <c r="Y942" s="176"/>
      <c r="Z942" s="176"/>
      <c r="AA942" s="176"/>
      <c r="AB942" s="176"/>
      <c r="AC942" s="176"/>
      <c r="AD942" s="176"/>
      <c r="AE942" s="176"/>
    </row>
    <row r="943" spans="1:31">
      <c r="A943" s="176"/>
      <c r="B943" s="179"/>
      <c r="C943" s="179"/>
      <c r="D943" s="179"/>
      <c r="E943" s="182"/>
      <c r="F943" s="182"/>
      <c r="G943" s="181"/>
      <c r="H943" s="181"/>
      <c r="I943" s="180"/>
      <c r="J943" s="180"/>
      <c r="K943" s="180"/>
      <c r="L943" s="180"/>
      <c r="M943" s="180"/>
      <c r="N943" s="180"/>
      <c r="O943" s="180"/>
      <c r="P943" s="180"/>
      <c r="Q943" s="179"/>
      <c r="R943" s="176"/>
      <c r="S943" s="179"/>
      <c r="T943" s="178"/>
      <c r="U943" s="177"/>
      <c r="V943" s="176"/>
      <c r="W943" s="176"/>
      <c r="X943" s="176"/>
      <c r="Y943" s="176"/>
      <c r="Z943" s="176"/>
      <c r="AA943" s="176"/>
      <c r="AB943" s="176"/>
      <c r="AC943" s="176"/>
      <c r="AD943" s="176"/>
      <c r="AE943" s="176"/>
    </row>
    <row r="944" spans="1:31">
      <c r="A944" s="176"/>
      <c r="B944" s="179"/>
      <c r="C944" s="179"/>
      <c r="D944" s="179"/>
      <c r="E944" s="182"/>
      <c r="F944" s="182"/>
      <c r="G944" s="181"/>
      <c r="H944" s="181"/>
      <c r="I944" s="180"/>
      <c r="J944" s="180"/>
      <c r="K944" s="180"/>
      <c r="L944" s="180"/>
      <c r="M944" s="180"/>
      <c r="N944" s="180"/>
      <c r="O944" s="180"/>
      <c r="P944" s="180"/>
      <c r="Q944" s="179"/>
      <c r="R944" s="176"/>
      <c r="S944" s="179"/>
      <c r="T944" s="178"/>
      <c r="U944" s="177"/>
      <c r="V944" s="176"/>
      <c r="W944" s="176"/>
      <c r="X944" s="176"/>
      <c r="Y944" s="176"/>
      <c r="Z944" s="176"/>
      <c r="AA944" s="176"/>
      <c r="AB944" s="176"/>
      <c r="AC944" s="176"/>
      <c r="AD944" s="176"/>
      <c r="AE944" s="176"/>
    </row>
    <row r="945" spans="1:31">
      <c r="A945" s="176"/>
      <c r="B945" s="179"/>
      <c r="C945" s="179"/>
      <c r="D945" s="179"/>
      <c r="E945" s="182"/>
      <c r="F945" s="182"/>
      <c r="G945" s="181"/>
      <c r="H945" s="181"/>
      <c r="I945" s="180"/>
      <c r="J945" s="180"/>
      <c r="K945" s="180"/>
      <c r="L945" s="180"/>
      <c r="M945" s="180"/>
      <c r="N945" s="180"/>
      <c r="O945" s="180"/>
      <c r="P945" s="180"/>
      <c r="Q945" s="179"/>
      <c r="R945" s="176"/>
      <c r="S945" s="179"/>
      <c r="T945" s="178"/>
      <c r="U945" s="177"/>
      <c r="V945" s="176"/>
      <c r="W945" s="176"/>
      <c r="X945" s="176"/>
      <c r="Y945" s="176"/>
      <c r="Z945" s="176"/>
      <c r="AA945" s="176"/>
      <c r="AB945" s="176"/>
      <c r="AC945" s="176"/>
      <c r="AD945" s="176"/>
      <c r="AE945" s="176"/>
    </row>
    <row r="946" spans="1:31">
      <c r="A946" s="176"/>
      <c r="B946" s="179"/>
      <c r="C946" s="179"/>
      <c r="D946" s="179"/>
      <c r="E946" s="182"/>
      <c r="F946" s="182"/>
      <c r="G946" s="181"/>
      <c r="H946" s="181"/>
      <c r="I946" s="180"/>
      <c r="J946" s="180"/>
      <c r="K946" s="180"/>
      <c r="L946" s="180"/>
      <c r="M946" s="180"/>
      <c r="N946" s="180"/>
      <c r="O946" s="180"/>
      <c r="P946" s="180"/>
      <c r="Q946" s="179"/>
      <c r="R946" s="176"/>
      <c r="S946" s="179"/>
      <c r="T946" s="178"/>
      <c r="U946" s="177"/>
      <c r="V946" s="176"/>
      <c r="W946" s="176"/>
      <c r="X946" s="176"/>
      <c r="Y946" s="176"/>
      <c r="Z946" s="176"/>
      <c r="AA946" s="176"/>
      <c r="AB946" s="176"/>
      <c r="AC946" s="176"/>
      <c r="AD946" s="176"/>
      <c r="AE946" s="176"/>
    </row>
    <row r="947" spans="1:31">
      <c r="A947" s="176"/>
      <c r="B947" s="179"/>
      <c r="C947" s="179"/>
      <c r="D947" s="179"/>
      <c r="E947" s="182"/>
      <c r="F947" s="182"/>
      <c r="G947" s="181"/>
      <c r="H947" s="181"/>
      <c r="I947" s="180"/>
      <c r="J947" s="180"/>
      <c r="K947" s="180"/>
      <c r="L947" s="180"/>
      <c r="M947" s="180"/>
      <c r="N947" s="180"/>
      <c r="O947" s="180"/>
      <c r="P947" s="180"/>
      <c r="Q947" s="179"/>
      <c r="R947" s="176"/>
      <c r="S947" s="179"/>
      <c r="T947" s="178"/>
      <c r="U947" s="177"/>
      <c r="V947" s="176"/>
      <c r="W947" s="176"/>
      <c r="X947" s="176"/>
      <c r="Y947" s="176"/>
      <c r="Z947" s="176"/>
      <c r="AA947" s="176"/>
      <c r="AB947" s="176"/>
      <c r="AC947" s="176"/>
      <c r="AD947" s="176"/>
      <c r="AE947" s="176"/>
    </row>
    <row r="948" spans="1:31">
      <c r="A948" s="176"/>
      <c r="B948" s="179"/>
      <c r="C948" s="179"/>
      <c r="D948" s="179"/>
      <c r="E948" s="182"/>
      <c r="F948" s="182"/>
      <c r="G948" s="181"/>
      <c r="H948" s="181"/>
      <c r="I948" s="180"/>
      <c r="J948" s="180"/>
      <c r="K948" s="180"/>
      <c r="L948" s="180"/>
      <c r="M948" s="180"/>
      <c r="N948" s="180"/>
      <c r="O948" s="180"/>
      <c r="P948" s="180"/>
      <c r="Q948" s="179"/>
      <c r="R948" s="176"/>
      <c r="S948" s="179"/>
      <c r="T948" s="178"/>
      <c r="U948" s="177"/>
      <c r="V948" s="176"/>
      <c r="W948" s="176"/>
      <c r="X948" s="176"/>
      <c r="Y948" s="176"/>
      <c r="Z948" s="176"/>
      <c r="AA948" s="176"/>
      <c r="AB948" s="176"/>
      <c r="AC948" s="176"/>
      <c r="AD948" s="176"/>
      <c r="AE948" s="176"/>
    </row>
    <row r="949" spans="1:31">
      <c r="A949" s="176"/>
      <c r="B949" s="179"/>
      <c r="C949" s="179"/>
      <c r="D949" s="179"/>
      <c r="E949" s="182"/>
      <c r="F949" s="182"/>
      <c r="G949" s="181"/>
      <c r="H949" s="181"/>
      <c r="I949" s="180"/>
      <c r="J949" s="180"/>
      <c r="K949" s="180"/>
      <c r="L949" s="180"/>
      <c r="M949" s="180"/>
      <c r="N949" s="180"/>
      <c r="O949" s="180"/>
      <c r="P949" s="180"/>
      <c r="Q949" s="179"/>
      <c r="R949" s="176"/>
      <c r="S949" s="179"/>
      <c r="T949" s="178"/>
      <c r="U949" s="177"/>
      <c r="V949" s="176"/>
      <c r="W949" s="176"/>
      <c r="X949" s="176"/>
      <c r="Y949" s="176"/>
      <c r="Z949" s="176"/>
      <c r="AA949" s="176"/>
      <c r="AB949" s="176"/>
      <c r="AC949" s="176"/>
      <c r="AD949" s="176"/>
      <c r="AE949" s="176"/>
    </row>
    <row r="950" spans="1:31">
      <c r="A950" s="176"/>
      <c r="B950" s="179"/>
      <c r="C950" s="179"/>
      <c r="D950" s="179"/>
      <c r="E950" s="182"/>
      <c r="F950" s="182"/>
      <c r="G950" s="181"/>
      <c r="H950" s="181"/>
      <c r="I950" s="180"/>
      <c r="J950" s="180"/>
      <c r="K950" s="180"/>
      <c r="L950" s="180"/>
      <c r="M950" s="180"/>
      <c r="N950" s="180"/>
      <c r="O950" s="180"/>
      <c r="P950" s="180"/>
      <c r="Q950" s="179"/>
      <c r="R950" s="176"/>
      <c r="S950" s="179"/>
      <c r="T950" s="178"/>
      <c r="U950" s="177"/>
      <c r="V950" s="176"/>
      <c r="W950" s="176"/>
      <c r="X950" s="176"/>
      <c r="Y950" s="176"/>
      <c r="Z950" s="176"/>
      <c r="AA950" s="176"/>
      <c r="AB950" s="176"/>
      <c r="AC950" s="176"/>
      <c r="AD950" s="176"/>
      <c r="AE950" s="176"/>
    </row>
    <row r="951" spans="1:31">
      <c r="A951" s="176"/>
      <c r="B951" s="179"/>
      <c r="C951" s="179"/>
      <c r="D951" s="179"/>
      <c r="E951" s="182"/>
      <c r="F951" s="182"/>
      <c r="G951" s="181"/>
      <c r="H951" s="181"/>
      <c r="I951" s="180"/>
      <c r="J951" s="180"/>
      <c r="K951" s="180"/>
      <c r="L951" s="180"/>
      <c r="M951" s="180"/>
      <c r="N951" s="180"/>
      <c r="O951" s="180"/>
      <c r="P951" s="180"/>
      <c r="Q951" s="179"/>
      <c r="R951" s="176"/>
      <c r="S951" s="179"/>
      <c r="T951" s="178"/>
      <c r="U951" s="177"/>
      <c r="V951" s="176"/>
      <c r="W951" s="176"/>
      <c r="X951" s="176"/>
      <c r="Y951" s="176"/>
      <c r="Z951" s="176"/>
      <c r="AA951" s="176"/>
      <c r="AB951" s="176"/>
      <c r="AC951" s="176"/>
      <c r="AD951" s="176"/>
      <c r="AE951" s="176"/>
    </row>
    <row r="952" spans="1:31">
      <c r="A952" s="176"/>
      <c r="B952" s="179"/>
      <c r="C952" s="179"/>
      <c r="D952" s="179"/>
      <c r="E952" s="182"/>
      <c r="F952" s="182"/>
      <c r="G952" s="181"/>
      <c r="H952" s="181"/>
      <c r="I952" s="180"/>
      <c r="J952" s="180"/>
      <c r="K952" s="180"/>
      <c r="L952" s="180"/>
      <c r="M952" s="180"/>
      <c r="N952" s="180"/>
      <c r="O952" s="180"/>
      <c r="P952" s="180"/>
      <c r="Q952" s="179"/>
      <c r="R952" s="176"/>
      <c r="S952" s="179"/>
      <c r="T952" s="178"/>
      <c r="U952" s="177"/>
      <c r="V952" s="176"/>
      <c r="W952" s="176"/>
      <c r="X952" s="176"/>
      <c r="Y952" s="176"/>
      <c r="Z952" s="176"/>
      <c r="AA952" s="176"/>
      <c r="AB952" s="176"/>
      <c r="AC952" s="176"/>
      <c r="AD952" s="176"/>
      <c r="AE952" s="176"/>
    </row>
    <row r="953" spans="1:31">
      <c r="A953" s="176"/>
      <c r="B953" s="179"/>
      <c r="C953" s="179"/>
      <c r="D953" s="179"/>
      <c r="E953" s="182"/>
      <c r="F953" s="182"/>
      <c r="G953" s="181"/>
      <c r="H953" s="181"/>
      <c r="I953" s="180"/>
      <c r="J953" s="180"/>
      <c r="K953" s="180"/>
      <c r="L953" s="180"/>
      <c r="M953" s="180"/>
      <c r="N953" s="180"/>
      <c r="O953" s="180"/>
      <c r="P953" s="180"/>
      <c r="Q953" s="179"/>
      <c r="R953" s="176"/>
      <c r="S953" s="179"/>
      <c r="T953" s="178"/>
      <c r="U953" s="177"/>
      <c r="V953" s="176"/>
      <c r="W953" s="176"/>
      <c r="X953" s="176"/>
      <c r="Y953" s="176"/>
      <c r="Z953" s="176"/>
      <c r="AA953" s="176"/>
      <c r="AB953" s="176"/>
      <c r="AC953" s="176"/>
      <c r="AD953" s="176"/>
      <c r="AE953" s="176"/>
    </row>
    <row r="954" spans="1:31">
      <c r="A954" s="176"/>
      <c r="B954" s="179"/>
      <c r="C954" s="179"/>
      <c r="D954" s="179"/>
      <c r="E954" s="182"/>
      <c r="F954" s="182"/>
      <c r="G954" s="181"/>
      <c r="H954" s="181"/>
      <c r="I954" s="180"/>
      <c r="J954" s="180"/>
      <c r="K954" s="180"/>
      <c r="L954" s="180"/>
      <c r="M954" s="180"/>
      <c r="N954" s="180"/>
      <c r="O954" s="180"/>
      <c r="P954" s="180"/>
      <c r="Q954" s="179"/>
      <c r="R954" s="176"/>
      <c r="S954" s="179"/>
      <c r="T954" s="178"/>
      <c r="U954" s="177"/>
      <c r="V954" s="176"/>
      <c r="W954" s="176"/>
      <c r="X954" s="176"/>
      <c r="Y954" s="176"/>
      <c r="Z954" s="176"/>
      <c r="AA954" s="176"/>
      <c r="AB954" s="176"/>
      <c r="AC954" s="176"/>
      <c r="AD954" s="176"/>
      <c r="AE954" s="176"/>
    </row>
    <row r="955" spans="1:31">
      <c r="A955" s="176"/>
      <c r="B955" s="179"/>
      <c r="C955" s="179"/>
      <c r="D955" s="179"/>
      <c r="E955" s="182"/>
      <c r="F955" s="182"/>
      <c r="G955" s="181"/>
      <c r="H955" s="181"/>
      <c r="I955" s="180"/>
      <c r="J955" s="180"/>
      <c r="K955" s="180"/>
      <c r="L955" s="180"/>
      <c r="M955" s="180"/>
      <c r="N955" s="180"/>
      <c r="O955" s="180"/>
      <c r="P955" s="180"/>
      <c r="Q955" s="179"/>
      <c r="R955" s="176"/>
      <c r="S955" s="179"/>
      <c r="T955" s="178"/>
      <c r="U955" s="177"/>
      <c r="V955" s="176"/>
      <c r="W955" s="176"/>
      <c r="X955" s="176"/>
      <c r="Y955" s="176"/>
      <c r="Z955" s="176"/>
      <c r="AA955" s="176"/>
      <c r="AB955" s="176"/>
      <c r="AC955" s="176"/>
      <c r="AD955" s="176"/>
      <c r="AE955" s="176"/>
    </row>
    <row r="956" spans="1:31">
      <c r="A956" s="176"/>
      <c r="B956" s="179"/>
      <c r="C956" s="179"/>
      <c r="D956" s="179"/>
      <c r="E956" s="182"/>
      <c r="F956" s="182"/>
      <c r="G956" s="181"/>
      <c r="H956" s="181"/>
      <c r="I956" s="180"/>
      <c r="J956" s="180"/>
      <c r="K956" s="180"/>
      <c r="L956" s="180"/>
      <c r="M956" s="180"/>
      <c r="N956" s="180"/>
      <c r="O956" s="180"/>
      <c r="P956" s="180"/>
      <c r="Q956" s="179"/>
      <c r="R956" s="176"/>
      <c r="S956" s="179"/>
      <c r="T956" s="178"/>
      <c r="U956" s="177"/>
      <c r="V956" s="176"/>
      <c r="W956" s="176"/>
      <c r="X956" s="176"/>
      <c r="Y956" s="176"/>
      <c r="Z956" s="176"/>
      <c r="AA956" s="176"/>
      <c r="AB956" s="176"/>
      <c r="AC956" s="176"/>
      <c r="AD956" s="176"/>
      <c r="AE956" s="176"/>
    </row>
    <row r="957" spans="1:31">
      <c r="A957" s="176"/>
      <c r="B957" s="179"/>
      <c r="C957" s="179"/>
      <c r="D957" s="179"/>
      <c r="E957" s="182"/>
      <c r="F957" s="182"/>
      <c r="G957" s="181"/>
      <c r="H957" s="181"/>
      <c r="I957" s="180"/>
      <c r="J957" s="180"/>
      <c r="K957" s="180"/>
      <c r="L957" s="180"/>
      <c r="M957" s="180"/>
      <c r="N957" s="180"/>
      <c r="O957" s="180"/>
      <c r="P957" s="180"/>
      <c r="Q957" s="179"/>
      <c r="R957" s="176"/>
      <c r="S957" s="179"/>
      <c r="T957" s="178"/>
      <c r="U957" s="177"/>
      <c r="V957" s="176"/>
      <c r="W957" s="176"/>
      <c r="X957" s="176"/>
      <c r="Y957" s="176"/>
      <c r="Z957" s="176"/>
      <c r="AA957" s="176"/>
      <c r="AB957" s="176"/>
      <c r="AC957" s="176"/>
      <c r="AD957" s="176"/>
      <c r="AE957" s="176"/>
    </row>
    <row r="958" spans="1:31">
      <c r="A958" s="176"/>
      <c r="B958" s="179"/>
      <c r="C958" s="179"/>
      <c r="D958" s="179"/>
      <c r="E958" s="182"/>
      <c r="F958" s="182"/>
      <c r="G958" s="181"/>
      <c r="H958" s="181"/>
      <c r="I958" s="180"/>
      <c r="J958" s="180"/>
      <c r="K958" s="180"/>
      <c r="L958" s="180"/>
      <c r="M958" s="180"/>
      <c r="N958" s="180"/>
      <c r="O958" s="180"/>
      <c r="P958" s="180"/>
      <c r="Q958" s="179"/>
      <c r="R958" s="176"/>
      <c r="S958" s="179"/>
      <c r="T958" s="178"/>
      <c r="U958" s="177"/>
      <c r="V958" s="176"/>
      <c r="W958" s="176"/>
      <c r="X958" s="176"/>
      <c r="Y958" s="176"/>
      <c r="Z958" s="176"/>
      <c r="AA958" s="176"/>
      <c r="AB958" s="176"/>
      <c r="AC958" s="176"/>
      <c r="AD958" s="176"/>
      <c r="AE958" s="176"/>
    </row>
    <row r="959" spans="1:31">
      <c r="A959" s="176"/>
      <c r="B959" s="179"/>
      <c r="C959" s="179"/>
      <c r="D959" s="179"/>
      <c r="E959" s="182"/>
      <c r="F959" s="182"/>
      <c r="G959" s="181"/>
      <c r="H959" s="181"/>
      <c r="I959" s="180"/>
      <c r="J959" s="180"/>
      <c r="K959" s="180"/>
      <c r="L959" s="180"/>
      <c r="M959" s="180"/>
      <c r="N959" s="180"/>
      <c r="O959" s="180"/>
      <c r="P959" s="180"/>
      <c r="Q959" s="179"/>
      <c r="R959" s="176"/>
      <c r="S959" s="179"/>
      <c r="T959" s="178"/>
      <c r="U959" s="177"/>
      <c r="V959" s="176"/>
      <c r="W959" s="176"/>
      <c r="X959" s="176"/>
      <c r="Y959" s="176"/>
      <c r="Z959" s="176"/>
      <c r="AA959" s="176"/>
      <c r="AB959" s="176"/>
      <c r="AC959" s="176"/>
      <c r="AD959" s="176"/>
      <c r="AE959" s="176"/>
    </row>
    <row r="960" spans="1:31">
      <c r="A960" s="176"/>
      <c r="B960" s="179"/>
      <c r="C960" s="179"/>
      <c r="D960" s="179"/>
      <c r="E960" s="182"/>
      <c r="F960" s="182"/>
      <c r="G960" s="181"/>
      <c r="H960" s="181"/>
      <c r="I960" s="180"/>
      <c r="J960" s="180"/>
      <c r="K960" s="180"/>
      <c r="L960" s="180"/>
      <c r="M960" s="180"/>
      <c r="N960" s="180"/>
      <c r="O960" s="180"/>
      <c r="P960" s="180"/>
      <c r="Q960" s="179"/>
      <c r="R960" s="176"/>
      <c r="S960" s="179"/>
      <c r="T960" s="178"/>
      <c r="U960" s="177"/>
      <c r="V960" s="176"/>
      <c r="W960" s="176"/>
      <c r="X960" s="176"/>
      <c r="Y960" s="176"/>
      <c r="Z960" s="176"/>
      <c r="AA960" s="176"/>
      <c r="AB960" s="176"/>
      <c r="AC960" s="176"/>
      <c r="AD960" s="176"/>
      <c r="AE960" s="176"/>
    </row>
    <row r="961" spans="1:31">
      <c r="A961" s="176"/>
      <c r="B961" s="179"/>
      <c r="C961" s="179"/>
      <c r="D961" s="179"/>
      <c r="E961" s="182"/>
      <c r="F961" s="182"/>
      <c r="G961" s="181"/>
      <c r="H961" s="181"/>
      <c r="I961" s="180"/>
      <c r="J961" s="180"/>
      <c r="K961" s="180"/>
      <c r="L961" s="180"/>
      <c r="M961" s="180"/>
      <c r="N961" s="180"/>
      <c r="O961" s="180"/>
      <c r="P961" s="180"/>
      <c r="Q961" s="179"/>
      <c r="R961" s="176"/>
      <c r="S961" s="179"/>
      <c r="T961" s="178"/>
      <c r="U961" s="177"/>
      <c r="V961" s="176"/>
      <c r="W961" s="176"/>
      <c r="X961" s="176"/>
      <c r="Y961" s="176"/>
      <c r="Z961" s="176"/>
      <c r="AA961" s="176"/>
      <c r="AB961" s="176"/>
      <c r="AC961" s="176"/>
      <c r="AD961" s="176"/>
      <c r="AE961" s="176"/>
    </row>
    <row r="962" spans="1:31">
      <c r="A962" s="176"/>
      <c r="B962" s="179"/>
      <c r="C962" s="179"/>
      <c r="D962" s="179"/>
      <c r="E962" s="182"/>
      <c r="F962" s="182"/>
      <c r="G962" s="181"/>
      <c r="H962" s="181"/>
      <c r="I962" s="180"/>
      <c r="J962" s="180"/>
      <c r="K962" s="180"/>
      <c r="L962" s="180"/>
      <c r="M962" s="180"/>
      <c r="N962" s="180"/>
      <c r="O962" s="180"/>
      <c r="P962" s="180"/>
      <c r="Q962" s="179"/>
      <c r="R962" s="176"/>
      <c r="S962" s="179"/>
      <c r="T962" s="178"/>
      <c r="U962" s="177"/>
      <c r="V962" s="176"/>
      <c r="W962" s="176"/>
      <c r="X962" s="176"/>
      <c r="Y962" s="176"/>
      <c r="Z962" s="176"/>
      <c r="AA962" s="176"/>
      <c r="AB962" s="176"/>
      <c r="AC962" s="176"/>
      <c r="AD962" s="176"/>
      <c r="AE962" s="176"/>
    </row>
    <row r="963" spans="1:31">
      <c r="A963" s="176"/>
      <c r="B963" s="179"/>
      <c r="C963" s="179"/>
      <c r="D963" s="179"/>
      <c r="E963" s="182"/>
      <c r="F963" s="182"/>
      <c r="G963" s="181"/>
      <c r="H963" s="181"/>
      <c r="I963" s="180"/>
      <c r="J963" s="180"/>
      <c r="K963" s="180"/>
      <c r="L963" s="180"/>
      <c r="M963" s="180"/>
      <c r="N963" s="180"/>
      <c r="O963" s="180"/>
      <c r="P963" s="180"/>
      <c r="Q963" s="179"/>
      <c r="R963" s="176"/>
      <c r="S963" s="179"/>
      <c r="T963" s="178"/>
      <c r="U963" s="177"/>
      <c r="V963" s="176"/>
      <c r="W963" s="176"/>
      <c r="X963" s="176"/>
      <c r="Y963" s="176"/>
      <c r="Z963" s="176"/>
      <c r="AA963" s="176"/>
      <c r="AB963" s="176"/>
      <c r="AC963" s="176"/>
      <c r="AD963" s="176"/>
      <c r="AE963" s="176"/>
    </row>
    <row r="964" spans="1:31">
      <c r="A964" s="176"/>
      <c r="B964" s="179"/>
      <c r="C964" s="179"/>
      <c r="D964" s="179"/>
      <c r="E964" s="182"/>
      <c r="F964" s="182"/>
      <c r="G964" s="181"/>
      <c r="H964" s="181"/>
      <c r="I964" s="180"/>
      <c r="J964" s="180"/>
      <c r="K964" s="180"/>
      <c r="L964" s="180"/>
      <c r="M964" s="180"/>
      <c r="N964" s="180"/>
      <c r="O964" s="180"/>
      <c r="P964" s="180"/>
      <c r="Q964" s="179"/>
      <c r="R964" s="176"/>
      <c r="S964" s="179"/>
      <c r="T964" s="178"/>
      <c r="U964" s="177"/>
      <c r="V964" s="176"/>
      <c r="W964" s="176"/>
      <c r="X964" s="176"/>
      <c r="Y964" s="176"/>
      <c r="Z964" s="176"/>
      <c r="AA964" s="176"/>
      <c r="AB964" s="176"/>
      <c r="AC964" s="176"/>
      <c r="AD964" s="176"/>
      <c r="AE964" s="176"/>
    </row>
    <row r="965" spans="1:31">
      <c r="A965" s="176"/>
      <c r="B965" s="179"/>
      <c r="C965" s="179"/>
      <c r="D965" s="179"/>
      <c r="E965" s="182"/>
      <c r="F965" s="182"/>
      <c r="G965" s="181"/>
      <c r="H965" s="181"/>
      <c r="I965" s="180"/>
      <c r="J965" s="180"/>
      <c r="K965" s="180"/>
      <c r="L965" s="180"/>
      <c r="M965" s="180"/>
      <c r="N965" s="180"/>
      <c r="O965" s="180"/>
      <c r="P965" s="180"/>
      <c r="Q965" s="179"/>
      <c r="R965" s="176"/>
      <c r="S965" s="179"/>
      <c r="T965" s="178"/>
      <c r="U965" s="177"/>
      <c r="V965" s="176"/>
      <c r="W965" s="176"/>
      <c r="X965" s="176"/>
      <c r="Y965" s="176"/>
      <c r="Z965" s="176"/>
      <c r="AA965" s="176"/>
      <c r="AB965" s="176"/>
      <c r="AC965" s="176"/>
      <c r="AD965" s="176"/>
      <c r="AE965" s="176"/>
    </row>
    <row r="966" spans="1:31">
      <c r="A966" s="176"/>
      <c r="B966" s="179"/>
      <c r="C966" s="179"/>
      <c r="D966" s="179"/>
      <c r="E966" s="182"/>
      <c r="F966" s="182"/>
      <c r="G966" s="181"/>
      <c r="H966" s="181"/>
      <c r="I966" s="180"/>
      <c r="J966" s="180"/>
      <c r="K966" s="180"/>
      <c r="L966" s="180"/>
      <c r="M966" s="180"/>
      <c r="N966" s="180"/>
      <c r="O966" s="180"/>
      <c r="P966" s="180"/>
      <c r="Q966" s="179"/>
      <c r="R966" s="176"/>
      <c r="S966" s="179"/>
      <c r="T966" s="178"/>
      <c r="U966" s="177"/>
      <c r="V966" s="176"/>
      <c r="W966" s="176"/>
      <c r="X966" s="176"/>
      <c r="Y966" s="176"/>
      <c r="Z966" s="176"/>
      <c r="AA966" s="176"/>
      <c r="AB966" s="176"/>
      <c r="AC966" s="176"/>
      <c r="AD966" s="176"/>
      <c r="AE966" s="176"/>
    </row>
    <row r="967" spans="1:31">
      <c r="A967" s="176"/>
      <c r="B967" s="179"/>
      <c r="C967" s="179"/>
      <c r="D967" s="179"/>
      <c r="E967" s="182"/>
      <c r="F967" s="182"/>
      <c r="G967" s="181"/>
      <c r="H967" s="181"/>
      <c r="I967" s="180"/>
      <c r="J967" s="180"/>
      <c r="K967" s="180"/>
      <c r="L967" s="180"/>
      <c r="M967" s="180"/>
      <c r="N967" s="180"/>
      <c r="O967" s="180"/>
      <c r="P967" s="180"/>
      <c r="Q967" s="179"/>
      <c r="R967" s="176"/>
      <c r="S967" s="179"/>
      <c r="T967" s="178"/>
      <c r="U967" s="177"/>
      <c r="V967" s="176"/>
      <c r="W967" s="176"/>
      <c r="X967" s="176"/>
      <c r="Y967" s="176"/>
      <c r="Z967" s="176"/>
      <c r="AA967" s="176"/>
      <c r="AB967" s="176"/>
      <c r="AC967" s="176"/>
      <c r="AD967" s="176"/>
      <c r="AE967" s="176"/>
    </row>
    <row r="968" spans="1:31">
      <c r="A968" s="176"/>
      <c r="B968" s="179"/>
      <c r="C968" s="179"/>
      <c r="D968" s="179"/>
      <c r="E968" s="182"/>
      <c r="F968" s="182"/>
      <c r="G968" s="181"/>
      <c r="H968" s="181"/>
      <c r="I968" s="180"/>
      <c r="J968" s="180"/>
      <c r="K968" s="180"/>
      <c r="L968" s="180"/>
      <c r="M968" s="180"/>
      <c r="N968" s="180"/>
      <c r="O968" s="180"/>
      <c r="P968" s="180"/>
      <c r="Q968" s="179"/>
      <c r="R968" s="176"/>
      <c r="S968" s="179"/>
      <c r="T968" s="178"/>
      <c r="U968" s="177"/>
      <c r="V968" s="176"/>
      <c r="W968" s="176"/>
      <c r="X968" s="176"/>
      <c r="Y968" s="176"/>
      <c r="Z968" s="176"/>
      <c r="AA968" s="176"/>
      <c r="AB968" s="176"/>
      <c r="AC968" s="176"/>
      <c r="AD968" s="176"/>
      <c r="AE968" s="176"/>
    </row>
    <row r="969" spans="1:31">
      <c r="A969" s="176"/>
      <c r="B969" s="179"/>
      <c r="C969" s="179"/>
      <c r="D969" s="179"/>
      <c r="E969" s="182"/>
      <c r="F969" s="182"/>
      <c r="G969" s="181"/>
      <c r="H969" s="181"/>
      <c r="I969" s="180"/>
      <c r="J969" s="180"/>
      <c r="K969" s="180"/>
      <c r="L969" s="180"/>
      <c r="M969" s="180"/>
      <c r="N969" s="180"/>
      <c r="O969" s="180"/>
      <c r="P969" s="180"/>
      <c r="Q969" s="179"/>
      <c r="R969" s="176"/>
      <c r="S969" s="179"/>
      <c r="T969" s="178"/>
      <c r="U969" s="177"/>
      <c r="V969" s="176"/>
      <c r="W969" s="176"/>
      <c r="X969" s="176"/>
      <c r="Y969" s="176"/>
      <c r="Z969" s="176"/>
      <c r="AA969" s="176"/>
      <c r="AB969" s="176"/>
      <c r="AC969" s="176"/>
      <c r="AD969" s="176"/>
      <c r="AE969" s="176"/>
    </row>
    <row r="970" spans="1:31">
      <c r="A970" s="176"/>
      <c r="B970" s="179"/>
      <c r="C970" s="179"/>
      <c r="D970" s="179"/>
      <c r="E970" s="182"/>
      <c r="F970" s="182"/>
      <c r="G970" s="181"/>
      <c r="H970" s="181"/>
      <c r="I970" s="180"/>
      <c r="J970" s="180"/>
      <c r="K970" s="180"/>
      <c r="L970" s="180"/>
      <c r="M970" s="180"/>
      <c r="N970" s="180"/>
      <c r="O970" s="180"/>
      <c r="P970" s="180"/>
      <c r="Q970" s="179"/>
      <c r="R970" s="176"/>
      <c r="S970" s="179"/>
      <c r="T970" s="178"/>
      <c r="U970" s="177"/>
      <c r="V970" s="176"/>
      <c r="W970" s="176"/>
      <c r="X970" s="176"/>
      <c r="Y970" s="176"/>
      <c r="Z970" s="176"/>
      <c r="AA970" s="176"/>
      <c r="AB970" s="176"/>
      <c r="AC970" s="176"/>
      <c r="AD970" s="176"/>
      <c r="AE970" s="176"/>
    </row>
    <row r="971" spans="1:31">
      <c r="A971" s="176"/>
      <c r="B971" s="179"/>
      <c r="C971" s="179"/>
      <c r="D971" s="179"/>
      <c r="E971" s="182"/>
      <c r="F971" s="182"/>
      <c r="G971" s="181"/>
      <c r="H971" s="181"/>
      <c r="I971" s="180"/>
      <c r="J971" s="180"/>
      <c r="K971" s="180"/>
      <c r="L971" s="180"/>
      <c r="M971" s="180"/>
      <c r="N971" s="180"/>
      <c r="O971" s="180"/>
      <c r="P971" s="180"/>
      <c r="Q971" s="179"/>
      <c r="R971" s="176"/>
      <c r="S971" s="179"/>
      <c r="T971" s="178"/>
      <c r="U971" s="177"/>
      <c r="V971" s="176"/>
      <c r="W971" s="176"/>
      <c r="X971" s="176"/>
      <c r="Y971" s="176"/>
      <c r="Z971" s="176"/>
      <c r="AA971" s="176"/>
      <c r="AB971" s="176"/>
      <c r="AC971" s="176"/>
      <c r="AD971" s="176"/>
      <c r="AE971" s="176"/>
    </row>
    <row r="972" spans="1:31">
      <c r="A972" s="176"/>
      <c r="B972" s="179"/>
      <c r="C972" s="179"/>
      <c r="D972" s="179"/>
      <c r="E972" s="182"/>
      <c r="F972" s="182"/>
      <c r="G972" s="181"/>
      <c r="H972" s="181"/>
      <c r="I972" s="180"/>
      <c r="J972" s="180"/>
      <c r="K972" s="180"/>
      <c r="L972" s="180"/>
      <c r="M972" s="180"/>
      <c r="N972" s="180"/>
      <c r="O972" s="180"/>
      <c r="P972" s="180"/>
      <c r="Q972" s="179"/>
      <c r="R972" s="176"/>
      <c r="S972" s="179"/>
      <c r="T972" s="178"/>
      <c r="U972" s="177"/>
      <c r="V972" s="176"/>
      <c r="W972" s="176"/>
      <c r="X972" s="176"/>
      <c r="Y972" s="176"/>
      <c r="Z972" s="176"/>
      <c r="AA972" s="176"/>
      <c r="AB972" s="176"/>
      <c r="AC972" s="176"/>
      <c r="AD972" s="176"/>
      <c r="AE972" s="176"/>
    </row>
    <row r="973" spans="1:31">
      <c r="A973" s="176"/>
      <c r="B973" s="179"/>
      <c r="C973" s="179"/>
      <c r="D973" s="179"/>
      <c r="E973" s="182"/>
      <c r="F973" s="182"/>
      <c r="G973" s="181"/>
      <c r="H973" s="181"/>
      <c r="I973" s="180"/>
      <c r="J973" s="180"/>
      <c r="K973" s="180"/>
      <c r="L973" s="180"/>
      <c r="M973" s="180"/>
      <c r="N973" s="180"/>
      <c r="O973" s="180"/>
      <c r="P973" s="180"/>
      <c r="Q973" s="179"/>
      <c r="R973" s="176"/>
      <c r="S973" s="179"/>
      <c r="T973" s="178"/>
      <c r="U973" s="177"/>
      <c r="V973" s="176"/>
      <c r="W973" s="176"/>
      <c r="X973" s="176"/>
      <c r="Y973" s="176"/>
      <c r="Z973" s="176"/>
      <c r="AA973" s="176"/>
      <c r="AB973" s="176"/>
      <c r="AC973" s="176"/>
      <c r="AD973" s="176"/>
      <c r="AE973" s="176"/>
    </row>
    <row r="974" spans="1:31">
      <c r="A974" s="176"/>
      <c r="B974" s="179"/>
      <c r="C974" s="179"/>
      <c r="D974" s="179"/>
      <c r="E974" s="182"/>
      <c r="F974" s="182"/>
      <c r="G974" s="181"/>
      <c r="H974" s="181"/>
      <c r="I974" s="180"/>
      <c r="J974" s="180"/>
      <c r="K974" s="180"/>
      <c r="L974" s="180"/>
      <c r="M974" s="180"/>
      <c r="N974" s="180"/>
      <c r="O974" s="180"/>
      <c r="P974" s="180"/>
      <c r="Q974" s="179"/>
      <c r="R974" s="176"/>
      <c r="S974" s="179"/>
      <c r="T974" s="178"/>
      <c r="U974" s="177"/>
      <c r="V974" s="176"/>
      <c r="W974" s="176"/>
      <c r="X974" s="176"/>
      <c r="Y974" s="176"/>
      <c r="Z974" s="176"/>
      <c r="AA974" s="176"/>
      <c r="AB974" s="176"/>
      <c r="AC974" s="176"/>
      <c r="AD974" s="176"/>
      <c r="AE974" s="176"/>
    </row>
    <row r="975" spans="1:31">
      <c r="A975" s="176"/>
      <c r="B975" s="179"/>
      <c r="C975" s="179"/>
      <c r="D975" s="179"/>
      <c r="E975" s="182"/>
      <c r="F975" s="182"/>
      <c r="G975" s="181"/>
      <c r="H975" s="181"/>
      <c r="I975" s="180"/>
      <c r="J975" s="180"/>
      <c r="K975" s="180"/>
      <c r="L975" s="180"/>
      <c r="M975" s="180"/>
      <c r="N975" s="180"/>
      <c r="O975" s="180"/>
      <c r="P975" s="180"/>
      <c r="Q975" s="179"/>
      <c r="R975" s="176"/>
      <c r="S975" s="179"/>
      <c r="T975" s="178"/>
      <c r="U975" s="177"/>
      <c r="V975" s="176"/>
      <c r="W975" s="176"/>
      <c r="X975" s="176"/>
      <c r="Y975" s="176"/>
      <c r="Z975" s="176"/>
      <c r="AA975" s="176"/>
      <c r="AB975" s="176"/>
      <c r="AC975" s="176"/>
      <c r="AD975" s="176"/>
      <c r="AE975" s="176"/>
    </row>
    <row r="976" spans="1:31">
      <c r="A976" s="176"/>
      <c r="B976" s="179"/>
      <c r="C976" s="179"/>
      <c r="D976" s="179"/>
      <c r="E976" s="182"/>
      <c r="F976" s="182"/>
      <c r="G976" s="181"/>
      <c r="H976" s="181"/>
      <c r="I976" s="180"/>
      <c r="J976" s="180"/>
      <c r="K976" s="180"/>
      <c r="L976" s="180"/>
      <c r="M976" s="180"/>
      <c r="N976" s="180"/>
      <c r="O976" s="180"/>
      <c r="P976" s="180"/>
      <c r="Q976" s="179"/>
      <c r="R976" s="176"/>
      <c r="S976" s="179"/>
      <c r="T976" s="178"/>
      <c r="U976" s="177"/>
      <c r="V976" s="176"/>
      <c r="W976" s="176"/>
      <c r="X976" s="176"/>
      <c r="Y976" s="176"/>
      <c r="Z976" s="176"/>
      <c r="AA976" s="176"/>
      <c r="AB976" s="176"/>
      <c r="AC976" s="176"/>
      <c r="AD976" s="176"/>
      <c r="AE976" s="176"/>
    </row>
    <row r="977" spans="1:31">
      <c r="A977" s="176"/>
      <c r="B977" s="179"/>
      <c r="C977" s="179"/>
      <c r="D977" s="179"/>
      <c r="E977" s="182"/>
      <c r="F977" s="182"/>
      <c r="G977" s="181"/>
      <c r="H977" s="181"/>
      <c r="I977" s="180"/>
      <c r="J977" s="180"/>
      <c r="K977" s="180"/>
      <c r="L977" s="180"/>
      <c r="M977" s="180"/>
      <c r="N977" s="180"/>
      <c r="O977" s="180"/>
      <c r="P977" s="180"/>
      <c r="Q977" s="179"/>
      <c r="R977" s="176"/>
      <c r="S977" s="179"/>
      <c r="T977" s="178"/>
      <c r="U977" s="177"/>
      <c r="V977" s="176"/>
      <c r="W977" s="176"/>
      <c r="X977" s="176"/>
      <c r="Y977" s="176"/>
      <c r="Z977" s="176"/>
      <c r="AA977" s="176"/>
      <c r="AB977" s="176"/>
      <c r="AC977" s="176"/>
      <c r="AD977" s="176"/>
      <c r="AE977" s="176"/>
    </row>
  </sheetData>
  <mergeCells count="10">
    <mergeCell ref="R5:R6"/>
    <mergeCell ref="T2:T3"/>
    <mergeCell ref="K2:P2"/>
    <mergeCell ref="U2:U3"/>
    <mergeCell ref="L3:P3"/>
    <mergeCell ref="C2:J2"/>
    <mergeCell ref="A5:A6"/>
    <mergeCell ref="B2:B3"/>
    <mergeCell ref="Q2:Q3"/>
    <mergeCell ref="G3:J3"/>
  </mergeCells>
  <phoneticPr fontId="16"/>
  <pageMargins left="0.7" right="0.7" top="0.75" bottom="0.75" header="0.3" footer="0.3"/>
  <pageSetup paperSize="8" scale="73" fitToHeight="0" orientation="portrait"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002"/>
  <sheetViews>
    <sheetView showGridLines="0" workbookViewId="0">
      <selection activeCell="T35" sqref="T35"/>
    </sheetView>
  </sheetViews>
  <sheetFormatPr defaultColWidth="12.625" defaultRowHeight="13.5"/>
  <cols>
    <col min="1" max="1" width="4.5" style="9" customWidth="1"/>
    <col min="2" max="2" width="6.125" style="9" customWidth="1"/>
    <col min="3" max="3" width="6" style="9" customWidth="1"/>
    <col min="4" max="4" width="3" style="9" customWidth="1"/>
    <col min="5" max="5" width="7.125" style="9" customWidth="1"/>
    <col min="6" max="6" width="4" style="9" customWidth="1"/>
    <col min="7" max="7" width="4.5" style="9" customWidth="1"/>
    <col min="8" max="8" width="2.125" style="9" customWidth="1"/>
    <col min="9" max="9" width="2.5" style="9" customWidth="1"/>
    <col min="10" max="10" width="2.625" style="9" customWidth="1"/>
    <col min="11" max="11" width="7" style="9" customWidth="1"/>
    <col min="12" max="13" width="3" style="9" customWidth="1"/>
    <col min="14" max="15" width="2.125" style="9" customWidth="1"/>
    <col min="16" max="16" width="2.375" style="9" customWidth="1"/>
    <col min="17" max="17" width="43.875" style="1" customWidth="1"/>
    <col min="18" max="18" width="5.125" style="9" customWidth="1"/>
    <col min="19" max="19" width="20.375" style="9" customWidth="1"/>
    <col min="20" max="20" width="42.875" style="1" customWidth="1"/>
    <col min="21" max="21" width="8" style="9" customWidth="1"/>
    <col min="22" max="24" width="9" style="9" customWidth="1"/>
    <col min="25" max="16384" width="12.625" style="9"/>
  </cols>
  <sheetData>
    <row r="1" spans="1:24" ht="14.25" thickBot="1">
      <c r="A1" s="81"/>
      <c r="B1" s="313"/>
      <c r="C1" s="995"/>
      <c r="D1" s="995"/>
      <c r="E1" s="995"/>
      <c r="F1" s="995"/>
      <c r="G1" s="993"/>
      <c r="H1" s="993"/>
      <c r="I1" s="993"/>
      <c r="J1" s="993"/>
      <c r="K1" s="996"/>
      <c r="L1" s="996"/>
      <c r="M1" s="996"/>
      <c r="N1" s="1080"/>
      <c r="O1" s="1080"/>
      <c r="P1" s="994"/>
      <c r="Q1" s="994"/>
      <c r="R1" s="81"/>
      <c r="S1" s="81"/>
      <c r="T1" s="81"/>
      <c r="U1" s="81"/>
      <c r="V1" s="81"/>
      <c r="W1" s="81"/>
      <c r="X1" s="81"/>
    </row>
    <row r="2" spans="1:24" ht="17.100000000000001" customHeight="1">
      <c r="A2" s="81"/>
      <c r="B2" s="1117" t="s">
        <v>0</v>
      </c>
      <c r="C2" s="1113" t="s">
        <v>1</v>
      </c>
      <c r="D2" s="1144"/>
      <c r="E2" s="1144"/>
      <c r="F2" s="1144"/>
      <c r="G2" s="1144"/>
      <c r="H2" s="1144"/>
      <c r="I2" s="1144"/>
      <c r="J2" s="1145"/>
      <c r="K2" s="1106" t="s">
        <v>2</v>
      </c>
      <c r="L2" s="1144"/>
      <c r="M2" s="1144"/>
      <c r="N2" s="1144"/>
      <c r="O2" s="1144"/>
      <c r="P2" s="1144"/>
      <c r="Q2" s="1141" t="s">
        <v>3</v>
      </c>
      <c r="R2" s="263"/>
      <c r="S2" s="11" t="s">
        <v>4</v>
      </c>
      <c r="T2" s="1141" t="s">
        <v>5</v>
      </c>
      <c r="U2" s="1141" t="s">
        <v>6</v>
      </c>
      <c r="V2" s="81"/>
      <c r="W2" s="81"/>
      <c r="X2" s="81"/>
    </row>
    <row r="3" spans="1:24" ht="23.25" thickBot="1">
      <c r="A3" s="517" t="s">
        <v>7</v>
      </c>
      <c r="B3" s="1148"/>
      <c r="C3" s="13" t="s">
        <v>8</v>
      </c>
      <c r="D3" s="13" t="s">
        <v>9</v>
      </c>
      <c r="E3" s="13" t="s">
        <v>10</v>
      </c>
      <c r="F3" s="13" t="s">
        <v>11</v>
      </c>
      <c r="G3" s="1114" t="s">
        <v>12</v>
      </c>
      <c r="H3" s="1146"/>
      <c r="I3" s="1146"/>
      <c r="J3" s="1146"/>
      <c r="K3" s="14" t="s">
        <v>13</v>
      </c>
      <c r="L3" s="1119" t="s">
        <v>12</v>
      </c>
      <c r="M3" s="1147"/>
      <c r="N3" s="1147"/>
      <c r="O3" s="1147"/>
      <c r="P3" s="1147"/>
      <c r="Q3" s="1142"/>
      <c r="R3" s="517" t="s">
        <v>7</v>
      </c>
      <c r="S3" s="16" t="s">
        <v>1277</v>
      </c>
      <c r="T3" s="1142"/>
      <c r="U3" s="1143"/>
      <c r="V3" s="81"/>
      <c r="W3" s="81"/>
      <c r="X3" s="81"/>
    </row>
    <row r="4" spans="1:24" ht="33.75">
      <c r="A4" s="81">
        <v>1</v>
      </c>
      <c r="B4" s="17" t="s">
        <v>1349</v>
      </c>
      <c r="C4" s="18" t="s">
        <v>1281</v>
      </c>
      <c r="D4" s="18">
        <v>1</v>
      </c>
      <c r="E4" s="18"/>
      <c r="F4" s="18"/>
      <c r="G4" s="19"/>
      <c r="H4" s="19"/>
      <c r="I4" s="19"/>
      <c r="J4" s="310"/>
      <c r="K4" s="309" t="s">
        <v>1615</v>
      </c>
      <c r="L4" s="308"/>
      <c r="M4" s="308"/>
      <c r="N4" s="21"/>
      <c r="O4" s="21"/>
      <c r="P4" s="307"/>
      <c r="Q4" s="306" t="s">
        <v>1614</v>
      </c>
      <c r="R4" s="263">
        <v>1</v>
      </c>
      <c r="S4" s="579"/>
      <c r="T4" s="305"/>
      <c r="U4" s="11"/>
      <c r="V4" s="81"/>
      <c r="W4" s="81"/>
      <c r="X4" s="81"/>
    </row>
    <row r="5" spans="1:24" ht="258.75">
      <c r="A5" s="1137">
        <f>(A4+1)</f>
        <v>2</v>
      </c>
      <c r="B5" s="276">
        <f>(A4+1)</f>
        <v>2</v>
      </c>
      <c r="C5" s="146" t="s">
        <v>1281</v>
      </c>
      <c r="D5" s="146">
        <v>1</v>
      </c>
      <c r="E5" s="146" t="s">
        <v>17</v>
      </c>
      <c r="F5" s="146"/>
      <c r="G5" s="147"/>
      <c r="H5" s="147"/>
      <c r="I5" s="147"/>
      <c r="J5" s="148"/>
      <c r="K5" s="304" t="s">
        <v>1613</v>
      </c>
      <c r="L5" s="274"/>
      <c r="M5" s="274"/>
      <c r="N5" s="273"/>
      <c r="O5" s="273"/>
      <c r="P5" s="272"/>
      <c r="Q5" s="284" t="s">
        <v>1612</v>
      </c>
      <c r="R5" s="1139">
        <f>(R4+1)</f>
        <v>2</v>
      </c>
      <c r="S5" s="60"/>
      <c r="T5" s="271"/>
      <c r="U5" s="270"/>
      <c r="V5" s="81"/>
      <c r="W5" s="81"/>
      <c r="X5" s="81"/>
    </row>
    <row r="6" spans="1:24">
      <c r="A6" s="1138"/>
      <c r="B6" s="294"/>
      <c r="C6" s="95"/>
      <c r="D6" s="95"/>
      <c r="E6" s="95"/>
      <c r="F6" s="95"/>
      <c r="G6" s="96"/>
      <c r="H6" s="96"/>
      <c r="I6" s="96"/>
      <c r="J6" s="97"/>
      <c r="K6" s="293"/>
      <c r="L6" s="292"/>
      <c r="M6" s="292"/>
      <c r="N6" s="291"/>
      <c r="O6" s="291"/>
      <c r="P6" s="290"/>
      <c r="Q6" s="302"/>
      <c r="R6" s="1140"/>
      <c r="S6" s="70"/>
      <c r="T6" s="262"/>
      <c r="U6" s="288"/>
      <c r="V6" s="81"/>
      <c r="W6" s="81"/>
      <c r="X6" s="81"/>
    </row>
    <row r="7" spans="1:24" ht="67.5">
      <c r="A7" s="81">
        <f>(A5+1)</f>
        <v>3</v>
      </c>
      <c r="B7" s="42" t="s">
        <v>1349</v>
      </c>
      <c r="C7" s="127" t="s">
        <v>1281</v>
      </c>
      <c r="D7" s="127">
        <v>1</v>
      </c>
      <c r="E7" s="127" t="s">
        <v>17</v>
      </c>
      <c r="F7" s="127"/>
      <c r="G7" s="30"/>
      <c r="H7" s="30"/>
      <c r="I7" s="30"/>
      <c r="J7" s="46"/>
      <c r="K7" s="259" t="s">
        <v>1494</v>
      </c>
      <c r="L7" s="258" t="s">
        <v>25</v>
      </c>
      <c r="M7" s="258" t="s">
        <v>625</v>
      </c>
      <c r="N7" s="33"/>
      <c r="O7" s="33"/>
      <c r="P7" s="257"/>
      <c r="Q7" s="137"/>
      <c r="R7" s="263">
        <f>(R5+1)</f>
        <v>3</v>
      </c>
      <c r="S7" s="298" t="s">
        <v>1611</v>
      </c>
      <c r="T7" s="140" t="s">
        <v>1610</v>
      </c>
      <c r="U7" s="255"/>
      <c r="V7" s="81"/>
      <c r="W7" s="81"/>
      <c r="X7" s="81"/>
    </row>
    <row r="8" spans="1:24" ht="22.5">
      <c r="A8" s="81">
        <f t="shared" ref="A8:A39" si="0">(A7+1)</f>
        <v>4</v>
      </c>
      <c r="B8" s="42" t="s">
        <v>1349</v>
      </c>
      <c r="C8" s="127" t="s">
        <v>1281</v>
      </c>
      <c r="D8" s="127">
        <v>1</v>
      </c>
      <c r="E8" s="127" t="s">
        <v>17</v>
      </c>
      <c r="F8" s="127"/>
      <c r="G8" s="30"/>
      <c r="H8" s="30"/>
      <c r="I8" s="30"/>
      <c r="J8" s="46"/>
      <c r="K8" s="259" t="s">
        <v>1494</v>
      </c>
      <c r="L8" s="258" t="s">
        <v>25</v>
      </c>
      <c r="M8" s="258" t="s">
        <v>599</v>
      </c>
      <c r="N8" s="33"/>
      <c r="O8" s="33"/>
      <c r="P8" s="257"/>
      <c r="Q8" s="137"/>
      <c r="R8" s="263">
        <f t="shared" ref="R8:R39" si="1">(R7+1)</f>
        <v>4</v>
      </c>
      <c r="S8" s="298" t="s">
        <v>1609</v>
      </c>
      <c r="T8" s="140" t="s">
        <v>1608</v>
      </c>
      <c r="U8" s="255"/>
      <c r="V8" s="81"/>
      <c r="W8" s="81"/>
      <c r="X8" s="81"/>
    </row>
    <row r="9" spans="1:24" ht="67.5">
      <c r="A9" s="81">
        <f t="shared" si="0"/>
        <v>5</v>
      </c>
      <c r="B9" s="42" t="s">
        <v>1349</v>
      </c>
      <c r="C9" s="127" t="s">
        <v>1281</v>
      </c>
      <c r="D9" s="127">
        <v>1</v>
      </c>
      <c r="E9" s="127" t="s">
        <v>17</v>
      </c>
      <c r="F9" s="127"/>
      <c r="G9" s="30"/>
      <c r="H9" s="30"/>
      <c r="I9" s="30"/>
      <c r="J9" s="46"/>
      <c r="K9" s="259" t="s">
        <v>1361</v>
      </c>
      <c r="L9" s="258" t="s">
        <v>25</v>
      </c>
      <c r="M9" s="258" t="s">
        <v>625</v>
      </c>
      <c r="N9" s="33"/>
      <c r="O9" s="33"/>
      <c r="P9" s="257"/>
      <c r="Q9" s="137"/>
      <c r="R9" s="263">
        <f t="shared" si="1"/>
        <v>5</v>
      </c>
      <c r="S9" s="298" t="s">
        <v>1607</v>
      </c>
      <c r="T9" s="140" t="s">
        <v>1606</v>
      </c>
      <c r="U9" s="255"/>
      <c r="V9" s="81"/>
      <c r="W9" s="81"/>
      <c r="X9" s="81"/>
    </row>
    <row r="10" spans="1:24" ht="67.5">
      <c r="A10" s="81">
        <f t="shared" si="0"/>
        <v>6</v>
      </c>
      <c r="B10" s="42" t="s">
        <v>1349</v>
      </c>
      <c r="C10" s="127" t="s">
        <v>1281</v>
      </c>
      <c r="D10" s="127">
        <v>1</v>
      </c>
      <c r="E10" s="127" t="s">
        <v>17</v>
      </c>
      <c r="F10" s="127"/>
      <c r="G10" s="30"/>
      <c r="H10" s="30"/>
      <c r="I10" s="30"/>
      <c r="J10" s="46"/>
      <c r="K10" s="259" t="s">
        <v>1494</v>
      </c>
      <c r="L10" s="258" t="s">
        <v>25</v>
      </c>
      <c r="M10" s="258" t="s">
        <v>432</v>
      </c>
      <c r="N10" s="33"/>
      <c r="O10" s="33"/>
      <c r="P10" s="257"/>
      <c r="Q10" s="137"/>
      <c r="R10" s="263">
        <f t="shared" si="1"/>
        <v>6</v>
      </c>
      <c r="S10" s="298" t="s">
        <v>1605</v>
      </c>
      <c r="T10" s="140" t="s">
        <v>1604</v>
      </c>
      <c r="U10" s="255"/>
      <c r="V10" s="81"/>
      <c r="W10" s="81"/>
      <c r="X10" s="81"/>
    </row>
    <row r="11" spans="1:24" ht="33.75">
      <c r="A11" s="81">
        <f t="shared" si="0"/>
        <v>7</v>
      </c>
      <c r="B11" s="42" t="s">
        <v>1349</v>
      </c>
      <c r="C11" s="127" t="s">
        <v>1281</v>
      </c>
      <c r="D11" s="127">
        <v>1</v>
      </c>
      <c r="E11" s="127" t="s">
        <v>17</v>
      </c>
      <c r="F11" s="127"/>
      <c r="G11" s="30"/>
      <c r="H11" s="30"/>
      <c r="I11" s="30"/>
      <c r="J11" s="46"/>
      <c r="K11" s="259" t="s">
        <v>1494</v>
      </c>
      <c r="L11" s="258" t="s">
        <v>25</v>
      </c>
      <c r="M11" s="258" t="s">
        <v>1143</v>
      </c>
      <c r="N11" s="33"/>
      <c r="O11" s="33"/>
      <c r="P11" s="257"/>
      <c r="Q11" s="137"/>
      <c r="R11" s="263">
        <f t="shared" si="1"/>
        <v>7</v>
      </c>
      <c r="S11" s="298" t="s">
        <v>1603</v>
      </c>
      <c r="T11" s="140" t="s">
        <v>1602</v>
      </c>
      <c r="U11" s="255"/>
      <c r="V11" s="81"/>
      <c r="W11" s="81"/>
      <c r="X11" s="81"/>
    </row>
    <row r="12" spans="1:24" ht="22.5">
      <c r="A12" s="81">
        <f t="shared" si="0"/>
        <v>8</v>
      </c>
      <c r="B12" s="42" t="s">
        <v>1349</v>
      </c>
      <c r="C12" s="127" t="s">
        <v>1281</v>
      </c>
      <c r="D12" s="127">
        <v>1</v>
      </c>
      <c r="E12" s="127" t="s">
        <v>17</v>
      </c>
      <c r="F12" s="127"/>
      <c r="G12" s="30"/>
      <c r="H12" s="30"/>
      <c r="I12" s="30"/>
      <c r="J12" s="46"/>
      <c r="K12" s="259" t="s">
        <v>1494</v>
      </c>
      <c r="L12" s="258" t="s">
        <v>25</v>
      </c>
      <c r="M12" s="258" t="s">
        <v>1155</v>
      </c>
      <c r="N12" s="33"/>
      <c r="O12" s="33"/>
      <c r="P12" s="257"/>
      <c r="Q12" s="137"/>
      <c r="R12" s="263">
        <f t="shared" si="1"/>
        <v>8</v>
      </c>
      <c r="S12" s="298" t="s">
        <v>1601</v>
      </c>
      <c r="T12" s="140" t="s">
        <v>1600</v>
      </c>
      <c r="U12" s="255"/>
      <c r="V12" s="81"/>
      <c r="W12" s="81"/>
      <c r="X12" s="81"/>
    </row>
    <row r="13" spans="1:24" ht="22.5">
      <c r="A13" s="81">
        <f t="shared" si="0"/>
        <v>9</v>
      </c>
      <c r="B13" s="42" t="s">
        <v>1349</v>
      </c>
      <c r="C13" s="127" t="s">
        <v>1281</v>
      </c>
      <c r="D13" s="127">
        <v>1</v>
      </c>
      <c r="E13" s="127" t="s">
        <v>17</v>
      </c>
      <c r="F13" s="127"/>
      <c r="G13" s="30"/>
      <c r="H13" s="30"/>
      <c r="I13" s="30"/>
      <c r="J13" s="46"/>
      <c r="K13" s="281" t="s">
        <v>1494</v>
      </c>
      <c r="L13" s="280" t="s">
        <v>25</v>
      </c>
      <c r="M13" s="280" t="s">
        <v>1157</v>
      </c>
      <c r="N13" s="33"/>
      <c r="O13" s="33"/>
      <c r="P13" s="257"/>
      <c r="Q13" s="137"/>
      <c r="R13" s="263">
        <f t="shared" si="1"/>
        <v>9</v>
      </c>
      <c r="S13" s="298" t="s">
        <v>1599</v>
      </c>
      <c r="T13" s="1081" t="s">
        <v>1598</v>
      </c>
      <c r="U13" s="255"/>
      <c r="V13" s="81"/>
      <c r="W13" s="81"/>
      <c r="X13" s="81"/>
    </row>
    <row r="14" spans="1:24" ht="22.5">
      <c r="A14" s="81">
        <f t="shared" si="0"/>
        <v>10</v>
      </c>
      <c r="B14" s="42" t="s">
        <v>1349</v>
      </c>
      <c r="C14" s="127" t="s">
        <v>1281</v>
      </c>
      <c r="D14" s="127">
        <v>1</v>
      </c>
      <c r="E14" s="127" t="s">
        <v>17</v>
      </c>
      <c r="F14" s="127"/>
      <c r="G14" s="30"/>
      <c r="H14" s="30"/>
      <c r="I14" s="30"/>
      <c r="J14" s="46"/>
      <c r="K14" s="259" t="s">
        <v>1494</v>
      </c>
      <c r="L14" s="258" t="s">
        <v>25</v>
      </c>
      <c r="M14" s="258" t="s">
        <v>1254</v>
      </c>
      <c r="N14" s="33"/>
      <c r="O14" s="33"/>
      <c r="P14" s="257"/>
      <c r="Q14" s="137"/>
      <c r="R14" s="263">
        <f t="shared" si="1"/>
        <v>10</v>
      </c>
      <c r="S14" s="298" t="s">
        <v>1597</v>
      </c>
      <c r="T14" s="140" t="s">
        <v>1596</v>
      </c>
      <c r="U14" s="255"/>
      <c r="V14" s="81"/>
      <c r="W14" s="81"/>
      <c r="X14" s="81"/>
    </row>
    <row r="15" spans="1:24" ht="22.5">
      <c r="A15" s="81">
        <f t="shared" si="0"/>
        <v>11</v>
      </c>
      <c r="B15" s="42" t="s">
        <v>1349</v>
      </c>
      <c r="C15" s="127" t="s">
        <v>1281</v>
      </c>
      <c r="D15" s="127">
        <v>1</v>
      </c>
      <c r="E15" s="127" t="s">
        <v>17</v>
      </c>
      <c r="F15" s="127"/>
      <c r="G15" s="30"/>
      <c r="H15" s="30"/>
      <c r="I15" s="30"/>
      <c r="J15" s="46"/>
      <c r="K15" s="259" t="s">
        <v>1494</v>
      </c>
      <c r="L15" s="258" t="s">
        <v>25</v>
      </c>
      <c r="M15" s="258" t="s">
        <v>1266</v>
      </c>
      <c r="N15" s="33"/>
      <c r="O15" s="33"/>
      <c r="P15" s="257"/>
      <c r="Q15" s="137"/>
      <c r="R15" s="263">
        <f t="shared" si="1"/>
        <v>11</v>
      </c>
      <c r="S15" s="298" t="s">
        <v>1595</v>
      </c>
      <c r="T15" s="140" t="s">
        <v>1594</v>
      </c>
      <c r="U15" s="255"/>
      <c r="V15" s="81"/>
      <c r="W15" s="81"/>
      <c r="X15" s="81"/>
    </row>
    <row r="16" spans="1:24" ht="33.75">
      <c r="A16" s="81">
        <f t="shared" si="0"/>
        <v>12</v>
      </c>
      <c r="B16" s="42" t="s">
        <v>1349</v>
      </c>
      <c r="C16" s="127" t="s">
        <v>1281</v>
      </c>
      <c r="D16" s="127">
        <v>1</v>
      </c>
      <c r="E16" s="127" t="s">
        <v>17</v>
      </c>
      <c r="F16" s="127"/>
      <c r="G16" s="30"/>
      <c r="H16" s="30"/>
      <c r="I16" s="30"/>
      <c r="J16" s="46"/>
      <c r="K16" s="259" t="s">
        <v>1494</v>
      </c>
      <c r="L16" s="258" t="s">
        <v>25</v>
      </c>
      <c r="M16" s="258" t="s">
        <v>1180</v>
      </c>
      <c r="N16" s="33"/>
      <c r="O16" s="33"/>
      <c r="P16" s="257"/>
      <c r="Q16" s="137"/>
      <c r="R16" s="263">
        <f t="shared" si="1"/>
        <v>12</v>
      </c>
      <c r="S16" s="298" t="s">
        <v>1593</v>
      </c>
      <c r="T16" s="140" t="s">
        <v>1592</v>
      </c>
      <c r="U16" s="255"/>
      <c r="V16" s="81"/>
      <c r="W16" s="81"/>
      <c r="X16" s="81"/>
    </row>
    <row r="17" spans="1:24" ht="22.5">
      <c r="A17" s="81">
        <f t="shared" si="0"/>
        <v>13</v>
      </c>
      <c r="B17" s="42" t="s">
        <v>1349</v>
      </c>
      <c r="C17" s="127" t="s">
        <v>1281</v>
      </c>
      <c r="D17" s="127">
        <v>1</v>
      </c>
      <c r="E17" s="127" t="s">
        <v>17</v>
      </c>
      <c r="F17" s="127"/>
      <c r="G17" s="30"/>
      <c r="H17" s="30"/>
      <c r="I17" s="30"/>
      <c r="J17" s="46"/>
      <c r="K17" s="259" t="s">
        <v>1494</v>
      </c>
      <c r="L17" s="258" t="s">
        <v>25</v>
      </c>
      <c r="M17" s="258" t="s">
        <v>1236</v>
      </c>
      <c r="N17" s="33"/>
      <c r="O17" s="33"/>
      <c r="P17" s="257"/>
      <c r="Q17" s="137"/>
      <c r="R17" s="263">
        <f t="shared" si="1"/>
        <v>13</v>
      </c>
      <c r="S17" s="298" t="s">
        <v>1591</v>
      </c>
      <c r="T17" s="140" t="s">
        <v>1590</v>
      </c>
      <c r="U17" s="255"/>
      <c r="V17" s="81"/>
      <c r="W17" s="81"/>
      <c r="X17" s="81"/>
    </row>
    <row r="18" spans="1:24" ht="33.75">
      <c r="A18" s="81">
        <f t="shared" si="0"/>
        <v>14</v>
      </c>
      <c r="B18" s="42" t="s">
        <v>1349</v>
      </c>
      <c r="C18" s="127" t="s">
        <v>1281</v>
      </c>
      <c r="D18" s="127">
        <v>1</v>
      </c>
      <c r="E18" s="127" t="s">
        <v>17</v>
      </c>
      <c r="F18" s="127"/>
      <c r="G18" s="30"/>
      <c r="H18" s="30"/>
      <c r="I18" s="30"/>
      <c r="J18" s="46"/>
      <c r="K18" s="259" t="s">
        <v>1494</v>
      </c>
      <c r="L18" s="258" t="s">
        <v>25</v>
      </c>
      <c r="M18" s="258" t="s">
        <v>983</v>
      </c>
      <c r="N18" s="33"/>
      <c r="O18" s="33"/>
      <c r="P18" s="257"/>
      <c r="Q18" s="137"/>
      <c r="R18" s="263">
        <f t="shared" si="1"/>
        <v>14</v>
      </c>
      <c r="S18" s="298" t="s">
        <v>1589</v>
      </c>
      <c r="T18" s="140" t="s">
        <v>1588</v>
      </c>
      <c r="U18" s="255"/>
      <c r="V18" s="81"/>
      <c r="W18" s="81"/>
      <c r="X18" s="81"/>
    </row>
    <row r="19" spans="1:24" ht="22.5">
      <c r="A19" s="81">
        <f t="shared" si="0"/>
        <v>15</v>
      </c>
      <c r="B19" s="42" t="s">
        <v>1349</v>
      </c>
      <c r="C19" s="127" t="s">
        <v>1281</v>
      </c>
      <c r="D19" s="127">
        <v>1</v>
      </c>
      <c r="E19" s="127" t="s">
        <v>17</v>
      </c>
      <c r="F19" s="127"/>
      <c r="G19" s="30"/>
      <c r="H19" s="30"/>
      <c r="I19" s="30"/>
      <c r="J19" s="46"/>
      <c r="K19" s="259" t="s">
        <v>1494</v>
      </c>
      <c r="L19" s="258" t="s">
        <v>25</v>
      </c>
      <c r="M19" s="258" t="s">
        <v>1272</v>
      </c>
      <c r="N19" s="33"/>
      <c r="O19" s="33"/>
      <c r="P19" s="257"/>
      <c r="Q19" s="137"/>
      <c r="R19" s="263">
        <f t="shared" si="1"/>
        <v>15</v>
      </c>
      <c r="S19" s="298" t="s">
        <v>1587</v>
      </c>
      <c r="T19" s="140" t="s">
        <v>1586</v>
      </c>
      <c r="U19" s="255"/>
      <c r="V19" s="81"/>
      <c r="W19" s="81"/>
      <c r="X19" s="81"/>
    </row>
    <row r="20" spans="1:24" ht="22.5">
      <c r="A20" s="631">
        <f t="shared" si="0"/>
        <v>16</v>
      </c>
      <c r="B20" s="42" t="s">
        <v>1349</v>
      </c>
      <c r="C20" s="127" t="s">
        <v>1281</v>
      </c>
      <c r="D20" s="127">
        <v>1</v>
      </c>
      <c r="E20" s="127" t="s">
        <v>17</v>
      </c>
      <c r="F20" s="127"/>
      <c r="G20" s="30"/>
      <c r="H20" s="30"/>
      <c r="I20" s="30"/>
      <c r="J20" s="46"/>
      <c r="K20" s="300" t="s">
        <v>1393</v>
      </c>
      <c r="L20" s="299" t="s">
        <v>25</v>
      </c>
      <c r="M20" s="299" t="s">
        <v>1153</v>
      </c>
      <c r="N20" s="33"/>
      <c r="O20" s="33"/>
      <c r="P20" s="257"/>
      <c r="Q20" s="137"/>
      <c r="R20" s="263">
        <f t="shared" si="1"/>
        <v>16</v>
      </c>
      <c r="S20" s="137" t="s">
        <v>1585</v>
      </c>
      <c r="T20" s="140" t="s">
        <v>1584</v>
      </c>
      <c r="U20" s="255"/>
      <c r="V20" s="81"/>
      <c r="W20" s="81"/>
      <c r="X20" s="81"/>
    </row>
    <row r="21" spans="1:24" ht="33.75">
      <c r="A21" s="631">
        <f t="shared" si="0"/>
        <v>17</v>
      </c>
      <c r="B21" s="42" t="s">
        <v>1349</v>
      </c>
      <c r="C21" s="127" t="s">
        <v>1281</v>
      </c>
      <c r="D21" s="127">
        <v>1</v>
      </c>
      <c r="E21" s="127" t="s">
        <v>17</v>
      </c>
      <c r="F21" s="127"/>
      <c r="G21" s="30"/>
      <c r="H21" s="30"/>
      <c r="I21" s="30"/>
      <c r="J21" s="46"/>
      <c r="K21" s="300" t="s">
        <v>1393</v>
      </c>
      <c r="L21" s="299" t="s">
        <v>25</v>
      </c>
      <c r="M21" s="299" t="s">
        <v>1215</v>
      </c>
      <c r="N21" s="33"/>
      <c r="O21" s="33"/>
      <c r="P21" s="257"/>
      <c r="Q21" s="137"/>
      <c r="R21" s="263">
        <f t="shared" si="1"/>
        <v>17</v>
      </c>
      <c r="S21" s="296" t="s">
        <v>1583</v>
      </c>
      <c r="T21" s="140" t="s">
        <v>1582</v>
      </c>
      <c r="U21" s="255"/>
      <c r="V21" s="81"/>
      <c r="W21" s="81"/>
      <c r="X21" s="81"/>
    </row>
    <row r="22" spans="1:24" ht="22.5">
      <c r="A22" s="81">
        <f t="shared" si="0"/>
        <v>18</v>
      </c>
      <c r="B22" s="42" t="s">
        <v>1349</v>
      </c>
      <c r="C22" s="127" t="s">
        <v>1281</v>
      </c>
      <c r="D22" s="127">
        <v>1</v>
      </c>
      <c r="E22" s="127" t="s">
        <v>17</v>
      </c>
      <c r="F22" s="127"/>
      <c r="G22" s="30"/>
      <c r="H22" s="30"/>
      <c r="I22" s="30"/>
      <c r="J22" s="46"/>
      <c r="K22" s="259" t="s">
        <v>1494</v>
      </c>
      <c r="L22" s="258" t="s">
        <v>25</v>
      </c>
      <c r="M22" s="258" t="s">
        <v>1233</v>
      </c>
      <c r="N22" s="33"/>
      <c r="O22" s="33"/>
      <c r="P22" s="257"/>
      <c r="Q22" s="137"/>
      <c r="R22" s="263">
        <f t="shared" si="1"/>
        <v>18</v>
      </c>
      <c r="S22" s="298" t="s">
        <v>1581</v>
      </c>
      <c r="T22" s="140" t="s">
        <v>1580</v>
      </c>
      <c r="U22" s="255"/>
      <c r="V22" s="81"/>
      <c r="W22" s="81"/>
      <c r="X22" s="81"/>
    </row>
    <row r="23" spans="1:24" ht="22.5">
      <c r="A23" s="81">
        <f t="shared" si="0"/>
        <v>19</v>
      </c>
      <c r="B23" s="42" t="s">
        <v>1349</v>
      </c>
      <c r="C23" s="127" t="s">
        <v>1281</v>
      </c>
      <c r="D23" s="127">
        <v>1</v>
      </c>
      <c r="E23" s="127" t="s">
        <v>17</v>
      </c>
      <c r="F23" s="127"/>
      <c r="G23" s="30"/>
      <c r="H23" s="30"/>
      <c r="I23" s="30"/>
      <c r="J23" s="46"/>
      <c r="K23" s="259" t="s">
        <v>1494</v>
      </c>
      <c r="L23" s="258" t="s">
        <v>25</v>
      </c>
      <c r="M23" s="258" t="s">
        <v>1146</v>
      </c>
      <c r="N23" s="33"/>
      <c r="O23" s="33"/>
      <c r="P23" s="257"/>
      <c r="Q23" s="137"/>
      <c r="R23" s="263">
        <f t="shared" si="1"/>
        <v>19</v>
      </c>
      <c r="S23" s="298" t="s">
        <v>1579</v>
      </c>
      <c r="T23" s="140" t="s">
        <v>1578</v>
      </c>
      <c r="U23" s="255"/>
      <c r="V23" s="81"/>
      <c r="W23" s="81"/>
      <c r="X23" s="81"/>
    </row>
    <row r="24" spans="1:24" ht="22.5">
      <c r="A24" s="81">
        <f t="shared" si="0"/>
        <v>20</v>
      </c>
      <c r="B24" s="42" t="s">
        <v>1349</v>
      </c>
      <c r="C24" s="127" t="s">
        <v>1281</v>
      </c>
      <c r="D24" s="127">
        <v>1</v>
      </c>
      <c r="E24" s="127" t="s">
        <v>17</v>
      </c>
      <c r="F24" s="127"/>
      <c r="G24" s="30"/>
      <c r="H24" s="30"/>
      <c r="I24" s="30"/>
      <c r="J24" s="46"/>
      <c r="K24" s="259" t="s">
        <v>1494</v>
      </c>
      <c r="L24" s="258" t="s">
        <v>25</v>
      </c>
      <c r="M24" s="258" t="s">
        <v>1119</v>
      </c>
      <c r="N24" s="33"/>
      <c r="O24" s="33"/>
      <c r="P24" s="257"/>
      <c r="Q24" s="137"/>
      <c r="R24" s="263">
        <f t="shared" si="1"/>
        <v>20</v>
      </c>
      <c r="S24" s="298" t="s">
        <v>1577</v>
      </c>
      <c r="T24" s="140" t="s">
        <v>1576</v>
      </c>
      <c r="U24" s="255"/>
      <c r="V24" s="81"/>
      <c r="W24" s="81"/>
      <c r="X24" s="81"/>
    </row>
    <row r="25" spans="1:24" ht="22.5">
      <c r="A25" s="81">
        <f t="shared" si="0"/>
        <v>21</v>
      </c>
      <c r="B25" s="42" t="s">
        <v>1349</v>
      </c>
      <c r="C25" s="127" t="s">
        <v>1281</v>
      </c>
      <c r="D25" s="127">
        <v>1</v>
      </c>
      <c r="E25" s="127" t="s">
        <v>17</v>
      </c>
      <c r="F25" s="127"/>
      <c r="G25" s="30"/>
      <c r="H25" s="30"/>
      <c r="I25" s="30"/>
      <c r="J25" s="46"/>
      <c r="K25" s="259" t="s">
        <v>1494</v>
      </c>
      <c r="L25" s="258" t="s">
        <v>25</v>
      </c>
      <c r="M25" s="258" t="s">
        <v>1227</v>
      </c>
      <c r="N25" s="33"/>
      <c r="O25" s="33"/>
      <c r="P25" s="257"/>
      <c r="Q25" s="137"/>
      <c r="R25" s="263">
        <f t="shared" si="1"/>
        <v>21</v>
      </c>
      <c r="S25" s="298" t="s">
        <v>1575</v>
      </c>
      <c r="T25" s="140" t="s">
        <v>1574</v>
      </c>
      <c r="U25" s="255"/>
      <c r="V25" s="81"/>
      <c r="W25" s="81"/>
      <c r="X25" s="81"/>
    </row>
    <row r="26" spans="1:24" ht="22.5">
      <c r="A26" s="81">
        <f t="shared" si="0"/>
        <v>22</v>
      </c>
      <c r="B26" s="42" t="s">
        <v>1349</v>
      </c>
      <c r="C26" s="127" t="s">
        <v>1281</v>
      </c>
      <c r="D26" s="127">
        <v>1</v>
      </c>
      <c r="E26" s="127" t="s">
        <v>17</v>
      </c>
      <c r="F26" s="127"/>
      <c r="G26" s="30"/>
      <c r="H26" s="30"/>
      <c r="I26" s="30"/>
      <c r="J26" s="46"/>
      <c r="K26" s="259" t="s">
        <v>1494</v>
      </c>
      <c r="L26" s="258" t="s">
        <v>25</v>
      </c>
      <c r="M26" s="258" t="s">
        <v>1141</v>
      </c>
      <c r="N26" s="33"/>
      <c r="O26" s="33"/>
      <c r="P26" s="257"/>
      <c r="Q26" s="137"/>
      <c r="R26" s="263">
        <f t="shared" si="1"/>
        <v>22</v>
      </c>
      <c r="S26" s="298" t="s">
        <v>1573</v>
      </c>
      <c r="T26" s="140" t="s">
        <v>1572</v>
      </c>
      <c r="U26" s="255"/>
      <c r="V26" s="81"/>
      <c r="W26" s="81"/>
      <c r="X26" s="81"/>
    </row>
    <row r="27" spans="1:24" ht="22.5">
      <c r="A27" s="81">
        <f t="shared" si="0"/>
        <v>23</v>
      </c>
      <c r="B27" s="42" t="s">
        <v>1349</v>
      </c>
      <c r="C27" s="127" t="s">
        <v>1281</v>
      </c>
      <c r="D27" s="127">
        <v>1</v>
      </c>
      <c r="E27" s="127" t="s">
        <v>17</v>
      </c>
      <c r="F27" s="127"/>
      <c r="G27" s="30"/>
      <c r="H27" s="30"/>
      <c r="I27" s="30"/>
      <c r="J27" s="46"/>
      <c r="K27" s="259" t="s">
        <v>1494</v>
      </c>
      <c r="L27" s="258" t="s">
        <v>25</v>
      </c>
      <c r="M27" s="258" t="s">
        <v>1156</v>
      </c>
      <c r="N27" s="33"/>
      <c r="O27" s="33"/>
      <c r="P27" s="257"/>
      <c r="Q27" s="137"/>
      <c r="R27" s="263">
        <f t="shared" si="1"/>
        <v>23</v>
      </c>
      <c r="S27" s="298" t="s">
        <v>1571</v>
      </c>
      <c r="T27" s="140" t="s">
        <v>1570</v>
      </c>
      <c r="U27" s="255"/>
      <c r="V27" s="81"/>
      <c r="W27" s="81"/>
      <c r="X27" s="81"/>
    </row>
    <row r="28" spans="1:24" ht="22.5">
      <c r="A28" s="81">
        <f t="shared" si="0"/>
        <v>24</v>
      </c>
      <c r="B28" s="42" t="s">
        <v>1349</v>
      </c>
      <c r="C28" s="127" t="s">
        <v>1281</v>
      </c>
      <c r="D28" s="127">
        <v>1</v>
      </c>
      <c r="E28" s="127" t="s">
        <v>17</v>
      </c>
      <c r="F28" s="127"/>
      <c r="G28" s="30"/>
      <c r="H28" s="30"/>
      <c r="I28" s="30"/>
      <c r="J28" s="46"/>
      <c r="K28" s="259" t="s">
        <v>1494</v>
      </c>
      <c r="L28" s="258" t="s">
        <v>25</v>
      </c>
      <c r="M28" s="258" t="s">
        <v>1224</v>
      </c>
      <c r="N28" s="33"/>
      <c r="O28" s="33"/>
      <c r="P28" s="257"/>
      <c r="Q28" s="137"/>
      <c r="R28" s="263">
        <f t="shared" si="1"/>
        <v>24</v>
      </c>
      <c r="S28" s="298" t="s">
        <v>1569</v>
      </c>
      <c r="T28" s="140" t="s">
        <v>1568</v>
      </c>
      <c r="U28" s="255"/>
      <c r="V28" s="81"/>
      <c r="W28" s="81"/>
      <c r="X28" s="81"/>
    </row>
    <row r="29" spans="1:24" ht="22.5">
      <c r="A29" s="81">
        <f t="shared" si="0"/>
        <v>25</v>
      </c>
      <c r="B29" s="42" t="s">
        <v>1349</v>
      </c>
      <c r="C29" s="127" t="s">
        <v>1281</v>
      </c>
      <c r="D29" s="127">
        <v>1</v>
      </c>
      <c r="E29" s="127" t="s">
        <v>17</v>
      </c>
      <c r="F29" s="127"/>
      <c r="G29" s="30"/>
      <c r="H29" s="30"/>
      <c r="I29" s="30"/>
      <c r="J29" s="46"/>
      <c r="K29" s="259" t="s">
        <v>1494</v>
      </c>
      <c r="L29" s="258" t="s">
        <v>25</v>
      </c>
      <c r="M29" s="258" t="s">
        <v>1081</v>
      </c>
      <c r="N29" s="33"/>
      <c r="O29" s="33"/>
      <c r="P29" s="257"/>
      <c r="Q29" s="137"/>
      <c r="R29" s="263">
        <f t="shared" si="1"/>
        <v>25</v>
      </c>
      <c r="S29" s="298" t="s">
        <v>1567</v>
      </c>
      <c r="T29" s="140" t="s">
        <v>1566</v>
      </c>
      <c r="U29" s="255"/>
      <c r="V29" s="81"/>
      <c r="W29" s="81"/>
      <c r="X29" s="81"/>
    </row>
    <row r="30" spans="1:24" ht="33.75">
      <c r="A30" s="81">
        <f t="shared" si="0"/>
        <v>26</v>
      </c>
      <c r="B30" s="42" t="s">
        <v>1349</v>
      </c>
      <c r="C30" s="127" t="s">
        <v>1281</v>
      </c>
      <c r="D30" s="127">
        <v>1</v>
      </c>
      <c r="E30" s="127" t="s">
        <v>17</v>
      </c>
      <c r="F30" s="127"/>
      <c r="G30" s="30"/>
      <c r="H30" s="30"/>
      <c r="I30" s="30"/>
      <c r="J30" s="46"/>
      <c r="K30" s="259" t="s">
        <v>1494</v>
      </c>
      <c r="L30" s="258" t="s">
        <v>25</v>
      </c>
      <c r="M30" s="258" t="s">
        <v>1101</v>
      </c>
      <c r="N30" s="33"/>
      <c r="O30" s="33"/>
      <c r="P30" s="257"/>
      <c r="Q30" s="137"/>
      <c r="R30" s="263">
        <f t="shared" si="1"/>
        <v>26</v>
      </c>
      <c r="S30" s="298" t="s">
        <v>1565</v>
      </c>
      <c r="T30" s="140" t="s">
        <v>1564</v>
      </c>
      <c r="U30" s="255"/>
      <c r="V30" s="81"/>
      <c r="W30" s="81"/>
      <c r="X30" s="81"/>
    </row>
    <row r="31" spans="1:24" ht="22.5">
      <c r="A31" s="81">
        <f t="shared" si="0"/>
        <v>27</v>
      </c>
      <c r="B31" s="42" t="s">
        <v>1349</v>
      </c>
      <c r="C31" s="127" t="s">
        <v>1281</v>
      </c>
      <c r="D31" s="127">
        <v>1</v>
      </c>
      <c r="E31" s="127" t="s">
        <v>17</v>
      </c>
      <c r="F31" s="127"/>
      <c r="G31" s="30"/>
      <c r="H31" s="30"/>
      <c r="I31" s="30"/>
      <c r="J31" s="46"/>
      <c r="K31" s="259" t="s">
        <v>1494</v>
      </c>
      <c r="L31" s="258" t="s">
        <v>25</v>
      </c>
      <c r="M31" s="258" t="s">
        <v>994</v>
      </c>
      <c r="N31" s="33"/>
      <c r="O31" s="33"/>
      <c r="P31" s="257"/>
      <c r="Q31" s="137"/>
      <c r="R31" s="263">
        <f t="shared" si="1"/>
        <v>27</v>
      </c>
      <c r="S31" s="298" t="s">
        <v>1563</v>
      </c>
      <c r="T31" s="140" t="s">
        <v>1562</v>
      </c>
      <c r="U31" s="255"/>
      <c r="V31" s="81"/>
      <c r="W31" s="81"/>
      <c r="X31" s="81"/>
    </row>
    <row r="32" spans="1:24" ht="22.5">
      <c r="A32" s="81">
        <f t="shared" si="0"/>
        <v>28</v>
      </c>
      <c r="B32" s="42" t="s">
        <v>1349</v>
      </c>
      <c r="C32" s="127" t="s">
        <v>1281</v>
      </c>
      <c r="D32" s="127">
        <v>1</v>
      </c>
      <c r="E32" s="127" t="s">
        <v>17</v>
      </c>
      <c r="F32" s="127"/>
      <c r="G32" s="30"/>
      <c r="H32" s="30"/>
      <c r="I32" s="30"/>
      <c r="J32" s="46"/>
      <c r="K32" s="259" t="s">
        <v>1494</v>
      </c>
      <c r="L32" s="258" t="s">
        <v>25</v>
      </c>
      <c r="M32" s="258" t="s">
        <v>622</v>
      </c>
      <c r="N32" s="33"/>
      <c r="O32" s="33"/>
      <c r="P32" s="257"/>
      <c r="Q32" s="137"/>
      <c r="R32" s="263">
        <f t="shared" si="1"/>
        <v>28</v>
      </c>
      <c r="S32" s="298" t="s">
        <v>1561</v>
      </c>
      <c r="T32" s="140" t="s">
        <v>1560</v>
      </c>
      <c r="U32" s="255"/>
      <c r="V32" s="81"/>
      <c r="W32" s="81"/>
      <c r="X32" s="81"/>
    </row>
    <row r="33" spans="1:24" ht="22.5">
      <c r="A33" s="81">
        <f t="shared" si="0"/>
        <v>29</v>
      </c>
      <c r="B33" s="42" t="s">
        <v>1349</v>
      </c>
      <c r="C33" s="127" t="s">
        <v>1281</v>
      </c>
      <c r="D33" s="127">
        <v>1</v>
      </c>
      <c r="E33" s="127" t="s">
        <v>17</v>
      </c>
      <c r="F33" s="127"/>
      <c r="G33" s="30"/>
      <c r="H33" s="30"/>
      <c r="I33" s="30"/>
      <c r="J33" s="46"/>
      <c r="K33" s="259" t="s">
        <v>1494</v>
      </c>
      <c r="L33" s="258" t="s">
        <v>25</v>
      </c>
      <c r="M33" s="258" t="s">
        <v>1161</v>
      </c>
      <c r="N33" s="33"/>
      <c r="O33" s="33"/>
      <c r="P33" s="257"/>
      <c r="Q33" s="137"/>
      <c r="R33" s="263">
        <f t="shared" si="1"/>
        <v>29</v>
      </c>
      <c r="S33" s="298" t="s">
        <v>1559</v>
      </c>
      <c r="T33" s="140" t="s">
        <v>1558</v>
      </c>
      <c r="U33" s="255"/>
      <c r="V33" s="81"/>
      <c r="W33" s="81"/>
      <c r="X33" s="81"/>
    </row>
    <row r="34" spans="1:24" ht="22.5">
      <c r="A34" s="81">
        <f t="shared" si="0"/>
        <v>30</v>
      </c>
      <c r="B34" s="42" t="s">
        <v>1349</v>
      </c>
      <c r="C34" s="127" t="s">
        <v>1281</v>
      </c>
      <c r="D34" s="127">
        <v>1</v>
      </c>
      <c r="E34" s="127" t="s">
        <v>17</v>
      </c>
      <c r="F34" s="127"/>
      <c r="G34" s="30"/>
      <c r="H34" s="30"/>
      <c r="I34" s="30"/>
      <c r="J34" s="46"/>
      <c r="K34" s="259" t="s">
        <v>1494</v>
      </c>
      <c r="L34" s="258" t="s">
        <v>25</v>
      </c>
      <c r="M34" s="258" t="s">
        <v>986</v>
      </c>
      <c r="N34" s="33"/>
      <c r="O34" s="33"/>
      <c r="P34" s="257"/>
      <c r="Q34" s="137"/>
      <c r="R34" s="263">
        <f t="shared" si="1"/>
        <v>30</v>
      </c>
      <c r="S34" s="298" t="s">
        <v>1557</v>
      </c>
      <c r="T34" s="140" t="s">
        <v>1556</v>
      </c>
      <c r="U34" s="255"/>
      <c r="V34" s="81"/>
      <c r="W34" s="81"/>
      <c r="X34" s="81"/>
    </row>
    <row r="35" spans="1:24" ht="147" customHeight="1">
      <c r="A35" s="81">
        <f t="shared" si="0"/>
        <v>31</v>
      </c>
      <c r="B35" s="42" t="s">
        <v>1349</v>
      </c>
      <c r="C35" s="127" t="s">
        <v>1281</v>
      </c>
      <c r="D35" s="127">
        <v>1</v>
      </c>
      <c r="E35" s="127" t="s">
        <v>17</v>
      </c>
      <c r="F35" s="127"/>
      <c r="G35" s="30"/>
      <c r="H35" s="30"/>
      <c r="I35" s="30"/>
      <c r="J35" s="46"/>
      <c r="K35" s="281"/>
      <c r="L35" s="280"/>
      <c r="M35" s="280"/>
      <c r="N35" s="33"/>
      <c r="O35" s="33"/>
      <c r="P35" s="257"/>
      <c r="Q35" s="137"/>
      <c r="R35" s="263">
        <f t="shared" si="1"/>
        <v>31</v>
      </c>
      <c r="S35" s="298"/>
      <c r="T35" s="279" t="s">
        <v>5639</v>
      </c>
      <c r="U35" s="102" t="s">
        <v>5622</v>
      </c>
      <c r="V35" s="81"/>
      <c r="W35" s="81">
        <v>1</v>
      </c>
      <c r="X35" s="81"/>
    </row>
    <row r="36" spans="1:24" ht="22.5">
      <c r="A36" s="81">
        <f t="shared" si="0"/>
        <v>32</v>
      </c>
      <c r="B36" s="42" t="s">
        <v>1349</v>
      </c>
      <c r="C36" s="127" t="s">
        <v>1281</v>
      </c>
      <c r="D36" s="127">
        <v>1</v>
      </c>
      <c r="E36" s="127" t="s">
        <v>17</v>
      </c>
      <c r="F36" s="127"/>
      <c r="G36" s="30"/>
      <c r="H36" s="30"/>
      <c r="I36" s="30"/>
      <c r="J36" s="46"/>
      <c r="K36" s="259" t="s">
        <v>1494</v>
      </c>
      <c r="L36" s="258" t="s">
        <v>25</v>
      </c>
      <c r="M36" s="258" t="s">
        <v>1097</v>
      </c>
      <c r="N36" s="33"/>
      <c r="O36" s="33"/>
      <c r="P36" s="257"/>
      <c r="Q36" s="137"/>
      <c r="R36" s="263">
        <f t="shared" si="1"/>
        <v>32</v>
      </c>
      <c r="S36" s="298" t="s">
        <v>1555</v>
      </c>
      <c r="T36" s="140" t="s">
        <v>1554</v>
      </c>
      <c r="U36" s="255"/>
      <c r="V36" s="81"/>
      <c r="W36" s="81"/>
      <c r="X36" s="81"/>
    </row>
    <row r="37" spans="1:24" ht="22.5">
      <c r="A37" s="81">
        <f t="shared" si="0"/>
        <v>33</v>
      </c>
      <c r="B37" s="42" t="s">
        <v>1349</v>
      </c>
      <c r="C37" s="127" t="s">
        <v>1281</v>
      </c>
      <c r="D37" s="127">
        <v>1</v>
      </c>
      <c r="E37" s="127" t="s">
        <v>17</v>
      </c>
      <c r="F37" s="127"/>
      <c r="G37" s="30"/>
      <c r="H37" s="30"/>
      <c r="I37" s="30"/>
      <c r="J37" s="46"/>
      <c r="K37" s="259" t="s">
        <v>1494</v>
      </c>
      <c r="L37" s="258" t="s">
        <v>25</v>
      </c>
      <c r="M37" s="258" t="s">
        <v>1135</v>
      </c>
      <c r="N37" s="33"/>
      <c r="O37" s="33"/>
      <c r="P37" s="257"/>
      <c r="Q37" s="137"/>
      <c r="R37" s="263">
        <f t="shared" si="1"/>
        <v>33</v>
      </c>
      <c r="S37" s="298" t="s">
        <v>1553</v>
      </c>
      <c r="T37" s="140" t="s">
        <v>1552</v>
      </c>
      <c r="U37" s="255"/>
      <c r="V37" s="81"/>
      <c r="W37" s="81"/>
      <c r="X37" s="81"/>
    </row>
    <row r="38" spans="1:24" ht="33.75">
      <c r="A38" s="81">
        <f t="shared" si="0"/>
        <v>34</v>
      </c>
      <c r="B38" s="42" t="s">
        <v>1349</v>
      </c>
      <c r="C38" s="127" t="s">
        <v>1281</v>
      </c>
      <c r="D38" s="127">
        <v>1</v>
      </c>
      <c r="E38" s="127" t="s">
        <v>17</v>
      </c>
      <c r="F38" s="127"/>
      <c r="G38" s="30"/>
      <c r="H38" s="30"/>
      <c r="I38" s="30"/>
      <c r="J38" s="46"/>
      <c r="K38" s="259" t="s">
        <v>1494</v>
      </c>
      <c r="L38" s="258" t="s">
        <v>25</v>
      </c>
      <c r="M38" s="258" t="s">
        <v>970</v>
      </c>
      <c r="N38" s="33"/>
      <c r="O38" s="33"/>
      <c r="P38" s="257"/>
      <c r="Q38" s="137"/>
      <c r="R38" s="263">
        <f t="shared" si="1"/>
        <v>34</v>
      </c>
      <c r="S38" s="298" t="s">
        <v>1551</v>
      </c>
      <c r="T38" s="140" t="s">
        <v>1550</v>
      </c>
      <c r="U38" s="255"/>
      <c r="V38" s="81"/>
      <c r="W38" s="81"/>
      <c r="X38" s="81"/>
    </row>
    <row r="39" spans="1:24" ht="135">
      <c r="A39" s="81">
        <f t="shared" si="0"/>
        <v>35</v>
      </c>
      <c r="B39" s="42" t="s">
        <v>1349</v>
      </c>
      <c r="C39" s="127" t="s">
        <v>1281</v>
      </c>
      <c r="D39" s="127">
        <v>1</v>
      </c>
      <c r="E39" s="127" t="s">
        <v>17</v>
      </c>
      <c r="F39" s="127"/>
      <c r="G39" s="30"/>
      <c r="H39" s="30"/>
      <c r="I39" s="30"/>
      <c r="J39" s="46"/>
      <c r="K39" s="259" t="s">
        <v>1494</v>
      </c>
      <c r="L39" s="258" t="s">
        <v>25</v>
      </c>
      <c r="M39" s="258" t="s">
        <v>384</v>
      </c>
      <c r="N39" s="33" t="s">
        <v>112</v>
      </c>
      <c r="O39" s="33" t="s">
        <v>599</v>
      </c>
      <c r="P39" s="257"/>
      <c r="Q39" s="137"/>
      <c r="R39" s="263">
        <f t="shared" si="1"/>
        <v>35</v>
      </c>
      <c r="S39" s="298" t="s">
        <v>1549</v>
      </c>
      <c r="T39" s="140" t="s">
        <v>1548</v>
      </c>
      <c r="U39" s="37" t="s">
        <v>46</v>
      </c>
      <c r="V39" s="81"/>
      <c r="W39" s="81"/>
      <c r="X39" s="81"/>
    </row>
    <row r="40" spans="1:24" ht="22.5">
      <c r="A40" s="81">
        <f t="shared" ref="A40:A71" si="2">(A39+1)</f>
        <v>36</v>
      </c>
      <c r="B40" s="42" t="s">
        <v>1349</v>
      </c>
      <c r="C40" s="127" t="s">
        <v>1281</v>
      </c>
      <c r="D40" s="127">
        <v>1</v>
      </c>
      <c r="E40" s="127" t="s">
        <v>17</v>
      </c>
      <c r="F40" s="127"/>
      <c r="G40" s="30"/>
      <c r="H40" s="30"/>
      <c r="I40" s="30"/>
      <c r="J40" s="46"/>
      <c r="K40" s="259" t="s">
        <v>1494</v>
      </c>
      <c r="L40" s="258" t="s">
        <v>25</v>
      </c>
      <c r="M40" s="258" t="s">
        <v>1158</v>
      </c>
      <c r="N40" s="33"/>
      <c r="O40" s="33"/>
      <c r="P40" s="257"/>
      <c r="Q40" s="137"/>
      <c r="R40" s="263">
        <f t="shared" ref="R40:R71" si="3">(R39+1)</f>
        <v>36</v>
      </c>
      <c r="S40" s="298" t="s">
        <v>1547</v>
      </c>
      <c r="T40" s="140" t="s">
        <v>1546</v>
      </c>
      <c r="U40" s="255"/>
      <c r="V40" s="81"/>
      <c r="W40" s="81"/>
      <c r="X40" s="81"/>
    </row>
    <row r="41" spans="1:24" ht="22.5">
      <c r="A41" s="81">
        <f t="shared" si="2"/>
        <v>37</v>
      </c>
      <c r="B41" s="42" t="s">
        <v>1349</v>
      </c>
      <c r="C41" s="127" t="s">
        <v>1281</v>
      </c>
      <c r="D41" s="127">
        <v>1</v>
      </c>
      <c r="E41" s="127" t="s">
        <v>17</v>
      </c>
      <c r="F41" s="127"/>
      <c r="G41" s="30"/>
      <c r="H41" s="30"/>
      <c r="I41" s="30"/>
      <c r="J41" s="46"/>
      <c r="K41" s="259" t="s">
        <v>1494</v>
      </c>
      <c r="L41" s="258" t="s">
        <v>25</v>
      </c>
      <c r="M41" s="258" t="s">
        <v>1163</v>
      </c>
      <c r="N41" s="33"/>
      <c r="O41" s="33"/>
      <c r="P41" s="257"/>
      <c r="Q41" s="137"/>
      <c r="R41" s="263">
        <f t="shared" si="3"/>
        <v>37</v>
      </c>
      <c r="S41" s="298" t="s">
        <v>1545</v>
      </c>
      <c r="T41" s="140" t="s">
        <v>1544</v>
      </c>
      <c r="U41" s="255"/>
      <c r="V41" s="81"/>
      <c r="W41" s="81"/>
      <c r="X41" s="81"/>
    </row>
    <row r="42" spans="1:24" ht="22.5">
      <c r="A42" s="81">
        <f t="shared" si="2"/>
        <v>38</v>
      </c>
      <c r="B42" s="42" t="s">
        <v>1349</v>
      </c>
      <c r="C42" s="127" t="s">
        <v>1281</v>
      </c>
      <c r="D42" s="127">
        <v>1</v>
      </c>
      <c r="E42" s="127" t="s">
        <v>17</v>
      </c>
      <c r="F42" s="127"/>
      <c r="G42" s="30"/>
      <c r="H42" s="30"/>
      <c r="I42" s="30"/>
      <c r="J42" s="46"/>
      <c r="K42" s="259" t="s">
        <v>1494</v>
      </c>
      <c r="L42" s="258" t="s">
        <v>25</v>
      </c>
      <c r="M42" s="258" t="s">
        <v>1159</v>
      </c>
      <c r="N42" s="33"/>
      <c r="O42" s="33"/>
      <c r="P42" s="257"/>
      <c r="Q42" s="137"/>
      <c r="R42" s="263">
        <f t="shared" si="3"/>
        <v>38</v>
      </c>
      <c r="S42" s="298" t="s">
        <v>1543</v>
      </c>
      <c r="T42" s="140" t="s">
        <v>1542</v>
      </c>
      <c r="U42" s="255"/>
      <c r="V42" s="81"/>
      <c r="W42" s="81"/>
      <c r="X42" s="81"/>
    </row>
    <row r="43" spans="1:24" ht="22.5">
      <c r="A43" s="81">
        <f t="shared" si="2"/>
        <v>39</v>
      </c>
      <c r="B43" s="42" t="s">
        <v>1349</v>
      </c>
      <c r="C43" s="127" t="s">
        <v>1281</v>
      </c>
      <c r="D43" s="127">
        <v>1</v>
      </c>
      <c r="E43" s="127" t="s">
        <v>17</v>
      </c>
      <c r="F43" s="127"/>
      <c r="G43" s="30"/>
      <c r="H43" s="30"/>
      <c r="I43" s="30"/>
      <c r="J43" s="46"/>
      <c r="K43" s="259" t="s">
        <v>1494</v>
      </c>
      <c r="L43" s="258" t="s">
        <v>25</v>
      </c>
      <c r="M43" s="258" t="s">
        <v>1164</v>
      </c>
      <c r="N43" s="33"/>
      <c r="O43" s="33"/>
      <c r="P43" s="257"/>
      <c r="Q43" s="137"/>
      <c r="R43" s="263">
        <f t="shared" si="3"/>
        <v>39</v>
      </c>
      <c r="S43" s="298" t="s">
        <v>1541</v>
      </c>
      <c r="T43" s="140" t="s">
        <v>1540</v>
      </c>
      <c r="U43" s="255"/>
      <c r="V43" s="81"/>
      <c r="W43" s="81"/>
      <c r="X43" s="81"/>
    </row>
    <row r="44" spans="1:24" ht="22.5">
      <c r="A44" s="81">
        <f t="shared" si="2"/>
        <v>40</v>
      </c>
      <c r="B44" s="42" t="s">
        <v>1349</v>
      </c>
      <c r="C44" s="127" t="s">
        <v>1281</v>
      </c>
      <c r="D44" s="127">
        <v>1</v>
      </c>
      <c r="E44" s="127" t="s">
        <v>17</v>
      </c>
      <c r="F44" s="127"/>
      <c r="G44" s="30"/>
      <c r="H44" s="30"/>
      <c r="I44" s="30"/>
      <c r="J44" s="46"/>
      <c r="K44" s="259" t="s">
        <v>1494</v>
      </c>
      <c r="L44" s="258" t="s">
        <v>25</v>
      </c>
      <c r="M44" s="258" t="s">
        <v>1263</v>
      </c>
      <c r="N44" s="33"/>
      <c r="O44" s="33"/>
      <c r="P44" s="257"/>
      <c r="Q44" s="137"/>
      <c r="R44" s="263">
        <f t="shared" si="3"/>
        <v>40</v>
      </c>
      <c r="S44" s="298" t="s">
        <v>1539</v>
      </c>
      <c r="T44" s="140" t="s">
        <v>1538</v>
      </c>
      <c r="U44" s="255"/>
      <c r="V44" s="81"/>
      <c r="W44" s="81"/>
      <c r="X44" s="81"/>
    </row>
    <row r="45" spans="1:24" ht="22.5">
      <c r="A45" s="81">
        <f t="shared" si="2"/>
        <v>41</v>
      </c>
      <c r="B45" s="42" t="s">
        <v>1349</v>
      </c>
      <c r="C45" s="127" t="s">
        <v>1281</v>
      </c>
      <c r="D45" s="127">
        <v>1</v>
      </c>
      <c r="E45" s="127" t="s">
        <v>17</v>
      </c>
      <c r="F45" s="127"/>
      <c r="G45" s="30"/>
      <c r="H45" s="30"/>
      <c r="I45" s="30"/>
      <c r="J45" s="46"/>
      <c r="K45" s="259" t="s">
        <v>1494</v>
      </c>
      <c r="L45" s="258" t="s">
        <v>25</v>
      </c>
      <c r="M45" s="258" t="s">
        <v>1251</v>
      </c>
      <c r="N45" s="33"/>
      <c r="O45" s="33"/>
      <c r="P45" s="257"/>
      <c r="Q45" s="137"/>
      <c r="R45" s="263">
        <f t="shared" si="3"/>
        <v>41</v>
      </c>
      <c r="S45" s="298" t="s">
        <v>1537</v>
      </c>
      <c r="T45" s="140" t="s">
        <v>1536</v>
      </c>
      <c r="U45" s="255"/>
      <c r="V45" s="81"/>
      <c r="W45" s="81"/>
      <c r="X45" s="81"/>
    </row>
    <row r="46" spans="1:24" ht="22.5">
      <c r="A46" s="81">
        <f t="shared" si="2"/>
        <v>42</v>
      </c>
      <c r="B46" s="42" t="s">
        <v>1349</v>
      </c>
      <c r="C46" s="127" t="s">
        <v>1281</v>
      </c>
      <c r="D46" s="127">
        <v>1</v>
      </c>
      <c r="E46" s="127" t="s">
        <v>17</v>
      </c>
      <c r="F46" s="127"/>
      <c r="G46" s="30"/>
      <c r="H46" s="30"/>
      <c r="I46" s="30"/>
      <c r="J46" s="46"/>
      <c r="K46" s="259" t="s">
        <v>1494</v>
      </c>
      <c r="L46" s="258" t="s">
        <v>25</v>
      </c>
      <c r="M46" s="258" t="s">
        <v>1221</v>
      </c>
      <c r="N46" s="33"/>
      <c r="O46" s="33"/>
      <c r="P46" s="257"/>
      <c r="Q46" s="137"/>
      <c r="R46" s="263">
        <f t="shared" si="3"/>
        <v>42</v>
      </c>
      <c r="S46" s="298" t="s">
        <v>1535</v>
      </c>
      <c r="T46" s="140" t="s">
        <v>1534</v>
      </c>
      <c r="U46" s="255"/>
      <c r="V46" s="81"/>
      <c r="W46" s="81"/>
      <c r="X46" s="81"/>
    </row>
    <row r="47" spans="1:24" ht="22.5">
      <c r="A47" s="81">
        <f t="shared" si="2"/>
        <v>43</v>
      </c>
      <c r="B47" s="42" t="s">
        <v>1349</v>
      </c>
      <c r="C47" s="127" t="s">
        <v>1281</v>
      </c>
      <c r="D47" s="127">
        <v>1</v>
      </c>
      <c r="E47" s="127" t="s">
        <v>17</v>
      </c>
      <c r="F47" s="127"/>
      <c r="G47" s="30"/>
      <c r="H47" s="30"/>
      <c r="I47" s="30"/>
      <c r="J47" s="46"/>
      <c r="K47" s="259" t="s">
        <v>1494</v>
      </c>
      <c r="L47" s="258" t="s">
        <v>25</v>
      </c>
      <c r="M47" s="258" t="s">
        <v>1105</v>
      </c>
      <c r="N47" s="33"/>
      <c r="O47" s="33"/>
      <c r="P47" s="257"/>
      <c r="Q47" s="137"/>
      <c r="R47" s="263">
        <f t="shared" si="3"/>
        <v>43</v>
      </c>
      <c r="S47" s="298" t="s">
        <v>1533</v>
      </c>
      <c r="T47" s="140" t="s">
        <v>1532</v>
      </c>
      <c r="U47" s="255"/>
      <c r="V47" s="81"/>
      <c r="W47" s="81"/>
      <c r="X47" s="81"/>
    </row>
    <row r="48" spans="1:24" ht="22.5">
      <c r="A48" s="81">
        <f t="shared" si="2"/>
        <v>44</v>
      </c>
      <c r="B48" s="42" t="s">
        <v>1349</v>
      </c>
      <c r="C48" s="127" t="s">
        <v>1281</v>
      </c>
      <c r="D48" s="127">
        <v>1</v>
      </c>
      <c r="E48" s="127" t="s">
        <v>17</v>
      </c>
      <c r="F48" s="127"/>
      <c r="G48" s="30"/>
      <c r="H48" s="30"/>
      <c r="I48" s="30"/>
      <c r="J48" s="46"/>
      <c r="K48" s="259" t="s">
        <v>1494</v>
      </c>
      <c r="L48" s="258" t="s">
        <v>25</v>
      </c>
      <c r="M48" s="258" t="s">
        <v>1162</v>
      </c>
      <c r="N48" s="33"/>
      <c r="O48" s="33"/>
      <c r="P48" s="257"/>
      <c r="Q48" s="137"/>
      <c r="R48" s="263">
        <f t="shared" si="3"/>
        <v>44</v>
      </c>
      <c r="S48" s="298" t="s">
        <v>1531</v>
      </c>
      <c r="T48" s="140" t="s">
        <v>1530</v>
      </c>
      <c r="U48" s="255"/>
      <c r="V48" s="81"/>
      <c r="W48" s="81"/>
      <c r="X48" s="81"/>
    </row>
    <row r="49" spans="1:24" ht="22.5">
      <c r="A49" s="81">
        <f t="shared" si="2"/>
        <v>45</v>
      </c>
      <c r="B49" s="42" t="s">
        <v>1349</v>
      </c>
      <c r="C49" s="127" t="s">
        <v>1281</v>
      </c>
      <c r="D49" s="127">
        <v>1</v>
      </c>
      <c r="E49" s="127" t="s">
        <v>17</v>
      </c>
      <c r="F49" s="127"/>
      <c r="G49" s="30"/>
      <c r="H49" s="30"/>
      <c r="I49" s="30"/>
      <c r="J49" s="46"/>
      <c r="K49" s="259" t="s">
        <v>1494</v>
      </c>
      <c r="L49" s="258" t="s">
        <v>25</v>
      </c>
      <c r="M49" s="258" t="s">
        <v>441</v>
      </c>
      <c r="N49" s="33"/>
      <c r="O49" s="33"/>
      <c r="P49" s="257"/>
      <c r="Q49" s="137"/>
      <c r="R49" s="263">
        <f t="shared" si="3"/>
        <v>45</v>
      </c>
      <c r="S49" s="298" t="s">
        <v>1529</v>
      </c>
      <c r="T49" s="140" t="s">
        <v>1528</v>
      </c>
      <c r="U49" s="255"/>
      <c r="V49" s="81"/>
      <c r="W49" s="81"/>
      <c r="X49" s="81"/>
    </row>
    <row r="50" spans="1:24" ht="33.75">
      <c r="A50" s="81">
        <f t="shared" si="2"/>
        <v>46</v>
      </c>
      <c r="B50" s="42" t="s">
        <v>1349</v>
      </c>
      <c r="C50" s="127" t="s">
        <v>1281</v>
      </c>
      <c r="D50" s="127">
        <v>1</v>
      </c>
      <c r="E50" s="127" t="s">
        <v>17</v>
      </c>
      <c r="F50" s="127"/>
      <c r="G50" s="30"/>
      <c r="H50" s="30"/>
      <c r="I50" s="30"/>
      <c r="J50" s="46"/>
      <c r="K50" s="259" t="s">
        <v>1494</v>
      </c>
      <c r="L50" s="258" t="s">
        <v>25</v>
      </c>
      <c r="M50" s="258" t="s">
        <v>1218</v>
      </c>
      <c r="N50" s="33"/>
      <c r="O50" s="33"/>
      <c r="P50" s="257"/>
      <c r="Q50" s="137"/>
      <c r="R50" s="263">
        <f t="shared" si="3"/>
        <v>46</v>
      </c>
      <c r="S50" s="298" t="s">
        <v>1527</v>
      </c>
      <c r="T50" s="140" t="s">
        <v>1526</v>
      </c>
      <c r="U50" s="255"/>
      <c r="V50" s="81"/>
      <c r="W50" s="81"/>
      <c r="X50" s="81"/>
    </row>
    <row r="51" spans="1:24" ht="22.5">
      <c r="A51" s="81">
        <f t="shared" si="2"/>
        <v>47</v>
      </c>
      <c r="B51" s="42" t="s">
        <v>1349</v>
      </c>
      <c r="C51" s="127" t="s">
        <v>1281</v>
      </c>
      <c r="D51" s="127">
        <v>1</v>
      </c>
      <c r="E51" s="127" t="s">
        <v>17</v>
      </c>
      <c r="F51" s="127"/>
      <c r="G51" s="30"/>
      <c r="H51" s="30"/>
      <c r="I51" s="30"/>
      <c r="J51" s="46"/>
      <c r="K51" s="259" t="s">
        <v>1494</v>
      </c>
      <c r="L51" s="258" t="s">
        <v>25</v>
      </c>
      <c r="M51" s="258" t="s">
        <v>1151</v>
      </c>
      <c r="N51" s="33"/>
      <c r="O51" s="33"/>
      <c r="P51" s="257"/>
      <c r="Q51" s="137"/>
      <c r="R51" s="263">
        <f t="shared" si="3"/>
        <v>47</v>
      </c>
      <c r="S51" s="298" t="s">
        <v>1525</v>
      </c>
      <c r="T51" s="140" t="s">
        <v>1524</v>
      </c>
      <c r="U51" s="255"/>
      <c r="V51" s="81"/>
      <c r="W51" s="81"/>
      <c r="X51" s="81"/>
    </row>
    <row r="52" spans="1:24" ht="67.5">
      <c r="A52" s="81">
        <f t="shared" si="2"/>
        <v>48</v>
      </c>
      <c r="B52" s="42" t="s">
        <v>1349</v>
      </c>
      <c r="C52" s="127" t="s">
        <v>1281</v>
      </c>
      <c r="D52" s="127">
        <v>1</v>
      </c>
      <c r="E52" s="127" t="s">
        <v>17</v>
      </c>
      <c r="F52" s="127"/>
      <c r="G52" s="30"/>
      <c r="H52" s="30"/>
      <c r="I52" s="30"/>
      <c r="J52" s="46"/>
      <c r="K52" s="259" t="s">
        <v>1523</v>
      </c>
      <c r="L52" s="258" t="s">
        <v>25</v>
      </c>
      <c r="M52" s="258" t="s">
        <v>599</v>
      </c>
      <c r="N52" s="33"/>
      <c r="O52" s="33"/>
      <c r="P52" s="257"/>
      <c r="Q52" s="137"/>
      <c r="R52" s="263">
        <f t="shared" si="3"/>
        <v>48</v>
      </c>
      <c r="S52" s="298" t="s">
        <v>1522</v>
      </c>
      <c r="T52" s="140" t="s">
        <v>1521</v>
      </c>
      <c r="U52" s="255"/>
      <c r="V52" s="81"/>
      <c r="W52" s="81"/>
      <c r="X52" s="81"/>
    </row>
    <row r="53" spans="1:24" ht="22.5">
      <c r="A53" s="81">
        <f t="shared" si="2"/>
        <v>49</v>
      </c>
      <c r="B53" s="42" t="s">
        <v>1349</v>
      </c>
      <c r="C53" s="127" t="s">
        <v>1281</v>
      </c>
      <c r="D53" s="127">
        <v>1</v>
      </c>
      <c r="E53" s="127" t="s">
        <v>17</v>
      </c>
      <c r="F53" s="127"/>
      <c r="G53" s="30"/>
      <c r="H53" s="30"/>
      <c r="I53" s="30"/>
      <c r="J53" s="46"/>
      <c r="K53" s="259" t="s">
        <v>1494</v>
      </c>
      <c r="L53" s="258" t="s">
        <v>25</v>
      </c>
      <c r="M53" s="258" t="s">
        <v>1248</v>
      </c>
      <c r="N53" s="33"/>
      <c r="O53" s="33"/>
      <c r="P53" s="257"/>
      <c r="Q53" s="137"/>
      <c r="R53" s="263">
        <f t="shared" si="3"/>
        <v>49</v>
      </c>
      <c r="S53" s="298" t="s">
        <v>1520</v>
      </c>
      <c r="T53" s="140" t="s">
        <v>1519</v>
      </c>
      <c r="U53" s="255"/>
      <c r="V53" s="81"/>
      <c r="W53" s="81"/>
      <c r="X53" s="81"/>
    </row>
    <row r="54" spans="1:24" ht="22.5">
      <c r="A54" s="81">
        <f t="shared" si="2"/>
        <v>50</v>
      </c>
      <c r="B54" s="42" t="s">
        <v>1349</v>
      </c>
      <c r="C54" s="127" t="s">
        <v>1281</v>
      </c>
      <c r="D54" s="127">
        <v>1</v>
      </c>
      <c r="E54" s="127" t="s">
        <v>17</v>
      </c>
      <c r="F54" s="127"/>
      <c r="G54" s="30"/>
      <c r="H54" s="30"/>
      <c r="I54" s="30"/>
      <c r="J54" s="46"/>
      <c r="K54" s="259" t="s">
        <v>1494</v>
      </c>
      <c r="L54" s="258" t="s">
        <v>25</v>
      </c>
      <c r="M54" s="258" t="s">
        <v>1112</v>
      </c>
      <c r="N54" s="33"/>
      <c r="O54" s="33"/>
      <c r="P54" s="257"/>
      <c r="Q54" s="137"/>
      <c r="R54" s="263">
        <f t="shared" si="3"/>
        <v>50</v>
      </c>
      <c r="S54" s="298" t="s">
        <v>1518</v>
      </c>
      <c r="T54" s="140" t="s">
        <v>1517</v>
      </c>
      <c r="U54" s="255"/>
      <c r="V54" s="81"/>
      <c r="W54" s="81"/>
      <c r="X54" s="81"/>
    </row>
    <row r="55" spans="1:24" ht="33.75">
      <c r="A55" s="81">
        <f t="shared" si="2"/>
        <v>51</v>
      </c>
      <c r="B55" s="42" t="s">
        <v>1349</v>
      </c>
      <c r="C55" s="127" t="s">
        <v>1281</v>
      </c>
      <c r="D55" s="127">
        <v>1</v>
      </c>
      <c r="E55" s="127" t="s">
        <v>17</v>
      </c>
      <c r="F55" s="127"/>
      <c r="G55" s="30"/>
      <c r="H55" s="30"/>
      <c r="I55" s="30"/>
      <c r="J55" s="46"/>
      <c r="K55" s="259" t="s">
        <v>1494</v>
      </c>
      <c r="L55" s="258" t="s">
        <v>25</v>
      </c>
      <c r="M55" s="258" t="s">
        <v>1149</v>
      </c>
      <c r="N55" s="33"/>
      <c r="O55" s="33"/>
      <c r="P55" s="257"/>
      <c r="Q55" s="137"/>
      <c r="R55" s="263">
        <f t="shared" si="3"/>
        <v>51</v>
      </c>
      <c r="S55" s="298" t="s">
        <v>1516</v>
      </c>
      <c r="T55" s="140" t="s">
        <v>1515</v>
      </c>
      <c r="U55" s="255"/>
      <c r="V55" s="81"/>
      <c r="W55" s="81"/>
      <c r="X55" s="81"/>
    </row>
    <row r="56" spans="1:24" ht="22.5">
      <c r="A56" s="81">
        <f t="shared" si="2"/>
        <v>52</v>
      </c>
      <c r="B56" s="42" t="s">
        <v>1349</v>
      </c>
      <c r="C56" s="127" t="s">
        <v>1281</v>
      </c>
      <c r="D56" s="127">
        <v>1</v>
      </c>
      <c r="E56" s="127" t="s">
        <v>17</v>
      </c>
      <c r="F56" s="127"/>
      <c r="G56" s="30"/>
      <c r="H56" s="30"/>
      <c r="I56" s="30"/>
      <c r="J56" s="46"/>
      <c r="K56" s="259" t="s">
        <v>1494</v>
      </c>
      <c r="L56" s="258" t="s">
        <v>25</v>
      </c>
      <c r="M56" s="258" t="s">
        <v>1160</v>
      </c>
      <c r="N56" s="33"/>
      <c r="O56" s="33"/>
      <c r="P56" s="257"/>
      <c r="Q56" s="137"/>
      <c r="R56" s="263">
        <f t="shared" si="3"/>
        <v>52</v>
      </c>
      <c r="S56" s="298" t="s">
        <v>1514</v>
      </c>
      <c r="T56" s="140" t="s">
        <v>1513</v>
      </c>
      <c r="U56" s="255"/>
      <c r="V56" s="81"/>
      <c r="W56" s="81"/>
      <c r="X56" s="81"/>
    </row>
    <row r="57" spans="1:24" ht="22.5">
      <c r="A57" s="81">
        <f t="shared" si="2"/>
        <v>53</v>
      </c>
      <c r="B57" s="42" t="s">
        <v>1349</v>
      </c>
      <c r="C57" s="127" t="s">
        <v>1281</v>
      </c>
      <c r="D57" s="127">
        <v>1</v>
      </c>
      <c r="E57" s="127" t="s">
        <v>17</v>
      </c>
      <c r="F57" s="127"/>
      <c r="G57" s="30"/>
      <c r="H57" s="30"/>
      <c r="I57" s="30"/>
      <c r="J57" s="46"/>
      <c r="K57" s="259" t="s">
        <v>1494</v>
      </c>
      <c r="L57" s="258" t="s">
        <v>25</v>
      </c>
      <c r="M57" s="258" t="s">
        <v>1269</v>
      </c>
      <c r="N57" s="33"/>
      <c r="O57" s="33"/>
      <c r="P57" s="257"/>
      <c r="Q57" s="137"/>
      <c r="R57" s="263">
        <f t="shared" si="3"/>
        <v>53</v>
      </c>
      <c r="S57" s="298" t="s">
        <v>1512</v>
      </c>
      <c r="T57" s="140" t="s">
        <v>1511</v>
      </c>
      <c r="U57" s="255"/>
      <c r="V57" s="81"/>
      <c r="W57" s="81"/>
      <c r="X57" s="81"/>
    </row>
    <row r="58" spans="1:24" ht="22.5">
      <c r="A58" s="81">
        <f t="shared" si="2"/>
        <v>54</v>
      </c>
      <c r="B58" s="42" t="s">
        <v>1349</v>
      </c>
      <c r="C58" s="127" t="s">
        <v>1281</v>
      </c>
      <c r="D58" s="127">
        <v>1</v>
      </c>
      <c r="E58" s="127" t="s">
        <v>17</v>
      </c>
      <c r="F58" s="127"/>
      <c r="G58" s="30"/>
      <c r="H58" s="30"/>
      <c r="I58" s="30"/>
      <c r="J58" s="46"/>
      <c r="K58" s="259" t="s">
        <v>1494</v>
      </c>
      <c r="L58" s="258" t="s">
        <v>25</v>
      </c>
      <c r="M58" s="258" t="s">
        <v>1230</v>
      </c>
      <c r="N58" s="33"/>
      <c r="O58" s="33"/>
      <c r="P58" s="257"/>
      <c r="Q58" s="137"/>
      <c r="R58" s="263">
        <f t="shared" si="3"/>
        <v>54</v>
      </c>
      <c r="S58" s="298" t="s">
        <v>1510</v>
      </c>
      <c r="T58" s="140" t="s">
        <v>1509</v>
      </c>
      <c r="U58" s="255"/>
      <c r="V58" s="81"/>
      <c r="W58" s="81"/>
      <c r="X58" s="81"/>
    </row>
    <row r="59" spans="1:24" ht="22.5">
      <c r="A59" s="81">
        <f t="shared" si="2"/>
        <v>55</v>
      </c>
      <c r="B59" s="42" t="s">
        <v>1349</v>
      </c>
      <c r="C59" s="127" t="s">
        <v>1281</v>
      </c>
      <c r="D59" s="127">
        <v>1</v>
      </c>
      <c r="E59" s="127" t="s">
        <v>17</v>
      </c>
      <c r="F59" s="127"/>
      <c r="G59" s="30"/>
      <c r="H59" s="30"/>
      <c r="I59" s="30"/>
      <c r="J59" s="46"/>
      <c r="K59" s="259" t="s">
        <v>1494</v>
      </c>
      <c r="L59" s="258" t="s">
        <v>25</v>
      </c>
      <c r="M59" s="258" t="s">
        <v>1260</v>
      </c>
      <c r="N59" s="33"/>
      <c r="O59" s="33"/>
      <c r="P59" s="257"/>
      <c r="Q59" s="137"/>
      <c r="R59" s="263">
        <f t="shared" si="3"/>
        <v>55</v>
      </c>
      <c r="S59" s="298" t="s">
        <v>1508</v>
      </c>
      <c r="T59" s="140" t="s">
        <v>1507</v>
      </c>
      <c r="U59" s="255"/>
      <c r="V59" s="81"/>
      <c r="W59" s="81"/>
      <c r="X59" s="81"/>
    </row>
    <row r="60" spans="1:24" ht="22.5">
      <c r="A60" s="81">
        <f t="shared" si="2"/>
        <v>56</v>
      </c>
      <c r="B60" s="42" t="s">
        <v>1349</v>
      </c>
      <c r="C60" s="127" t="s">
        <v>1281</v>
      </c>
      <c r="D60" s="127">
        <v>1</v>
      </c>
      <c r="E60" s="127" t="s">
        <v>17</v>
      </c>
      <c r="F60" s="127"/>
      <c r="G60" s="30"/>
      <c r="H60" s="30"/>
      <c r="I60" s="30"/>
      <c r="J60" s="46"/>
      <c r="K60" s="259" t="s">
        <v>1494</v>
      </c>
      <c r="L60" s="258" t="s">
        <v>25</v>
      </c>
      <c r="M60" s="258" t="s">
        <v>1257</v>
      </c>
      <c r="N60" s="33"/>
      <c r="O60" s="33"/>
      <c r="P60" s="257"/>
      <c r="Q60" s="137"/>
      <c r="R60" s="263">
        <f t="shared" si="3"/>
        <v>56</v>
      </c>
      <c r="S60" s="298" t="s">
        <v>1506</v>
      </c>
      <c r="T60" s="140" t="s">
        <v>1505</v>
      </c>
      <c r="U60" s="255"/>
      <c r="V60" s="81"/>
      <c r="W60" s="81"/>
      <c r="X60" s="81"/>
    </row>
    <row r="61" spans="1:24" ht="22.5">
      <c r="A61" s="81">
        <f t="shared" si="2"/>
        <v>57</v>
      </c>
      <c r="B61" s="42" t="s">
        <v>1349</v>
      </c>
      <c r="C61" s="127" t="s">
        <v>1281</v>
      </c>
      <c r="D61" s="127">
        <v>1</v>
      </c>
      <c r="E61" s="127" t="s">
        <v>17</v>
      </c>
      <c r="F61" s="127"/>
      <c r="G61" s="30"/>
      <c r="H61" s="30"/>
      <c r="I61" s="30"/>
      <c r="J61" s="46"/>
      <c r="K61" s="259" t="s">
        <v>1494</v>
      </c>
      <c r="L61" s="258" t="s">
        <v>25</v>
      </c>
      <c r="M61" s="258" t="s">
        <v>1129</v>
      </c>
      <c r="N61" s="33"/>
      <c r="O61" s="33"/>
      <c r="P61" s="257"/>
      <c r="Q61" s="137"/>
      <c r="R61" s="263">
        <f t="shared" si="3"/>
        <v>57</v>
      </c>
      <c r="S61" s="298" t="s">
        <v>1504</v>
      </c>
      <c r="T61" s="140" t="s">
        <v>1503</v>
      </c>
      <c r="U61" s="255"/>
      <c r="V61" s="81"/>
      <c r="W61" s="81"/>
      <c r="X61" s="81"/>
    </row>
    <row r="62" spans="1:24" ht="33.75">
      <c r="A62" s="81">
        <f t="shared" si="2"/>
        <v>58</v>
      </c>
      <c r="B62" s="42" t="s">
        <v>1349</v>
      </c>
      <c r="C62" s="127" t="s">
        <v>1281</v>
      </c>
      <c r="D62" s="127">
        <v>1</v>
      </c>
      <c r="E62" s="127" t="s">
        <v>17</v>
      </c>
      <c r="F62" s="127"/>
      <c r="G62" s="30"/>
      <c r="H62" s="30"/>
      <c r="I62" s="30"/>
      <c r="J62" s="46"/>
      <c r="K62" s="259" t="s">
        <v>1494</v>
      </c>
      <c r="L62" s="258" t="s">
        <v>25</v>
      </c>
      <c r="M62" s="258" t="s">
        <v>1245</v>
      </c>
      <c r="N62" s="33"/>
      <c r="O62" s="33"/>
      <c r="P62" s="257"/>
      <c r="Q62" s="137"/>
      <c r="R62" s="263">
        <f t="shared" si="3"/>
        <v>58</v>
      </c>
      <c r="S62" s="298" t="s">
        <v>1502</v>
      </c>
      <c r="T62" s="140" t="s">
        <v>1501</v>
      </c>
      <c r="U62" s="255"/>
      <c r="V62" s="81"/>
      <c r="W62" s="81"/>
      <c r="X62" s="81"/>
    </row>
    <row r="63" spans="1:24" ht="22.5">
      <c r="A63" s="81">
        <f t="shared" si="2"/>
        <v>59</v>
      </c>
      <c r="B63" s="42" t="s">
        <v>1349</v>
      </c>
      <c r="C63" s="127" t="s">
        <v>1281</v>
      </c>
      <c r="D63" s="127">
        <v>1</v>
      </c>
      <c r="E63" s="127" t="s">
        <v>17</v>
      </c>
      <c r="F63" s="127"/>
      <c r="G63" s="30"/>
      <c r="H63" s="30"/>
      <c r="I63" s="30"/>
      <c r="J63" s="46"/>
      <c r="K63" s="259" t="s">
        <v>1494</v>
      </c>
      <c r="L63" s="258" t="s">
        <v>25</v>
      </c>
      <c r="M63" s="258" t="s">
        <v>1242</v>
      </c>
      <c r="N63" s="33"/>
      <c r="O63" s="33"/>
      <c r="P63" s="257"/>
      <c r="Q63" s="137"/>
      <c r="R63" s="263">
        <f t="shared" si="3"/>
        <v>59</v>
      </c>
      <c r="S63" s="298" t="s">
        <v>1500</v>
      </c>
      <c r="T63" s="140" t="s">
        <v>1499</v>
      </c>
      <c r="U63" s="255"/>
      <c r="V63" s="81"/>
      <c r="W63" s="81"/>
      <c r="X63" s="81"/>
    </row>
    <row r="64" spans="1:24" ht="33.75">
      <c r="A64" s="81">
        <f t="shared" si="2"/>
        <v>60</v>
      </c>
      <c r="B64" s="42" t="s">
        <v>1349</v>
      </c>
      <c r="C64" s="127" t="s">
        <v>1281</v>
      </c>
      <c r="D64" s="127">
        <v>1</v>
      </c>
      <c r="E64" s="127" t="s">
        <v>17</v>
      </c>
      <c r="F64" s="127"/>
      <c r="G64" s="30"/>
      <c r="H64" s="30"/>
      <c r="I64" s="30"/>
      <c r="J64" s="46"/>
      <c r="K64" s="259" t="s">
        <v>1494</v>
      </c>
      <c r="L64" s="258" t="s">
        <v>25</v>
      </c>
      <c r="M64" s="258" t="s">
        <v>1174</v>
      </c>
      <c r="N64" s="33"/>
      <c r="O64" s="33"/>
      <c r="P64" s="257"/>
      <c r="Q64" s="137"/>
      <c r="R64" s="263">
        <f t="shared" si="3"/>
        <v>60</v>
      </c>
      <c r="S64" s="298" t="s">
        <v>1498</v>
      </c>
      <c r="T64" s="140" t="s">
        <v>1497</v>
      </c>
      <c r="U64" s="255"/>
      <c r="V64" s="81"/>
      <c r="W64" s="81"/>
      <c r="X64" s="81"/>
    </row>
    <row r="65" spans="1:24" ht="22.5">
      <c r="A65" s="81">
        <f t="shared" si="2"/>
        <v>61</v>
      </c>
      <c r="B65" s="42" t="s">
        <v>1349</v>
      </c>
      <c r="C65" s="127" t="s">
        <v>1281</v>
      </c>
      <c r="D65" s="127">
        <v>1</v>
      </c>
      <c r="E65" s="127" t="s">
        <v>17</v>
      </c>
      <c r="F65" s="127"/>
      <c r="G65" s="30"/>
      <c r="H65" s="30"/>
      <c r="I65" s="30"/>
      <c r="J65" s="46"/>
      <c r="K65" s="259" t="s">
        <v>1494</v>
      </c>
      <c r="L65" s="258" t="s">
        <v>25</v>
      </c>
      <c r="M65" s="258" t="s">
        <v>1138</v>
      </c>
      <c r="N65" s="33"/>
      <c r="O65" s="33"/>
      <c r="P65" s="257"/>
      <c r="Q65" s="137"/>
      <c r="R65" s="263">
        <f t="shared" si="3"/>
        <v>61</v>
      </c>
      <c r="S65" s="298" t="s">
        <v>1496</v>
      </c>
      <c r="T65" s="140" t="s">
        <v>1495</v>
      </c>
      <c r="U65" s="255"/>
      <c r="V65" s="81"/>
      <c r="W65" s="81"/>
      <c r="X65" s="81"/>
    </row>
    <row r="66" spans="1:24" ht="22.5">
      <c r="A66" s="81">
        <f t="shared" si="2"/>
        <v>62</v>
      </c>
      <c r="B66" s="42" t="s">
        <v>1349</v>
      </c>
      <c r="C66" s="127" t="s">
        <v>1281</v>
      </c>
      <c r="D66" s="127">
        <v>1</v>
      </c>
      <c r="E66" s="127" t="s">
        <v>17</v>
      </c>
      <c r="F66" s="127"/>
      <c r="G66" s="30"/>
      <c r="H66" s="30"/>
      <c r="I66" s="30"/>
      <c r="J66" s="46"/>
      <c r="K66" s="259" t="s">
        <v>1494</v>
      </c>
      <c r="L66" s="258" t="s">
        <v>25</v>
      </c>
      <c r="M66" s="258" t="s">
        <v>1239</v>
      </c>
      <c r="N66" s="33"/>
      <c r="O66" s="33"/>
      <c r="P66" s="257"/>
      <c r="Q66" s="137"/>
      <c r="R66" s="263">
        <f t="shared" si="3"/>
        <v>62</v>
      </c>
      <c r="S66" s="298" t="s">
        <v>1493</v>
      </c>
      <c r="T66" s="140" t="s">
        <v>1492</v>
      </c>
      <c r="U66" s="255"/>
      <c r="V66" s="81"/>
      <c r="W66" s="81"/>
      <c r="X66" s="81"/>
    </row>
    <row r="67" spans="1:24" ht="112.5">
      <c r="A67" s="81">
        <f t="shared" si="2"/>
        <v>63</v>
      </c>
      <c r="B67" s="42" t="s">
        <v>1349</v>
      </c>
      <c r="C67" s="127" t="s">
        <v>1281</v>
      </c>
      <c r="D67" s="127">
        <v>1</v>
      </c>
      <c r="E67" s="127" t="s">
        <v>58</v>
      </c>
      <c r="F67" s="127"/>
      <c r="G67" s="30"/>
      <c r="H67" s="30"/>
      <c r="I67" s="30"/>
      <c r="J67" s="46"/>
      <c r="K67" s="277" t="s">
        <v>1393</v>
      </c>
      <c r="L67" s="258"/>
      <c r="M67" s="258"/>
      <c r="N67" s="33"/>
      <c r="O67" s="33"/>
      <c r="P67" s="257"/>
      <c r="Q67" s="137" t="s">
        <v>1491</v>
      </c>
      <c r="R67" s="263">
        <f t="shared" si="3"/>
        <v>63</v>
      </c>
      <c r="S67" s="38"/>
      <c r="T67" s="140"/>
      <c r="U67" s="255"/>
      <c r="V67" s="81"/>
      <c r="W67" s="81"/>
      <c r="X67" s="81"/>
    </row>
    <row r="68" spans="1:24" ht="67.5">
      <c r="A68" s="81">
        <f t="shared" si="2"/>
        <v>64</v>
      </c>
      <c r="B68" s="42" t="s">
        <v>1349</v>
      </c>
      <c r="C68" s="127" t="s">
        <v>1281</v>
      </c>
      <c r="D68" s="127">
        <v>1</v>
      </c>
      <c r="E68" s="127" t="s">
        <v>58</v>
      </c>
      <c r="F68" s="127"/>
      <c r="G68" s="30"/>
      <c r="H68" s="30"/>
      <c r="I68" s="30"/>
      <c r="J68" s="46"/>
      <c r="K68" s="259" t="s">
        <v>1393</v>
      </c>
      <c r="L68" s="258" t="s">
        <v>109</v>
      </c>
      <c r="M68" s="258" t="s">
        <v>986</v>
      </c>
      <c r="N68" s="33"/>
      <c r="O68" s="33"/>
      <c r="P68" s="257"/>
      <c r="Q68" s="137"/>
      <c r="R68" s="263">
        <f t="shared" si="3"/>
        <v>64</v>
      </c>
      <c r="S68" s="137" t="s">
        <v>1490</v>
      </c>
      <c r="T68" s="140" t="s">
        <v>1489</v>
      </c>
      <c r="U68" s="255"/>
      <c r="V68" s="81"/>
      <c r="W68" s="81"/>
      <c r="X68" s="81"/>
    </row>
    <row r="69" spans="1:24" ht="33.75">
      <c r="A69" s="81">
        <f t="shared" si="2"/>
        <v>65</v>
      </c>
      <c r="B69" s="42" t="s">
        <v>1349</v>
      </c>
      <c r="C69" s="127" t="s">
        <v>1281</v>
      </c>
      <c r="D69" s="127">
        <v>1</v>
      </c>
      <c r="E69" s="127" t="s">
        <v>58</v>
      </c>
      <c r="F69" s="127"/>
      <c r="G69" s="30"/>
      <c r="H69" s="30"/>
      <c r="I69" s="30"/>
      <c r="J69" s="46"/>
      <c r="K69" s="259" t="s">
        <v>1393</v>
      </c>
      <c r="L69" s="258" t="s">
        <v>109</v>
      </c>
      <c r="M69" s="258" t="s">
        <v>1135</v>
      </c>
      <c r="N69" s="33"/>
      <c r="O69" s="33"/>
      <c r="P69" s="257"/>
      <c r="Q69" s="137"/>
      <c r="R69" s="263">
        <f t="shared" si="3"/>
        <v>65</v>
      </c>
      <c r="S69" s="137" t="s">
        <v>1488</v>
      </c>
      <c r="T69" s="140" t="s">
        <v>1487</v>
      </c>
      <c r="U69" s="255"/>
      <c r="V69" s="81"/>
      <c r="W69" s="81"/>
      <c r="X69" s="81"/>
    </row>
    <row r="70" spans="1:24" ht="22.5">
      <c r="A70" s="81">
        <f t="shared" si="2"/>
        <v>66</v>
      </c>
      <c r="B70" s="42" t="s">
        <v>1349</v>
      </c>
      <c r="C70" s="127" t="s">
        <v>1281</v>
      </c>
      <c r="D70" s="127">
        <v>1</v>
      </c>
      <c r="E70" s="127" t="s">
        <v>58</v>
      </c>
      <c r="F70" s="127"/>
      <c r="G70" s="30"/>
      <c r="H70" s="30"/>
      <c r="I70" s="30"/>
      <c r="J70" s="46"/>
      <c r="K70" s="259" t="s">
        <v>1393</v>
      </c>
      <c r="L70" s="258" t="s">
        <v>109</v>
      </c>
      <c r="M70" s="258" t="s">
        <v>599</v>
      </c>
      <c r="N70" s="33"/>
      <c r="O70" s="33"/>
      <c r="P70" s="257"/>
      <c r="Q70" s="137"/>
      <c r="R70" s="263">
        <f t="shared" si="3"/>
        <v>66</v>
      </c>
      <c r="S70" s="137" t="s">
        <v>1486</v>
      </c>
      <c r="T70" s="140" t="s">
        <v>1485</v>
      </c>
      <c r="U70" s="255"/>
      <c r="V70" s="81"/>
      <c r="W70" s="81"/>
      <c r="X70" s="81"/>
    </row>
    <row r="71" spans="1:24" ht="22.5">
      <c r="A71" s="81">
        <f t="shared" si="2"/>
        <v>67</v>
      </c>
      <c r="B71" s="42" t="s">
        <v>1349</v>
      </c>
      <c r="C71" s="127" t="s">
        <v>1281</v>
      </c>
      <c r="D71" s="127">
        <v>1</v>
      </c>
      <c r="E71" s="127" t="s">
        <v>58</v>
      </c>
      <c r="F71" s="127"/>
      <c r="G71" s="30"/>
      <c r="H71" s="30"/>
      <c r="I71" s="30"/>
      <c r="J71" s="46"/>
      <c r="K71" s="281" t="s">
        <v>1393</v>
      </c>
      <c r="L71" s="280" t="s">
        <v>109</v>
      </c>
      <c r="M71" s="280" t="s">
        <v>994</v>
      </c>
      <c r="N71" s="33"/>
      <c r="O71" s="33"/>
      <c r="P71" s="257"/>
      <c r="Q71" s="137"/>
      <c r="R71" s="263">
        <f t="shared" si="3"/>
        <v>67</v>
      </c>
      <c r="S71" s="137" t="s">
        <v>1484</v>
      </c>
      <c r="T71" s="279" t="s">
        <v>1483</v>
      </c>
      <c r="U71" s="255"/>
      <c r="V71" s="81"/>
      <c r="W71" s="81"/>
      <c r="X71" s="81"/>
    </row>
    <row r="72" spans="1:24" ht="22.5">
      <c r="A72" s="81">
        <f t="shared" ref="A72:A103" si="4">(A71+1)</f>
        <v>68</v>
      </c>
      <c r="B72" s="42" t="s">
        <v>1349</v>
      </c>
      <c r="C72" s="127" t="s">
        <v>1281</v>
      </c>
      <c r="D72" s="127">
        <v>1</v>
      </c>
      <c r="E72" s="127" t="s">
        <v>58</v>
      </c>
      <c r="F72" s="127"/>
      <c r="G72" s="30"/>
      <c r="H72" s="30"/>
      <c r="I72" s="30"/>
      <c r="J72" s="46"/>
      <c r="K72" s="259" t="s">
        <v>1393</v>
      </c>
      <c r="L72" s="258" t="s">
        <v>109</v>
      </c>
      <c r="M72" s="258" t="s">
        <v>1266</v>
      </c>
      <c r="N72" s="33"/>
      <c r="O72" s="33"/>
      <c r="P72" s="257"/>
      <c r="Q72" s="137"/>
      <c r="R72" s="263">
        <f t="shared" ref="R72:R103" si="5">(R71+1)</f>
        <v>68</v>
      </c>
      <c r="S72" s="137" t="s">
        <v>1482</v>
      </c>
      <c r="T72" s="140" t="s">
        <v>1481</v>
      </c>
      <c r="U72" s="255"/>
      <c r="V72" s="81"/>
      <c r="W72" s="81"/>
      <c r="X72" s="81"/>
    </row>
    <row r="73" spans="1:24" ht="22.5">
      <c r="A73" s="81">
        <f t="shared" si="4"/>
        <v>69</v>
      </c>
      <c r="B73" s="42" t="s">
        <v>1349</v>
      </c>
      <c r="C73" s="127" t="s">
        <v>1281</v>
      </c>
      <c r="D73" s="127">
        <v>1</v>
      </c>
      <c r="E73" s="127" t="s">
        <v>58</v>
      </c>
      <c r="F73" s="127"/>
      <c r="G73" s="30"/>
      <c r="H73" s="30"/>
      <c r="I73" s="30"/>
      <c r="J73" s="46"/>
      <c r="K73" s="259" t="s">
        <v>1393</v>
      </c>
      <c r="L73" s="258" t="s">
        <v>109</v>
      </c>
      <c r="M73" s="258" t="s">
        <v>1143</v>
      </c>
      <c r="N73" s="33"/>
      <c r="O73" s="33"/>
      <c r="P73" s="257"/>
      <c r="Q73" s="137"/>
      <c r="R73" s="263">
        <f t="shared" si="5"/>
        <v>69</v>
      </c>
      <c r="S73" s="137" t="s">
        <v>1480</v>
      </c>
      <c r="T73" s="140" t="s">
        <v>1479</v>
      </c>
      <c r="U73" s="255"/>
      <c r="V73" s="81"/>
      <c r="W73" s="81"/>
      <c r="X73" s="81"/>
    </row>
    <row r="74" spans="1:24" ht="22.5">
      <c r="A74" s="81">
        <f t="shared" si="4"/>
        <v>70</v>
      </c>
      <c r="B74" s="42" t="s">
        <v>1349</v>
      </c>
      <c r="C74" s="127" t="s">
        <v>1281</v>
      </c>
      <c r="D74" s="127">
        <v>1</v>
      </c>
      <c r="E74" s="127" t="s">
        <v>58</v>
      </c>
      <c r="F74" s="127"/>
      <c r="G74" s="30"/>
      <c r="H74" s="30"/>
      <c r="I74" s="30"/>
      <c r="J74" s="46"/>
      <c r="K74" s="259" t="s">
        <v>1393</v>
      </c>
      <c r="L74" s="258" t="s">
        <v>109</v>
      </c>
      <c r="M74" s="258" t="s">
        <v>1163</v>
      </c>
      <c r="N74" s="33"/>
      <c r="O74" s="33"/>
      <c r="P74" s="257"/>
      <c r="Q74" s="137"/>
      <c r="R74" s="263">
        <f t="shared" si="5"/>
        <v>70</v>
      </c>
      <c r="S74" s="137" t="s">
        <v>1478</v>
      </c>
      <c r="T74" s="140" t="s">
        <v>1477</v>
      </c>
      <c r="U74" s="255"/>
      <c r="V74" s="81"/>
      <c r="W74" s="81"/>
      <c r="X74" s="81"/>
    </row>
    <row r="75" spans="1:24" ht="22.5">
      <c r="A75" s="81">
        <f t="shared" si="4"/>
        <v>71</v>
      </c>
      <c r="B75" s="42" t="s">
        <v>1349</v>
      </c>
      <c r="C75" s="127" t="s">
        <v>1281</v>
      </c>
      <c r="D75" s="127">
        <v>1</v>
      </c>
      <c r="E75" s="127" t="s">
        <v>58</v>
      </c>
      <c r="F75" s="127"/>
      <c r="G75" s="30"/>
      <c r="H75" s="30"/>
      <c r="I75" s="30"/>
      <c r="J75" s="46"/>
      <c r="K75" s="259" t="s">
        <v>1393</v>
      </c>
      <c r="L75" s="258" t="s">
        <v>109</v>
      </c>
      <c r="M75" s="258" t="s">
        <v>1263</v>
      </c>
      <c r="N75" s="33"/>
      <c r="O75" s="33"/>
      <c r="P75" s="257"/>
      <c r="Q75" s="137"/>
      <c r="R75" s="263">
        <f t="shared" si="5"/>
        <v>71</v>
      </c>
      <c r="S75" s="137" t="s">
        <v>1476</v>
      </c>
      <c r="T75" s="140" t="s">
        <v>1475</v>
      </c>
      <c r="U75" s="255"/>
      <c r="V75" s="81"/>
      <c r="W75" s="81"/>
      <c r="X75" s="81"/>
    </row>
    <row r="76" spans="1:24" ht="22.5">
      <c r="A76" s="81">
        <f t="shared" si="4"/>
        <v>72</v>
      </c>
      <c r="B76" s="42" t="s">
        <v>1349</v>
      </c>
      <c r="C76" s="127" t="s">
        <v>1281</v>
      </c>
      <c r="D76" s="127">
        <v>1</v>
      </c>
      <c r="E76" s="127" t="s">
        <v>58</v>
      </c>
      <c r="F76" s="127"/>
      <c r="G76" s="30"/>
      <c r="H76" s="30"/>
      <c r="I76" s="30"/>
      <c r="J76" s="46"/>
      <c r="K76" s="259" t="s">
        <v>1393</v>
      </c>
      <c r="L76" s="258" t="s">
        <v>109</v>
      </c>
      <c r="M76" s="258" t="s">
        <v>625</v>
      </c>
      <c r="N76" s="33"/>
      <c r="O76" s="33"/>
      <c r="P76" s="257"/>
      <c r="Q76" s="137"/>
      <c r="R76" s="263">
        <f t="shared" si="5"/>
        <v>72</v>
      </c>
      <c r="S76" s="137" t="s">
        <v>1474</v>
      </c>
      <c r="T76" s="140" t="s">
        <v>1473</v>
      </c>
      <c r="U76" s="255"/>
      <c r="V76" s="81"/>
      <c r="W76" s="81"/>
      <c r="X76" s="81"/>
    </row>
    <row r="77" spans="1:24" ht="22.5">
      <c r="A77" s="81">
        <f t="shared" si="4"/>
        <v>73</v>
      </c>
      <c r="B77" s="42" t="s">
        <v>1349</v>
      </c>
      <c r="C77" s="127" t="s">
        <v>1281</v>
      </c>
      <c r="D77" s="127">
        <v>1</v>
      </c>
      <c r="E77" s="127" t="s">
        <v>58</v>
      </c>
      <c r="F77" s="127"/>
      <c r="G77" s="30"/>
      <c r="H77" s="30"/>
      <c r="I77" s="30"/>
      <c r="J77" s="46"/>
      <c r="K77" s="281" t="s">
        <v>1393</v>
      </c>
      <c r="L77" s="280" t="s">
        <v>109</v>
      </c>
      <c r="M77" s="280" t="s">
        <v>1151</v>
      </c>
      <c r="N77" s="33"/>
      <c r="O77" s="33"/>
      <c r="P77" s="257"/>
      <c r="Q77" s="137"/>
      <c r="R77" s="263">
        <f t="shared" si="5"/>
        <v>73</v>
      </c>
      <c r="S77" s="137" t="s">
        <v>1472</v>
      </c>
      <c r="T77" s="279" t="s">
        <v>1471</v>
      </c>
      <c r="U77" s="255"/>
      <c r="V77" s="81"/>
      <c r="W77" s="81"/>
      <c r="X77" s="81"/>
    </row>
    <row r="78" spans="1:24" ht="67.5">
      <c r="A78" s="81">
        <f t="shared" si="4"/>
        <v>74</v>
      </c>
      <c r="B78" s="42" t="s">
        <v>1349</v>
      </c>
      <c r="C78" s="127" t="s">
        <v>1281</v>
      </c>
      <c r="D78" s="127">
        <v>1</v>
      </c>
      <c r="E78" s="127" t="s">
        <v>58</v>
      </c>
      <c r="F78" s="127"/>
      <c r="G78" s="30"/>
      <c r="H78" s="30"/>
      <c r="I78" s="30"/>
      <c r="J78" s="46"/>
      <c r="K78" s="281" t="s">
        <v>1393</v>
      </c>
      <c r="L78" s="280" t="s">
        <v>109</v>
      </c>
      <c r="M78" s="280" t="s">
        <v>1105</v>
      </c>
      <c r="N78" s="33"/>
      <c r="O78" s="33"/>
      <c r="P78" s="257"/>
      <c r="Q78" s="137"/>
      <c r="R78" s="263">
        <f t="shared" si="5"/>
        <v>74</v>
      </c>
      <c r="S78" s="137" t="s">
        <v>1470</v>
      </c>
      <c r="T78" s="279" t="s">
        <v>1469</v>
      </c>
      <c r="U78" s="255"/>
      <c r="V78" s="81"/>
      <c r="W78" s="81"/>
      <c r="X78" s="81"/>
    </row>
    <row r="79" spans="1:24" ht="33.75">
      <c r="A79" s="81">
        <f t="shared" si="4"/>
        <v>75</v>
      </c>
      <c r="B79" s="42" t="s">
        <v>1349</v>
      </c>
      <c r="C79" s="127" t="s">
        <v>1281</v>
      </c>
      <c r="D79" s="127">
        <v>1</v>
      </c>
      <c r="E79" s="127" t="s">
        <v>58</v>
      </c>
      <c r="F79" s="127"/>
      <c r="G79" s="30"/>
      <c r="H79" s="30"/>
      <c r="I79" s="30"/>
      <c r="J79" s="46"/>
      <c r="K79" s="281" t="s">
        <v>1393</v>
      </c>
      <c r="L79" s="280" t="s">
        <v>109</v>
      </c>
      <c r="M79" s="280" t="s">
        <v>1164</v>
      </c>
      <c r="N79" s="33"/>
      <c r="O79" s="33"/>
      <c r="P79" s="257"/>
      <c r="Q79" s="137"/>
      <c r="R79" s="263">
        <f t="shared" si="5"/>
        <v>75</v>
      </c>
      <c r="S79" s="137" t="s">
        <v>1468</v>
      </c>
      <c r="T79" s="279" t="s">
        <v>1467</v>
      </c>
      <c r="U79" s="102" t="s">
        <v>5623</v>
      </c>
      <c r="V79" s="81"/>
      <c r="W79" s="81"/>
      <c r="X79" s="81"/>
    </row>
    <row r="80" spans="1:24" ht="33.75">
      <c r="A80" s="81">
        <f t="shared" si="4"/>
        <v>76</v>
      </c>
      <c r="B80" s="42" t="s">
        <v>1349</v>
      </c>
      <c r="C80" s="127" t="s">
        <v>1281</v>
      </c>
      <c r="D80" s="127">
        <v>1</v>
      </c>
      <c r="E80" s="127" t="s">
        <v>58</v>
      </c>
      <c r="F80" s="127"/>
      <c r="G80" s="30"/>
      <c r="H80" s="30"/>
      <c r="I80" s="30"/>
      <c r="J80" s="46"/>
      <c r="K80" s="259" t="s">
        <v>1393</v>
      </c>
      <c r="L80" s="258" t="s">
        <v>109</v>
      </c>
      <c r="M80" s="258" t="s">
        <v>983</v>
      </c>
      <c r="N80" s="33"/>
      <c r="O80" s="33"/>
      <c r="P80" s="257"/>
      <c r="Q80" s="137"/>
      <c r="R80" s="263">
        <f t="shared" si="5"/>
        <v>76</v>
      </c>
      <c r="S80" s="137" t="s">
        <v>1466</v>
      </c>
      <c r="T80" s="140" t="s">
        <v>1465</v>
      </c>
      <c r="U80" s="255"/>
      <c r="V80" s="81"/>
      <c r="W80" s="81"/>
      <c r="X80" s="81"/>
    </row>
    <row r="81" spans="1:24" ht="22.5">
      <c r="A81" s="81">
        <f t="shared" si="4"/>
        <v>77</v>
      </c>
      <c r="B81" s="42" t="s">
        <v>1349</v>
      </c>
      <c r="C81" s="127" t="s">
        <v>1281</v>
      </c>
      <c r="D81" s="127">
        <v>1</v>
      </c>
      <c r="E81" s="127" t="s">
        <v>58</v>
      </c>
      <c r="F81" s="127"/>
      <c r="G81" s="30"/>
      <c r="H81" s="30"/>
      <c r="I81" s="30"/>
      <c r="J81" s="46"/>
      <c r="K81" s="259" t="s">
        <v>1393</v>
      </c>
      <c r="L81" s="258" t="s">
        <v>109</v>
      </c>
      <c r="M81" s="258" t="s">
        <v>441</v>
      </c>
      <c r="N81" s="33"/>
      <c r="O81" s="33"/>
      <c r="P81" s="257"/>
      <c r="Q81" s="137"/>
      <c r="R81" s="263">
        <f t="shared" si="5"/>
        <v>77</v>
      </c>
      <c r="S81" s="137" t="s">
        <v>1464</v>
      </c>
      <c r="T81" s="140" t="s">
        <v>1463</v>
      </c>
      <c r="U81" s="255"/>
      <c r="V81" s="81"/>
      <c r="W81" s="81"/>
      <c r="X81" s="81"/>
    </row>
    <row r="82" spans="1:24" ht="22.5">
      <c r="A82" s="81">
        <f t="shared" si="4"/>
        <v>78</v>
      </c>
      <c r="B82" s="42" t="s">
        <v>1349</v>
      </c>
      <c r="C82" s="127" t="s">
        <v>1281</v>
      </c>
      <c r="D82" s="127">
        <v>1</v>
      </c>
      <c r="E82" s="127" t="s">
        <v>58</v>
      </c>
      <c r="F82" s="127"/>
      <c r="G82" s="30"/>
      <c r="H82" s="30"/>
      <c r="I82" s="30"/>
      <c r="J82" s="46"/>
      <c r="K82" s="259" t="s">
        <v>1393</v>
      </c>
      <c r="L82" s="258" t="s">
        <v>109</v>
      </c>
      <c r="M82" s="258" t="s">
        <v>384</v>
      </c>
      <c r="N82" s="33"/>
      <c r="O82" s="33"/>
      <c r="P82" s="257"/>
      <c r="Q82" s="137"/>
      <c r="R82" s="263">
        <f t="shared" si="5"/>
        <v>78</v>
      </c>
      <c r="S82" s="137" t="s">
        <v>1462</v>
      </c>
      <c r="T82" s="140" t="s">
        <v>1461</v>
      </c>
      <c r="U82" s="255"/>
      <c r="V82" s="81"/>
      <c r="W82" s="81"/>
      <c r="X82" s="81"/>
    </row>
    <row r="83" spans="1:24" ht="33.75">
      <c r="A83" s="81">
        <f t="shared" si="4"/>
        <v>79</v>
      </c>
      <c r="B83" s="42" t="s">
        <v>1349</v>
      </c>
      <c r="C83" s="127" t="s">
        <v>1281</v>
      </c>
      <c r="D83" s="127">
        <v>1</v>
      </c>
      <c r="E83" s="127" t="s">
        <v>58</v>
      </c>
      <c r="F83" s="127"/>
      <c r="G83" s="30"/>
      <c r="H83" s="30"/>
      <c r="I83" s="30"/>
      <c r="J83" s="46"/>
      <c r="K83" s="259" t="s">
        <v>1393</v>
      </c>
      <c r="L83" s="258" t="s">
        <v>109</v>
      </c>
      <c r="M83" s="258" t="s">
        <v>970</v>
      </c>
      <c r="N83" s="33"/>
      <c r="O83" s="33"/>
      <c r="P83" s="257"/>
      <c r="Q83" s="137"/>
      <c r="R83" s="263">
        <f t="shared" si="5"/>
        <v>79</v>
      </c>
      <c r="S83" s="137" t="s">
        <v>1460</v>
      </c>
      <c r="T83" s="140" t="s">
        <v>1459</v>
      </c>
      <c r="U83" s="255"/>
      <c r="V83" s="81"/>
      <c r="W83" s="81"/>
      <c r="X83" s="81"/>
    </row>
    <row r="84" spans="1:24" ht="22.5">
      <c r="A84" s="81">
        <f t="shared" si="4"/>
        <v>80</v>
      </c>
      <c r="B84" s="42" t="s">
        <v>1349</v>
      </c>
      <c r="C84" s="127" t="s">
        <v>1281</v>
      </c>
      <c r="D84" s="127">
        <v>1</v>
      </c>
      <c r="E84" s="127" t="s">
        <v>58</v>
      </c>
      <c r="F84" s="127"/>
      <c r="G84" s="30"/>
      <c r="H84" s="30"/>
      <c r="I84" s="30"/>
      <c r="J84" s="46"/>
      <c r="K84" s="259" t="s">
        <v>1393</v>
      </c>
      <c r="L84" s="258" t="s">
        <v>109</v>
      </c>
      <c r="M84" s="258" t="s">
        <v>1162</v>
      </c>
      <c r="N84" s="33"/>
      <c r="O84" s="33"/>
      <c r="P84" s="257"/>
      <c r="Q84" s="137"/>
      <c r="R84" s="263">
        <f t="shared" si="5"/>
        <v>80</v>
      </c>
      <c r="S84" s="137" t="s">
        <v>1458</v>
      </c>
      <c r="T84" s="140" t="s">
        <v>1457</v>
      </c>
      <c r="U84" s="255"/>
      <c r="V84" s="81"/>
      <c r="W84" s="81"/>
      <c r="X84" s="81"/>
    </row>
    <row r="85" spans="1:24" ht="22.5">
      <c r="A85" s="81">
        <f t="shared" si="4"/>
        <v>81</v>
      </c>
      <c r="B85" s="42" t="s">
        <v>1349</v>
      </c>
      <c r="C85" s="127" t="s">
        <v>1281</v>
      </c>
      <c r="D85" s="127">
        <v>1</v>
      </c>
      <c r="E85" s="127" t="s">
        <v>58</v>
      </c>
      <c r="F85" s="127"/>
      <c r="G85" s="30"/>
      <c r="H85" s="30"/>
      <c r="I85" s="30"/>
      <c r="J85" s="46"/>
      <c r="K85" s="259" t="s">
        <v>1393</v>
      </c>
      <c r="L85" s="258" t="s">
        <v>109</v>
      </c>
      <c r="M85" s="258" t="s">
        <v>980</v>
      </c>
      <c r="N85" s="33"/>
      <c r="O85" s="33"/>
      <c r="P85" s="257"/>
      <c r="Q85" s="137"/>
      <c r="R85" s="263">
        <f t="shared" si="5"/>
        <v>81</v>
      </c>
      <c r="S85" s="137" t="s">
        <v>1456</v>
      </c>
      <c r="T85" s="140" t="s">
        <v>1455</v>
      </c>
      <c r="U85" s="255"/>
      <c r="V85" s="81"/>
      <c r="W85" s="81"/>
      <c r="X85" s="81"/>
    </row>
    <row r="86" spans="1:24" ht="22.5">
      <c r="A86" s="81">
        <f t="shared" si="4"/>
        <v>82</v>
      </c>
      <c r="B86" s="42" t="s">
        <v>1349</v>
      </c>
      <c r="C86" s="127" t="s">
        <v>1281</v>
      </c>
      <c r="D86" s="127">
        <v>1</v>
      </c>
      <c r="E86" s="127" t="s">
        <v>58</v>
      </c>
      <c r="F86" s="127"/>
      <c r="G86" s="30"/>
      <c r="H86" s="30"/>
      <c r="I86" s="30"/>
      <c r="J86" s="46"/>
      <c r="K86" s="259" t="s">
        <v>1393</v>
      </c>
      <c r="L86" s="258" t="s">
        <v>109</v>
      </c>
      <c r="M86" s="258" t="s">
        <v>432</v>
      </c>
      <c r="N86" s="33"/>
      <c r="O86" s="33"/>
      <c r="P86" s="257"/>
      <c r="Q86" s="137"/>
      <c r="R86" s="263">
        <f t="shared" si="5"/>
        <v>82</v>
      </c>
      <c r="S86" s="137" t="s">
        <v>1454</v>
      </c>
      <c r="T86" s="140" t="s">
        <v>1453</v>
      </c>
      <c r="U86" s="255"/>
      <c r="V86" s="81"/>
      <c r="W86" s="81"/>
      <c r="X86" s="81"/>
    </row>
    <row r="87" spans="1:24" ht="33.75">
      <c r="A87" s="81">
        <f t="shared" si="4"/>
        <v>83</v>
      </c>
      <c r="B87" s="42" t="s">
        <v>1349</v>
      </c>
      <c r="C87" s="127" t="s">
        <v>1281</v>
      </c>
      <c r="D87" s="127">
        <v>1</v>
      </c>
      <c r="E87" s="127" t="s">
        <v>58</v>
      </c>
      <c r="F87" s="127"/>
      <c r="G87" s="30"/>
      <c r="H87" s="30"/>
      <c r="I87" s="30"/>
      <c r="J87" s="46"/>
      <c r="K87" s="259" t="s">
        <v>1393</v>
      </c>
      <c r="L87" s="258" t="s">
        <v>109</v>
      </c>
      <c r="M87" s="258" t="s">
        <v>1269</v>
      </c>
      <c r="N87" s="33"/>
      <c r="O87" s="33"/>
      <c r="P87" s="257"/>
      <c r="Q87" s="137"/>
      <c r="R87" s="263">
        <f t="shared" si="5"/>
        <v>83</v>
      </c>
      <c r="S87" s="137" t="s">
        <v>1452</v>
      </c>
      <c r="T87" s="140" t="s">
        <v>1451</v>
      </c>
      <c r="U87" s="255"/>
      <c r="V87" s="81"/>
      <c r="W87" s="81"/>
      <c r="X87" s="81"/>
    </row>
    <row r="88" spans="1:24" ht="22.5">
      <c r="A88" s="81">
        <f t="shared" si="4"/>
        <v>84</v>
      </c>
      <c r="B88" s="42" t="s">
        <v>1349</v>
      </c>
      <c r="C88" s="127" t="s">
        <v>1281</v>
      </c>
      <c r="D88" s="127">
        <v>1</v>
      </c>
      <c r="E88" s="127" t="s">
        <v>58</v>
      </c>
      <c r="F88" s="127"/>
      <c r="G88" s="30"/>
      <c r="H88" s="30"/>
      <c r="I88" s="30"/>
      <c r="J88" s="46"/>
      <c r="K88" s="259" t="s">
        <v>1393</v>
      </c>
      <c r="L88" s="258" t="s">
        <v>109</v>
      </c>
      <c r="M88" s="258" t="s">
        <v>1272</v>
      </c>
      <c r="N88" s="33"/>
      <c r="O88" s="33"/>
      <c r="P88" s="257"/>
      <c r="Q88" s="137"/>
      <c r="R88" s="263">
        <f t="shared" si="5"/>
        <v>84</v>
      </c>
      <c r="S88" s="137" t="s">
        <v>1450</v>
      </c>
      <c r="T88" s="140" t="s">
        <v>1449</v>
      </c>
      <c r="U88" s="255"/>
      <c r="V88" s="81"/>
      <c r="W88" s="81"/>
      <c r="X88" s="81"/>
    </row>
    <row r="89" spans="1:24" ht="22.5">
      <c r="A89" s="81">
        <f t="shared" si="4"/>
        <v>85</v>
      </c>
      <c r="B89" s="42" t="s">
        <v>1349</v>
      </c>
      <c r="C89" s="127" t="s">
        <v>1281</v>
      </c>
      <c r="D89" s="127">
        <v>1</v>
      </c>
      <c r="E89" s="127" t="s">
        <v>58</v>
      </c>
      <c r="F89" s="127"/>
      <c r="G89" s="30"/>
      <c r="H89" s="30"/>
      <c r="I89" s="30"/>
      <c r="J89" s="46"/>
      <c r="K89" s="259" t="s">
        <v>1393</v>
      </c>
      <c r="L89" s="258" t="s">
        <v>109</v>
      </c>
      <c r="M89" s="258" t="s">
        <v>622</v>
      </c>
      <c r="N89" s="33"/>
      <c r="O89" s="33"/>
      <c r="P89" s="257"/>
      <c r="Q89" s="137"/>
      <c r="R89" s="263">
        <f t="shared" si="5"/>
        <v>85</v>
      </c>
      <c r="S89" s="137" t="s">
        <v>1448</v>
      </c>
      <c r="T89" s="140" t="s">
        <v>1447</v>
      </c>
      <c r="U89" s="255"/>
      <c r="V89" s="81"/>
      <c r="W89" s="81"/>
      <c r="X89" s="81"/>
    </row>
    <row r="90" spans="1:24" ht="83.25">
      <c r="A90" s="81">
        <f t="shared" si="4"/>
        <v>86</v>
      </c>
      <c r="B90" s="42" t="s">
        <v>1349</v>
      </c>
      <c r="C90" s="127" t="s">
        <v>1281</v>
      </c>
      <c r="D90" s="127">
        <v>1</v>
      </c>
      <c r="E90" s="127" t="s">
        <v>68</v>
      </c>
      <c r="F90" s="127"/>
      <c r="G90" s="30"/>
      <c r="H90" s="30"/>
      <c r="I90" s="30"/>
      <c r="J90" s="46"/>
      <c r="K90" s="277" t="s">
        <v>1393</v>
      </c>
      <c r="L90" s="258"/>
      <c r="M90" s="258"/>
      <c r="N90" s="33"/>
      <c r="O90" s="33"/>
      <c r="P90" s="257"/>
      <c r="Q90" s="287" t="s">
        <v>1446</v>
      </c>
      <c r="R90" s="263">
        <f t="shared" si="5"/>
        <v>86</v>
      </c>
      <c r="S90" s="38"/>
      <c r="T90" s="140"/>
      <c r="U90" s="255"/>
      <c r="V90" s="81"/>
      <c r="W90" s="81"/>
      <c r="X90" s="81"/>
    </row>
    <row r="91" spans="1:24" ht="22.5">
      <c r="A91" s="81">
        <f t="shared" si="4"/>
        <v>87</v>
      </c>
      <c r="B91" s="42" t="s">
        <v>1349</v>
      </c>
      <c r="C91" s="127" t="s">
        <v>1281</v>
      </c>
      <c r="D91" s="127">
        <v>1</v>
      </c>
      <c r="E91" s="127" t="s">
        <v>68</v>
      </c>
      <c r="F91" s="127"/>
      <c r="G91" s="30"/>
      <c r="H91" s="30"/>
      <c r="I91" s="30"/>
      <c r="J91" s="46"/>
      <c r="K91" s="259" t="s">
        <v>1393</v>
      </c>
      <c r="L91" s="258" t="s">
        <v>115</v>
      </c>
      <c r="M91" s="258" t="s">
        <v>970</v>
      </c>
      <c r="N91" s="33"/>
      <c r="O91" s="33"/>
      <c r="P91" s="257"/>
      <c r="Q91" s="137"/>
      <c r="R91" s="263">
        <f t="shared" si="5"/>
        <v>87</v>
      </c>
      <c r="S91" s="137" t="s">
        <v>1445</v>
      </c>
      <c r="T91" s="140" t="s">
        <v>1444</v>
      </c>
      <c r="U91" s="255"/>
      <c r="V91" s="81"/>
      <c r="W91" s="81"/>
      <c r="X91" s="81"/>
    </row>
    <row r="92" spans="1:24" ht="22.5">
      <c r="A92" s="81">
        <f t="shared" si="4"/>
        <v>88</v>
      </c>
      <c r="B92" s="42" t="s">
        <v>1349</v>
      </c>
      <c r="C92" s="127" t="s">
        <v>1281</v>
      </c>
      <c r="D92" s="127">
        <v>1</v>
      </c>
      <c r="E92" s="127" t="s">
        <v>68</v>
      </c>
      <c r="F92" s="127"/>
      <c r="G92" s="30"/>
      <c r="H92" s="30"/>
      <c r="I92" s="30"/>
      <c r="J92" s="46"/>
      <c r="K92" s="259" t="s">
        <v>1393</v>
      </c>
      <c r="L92" s="258" t="s">
        <v>115</v>
      </c>
      <c r="M92" s="258" t="s">
        <v>1135</v>
      </c>
      <c r="N92" s="33"/>
      <c r="O92" s="33"/>
      <c r="P92" s="257"/>
      <c r="Q92" s="137"/>
      <c r="R92" s="263">
        <f t="shared" si="5"/>
        <v>88</v>
      </c>
      <c r="S92" s="137" t="s">
        <v>1443</v>
      </c>
      <c r="T92" s="140" t="s">
        <v>1424</v>
      </c>
      <c r="U92" s="255"/>
      <c r="V92" s="81"/>
      <c r="W92" s="81"/>
      <c r="X92" s="81"/>
    </row>
    <row r="93" spans="1:24" ht="22.5">
      <c r="A93" s="81">
        <f t="shared" si="4"/>
        <v>89</v>
      </c>
      <c r="B93" s="42" t="s">
        <v>1349</v>
      </c>
      <c r="C93" s="127" t="s">
        <v>1281</v>
      </c>
      <c r="D93" s="127">
        <v>1</v>
      </c>
      <c r="E93" s="127" t="s">
        <v>68</v>
      </c>
      <c r="F93" s="127"/>
      <c r="G93" s="30"/>
      <c r="H93" s="30"/>
      <c r="I93" s="30"/>
      <c r="J93" s="46"/>
      <c r="K93" s="259" t="s">
        <v>1393</v>
      </c>
      <c r="L93" s="258" t="s">
        <v>115</v>
      </c>
      <c r="M93" s="258" t="s">
        <v>599</v>
      </c>
      <c r="N93" s="33"/>
      <c r="O93" s="33"/>
      <c r="P93" s="257"/>
      <c r="Q93" s="137"/>
      <c r="R93" s="263">
        <f t="shared" si="5"/>
        <v>89</v>
      </c>
      <c r="S93" s="137" t="s">
        <v>1442</v>
      </c>
      <c r="T93" s="140" t="s">
        <v>1422</v>
      </c>
      <c r="U93" s="255"/>
      <c r="V93" s="81"/>
      <c r="W93" s="81"/>
      <c r="X93" s="81"/>
    </row>
    <row r="94" spans="1:24" ht="22.5">
      <c r="A94" s="81">
        <f t="shared" si="4"/>
        <v>90</v>
      </c>
      <c r="B94" s="42" t="s">
        <v>1349</v>
      </c>
      <c r="C94" s="127" t="s">
        <v>1281</v>
      </c>
      <c r="D94" s="127">
        <v>1</v>
      </c>
      <c r="E94" s="127" t="s">
        <v>68</v>
      </c>
      <c r="F94" s="127"/>
      <c r="G94" s="30"/>
      <c r="H94" s="30"/>
      <c r="I94" s="30"/>
      <c r="J94" s="46"/>
      <c r="K94" s="259" t="s">
        <v>1393</v>
      </c>
      <c r="L94" s="258" t="s">
        <v>115</v>
      </c>
      <c r="M94" s="258" t="s">
        <v>1266</v>
      </c>
      <c r="N94" s="33"/>
      <c r="O94" s="33"/>
      <c r="P94" s="257"/>
      <c r="Q94" s="137"/>
      <c r="R94" s="263">
        <f t="shared" si="5"/>
        <v>90</v>
      </c>
      <c r="S94" s="137" t="s">
        <v>1441</v>
      </c>
      <c r="T94" s="140" t="s">
        <v>1420</v>
      </c>
      <c r="U94" s="255"/>
      <c r="V94" s="81"/>
      <c r="W94" s="81"/>
      <c r="X94" s="81"/>
    </row>
    <row r="95" spans="1:24" ht="45">
      <c r="A95" s="81">
        <f t="shared" si="4"/>
        <v>91</v>
      </c>
      <c r="B95" s="42" t="s">
        <v>1349</v>
      </c>
      <c r="C95" s="127" t="s">
        <v>1281</v>
      </c>
      <c r="D95" s="127">
        <v>1</v>
      </c>
      <c r="E95" s="127" t="s">
        <v>68</v>
      </c>
      <c r="F95" s="127"/>
      <c r="G95" s="30"/>
      <c r="H95" s="30"/>
      <c r="I95" s="30"/>
      <c r="J95" s="46"/>
      <c r="K95" s="259" t="s">
        <v>1393</v>
      </c>
      <c r="L95" s="258" t="s">
        <v>115</v>
      </c>
      <c r="M95" s="258" t="s">
        <v>994</v>
      </c>
      <c r="N95" s="33"/>
      <c r="O95" s="33"/>
      <c r="P95" s="257"/>
      <c r="Q95" s="137"/>
      <c r="R95" s="263">
        <f t="shared" si="5"/>
        <v>91</v>
      </c>
      <c r="S95" s="137" t="s">
        <v>1440</v>
      </c>
      <c r="T95" s="140" t="s">
        <v>1418</v>
      </c>
      <c r="U95" s="255"/>
      <c r="V95" s="81"/>
      <c r="W95" s="81"/>
      <c r="X95" s="81"/>
    </row>
    <row r="96" spans="1:24" ht="22.5">
      <c r="A96" s="81">
        <f t="shared" si="4"/>
        <v>92</v>
      </c>
      <c r="B96" s="42" t="s">
        <v>1349</v>
      </c>
      <c r="C96" s="127" t="s">
        <v>1281</v>
      </c>
      <c r="D96" s="127">
        <v>1</v>
      </c>
      <c r="E96" s="127" t="s">
        <v>68</v>
      </c>
      <c r="F96" s="127"/>
      <c r="G96" s="30"/>
      <c r="H96" s="30"/>
      <c r="I96" s="30"/>
      <c r="J96" s="46"/>
      <c r="K96" s="281" t="s">
        <v>1393</v>
      </c>
      <c r="L96" s="280" t="s">
        <v>115</v>
      </c>
      <c r="M96" s="280" t="s">
        <v>432</v>
      </c>
      <c r="N96" s="33"/>
      <c r="O96" s="33"/>
      <c r="P96" s="257"/>
      <c r="Q96" s="137"/>
      <c r="R96" s="263">
        <f t="shared" si="5"/>
        <v>92</v>
      </c>
      <c r="S96" s="137" t="s">
        <v>1439</v>
      </c>
      <c r="T96" s="279" t="s">
        <v>1438</v>
      </c>
      <c r="U96" s="102" t="s">
        <v>5624</v>
      </c>
      <c r="V96" s="81"/>
      <c r="W96" s="81">
        <v>1</v>
      </c>
      <c r="X96" s="81"/>
    </row>
    <row r="97" spans="1:24" ht="22.5">
      <c r="A97" s="81">
        <f t="shared" si="4"/>
        <v>93</v>
      </c>
      <c r="B97" s="42" t="s">
        <v>1349</v>
      </c>
      <c r="C97" s="127" t="s">
        <v>1281</v>
      </c>
      <c r="D97" s="127">
        <v>1</v>
      </c>
      <c r="E97" s="127" t="s">
        <v>68</v>
      </c>
      <c r="F97" s="127"/>
      <c r="G97" s="30"/>
      <c r="H97" s="30"/>
      <c r="I97" s="30"/>
      <c r="J97" s="46"/>
      <c r="K97" s="259" t="s">
        <v>1393</v>
      </c>
      <c r="L97" s="258" t="s">
        <v>115</v>
      </c>
      <c r="M97" s="258" t="s">
        <v>1143</v>
      </c>
      <c r="N97" s="33"/>
      <c r="O97" s="33"/>
      <c r="P97" s="257"/>
      <c r="Q97" s="137"/>
      <c r="R97" s="263">
        <f t="shared" si="5"/>
        <v>93</v>
      </c>
      <c r="S97" s="137" t="s">
        <v>1437</v>
      </c>
      <c r="T97" s="140" t="s">
        <v>1415</v>
      </c>
      <c r="U97" s="255"/>
      <c r="V97" s="81"/>
      <c r="W97" s="81"/>
      <c r="X97" s="81"/>
    </row>
    <row r="98" spans="1:24" ht="22.5">
      <c r="A98" s="81">
        <f t="shared" si="4"/>
        <v>94</v>
      </c>
      <c r="B98" s="42" t="s">
        <v>1349</v>
      </c>
      <c r="C98" s="127" t="s">
        <v>1281</v>
      </c>
      <c r="D98" s="127">
        <v>1</v>
      </c>
      <c r="E98" s="127" t="s">
        <v>68</v>
      </c>
      <c r="F98" s="127"/>
      <c r="G98" s="30"/>
      <c r="H98" s="30"/>
      <c r="I98" s="30"/>
      <c r="J98" s="46"/>
      <c r="K98" s="281" t="s">
        <v>1393</v>
      </c>
      <c r="L98" s="280" t="s">
        <v>115</v>
      </c>
      <c r="M98" s="280" t="s">
        <v>622</v>
      </c>
      <c r="N98" s="33"/>
      <c r="O98" s="33"/>
      <c r="P98" s="257"/>
      <c r="Q98" s="137"/>
      <c r="R98" s="263">
        <f t="shared" si="5"/>
        <v>94</v>
      </c>
      <c r="S98" s="137" t="s">
        <v>5641</v>
      </c>
      <c r="T98" s="279" t="s">
        <v>5634</v>
      </c>
      <c r="U98" s="102" t="s">
        <v>5625</v>
      </c>
      <c r="V98" s="81"/>
      <c r="W98" s="81">
        <v>1</v>
      </c>
      <c r="X98" s="81"/>
    </row>
    <row r="99" spans="1:24" ht="33.75">
      <c r="A99" s="81">
        <f t="shared" si="4"/>
        <v>95</v>
      </c>
      <c r="B99" s="42" t="s">
        <v>1349</v>
      </c>
      <c r="C99" s="127" t="s">
        <v>1281</v>
      </c>
      <c r="D99" s="127">
        <v>1</v>
      </c>
      <c r="E99" s="127" t="s">
        <v>68</v>
      </c>
      <c r="F99" s="127"/>
      <c r="G99" s="30"/>
      <c r="H99" s="30"/>
      <c r="I99" s="30"/>
      <c r="J99" s="46"/>
      <c r="K99" s="281" t="s">
        <v>1393</v>
      </c>
      <c r="L99" s="280" t="s">
        <v>115</v>
      </c>
      <c r="M99" s="280" t="s">
        <v>1272</v>
      </c>
      <c r="N99" s="33"/>
      <c r="O99" s="33"/>
      <c r="P99" s="257"/>
      <c r="Q99" s="137"/>
      <c r="R99" s="263">
        <f t="shared" si="5"/>
        <v>95</v>
      </c>
      <c r="S99" s="137" t="s">
        <v>5636</v>
      </c>
      <c r="T99" s="279" t="s">
        <v>5635</v>
      </c>
      <c r="U99" s="255"/>
      <c r="V99" s="81"/>
      <c r="W99" s="81"/>
      <c r="X99" s="81"/>
    </row>
    <row r="100" spans="1:24" ht="22.5">
      <c r="A100" s="81">
        <f t="shared" si="4"/>
        <v>96</v>
      </c>
      <c r="B100" s="42" t="s">
        <v>1349</v>
      </c>
      <c r="C100" s="127" t="s">
        <v>1281</v>
      </c>
      <c r="D100" s="127">
        <v>1</v>
      </c>
      <c r="E100" s="127" t="s">
        <v>68</v>
      </c>
      <c r="F100" s="127"/>
      <c r="G100" s="30"/>
      <c r="H100" s="30"/>
      <c r="I100" s="30"/>
      <c r="J100" s="46"/>
      <c r="K100" s="259" t="s">
        <v>1393</v>
      </c>
      <c r="L100" s="258" t="s">
        <v>115</v>
      </c>
      <c r="M100" s="258" t="s">
        <v>1269</v>
      </c>
      <c r="N100" s="33"/>
      <c r="O100" s="33"/>
      <c r="P100" s="257"/>
      <c r="Q100" s="137"/>
      <c r="R100" s="263">
        <f t="shared" si="5"/>
        <v>96</v>
      </c>
      <c r="S100" s="137" t="s">
        <v>1436</v>
      </c>
      <c r="T100" s="140" t="s">
        <v>1410</v>
      </c>
      <c r="U100" s="255"/>
      <c r="V100" s="81"/>
      <c r="W100" s="81"/>
      <c r="X100" s="81"/>
    </row>
    <row r="101" spans="1:24" ht="22.5">
      <c r="A101" s="81">
        <f t="shared" si="4"/>
        <v>97</v>
      </c>
      <c r="B101" s="42" t="s">
        <v>1349</v>
      </c>
      <c r="C101" s="127" t="s">
        <v>1281</v>
      </c>
      <c r="D101" s="127">
        <v>1</v>
      </c>
      <c r="E101" s="127" t="s">
        <v>68</v>
      </c>
      <c r="F101" s="127"/>
      <c r="G101" s="30"/>
      <c r="H101" s="30"/>
      <c r="I101" s="30"/>
      <c r="J101" s="46"/>
      <c r="K101" s="259" t="s">
        <v>1393</v>
      </c>
      <c r="L101" s="258" t="s">
        <v>115</v>
      </c>
      <c r="M101" s="258" t="s">
        <v>986</v>
      </c>
      <c r="N101" s="33"/>
      <c r="O101" s="33"/>
      <c r="P101" s="257"/>
      <c r="Q101" s="137"/>
      <c r="R101" s="263">
        <f t="shared" si="5"/>
        <v>97</v>
      </c>
      <c r="S101" s="137" t="s">
        <v>1435</v>
      </c>
      <c r="T101" s="140" t="s">
        <v>1408</v>
      </c>
      <c r="U101" s="255"/>
      <c r="V101" s="81"/>
      <c r="W101" s="81"/>
      <c r="X101" s="81"/>
    </row>
    <row r="102" spans="1:24" ht="22.5">
      <c r="A102" s="81">
        <f t="shared" si="4"/>
        <v>98</v>
      </c>
      <c r="B102" s="42" t="s">
        <v>1349</v>
      </c>
      <c r="C102" s="127" t="s">
        <v>1281</v>
      </c>
      <c r="D102" s="127">
        <v>1</v>
      </c>
      <c r="E102" s="127" t="s">
        <v>68</v>
      </c>
      <c r="F102" s="127"/>
      <c r="G102" s="30"/>
      <c r="H102" s="30"/>
      <c r="I102" s="30"/>
      <c r="J102" s="46"/>
      <c r="K102" s="281" t="s">
        <v>1393</v>
      </c>
      <c r="L102" s="280" t="s">
        <v>115</v>
      </c>
      <c r="M102" s="280" t="s">
        <v>1105</v>
      </c>
      <c r="N102" s="33"/>
      <c r="O102" s="33"/>
      <c r="P102" s="257"/>
      <c r="Q102" s="137"/>
      <c r="R102" s="263">
        <f t="shared" si="5"/>
        <v>98</v>
      </c>
      <c r="S102" s="137" t="s">
        <v>5643</v>
      </c>
      <c r="T102" s="279" t="s">
        <v>1407</v>
      </c>
      <c r="U102" s="102" t="s">
        <v>5625</v>
      </c>
      <c r="V102" s="81"/>
      <c r="W102" s="81">
        <v>1</v>
      </c>
      <c r="X102" s="81"/>
    </row>
    <row r="103" spans="1:24" ht="90.75" customHeight="1">
      <c r="A103" s="81">
        <f t="shared" si="4"/>
        <v>99</v>
      </c>
      <c r="B103" s="42" t="s">
        <v>1349</v>
      </c>
      <c r="C103" s="127" t="s">
        <v>1281</v>
      </c>
      <c r="D103" s="127">
        <v>1</v>
      </c>
      <c r="E103" s="127" t="s">
        <v>68</v>
      </c>
      <c r="F103" s="127"/>
      <c r="G103" s="30"/>
      <c r="H103" s="30"/>
      <c r="I103" s="30"/>
      <c r="J103" s="46"/>
      <c r="K103" s="281"/>
      <c r="L103" s="280"/>
      <c r="M103" s="280"/>
      <c r="N103" s="33"/>
      <c r="O103" s="33"/>
      <c r="P103" s="257"/>
      <c r="Q103" s="137"/>
      <c r="R103" s="263">
        <f t="shared" si="5"/>
        <v>99</v>
      </c>
      <c r="S103" s="137"/>
      <c r="T103" s="279" t="s">
        <v>5637</v>
      </c>
      <c r="U103" s="102" t="s">
        <v>5626</v>
      </c>
      <c r="V103" s="81"/>
      <c r="W103" s="81">
        <v>1</v>
      </c>
      <c r="X103" s="81"/>
    </row>
    <row r="104" spans="1:24" ht="22.5">
      <c r="A104" s="81">
        <f t="shared" ref="A104:A135" si="6">(A103+1)</f>
        <v>100</v>
      </c>
      <c r="B104" s="42" t="s">
        <v>1349</v>
      </c>
      <c r="C104" s="127" t="s">
        <v>1281</v>
      </c>
      <c r="D104" s="127">
        <v>1</v>
      </c>
      <c r="E104" s="127" t="s">
        <v>68</v>
      </c>
      <c r="F104" s="127"/>
      <c r="G104" s="30"/>
      <c r="H104" s="30"/>
      <c r="I104" s="30"/>
      <c r="J104" s="46"/>
      <c r="K104" s="259" t="s">
        <v>1393</v>
      </c>
      <c r="L104" s="258" t="s">
        <v>115</v>
      </c>
      <c r="M104" s="258" t="s">
        <v>625</v>
      </c>
      <c r="N104" s="33"/>
      <c r="O104" s="33"/>
      <c r="P104" s="257"/>
      <c r="Q104" s="137"/>
      <c r="R104" s="263">
        <f t="shared" ref="R104:R135" si="7">(R103+1)</f>
        <v>100</v>
      </c>
      <c r="S104" s="137" t="s">
        <v>1434</v>
      </c>
      <c r="T104" s="140" t="s">
        <v>1405</v>
      </c>
      <c r="U104" s="255"/>
      <c r="V104" s="81"/>
      <c r="W104" s="81"/>
      <c r="X104" s="81"/>
    </row>
    <row r="105" spans="1:24" ht="22.5">
      <c r="A105" s="81">
        <f t="shared" si="6"/>
        <v>101</v>
      </c>
      <c r="B105" s="42" t="s">
        <v>1349</v>
      </c>
      <c r="C105" s="127" t="s">
        <v>1281</v>
      </c>
      <c r="D105" s="127">
        <v>1</v>
      </c>
      <c r="E105" s="127" t="s">
        <v>68</v>
      </c>
      <c r="F105" s="127"/>
      <c r="G105" s="30"/>
      <c r="H105" s="30"/>
      <c r="I105" s="30"/>
      <c r="J105" s="46"/>
      <c r="K105" s="281" t="s">
        <v>1393</v>
      </c>
      <c r="L105" s="280" t="s">
        <v>115</v>
      </c>
      <c r="M105" s="280" t="s">
        <v>1151</v>
      </c>
      <c r="N105" s="33"/>
      <c r="O105" s="33"/>
      <c r="P105" s="257"/>
      <c r="Q105" s="137"/>
      <c r="R105" s="263">
        <f t="shared" si="7"/>
        <v>101</v>
      </c>
      <c r="S105" s="137" t="s">
        <v>1433</v>
      </c>
      <c r="T105" s="279" t="s">
        <v>1432</v>
      </c>
      <c r="U105" s="255"/>
      <c r="V105" s="81"/>
      <c r="W105" s="81"/>
      <c r="X105" s="81"/>
    </row>
    <row r="106" spans="1:24" ht="56.25">
      <c r="A106" s="81">
        <f t="shared" si="6"/>
        <v>102</v>
      </c>
      <c r="B106" s="42" t="s">
        <v>1349</v>
      </c>
      <c r="C106" s="127" t="s">
        <v>1281</v>
      </c>
      <c r="D106" s="127">
        <v>1</v>
      </c>
      <c r="E106" s="127" t="s">
        <v>68</v>
      </c>
      <c r="F106" s="127"/>
      <c r="G106" s="30"/>
      <c r="H106" s="30"/>
      <c r="I106" s="30"/>
      <c r="J106" s="46"/>
      <c r="K106" s="281" t="s">
        <v>1393</v>
      </c>
      <c r="L106" s="280" t="s">
        <v>115</v>
      </c>
      <c r="M106" s="280" t="s">
        <v>980</v>
      </c>
      <c r="N106" s="33"/>
      <c r="O106" s="33"/>
      <c r="P106" s="257"/>
      <c r="Q106" s="137"/>
      <c r="R106" s="263">
        <f t="shared" si="7"/>
        <v>102</v>
      </c>
      <c r="S106" s="137" t="s">
        <v>1431</v>
      </c>
      <c r="T106" s="279" t="s">
        <v>5638</v>
      </c>
      <c r="U106" s="102" t="s">
        <v>5627</v>
      </c>
      <c r="V106" s="81"/>
      <c r="W106" s="81">
        <v>1</v>
      </c>
      <c r="X106" s="81"/>
    </row>
    <row r="107" spans="1:24" ht="22.5">
      <c r="A107" s="81">
        <f t="shared" si="6"/>
        <v>103</v>
      </c>
      <c r="B107" s="42" t="s">
        <v>1349</v>
      </c>
      <c r="C107" s="127" t="s">
        <v>1281</v>
      </c>
      <c r="D107" s="127">
        <v>1</v>
      </c>
      <c r="E107" s="127" t="s">
        <v>68</v>
      </c>
      <c r="F107" s="127"/>
      <c r="G107" s="30"/>
      <c r="H107" s="30"/>
      <c r="I107" s="30"/>
      <c r="J107" s="46"/>
      <c r="K107" s="281" t="s">
        <v>1393</v>
      </c>
      <c r="L107" s="280" t="s">
        <v>115</v>
      </c>
      <c r="M107" s="280" t="s">
        <v>1164</v>
      </c>
      <c r="N107" s="33"/>
      <c r="O107" s="33"/>
      <c r="P107" s="257"/>
      <c r="Q107" s="137"/>
      <c r="R107" s="263">
        <f t="shared" si="7"/>
        <v>103</v>
      </c>
      <c r="S107" s="137" t="s">
        <v>1430</v>
      </c>
      <c r="T107" s="279" t="s">
        <v>1400</v>
      </c>
      <c r="U107" s="255"/>
      <c r="V107" s="81"/>
      <c r="W107" s="81"/>
      <c r="X107" s="81"/>
    </row>
    <row r="108" spans="1:24">
      <c r="A108" s="81">
        <f t="shared" si="6"/>
        <v>104</v>
      </c>
      <c r="B108" s="42" t="s">
        <v>1349</v>
      </c>
      <c r="C108" s="127" t="s">
        <v>1281</v>
      </c>
      <c r="D108" s="127">
        <v>1</v>
      </c>
      <c r="E108" s="127" t="s">
        <v>73</v>
      </c>
      <c r="F108" s="127"/>
      <c r="G108" s="30"/>
      <c r="H108" s="30"/>
      <c r="I108" s="30"/>
      <c r="J108" s="46"/>
      <c r="K108" s="277" t="s">
        <v>1393</v>
      </c>
      <c r="L108" s="278" t="s">
        <v>115</v>
      </c>
      <c r="M108" s="258"/>
      <c r="N108" s="33"/>
      <c r="O108" s="33"/>
      <c r="P108" s="257"/>
      <c r="Q108" s="137" t="s">
        <v>1429</v>
      </c>
      <c r="R108" s="263">
        <f t="shared" si="7"/>
        <v>104</v>
      </c>
      <c r="S108" s="38"/>
      <c r="T108" s="140" t="s">
        <v>1428</v>
      </c>
      <c r="U108" s="255"/>
      <c r="V108" s="81"/>
      <c r="W108" s="81"/>
      <c r="X108" s="81"/>
    </row>
    <row r="109" spans="1:24" ht="22.5">
      <c r="A109" s="81">
        <f t="shared" si="6"/>
        <v>105</v>
      </c>
      <c r="B109" s="42" t="s">
        <v>1349</v>
      </c>
      <c r="C109" s="127" t="s">
        <v>1281</v>
      </c>
      <c r="D109" s="127">
        <v>1</v>
      </c>
      <c r="E109" s="127" t="s">
        <v>73</v>
      </c>
      <c r="F109" s="127"/>
      <c r="G109" s="30"/>
      <c r="H109" s="30"/>
      <c r="I109" s="30"/>
      <c r="J109" s="46"/>
      <c r="K109" s="259" t="s">
        <v>1393</v>
      </c>
      <c r="L109" s="258" t="s">
        <v>115</v>
      </c>
      <c r="M109" s="258" t="s">
        <v>970</v>
      </c>
      <c r="N109" s="33"/>
      <c r="O109" s="33"/>
      <c r="P109" s="257"/>
      <c r="Q109" s="137"/>
      <c r="R109" s="263">
        <f t="shared" si="7"/>
        <v>105</v>
      </c>
      <c r="S109" s="137" t="s">
        <v>1427</v>
      </c>
      <c r="T109" s="140" t="s">
        <v>1426</v>
      </c>
      <c r="U109" s="255"/>
      <c r="V109" s="81"/>
      <c r="W109" s="81"/>
      <c r="X109" s="81"/>
    </row>
    <row r="110" spans="1:24" ht="22.5">
      <c r="A110" s="81">
        <f t="shared" si="6"/>
        <v>106</v>
      </c>
      <c r="B110" s="42" t="s">
        <v>1349</v>
      </c>
      <c r="C110" s="127" t="s">
        <v>1281</v>
      </c>
      <c r="D110" s="127">
        <v>1</v>
      </c>
      <c r="E110" s="127" t="s">
        <v>73</v>
      </c>
      <c r="F110" s="127"/>
      <c r="G110" s="30"/>
      <c r="H110" s="30"/>
      <c r="I110" s="30"/>
      <c r="J110" s="46"/>
      <c r="K110" s="259" t="s">
        <v>1393</v>
      </c>
      <c r="L110" s="258" t="s">
        <v>115</v>
      </c>
      <c r="M110" s="258" t="s">
        <v>1135</v>
      </c>
      <c r="N110" s="33"/>
      <c r="O110" s="33"/>
      <c r="P110" s="257"/>
      <c r="Q110" s="137"/>
      <c r="R110" s="263">
        <f t="shared" si="7"/>
        <v>106</v>
      </c>
      <c r="S110" s="137" t="s">
        <v>1425</v>
      </c>
      <c r="T110" s="140" t="s">
        <v>1424</v>
      </c>
      <c r="U110" s="255"/>
      <c r="V110" s="81"/>
      <c r="W110" s="81"/>
      <c r="X110" s="81"/>
    </row>
    <row r="111" spans="1:24" ht="22.5">
      <c r="A111" s="81">
        <f t="shared" si="6"/>
        <v>107</v>
      </c>
      <c r="B111" s="42" t="s">
        <v>1349</v>
      </c>
      <c r="C111" s="127" t="s">
        <v>1281</v>
      </c>
      <c r="D111" s="127">
        <v>1</v>
      </c>
      <c r="E111" s="127" t="s">
        <v>73</v>
      </c>
      <c r="F111" s="127"/>
      <c r="G111" s="30"/>
      <c r="H111" s="30"/>
      <c r="I111" s="30"/>
      <c r="J111" s="46"/>
      <c r="K111" s="259" t="s">
        <v>1393</v>
      </c>
      <c r="L111" s="258" t="s">
        <v>115</v>
      </c>
      <c r="M111" s="258" t="s">
        <v>599</v>
      </c>
      <c r="N111" s="33"/>
      <c r="O111" s="33"/>
      <c r="P111" s="257"/>
      <c r="Q111" s="137"/>
      <c r="R111" s="263">
        <f t="shared" si="7"/>
        <v>107</v>
      </c>
      <c r="S111" s="137" t="s">
        <v>1423</v>
      </c>
      <c r="T111" s="140" t="s">
        <v>1422</v>
      </c>
      <c r="U111" s="255"/>
      <c r="V111" s="81"/>
      <c r="W111" s="81"/>
      <c r="X111" s="81"/>
    </row>
    <row r="112" spans="1:24" ht="22.5">
      <c r="A112" s="81">
        <f t="shared" si="6"/>
        <v>108</v>
      </c>
      <c r="B112" s="42" t="s">
        <v>1349</v>
      </c>
      <c r="C112" s="127" t="s">
        <v>1281</v>
      </c>
      <c r="D112" s="127">
        <v>1</v>
      </c>
      <c r="E112" s="127" t="s">
        <v>73</v>
      </c>
      <c r="F112" s="127"/>
      <c r="G112" s="30"/>
      <c r="H112" s="30"/>
      <c r="I112" s="30"/>
      <c r="J112" s="46"/>
      <c r="K112" s="259" t="s">
        <v>1393</v>
      </c>
      <c r="L112" s="258" t="s">
        <v>115</v>
      </c>
      <c r="M112" s="258" t="s">
        <v>1266</v>
      </c>
      <c r="N112" s="33"/>
      <c r="O112" s="33"/>
      <c r="P112" s="257"/>
      <c r="Q112" s="137"/>
      <c r="R112" s="263">
        <f t="shared" si="7"/>
        <v>108</v>
      </c>
      <c r="S112" s="137" t="s">
        <v>1421</v>
      </c>
      <c r="T112" s="140" t="s">
        <v>1420</v>
      </c>
      <c r="U112" s="255"/>
      <c r="V112" s="81"/>
      <c r="W112" s="81"/>
      <c r="X112" s="81"/>
    </row>
    <row r="113" spans="1:24" ht="45">
      <c r="A113" s="81">
        <f t="shared" si="6"/>
        <v>109</v>
      </c>
      <c r="B113" s="42" t="s">
        <v>1349</v>
      </c>
      <c r="C113" s="127" t="s">
        <v>1281</v>
      </c>
      <c r="D113" s="127">
        <v>1</v>
      </c>
      <c r="E113" s="127" t="s">
        <v>73</v>
      </c>
      <c r="F113" s="127"/>
      <c r="G113" s="30"/>
      <c r="H113" s="30"/>
      <c r="I113" s="30"/>
      <c r="J113" s="46"/>
      <c r="K113" s="259" t="s">
        <v>1393</v>
      </c>
      <c r="L113" s="258" t="s">
        <v>115</v>
      </c>
      <c r="M113" s="258" t="s">
        <v>994</v>
      </c>
      <c r="N113" s="33"/>
      <c r="O113" s="33"/>
      <c r="P113" s="257"/>
      <c r="Q113" s="137"/>
      <c r="R113" s="263">
        <f t="shared" si="7"/>
        <v>109</v>
      </c>
      <c r="S113" s="137" t="s">
        <v>1419</v>
      </c>
      <c r="T113" s="140" t="s">
        <v>1418</v>
      </c>
      <c r="U113" s="255"/>
      <c r="V113" s="81"/>
      <c r="W113" s="81"/>
      <c r="X113" s="81"/>
    </row>
    <row r="114" spans="1:24" ht="22.5">
      <c r="A114" s="81">
        <f t="shared" si="6"/>
        <v>110</v>
      </c>
      <c r="B114" s="42" t="s">
        <v>1349</v>
      </c>
      <c r="C114" s="127" t="s">
        <v>1281</v>
      </c>
      <c r="D114" s="127">
        <v>1</v>
      </c>
      <c r="E114" s="127" t="s">
        <v>73</v>
      </c>
      <c r="F114" s="127"/>
      <c r="G114" s="30"/>
      <c r="H114" s="30"/>
      <c r="I114" s="30"/>
      <c r="J114" s="46"/>
      <c r="K114" s="281" t="s">
        <v>1393</v>
      </c>
      <c r="L114" s="280" t="s">
        <v>115</v>
      </c>
      <c r="M114" s="280" t="s">
        <v>432</v>
      </c>
      <c r="N114" s="33"/>
      <c r="O114" s="33"/>
      <c r="P114" s="257"/>
      <c r="Q114" s="137"/>
      <c r="R114" s="263">
        <f t="shared" si="7"/>
        <v>110</v>
      </c>
      <c r="S114" s="137" t="s">
        <v>1417</v>
      </c>
      <c r="T114" s="279" t="s">
        <v>5640</v>
      </c>
      <c r="U114" s="255"/>
      <c r="V114" s="81"/>
      <c r="W114" s="81">
        <v>1</v>
      </c>
      <c r="X114" s="81"/>
    </row>
    <row r="115" spans="1:24" ht="22.5">
      <c r="A115" s="81">
        <f t="shared" si="6"/>
        <v>111</v>
      </c>
      <c r="B115" s="42" t="s">
        <v>1349</v>
      </c>
      <c r="C115" s="127" t="s">
        <v>1281</v>
      </c>
      <c r="D115" s="127">
        <v>1</v>
      </c>
      <c r="E115" s="127" t="s">
        <v>73</v>
      </c>
      <c r="F115" s="127"/>
      <c r="G115" s="30"/>
      <c r="H115" s="30"/>
      <c r="I115" s="30"/>
      <c r="J115" s="46"/>
      <c r="K115" s="259" t="s">
        <v>1393</v>
      </c>
      <c r="L115" s="258" t="s">
        <v>115</v>
      </c>
      <c r="M115" s="258" t="s">
        <v>1143</v>
      </c>
      <c r="N115" s="33"/>
      <c r="O115" s="33"/>
      <c r="P115" s="257"/>
      <c r="Q115" s="137"/>
      <c r="R115" s="263">
        <f t="shared" si="7"/>
        <v>111</v>
      </c>
      <c r="S115" s="137" t="s">
        <v>1416</v>
      </c>
      <c r="T115" s="140" t="s">
        <v>1415</v>
      </c>
      <c r="U115" s="255"/>
      <c r="V115" s="81"/>
      <c r="W115" s="81"/>
      <c r="X115" s="81"/>
    </row>
    <row r="116" spans="1:24" ht="22.5">
      <c r="A116" s="81">
        <f t="shared" si="6"/>
        <v>112</v>
      </c>
      <c r="B116" s="42" t="s">
        <v>1349</v>
      </c>
      <c r="C116" s="127" t="s">
        <v>1281</v>
      </c>
      <c r="D116" s="127">
        <v>1</v>
      </c>
      <c r="E116" s="127" t="s">
        <v>73</v>
      </c>
      <c r="F116" s="127"/>
      <c r="G116" s="30"/>
      <c r="H116" s="30"/>
      <c r="I116" s="30"/>
      <c r="J116" s="46"/>
      <c r="K116" s="281" t="s">
        <v>1393</v>
      </c>
      <c r="L116" s="280" t="s">
        <v>115</v>
      </c>
      <c r="M116" s="280" t="s">
        <v>622</v>
      </c>
      <c r="N116" s="33"/>
      <c r="O116" s="33"/>
      <c r="P116" s="257"/>
      <c r="Q116" s="137"/>
      <c r="R116" s="263">
        <f t="shared" si="7"/>
        <v>112</v>
      </c>
      <c r="S116" s="137" t="s">
        <v>5642</v>
      </c>
      <c r="T116" s="279" t="s">
        <v>1414</v>
      </c>
      <c r="U116" s="255"/>
      <c r="V116" s="81"/>
      <c r="W116" s="81">
        <v>1</v>
      </c>
      <c r="X116" s="81"/>
    </row>
    <row r="117" spans="1:24" ht="33.75">
      <c r="A117" s="81">
        <f t="shared" si="6"/>
        <v>113</v>
      </c>
      <c r="B117" s="42" t="s">
        <v>1349</v>
      </c>
      <c r="C117" s="127" t="s">
        <v>1281</v>
      </c>
      <c r="D117" s="127">
        <v>1</v>
      </c>
      <c r="E117" s="127" t="s">
        <v>73</v>
      </c>
      <c r="F117" s="127"/>
      <c r="G117" s="30"/>
      <c r="H117" s="30"/>
      <c r="I117" s="30"/>
      <c r="J117" s="46"/>
      <c r="K117" s="281" t="s">
        <v>1393</v>
      </c>
      <c r="L117" s="280" t="s">
        <v>115</v>
      </c>
      <c r="M117" s="280" t="s">
        <v>1272</v>
      </c>
      <c r="N117" s="33"/>
      <c r="O117" s="33"/>
      <c r="P117" s="257"/>
      <c r="Q117" s="137"/>
      <c r="R117" s="263">
        <f t="shared" si="7"/>
        <v>113</v>
      </c>
      <c r="S117" s="137" t="s">
        <v>1413</v>
      </c>
      <c r="T117" s="279" t="s">
        <v>1412</v>
      </c>
      <c r="U117" s="255"/>
      <c r="V117" s="81"/>
      <c r="W117" s="81"/>
      <c r="X117" s="81"/>
    </row>
    <row r="118" spans="1:24" ht="22.5">
      <c r="A118" s="81">
        <f t="shared" si="6"/>
        <v>114</v>
      </c>
      <c r="B118" s="42" t="s">
        <v>1349</v>
      </c>
      <c r="C118" s="127" t="s">
        <v>1281</v>
      </c>
      <c r="D118" s="127">
        <v>1</v>
      </c>
      <c r="E118" s="127" t="s">
        <v>73</v>
      </c>
      <c r="F118" s="127"/>
      <c r="G118" s="30"/>
      <c r="H118" s="30"/>
      <c r="I118" s="30"/>
      <c r="J118" s="46"/>
      <c r="K118" s="259" t="s">
        <v>1393</v>
      </c>
      <c r="L118" s="258" t="s">
        <v>115</v>
      </c>
      <c r="M118" s="258" t="s">
        <v>1269</v>
      </c>
      <c r="N118" s="33"/>
      <c r="O118" s="33"/>
      <c r="P118" s="257"/>
      <c r="Q118" s="137"/>
      <c r="R118" s="263">
        <f t="shared" si="7"/>
        <v>114</v>
      </c>
      <c r="S118" s="137" t="s">
        <v>1411</v>
      </c>
      <c r="T118" s="140" t="s">
        <v>1410</v>
      </c>
      <c r="U118" s="255"/>
      <c r="V118" s="81"/>
      <c r="W118" s="81"/>
      <c r="X118" s="81"/>
    </row>
    <row r="119" spans="1:24" ht="22.5">
      <c r="A119" s="81">
        <f t="shared" si="6"/>
        <v>115</v>
      </c>
      <c r="B119" s="42" t="s">
        <v>1349</v>
      </c>
      <c r="C119" s="127" t="s">
        <v>1281</v>
      </c>
      <c r="D119" s="127">
        <v>1</v>
      </c>
      <c r="E119" s="127" t="s">
        <v>73</v>
      </c>
      <c r="F119" s="127"/>
      <c r="G119" s="30"/>
      <c r="H119" s="30"/>
      <c r="I119" s="30"/>
      <c r="J119" s="46"/>
      <c r="K119" s="259" t="s">
        <v>1393</v>
      </c>
      <c r="L119" s="258" t="s">
        <v>115</v>
      </c>
      <c r="M119" s="258" t="s">
        <v>986</v>
      </c>
      <c r="N119" s="33"/>
      <c r="O119" s="33"/>
      <c r="P119" s="257"/>
      <c r="Q119" s="137"/>
      <c r="R119" s="263">
        <f t="shared" si="7"/>
        <v>115</v>
      </c>
      <c r="S119" s="137" t="s">
        <v>1409</v>
      </c>
      <c r="T119" s="140" t="s">
        <v>1408</v>
      </c>
      <c r="U119" s="255"/>
      <c r="V119" s="81"/>
      <c r="W119" s="81"/>
      <c r="X119" s="81"/>
    </row>
    <row r="120" spans="1:24" ht="22.5">
      <c r="A120" s="81">
        <f t="shared" si="6"/>
        <v>116</v>
      </c>
      <c r="B120" s="42" t="s">
        <v>1349</v>
      </c>
      <c r="C120" s="127" t="s">
        <v>1281</v>
      </c>
      <c r="D120" s="127">
        <v>1</v>
      </c>
      <c r="E120" s="127" t="s">
        <v>73</v>
      </c>
      <c r="F120" s="127"/>
      <c r="G120" s="30"/>
      <c r="H120" s="30"/>
      <c r="I120" s="30"/>
      <c r="J120" s="46"/>
      <c r="K120" s="281" t="s">
        <v>1393</v>
      </c>
      <c r="L120" s="280" t="s">
        <v>115</v>
      </c>
      <c r="M120" s="280" t="s">
        <v>1105</v>
      </c>
      <c r="N120" s="33"/>
      <c r="O120" s="33"/>
      <c r="P120" s="257"/>
      <c r="Q120" s="137"/>
      <c r="R120" s="263">
        <f t="shared" si="7"/>
        <v>116</v>
      </c>
      <c r="S120" s="137" t="s">
        <v>5644</v>
      </c>
      <c r="T120" s="279" t="s">
        <v>1407</v>
      </c>
      <c r="U120" s="255"/>
      <c r="V120" s="81"/>
      <c r="W120" s="81">
        <v>1</v>
      </c>
      <c r="X120" s="81"/>
    </row>
    <row r="121" spans="1:24">
      <c r="A121" s="81">
        <f t="shared" si="6"/>
        <v>117</v>
      </c>
      <c r="B121" s="42" t="s">
        <v>1349</v>
      </c>
      <c r="C121" s="127" t="s">
        <v>1281</v>
      </c>
      <c r="D121" s="127">
        <v>1</v>
      </c>
      <c r="E121" s="127" t="s">
        <v>73</v>
      </c>
      <c r="F121" s="127"/>
      <c r="G121" s="30"/>
      <c r="H121" s="30"/>
      <c r="I121" s="30"/>
      <c r="J121" s="46"/>
      <c r="K121" s="281"/>
      <c r="L121" s="280"/>
      <c r="M121" s="280"/>
      <c r="N121" s="33"/>
      <c r="O121" s="33"/>
      <c r="P121" s="257"/>
      <c r="Q121" s="137"/>
      <c r="R121" s="263">
        <f t="shared" si="7"/>
        <v>117</v>
      </c>
      <c r="S121" s="137"/>
      <c r="T121" s="279" t="s">
        <v>5645</v>
      </c>
      <c r="U121" s="255"/>
      <c r="V121" s="81"/>
      <c r="W121" s="81">
        <v>1</v>
      </c>
      <c r="X121" s="81"/>
    </row>
    <row r="122" spans="1:24" ht="22.5">
      <c r="A122" s="81">
        <f t="shared" si="6"/>
        <v>118</v>
      </c>
      <c r="B122" s="42" t="s">
        <v>1349</v>
      </c>
      <c r="C122" s="127" t="s">
        <v>1281</v>
      </c>
      <c r="D122" s="127">
        <v>1</v>
      </c>
      <c r="E122" s="127" t="s">
        <v>73</v>
      </c>
      <c r="F122" s="127"/>
      <c r="G122" s="30"/>
      <c r="H122" s="30"/>
      <c r="I122" s="30"/>
      <c r="J122" s="46"/>
      <c r="K122" s="259" t="s">
        <v>1393</v>
      </c>
      <c r="L122" s="258" t="s">
        <v>115</v>
      </c>
      <c r="M122" s="258" t="s">
        <v>625</v>
      </c>
      <c r="N122" s="33"/>
      <c r="O122" s="33"/>
      <c r="P122" s="257"/>
      <c r="Q122" s="137"/>
      <c r="R122" s="263">
        <f t="shared" si="7"/>
        <v>118</v>
      </c>
      <c r="S122" s="137" t="s">
        <v>1406</v>
      </c>
      <c r="T122" s="140" t="s">
        <v>1405</v>
      </c>
      <c r="U122" s="255"/>
      <c r="V122" s="81"/>
      <c r="W122" s="81"/>
      <c r="X122" s="81"/>
    </row>
    <row r="123" spans="1:24" ht="22.5">
      <c r="A123" s="81">
        <f t="shared" si="6"/>
        <v>119</v>
      </c>
      <c r="B123" s="42" t="s">
        <v>1349</v>
      </c>
      <c r="C123" s="127" t="s">
        <v>1281</v>
      </c>
      <c r="D123" s="127">
        <v>1</v>
      </c>
      <c r="E123" s="127" t="s">
        <v>73</v>
      </c>
      <c r="F123" s="127"/>
      <c r="G123" s="30"/>
      <c r="H123" s="30"/>
      <c r="I123" s="30"/>
      <c r="J123" s="46"/>
      <c r="K123" s="281" t="s">
        <v>1393</v>
      </c>
      <c r="L123" s="280" t="s">
        <v>115</v>
      </c>
      <c r="M123" s="280" t="s">
        <v>1151</v>
      </c>
      <c r="N123" s="33"/>
      <c r="O123" s="33"/>
      <c r="P123" s="257"/>
      <c r="Q123" s="137"/>
      <c r="R123" s="263">
        <f t="shared" si="7"/>
        <v>119</v>
      </c>
      <c r="S123" s="137" t="s">
        <v>1404</v>
      </c>
      <c r="T123" s="279" t="s">
        <v>1403</v>
      </c>
      <c r="U123" s="255"/>
      <c r="V123" s="81"/>
      <c r="W123" s="81"/>
      <c r="X123" s="81"/>
    </row>
    <row r="124" spans="1:24" ht="22.5">
      <c r="A124" s="81">
        <f t="shared" si="6"/>
        <v>120</v>
      </c>
      <c r="B124" s="42" t="s">
        <v>1349</v>
      </c>
      <c r="C124" s="127" t="s">
        <v>1281</v>
      </c>
      <c r="D124" s="127">
        <v>1</v>
      </c>
      <c r="E124" s="127" t="s">
        <v>73</v>
      </c>
      <c r="F124" s="127"/>
      <c r="G124" s="30"/>
      <c r="H124" s="30"/>
      <c r="I124" s="30"/>
      <c r="J124" s="46"/>
      <c r="K124" s="281" t="s">
        <v>1393</v>
      </c>
      <c r="L124" s="280" t="s">
        <v>115</v>
      </c>
      <c r="M124" s="280" t="s">
        <v>980</v>
      </c>
      <c r="N124" s="33"/>
      <c r="O124" s="33"/>
      <c r="P124" s="257"/>
      <c r="Q124" s="137"/>
      <c r="R124" s="263">
        <f t="shared" si="7"/>
        <v>120</v>
      </c>
      <c r="S124" s="137" t="s">
        <v>1402</v>
      </c>
      <c r="T124" s="279" t="s">
        <v>5638</v>
      </c>
      <c r="U124" s="255"/>
      <c r="V124" s="81"/>
      <c r="W124" s="81"/>
      <c r="X124" s="81"/>
    </row>
    <row r="125" spans="1:24" ht="22.5">
      <c r="A125" s="81">
        <f t="shared" si="6"/>
        <v>121</v>
      </c>
      <c r="B125" s="42" t="s">
        <v>1349</v>
      </c>
      <c r="C125" s="127" t="s">
        <v>1281</v>
      </c>
      <c r="D125" s="127">
        <v>1</v>
      </c>
      <c r="E125" s="127" t="s">
        <v>73</v>
      </c>
      <c r="F125" s="127"/>
      <c r="G125" s="30"/>
      <c r="H125" s="30"/>
      <c r="I125" s="30"/>
      <c r="J125" s="46"/>
      <c r="K125" s="281" t="s">
        <v>1393</v>
      </c>
      <c r="L125" s="280" t="s">
        <v>115</v>
      </c>
      <c r="M125" s="280" t="s">
        <v>1164</v>
      </c>
      <c r="N125" s="33"/>
      <c r="O125" s="33"/>
      <c r="P125" s="257"/>
      <c r="Q125" s="137"/>
      <c r="R125" s="263">
        <f t="shared" si="7"/>
        <v>121</v>
      </c>
      <c r="S125" s="137" t="s">
        <v>1401</v>
      </c>
      <c r="T125" s="279" t="s">
        <v>1400</v>
      </c>
      <c r="U125" s="255"/>
      <c r="V125" s="81"/>
      <c r="W125" s="81"/>
      <c r="X125" s="81"/>
    </row>
    <row r="126" spans="1:24" ht="112.5">
      <c r="A126" s="81">
        <f t="shared" si="6"/>
        <v>122</v>
      </c>
      <c r="B126" s="42" t="s">
        <v>1349</v>
      </c>
      <c r="C126" s="127" t="s">
        <v>1281</v>
      </c>
      <c r="D126" s="127">
        <v>1</v>
      </c>
      <c r="E126" s="127" t="s">
        <v>78</v>
      </c>
      <c r="F126" s="127"/>
      <c r="G126" s="30"/>
      <c r="H126" s="30"/>
      <c r="I126" s="30"/>
      <c r="J126" s="46"/>
      <c r="K126" s="277" t="s">
        <v>1399</v>
      </c>
      <c r="L126" s="258"/>
      <c r="M126" s="258"/>
      <c r="N126" s="33"/>
      <c r="O126" s="33"/>
      <c r="P126" s="257"/>
      <c r="Q126" s="137" t="s">
        <v>1398</v>
      </c>
      <c r="R126" s="263">
        <f t="shared" si="7"/>
        <v>122</v>
      </c>
      <c r="S126" s="38"/>
      <c r="T126" s="140"/>
      <c r="U126" s="255"/>
      <c r="V126" s="81"/>
      <c r="W126" s="81"/>
      <c r="X126" s="81"/>
    </row>
    <row r="127" spans="1:24" ht="90">
      <c r="A127" s="81">
        <f t="shared" si="6"/>
        <v>123</v>
      </c>
      <c r="B127" s="42" t="s">
        <v>1349</v>
      </c>
      <c r="C127" s="127" t="s">
        <v>1281</v>
      </c>
      <c r="D127" s="127">
        <v>1</v>
      </c>
      <c r="E127" s="127" t="s">
        <v>78</v>
      </c>
      <c r="F127" s="127"/>
      <c r="G127" s="30"/>
      <c r="H127" s="30"/>
      <c r="I127" s="30"/>
      <c r="J127" s="46"/>
      <c r="K127" s="259" t="s">
        <v>1361</v>
      </c>
      <c r="L127" s="258" t="s">
        <v>112</v>
      </c>
      <c r="M127" s="258" t="s">
        <v>384</v>
      </c>
      <c r="N127" s="33"/>
      <c r="O127" s="33"/>
      <c r="P127" s="257"/>
      <c r="Q127" s="137"/>
      <c r="R127" s="263">
        <f t="shared" si="7"/>
        <v>123</v>
      </c>
      <c r="S127" s="137" t="s">
        <v>1397</v>
      </c>
      <c r="T127" s="140" t="s">
        <v>1396</v>
      </c>
      <c r="U127" s="255"/>
      <c r="V127" s="81"/>
      <c r="W127" s="81"/>
      <c r="X127" s="81"/>
    </row>
    <row r="128" spans="1:24" ht="56.25">
      <c r="A128" s="81">
        <f t="shared" si="6"/>
        <v>124</v>
      </c>
      <c r="B128" s="42" t="s">
        <v>1349</v>
      </c>
      <c r="C128" s="127" t="s">
        <v>1281</v>
      </c>
      <c r="D128" s="127">
        <v>1</v>
      </c>
      <c r="E128" s="127" t="s">
        <v>78</v>
      </c>
      <c r="F128" s="127"/>
      <c r="G128" s="30"/>
      <c r="H128" s="30"/>
      <c r="I128" s="30"/>
      <c r="J128" s="46"/>
      <c r="K128" s="259" t="s">
        <v>1393</v>
      </c>
      <c r="L128" s="258" t="s">
        <v>121</v>
      </c>
      <c r="M128" s="258" t="s">
        <v>625</v>
      </c>
      <c r="N128" s="33"/>
      <c r="O128" s="33"/>
      <c r="P128" s="257"/>
      <c r="Q128" s="137"/>
      <c r="R128" s="263">
        <f t="shared" si="7"/>
        <v>124</v>
      </c>
      <c r="S128" s="137" t="s">
        <v>1395</v>
      </c>
      <c r="T128" s="140" t="s">
        <v>1394</v>
      </c>
      <c r="U128" s="255"/>
      <c r="V128" s="81"/>
      <c r="W128" s="81"/>
      <c r="X128" s="81"/>
    </row>
    <row r="129" spans="1:24" ht="22.5">
      <c r="A129" s="81">
        <f t="shared" si="6"/>
        <v>125</v>
      </c>
      <c r="B129" s="42" t="s">
        <v>1349</v>
      </c>
      <c r="C129" s="127" t="s">
        <v>1281</v>
      </c>
      <c r="D129" s="127">
        <v>1</v>
      </c>
      <c r="E129" s="127" t="s">
        <v>78</v>
      </c>
      <c r="F129" s="127"/>
      <c r="G129" s="30"/>
      <c r="H129" s="30"/>
      <c r="I129" s="30"/>
      <c r="J129" s="46"/>
      <c r="K129" s="259" t="s">
        <v>1393</v>
      </c>
      <c r="L129" s="258" t="s">
        <v>121</v>
      </c>
      <c r="M129" s="258" t="s">
        <v>599</v>
      </c>
      <c r="N129" s="33"/>
      <c r="O129" s="33"/>
      <c r="P129" s="257"/>
      <c r="Q129" s="137"/>
      <c r="R129" s="263">
        <f t="shared" si="7"/>
        <v>125</v>
      </c>
      <c r="S129" s="137" t="s">
        <v>1392</v>
      </c>
      <c r="T129" s="140" t="s">
        <v>1391</v>
      </c>
      <c r="U129" s="255"/>
      <c r="V129" s="81"/>
      <c r="W129" s="81"/>
      <c r="X129" s="81"/>
    </row>
    <row r="130" spans="1:24" ht="33.75">
      <c r="A130" s="81">
        <f t="shared" si="6"/>
        <v>126</v>
      </c>
      <c r="B130" s="42" t="s">
        <v>1349</v>
      </c>
      <c r="C130" s="127" t="s">
        <v>1281</v>
      </c>
      <c r="D130" s="127">
        <v>1</v>
      </c>
      <c r="E130" s="127" t="s">
        <v>78</v>
      </c>
      <c r="F130" s="127"/>
      <c r="G130" s="30"/>
      <c r="H130" s="30"/>
      <c r="I130" s="30"/>
      <c r="J130" s="46"/>
      <c r="K130" s="259" t="s">
        <v>1361</v>
      </c>
      <c r="L130" s="258" t="s">
        <v>109</v>
      </c>
      <c r="M130" s="258" t="s">
        <v>599</v>
      </c>
      <c r="N130" s="33"/>
      <c r="O130" s="33"/>
      <c r="P130" s="257"/>
      <c r="Q130" s="137"/>
      <c r="R130" s="263">
        <f t="shared" si="7"/>
        <v>126</v>
      </c>
      <c r="S130" s="137" t="s">
        <v>1390</v>
      </c>
      <c r="T130" s="140" t="s">
        <v>1389</v>
      </c>
      <c r="U130" s="255"/>
      <c r="V130" s="81"/>
      <c r="W130" s="81"/>
      <c r="X130" s="81"/>
    </row>
    <row r="131" spans="1:24" ht="67.5">
      <c r="A131" s="81">
        <f t="shared" si="6"/>
        <v>127</v>
      </c>
      <c r="B131" s="42" t="s">
        <v>1349</v>
      </c>
      <c r="C131" s="127" t="s">
        <v>1281</v>
      </c>
      <c r="D131" s="127">
        <v>1</v>
      </c>
      <c r="E131" s="127" t="s">
        <v>78</v>
      </c>
      <c r="F131" s="127"/>
      <c r="G131" s="30"/>
      <c r="H131" s="30"/>
      <c r="I131" s="30"/>
      <c r="J131" s="46"/>
      <c r="K131" s="259" t="s">
        <v>1361</v>
      </c>
      <c r="L131" s="258" t="s">
        <v>109</v>
      </c>
      <c r="M131" s="258" t="s">
        <v>625</v>
      </c>
      <c r="N131" s="33"/>
      <c r="O131" s="33"/>
      <c r="P131" s="257"/>
      <c r="Q131" s="137"/>
      <c r="R131" s="263">
        <f t="shared" si="7"/>
        <v>127</v>
      </c>
      <c r="S131" s="137" t="s">
        <v>1388</v>
      </c>
      <c r="T131" s="140" t="s">
        <v>1387</v>
      </c>
      <c r="U131" s="255"/>
      <c r="V131" s="81"/>
      <c r="W131" s="81"/>
      <c r="X131" s="81"/>
    </row>
    <row r="132" spans="1:24" ht="56.25">
      <c r="A132" s="81">
        <f t="shared" si="6"/>
        <v>128</v>
      </c>
      <c r="B132" s="42" t="s">
        <v>1349</v>
      </c>
      <c r="C132" s="127" t="s">
        <v>1281</v>
      </c>
      <c r="D132" s="127">
        <v>1</v>
      </c>
      <c r="E132" s="127" t="s">
        <v>78</v>
      </c>
      <c r="F132" s="127"/>
      <c r="G132" s="30"/>
      <c r="H132" s="30"/>
      <c r="I132" s="30"/>
      <c r="J132" s="46"/>
      <c r="K132" s="259" t="s">
        <v>1361</v>
      </c>
      <c r="L132" s="258" t="s">
        <v>112</v>
      </c>
      <c r="M132" s="258" t="s">
        <v>625</v>
      </c>
      <c r="N132" s="33"/>
      <c r="O132" s="33"/>
      <c r="P132" s="257"/>
      <c r="Q132" s="137"/>
      <c r="R132" s="263">
        <f t="shared" si="7"/>
        <v>128</v>
      </c>
      <c r="S132" s="137" t="s">
        <v>1386</v>
      </c>
      <c r="T132" s="140" t="s">
        <v>1385</v>
      </c>
      <c r="U132" s="255"/>
      <c r="V132" s="81"/>
      <c r="W132" s="81"/>
      <c r="X132" s="81"/>
    </row>
    <row r="133" spans="1:24" ht="33.75">
      <c r="A133" s="81">
        <f t="shared" si="6"/>
        <v>129</v>
      </c>
      <c r="B133" s="42" t="s">
        <v>1349</v>
      </c>
      <c r="C133" s="127" t="s">
        <v>1281</v>
      </c>
      <c r="D133" s="127">
        <v>1</v>
      </c>
      <c r="E133" s="127" t="s">
        <v>78</v>
      </c>
      <c r="F133" s="127"/>
      <c r="G133" s="30"/>
      <c r="H133" s="30"/>
      <c r="I133" s="30"/>
      <c r="J133" s="46"/>
      <c r="K133" s="259" t="s">
        <v>1361</v>
      </c>
      <c r="L133" s="258" t="s">
        <v>112</v>
      </c>
      <c r="M133" s="258" t="s">
        <v>432</v>
      </c>
      <c r="N133" s="33"/>
      <c r="O133" s="33"/>
      <c r="P133" s="257"/>
      <c r="Q133" s="137"/>
      <c r="R133" s="263">
        <f t="shared" si="7"/>
        <v>129</v>
      </c>
      <c r="S133" s="137" t="s">
        <v>1384</v>
      </c>
      <c r="T133" s="140" t="s">
        <v>1383</v>
      </c>
      <c r="U133" s="255"/>
      <c r="V133" s="81"/>
      <c r="W133" s="81"/>
      <c r="X133" s="81"/>
    </row>
    <row r="134" spans="1:24" ht="33.75">
      <c r="A134" s="81">
        <f t="shared" si="6"/>
        <v>130</v>
      </c>
      <c r="B134" s="42" t="s">
        <v>1349</v>
      </c>
      <c r="C134" s="127" t="s">
        <v>1281</v>
      </c>
      <c r="D134" s="127">
        <v>1</v>
      </c>
      <c r="E134" s="127" t="s">
        <v>78</v>
      </c>
      <c r="F134" s="127"/>
      <c r="G134" s="30"/>
      <c r="H134" s="30"/>
      <c r="I134" s="30"/>
      <c r="J134" s="46"/>
      <c r="K134" s="259" t="s">
        <v>1361</v>
      </c>
      <c r="L134" s="258" t="s">
        <v>112</v>
      </c>
      <c r="M134" s="258" t="s">
        <v>599</v>
      </c>
      <c r="N134" s="33"/>
      <c r="O134" s="33"/>
      <c r="P134" s="257"/>
      <c r="Q134" s="137"/>
      <c r="R134" s="263">
        <f t="shared" si="7"/>
        <v>130</v>
      </c>
      <c r="S134" s="137" t="s">
        <v>1382</v>
      </c>
      <c r="T134" s="140" t="s">
        <v>1381</v>
      </c>
      <c r="U134" s="255"/>
      <c r="V134" s="81"/>
      <c r="W134" s="81"/>
      <c r="X134" s="81"/>
    </row>
    <row r="135" spans="1:24" ht="33.75">
      <c r="A135" s="81">
        <f t="shared" si="6"/>
        <v>131</v>
      </c>
      <c r="B135" s="42" t="s">
        <v>1349</v>
      </c>
      <c r="C135" s="127" t="s">
        <v>1281</v>
      </c>
      <c r="D135" s="127">
        <v>1</v>
      </c>
      <c r="E135" s="127" t="s">
        <v>78</v>
      </c>
      <c r="F135" s="127"/>
      <c r="G135" s="30"/>
      <c r="H135" s="30"/>
      <c r="I135" s="30"/>
      <c r="J135" s="46"/>
      <c r="K135" s="259" t="s">
        <v>1361</v>
      </c>
      <c r="L135" s="258" t="s">
        <v>109</v>
      </c>
      <c r="M135" s="258" t="s">
        <v>983</v>
      </c>
      <c r="N135" s="33"/>
      <c r="O135" s="33"/>
      <c r="P135" s="257"/>
      <c r="Q135" s="137"/>
      <c r="R135" s="263">
        <f t="shared" si="7"/>
        <v>131</v>
      </c>
      <c r="S135" s="137" t="s">
        <v>1380</v>
      </c>
      <c r="T135" s="140" t="s">
        <v>1379</v>
      </c>
      <c r="U135" s="255"/>
      <c r="V135" s="81"/>
      <c r="W135" s="81"/>
      <c r="X135" s="81"/>
    </row>
    <row r="136" spans="1:24" ht="33.75">
      <c r="A136" s="81">
        <f t="shared" ref="A136:A148" si="8">(A135+1)</f>
        <v>132</v>
      </c>
      <c r="B136" s="42" t="s">
        <v>1349</v>
      </c>
      <c r="C136" s="127" t="s">
        <v>1281</v>
      </c>
      <c r="D136" s="127">
        <v>1</v>
      </c>
      <c r="E136" s="127" t="s">
        <v>78</v>
      </c>
      <c r="F136" s="127"/>
      <c r="G136" s="30"/>
      <c r="H136" s="30"/>
      <c r="I136" s="30"/>
      <c r="J136" s="46"/>
      <c r="K136" s="259" t="s">
        <v>1361</v>
      </c>
      <c r="L136" s="258" t="s">
        <v>109</v>
      </c>
      <c r="M136" s="258" t="s">
        <v>986</v>
      </c>
      <c r="N136" s="33"/>
      <c r="O136" s="33"/>
      <c r="P136" s="257"/>
      <c r="Q136" s="137"/>
      <c r="R136" s="263">
        <f t="shared" ref="R136:R148" si="9">(R135+1)</f>
        <v>132</v>
      </c>
      <c r="S136" s="137" t="s">
        <v>1378</v>
      </c>
      <c r="T136" s="140" t="s">
        <v>1377</v>
      </c>
      <c r="U136" s="255"/>
      <c r="V136" s="81"/>
      <c r="W136" s="81"/>
      <c r="X136" s="81"/>
    </row>
    <row r="137" spans="1:24" ht="22.5">
      <c r="A137" s="81">
        <f t="shared" si="8"/>
        <v>133</v>
      </c>
      <c r="B137" s="42" t="s">
        <v>1349</v>
      </c>
      <c r="C137" s="127" t="s">
        <v>1281</v>
      </c>
      <c r="D137" s="127">
        <v>1</v>
      </c>
      <c r="E137" s="127" t="s">
        <v>78</v>
      </c>
      <c r="F137" s="127"/>
      <c r="G137" s="30"/>
      <c r="H137" s="30"/>
      <c r="I137" s="30"/>
      <c r="J137" s="46"/>
      <c r="K137" s="259" t="s">
        <v>1361</v>
      </c>
      <c r="L137" s="258" t="s">
        <v>109</v>
      </c>
      <c r="M137" s="258" t="s">
        <v>970</v>
      </c>
      <c r="N137" s="33"/>
      <c r="O137" s="33"/>
      <c r="P137" s="257"/>
      <c r="Q137" s="137"/>
      <c r="R137" s="263">
        <f t="shared" si="9"/>
        <v>133</v>
      </c>
      <c r="S137" s="137" t="s">
        <v>1376</v>
      </c>
      <c r="T137" s="140" t="s">
        <v>1375</v>
      </c>
      <c r="U137" s="255"/>
      <c r="V137" s="81"/>
      <c r="W137" s="81"/>
      <c r="X137" s="81"/>
    </row>
    <row r="138" spans="1:24" ht="22.5">
      <c r="A138" s="81">
        <f t="shared" si="8"/>
        <v>134</v>
      </c>
      <c r="B138" s="42" t="s">
        <v>1349</v>
      </c>
      <c r="C138" s="127" t="s">
        <v>1281</v>
      </c>
      <c r="D138" s="127">
        <v>1</v>
      </c>
      <c r="E138" s="127" t="s">
        <v>78</v>
      </c>
      <c r="F138" s="127"/>
      <c r="G138" s="30"/>
      <c r="H138" s="30"/>
      <c r="I138" s="30"/>
      <c r="J138" s="46"/>
      <c r="K138" s="259" t="s">
        <v>1361</v>
      </c>
      <c r="L138" s="258" t="s">
        <v>109</v>
      </c>
      <c r="M138" s="258" t="s">
        <v>980</v>
      </c>
      <c r="N138" s="33"/>
      <c r="O138" s="33"/>
      <c r="P138" s="257"/>
      <c r="Q138" s="137"/>
      <c r="R138" s="263">
        <f t="shared" si="9"/>
        <v>134</v>
      </c>
      <c r="S138" s="137" t="s">
        <v>1374</v>
      </c>
      <c r="T138" s="140" t="s">
        <v>1373</v>
      </c>
      <c r="U138" s="255"/>
      <c r="V138" s="81"/>
      <c r="W138" s="81"/>
      <c r="X138" s="81"/>
    </row>
    <row r="139" spans="1:24" ht="22.5">
      <c r="A139" s="81">
        <f t="shared" si="8"/>
        <v>135</v>
      </c>
      <c r="B139" s="42" t="s">
        <v>1349</v>
      </c>
      <c r="C139" s="127" t="s">
        <v>1281</v>
      </c>
      <c r="D139" s="127">
        <v>1</v>
      </c>
      <c r="E139" s="127" t="s">
        <v>78</v>
      </c>
      <c r="F139" s="127"/>
      <c r="G139" s="30"/>
      <c r="H139" s="30"/>
      <c r="I139" s="30"/>
      <c r="J139" s="46"/>
      <c r="K139" s="259" t="s">
        <v>1361</v>
      </c>
      <c r="L139" s="258" t="s">
        <v>109</v>
      </c>
      <c r="M139" s="258" t="s">
        <v>622</v>
      </c>
      <c r="N139" s="33"/>
      <c r="O139" s="33"/>
      <c r="P139" s="257"/>
      <c r="Q139" s="137"/>
      <c r="R139" s="263">
        <f t="shared" si="9"/>
        <v>135</v>
      </c>
      <c r="S139" s="137" t="s">
        <v>1372</v>
      </c>
      <c r="T139" s="140" t="s">
        <v>1364</v>
      </c>
      <c r="U139" s="255"/>
      <c r="V139" s="81"/>
      <c r="W139" s="81"/>
      <c r="X139" s="81"/>
    </row>
    <row r="140" spans="1:24" ht="45">
      <c r="A140" s="81">
        <f t="shared" si="8"/>
        <v>136</v>
      </c>
      <c r="B140" s="42" t="s">
        <v>1349</v>
      </c>
      <c r="C140" s="127" t="s">
        <v>1281</v>
      </c>
      <c r="D140" s="127">
        <v>1</v>
      </c>
      <c r="E140" s="127" t="s">
        <v>78</v>
      </c>
      <c r="F140" s="127"/>
      <c r="G140" s="30"/>
      <c r="H140" s="30"/>
      <c r="I140" s="30"/>
      <c r="J140" s="46"/>
      <c r="K140" s="259" t="s">
        <v>1361</v>
      </c>
      <c r="L140" s="258" t="s">
        <v>109</v>
      </c>
      <c r="M140" s="258" t="s">
        <v>384</v>
      </c>
      <c r="N140" s="33"/>
      <c r="O140" s="33"/>
      <c r="P140" s="257"/>
      <c r="Q140" s="137"/>
      <c r="R140" s="263">
        <f t="shared" si="9"/>
        <v>136</v>
      </c>
      <c r="S140" s="137" t="s">
        <v>1371</v>
      </c>
      <c r="T140" s="140" t="s">
        <v>1370</v>
      </c>
      <c r="U140" s="255"/>
      <c r="V140" s="81"/>
      <c r="W140" s="81"/>
      <c r="X140" s="81"/>
    </row>
    <row r="141" spans="1:24" ht="33.75">
      <c r="A141" s="81">
        <f t="shared" si="8"/>
        <v>137</v>
      </c>
      <c r="B141" s="42" t="s">
        <v>1349</v>
      </c>
      <c r="C141" s="127" t="s">
        <v>1281</v>
      </c>
      <c r="D141" s="127">
        <v>1</v>
      </c>
      <c r="E141" s="127" t="s">
        <v>78</v>
      </c>
      <c r="F141" s="127"/>
      <c r="G141" s="30"/>
      <c r="H141" s="30"/>
      <c r="I141" s="30"/>
      <c r="J141" s="46"/>
      <c r="K141" s="259" t="s">
        <v>1361</v>
      </c>
      <c r="L141" s="258" t="s">
        <v>109</v>
      </c>
      <c r="M141" s="258" t="s">
        <v>441</v>
      </c>
      <c r="N141" s="33"/>
      <c r="O141" s="33"/>
      <c r="P141" s="257"/>
      <c r="Q141" s="137"/>
      <c r="R141" s="263">
        <f t="shared" si="9"/>
        <v>137</v>
      </c>
      <c r="S141" s="137" t="s">
        <v>1369</v>
      </c>
      <c r="T141" s="140" t="s">
        <v>1368</v>
      </c>
      <c r="U141" s="255"/>
      <c r="V141" s="81"/>
      <c r="W141" s="81"/>
      <c r="X141" s="81"/>
    </row>
    <row r="142" spans="1:24" ht="33.75">
      <c r="A142" s="81">
        <f t="shared" si="8"/>
        <v>138</v>
      </c>
      <c r="B142" s="42" t="s">
        <v>1349</v>
      </c>
      <c r="C142" s="127" t="s">
        <v>1281</v>
      </c>
      <c r="D142" s="127">
        <v>1</v>
      </c>
      <c r="E142" s="127" t="s">
        <v>78</v>
      </c>
      <c r="F142" s="127"/>
      <c r="G142" s="30"/>
      <c r="H142" s="30"/>
      <c r="I142" s="30"/>
      <c r="J142" s="46"/>
      <c r="K142" s="259" t="s">
        <v>1361</v>
      </c>
      <c r="L142" s="258" t="s">
        <v>109</v>
      </c>
      <c r="M142" s="258" t="s">
        <v>994</v>
      </c>
      <c r="N142" s="33"/>
      <c r="O142" s="33"/>
      <c r="P142" s="257"/>
      <c r="Q142" s="137"/>
      <c r="R142" s="263">
        <f t="shared" si="9"/>
        <v>138</v>
      </c>
      <c r="S142" s="137" t="s">
        <v>1367</v>
      </c>
      <c r="T142" s="140" t="s">
        <v>1366</v>
      </c>
      <c r="U142" s="255"/>
      <c r="V142" s="81"/>
      <c r="W142" s="81"/>
      <c r="X142" s="81"/>
    </row>
    <row r="143" spans="1:24" ht="22.5">
      <c r="A143" s="81">
        <f t="shared" si="8"/>
        <v>139</v>
      </c>
      <c r="B143" s="42" t="s">
        <v>1349</v>
      </c>
      <c r="C143" s="127" t="s">
        <v>1281</v>
      </c>
      <c r="D143" s="127">
        <v>1</v>
      </c>
      <c r="E143" s="127" t="s">
        <v>78</v>
      </c>
      <c r="F143" s="127"/>
      <c r="G143" s="30"/>
      <c r="H143" s="30"/>
      <c r="I143" s="30"/>
      <c r="J143" s="46"/>
      <c r="K143" s="259" t="s">
        <v>1361</v>
      </c>
      <c r="L143" s="258" t="s">
        <v>109</v>
      </c>
      <c r="M143" s="258" t="s">
        <v>622</v>
      </c>
      <c r="N143" s="33"/>
      <c r="O143" s="33"/>
      <c r="P143" s="257"/>
      <c r="Q143" s="137"/>
      <c r="R143" s="263">
        <f t="shared" si="9"/>
        <v>139</v>
      </c>
      <c r="S143" s="137" t="s">
        <v>1365</v>
      </c>
      <c r="T143" s="140" t="s">
        <v>1364</v>
      </c>
      <c r="U143" s="255"/>
      <c r="V143" s="81"/>
      <c r="W143" s="81"/>
      <c r="X143" s="81"/>
    </row>
    <row r="144" spans="1:24" ht="22.5">
      <c r="A144" s="81">
        <f t="shared" si="8"/>
        <v>140</v>
      </c>
      <c r="B144" s="42" t="s">
        <v>1349</v>
      </c>
      <c r="C144" s="127" t="s">
        <v>1281</v>
      </c>
      <c r="D144" s="127">
        <v>1</v>
      </c>
      <c r="E144" s="127" t="s">
        <v>78</v>
      </c>
      <c r="F144" s="127"/>
      <c r="G144" s="30"/>
      <c r="H144" s="30"/>
      <c r="I144" s="30"/>
      <c r="J144" s="46"/>
      <c r="K144" s="259" t="s">
        <v>1361</v>
      </c>
      <c r="L144" s="258" t="s">
        <v>109</v>
      </c>
      <c r="M144" s="258" t="s">
        <v>432</v>
      </c>
      <c r="N144" s="33"/>
      <c r="O144" s="33"/>
      <c r="P144" s="257"/>
      <c r="Q144" s="137"/>
      <c r="R144" s="263">
        <f t="shared" si="9"/>
        <v>140</v>
      </c>
      <c r="S144" s="137" t="s">
        <v>1363</v>
      </c>
      <c r="T144" s="140" t="s">
        <v>1362</v>
      </c>
      <c r="U144" s="255"/>
      <c r="V144" s="81"/>
      <c r="W144" s="81"/>
      <c r="X144" s="81"/>
    </row>
    <row r="145" spans="1:24" ht="33.75">
      <c r="A145" s="81">
        <f t="shared" si="8"/>
        <v>141</v>
      </c>
      <c r="B145" s="42" t="s">
        <v>1349</v>
      </c>
      <c r="C145" s="127" t="s">
        <v>1281</v>
      </c>
      <c r="D145" s="127">
        <v>1</v>
      </c>
      <c r="E145" s="127" t="s">
        <v>78</v>
      </c>
      <c r="F145" s="127"/>
      <c r="G145" s="30"/>
      <c r="H145" s="30"/>
      <c r="I145" s="30"/>
      <c r="J145" s="46"/>
      <c r="K145" s="259" t="s">
        <v>1361</v>
      </c>
      <c r="L145" s="258" t="s">
        <v>112</v>
      </c>
      <c r="M145" s="258" t="s">
        <v>441</v>
      </c>
      <c r="N145" s="33"/>
      <c r="O145" s="33"/>
      <c r="P145" s="257"/>
      <c r="Q145" s="137"/>
      <c r="R145" s="263">
        <f t="shared" si="9"/>
        <v>141</v>
      </c>
      <c r="S145" s="137" t="s">
        <v>1360</v>
      </c>
      <c r="T145" s="140" t="s">
        <v>1359</v>
      </c>
      <c r="U145" s="255"/>
      <c r="V145" s="81"/>
      <c r="W145" s="81"/>
      <c r="X145" s="81"/>
    </row>
    <row r="146" spans="1:24" ht="45">
      <c r="A146" s="81">
        <f t="shared" si="8"/>
        <v>142</v>
      </c>
      <c r="B146" s="42" t="s">
        <v>1349</v>
      </c>
      <c r="C146" s="127" t="s">
        <v>1281</v>
      </c>
      <c r="D146" s="127">
        <v>1</v>
      </c>
      <c r="E146" s="127" t="s">
        <v>95</v>
      </c>
      <c r="F146" s="127"/>
      <c r="G146" s="30"/>
      <c r="H146" s="30"/>
      <c r="I146" s="30"/>
      <c r="J146" s="46"/>
      <c r="K146" s="277" t="s">
        <v>1348</v>
      </c>
      <c r="L146" s="258"/>
      <c r="M146" s="258"/>
      <c r="N146" s="33"/>
      <c r="O146" s="33"/>
      <c r="P146" s="257"/>
      <c r="Q146" s="137" t="s">
        <v>1358</v>
      </c>
      <c r="R146" s="263">
        <f t="shared" si="9"/>
        <v>142</v>
      </c>
      <c r="S146" s="38"/>
      <c r="T146" s="140"/>
      <c r="U146" s="255"/>
      <c r="V146" s="81"/>
      <c r="W146" s="81"/>
      <c r="X146" s="81"/>
    </row>
    <row r="147" spans="1:24" ht="56.25">
      <c r="A147" s="81">
        <f t="shared" si="8"/>
        <v>143</v>
      </c>
      <c r="B147" s="42" t="s">
        <v>1349</v>
      </c>
      <c r="C147" s="127" t="s">
        <v>1281</v>
      </c>
      <c r="D147" s="127">
        <v>1</v>
      </c>
      <c r="E147" s="127" t="s">
        <v>95</v>
      </c>
      <c r="F147" s="127"/>
      <c r="G147" s="30"/>
      <c r="H147" s="30"/>
      <c r="I147" s="30"/>
      <c r="J147" s="46"/>
      <c r="K147" s="259" t="s">
        <v>1348</v>
      </c>
      <c r="L147" s="258" t="s">
        <v>25</v>
      </c>
      <c r="M147" s="258"/>
      <c r="N147" s="33"/>
      <c r="O147" s="33"/>
      <c r="P147" s="257"/>
      <c r="Q147" s="137"/>
      <c r="R147" s="263">
        <f t="shared" si="9"/>
        <v>143</v>
      </c>
      <c r="S147" s="102" t="s">
        <v>1357</v>
      </c>
      <c r="T147" s="140" t="s">
        <v>1356</v>
      </c>
      <c r="U147" s="37" t="s">
        <v>46</v>
      </c>
      <c r="V147" s="81"/>
      <c r="W147" s="81"/>
      <c r="X147" s="81"/>
    </row>
    <row r="148" spans="1:24" ht="157.5">
      <c r="A148" s="1137">
        <f t="shared" si="8"/>
        <v>144</v>
      </c>
      <c r="B148" s="276" t="s">
        <v>1349</v>
      </c>
      <c r="C148" s="146" t="s">
        <v>1281</v>
      </c>
      <c r="D148" s="146">
        <v>1</v>
      </c>
      <c r="E148" s="146" t="s">
        <v>95</v>
      </c>
      <c r="F148" s="146"/>
      <c r="G148" s="147"/>
      <c r="H148" s="147"/>
      <c r="I148" s="147"/>
      <c r="J148" s="148"/>
      <c r="K148" s="275" t="s">
        <v>1348</v>
      </c>
      <c r="L148" s="274" t="s">
        <v>112</v>
      </c>
      <c r="M148" s="274"/>
      <c r="N148" s="273"/>
      <c r="O148" s="273"/>
      <c r="P148" s="272"/>
      <c r="Q148" s="83"/>
      <c r="R148" s="1139">
        <f t="shared" si="9"/>
        <v>144</v>
      </c>
      <c r="S148" s="269" t="s">
        <v>1355</v>
      </c>
      <c r="T148" s="271" t="s">
        <v>1354</v>
      </c>
      <c r="U148" s="295" t="s">
        <v>46</v>
      </c>
      <c r="V148" s="81"/>
      <c r="W148" s="81"/>
      <c r="X148" s="81"/>
    </row>
    <row r="149" spans="1:24" ht="90">
      <c r="A149" s="1138"/>
      <c r="B149" s="294"/>
      <c r="C149" s="95"/>
      <c r="D149" s="95"/>
      <c r="E149" s="95"/>
      <c r="F149" s="95"/>
      <c r="G149" s="96"/>
      <c r="H149" s="96"/>
      <c r="I149" s="96"/>
      <c r="J149" s="97"/>
      <c r="K149" s="293"/>
      <c r="L149" s="292"/>
      <c r="M149" s="292"/>
      <c r="N149" s="291"/>
      <c r="O149" s="291"/>
      <c r="P149" s="290"/>
      <c r="Q149" s="100"/>
      <c r="R149" s="1140"/>
      <c r="S149" s="70"/>
      <c r="T149" s="262" t="s">
        <v>1353</v>
      </c>
      <c r="U149" s="288"/>
      <c r="V149" s="81"/>
      <c r="W149" s="81"/>
      <c r="X149" s="81"/>
    </row>
    <row r="150" spans="1:24" ht="45">
      <c r="A150" s="81">
        <f>(A148+1)</f>
        <v>145</v>
      </c>
      <c r="B150" s="42" t="s">
        <v>1349</v>
      </c>
      <c r="C150" s="127" t="s">
        <v>1281</v>
      </c>
      <c r="D150" s="127">
        <v>1</v>
      </c>
      <c r="E150" s="127" t="s">
        <v>105</v>
      </c>
      <c r="F150" s="127"/>
      <c r="G150" s="30"/>
      <c r="H150" s="30"/>
      <c r="I150" s="30"/>
      <c r="J150" s="46"/>
      <c r="K150" s="277" t="s">
        <v>1348</v>
      </c>
      <c r="L150" s="258"/>
      <c r="M150" s="258"/>
      <c r="N150" s="33"/>
      <c r="O150" s="33"/>
      <c r="P150" s="257"/>
      <c r="Q150" s="137" t="s">
        <v>1352</v>
      </c>
      <c r="R150" s="992">
        <f>(R148+1)</f>
        <v>145</v>
      </c>
      <c r="S150" s="38"/>
      <c r="T150" s="140"/>
      <c r="U150" s="255"/>
      <c r="V150" s="81"/>
      <c r="W150" s="81"/>
      <c r="X150" s="81"/>
    </row>
    <row r="151" spans="1:24" ht="67.5">
      <c r="A151" s="81">
        <f>(A150+1)</f>
        <v>146</v>
      </c>
      <c r="B151" s="42" t="s">
        <v>1349</v>
      </c>
      <c r="C151" s="127" t="s">
        <v>1281</v>
      </c>
      <c r="D151" s="127">
        <v>1</v>
      </c>
      <c r="E151" s="127" t="s">
        <v>105</v>
      </c>
      <c r="F151" s="127"/>
      <c r="G151" s="30"/>
      <c r="H151" s="30"/>
      <c r="I151" s="30"/>
      <c r="J151" s="46"/>
      <c r="K151" s="259" t="s">
        <v>1348</v>
      </c>
      <c r="L151" s="258" t="s">
        <v>25</v>
      </c>
      <c r="M151" s="258"/>
      <c r="N151" s="33"/>
      <c r="O151" s="33"/>
      <c r="P151" s="257"/>
      <c r="Q151" s="137"/>
      <c r="R151" s="263">
        <f>(R150+1)</f>
        <v>146</v>
      </c>
      <c r="S151" s="102" t="s">
        <v>1351</v>
      </c>
      <c r="T151" s="140" t="s">
        <v>1350</v>
      </c>
      <c r="U151" s="37" t="s">
        <v>46</v>
      </c>
      <c r="V151" s="81"/>
      <c r="W151" s="81"/>
      <c r="X151" s="81"/>
    </row>
    <row r="152" spans="1:24" ht="135">
      <c r="A152" s="1137">
        <f>(A151+1)</f>
        <v>147</v>
      </c>
      <c r="B152" s="276" t="s">
        <v>1349</v>
      </c>
      <c r="C152" s="146" t="s">
        <v>1281</v>
      </c>
      <c r="D152" s="146">
        <v>1</v>
      </c>
      <c r="E152" s="146" t="s">
        <v>105</v>
      </c>
      <c r="F152" s="146"/>
      <c r="G152" s="147"/>
      <c r="H152" s="147"/>
      <c r="I152" s="147"/>
      <c r="J152" s="148"/>
      <c r="K152" s="286" t="s">
        <v>1348</v>
      </c>
      <c r="L152" s="285" t="s">
        <v>112</v>
      </c>
      <c r="M152" s="274"/>
      <c r="N152" s="273"/>
      <c r="O152" s="273"/>
      <c r="P152" s="272"/>
      <c r="Q152" s="83"/>
      <c r="R152" s="1139">
        <f>(R151+1)</f>
        <v>147</v>
      </c>
      <c r="S152" s="269" t="s">
        <v>1347</v>
      </c>
      <c r="T152" s="271" t="s">
        <v>1346</v>
      </c>
      <c r="U152" s="295" t="s">
        <v>46</v>
      </c>
      <c r="V152" s="81"/>
      <c r="W152" s="81"/>
      <c r="X152" s="81"/>
    </row>
    <row r="153" spans="1:24" ht="180">
      <c r="A153" s="1138"/>
      <c r="B153" s="294"/>
      <c r="C153" s="95"/>
      <c r="D153" s="95"/>
      <c r="E153" s="95"/>
      <c r="F153" s="95"/>
      <c r="G153" s="96"/>
      <c r="H153" s="96"/>
      <c r="I153" s="96"/>
      <c r="J153" s="97"/>
      <c r="K153" s="293"/>
      <c r="L153" s="292"/>
      <c r="M153" s="292"/>
      <c r="N153" s="291"/>
      <c r="O153" s="291"/>
      <c r="P153" s="290"/>
      <c r="Q153" s="100"/>
      <c r="R153" s="1140"/>
      <c r="S153" s="70"/>
      <c r="T153" s="282" t="s">
        <v>1345</v>
      </c>
      <c r="U153" s="288"/>
      <c r="V153" s="81"/>
      <c r="W153" s="81"/>
      <c r="X153" s="81"/>
    </row>
    <row r="154" spans="1:24" ht="22.5">
      <c r="A154" s="81">
        <f>(A152+1)</f>
        <v>148</v>
      </c>
      <c r="B154" s="42" t="s">
        <v>1344</v>
      </c>
      <c r="C154" s="127" t="s">
        <v>1281</v>
      </c>
      <c r="D154" s="127">
        <v>2</v>
      </c>
      <c r="E154" s="127"/>
      <c r="F154" s="127"/>
      <c r="G154" s="30"/>
      <c r="H154" s="30"/>
      <c r="I154" s="30"/>
      <c r="J154" s="46"/>
      <c r="K154" s="277" t="s">
        <v>1343</v>
      </c>
      <c r="L154" s="258"/>
      <c r="M154" s="258"/>
      <c r="N154" s="33"/>
      <c r="O154" s="33"/>
      <c r="P154" s="257"/>
      <c r="Q154" s="137" t="s">
        <v>1342</v>
      </c>
      <c r="R154" s="992">
        <f>(R152+1)</f>
        <v>148</v>
      </c>
      <c r="S154" s="38"/>
      <c r="T154" s="140"/>
      <c r="U154" s="255"/>
      <c r="V154" s="81"/>
      <c r="W154" s="81"/>
      <c r="X154" s="81"/>
    </row>
    <row r="155" spans="1:24" ht="22.5">
      <c r="A155" s="81">
        <f t="shared" ref="A155:A168" si="10">(A154+1)</f>
        <v>149</v>
      </c>
      <c r="B155" s="42" t="s">
        <v>1338</v>
      </c>
      <c r="C155" s="127" t="s">
        <v>1281</v>
      </c>
      <c r="D155" s="127">
        <v>2</v>
      </c>
      <c r="E155" s="127" t="s">
        <v>17</v>
      </c>
      <c r="F155" s="127"/>
      <c r="G155" s="30"/>
      <c r="H155" s="30"/>
      <c r="I155" s="30"/>
      <c r="J155" s="46"/>
      <c r="K155" s="277" t="s">
        <v>1291</v>
      </c>
      <c r="L155" s="258"/>
      <c r="M155" s="258"/>
      <c r="N155" s="33"/>
      <c r="O155" s="33"/>
      <c r="P155" s="257"/>
      <c r="Q155" s="137" t="s">
        <v>1341</v>
      </c>
      <c r="R155" s="263">
        <f t="shared" ref="R155:R168" si="11">(R154+1)</f>
        <v>149</v>
      </c>
      <c r="S155" s="38"/>
      <c r="T155" s="140"/>
      <c r="U155" s="255"/>
      <c r="V155" s="81"/>
      <c r="W155" s="81"/>
      <c r="X155" s="81"/>
    </row>
    <row r="156" spans="1:24" ht="78.75">
      <c r="A156" s="81">
        <f t="shared" si="10"/>
        <v>150</v>
      </c>
      <c r="B156" s="42" t="s">
        <v>1338</v>
      </c>
      <c r="C156" s="127" t="s">
        <v>1281</v>
      </c>
      <c r="D156" s="127">
        <v>2</v>
      </c>
      <c r="E156" s="127" t="s">
        <v>17</v>
      </c>
      <c r="F156" s="127" t="s">
        <v>27</v>
      </c>
      <c r="G156" s="30"/>
      <c r="H156" s="30"/>
      <c r="I156" s="30"/>
      <c r="J156" s="46"/>
      <c r="K156" s="281" t="s">
        <v>1291</v>
      </c>
      <c r="L156" s="280" t="s">
        <v>25</v>
      </c>
      <c r="M156" s="280" t="s">
        <v>625</v>
      </c>
      <c r="N156" s="33"/>
      <c r="O156" s="33"/>
      <c r="P156" s="257"/>
      <c r="Q156" s="287" t="s">
        <v>1340</v>
      </c>
      <c r="R156" s="263">
        <f t="shared" si="11"/>
        <v>150</v>
      </c>
      <c r="S156" s="38"/>
      <c r="T156" s="279" t="s">
        <v>1339</v>
      </c>
      <c r="U156" s="255"/>
      <c r="V156" s="81"/>
      <c r="W156" s="81"/>
      <c r="X156" s="81"/>
    </row>
    <row r="157" spans="1:24" ht="123.75">
      <c r="A157" s="81">
        <f t="shared" si="10"/>
        <v>151</v>
      </c>
      <c r="B157" s="42" t="s">
        <v>1338</v>
      </c>
      <c r="C157" s="127" t="s">
        <v>1281</v>
      </c>
      <c r="D157" s="127">
        <v>2</v>
      </c>
      <c r="E157" s="127" t="s">
        <v>17</v>
      </c>
      <c r="F157" s="127" t="s">
        <v>35</v>
      </c>
      <c r="G157" s="30"/>
      <c r="H157" s="30"/>
      <c r="I157" s="30"/>
      <c r="J157" s="46"/>
      <c r="K157" s="281" t="s">
        <v>1291</v>
      </c>
      <c r="L157" s="280" t="s">
        <v>25</v>
      </c>
      <c r="M157" s="280" t="s">
        <v>599</v>
      </c>
      <c r="N157" s="33"/>
      <c r="O157" s="33"/>
      <c r="P157" s="257"/>
      <c r="Q157" s="132" t="s">
        <v>1337</v>
      </c>
      <c r="R157" s="263">
        <f t="shared" si="11"/>
        <v>151</v>
      </c>
      <c r="S157" s="38"/>
      <c r="T157" s="279" t="s">
        <v>1336</v>
      </c>
      <c r="U157" s="37"/>
      <c r="V157" s="81"/>
      <c r="W157" s="81"/>
      <c r="X157" s="81"/>
    </row>
    <row r="158" spans="1:24" ht="191.25">
      <c r="A158" s="81">
        <f t="shared" si="10"/>
        <v>152</v>
      </c>
      <c r="B158" s="42" t="s">
        <v>1323</v>
      </c>
      <c r="C158" s="127" t="s">
        <v>1281</v>
      </c>
      <c r="D158" s="127">
        <v>2</v>
      </c>
      <c r="E158" s="127" t="s">
        <v>58</v>
      </c>
      <c r="F158" s="127"/>
      <c r="G158" s="30"/>
      <c r="H158" s="30"/>
      <c r="I158" s="30"/>
      <c r="J158" s="46"/>
      <c r="K158" s="277" t="s">
        <v>1291</v>
      </c>
      <c r="L158" s="278" t="s">
        <v>112</v>
      </c>
      <c r="M158" s="258"/>
      <c r="N158" s="33"/>
      <c r="O158" s="33"/>
      <c r="P158" s="257"/>
      <c r="Q158" s="137" t="s">
        <v>1335</v>
      </c>
      <c r="R158" s="263">
        <f t="shared" si="11"/>
        <v>152</v>
      </c>
      <c r="S158" s="38"/>
      <c r="T158" s="140" t="s">
        <v>1334</v>
      </c>
      <c r="U158" s="255"/>
      <c r="V158" s="81"/>
      <c r="W158" s="81"/>
      <c r="X158" s="81"/>
    </row>
    <row r="159" spans="1:24" ht="56.25">
      <c r="A159" s="81">
        <f t="shared" si="10"/>
        <v>153</v>
      </c>
      <c r="B159" s="42" t="s">
        <v>1323</v>
      </c>
      <c r="C159" s="127" t="s">
        <v>1281</v>
      </c>
      <c r="D159" s="127">
        <v>2</v>
      </c>
      <c r="E159" s="127" t="s">
        <v>58</v>
      </c>
      <c r="F159" s="127" t="s">
        <v>27</v>
      </c>
      <c r="G159" s="30"/>
      <c r="H159" s="30"/>
      <c r="I159" s="30"/>
      <c r="J159" s="46"/>
      <c r="K159" s="277" t="s">
        <v>1291</v>
      </c>
      <c r="L159" s="278" t="s">
        <v>112</v>
      </c>
      <c r="M159" s="258"/>
      <c r="N159" s="33"/>
      <c r="O159" s="33"/>
      <c r="P159" s="257"/>
      <c r="Q159" s="137" t="s">
        <v>1333</v>
      </c>
      <c r="R159" s="263">
        <f t="shared" si="11"/>
        <v>153</v>
      </c>
      <c r="S159" s="38"/>
      <c r="T159" s="140" t="s">
        <v>1328</v>
      </c>
      <c r="U159" s="255"/>
      <c r="V159" s="81"/>
      <c r="W159" s="81"/>
      <c r="X159" s="81"/>
    </row>
    <row r="160" spans="1:24" ht="56.25">
      <c r="A160" s="81">
        <f t="shared" si="10"/>
        <v>154</v>
      </c>
      <c r="B160" s="42" t="s">
        <v>1323</v>
      </c>
      <c r="C160" s="127" t="s">
        <v>1281</v>
      </c>
      <c r="D160" s="127">
        <v>2</v>
      </c>
      <c r="E160" s="127" t="s">
        <v>58</v>
      </c>
      <c r="F160" s="127" t="s">
        <v>27</v>
      </c>
      <c r="G160" s="30" t="s">
        <v>368</v>
      </c>
      <c r="H160" s="30"/>
      <c r="I160" s="30"/>
      <c r="J160" s="46"/>
      <c r="K160" s="281" t="s">
        <v>1291</v>
      </c>
      <c r="L160" s="280" t="s">
        <v>112</v>
      </c>
      <c r="M160" s="280" t="s">
        <v>625</v>
      </c>
      <c r="N160" s="33"/>
      <c r="O160" s="33"/>
      <c r="P160" s="257"/>
      <c r="Q160" s="137" t="s">
        <v>1332</v>
      </c>
      <c r="R160" s="263">
        <f t="shared" si="11"/>
        <v>154</v>
      </c>
      <c r="S160" s="38"/>
      <c r="T160" s="279" t="s">
        <v>1326</v>
      </c>
      <c r="U160" s="37" t="s">
        <v>46</v>
      </c>
      <c r="V160" s="81"/>
      <c r="W160" s="81"/>
      <c r="X160" s="81"/>
    </row>
    <row r="161" spans="1:24" ht="45">
      <c r="A161" s="81">
        <f t="shared" si="10"/>
        <v>155</v>
      </c>
      <c r="B161" s="42" t="s">
        <v>1323</v>
      </c>
      <c r="C161" s="127" t="s">
        <v>1281</v>
      </c>
      <c r="D161" s="127">
        <v>2</v>
      </c>
      <c r="E161" s="127" t="s">
        <v>58</v>
      </c>
      <c r="F161" s="127" t="s">
        <v>27</v>
      </c>
      <c r="G161" s="30" t="s">
        <v>371</v>
      </c>
      <c r="H161" s="30"/>
      <c r="I161" s="30"/>
      <c r="J161" s="46"/>
      <c r="K161" s="259" t="s">
        <v>1291</v>
      </c>
      <c r="L161" s="258" t="s">
        <v>112</v>
      </c>
      <c r="M161" s="258" t="s">
        <v>599</v>
      </c>
      <c r="N161" s="33"/>
      <c r="O161" s="33"/>
      <c r="P161" s="257"/>
      <c r="Q161" s="137" t="s">
        <v>1331</v>
      </c>
      <c r="R161" s="263">
        <f t="shared" si="11"/>
        <v>155</v>
      </c>
      <c r="S161" s="38"/>
      <c r="T161" s="140" t="s">
        <v>1330</v>
      </c>
      <c r="U161" s="37" t="s">
        <v>46</v>
      </c>
      <c r="V161" s="81"/>
      <c r="W161" s="81"/>
      <c r="X161" s="81"/>
    </row>
    <row r="162" spans="1:24" ht="45">
      <c r="A162" s="81">
        <f t="shared" si="10"/>
        <v>156</v>
      </c>
      <c r="B162" s="42" t="s">
        <v>1323</v>
      </c>
      <c r="C162" s="127" t="s">
        <v>1281</v>
      </c>
      <c r="D162" s="127">
        <v>2</v>
      </c>
      <c r="E162" s="127" t="s">
        <v>58</v>
      </c>
      <c r="F162" s="127" t="s">
        <v>27</v>
      </c>
      <c r="G162" s="30" t="s">
        <v>299</v>
      </c>
      <c r="H162" s="30"/>
      <c r="I162" s="30"/>
      <c r="J162" s="46"/>
      <c r="K162" s="259" t="s">
        <v>1291</v>
      </c>
      <c r="L162" s="258" t="s">
        <v>109</v>
      </c>
      <c r="M162" s="258"/>
      <c r="N162" s="33"/>
      <c r="O162" s="33"/>
      <c r="P162" s="257"/>
      <c r="Q162" s="137" t="s">
        <v>1322</v>
      </c>
      <c r="R162" s="263">
        <f t="shared" si="11"/>
        <v>156</v>
      </c>
      <c r="S162" s="38"/>
      <c r="T162" s="140" t="s">
        <v>1321</v>
      </c>
      <c r="U162" s="37" t="s">
        <v>46</v>
      </c>
      <c r="V162" s="81"/>
      <c r="W162" s="81"/>
      <c r="X162" s="81"/>
    </row>
    <row r="163" spans="1:24" ht="56.25">
      <c r="A163" s="81">
        <f t="shared" si="10"/>
        <v>157</v>
      </c>
      <c r="B163" s="42" t="s">
        <v>1323</v>
      </c>
      <c r="C163" s="127" t="s">
        <v>1281</v>
      </c>
      <c r="D163" s="127">
        <v>2</v>
      </c>
      <c r="E163" s="127" t="s">
        <v>58</v>
      </c>
      <c r="F163" s="127" t="s">
        <v>35</v>
      </c>
      <c r="G163" s="30"/>
      <c r="H163" s="30"/>
      <c r="I163" s="30"/>
      <c r="J163" s="46"/>
      <c r="K163" s="277" t="s">
        <v>1291</v>
      </c>
      <c r="L163" s="278" t="s">
        <v>112</v>
      </c>
      <c r="M163" s="258"/>
      <c r="N163" s="33"/>
      <c r="O163" s="33"/>
      <c r="P163" s="257"/>
      <c r="Q163" s="137" t="s">
        <v>1329</v>
      </c>
      <c r="R163" s="263">
        <f t="shared" si="11"/>
        <v>157</v>
      </c>
      <c r="S163" s="38"/>
      <c r="T163" s="140" t="s">
        <v>1328</v>
      </c>
      <c r="U163" s="255"/>
      <c r="V163" s="81"/>
      <c r="W163" s="81"/>
      <c r="X163" s="81"/>
    </row>
    <row r="164" spans="1:24" ht="56.25">
      <c r="A164" s="81">
        <f t="shared" si="10"/>
        <v>158</v>
      </c>
      <c r="B164" s="42" t="s">
        <v>1323</v>
      </c>
      <c r="C164" s="127" t="s">
        <v>1281</v>
      </c>
      <c r="D164" s="127">
        <v>2</v>
      </c>
      <c r="E164" s="127" t="s">
        <v>58</v>
      </c>
      <c r="F164" s="127" t="s">
        <v>35</v>
      </c>
      <c r="G164" s="30" t="s">
        <v>368</v>
      </c>
      <c r="H164" s="30"/>
      <c r="I164" s="30"/>
      <c r="J164" s="46"/>
      <c r="K164" s="281" t="s">
        <v>1291</v>
      </c>
      <c r="L164" s="280" t="s">
        <v>112</v>
      </c>
      <c r="M164" s="280" t="s">
        <v>625</v>
      </c>
      <c r="N164" s="33"/>
      <c r="O164" s="33"/>
      <c r="P164" s="257"/>
      <c r="Q164" s="137" t="s">
        <v>1327</v>
      </c>
      <c r="R164" s="263">
        <f t="shared" si="11"/>
        <v>158</v>
      </c>
      <c r="S164" s="38"/>
      <c r="T164" s="279" t="s">
        <v>1326</v>
      </c>
      <c r="U164" s="37" t="s">
        <v>46</v>
      </c>
      <c r="V164" s="81"/>
      <c r="W164" s="81"/>
      <c r="X164" s="81"/>
    </row>
    <row r="165" spans="1:24" ht="22.5">
      <c r="A165" s="81">
        <f t="shared" si="10"/>
        <v>159</v>
      </c>
      <c r="B165" s="42" t="s">
        <v>1323</v>
      </c>
      <c r="C165" s="127" t="s">
        <v>1281</v>
      </c>
      <c r="D165" s="127">
        <v>2</v>
      </c>
      <c r="E165" s="127" t="s">
        <v>58</v>
      </c>
      <c r="F165" s="127" t="s">
        <v>35</v>
      </c>
      <c r="G165" s="30" t="s">
        <v>371</v>
      </c>
      <c r="H165" s="30"/>
      <c r="I165" s="30"/>
      <c r="J165" s="46"/>
      <c r="K165" s="259" t="s">
        <v>1291</v>
      </c>
      <c r="L165" s="258" t="s">
        <v>112</v>
      </c>
      <c r="M165" s="258" t="s">
        <v>599</v>
      </c>
      <c r="N165" s="33" t="s">
        <v>112</v>
      </c>
      <c r="O165" s="33"/>
      <c r="P165" s="257"/>
      <c r="Q165" s="137" t="s">
        <v>1325</v>
      </c>
      <c r="R165" s="263">
        <f t="shared" si="11"/>
        <v>159</v>
      </c>
      <c r="S165" s="38"/>
      <c r="T165" s="140" t="s">
        <v>1324</v>
      </c>
      <c r="U165" s="255" t="s">
        <v>46</v>
      </c>
      <c r="V165" s="81"/>
      <c r="W165" s="81"/>
      <c r="X165" s="81"/>
    </row>
    <row r="166" spans="1:24" ht="45">
      <c r="A166" s="81">
        <f t="shared" si="10"/>
        <v>160</v>
      </c>
      <c r="B166" s="42" t="s">
        <v>1323</v>
      </c>
      <c r="C166" s="127" t="s">
        <v>1281</v>
      </c>
      <c r="D166" s="127">
        <v>2</v>
      </c>
      <c r="E166" s="127" t="s">
        <v>58</v>
      </c>
      <c r="F166" s="127" t="s">
        <v>35</v>
      </c>
      <c r="G166" s="30" t="s">
        <v>299</v>
      </c>
      <c r="H166" s="30"/>
      <c r="I166" s="30"/>
      <c r="J166" s="46"/>
      <c r="K166" s="259" t="s">
        <v>1291</v>
      </c>
      <c r="L166" s="258" t="s">
        <v>112</v>
      </c>
      <c r="M166" s="258" t="s">
        <v>599</v>
      </c>
      <c r="N166" s="33" t="s">
        <v>109</v>
      </c>
      <c r="O166" s="33"/>
      <c r="P166" s="257"/>
      <c r="Q166" s="137" t="s">
        <v>1322</v>
      </c>
      <c r="R166" s="263">
        <f t="shared" si="11"/>
        <v>160</v>
      </c>
      <c r="S166" s="38"/>
      <c r="T166" s="140" t="s">
        <v>1321</v>
      </c>
      <c r="U166" s="37" t="s">
        <v>46</v>
      </c>
      <c r="V166" s="81"/>
      <c r="W166" s="81"/>
      <c r="X166" s="81"/>
    </row>
    <row r="167" spans="1:24" ht="112.5">
      <c r="A167" s="81">
        <f t="shared" si="10"/>
        <v>161</v>
      </c>
      <c r="B167" s="42" t="s">
        <v>1320</v>
      </c>
      <c r="C167" s="127" t="s">
        <v>1281</v>
      </c>
      <c r="D167" s="127">
        <v>2</v>
      </c>
      <c r="E167" s="127" t="s">
        <v>68</v>
      </c>
      <c r="F167" s="127"/>
      <c r="G167" s="30"/>
      <c r="H167" s="30"/>
      <c r="I167" s="30"/>
      <c r="J167" s="46"/>
      <c r="K167" s="259" t="s">
        <v>1291</v>
      </c>
      <c r="L167" s="258" t="s">
        <v>109</v>
      </c>
      <c r="M167" s="258"/>
      <c r="N167" s="33"/>
      <c r="O167" s="33"/>
      <c r="P167" s="257"/>
      <c r="Q167" s="137" t="s">
        <v>1319</v>
      </c>
      <c r="R167" s="263">
        <f t="shared" si="11"/>
        <v>161</v>
      </c>
      <c r="S167" s="38"/>
      <c r="T167" s="140" t="s">
        <v>1318</v>
      </c>
      <c r="U167" s="255"/>
      <c r="V167" s="81"/>
      <c r="W167" s="81"/>
      <c r="X167" s="81"/>
    </row>
    <row r="168" spans="1:24" ht="90">
      <c r="A168" s="1137">
        <f t="shared" si="10"/>
        <v>162</v>
      </c>
      <c r="B168" s="276" t="s">
        <v>1314</v>
      </c>
      <c r="C168" s="146" t="s">
        <v>1281</v>
      </c>
      <c r="D168" s="146">
        <v>2</v>
      </c>
      <c r="E168" s="146" t="s">
        <v>73</v>
      </c>
      <c r="F168" s="146"/>
      <c r="G168" s="147"/>
      <c r="H168" s="147"/>
      <c r="I168" s="147"/>
      <c r="J168" s="148"/>
      <c r="K168" s="286" t="s">
        <v>1291</v>
      </c>
      <c r="L168" s="285" t="s">
        <v>115</v>
      </c>
      <c r="M168" s="285" t="s">
        <v>625</v>
      </c>
      <c r="N168" s="273"/>
      <c r="O168" s="273"/>
      <c r="P168" s="272"/>
      <c r="Q168" s="284" t="s">
        <v>1317</v>
      </c>
      <c r="R168" s="1139">
        <f t="shared" si="11"/>
        <v>162</v>
      </c>
      <c r="S168" s="60"/>
      <c r="T168" s="283" t="s">
        <v>1316</v>
      </c>
      <c r="U168" s="270"/>
      <c r="V168" s="81"/>
      <c r="W168" s="81"/>
      <c r="X168" s="81"/>
    </row>
    <row r="169" spans="1:24" ht="146.25">
      <c r="A169" s="1138"/>
      <c r="B169" s="268"/>
      <c r="C169" s="111"/>
      <c r="D169" s="111"/>
      <c r="E169" s="111"/>
      <c r="F169" s="111"/>
      <c r="G169" s="112"/>
      <c r="H169" s="112"/>
      <c r="I169" s="112"/>
      <c r="J169" s="113"/>
      <c r="K169" s="267"/>
      <c r="L169" s="266"/>
      <c r="M169" s="266"/>
      <c r="N169" s="265"/>
      <c r="O169" s="265"/>
      <c r="P169" s="264"/>
      <c r="Q169" s="91"/>
      <c r="R169" s="1140"/>
      <c r="S169" s="263"/>
      <c r="T169" s="282" t="s">
        <v>1315</v>
      </c>
      <c r="U169" s="261"/>
      <c r="V169" s="81"/>
      <c r="W169" s="81"/>
      <c r="X169" s="81"/>
    </row>
    <row r="170" spans="1:24" ht="78.75">
      <c r="A170" s="81">
        <f>(A168+1)</f>
        <v>163</v>
      </c>
      <c r="B170" s="42" t="s">
        <v>1314</v>
      </c>
      <c r="C170" s="127" t="s">
        <v>1281</v>
      </c>
      <c r="D170" s="127">
        <v>2</v>
      </c>
      <c r="E170" s="127" t="s">
        <v>1313</v>
      </c>
      <c r="F170" s="127"/>
      <c r="G170" s="30"/>
      <c r="H170" s="30"/>
      <c r="I170" s="30"/>
      <c r="J170" s="46"/>
      <c r="K170" s="259" t="s">
        <v>1291</v>
      </c>
      <c r="L170" s="258" t="s">
        <v>115</v>
      </c>
      <c r="M170" s="258" t="s">
        <v>599</v>
      </c>
      <c r="N170" s="33"/>
      <c r="O170" s="33"/>
      <c r="P170" s="257"/>
      <c r="Q170" s="137" t="s">
        <v>1312</v>
      </c>
      <c r="R170" s="992">
        <f>(R168+1)</f>
        <v>163</v>
      </c>
      <c r="S170" s="38"/>
      <c r="T170" s="140" t="s">
        <v>1311</v>
      </c>
      <c r="U170" s="255"/>
      <c r="V170" s="81"/>
      <c r="W170" s="81"/>
      <c r="X170" s="81"/>
    </row>
    <row r="171" spans="1:24" ht="45">
      <c r="A171" s="81">
        <f t="shared" ref="A171:A180" si="12">(A170+1)</f>
        <v>164</v>
      </c>
      <c r="B171" s="42" t="s">
        <v>1310</v>
      </c>
      <c r="C171" s="127" t="s">
        <v>1281</v>
      </c>
      <c r="D171" s="127">
        <v>2</v>
      </c>
      <c r="E171" s="127" t="s">
        <v>78</v>
      </c>
      <c r="F171" s="127"/>
      <c r="G171" s="30"/>
      <c r="H171" s="30"/>
      <c r="I171" s="30"/>
      <c r="J171" s="46"/>
      <c r="K171" s="259" t="s">
        <v>1291</v>
      </c>
      <c r="L171" s="258" t="s">
        <v>121</v>
      </c>
      <c r="M171" s="258"/>
      <c r="N171" s="33"/>
      <c r="O171" s="33"/>
      <c r="P171" s="257"/>
      <c r="Q171" s="137" t="s">
        <v>1309</v>
      </c>
      <c r="R171" s="263">
        <f t="shared" ref="R171:R180" si="13">(R170+1)</f>
        <v>164</v>
      </c>
      <c r="S171" s="38"/>
      <c r="T171" s="140" t="s">
        <v>1308</v>
      </c>
      <c r="U171" s="255"/>
      <c r="V171" s="81"/>
      <c r="W171" s="81"/>
      <c r="X171" s="81"/>
    </row>
    <row r="172" spans="1:24" ht="112.5">
      <c r="A172" s="81">
        <f t="shared" si="12"/>
        <v>165</v>
      </c>
      <c r="B172" s="42" t="s">
        <v>1307</v>
      </c>
      <c r="C172" s="127" t="s">
        <v>1281</v>
      </c>
      <c r="D172" s="127">
        <v>2</v>
      </c>
      <c r="E172" s="127" t="s">
        <v>1306</v>
      </c>
      <c r="F172" s="127"/>
      <c r="G172" s="30"/>
      <c r="H172" s="30"/>
      <c r="I172" s="30"/>
      <c r="J172" s="46"/>
      <c r="K172" s="259" t="s">
        <v>1291</v>
      </c>
      <c r="L172" s="258" t="s">
        <v>132</v>
      </c>
      <c r="M172" s="258"/>
      <c r="N172" s="33"/>
      <c r="O172" s="33"/>
      <c r="P172" s="257"/>
      <c r="Q172" s="137" t="s">
        <v>1305</v>
      </c>
      <c r="R172" s="263">
        <f t="shared" si="13"/>
        <v>165</v>
      </c>
      <c r="S172" s="38"/>
      <c r="T172" s="140" t="s">
        <v>1304</v>
      </c>
      <c r="U172" s="255"/>
      <c r="V172" s="81"/>
      <c r="W172" s="81"/>
      <c r="X172" s="81"/>
    </row>
    <row r="173" spans="1:24" ht="33.75">
      <c r="A173" s="81">
        <f t="shared" si="12"/>
        <v>166</v>
      </c>
      <c r="B173" s="42" t="s">
        <v>1299</v>
      </c>
      <c r="C173" s="127" t="s">
        <v>1281</v>
      </c>
      <c r="D173" s="127">
        <v>2</v>
      </c>
      <c r="E173" s="127" t="s">
        <v>95</v>
      </c>
      <c r="F173" s="127"/>
      <c r="G173" s="30"/>
      <c r="H173" s="30"/>
      <c r="I173" s="30"/>
      <c r="J173" s="46"/>
      <c r="K173" s="281" t="s">
        <v>1291</v>
      </c>
      <c r="L173" s="280" t="s">
        <v>124</v>
      </c>
      <c r="M173" s="280"/>
      <c r="N173" s="33"/>
      <c r="O173" s="33"/>
      <c r="P173" s="257"/>
      <c r="Q173" s="132" t="s">
        <v>1303</v>
      </c>
      <c r="R173" s="263">
        <f t="shared" si="13"/>
        <v>166</v>
      </c>
      <c r="S173" s="38"/>
      <c r="T173" s="279" t="s">
        <v>1302</v>
      </c>
      <c r="U173" s="255"/>
      <c r="V173" s="81"/>
      <c r="W173" s="81"/>
      <c r="X173" s="81"/>
    </row>
    <row r="174" spans="1:24" ht="56.25">
      <c r="A174" s="81">
        <f t="shared" si="12"/>
        <v>167</v>
      </c>
      <c r="B174" s="42" t="s">
        <v>1299</v>
      </c>
      <c r="C174" s="127" t="s">
        <v>1281</v>
      </c>
      <c r="D174" s="127">
        <v>2</v>
      </c>
      <c r="E174" s="127" t="s">
        <v>95</v>
      </c>
      <c r="F174" s="127" t="s">
        <v>27</v>
      </c>
      <c r="G174" s="30"/>
      <c r="H174" s="30"/>
      <c r="I174" s="30"/>
      <c r="J174" s="46"/>
      <c r="K174" s="281" t="s">
        <v>1291</v>
      </c>
      <c r="L174" s="280" t="s">
        <v>124</v>
      </c>
      <c r="M174" s="280" t="s">
        <v>625</v>
      </c>
      <c r="N174" s="33"/>
      <c r="O174" s="33"/>
      <c r="P174" s="257"/>
      <c r="Q174" s="132" t="s">
        <v>1301</v>
      </c>
      <c r="R174" s="263">
        <f t="shared" si="13"/>
        <v>167</v>
      </c>
      <c r="S174" s="38"/>
      <c r="T174" s="279" t="s">
        <v>1300</v>
      </c>
      <c r="U174" s="255"/>
      <c r="V174" s="81"/>
      <c r="W174" s="81"/>
      <c r="X174" s="81"/>
    </row>
    <row r="175" spans="1:24" ht="180">
      <c r="A175" s="81">
        <f t="shared" si="12"/>
        <v>168</v>
      </c>
      <c r="B175" s="42" t="s">
        <v>1299</v>
      </c>
      <c r="C175" s="127" t="s">
        <v>1281</v>
      </c>
      <c r="D175" s="127">
        <v>2</v>
      </c>
      <c r="E175" s="127" t="s">
        <v>95</v>
      </c>
      <c r="F175" s="127" t="s">
        <v>35</v>
      </c>
      <c r="G175" s="30"/>
      <c r="H175" s="30"/>
      <c r="I175" s="30"/>
      <c r="J175" s="46"/>
      <c r="K175" s="281" t="s">
        <v>1291</v>
      </c>
      <c r="L175" s="280" t="s">
        <v>124</v>
      </c>
      <c r="M175" s="280" t="s">
        <v>599</v>
      </c>
      <c r="N175" s="33"/>
      <c r="O175" s="33"/>
      <c r="P175" s="257"/>
      <c r="Q175" s="132" t="s">
        <v>1298</v>
      </c>
      <c r="R175" s="263">
        <f t="shared" si="13"/>
        <v>168</v>
      </c>
      <c r="S175" s="38"/>
      <c r="T175" s="279" t="s">
        <v>1297</v>
      </c>
      <c r="U175" s="255"/>
      <c r="V175" s="81"/>
      <c r="W175" s="81"/>
      <c r="X175" s="81"/>
    </row>
    <row r="176" spans="1:24" ht="45">
      <c r="A176" s="81">
        <f t="shared" si="12"/>
        <v>169</v>
      </c>
      <c r="B176" s="42" t="s">
        <v>1292</v>
      </c>
      <c r="C176" s="127" t="s">
        <v>1281</v>
      </c>
      <c r="D176" s="127">
        <v>2</v>
      </c>
      <c r="E176" s="127" t="s">
        <v>105</v>
      </c>
      <c r="F176" s="127"/>
      <c r="G176" s="30"/>
      <c r="H176" s="30"/>
      <c r="I176" s="30"/>
      <c r="J176" s="46"/>
      <c r="K176" s="277" t="s">
        <v>1291</v>
      </c>
      <c r="L176" s="278" t="s">
        <v>209</v>
      </c>
      <c r="M176" s="258"/>
      <c r="N176" s="33"/>
      <c r="O176" s="33"/>
      <c r="P176" s="257"/>
      <c r="Q176" s="137" t="s">
        <v>1296</v>
      </c>
      <c r="R176" s="263">
        <f t="shared" si="13"/>
        <v>169</v>
      </c>
      <c r="S176" s="38"/>
      <c r="T176" s="140" t="s">
        <v>1295</v>
      </c>
      <c r="U176" s="255"/>
      <c r="V176" s="81"/>
      <c r="W176" s="81"/>
      <c r="X176" s="81"/>
    </row>
    <row r="177" spans="1:24" ht="22.5">
      <c r="A177" s="81">
        <f t="shared" si="12"/>
        <v>170</v>
      </c>
      <c r="B177" s="42" t="s">
        <v>1292</v>
      </c>
      <c r="C177" s="127" t="s">
        <v>1281</v>
      </c>
      <c r="D177" s="127">
        <v>2</v>
      </c>
      <c r="E177" s="127" t="s">
        <v>105</v>
      </c>
      <c r="F177" s="127" t="s">
        <v>27</v>
      </c>
      <c r="G177" s="30"/>
      <c r="H177" s="30"/>
      <c r="I177" s="30"/>
      <c r="J177" s="46"/>
      <c r="K177" s="259" t="s">
        <v>1291</v>
      </c>
      <c r="L177" s="258" t="s">
        <v>209</v>
      </c>
      <c r="M177" s="258" t="s">
        <v>625</v>
      </c>
      <c r="N177" s="33"/>
      <c r="O177" s="33"/>
      <c r="P177" s="257"/>
      <c r="Q177" s="137" t="s">
        <v>1294</v>
      </c>
      <c r="R177" s="263">
        <f t="shared" si="13"/>
        <v>170</v>
      </c>
      <c r="S177" s="38"/>
      <c r="T177" s="140" t="s">
        <v>1293</v>
      </c>
      <c r="U177" s="255"/>
      <c r="V177" s="81"/>
      <c r="W177" s="81"/>
      <c r="X177" s="81"/>
    </row>
    <row r="178" spans="1:24" ht="45">
      <c r="A178" s="81">
        <f t="shared" si="12"/>
        <v>171</v>
      </c>
      <c r="B178" s="42" t="s">
        <v>1292</v>
      </c>
      <c r="C178" s="127" t="s">
        <v>1281</v>
      </c>
      <c r="D178" s="127">
        <v>2</v>
      </c>
      <c r="E178" s="127" t="s">
        <v>105</v>
      </c>
      <c r="F178" s="127" t="s">
        <v>35</v>
      </c>
      <c r="G178" s="30"/>
      <c r="H178" s="30"/>
      <c r="I178" s="30"/>
      <c r="J178" s="46"/>
      <c r="K178" s="259" t="s">
        <v>1291</v>
      </c>
      <c r="L178" s="258" t="s">
        <v>209</v>
      </c>
      <c r="M178" s="258" t="s">
        <v>599</v>
      </c>
      <c r="N178" s="33"/>
      <c r="O178" s="33"/>
      <c r="P178" s="257"/>
      <c r="Q178" s="137" t="s">
        <v>1290</v>
      </c>
      <c r="R178" s="263">
        <f t="shared" si="13"/>
        <v>171</v>
      </c>
      <c r="S178" s="38"/>
      <c r="T178" s="140" t="s">
        <v>1289</v>
      </c>
      <c r="U178" s="255"/>
      <c r="V178" s="81"/>
      <c r="W178" s="81"/>
      <c r="X178" s="81"/>
    </row>
    <row r="179" spans="1:24" ht="22.5">
      <c r="A179" s="81">
        <f t="shared" si="12"/>
        <v>172</v>
      </c>
      <c r="B179" s="42" t="s">
        <v>1282</v>
      </c>
      <c r="C179" s="127" t="s">
        <v>1281</v>
      </c>
      <c r="D179" s="127">
        <v>2</v>
      </c>
      <c r="E179" s="127" t="s">
        <v>144</v>
      </c>
      <c r="F179" s="127"/>
      <c r="G179" s="30"/>
      <c r="H179" s="30"/>
      <c r="I179" s="30"/>
      <c r="J179" s="46"/>
      <c r="K179" s="277" t="s">
        <v>1280</v>
      </c>
      <c r="L179" s="258"/>
      <c r="M179" s="258"/>
      <c r="N179" s="33"/>
      <c r="O179" s="33"/>
      <c r="P179" s="257"/>
      <c r="Q179" s="137" t="s">
        <v>1288</v>
      </c>
      <c r="R179" s="263">
        <f t="shared" si="13"/>
        <v>172</v>
      </c>
      <c r="S179" s="38"/>
      <c r="T179" s="140"/>
      <c r="U179" s="255"/>
      <c r="V179" s="81"/>
      <c r="W179" s="81"/>
      <c r="X179" s="81"/>
    </row>
    <row r="180" spans="1:24" ht="146.25">
      <c r="A180" s="1137">
        <f t="shared" si="12"/>
        <v>173</v>
      </c>
      <c r="B180" s="276" t="s">
        <v>1282</v>
      </c>
      <c r="C180" s="146" t="s">
        <v>1281</v>
      </c>
      <c r="D180" s="146">
        <v>2</v>
      </c>
      <c r="E180" s="146" t="s">
        <v>144</v>
      </c>
      <c r="F180" s="146" t="s">
        <v>27</v>
      </c>
      <c r="G180" s="147"/>
      <c r="H180" s="147"/>
      <c r="I180" s="147"/>
      <c r="J180" s="148"/>
      <c r="K180" s="275" t="s">
        <v>1280</v>
      </c>
      <c r="L180" s="274" t="s">
        <v>25</v>
      </c>
      <c r="M180" s="274"/>
      <c r="N180" s="273"/>
      <c r="O180" s="273"/>
      <c r="P180" s="272"/>
      <c r="Q180" s="83" t="s">
        <v>1287</v>
      </c>
      <c r="R180" s="1139">
        <f t="shared" si="13"/>
        <v>173</v>
      </c>
      <c r="S180" s="60"/>
      <c r="T180" s="271" t="s">
        <v>1286</v>
      </c>
      <c r="U180" s="270"/>
      <c r="V180" s="81"/>
      <c r="W180" s="81"/>
      <c r="X180" s="81"/>
    </row>
    <row r="181" spans="1:24" ht="101.25">
      <c r="A181" s="1138"/>
      <c r="B181" s="268"/>
      <c r="C181" s="111"/>
      <c r="D181" s="111"/>
      <c r="E181" s="111"/>
      <c r="F181" s="111"/>
      <c r="G181" s="112"/>
      <c r="H181" s="112"/>
      <c r="I181" s="112"/>
      <c r="J181" s="113"/>
      <c r="K181" s="267"/>
      <c r="L181" s="266"/>
      <c r="M181" s="266"/>
      <c r="N181" s="265"/>
      <c r="O181" s="265"/>
      <c r="P181" s="264"/>
      <c r="Q181" s="91"/>
      <c r="R181" s="1140"/>
      <c r="S181" s="263"/>
      <c r="T181" s="262" t="s">
        <v>1285</v>
      </c>
      <c r="U181" s="261"/>
      <c r="V181" s="81"/>
      <c r="W181" s="81"/>
      <c r="X181" s="81"/>
    </row>
    <row r="182" spans="1:24" ht="45">
      <c r="A182" s="81">
        <f>(A180+1)</f>
        <v>174</v>
      </c>
      <c r="B182" s="42" t="s">
        <v>1282</v>
      </c>
      <c r="C182" s="127" t="s">
        <v>1281</v>
      </c>
      <c r="D182" s="127">
        <v>2</v>
      </c>
      <c r="E182" s="127" t="s">
        <v>144</v>
      </c>
      <c r="F182" s="127" t="s">
        <v>35</v>
      </c>
      <c r="G182" s="30"/>
      <c r="H182" s="30"/>
      <c r="I182" s="30"/>
      <c r="J182" s="46"/>
      <c r="K182" s="259" t="s">
        <v>1280</v>
      </c>
      <c r="L182" s="258" t="s">
        <v>112</v>
      </c>
      <c r="M182" s="258"/>
      <c r="N182" s="33"/>
      <c r="O182" s="33"/>
      <c r="P182" s="257"/>
      <c r="Q182" s="137" t="s">
        <v>1284</v>
      </c>
      <c r="R182" s="992">
        <f>(R180+1)</f>
        <v>174</v>
      </c>
      <c r="S182" s="38"/>
      <c r="T182" s="140" t="s">
        <v>1283</v>
      </c>
      <c r="U182" s="255"/>
      <c r="V182" s="81"/>
      <c r="W182" s="81"/>
      <c r="X182" s="81"/>
    </row>
    <row r="183" spans="1:24" ht="33.75">
      <c r="A183" s="81">
        <f>(A182+1)</f>
        <v>175</v>
      </c>
      <c r="B183" s="42" t="s">
        <v>1282</v>
      </c>
      <c r="C183" s="127" t="s">
        <v>1281</v>
      </c>
      <c r="D183" s="127">
        <v>2</v>
      </c>
      <c r="E183" s="127" t="s">
        <v>144</v>
      </c>
      <c r="F183" s="127" t="s">
        <v>37</v>
      </c>
      <c r="G183" s="30"/>
      <c r="H183" s="30"/>
      <c r="I183" s="30"/>
      <c r="J183" s="46"/>
      <c r="K183" s="259" t="s">
        <v>1280</v>
      </c>
      <c r="L183" s="258" t="s">
        <v>109</v>
      </c>
      <c r="M183" s="258"/>
      <c r="N183" s="33"/>
      <c r="O183" s="33"/>
      <c r="P183" s="257"/>
      <c r="Q183" s="137" t="s">
        <v>1279</v>
      </c>
      <c r="R183" s="263">
        <f>(R182+1)</f>
        <v>175</v>
      </c>
      <c r="S183" s="38"/>
      <c r="T183" s="140" t="s">
        <v>1278</v>
      </c>
      <c r="U183" s="255"/>
      <c r="V183" s="81"/>
      <c r="W183" s="81"/>
      <c r="X183" s="81"/>
    </row>
    <row r="184" spans="1:24">
      <c r="A184" s="517"/>
      <c r="B184" s="42"/>
      <c r="C184" s="127"/>
      <c r="D184" s="127"/>
      <c r="E184" s="127"/>
      <c r="F184" s="127"/>
      <c r="G184" s="30"/>
      <c r="H184" s="30"/>
      <c r="I184" s="30"/>
      <c r="J184" s="46"/>
      <c r="K184" s="259"/>
      <c r="L184" s="258"/>
      <c r="M184" s="258"/>
      <c r="N184" s="33"/>
      <c r="O184" s="33"/>
      <c r="P184" s="257"/>
      <c r="Q184" s="137"/>
      <c r="R184" s="263"/>
      <c r="S184" s="38"/>
      <c r="T184" s="140"/>
      <c r="U184" s="255"/>
      <c r="V184" s="81"/>
      <c r="W184" s="81"/>
      <c r="X184" s="81"/>
    </row>
    <row r="185" spans="1:24">
      <c r="A185" s="1"/>
      <c r="B185" s="253"/>
      <c r="C185" s="252"/>
      <c r="D185" s="252"/>
      <c r="E185" s="252"/>
      <c r="F185" s="252"/>
      <c r="G185" s="251"/>
      <c r="H185" s="251"/>
      <c r="I185" s="251"/>
      <c r="J185" s="251"/>
      <c r="K185" s="249"/>
      <c r="L185" s="249"/>
      <c r="M185" s="249"/>
      <c r="N185" s="250"/>
      <c r="O185" s="250"/>
      <c r="P185" s="249"/>
      <c r="Q185" s="170"/>
      <c r="R185" s="254"/>
      <c r="S185" s="248"/>
      <c r="T185" s="130"/>
      <c r="U185" s="247"/>
      <c r="V185" s="1"/>
      <c r="W185" s="1"/>
      <c r="X185" s="1"/>
    </row>
    <row r="186" spans="1:24">
      <c r="A186" s="1"/>
      <c r="B186" s="253"/>
      <c r="C186" s="252"/>
      <c r="D186" s="252"/>
      <c r="E186" s="252"/>
      <c r="F186" s="252"/>
      <c r="G186" s="251"/>
      <c r="H186" s="251"/>
      <c r="I186" s="251"/>
      <c r="J186" s="251"/>
      <c r="K186" s="249"/>
      <c r="L186" s="249"/>
      <c r="M186" s="249"/>
      <c r="N186" s="250"/>
      <c r="O186" s="250"/>
      <c r="P186" s="249"/>
      <c r="Q186" s="170"/>
      <c r="R186" s="248"/>
      <c r="S186" s="248"/>
      <c r="T186" s="130"/>
      <c r="U186" s="247"/>
      <c r="V186" s="1"/>
      <c r="W186" s="1"/>
      <c r="X186" s="1"/>
    </row>
    <row r="187" spans="1:24">
      <c r="A187" s="1"/>
      <c r="B187" s="253"/>
      <c r="C187" s="252"/>
      <c r="D187" s="252"/>
      <c r="E187" s="252"/>
      <c r="F187" s="252"/>
      <c r="G187" s="251"/>
      <c r="H187" s="251"/>
      <c r="I187" s="251"/>
      <c r="J187" s="251"/>
      <c r="K187" s="249"/>
      <c r="L187" s="249"/>
      <c r="M187" s="249"/>
      <c r="N187" s="250"/>
      <c r="O187" s="250"/>
      <c r="P187" s="249"/>
      <c r="Q187" s="170"/>
      <c r="R187" s="248"/>
      <c r="S187" s="248"/>
      <c r="T187" s="130"/>
      <c r="U187" s="247"/>
      <c r="V187" s="1"/>
      <c r="W187" s="1"/>
      <c r="X187" s="1"/>
    </row>
    <row r="188" spans="1:24">
      <c r="A188" s="1"/>
      <c r="B188" s="253"/>
      <c r="C188" s="252"/>
      <c r="D188" s="252"/>
      <c r="E188" s="252"/>
      <c r="F188" s="252"/>
      <c r="G188" s="251"/>
      <c r="H188" s="251"/>
      <c r="I188" s="251"/>
      <c r="J188" s="251"/>
      <c r="K188" s="249"/>
      <c r="L188" s="249"/>
      <c r="M188" s="249"/>
      <c r="N188" s="250"/>
      <c r="O188" s="250"/>
      <c r="P188" s="249"/>
      <c r="Q188" s="170"/>
      <c r="R188" s="248"/>
      <c r="S188" s="248"/>
      <c r="T188" s="130"/>
      <c r="U188" s="247"/>
      <c r="V188" s="1"/>
      <c r="W188" s="1"/>
      <c r="X188" s="1"/>
    </row>
    <row r="189" spans="1:24">
      <c r="A189" s="1"/>
      <c r="B189" s="253"/>
      <c r="C189" s="252"/>
      <c r="D189" s="252"/>
      <c r="E189" s="252"/>
      <c r="F189" s="252"/>
      <c r="G189" s="251"/>
      <c r="H189" s="251"/>
      <c r="I189" s="251"/>
      <c r="J189" s="251"/>
      <c r="K189" s="249"/>
      <c r="L189" s="249"/>
      <c r="M189" s="249"/>
      <c r="N189" s="250"/>
      <c r="O189" s="250"/>
      <c r="P189" s="249"/>
      <c r="Q189" s="170"/>
      <c r="R189" s="248"/>
      <c r="S189" s="248"/>
      <c r="T189" s="130"/>
      <c r="U189" s="247"/>
      <c r="V189" s="1"/>
      <c r="W189" s="1"/>
      <c r="X189" s="1"/>
    </row>
    <row r="190" spans="1:24">
      <c r="A190" s="1"/>
      <c r="B190" s="253"/>
      <c r="C190" s="252"/>
      <c r="D190" s="252"/>
      <c r="E190" s="252"/>
      <c r="F190" s="252"/>
      <c r="G190" s="251"/>
      <c r="H190" s="251"/>
      <c r="I190" s="251"/>
      <c r="J190" s="251"/>
      <c r="K190" s="249"/>
      <c r="L190" s="249"/>
      <c r="M190" s="249"/>
      <c r="N190" s="250"/>
      <c r="O190" s="250"/>
      <c r="P190" s="249"/>
      <c r="Q190" s="170"/>
      <c r="R190" s="248"/>
      <c r="S190" s="248"/>
      <c r="T190" s="130"/>
      <c r="U190" s="247"/>
      <c r="V190" s="1"/>
      <c r="W190" s="1"/>
      <c r="X190" s="1"/>
    </row>
    <row r="191" spans="1:24">
      <c r="A191" s="1"/>
      <c r="B191" s="253"/>
      <c r="C191" s="252"/>
      <c r="D191" s="252"/>
      <c r="E191" s="252"/>
      <c r="F191" s="252"/>
      <c r="G191" s="251"/>
      <c r="H191" s="251"/>
      <c r="I191" s="251"/>
      <c r="J191" s="251"/>
      <c r="K191" s="249"/>
      <c r="L191" s="249"/>
      <c r="M191" s="249"/>
      <c r="N191" s="250"/>
      <c r="O191" s="250"/>
      <c r="P191" s="249"/>
      <c r="Q191" s="170"/>
      <c r="R191" s="248"/>
      <c r="S191" s="248"/>
      <c r="T191" s="130"/>
      <c r="U191" s="247"/>
      <c r="V191" s="1"/>
      <c r="W191" s="1"/>
      <c r="X191" s="1"/>
    </row>
    <row r="192" spans="1:24">
      <c r="A192" s="1"/>
      <c r="B192" s="253"/>
      <c r="C192" s="252"/>
      <c r="D192" s="252"/>
      <c r="E192" s="252"/>
      <c r="F192" s="252"/>
      <c r="G192" s="251"/>
      <c r="H192" s="251"/>
      <c r="I192" s="251"/>
      <c r="J192" s="251"/>
      <c r="K192" s="249"/>
      <c r="L192" s="249"/>
      <c r="M192" s="249"/>
      <c r="N192" s="250"/>
      <c r="O192" s="250"/>
      <c r="P192" s="249"/>
      <c r="Q192" s="170"/>
      <c r="R192" s="248"/>
      <c r="S192" s="248"/>
      <c r="T192" s="130"/>
      <c r="U192" s="247"/>
      <c r="V192" s="1"/>
      <c r="W192" s="1"/>
      <c r="X192" s="1"/>
    </row>
    <row r="193" spans="1:24">
      <c r="A193" s="1"/>
      <c r="B193" s="253"/>
      <c r="C193" s="252"/>
      <c r="D193" s="252"/>
      <c r="E193" s="252"/>
      <c r="F193" s="252"/>
      <c r="G193" s="251"/>
      <c r="H193" s="251"/>
      <c r="I193" s="251"/>
      <c r="J193" s="251"/>
      <c r="K193" s="249"/>
      <c r="L193" s="249"/>
      <c r="M193" s="249"/>
      <c r="N193" s="250"/>
      <c r="O193" s="250"/>
      <c r="P193" s="249"/>
      <c r="Q193" s="170"/>
      <c r="R193" s="248"/>
      <c r="S193" s="248"/>
      <c r="T193" s="130"/>
      <c r="U193" s="247"/>
      <c r="V193" s="1"/>
      <c r="W193" s="1"/>
      <c r="X193" s="1"/>
    </row>
    <row r="194" spans="1:24">
      <c r="A194" s="1"/>
      <c r="B194" s="253"/>
      <c r="C194" s="252"/>
      <c r="D194" s="252"/>
      <c r="E194" s="252"/>
      <c r="F194" s="252"/>
      <c r="G194" s="251"/>
      <c r="H194" s="251"/>
      <c r="I194" s="251"/>
      <c r="J194" s="251"/>
      <c r="K194" s="249"/>
      <c r="L194" s="249"/>
      <c r="M194" s="249"/>
      <c r="N194" s="250"/>
      <c r="O194" s="250"/>
      <c r="P194" s="249"/>
      <c r="Q194" s="170"/>
      <c r="R194" s="248"/>
      <c r="S194" s="248"/>
      <c r="T194" s="130"/>
      <c r="U194" s="247"/>
      <c r="V194" s="1"/>
      <c r="W194" s="1"/>
      <c r="X194" s="1"/>
    </row>
    <row r="195" spans="1:24">
      <c r="A195" s="1"/>
      <c r="B195" s="253"/>
      <c r="C195" s="252"/>
      <c r="D195" s="252"/>
      <c r="E195" s="252"/>
      <c r="F195" s="252"/>
      <c r="G195" s="251"/>
      <c r="H195" s="251"/>
      <c r="I195" s="251"/>
      <c r="J195" s="251"/>
      <c r="K195" s="249"/>
      <c r="L195" s="249"/>
      <c r="M195" s="249"/>
      <c r="N195" s="250"/>
      <c r="O195" s="250"/>
      <c r="P195" s="249"/>
      <c r="Q195" s="170"/>
      <c r="R195" s="248"/>
      <c r="S195" s="248"/>
      <c r="T195" s="130"/>
      <c r="U195" s="247"/>
      <c r="V195" s="1"/>
      <c r="W195" s="1"/>
      <c r="X195" s="1"/>
    </row>
    <row r="196" spans="1:24">
      <c r="A196" s="1"/>
      <c r="B196" s="253"/>
      <c r="C196" s="252"/>
      <c r="D196" s="252"/>
      <c r="E196" s="252"/>
      <c r="F196" s="252"/>
      <c r="G196" s="251"/>
      <c r="H196" s="251"/>
      <c r="I196" s="251"/>
      <c r="J196" s="251"/>
      <c r="K196" s="249"/>
      <c r="L196" s="249"/>
      <c r="M196" s="249"/>
      <c r="N196" s="250"/>
      <c r="O196" s="250"/>
      <c r="P196" s="249"/>
      <c r="Q196" s="170"/>
      <c r="R196" s="248"/>
      <c r="S196" s="248"/>
      <c r="T196" s="130"/>
      <c r="U196" s="247"/>
      <c r="V196" s="1"/>
      <c r="W196" s="1"/>
      <c r="X196" s="1"/>
    </row>
    <row r="197" spans="1:24">
      <c r="A197" s="1"/>
      <c r="B197" s="253"/>
      <c r="C197" s="252"/>
      <c r="D197" s="252"/>
      <c r="E197" s="252"/>
      <c r="F197" s="252"/>
      <c r="G197" s="251"/>
      <c r="H197" s="251"/>
      <c r="I197" s="251"/>
      <c r="J197" s="251"/>
      <c r="K197" s="249"/>
      <c r="L197" s="249"/>
      <c r="M197" s="249"/>
      <c r="N197" s="250"/>
      <c r="O197" s="250"/>
      <c r="P197" s="249"/>
      <c r="Q197" s="170"/>
      <c r="R197" s="248"/>
      <c r="S197" s="248"/>
      <c r="T197" s="130"/>
      <c r="U197" s="247"/>
      <c r="V197" s="1"/>
      <c r="W197" s="1"/>
      <c r="X197" s="1"/>
    </row>
    <row r="198" spans="1:24">
      <c r="A198" s="1"/>
      <c r="B198" s="253"/>
      <c r="C198" s="252"/>
      <c r="D198" s="252"/>
      <c r="E198" s="252"/>
      <c r="F198" s="252"/>
      <c r="G198" s="251"/>
      <c r="H198" s="251"/>
      <c r="I198" s="251"/>
      <c r="J198" s="251"/>
      <c r="K198" s="249"/>
      <c r="L198" s="249"/>
      <c r="M198" s="249"/>
      <c r="N198" s="250"/>
      <c r="O198" s="250"/>
      <c r="P198" s="249"/>
      <c r="Q198" s="170"/>
      <c r="R198" s="248"/>
      <c r="S198" s="248"/>
      <c r="T198" s="130"/>
      <c r="U198" s="247"/>
      <c r="V198" s="1"/>
      <c r="W198" s="1"/>
      <c r="X198" s="1"/>
    </row>
    <row r="199" spans="1:24">
      <c r="A199" s="1"/>
      <c r="B199" s="253"/>
      <c r="C199" s="252"/>
      <c r="D199" s="252"/>
      <c r="E199" s="252"/>
      <c r="F199" s="252"/>
      <c r="G199" s="251"/>
      <c r="H199" s="251"/>
      <c r="I199" s="251"/>
      <c r="J199" s="251"/>
      <c r="K199" s="249"/>
      <c r="L199" s="249"/>
      <c r="M199" s="249"/>
      <c r="N199" s="250"/>
      <c r="O199" s="250"/>
      <c r="P199" s="249"/>
      <c r="Q199" s="170"/>
      <c r="R199" s="248"/>
      <c r="S199" s="248"/>
      <c r="T199" s="130"/>
      <c r="U199" s="247"/>
      <c r="V199" s="1"/>
      <c r="W199" s="1"/>
      <c r="X199" s="1"/>
    </row>
    <row r="200" spans="1:24">
      <c r="A200" s="1"/>
      <c r="B200" s="253"/>
      <c r="C200" s="252"/>
      <c r="D200" s="252"/>
      <c r="E200" s="252"/>
      <c r="F200" s="252"/>
      <c r="G200" s="251"/>
      <c r="H200" s="251"/>
      <c r="I200" s="251"/>
      <c r="J200" s="251"/>
      <c r="K200" s="249"/>
      <c r="L200" s="249"/>
      <c r="M200" s="249"/>
      <c r="N200" s="250"/>
      <c r="O200" s="250"/>
      <c r="P200" s="249"/>
      <c r="Q200" s="170"/>
      <c r="R200" s="248"/>
      <c r="S200" s="248"/>
      <c r="T200" s="130"/>
      <c r="U200" s="247"/>
      <c r="V200" s="1"/>
      <c r="W200" s="1"/>
      <c r="X200" s="1"/>
    </row>
    <row r="201" spans="1:24">
      <c r="A201" s="1"/>
      <c r="B201" s="253"/>
      <c r="C201" s="252"/>
      <c r="D201" s="252"/>
      <c r="E201" s="252"/>
      <c r="F201" s="252"/>
      <c r="G201" s="251"/>
      <c r="H201" s="251"/>
      <c r="I201" s="251"/>
      <c r="J201" s="251"/>
      <c r="K201" s="249"/>
      <c r="L201" s="249"/>
      <c r="M201" s="249"/>
      <c r="N201" s="250"/>
      <c r="O201" s="250"/>
      <c r="P201" s="249"/>
      <c r="Q201" s="170"/>
      <c r="R201" s="248"/>
      <c r="S201" s="248"/>
      <c r="T201" s="130"/>
      <c r="U201" s="247"/>
      <c r="V201" s="1"/>
      <c r="W201" s="1"/>
      <c r="X201" s="1"/>
    </row>
    <row r="202" spans="1:24">
      <c r="A202" s="1"/>
      <c r="B202" s="253"/>
      <c r="C202" s="252"/>
      <c r="D202" s="252"/>
      <c r="E202" s="252"/>
      <c r="F202" s="252"/>
      <c r="G202" s="251"/>
      <c r="H202" s="251"/>
      <c r="I202" s="251"/>
      <c r="J202" s="251"/>
      <c r="K202" s="249"/>
      <c r="L202" s="249"/>
      <c r="M202" s="249"/>
      <c r="N202" s="250"/>
      <c r="O202" s="250"/>
      <c r="P202" s="249"/>
      <c r="Q202" s="170"/>
      <c r="R202" s="248"/>
      <c r="S202" s="248"/>
      <c r="T202" s="130"/>
      <c r="U202" s="247"/>
      <c r="V202" s="1"/>
      <c r="W202" s="1"/>
      <c r="X202" s="1"/>
    </row>
    <row r="203" spans="1:24">
      <c r="A203" s="1"/>
      <c r="B203" s="253"/>
      <c r="C203" s="252"/>
      <c r="D203" s="252"/>
      <c r="E203" s="252"/>
      <c r="F203" s="252"/>
      <c r="G203" s="251"/>
      <c r="H203" s="251"/>
      <c r="I203" s="251"/>
      <c r="J203" s="251"/>
      <c r="K203" s="249"/>
      <c r="L203" s="249"/>
      <c r="M203" s="249"/>
      <c r="N203" s="250"/>
      <c r="O203" s="250"/>
      <c r="P203" s="249"/>
      <c r="Q203" s="170"/>
      <c r="R203" s="248"/>
      <c r="S203" s="248"/>
      <c r="T203" s="130"/>
      <c r="U203" s="247"/>
      <c r="V203" s="1"/>
      <c r="W203" s="1"/>
      <c r="X203" s="1"/>
    </row>
    <row r="204" spans="1:24">
      <c r="A204" s="1"/>
      <c r="B204" s="253"/>
      <c r="C204" s="252"/>
      <c r="D204" s="252"/>
      <c r="E204" s="252"/>
      <c r="F204" s="252"/>
      <c r="G204" s="251"/>
      <c r="H204" s="251"/>
      <c r="I204" s="251"/>
      <c r="J204" s="251"/>
      <c r="K204" s="249"/>
      <c r="L204" s="249"/>
      <c r="M204" s="249"/>
      <c r="N204" s="250"/>
      <c r="O204" s="250"/>
      <c r="P204" s="249"/>
      <c r="Q204" s="170"/>
      <c r="R204" s="248"/>
      <c r="S204" s="248"/>
      <c r="T204" s="130"/>
      <c r="U204" s="247"/>
      <c r="V204" s="1"/>
      <c r="W204" s="1"/>
      <c r="X204" s="1"/>
    </row>
    <row r="205" spans="1:24">
      <c r="A205" s="1"/>
      <c r="B205" s="253"/>
      <c r="C205" s="252"/>
      <c r="D205" s="252"/>
      <c r="E205" s="252"/>
      <c r="F205" s="252"/>
      <c r="G205" s="251"/>
      <c r="H205" s="251"/>
      <c r="I205" s="251"/>
      <c r="J205" s="251"/>
      <c r="K205" s="249"/>
      <c r="L205" s="249"/>
      <c r="M205" s="249"/>
      <c r="N205" s="250"/>
      <c r="O205" s="250"/>
      <c r="P205" s="249"/>
      <c r="Q205" s="170"/>
      <c r="R205" s="248"/>
      <c r="S205" s="248"/>
      <c r="T205" s="130"/>
      <c r="U205" s="247"/>
      <c r="V205" s="1"/>
      <c r="W205" s="1"/>
      <c r="X205" s="1"/>
    </row>
    <row r="206" spans="1:24">
      <c r="A206" s="1"/>
      <c r="B206" s="253"/>
      <c r="C206" s="252"/>
      <c r="D206" s="252"/>
      <c r="E206" s="252"/>
      <c r="F206" s="252"/>
      <c r="G206" s="251"/>
      <c r="H206" s="251"/>
      <c r="I206" s="251"/>
      <c r="J206" s="251"/>
      <c r="K206" s="249"/>
      <c r="L206" s="249"/>
      <c r="M206" s="249"/>
      <c r="N206" s="250"/>
      <c r="O206" s="250"/>
      <c r="P206" s="249"/>
      <c r="Q206" s="170"/>
      <c r="R206" s="248"/>
      <c r="S206" s="248"/>
      <c r="T206" s="130"/>
      <c r="U206" s="247"/>
      <c r="V206" s="1"/>
      <c r="W206" s="1"/>
      <c r="X206" s="1"/>
    </row>
    <row r="207" spans="1:24">
      <c r="A207" s="1"/>
      <c r="B207" s="253"/>
      <c r="C207" s="252"/>
      <c r="D207" s="252"/>
      <c r="E207" s="252"/>
      <c r="F207" s="252"/>
      <c r="G207" s="251"/>
      <c r="H207" s="251"/>
      <c r="I207" s="251"/>
      <c r="J207" s="251"/>
      <c r="K207" s="249"/>
      <c r="L207" s="249"/>
      <c r="M207" s="249"/>
      <c r="N207" s="250"/>
      <c r="O207" s="250"/>
      <c r="P207" s="249"/>
      <c r="Q207" s="170"/>
      <c r="R207" s="248"/>
      <c r="S207" s="248"/>
      <c r="T207" s="130"/>
      <c r="U207" s="247"/>
      <c r="V207" s="1"/>
      <c r="W207" s="1"/>
      <c r="X207" s="1"/>
    </row>
    <row r="208" spans="1:24">
      <c r="A208" s="1"/>
      <c r="B208" s="253"/>
      <c r="C208" s="252"/>
      <c r="D208" s="252"/>
      <c r="E208" s="252"/>
      <c r="F208" s="252"/>
      <c r="G208" s="251"/>
      <c r="H208" s="251"/>
      <c r="I208" s="251"/>
      <c r="J208" s="251"/>
      <c r="K208" s="249"/>
      <c r="L208" s="249"/>
      <c r="M208" s="249"/>
      <c r="N208" s="250"/>
      <c r="O208" s="250"/>
      <c r="P208" s="249"/>
      <c r="Q208" s="170"/>
      <c r="R208" s="248"/>
      <c r="S208" s="248"/>
      <c r="T208" s="130"/>
      <c r="U208" s="247"/>
      <c r="V208" s="1"/>
      <c r="W208" s="1"/>
      <c r="X208" s="1"/>
    </row>
    <row r="209" spans="1:24">
      <c r="A209" s="1"/>
      <c r="B209" s="253"/>
      <c r="C209" s="252"/>
      <c r="D209" s="252"/>
      <c r="E209" s="252"/>
      <c r="F209" s="252"/>
      <c r="G209" s="251"/>
      <c r="H209" s="251"/>
      <c r="I209" s="251"/>
      <c r="J209" s="251"/>
      <c r="K209" s="249"/>
      <c r="L209" s="249"/>
      <c r="M209" s="249"/>
      <c r="N209" s="250"/>
      <c r="O209" s="250"/>
      <c r="P209" s="249"/>
      <c r="Q209" s="170"/>
      <c r="R209" s="248"/>
      <c r="S209" s="248"/>
      <c r="T209" s="130"/>
      <c r="U209" s="247"/>
      <c r="V209" s="1"/>
      <c r="W209" s="1"/>
      <c r="X209" s="1"/>
    </row>
    <row r="210" spans="1:24">
      <c r="A210" s="1"/>
      <c r="B210" s="253"/>
      <c r="C210" s="252"/>
      <c r="D210" s="252"/>
      <c r="E210" s="252"/>
      <c r="F210" s="252"/>
      <c r="G210" s="251"/>
      <c r="H210" s="251"/>
      <c r="I210" s="251"/>
      <c r="J210" s="251"/>
      <c r="K210" s="249"/>
      <c r="L210" s="249"/>
      <c r="M210" s="249"/>
      <c r="N210" s="250"/>
      <c r="O210" s="250"/>
      <c r="P210" s="249"/>
      <c r="Q210" s="170"/>
      <c r="R210" s="248"/>
      <c r="S210" s="248"/>
      <c r="T210" s="130"/>
      <c r="U210" s="247"/>
      <c r="V210" s="1"/>
      <c r="W210" s="1"/>
      <c r="X210" s="1"/>
    </row>
    <row r="211" spans="1:24">
      <c r="A211" s="1"/>
      <c r="B211" s="253"/>
      <c r="C211" s="252"/>
      <c r="D211" s="252"/>
      <c r="E211" s="252"/>
      <c r="F211" s="252"/>
      <c r="G211" s="251"/>
      <c r="H211" s="251"/>
      <c r="I211" s="251"/>
      <c r="J211" s="251"/>
      <c r="K211" s="249"/>
      <c r="L211" s="249"/>
      <c r="M211" s="249"/>
      <c r="N211" s="250"/>
      <c r="O211" s="250"/>
      <c r="P211" s="249"/>
      <c r="Q211" s="170"/>
      <c r="R211" s="248"/>
      <c r="S211" s="248"/>
      <c r="T211" s="130"/>
      <c r="U211" s="247"/>
      <c r="V211" s="1"/>
      <c r="W211" s="1"/>
      <c r="X211" s="1"/>
    </row>
    <row r="212" spans="1:24">
      <c r="A212" s="1"/>
      <c r="B212" s="253"/>
      <c r="C212" s="252"/>
      <c r="D212" s="252"/>
      <c r="E212" s="252"/>
      <c r="F212" s="252"/>
      <c r="G212" s="251"/>
      <c r="H212" s="251"/>
      <c r="I212" s="251"/>
      <c r="J212" s="251"/>
      <c r="K212" s="249"/>
      <c r="L212" s="249"/>
      <c r="M212" s="249"/>
      <c r="N212" s="250"/>
      <c r="O212" s="250"/>
      <c r="P212" s="249"/>
      <c r="Q212" s="170"/>
      <c r="R212" s="248"/>
      <c r="S212" s="248"/>
      <c r="T212" s="130"/>
      <c r="U212" s="247"/>
      <c r="V212" s="1"/>
      <c r="W212" s="1"/>
      <c r="X212" s="1"/>
    </row>
    <row r="213" spans="1:24">
      <c r="A213" s="1"/>
      <c r="B213" s="253"/>
      <c r="C213" s="252"/>
      <c r="D213" s="252"/>
      <c r="E213" s="252"/>
      <c r="F213" s="252"/>
      <c r="G213" s="251"/>
      <c r="H213" s="251"/>
      <c r="I213" s="251"/>
      <c r="J213" s="251"/>
      <c r="K213" s="249"/>
      <c r="L213" s="249"/>
      <c r="M213" s="249"/>
      <c r="N213" s="250"/>
      <c r="O213" s="250"/>
      <c r="P213" s="249"/>
      <c r="Q213" s="170"/>
      <c r="R213" s="248"/>
      <c r="S213" s="248"/>
      <c r="T213" s="130"/>
      <c r="U213" s="247"/>
      <c r="V213" s="1"/>
      <c r="W213" s="1"/>
      <c r="X213" s="1"/>
    </row>
    <row r="214" spans="1:24">
      <c r="A214" s="1"/>
      <c r="B214" s="253"/>
      <c r="C214" s="252"/>
      <c r="D214" s="252"/>
      <c r="E214" s="252"/>
      <c r="F214" s="252"/>
      <c r="G214" s="251"/>
      <c r="H214" s="251"/>
      <c r="I214" s="251"/>
      <c r="J214" s="251"/>
      <c r="K214" s="249"/>
      <c r="L214" s="249"/>
      <c r="M214" s="249"/>
      <c r="N214" s="250"/>
      <c r="O214" s="250"/>
      <c r="P214" s="249"/>
      <c r="Q214" s="170"/>
      <c r="R214" s="248"/>
      <c r="S214" s="248"/>
      <c r="T214" s="130"/>
      <c r="U214" s="247"/>
      <c r="V214" s="1"/>
      <c r="W214" s="1"/>
      <c r="X214" s="1"/>
    </row>
    <row r="215" spans="1:24">
      <c r="A215" s="1"/>
      <c r="B215" s="253"/>
      <c r="C215" s="252"/>
      <c r="D215" s="252"/>
      <c r="E215" s="252"/>
      <c r="F215" s="252"/>
      <c r="G215" s="251"/>
      <c r="H215" s="251"/>
      <c r="I215" s="251"/>
      <c r="J215" s="251"/>
      <c r="K215" s="249"/>
      <c r="L215" s="249"/>
      <c r="M215" s="249"/>
      <c r="N215" s="250"/>
      <c r="O215" s="250"/>
      <c r="P215" s="249"/>
      <c r="Q215" s="170"/>
      <c r="R215" s="248"/>
      <c r="S215" s="248"/>
      <c r="T215" s="130"/>
      <c r="U215" s="247"/>
      <c r="V215" s="1"/>
      <c r="W215" s="1"/>
      <c r="X215" s="1"/>
    </row>
    <row r="216" spans="1:24">
      <c r="A216" s="1"/>
      <c r="B216" s="253"/>
      <c r="C216" s="252"/>
      <c r="D216" s="252"/>
      <c r="E216" s="252"/>
      <c r="F216" s="252"/>
      <c r="G216" s="251"/>
      <c r="H216" s="251"/>
      <c r="I216" s="251"/>
      <c r="J216" s="251"/>
      <c r="K216" s="249"/>
      <c r="L216" s="249"/>
      <c r="M216" s="249"/>
      <c r="N216" s="250"/>
      <c r="O216" s="250"/>
      <c r="P216" s="249"/>
      <c r="Q216" s="170"/>
      <c r="R216" s="248"/>
      <c r="S216" s="248"/>
      <c r="T216" s="130"/>
      <c r="U216" s="247"/>
      <c r="V216" s="1"/>
      <c r="W216" s="1"/>
      <c r="X216" s="1"/>
    </row>
    <row r="217" spans="1:24">
      <c r="A217" s="1"/>
      <c r="B217" s="253"/>
      <c r="C217" s="252"/>
      <c r="D217" s="252"/>
      <c r="E217" s="252"/>
      <c r="F217" s="252"/>
      <c r="G217" s="251"/>
      <c r="H217" s="251"/>
      <c r="I217" s="251"/>
      <c r="J217" s="251"/>
      <c r="K217" s="249"/>
      <c r="L217" s="249"/>
      <c r="M217" s="249"/>
      <c r="N217" s="250"/>
      <c r="O217" s="250"/>
      <c r="P217" s="249"/>
      <c r="Q217" s="170"/>
      <c r="R217" s="248"/>
      <c r="S217" s="248"/>
      <c r="T217" s="130"/>
      <c r="U217" s="247"/>
      <c r="V217" s="1"/>
      <c r="W217" s="1"/>
      <c r="X217" s="1"/>
    </row>
    <row r="218" spans="1:24">
      <c r="A218" s="1"/>
      <c r="B218" s="253"/>
      <c r="C218" s="252"/>
      <c r="D218" s="252"/>
      <c r="E218" s="252"/>
      <c r="F218" s="252"/>
      <c r="G218" s="251"/>
      <c r="H218" s="251"/>
      <c r="I218" s="251"/>
      <c r="J218" s="251"/>
      <c r="K218" s="249"/>
      <c r="L218" s="249"/>
      <c r="M218" s="249"/>
      <c r="N218" s="250"/>
      <c r="O218" s="250"/>
      <c r="P218" s="249"/>
      <c r="Q218" s="170"/>
      <c r="R218" s="248"/>
      <c r="S218" s="248"/>
      <c r="T218" s="130"/>
      <c r="U218" s="247"/>
      <c r="V218" s="1"/>
      <c r="W218" s="1"/>
      <c r="X218" s="1"/>
    </row>
    <row r="219" spans="1:24">
      <c r="A219" s="1"/>
      <c r="B219" s="253"/>
      <c r="C219" s="252"/>
      <c r="D219" s="252"/>
      <c r="E219" s="252"/>
      <c r="F219" s="252"/>
      <c r="G219" s="251"/>
      <c r="H219" s="251"/>
      <c r="I219" s="251"/>
      <c r="J219" s="251"/>
      <c r="K219" s="249"/>
      <c r="L219" s="249"/>
      <c r="M219" s="249"/>
      <c r="N219" s="250"/>
      <c r="O219" s="250"/>
      <c r="P219" s="249"/>
      <c r="Q219" s="170"/>
      <c r="R219" s="248"/>
      <c r="S219" s="248"/>
      <c r="T219" s="130"/>
      <c r="U219" s="247"/>
      <c r="V219" s="1"/>
      <c r="W219" s="1"/>
      <c r="X219" s="1"/>
    </row>
    <row r="220" spans="1:24">
      <c r="A220" s="1"/>
      <c r="B220" s="253"/>
      <c r="C220" s="252"/>
      <c r="D220" s="252"/>
      <c r="E220" s="252"/>
      <c r="F220" s="252"/>
      <c r="G220" s="251"/>
      <c r="H220" s="251"/>
      <c r="I220" s="251"/>
      <c r="J220" s="251"/>
      <c r="K220" s="249"/>
      <c r="L220" s="249"/>
      <c r="M220" s="249"/>
      <c r="N220" s="250"/>
      <c r="O220" s="250"/>
      <c r="P220" s="249"/>
      <c r="Q220" s="170"/>
      <c r="R220" s="248"/>
      <c r="S220" s="248"/>
      <c r="T220" s="130"/>
      <c r="U220" s="247"/>
      <c r="V220" s="1"/>
      <c r="W220" s="1"/>
      <c r="X220" s="1"/>
    </row>
    <row r="221" spans="1:24">
      <c r="A221" s="1"/>
      <c r="B221" s="253"/>
      <c r="C221" s="252"/>
      <c r="D221" s="252"/>
      <c r="E221" s="252"/>
      <c r="F221" s="252"/>
      <c r="G221" s="251"/>
      <c r="H221" s="251"/>
      <c r="I221" s="251"/>
      <c r="J221" s="251"/>
      <c r="K221" s="249"/>
      <c r="L221" s="249"/>
      <c r="M221" s="249"/>
      <c r="N221" s="250"/>
      <c r="O221" s="250"/>
      <c r="P221" s="249"/>
      <c r="Q221" s="170"/>
      <c r="R221" s="248"/>
      <c r="S221" s="248"/>
      <c r="T221" s="130"/>
      <c r="U221" s="247"/>
      <c r="V221" s="1"/>
      <c r="W221" s="1"/>
      <c r="X221" s="1"/>
    </row>
    <row r="222" spans="1:24">
      <c r="A222" s="1"/>
      <c r="B222" s="253"/>
      <c r="C222" s="252"/>
      <c r="D222" s="252"/>
      <c r="E222" s="252"/>
      <c r="F222" s="252"/>
      <c r="G222" s="251"/>
      <c r="H222" s="251"/>
      <c r="I222" s="251"/>
      <c r="J222" s="251"/>
      <c r="K222" s="249"/>
      <c r="L222" s="249"/>
      <c r="M222" s="249"/>
      <c r="N222" s="250"/>
      <c r="O222" s="250"/>
      <c r="P222" s="249"/>
      <c r="Q222" s="170"/>
      <c r="R222" s="248"/>
      <c r="S222" s="248"/>
      <c r="T222" s="130"/>
      <c r="U222" s="247"/>
      <c r="V222" s="1"/>
      <c r="W222" s="1"/>
      <c r="X222" s="1"/>
    </row>
    <row r="223" spans="1:24">
      <c r="A223" s="1"/>
      <c r="B223" s="253"/>
      <c r="C223" s="252"/>
      <c r="D223" s="252"/>
      <c r="E223" s="252"/>
      <c r="F223" s="252"/>
      <c r="G223" s="251"/>
      <c r="H223" s="251"/>
      <c r="I223" s="251"/>
      <c r="J223" s="251"/>
      <c r="K223" s="249"/>
      <c r="L223" s="249"/>
      <c r="M223" s="249"/>
      <c r="N223" s="250"/>
      <c r="O223" s="250"/>
      <c r="P223" s="249"/>
      <c r="Q223" s="170"/>
      <c r="R223" s="248"/>
      <c r="S223" s="248"/>
      <c r="T223" s="130"/>
      <c r="U223" s="247"/>
      <c r="V223" s="1"/>
      <c r="W223" s="1"/>
      <c r="X223" s="1"/>
    </row>
    <row r="224" spans="1:24">
      <c r="A224" s="1"/>
      <c r="B224" s="253"/>
      <c r="C224" s="252"/>
      <c r="D224" s="252"/>
      <c r="E224" s="252"/>
      <c r="F224" s="252"/>
      <c r="G224" s="251"/>
      <c r="H224" s="251"/>
      <c r="I224" s="251"/>
      <c r="J224" s="251"/>
      <c r="K224" s="249"/>
      <c r="L224" s="249"/>
      <c r="M224" s="249"/>
      <c r="N224" s="250"/>
      <c r="O224" s="250"/>
      <c r="P224" s="249"/>
      <c r="Q224" s="170"/>
      <c r="R224" s="248"/>
      <c r="S224" s="248"/>
      <c r="T224" s="130"/>
      <c r="U224" s="247"/>
      <c r="V224" s="1"/>
      <c r="W224" s="1"/>
      <c r="X224" s="1"/>
    </row>
    <row r="225" spans="1:24">
      <c r="A225" s="1"/>
      <c r="B225" s="253"/>
      <c r="C225" s="252"/>
      <c r="D225" s="252"/>
      <c r="E225" s="252"/>
      <c r="F225" s="252"/>
      <c r="G225" s="251"/>
      <c r="H225" s="251"/>
      <c r="I225" s="251"/>
      <c r="J225" s="251"/>
      <c r="K225" s="249"/>
      <c r="L225" s="249"/>
      <c r="M225" s="249"/>
      <c r="N225" s="250"/>
      <c r="O225" s="250"/>
      <c r="P225" s="249"/>
      <c r="Q225" s="170"/>
      <c r="R225" s="248"/>
      <c r="S225" s="248"/>
      <c r="T225" s="130"/>
      <c r="U225" s="247"/>
      <c r="V225" s="1"/>
      <c r="W225" s="1"/>
      <c r="X225" s="1"/>
    </row>
    <row r="226" spans="1:24">
      <c r="A226" s="1"/>
      <c r="B226" s="253"/>
      <c r="C226" s="252"/>
      <c r="D226" s="252"/>
      <c r="E226" s="252"/>
      <c r="F226" s="252"/>
      <c r="G226" s="251"/>
      <c r="H226" s="251"/>
      <c r="I226" s="251"/>
      <c r="J226" s="251"/>
      <c r="K226" s="249"/>
      <c r="L226" s="249"/>
      <c r="M226" s="249"/>
      <c r="N226" s="250"/>
      <c r="O226" s="250"/>
      <c r="P226" s="249"/>
      <c r="Q226" s="170"/>
      <c r="R226" s="248"/>
      <c r="S226" s="248"/>
      <c r="T226" s="130"/>
      <c r="U226" s="247"/>
      <c r="V226" s="1"/>
      <c r="W226" s="1"/>
      <c r="X226" s="1"/>
    </row>
    <row r="227" spans="1:24">
      <c r="A227" s="1"/>
      <c r="B227" s="253"/>
      <c r="C227" s="252"/>
      <c r="D227" s="252"/>
      <c r="E227" s="252"/>
      <c r="F227" s="252"/>
      <c r="G227" s="251"/>
      <c r="H227" s="251"/>
      <c r="I227" s="251"/>
      <c r="J227" s="251"/>
      <c r="K227" s="249"/>
      <c r="L227" s="249"/>
      <c r="M227" s="249"/>
      <c r="N227" s="250"/>
      <c r="O227" s="250"/>
      <c r="P227" s="249"/>
      <c r="Q227" s="170"/>
      <c r="R227" s="248"/>
      <c r="S227" s="248"/>
      <c r="T227" s="130"/>
      <c r="U227" s="247"/>
      <c r="V227" s="1"/>
      <c r="W227" s="1"/>
      <c r="X227" s="1"/>
    </row>
    <row r="228" spans="1:24">
      <c r="A228" s="1"/>
      <c r="B228" s="253"/>
      <c r="C228" s="252"/>
      <c r="D228" s="252"/>
      <c r="E228" s="252"/>
      <c r="F228" s="252"/>
      <c r="G228" s="251"/>
      <c r="H228" s="251"/>
      <c r="I228" s="251"/>
      <c r="J228" s="251"/>
      <c r="K228" s="249"/>
      <c r="L228" s="249"/>
      <c r="M228" s="249"/>
      <c r="N228" s="250"/>
      <c r="O228" s="250"/>
      <c r="P228" s="249"/>
      <c r="Q228" s="170"/>
      <c r="R228" s="248"/>
      <c r="S228" s="248"/>
      <c r="T228" s="130"/>
      <c r="U228" s="247"/>
      <c r="V228" s="1"/>
      <c r="W228" s="1"/>
      <c r="X228" s="1"/>
    </row>
    <row r="229" spans="1:24">
      <c r="A229" s="1"/>
      <c r="B229" s="253"/>
      <c r="C229" s="252"/>
      <c r="D229" s="252"/>
      <c r="E229" s="252"/>
      <c r="F229" s="252"/>
      <c r="G229" s="251"/>
      <c r="H229" s="251"/>
      <c r="I229" s="251"/>
      <c r="J229" s="251"/>
      <c r="K229" s="249"/>
      <c r="L229" s="249"/>
      <c r="M229" s="249"/>
      <c r="N229" s="250"/>
      <c r="O229" s="250"/>
      <c r="P229" s="249"/>
      <c r="Q229" s="170"/>
      <c r="R229" s="248"/>
      <c r="S229" s="248"/>
      <c r="T229" s="130"/>
      <c r="U229" s="247"/>
      <c r="V229" s="1"/>
      <c r="W229" s="1"/>
      <c r="X229" s="1"/>
    </row>
    <row r="230" spans="1:24">
      <c r="A230" s="1"/>
      <c r="B230" s="253"/>
      <c r="C230" s="252"/>
      <c r="D230" s="252"/>
      <c r="E230" s="252"/>
      <c r="F230" s="252"/>
      <c r="G230" s="251"/>
      <c r="H230" s="251"/>
      <c r="I230" s="251"/>
      <c r="J230" s="251"/>
      <c r="K230" s="249"/>
      <c r="L230" s="249"/>
      <c r="M230" s="249"/>
      <c r="N230" s="250"/>
      <c r="O230" s="250"/>
      <c r="P230" s="249"/>
      <c r="Q230" s="170"/>
      <c r="R230" s="248"/>
      <c r="S230" s="248"/>
      <c r="T230" s="130"/>
      <c r="U230" s="247"/>
      <c r="V230" s="1"/>
      <c r="W230" s="1"/>
      <c r="X230" s="1"/>
    </row>
    <row r="231" spans="1:24">
      <c r="A231" s="1"/>
      <c r="B231" s="253"/>
      <c r="C231" s="252"/>
      <c r="D231" s="252"/>
      <c r="E231" s="252"/>
      <c r="F231" s="252"/>
      <c r="G231" s="251"/>
      <c r="H231" s="251"/>
      <c r="I231" s="251"/>
      <c r="J231" s="251"/>
      <c r="K231" s="249"/>
      <c r="L231" s="249"/>
      <c r="M231" s="249"/>
      <c r="N231" s="250"/>
      <c r="O231" s="250"/>
      <c r="P231" s="249"/>
      <c r="Q231" s="170"/>
      <c r="R231" s="248"/>
      <c r="S231" s="248"/>
      <c r="T231" s="130"/>
      <c r="U231" s="247"/>
      <c r="V231" s="1"/>
      <c r="W231" s="1"/>
      <c r="X231" s="1"/>
    </row>
    <row r="232" spans="1:24">
      <c r="A232" s="1"/>
      <c r="B232" s="253"/>
      <c r="C232" s="252"/>
      <c r="D232" s="252"/>
      <c r="E232" s="252"/>
      <c r="F232" s="252"/>
      <c r="G232" s="251"/>
      <c r="H232" s="251"/>
      <c r="I232" s="251"/>
      <c r="J232" s="251"/>
      <c r="K232" s="249"/>
      <c r="L232" s="249"/>
      <c r="M232" s="249"/>
      <c r="N232" s="250"/>
      <c r="O232" s="250"/>
      <c r="P232" s="249"/>
      <c r="Q232" s="170"/>
      <c r="R232" s="248"/>
      <c r="S232" s="248"/>
      <c r="T232" s="130"/>
      <c r="U232" s="247"/>
      <c r="V232" s="1"/>
      <c r="W232" s="1"/>
      <c r="X232" s="1"/>
    </row>
    <row r="233" spans="1:24">
      <c r="A233" s="1"/>
      <c r="B233" s="253"/>
      <c r="C233" s="252"/>
      <c r="D233" s="252"/>
      <c r="E233" s="252"/>
      <c r="F233" s="252"/>
      <c r="G233" s="251"/>
      <c r="H233" s="251"/>
      <c r="I233" s="251"/>
      <c r="J233" s="251"/>
      <c r="K233" s="249"/>
      <c r="L233" s="249"/>
      <c r="M233" s="249"/>
      <c r="N233" s="250"/>
      <c r="O233" s="250"/>
      <c r="P233" s="249"/>
      <c r="Q233" s="170"/>
      <c r="R233" s="248"/>
      <c r="S233" s="248"/>
      <c r="T233" s="130"/>
      <c r="U233" s="247"/>
      <c r="V233" s="1"/>
      <c r="W233" s="1"/>
      <c r="X233" s="1"/>
    </row>
    <row r="234" spans="1:24">
      <c r="A234" s="1"/>
      <c r="B234" s="253"/>
      <c r="C234" s="252"/>
      <c r="D234" s="252"/>
      <c r="E234" s="252"/>
      <c r="F234" s="252"/>
      <c r="G234" s="251"/>
      <c r="H234" s="251"/>
      <c r="I234" s="251"/>
      <c r="J234" s="251"/>
      <c r="K234" s="249"/>
      <c r="L234" s="249"/>
      <c r="M234" s="249"/>
      <c r="N234" s="250"/>
      <c r="O234" s="250"/>
      <c r="P234" s="249"/>
      <c r="Q234" s="170"/>
      <c r="R234" s="248"/>
      <c r="S234" s="248"/>
      <c r="T234" s="130"/>
      <c r="U234" s="247"/>
      <c r="V234" s="1"/>
      <c r="W234" s="1"/>
      <c r="X234" s="1"/>
    </row>
    <row r="235" spans="1:24">
      <c r="A235" s="1"/>
      <c r="B235" s="253"/>
      <c r="C235" s="252"/>
      <c r="D235" s="252"/>
      <c r="E235" s="252"/>
      <c r="F235" s="252"/>
      <c r="G235" s="251"/>
      <c r="H235" s="251"/>
      <c r="I235" s="251"/>
      <c r="J235" s="251"/>
      <c r="K235" s="249"/>
      <c r="L235" s="249"/>
      <c r="M235" s="249"/>
      <c r="N235" s="250"/>
      <c r="O235" s="250"/>
      <c r="P235" s="249"/>
      <c r="Q235" s="170"/>
      <c r="R235" s="248"/>
      <c r="S235" s="248"/>
      <c r="T235" s="130"/>
      <c r="U235" s="247"/>
      <c r="V235" s="1"/>
      <c r="W235" s="1"/>
      <c r="X235" s="1"/>
    </row>
    <row r="236" spans="1:24">
      <c r="A236" s="1"/>
      <c r="B236" s="253"/>
      <c r="C236" s="252"/>
      <c r="D236" s="252"/>
      <c r="E236" s="252"/>
      <c r="F236" s="252"/>
      <c r="G236" s="251"/>
      <c r="H236" s="251"/>
      <c r="I236" s="251"/>
      <c r="J236" s="251"/>
      <c r="K236" s="249"/>
      <c r="L236" s="249"/>
      <c r="M236" s="249"/>
      <c r="N236" s="250"/>
      <c r="O236" s="250"/>
      <c r="P236" s="249"/>
      <c r="Q236" s="170"/>
      <c r="R236" s="248"/>
      <c r="S236" s="248"/>
      <c r="T236" s="130"/>
      <c r="U236" s="247"/>
      <c r="V236" s="1"/>
      <c r="W236" s="1"/>
      <c r="X236" s="1"/>
    </row>
    <row r="237" spans="1:24">
      <c r="A237" s="1"/>
      <c r="B237" s="253"/>
      <c r="C237" s="252"/>
      <c r="D237" s="252"/>
      <c r="E237" s="252"/>
      <c r="F237" s="252"/>
      <c r="G237" s="251"/>
      <c r="H237" s="251"/>
      <c r="I237" s="251"/>
      <c r="J237" s="251"/>
      <c r="K237" s="249"/>
      <c r="L237" s="249"/>
      <c r="M237" s="249"/>
      <c r="N237" s="250"/>
      <c r="O237" s="250"/>
      <c r="P237" s="249"/>
      <c r="Q237" s="170"/>
      <c r="R237" s="248"/>
      <c r="S237" s="248"/>
      <c r="T237" s="130"/>
      <c r="U237" s="247"/>
      <c r="V237" s="1"/>
      <c r="W237" s="1"/>
      <c r="X237" s="1"/>
    </row>
    <row r="238" spans="1:24">
      <c r="A238" s="1"/>
      <c r="B238" s="253"/>
      <c r="C238" s="252"/>
      <c r="D238" s="252"/>
      <c r="E238" s="252"/>
      <c r="F238" s="252"/>
      <c r="G238" s="251"/>
      <c r="H238" s="251"/>
      <c r="I238" s="251"/>
      <c r="J238" s="251"/>
      <c r="K238" s="249"/>
      <c r="L238" s="249"/>
      <c r="M238" s="249"/>
      <c r="N238" s="250"/>
      <c r="O238" s="250"/>
      <c r="P238" s="249"/>
      <c r="Q238" s="170"/>
      <c r="R238" s="248"/>
      <c r="S238" s="248"/>
      <c r="T238" s="130"/>
      <c r="U238" s="247"/>
      <c r="V238" s="1"/>
      <c r="W238" s="1"/>
      <c r="X238" s="1"/>
    </row>
    <row r="239" spans="1:24">
      <c r="A239" s="1"/>
      <c r="B239" s="253"/>
      <c r="C239" s="252"/>
      <c r="D239" s="252"/>
      <c r="E239" s="252"/>
      <c r="F239" s="252"/>
      <c r="G239" s="251"/>
      <c r="H239" s="251"/>
      <c r="I239" s="251"/>
      <c r="J239" s="251"/>
      <c r="K239" s="249"/>
      <c r="L239" s="249"/>
      <c r="M239" s="249"/>
      <c r="N239" s="250"/>
      <c r="O239" s="250"/>
      <c r="P239" s="249"/>
      <c r="Q239" s="170"/>
      <c r="R239" s="248"/>
      <c r="S239" s="248"/>
      <c r="T239" s="130"/>
      <c r="U239" s="247"/>
      <c r="V239" s="1"/>
      <c r="W239" s="1"/>
      <c r="X239" s="1"/>
    </row>
    <row r="240" spans="1:24">
      <c r="A240" s="1"/>
      <c r="B240" s="253"/>
      <c r="C240" s="252"/>
      <c r="D240" s="252"/>
      <c r="E240" s="252"/>
      <c r="F240" s="252"/>
      <c r="G240" s="251"/>
      <c r="H240" s="251"/>
      <c r="I240" s="251"/>
      <c r="J240" s="251"/>
      <c r="K240" s="249"/>
      <c r="L240" s="249"/>
      <c r="M240" s="249"/>
      <c r="N240" s="250"/>
      <c r="O240" s="250"/>
      <c r="P240" s="249"/>
      <c r="Q240" s="170"/>
      <c r="R240" s="248"/>
      <c r="S240" s="248"/>
      <c r="T240" s="130"/>
      <c r="U240" s="247"/>
      <c r="V240" s="1"/>
      <c r="W240" s="1"/>
      <c r="X240" s="1"/>
    </row>
    <row r="241" spans="1:24">
      <c r="A241" s="1"/>
      <c r="B241" s="253"/>
      <c r="C241" s="252"/>
      <c r="D241" s="252"/>
      <c r="E241" s="252"/>
      <c r="F241" s="252"/>
      <c r="G241" s="251"/>
      <c r="H241" s="251"/>
      <c r="I241" s="251"/>
      <c r="J241" s="251"/>
      <c r="K241" s="249"/>
      <c r="L241" s="249"/>
      <c r="M241" s="249"/>
      <c r="N241" s="250"/>
      <c r="O241" s="250"/>
      <c r="P241" s="249"/>
      <c r="Q241" s="170"/>
      <c r="R241" s="248"/>
      <c r="S241" s="248"/>
      <c r="T241" s="130"/>
      <c r="U241" s="247"/>
      <c r="V241" s="1"/>
      <c r="W241" s="1"/>
      <c r="X241" s="1"/>
    </row>
    <row r="242" spans="1:24">
      <c r="A242" s="1"/>
      <c r="B242" s="253"/>
      <c r="C242" s="252"/>
      <c r="D242" s="252"/>
      <c r="E242" s="252"/>
      <c r="F242" s="252"/>
      <c r="G242" s="251"/>
      <c r="H242" s="251"/>
      <c r="I242" s="251"/>
      <c r="J242" s="251"/>
      <c r="K242" s="249"/>
      <c r="L242" s="249"/>
      <c r="M242" s="249"/>
      <c r="N242" s="250"/>
      <c r="O242" s="250"/>
      <c r="P242" s="249"/>
      <c r="Q242" s="170"/>
      <c r="R242" s="248"/>
      <c r="S242" s="248"/>
      <c r="T242" s="130"/>
      <c r="U242" s="247"/>
      <c r="V242" s="1"/>
      <c r="W242" s="1"/>
      <c r="X242" s="1"/>
    </row>
    <row r="243" spans="1:24">
      <c r="A243" s="1"/>
      <c r="B243" s="253"/>
      <c r="C243" s="252"/>
      <c r="D243" s="252"/>
      <c r="E243" s="252"/>
      <c r="F243" s="252"/>
      <c r="G243" s="251"/>
      <c r="H243" s="251"/>
      <c r="I243" s="251"/>
      <c r="J243" s="251"/>
      <c r="K243" s="249"/>
      <c r="L243" s="249"/>
      <c r="M243" s="249"/>
      <c r="N243" s="250"/>
      <c r="O243" s="250"/>
      <c r="P243" s="249"/>
      <c r="Q243" s="170"/>
      <c r="R243" s="248"/>
      <c r="S243" s="248"/>
      <c r="T243" s="130"/>
      <c r="U243" s="247"/>
      <c r="V243" s="1"/>
      <c r="W243" s="1"/>
      <c r="X243" s="1"/>
    </row>
    <row r="244" spans="1:24">
      <c r="A244" s="1"/>
      <c r="B244" s="253"/>
      <c r="C244" s="252"/>
      <c r="D244" s="252"/>
      <c r="E244" s="252"/>
      <c r="F244" s="252"/>
      <c r="G244" s="251"/>
      <c r="H244" s="251"/>
      <c r="I244" s="251"/>
      <c r="J244" s="251"/>
      <c r="K244" s="249"/>
      <c r="L244" s="249"/>
      <c r="M244" s="249"/>
      <c r="N244" s="250"/>
      <c r="O244" s="250"/>
      <c r="P244" s="249"/>
      <c r="Q244" s="170"/>
      <c r="R244" s="248"/>
      <c r="S244" s="248"/>
      <c r="T244" s="130"/>
      <c r="U244" s="247"/>
      <c r="V244" s="1"/>
      <c r="W244" s="1"/>
      <c r="X244" s="1"/>
    </row>
    <row r="245" spans="1:24">
      <c r="A245" s="1"/>
      <c r="B245" s="253"/>
      <c r="C245" s="252"/>
      <c r="D245" s="252"/>
      <c r="E245" s="252"/>
      <c r="F245" s="252"/>
      <c r="G245" s="251"/>
      <c r="H245" s="251"/>
      <c r="I245" s="251"/>
      <c r="J245" s="251"/>
      <c r="K245" s="249"/>
      <c r="L245" s="249"/>
      <c r="M245" s="249"/>
      <c r="N245" s="250"/>
      <c r="O245" s="250"/>
      <c r="P245" s="249"/>
      <c r="Q245" s="170"/>
      <c r="R245" s="248"/>
      <c r="S245" s="248"/>
      <c r="T245" s="130"/>
      <c r="U245" s="247"/>
      <c r="V245" s="1"/>
      <c r="W245" s="1"/>
      <c r="X245" s="1"/>
    </row>
    <row r="246" spans="1:24">
      <c r="A246" s="1"/>
      <c r="B246" s="253"/>
      <c r="C246" s="252"/>
      <c r="D246" s="252"/>
      <c r="E246" s="252"/>
      <c r="F246" s="252"/>
      <c r="G246" s="251"/>
      <c r="H246" s="251"/>
      <c r="I246" s="251"/>
      <c r="J246" s="251"/>
      <c r="K246" s="249"/>
      <c r="L246" s="249"/>
      <c r="M246" s="249"/>
      <c r="N246" s="250"/>
      <c r="O246" s="250"/>
      <c r="P246" s="249"/>
      <c r="Q246" s="170"/>
      <c r="R246" s="248"/>
      <c r="S246" s="248"/>
      <c r="T246" s="130"/>
      <c r="U246" s="247"/>
      <c r="V246" s="1"/>
      <c r="W246" s="1"/>
      <c r="X246" s="1"/>
    </row>
    <row r="247" spans="1:24">
      <c r="A247" s="1"/>
      <c r="B247" s="253"/>
      <c r="C247" s="252"/>
      <c r="D247" s="252"/>
      <c r="E247" s="252"/>
      <c r="F247" s="252"/>
      <c r="G247" s="251"/>
      <c r="H247" s="251"/>
      <c r="I247" s="251"/>
      <c r="J247" s="251"/>
      <c r="K247" s="249"/>
      <c r="L247" s="249"/>
      <c r="M247" s="249"/>
      <c r="N247" s="250"/>
      <c r="O247" s="250"/>
      <c r="P247" s="249"/>
      <c r="Q247" s="170"/>
      <c r="R247" s="248"/>
      <c r="S247" s="248"/>
      <c r="T247" s="130"/>
      <c r="U247" s="247"/>
      <c r="V247" s="1"/>
      <c r="W247" s="1"/>
      <c r="X247" s="1"/>
    </row>
    <row r="248" spans="1:24">
      <c r="A248" s="1"/>
      <c r="B248" s="253"/>
      <c r="C248" s="252"/>
      <c r="D248" s="252"/>
      <c r="E248" s="252"/>
      <c r="F248" s="252"/>
      <c r="G248" s="251"/>
      <c r="H248" s="251"/>
      <c r="I248" s="251"/>
      <c r="J248" s="251"/>
      <c r="K248" s="249"/>
      <c r="L248" s="249"/>
      <c r="M248" s="249"/>
      <c r="N248" s="250"/>
      <c r="O248" s="250"/>
      <c r="P248" s="249"/>
      <c r="Q248" s="170"/>
      <c r="R248" s="248"/>
      <c r="S248" s="248"/>
      <c r="T248" s="130"/>
      <c r="U248" s="247"/>
      <c r="V248" s="1"/>
      <c r="W248" s="1"/>
      <c r="X248" s="1"/>
    </row>
    <row r="249" spans="1:24">
      <c r="A249" s="1"/>
      <c r="B249" s="253"/>
      <c r="C249" s="252"/>
      <c r="D249" s="252"/>
      <c r="E249" s="252"/>
      <c r="F249" s="252"/>
      <c r="G249" s="251"/>
      <c r="H249" s="251"/>
      <c r="I249" s="251"/>
      <c r="J249" s="251"/>
      <c r="K249" s="249"/>
      <c r="L249" s="249"/>
      <c r="M249" s="249"/>
      <c r="N249" s="250"/>
      <c r="O249" s="250"/>
      <c r="P249" s="249"/>
      <c r="Q249" s="170"/>
      <c r="R249" s="248"/>
      <c r="S249" s="248"/>
      <c r="T249" s="130"/>
      <c r="U249" s="247"/>
      <c r="V249" s="1"/>
      <c r="W249" s="1"/>
      <c r="X249" s="1"/>
    </row>
    <row r="250" spans="1:24">
      <c r="A250" s="1"/>
      <c r="B250" s="253"/>
      <c r="C250" s="252"/>
      <c r="D250" s="252"/>
      <c r="E250" s="252"/>
      <c r="F250" s="252"/>
      <c r="G250" s="251"/>
      <c r="H250" s="251"/>
      <c r="I250" s="251"/>
      <c r="J250" s="251"/>
      <c r="K250" s="249"/>
      <c r="L250" s="249"/>
      <c r="M250" s="249"/>
      <c r="N250" s="250"/>
      <c r="O250" s="250"/>
      <c r="P250" s="249"/>
      <c r="Q250" s="170"/>
      <c r="R250" s="248"/>
      <c r="S250" s="248"/>
      <c r="T250" s="130"/>
      <c r="U250" s="247"/>
      <c r="V250" s="1"/>
      <c r="W250" s="1"/>
      <c r="X250" s="1"/>
    </row>
    <row r="251" spans="1:24">
      <c r="A251" s="1"/>
      <c r="B251" s="253"/>
      <c r="C251" s="252"/>
      <c r="D251" s="252"/>
      <c r="E251" s="252"/>
      <c r="F251" s="252"/>
      <c r="G251" s="251"/>
      <c r="H251" s="251"/>
      <c r="I251" s="251"/>
      <c r="J251" s="251"/>
      <c r="K251" s="249"/>
      <c r="L251" s="249"/>
      <c r="M251" s="249"/>
      <c r="N251" s="250"/>
      <c r="O251" s="250"/>
      <c r="P251" s="249"/>
      <c r="Q251" s="170"/>
      <c r="R251" s="248"/>
      <c r="S251" s="248"/>
      <c r="T251" s="130"/>
      <c r="U251" s="247"/>
      <c r="V251" s="1"/>
      <c r="W251" s="1"/>
      <c r="X251" s="1"/>
    </row>
    <row r="252" spans="1:24">
      <c r="A252" s="1"/>
      <c r="B252" s="253"/>
      <c r="C252" s="252"/>
      <c r="D252" s="252"/>
      <c r="E252" s="252"/>
      <c r="F252" s="252"/>
      <c r="G252" s="251"/>
      <c r="H252" s="251"/>
      <c r="I252" s="251"/>
      <c r="J252" s="251"/>
      <c r="K252" s="249"/>
      <c r="L252" s="249"/>
      <c r="M252" s="249"/>
      <c r="N252" s="250"/>
      <c r="O252" s="250"/>
      <c r="P252" s="249"/>
      <c r="Q252" s="170"/>
      <c r="R252" s="248"/>
      <c r="S252" s="248"/>
      <c r="T252" s="130"/>
      <c r="U252" s="247"/>
      <c r="V252" s="1"/>
      <c r="W252" s="1"/>
      <c r="X252" s="1"/>
    </row>
    <row r="253" spans="1:24">
      <c r="A253" s="1"/>
      <c r="B253" s="253"/>
      <c r="C253" s="252"/>
      <c r="D253" s="252"/>
      <c r="E253" s="252"/>
      <c r="F253" s="252"/>
      <c r="G253" s="251"/>
      <c r="H253" s="251"/>
      <c r="I253" s="251"/>
      <c r="J253" s="251"/>
      <c r="K253" s="249"/>
      <c r="L253" s="249"/>
      <c r="M253" s="249"/>
      <c r="N253" s="250"/>
      <c r="O253" s="250"/>
      <c r="P253" s="249"/>
      <c r="Q253" s="170"/>
      <c r="R253" s="248"/>
      <c r="S253" s="248"/>
      <c r="T253" s="130"/>
      <c r="U253" s="247"/>
      <c r="V253" s="1"/>
      <c r="W253" s="1"/>
      <c r="X253" s="1"/>
    </row>
    <row r="254" spans="1:24">
      <c r="A254" s="1"/>
      <c r="B254" s="253"/>
      <c r="C254" s="252"/>
      <c r="D254" s="252"/>
      <c r="E254" s="252"/>
      <c r="F254" s="252"/>
      <c r="G254" s="251"/>
      <c r="H254" s="251"/>
      <c r="I254" s="251"/>
      <c r="J254" s="251"/>
      <c r="K254" s="249"/>
      <c r="L254" s="249"/>
      <c r="M254" s="249"/>
      <c r="N254" s="250"/>
      <c r="O254" s="250"/>
      <c r="P254" s="249"/>
      <c r="Q254" s="170"/>
      <c r="R254" s="248"/>
      <c r="S254" s="248"/>
      <c r="T254" s="130"/>
      <c r="U254" s="247"/>
      <c r="V254" s="1"/>
      <c r="W254" s="1"/>
      <c r="X254" s="1"/>
    </row>
    <row r="255" spans="1:24">
      <c r="A255" s="1"/>
      <c r="B255" s="253"/>
      <c r="C255" s="252"/>
      <c r="D255" s="252"/>
      <c r="E255" s="252"/>
      <c r="F255" s="252"/>
      <c r="G255" s="251"/>
      <c r="H255" s="251"/>
      <c r="I255" s="251"/>
      <c r="J255" s="251"/>
      <c r="K255" s="249"/>
      <c r="L255" s="249"/>
      <c r="M255" s="249"/>
      <c r="N255" s="250"/>
      <c r="O255" s="250"/>
      <c r="P255" s="249"/>
      <c r="Q255" s="170"/>
      <c r="R255" s="248"/>
      <c r="S255" s="248"/>
      <c r="T255" s="130"/>
      <c r="U255" s="247"/>
      <c r="V255" s="1"/>
      <c r="W255" s="1"/>
      <c r="X255" s="1"/>
    </row>
    <row r="256" spans="1:24">
      <c r="A256" s="1"/>
      <c r="B256" s="253"/>
      <c r="C256" s="252"/>
      <c r="D256" s="252"/>
      <c r="E256" s="252"/>
      <c r="F256" s="252"/>
      <c r="G256" s="251"/>
      <c r="H256" s="251"/>
      <c r="I256" s="251"/>
      <c r="J256" s="251"/>
      <c r="K256" s="249"/>
      <c r="L256" s="249"/>
      <c r="M256" s="249"/>
      <c r="N256" s="250"/>
      <c r="O256" s="250"/>
      <c r="P256" s="249"/>
      <c r="Q256" s="170"/>
      <c r="R256" s="248"/>
      <c r="S256" s="248"/>
      <c r="T256" s="130"/>
      <c r="U256" s="247"/>
      <c r="V256" s="1"/>
      <c r="W256" s="1"/>
      <c r="X256" s="1"/>
    </row>
    <row r="257" spans="1:24">
      <c r="A257" s="1"/>
      <c r="B257" s="253"/>
      <c r="C257" s="252"/>
      <c r="D257" s="252"/>
      <c r="E257" s="252"/>
      <c r="F257" s="252"/>
      <c r="G257" s="251"/>
      <c r="H257" s="251"/>
      <c r="I257" s="251"/>
      <c r="J257" s="251"/>
      <c r="K257" s="249"/>
      <c r="L257" s="249"/>
      <c r="M257" s="249"/>
      <c r="N257" s="250"/>
      <c r="O257" s="250"/>
      <c r="P257" s="249"/>
      <c r="Q257" s="170"/>
      <c r="R257" s="248"/>
      <c r="S257" s="248"/>
      <c r="T257" s="130"/>
      <c r="U257" s="247"/>
      <c r="V257" s="1"/>
      <c r="W257" s="1"/>
      <c r="X257" s="1"/>
    </row>
    <row r="258" spans="1:24">
      <c r="A258" s="1"/>
      <c r="B258" s="253"/>
      <c r="C258" s="252"/>
      <c r="D258" s="252"/>
      <c r="E258" s="252"/>
      <c r="F258" s="252"/>
      <c r="G258" s="251"/>
      <c r="H258" s="251"/>
      <c r="I258" s="251"/>
      <c r="J258" s="251"/>
      <c r="K258" s="249"/>
      <c r="L258" s="249"/>
      <c r="M258" s="249"/>
      <c r="N258" s="250"/>
      <c r="O258" s="250"/>
      <c r="P258" s="249"/>
      <c r="Q258" s="170"/>
      <c r="R258" s="248"/>
      <c r="S258" s="248"/>
      <c r="T258" s="130"/>
      <c r="U258" s="247"/>
      <c r="V258" s="1"/>
      <c r="W258" s="1"/>
      <c r="X258" s="1"/>
    </row>
    <row r="259" spans="1:24">
      <c r="A259" s="1"/>
      <c r="B259" s="253"/>
      <c r="C259" s="252"/>
      <c r="D259" s="252"/>
      <c r="E259" s="252"/>
      <c r="F259" s="252"/>
      <c r="G259" s="251"/>
      <c r="H259" s="251"/>
      <c r="I259" s="251"/>
      <c r="J259" s="251"/>
      <c r="K259" s="249"/>
      <c r="L259" s="249"/>
      <c r="M259" s="249"/>
      <c r="N259" s="250"/>
      <c r="O259" s="250"/>
      <c r="P259" s="249"/>
      <c r="Q259" s="170"/>
      <c r="R259" s="248"/>
      <c r="S259" s="248"/>
      <c r="T259" s="130"/>
      <c r="U259" s="247"/>
      <c r="V259" s="1"/>
      <c r="W259" s="1"/>
      <c r="X259" s="1"/>
    </row>
    <row r="260" spans="1:24">
      <c r="A260" s="1"/>
      <c r="B260" s="253"/>
      <c r="C260" s="252"/>
      <c r="D260" s="252"/>
      <c r="E260" s="252"/>
      <c r="F260" s="252"/>
      <c r="G260" s="251"/>
      <c r="H260" s="251"/>
      <c r="I260" s="251"/>
      <c r="J260" s="251"/>
      <c r="K260" s="249"/>
      <c r="L260" s="249"/>
      <c r="M260" s="249"/>
      <c r="N260" s="250"/>
      <c r="O260" s="250"/>
      <c r="P260" s="249"/>
      <c r="Q260" s="170"/>
      <c r="R260" s="248"/>
      <c r="S260" s="248"/>
      <c r="T260" s="130"/>
      <c r="U260" s="247"/>
      <c r="V260" s="1"/>
      <c r="W260" s="1"/>
      <c r="X260" s="1"/>
    </row>
    <row r="261" spans="1:24">
      <c r="A261" s="1"/>
      <c r="B261" s="253"/>
      <c r="C261" s="252"/>
      <c r="D261" s="252"/>
      <c r="E261" s="252"/>
      <c r="F261" s="252"/>
      <c r="G261" s="251"/>
      <c r="H261" s="251"/>
      <c r="I261" s="251"/>
      <c r="J261" s="251"/>
      <c r="K261" s="249"/>
      <c r="L261" s="249"/>
      <c r="M261" s="249"/>
      <c r="N261" s="250"/>
      <c r="O261" s="250"/>
      <c r="P261" s="249"/>
      <c r="Q261" s="170"/>
      <c r="R261" s="248"/>
      <c r="S261" s="248"/>
      <c r="T261" s="130"/>
      <c r="U261" s="247"/>
      <c r="V261" s="1"/>
      <c r="W261" s="1"/>
      <c r="X261" s="1"/>
    </row>
    <row r="262" spans="1:24">
      <c r="A262" s="1"/>
      <c r="B262" s="253"/>
      <c r="C262" s="252"/>
      <c r="D262" s="252"/>
      <c r="E262" s="252"/>
      <c r="F262" s="252"/>
      <c r="G262" s="251"/>
      <c r="H262" s="251"/>
      <c r="I262" s="251"/>
      <c r="J262" s="251"/>
      <c r="K262" s="249"/>
      <c r="L262" s="249"/>
      <c r="M262" s="249"/>
      <c r="N262" s="250"/>
      <c r="O262" s="250"/>
      <c r="P262" s="249"/>
      <c r="Q262" s="170"/>
      <c r="R262" s="248"/>
      <c r="S262" s="248"/>
      <c r="T262" s="130"/>
      <c r="U262" s="247"/>
      <c r="V262" s="1"/>
      <c r="W262" s="1"/>
      <c r="X262" s="1"/>
    </row>
    <row r="263" spans="1:24">
      <c r="A263" s="1"/>
      <c r="B263" s="253"/>
      <c r="C263" s="252"/>
      <c r="D263" s="252"/>
      <c r="E263" s="252"/>
      <c r="F263" s="252"/>
      <c r="G263" s="251"/>
      <c r="H263" s="251"/>
      <c r="I263" s="251"/>
      <c r="J263" s="251"/>
      <c r="K263" s="249"/>
      <c r="L263" s="249"/>
      <c r="M263" s="249"/>
      <c r="N263" s="250"/>
      <c r="O263" s="250"/>
      <c r="P263" s="249"/>
      <c r="Q263" s="170"/>
      <c r="R263" s="248"/>
      <c r="S263" s="248"/>
      <c r="T263" s="130"/>
      <c r="U263" s="247"/>
      <c r="V263" s="1"/>
      <c r="W263" s="1"/>
      <c r="X263" s="1"/>
    </row>
    <row r="264" spans="1:24">
      <c r="A264" s="1"/>
      <c r="B264" s="253"/>
      <c r="C264" s="252"/>
      <c r="D264" s="252"/>
      <c r="E264" s="252"/>
      <c r="F264" s="252"/>
      <c r="G264" s="251"/>
      <c r="H264" s="251"/>
      <c r="I264" s="251"/>
      <c r="J264" s="251"/>
      <c r="K264" s="249"/>
      <c r="L264" s="249"/>
      <c r="M264" s="249"/>
      <c r="N264" s="250"/>
      <c r="O264" s="250"/>
      <c r="P264" s="249"/>
      <c r="Q264" s="170"/>
      <c r="R264" s="248"/>
      <c r="S264" s="248"/>
      <c r="T264" s="130"/>
      <c r="U264" s="247"/>
      <c r="V264" s="1"/>
      <c r="W264" s="1"/>
      <c r="X264" s="1"/>
    </row>
    <row r="265" spans="1:24">
      <c r="A265" s="1"/>
      <c r="B265" s="253"/>
      <c r="C265" s="252"/>
      <c r="D265" s="252"/>
      <c r="E265" s="252"/>
      <c r="F265" s="252"/>
      <c r="G265" s="251"/>
      <c r="H265" s="251"/>
      <c r="I265" s="251"/>
      <c r="J265" s="251"/>
      <c r="K265" s="249"/>
      <c r="L265" s="249"/>
      <c r="M265" s="249"/>
      <c r="N265" s="250"/>
      <c r="O265" s="250"/>
      <c r="P265" s="249"/>
      <c r="Q265" s="170"/>
      <c r="R265" s="248"/>
      <c r="S265" s="248"/>
      <c r="T265" s="130"/>
      <c r="U265" s="247"/>
      <c r="V265" s="1"/>
      <c r="W265" s="1"/>
      <c r="X265" s="1"/>
    </row>
    <row r="266" spans="1:24">
      <c r="A266" s="1"/>
      <c r="B266" s="253"/>
      <c r="C266" s="252"/>
      <c r="D266" s="252"/>
      <c r="E266" s="252"/>
      <c r="F266" s="252"/>
      <c r="G266" s="251"/>
      <c r="H266" s="251"/>
      <c r="I266" s="251"/>
      <c r="J266" s="251"/>
      <c r="K266" s="249"/>
      <c r="L266" s="249"/>
      <c r="M266" s="249"/>
      <c r="N266" s="250"/>
      <c r="O266" s="250"/>
      <c r="P266" s="249"/>
      <c r="Q266" s="170"/>
      <c r="R266" s="248"/>
      <c r="S266" s="248"/>
      <c r="T266" s="130"/>
      <c r="U266" s="247"/>
      <c r="V266" s="1"/>
      <c r="W266" s="1"/>
      <c r="X266" s="1"/>
    </row>
    <row r="267" spans="1:24">
      <c r="A267" s="1"/>
      <c r="B267" s="253"/>
      <c r="C267" s="252"/>
      <c r="D267" s="252"/>
      <c r="E267" s="252"/>
      <c r="F267" s="252"/>
      <c r="G267" s="251"/>
      <c r="H267" s="251"/>
      <c r="I267" s="251"/>
      <c r="J267" s="251"/>
      <c r="K267" s="249"/>
      <c r="L267" s="249"/>
      <c r="M267" s="249"/>
      <c r="N267" s="250"/>
      <c r="O267" s="250"/>
      <c r="P267" s="249"/>
      <c r="Q267" s="170"/>
      <c r="R267" s="248"/>
      <c r="S267" s="248"/>
      <c r="T267" s="130"/>
      <c r="U267" s="247"/>
      <c r="V267" s="1"/>
      <c r="W267" s="1"/>
      <c r="X267" s="1"/>
    </row>
    <row r="268" spans="1:24">
      <c r="A268" s="1"/>
      <c r="B268" s="253"/>
      <c r="C268" s="252"/>
      <c r="D268" s="252"/>
      <c r="E268" s="252"/>
      <c r="F268" s="252"/>
      <c r="G268" s="251"/>
      <c r="H268" s="251"/>
      <c r="I268" s="251"/>
      <c r="J268" s="251"/>
      <c r="K268" s="249"/>
      <c r="L268" s="249"/>
      <c r="M268" s="249"/>
      <c r="N268" s="250"/>
      <c r="O268" s="250"/>
      <c r="P268" s="249"/>
      <c r="Q268" s="170"/>
      <c r="R268" s="248"/>
      <c r="S268" s="248"/>
      <c r="T268" s="130"/>
      <c r="U268" s="247"/>
      <c r="V268" s="1"/>
      <c r="W268" s="1"/>
      <c r="X268" s="1"/>
    </row>
    <row r="269" spans="1:24">
      <c r="A269" s="1"/>
      <c r="B269" s="253"/>
      <c r="C269" s="252"/>
      <c r="D269" s="252"/>
      <c r="E269" s="252"/>
      <c r="F269" s="252"/>
      <c r="G269" s="251"/>
      <c r="H269" s="251"/>
      <c r="I269" s="251"/>
      <c r="J269" s="251"/>
      <c r="K269" s="249"/>
      <c r="L269" s="249"/>
      <c r="M269" s="249"/>
      <c r="N269" s="250"/>
      <c r="O269" s="250"/>
      <c r="P269" s="249"/>
      <c r="Q269" s="170"/>
      <c r="R269" s="248"/>
      <c r="S269" s="248"/>
      <c r="T269" s="130"/>
      <c r="U269" s="247"/>
      <c r="V269" s="1"/>
      <c r="W269" s="1"/>
      <c r="X269" s="1"/>
    </row>
    <row r="270" spans="1:24">
      <c r="A270" s="1"/>
      <c r="B270" s="253"/>
      <c r="C270" s="252"/>
      <c r="D270" s="252"/>
      <c r="E270" s="252"/>
      <c r="F270" s="252"/>
      <c r="G270" s="251"/>
      <c r="H270" s="251"/>
      <c r="I270" s="251"/>
      <c r="J270" s="251"/>
      <c r="K270" s="249"/>
      <c r="L270" s="249"/>
      <c r="M270" s="249"/>
      <c r="N270" s="250"/>
      <c r="O270" s="250"/>
      <c r="P270" s="249"/>
      <c r="Q270" s="170"/>
      <c r="R270" s="248"/>
      <c r="S270" s="248"/>
      <c r="T270" s="130"/>
      <c r="U270" s="247"/>
      <c r="V270" s="1"/>
      <c r="W270" s="1"/>
      <c r="X270" s="1"/>
    </row>
    <row r="271" spans="1:24">
      <c r="A271" s="1"/>
      <c r="B271" s="253"/>
      <c r="C271" s="252"/>
      <c r="D271" s="252"/>
      <c r="E271" s="252"/>
      <c r="F271" s="252"/>
      <c r="G271" s="251"/>
      <c r="H271" s="251"/>
      <c r="I271" s="251"/>
      <c r="J271" s="251"/>
      <c r="K271" s="249"/>
      <c r="L271" s="249"/>
      <c r="M271" s="249"/>
      <c r="N271" s="250"/>
      <c r="O271" s="250"/>
      <c r="P271" s="249"/>
      <c r="Q271" s="170"/>
      <c r="R271" s="248"/>
      <c r="S271" s="248"/>
      <c r="T271" s="130"/>
      <c r="U271" s="247"/>
      <c r="V271" s="1"/>
      <c r="W271" s="1"/>
      <c r="X271" s="1"/>
    </row>
    <row r="272" spans="1:24">
      <c r="A272" s="1"/>
      <c r="B272" s="253"/>
      <c r="C272" s="252"/>
      <c r="D272" s="252"/>
      <c r="E272" s="252"/>
      <c r="F272" s="252"/>
      <c r="G272" s="251"/>
      <c r="H272" s="251"/>
      <c r="I272" s="251"/>
      <c r="J272" s="251"/>
      <c r="K272" s="249"/>
      <c r="L272" s="249"/>
      <c r="M272" s="249"/>
      <c r="N272" s="250"/>
      <c r="O272" s="250"/>
      <c r="P272" s="249"/>
      <c r="Q272" s="170"/>
      <c r="R272" s="248"/>
      <c r="S272" s="248"/>
      <c r="T272" s="130"/>
      <c r="U272" s="247"/>
      <c r="V272" s="1"/>
      <c r="W272" s="1"/>
      <c r="X272" s="1"/>
    </row>
    <row r="273" spans="1:24">
      <c r="A273" s="1"/>
      <c r="B273" s="253"/>
      <c r="C273" s="252"/>
      <c r="D273" s="252"/>
      <c r="E273" s="252"/>
      <c r="F273" s="252"/>
      <c r="G273" s="251"/>
      <c r="H273" s="251"/>
      <c r="I273" s="251"/>
      <c r="J273" s="251"/>
      <c r="K273" s="249"/>
      <c r="L273" s="249"/>
      <c r="M273" s="249"/>
      <c r="N273" s="250"/>
      <c r="O273" s="250"/>
      <c r="P273" s="249"/>
      <c r="Q273" s="170"/>
      <c r="R273" s="248"/>
      <c r="S273" s="248"/>
      <c r="T273" s="130"/>
      <c r="U273" s="247"/>
      <c r="V273" s="1"/>
      <c r="W273" s="1"/>
      <c r="X273" s="1"/>
    </row>
    <row r="274" spans="1:24">
      <c r="A274" s="1"/>
      <c r="B274" s="253"/>
      <c r="C274" s="252"/>
      <c r="D274" s="252"/>
      <c r="E274" s="252"/>
      <c r="F274" s="252"/>
      <c r="G274" s="251"/>
      <c r="H274" s="251"/>
      <c r="I274" s="251"/>
      <c r="J274" s="251"/>
      <c r="K274" s="249"/>
      <c r="L274" s="249"/>
      <c r="M274" s="249"/>
      <c r="N274" s="250"/>
      <c r="O274" s="250"/>
      <c r="P274" s="249"/>
      <c r="Q274" s="170"/>
      <c r="R274" s="248"/>
      <c r="S274" s="248"/>
      <c r="T274" s="130"/>
      <c r="U274" s="247"/>
      <c r="V274" s="1"/>
      <c r="W274" s="1"/>
      <c r="X274" s="1"/>
    </row>
    <row r="275" spans="1:24">
      <c r="A275" s="1"/>
      <c r="B275" s="253"/>
      <c r="C275" s="252"/>
      <c r="D275" s="252"/>
      <c r="E275" s="252"/>
      <c r="F275" s="252"/>
      <c r="G275" s="251"/>
      <c r="H275" s="251"/>
      <c r="I275" s="251"/>
      <c r="J275" s="251"/>
      <c r="K275" s="249"/>
      <c r="L275" s="249"/>
      <c r="M275" s="249"/>
      <c r="N275" s="250"/>
      <c r="O275" s="250"/>
      <c r="P275" s="249"/>
      <c r="Q275" s="170"/>
      <c r="R275" s="248"/>
      <c r="S275" s="248"/>
      <c r="T275" s="130"/>
      <c r="U275" s="247"/>
      <c r="V275" s="1"/>
      <c r="W275" s="1"/>
      <c r="X275" s="1"/>
    </row>
    <row r="276" spans="1:24">
      <c r="A276" s="1"/>
      <c r="B276" s="253"/>
      <c r="C276" s="252"/>
      <c r="D276" s="252"/>
      <c r="E276" s="252"/>
      <c r="F276" s="252"/>
      <c r="G276" s="251"/>
      <c r="H276" s="251"/>
      <c r="I276" s="251"/>
      <c r="J276" s="251"/>
      <c r="K276" s="249"/>
      <c r="L276" s="249"/>
      <c r="M276" s="249"/>
      <c r="N276" s="250"/>
      <c r="O276" s="250"/>
      <c r="P276" s="249"/>
      <c r="Q276" s="170"/>
      <c r="R276" s="248"/>
      <c r="S276" s="248"/>
      <c r="T276" s="130"/>
      <c r="U276" s="247"/>
      <c r="V276" s="1"/>
      <c r="W276" s="1"/>
      <c r="X276" s="1"/>
    </row>
    <row r="277" spans="1:24">
      <c r="A277" s="1"/>
      <c r="B277" s="253"/>
      <c r="C277" s="252"/>
      <c r="D277" s="252"/>
      <c r="E277" s="252"/>
      <c r="F277" s="252"/>
      <c r="G277" s="251"/>
      <c r="H277" s="251"/>
      <c r="I277" s="251"/>
      <c r="J277" s="251"/>
      <c r="K277" s="249"/>
      <c r="L277" s="249"/>
      <c r="M277" s="249"/>
      <c r="N277" s="250"/>
      <c r="O277" s="250"/>
      <c r="P277" s="249"/>
      <c r="Q277" s="170"/>
      <c r="R277" s="248"/>
      <c r="S277" s="248"/>
      <c r="T277" s="130"/>
      <c r="U277" s="247"/>
      <c r="V277" s="1"/>
      <c r="W277" s="1"/>
      <c r="X277" s="1"/>
    </row>
    <row r="278" spans="1:24">
      <c r="A278" s="1"/>
      <c r="B278" s="253"/>
      <c r="C278" s="252"/>
      <c r="D278" s="252"/>
      <c r="E278" s="252"/>
      <c r="F278" s="252"/>
      <c r="G278" s="251"/>
      <c r="H278" s="251"/>
      <c r="I278" s="251"/>
      <c r="J278" s="251"/>
      <c r="K278" s="249"/>
      <c r="L278" s="249"/>
      <c r="M278" s="249"/>
      <c r="N278" s="250"/>
      <c r="O278" s="250"/>
      <c r="P278" s="249"/>
      <c r="Q278" s="170"/>
      <c r="R278" s="248"/>
      <c r="S278" s="248"/>
      <c r="T278" s="130"/>
      <c r="U278" s="247"/>
      <c r="V278" s="1"/>
      <c r="W278" s="1"/>
      <c r="X278" s="1"/>
    </row>
    <row r="279" spans="1:24">
      <c r="A279" s="1"/>
      <c r="B279" s="253"/>
      <c r="C279" s="252"/>
      <c r="D279" s="252"/>
      <c r="E279" s="252"/>
      <c r="F279" s="252"/>
      <c r="G279" s="251"/>
      <c r="H279" s="251"/>
      <c r="I279" s="251"/>
      <c r="J279" s="251"/>
      <c r="K279" s="249"/>
      <c r="L279" s="249"/>
      <c r="M279" s="249"/>
      <c r="N279" s="250"/>
      <c r="O279" s="250"/>
      <c r="P279" s="249"/>
      <c r="Q279" s="170"/>
      <c r="R279" s="248"/>
      <c r="S279" s="248"/>
      <c r="T279" s="130"/>
      <c r="U279" s="247"/>
      <c r="V279" s="1"/>
      <c r="W279" s="1"/>
      <c r="X279" s="1"/>
    </row>
    <row r="280" spans="1:24">
      <c r="A280" s="1"/>
      <c r="B280" s="253"/>
      <c r="C280" s="252"/>
      <c r="D280" s="252"/>
      <c r="E280" s="252"/>
      <c r="F280" s="252"/>
      <c r="G280" s="251"/>
      <c r="H280" s="251"/>
      <c r="I280" s="251"/>
      <c r="J280" s="251"/>
      <c r="K280" s="249"/>
      <c r="L280" s="249"/>
      <c r="M280" s="249"/>
      <c r="N280" s="250"/>
      <c r="O280" s="250"/>
      <c r="P280" s="249"/>
      <c r="Q280" s="170"/>
      <c r="R280" s="248"/>
      <c r="S280" s="248"/>
      <c r="T280" s="130"/>
      <c r="U280" s="247"/>
      <c r="V280" s="1"/>
      <c r="W280" s="1"/>
      <c r="X280" s="1"/>
    </row>
    <row r="281" spans="1:24">
      <c r="A281" s="1"/>
      <c r="B281" s="253"/>
      <c r="C281" s="252"/>
      <c r="D281" s="252"/>
      <c r="E281" s="252"/>
      <c r="F281" s="252"/>
      <c r="G281" s="251"/>
      <c r="H281" s="251"/>
      <c r="I281" s="251"/>
      <c r="J281" s="251"/>
      <c r="K281" s="249"/>
      <c r="L281" s="249"/>
      <c r="M281" s="249"/>
      <c r="N281" s="250"/>
      <c r="O281" s="250"/>
      <c r="P281" s="249"/>
      <c r="Q281" s="170"/>
      <c r="R281" s="248"/>
      <c r="S281" s="248"/>
      <c r="T281" s="130"/>
      <c r="U281" s="247"/>
      <c r="V281" s="1"/>
      <c r="W281" s="1"/>
      <c r="X281" s="1"/>
    </row>
    <row r="282" spans="1:24">
      <c r="A282" s="1"/>
      <c r="B282" s="253"/>
      <c r="C282" s="252"/>
      <c r="D282" s="252"/>
      <c r="E282" s="252"/>
      <c r="F282" s="252"/>
      <c r="G282" s="251"/>
      <c r="H282" s="251"/>
      <c r="I282" s="251"/>
      <c r="J282" s="251"/>
      <c r="K282" s="249"/>
      <c r="L282" s="249"/>
      <c r="M282" s="249"/>
      <c r="N282" s="250"/>
      <c r="O282" s="250"/>
      <c r="P282" s="249"/>
      <c r="Q282" s="170"/>
      <c r="R282" s="248"/>
      <c r="S282" s="248"/>
      <c r="T282" s="130"/>
      <c r="U282" s="247"/>
      <c r="V282" s="1"/>
      <c r="W282" s="1"/>
      <c r="X282" s="1"/>
    </row>
    <row r="283" spans="1:24">
      <c r="A283" s="1"/>
      <c r="B283" s="253"/>
      <c r="C283" s="252"/>
      <c r="D283" s="252"/>
      <c r="E283" s="252"/>
      <c r="F283" s="252"/>
      <c r="G283" s="251"/>
      <c r="H283" s="251"/>
      <c r="I283" s="251"/>
      <c r="J283" s="251"/>
      <c r="K283" s="249"/>
      <c r="L283" s="249"/>
      <c r="M283" s="249"/>
      <c r="N283" s="250"/>
      <c r="O283" s="250"/>
      <c r="P283" s="249"/>
      <c r="Q283" s="170"/>
      <c r="R283" s="248"/>
      <c r="S283" s="248"/>
      <c r="T283" s="130"/>
      <c r="U283" s="247"/>
      <c r="V283" s="1"/>
      <c r="W283" s="1"/>
      <c r="X283" s="1"/>
    </row>
    <row r="284" spans="1:24">
      <c r="A284" s="1"/>
      <c r="B284" s="253"/>
      <c r="C284" s="252"/>
      <c r="D284" s="252"/>
      <c r="E284" s="252"/>
      <c r="F284" s="252"/>
      <c r="G284" s="251"/>
      <c r="H284" s="251"/>
      <c r="I284" s="251"/>
      <c r="J284" s="251"/>
      <c r="K284" s="249"/>
      <c r="L284" s="249"/>
      <c r="M284" s="249"/>
      <c r="N284" s="250"/>
      <c r="O284" s="250"/>
      <c r="P284" s="249"/>
      <c r="Q284" s="170"/>
      <c r="R284" s="248"/>
      <c r="S284" s="248"/>
      <c r="T284" s="130"/>
      <c r="U284" s="247"/>
      <c r="V284" s="1"/>
      <c r="W284" s="1"/>
      <c r="X284" s="1"/>
    </row>
    <row r="285" spans="1:24">
      <c r="A285" s="1"/>
      <c r="B285" s="253"/>
      <c r="C285" s="252"/>
      <c r="D285" s="252"/>
      <c r="E285" s="252"/>
      <c r="F285" s="252"/>
      <c r="G285" s="251"/>
      <c r="H285" s="251"/>
      <c r="I285" s="251"/>
      <c r="J285" s="251"/>
      <c r="K285" s="249"/>
      <c r="L285" s="249"/>
      <c r="M285" s="249"/>
      <c r="N285" s="250"/>
      <c r="O285" s="250"/>
      <c r="P285" s="249"/>
      <c r="Q285" s="170"/>
      <c r="R285" s="248"/>
      <c r="S285" s="248"/>
      <c r="T285" s="130"/>
      <c r="U285" s="247"/>
      <c r="V285" s="1"/>
      <c r="W285" s="1"/>
      <c r="X285" s="1"/>
    </row>
    <row r="286" spans="1:24">
      <c r="A286" s="1"/>
      <c r="B286" s="253"/>
      <c r="C286" s="252"/>
      <c r="D286" s="252"/>
      <c r="E286" s="252"/>
      <c r="F286" s="252"/>
      <c r="G286" s="251"/>
      <c r="H286" s="251"/>
      <c r="I286" s="251"/>
      <c r="J286" s="251"/>
      <c r="K286" s="249"/>
      <c r="L286" s="249"/>
      <c r="M286" s="249"/>
      <c r="N286" s="250"/>
      <c r="O286" s="250"/>
      <c r="P286" s="249"/>
      <c r="Q286" s="170"/>
      <c r="R286" s="248"/>
      <c r="S286" s="248"/>
      <c r="T286" s="130"/>
      <c r="U286" s="247"/>
      <c r="V286" s="1"/>
      <c r="W286" s="1"/>
      <c r="X286" s="1"/>
    </row>
    <row r="287" spans="1:24">
      <c r="A287" s="1"/>
      <c r="B287" s="253"/>
      <c r="C287" s="252"/>
      <c r="D287" s="252"/>
      <c r="E287" s="252"/>
      <c r="F287" s="252"/>
      <c r="G287" s="251"/>
      <c r="H287" s="251"/>
      <c r="I287" s="251"/>
      <c r="J287" s="251"/>
      <c r="K287" s="249"/>
      <c r="L287" s="249"/>
      <c r="M287" s="249"/>
      <c r="N287" s="250"/>
      <c r="O287" s="250"/>
      <c r="P287" s="249"/>
      <c r="Q287" s="170"/>
      <c r="R287" s="248"/>
      <c r="S287" s="248"/>
      <c r="T287" s="130"/>
      <c r="U287" s="247"/>
      <c r="V287" s="1"/>
      <c r="W287" s="1"/>
      <c r="X287" s="1"/>
    </row>
    <row r="288" spans="1:24">
      <c r="A288" s="1"/>
      <c r="B288" s="253"/>
      <c r="C288" s="252"/>
      <c r="D288" s="252"/>
      <c r="E288" s="252"/>
      <c r="F288" s="252"/>
      <c r="G288" s="251"/>
      <c r="H288" s="251"/>
      <c r="I288" s="251"/>
      <c r="J288" s="251"/>
      <c r="K288" s="249"/>
      <c r="L288" s="249"/>
      <c r="M288" s="249"/>
      <c r="N288" s="250"/>
      <c r="O288" s="250"/>
      <c r="P288" s="249"/>
      <c r="Q288" s="170"/>
      <c r="R288" s="248"/>
      <c r="S288" s="248"/>
      <c r="T288" s="130"/>
      <c r="U288" s="247"/>
      <c r="V288" s="1"/>
      <c r="W288" s="1"/>
      <c r="X288" s="1"/>
    </row>
    <row r="289" spans="1:24">
      <c r="A289" s="1"/>
      <c r="B289" s="253"/>
      <c r="C289" s="252"/>
      <c r="D289" s="252"/>
      <c r="E289" s="252"/>
      <c r="F289" s="252"/>
      <c r="G289" s="251"/>
      <c r="H289" s="251"/>
      <c r="I289" s="251"/>
      <c r="J289" s="251"/>
      <c r="K289" s="249"/>
      <c r="L289" s="249"/>
      <c r="M289" s="249"/>
      <c r="N289" s="250"/>
      <c r="O289" s="250"/>
      <c r="P289" s="249"/>
      <c r="Q289" s="170"/>
      <c r="R289" s="248"/>
      <c r="S289" s="248"/>
      <c r="T289" s="130"/>
      <c r="U289" s="247"/>
      <c r="V289" s="1"/>
      <c r="W289" s="1"/>
      <c r="X289" s="1"/>
    </row>
    <row r="290" spans="1:24">
      <c r="A290" s="1"/>
      <c r="B290" s="253"/>
      <c r="C290" s="252"/>
      <c r="D290" s="252"/>
      <c r="E290" s="252"/>
      <c r="F290" s="252"/>
      <c r="G290" s="251"/>
      <c r="H290" s="251"/>
      <c r="I290" s="251"/>
      <c r="J290" s="251"/>
      <c r="K290" s="249"/>
      <c r="L290" s="249"/>
      <c r="M290" s="249"/>
      <c r="N290" s="250"/>
      <c r="O290" s="250"/>
      <c r="P290" s="249"/>
      <c r="Q290" s="170"/>
      <c r="R290" s="248"/>
      <c r="S290" s="248"/>
      <c r="T290" s="130"/>
      <c r="U290" s="247"/>
      <c r="V290" s="1"/>
      <c r="W290" s="1"/>
      <c r="X290" s="1"/>
    </row>
    <row r="291" spans="1:24">
      <c r="A291" s="1"/>
      <c r="B291" s="253"/>
      <c r="C291" s="252"/>
      <c r="D291" s="252"/>
      <c r="E291" s="252"/>
      <c r="F291" s="252"/>
      <c r="G291" s="251"/>
      <c r="H291" s="251"/>
      <c r="I291" s="251"/>
      <c r="J291" s="251"/>
      <c r="K291" s="249"/>
      <c r="L291" s="249"/>
      <c r="M291" s="249"/>
      <c r="N291" s="250"/>
      <c r="O291" s="250"/>
      <c r="P291" s="249"/>
      <c r="Q291" s="170"/>
      <c r="R291" s="248"/>
      <c r="S291" s="248"/>
      <c r="T291" s="130"/>
      <c r="U291" s="247"/>
      <c r="V291" s="1"/>
      <c r="W291" s="1"/>
      <c r="X291" s="1"/>
    </row>
    <row r="292" spans="1:24">
      <c r="A292" s="1"/>
      <c r="B292" s="253"/>
      <c r="C292" s="252"/>
      <c r="D292" s="252"/>
      <c r="E292" s="252"/>
      <c r="F292" s="252"/>
      <c r="G292" s="251"/>
      <c r="H292" s="251"/>
      <c r="I292" s="251"/>
      <c r="J292" s="251"/>
      <c r="K292" s="249"/>
      <c r="L292" s="249"/>
      <c r="M292" s="249"/>
      <c r="N292" s="250"/>
      <c r="O292" s="250"/>
      <c r="P292" s="249"/>
      <c r="Q292" s="170"/>
      <c r="R292" s="248"/>
      <c r="S292" s="248"/>
      <c r="T292" s="130"/>
      <c r="U292" s="247"/>
      <c r="V292" s="1"/>
      <c r="W292" s="1"/>
      <c r="X292" s="1"/>
    </row>
    <row r="293" spans="1:24">
      <c r="A293" s="1"/>
      <c r="B293" s="253"/>
      <c r="C293" s="252"/>
      <c r="D293" s="252"/>
      <c r="E293" s="252"/>
      <c r="F293" s="252"/>
      <c r="G293" s="251"/>
      <c r="H293" s="251"/>
      <c r="I293" s="251"/>
      <c r="J293" s="251"/>
      <c r="K293" s="249"/>
      <c r="L293" s="249"/>
      <c r="M293" s="249"/>
      <c r="N293" s="250"/>
      <c r="O293" s="250"/>
      <c r="P293" s="249"/>
      <c r="Q293" s="170"/>
      <c r="R293" s="248"/>
      <c r="S293" s="248"/>
      <c r="T293" s="130"/>
      <c r="U293" s="247"/>
      <c r="V293" s="1"/>
      <c r="W293" s="1"/>
      <c r="X293" s="1"/>
    </row>
    <row r="294" spans="1:24">
      <c r="A294" s="1"/>
      <c r="B294" s="253"/>
      <c r="C294" s="252"/>
      <c r="D294" s="252"/>
      <c r="E294" s="252"/>
      <c r="F294" s="252"/>
      <c r="G294" s="251"/>
      <c r="H294" s="251"/>
      <c r="I294" s="251"/>
      <c r="J294" s="251"/>
      <c r="K294" s="249"/>
      <c r="L294" s="249"/>
      <c r="M294" s="249"/>
      <c r="N294" s="250"/>
      <c r="O294" s="250"/>
      <c r="P294" s="249"/>
      <c r="Q294" s="170"/>
      <c r="R294" s="248"/>
      <c r="S294" s="248"/>
      <c r="T294" s="130"/>
      <c r="U294" s="247"/>
      <c r="V294" s="1"/>
      <c r="W294" s="1"/>
      <c r="X294" s="1"/>
    </row>
    <row r="295" spans="1:24">
      <c r="A295" s="1"/>
      <c r="B295" s="253"/>
      <c r="C295" s="252"/>
      <c r="D295" s="252"/>
      <c r="E295" s="252"/>
      <c r="F295" s="252"/>
      <c r="G295" s="251"/>
      <c r="H295" s="251"/>
      <c r="I295" s="251"/>
      <c r="J295" s="251"/>
      <c r="K295" s="249"/>
      <c r="L295" s="249"/>
      <c r="M295" s="249"/>
      <c r="N295" s="250"/>
      <c r="O295" s="250"/>
      <c r="P295" s="249"/>
      <c r="Q295" s="170"/>
      <c r="R295" s="248"/>
      <c r="S295" s="248"/>
      <c r="T295" s="130"/>
      <c r="U295" s="247"/>
      <c r="V295" s="1"/>
      <c r="W295" s="1"/>
      <c r="X295" s="1"/>
    </row>
    <row r="296" spans="1:24">
      <c r="A296" s="1"/>
      <c r="B296" s="253"/>
      <c r="C296" s="252"/>
      <c r="D296" s="252"/>
      <c r="E296" s="252"/>
      <c r="F296" s="252"/>
      <c r="G296" s="251"/>
      <c r="H296" s="251"/>
      <c r="I296" s="251"/>
      <c r="J296" s="251"/>
      <c r="K296" s="249"/>
      <c r="L296" s="249"/>
      <c r="M296" s="249"/>
      <c r="N296" s="250"/>
      <c r="O296" s="250"/>
      <c r="P296" s="249"/>
      <c r="Q296" s="170"/>
      <c r="R296" s="248"/>
      <c r="S296" s="248"/>
      <c r="T296" s="130"/>
      <c r="U296" s="247"/>
      <c r="V296" s="1"/>
      <c r="W296" s="1"/>
      <c r="X296" s="1"/>
    </row>
    <row r="297" spans="1:24">
      <c r="A297" s="1"/>
      <c r="B297" s="253"/>
      <c r="C297" s="252"/>
      <c r="D297" s="252"/>
      <c r="E297" s="252"/>
      <c r="F297" s="252"/>
      <c r="G297" s="251"/>
      <c r="H297" s="251"/>
      <c r="I297" s="251"/>
      <c r="J297" s="251"/>
      <c r="K297" s="249"/>
      <c r="L297" s="249"/>
      <c r="M297" s="249"/>
      <c r="N297" s="250"/>
      <c r="O297" s="250"/>
      <c r="P297" s="249"/>
      <c r="Q297" s="170"/>
      <c r="R297" s="248"/>
      <c r="S297" s="248"/>
      <c r="T297" s="130"/>
      <c r="U297" s="247"/>
      <c r="V297" s="1"/>
      <c r="W297" s="1"/>
      <c r="X297" s="1"/>
    </row>
    <row r="298" spans="1:24">
      <c r="A298" s="1"/>
      <c r="B298" s="253"/>
      <c r="C298" s="252"/>
      <c r="D298" s="252"/>
      <c r="E298" s="252"/>
      <c r="F298" s="252"/>
      <c r="G298" s="251"/>
      <c r="H298" s="251"/>
      <c r="I298" s="251"/>
      <c r="J298" s="251"/>
      <c r="K298" s="249"/>
      <c r="L298" s="249"/>
      <c r="M298" s="249"/>
      <c r="N298" s="250"/>
      <c r="O298" s="250"/>
      <c r="P298" s="249"/>
      <c r="Q298" s="170"/>
      <c r="R298" s="248"/>
      <c r="S298" s="248"/>
      <c r="T298" s="130"/>
      <c r="U298" s="247"/>
      <c r="V298" s="1"/>
      <c r="W298" s="1"/>
      <c r="X298" s="1"/>
    </row>
    <row r="299" spans="1:24">
      <c r="A299" s="1"/>
      <c r="B299" s="253"/>
      <c r="C299" s="252"/>
      <c r="D299" s="252"/>
      <c r="E299" s="252"/>
      <c r="F299" s="252"/>
      <c r="G299" s="251"/>
      <c r="H299" s="251"/>
      <c r="I299" s="251"/>
      <c r="J299" s="251"/>
      <c r="K299" s="249"/>
      <c r="L299" s="249"/>
      <c r="M299" s="249"/>
      <c r="N299" s="250"/>
      <c r="O299" s="250"/>
      <c r="P299" s="249"/>
      <c r="Q299" s="170"/>
      <c r="R299" s="248"/>
      <c r="S299" s="248"/>
      <c r="T299" s="130"/>
      <c r="U299" s="247"/>
      <c r="V299" s="1"/>
      <c r="W299" s="1"/>
      <c r="X299" s="1"/>
    </row>
    <row r="300" spans="1:24">
      <c r="A300" s="1"/>
      <c r="B300" s="253"/>
      <c r="C300" s="252"/>
      <c r="D300" s="252"/>
      <c r="E300" s="252"/>
      <c r="F300" s="252"/>
      <c r="G300" s="251"/>
      <c r="H300" s="251"/>
      <c r="I300" s="251"/>
      <c r="J300" s="251"/>
      <c r="K300" s="249"/>
      <c r="L300" s="249"/>
      <c r="M300" s="249"/>
      <c r="N300" s="250"/>
      <c r="O300" s="250"/>
      <c r="P300" s="249"/>
      <c r="Q300" s="170"/>
      <c r="R300" s="248"/>
      <c r="S300" s="248"/>
      <c r="T300" s="130"/>
      <c r="U300" s="247"/>
      <c r="V300" s="1"/>
      <c r="W300" s="1"/>
      <c r="X300" s="1"/>
    </row>
    <row r="301" spans="1:24">
      <c r="A301" s="1"/>
      <c r="B301" s="253"/>
      <c r="C301" s="252"/>
      <c r="D301" s="252"/>
      <c r="E301" s="252"/>
      <c r="F301" s="252"/>
      <c r="G301" s="251"/>
      <c r="H301" s="251"/>
      <c r="I301" s="251"/>
      <c r="J301" s="251"/>
      <c r="K301" s="249"/>
      <c r="L301" s="249"/>
      <c r="M301" s="249"/>
      <c r="N301" s="250"/>
      <c r="O301" s="250"/>
      <c r="P301" s="249"/>
      <c r="Q301" s="170"/>
      <c r="R301" s="248"/>
      <c r="S301" s="248"/>
      <c r="T301" s="130"/>
      <c r="U301" s="247"/>
      <c r="V301" s="1"/>
      <c r="W301" s="1"/>
      <c r="X301" s="1"/>
    </row>
    <row r="302" spans="1:24">
      <c r="A302" s="1"/>
      <c r="B302" s="253"/>
      <c r="C302" s="252"/>
      <c r="D302" s="252"/>
      <c r="E302" s="252"/>
      <c r="F302" s="252"/>
      <c r="G302" s="251"/>
      <c r="H302" s="251"/>
      <c r="I302" s="251"/>
      <c r="J302" s="251"/>
      <c r="K302" s="249"/>
      <c r="L302" s="249"/>
      <c r="M302" s="249"/>
      <c r="N302" s="250"/>
      <c r="O302" s="250"/>
      <c r="P302" s="249"/>
      <c r="Q302" s="170"/>
      <c r="R302" s="248"/>
      <c r="S302" s="248"/>
      <c r="T302" s="130"/>
      <c r="U302" s="247"/>
      <c r="V302" s="1"/>
      <c r="W302" s="1"/>
      <c r="X302" s="1"/>
    </row>
    <row r="303" spans="1:24">
      <c r="A303" s="1"/>
      <c r="B303" s="253"/>
      <c r="C303" s="252"/>
      <c r="D303" s="252"/>
      <c r="E303" s="252"/>
      <c r="F303" s="252"/>
      <c r="G303" s="251"/>
      <c r="H303" s="251"/>
      <c r="I303" s="251"/>
      <c r="J303" s="251"/>
      <c r="K303" s="249"/>
      <c r="L303" s="249"/>
      <c r="M303" s="249"/>
      <c r="N303" s="250"/>
      <c r="O303" s="250"/>
      <c r="P303" s="249"/>
      <c r="Q303" s="170"/>
      <c r="R303" s="248"/>
      <c r="S303" s="248"/>
      <c r="T303" s="130"/>
      <c r="U303" s="247"/>
      <c r="V303" s="1"/>
      <c r="W303" s="1"/>
      <c r="X303" s="1"/>
    </row>
    <row r="304" spans="1:24">
      <c r="A304" s="1"/>
      <c r="B304" s="253"/>
      <c r="C304" s="252"/>
      <c r="D304" s="252"/>
      <c r="E304" s="252"/>
      <c r="F304" s="252"/>
      <c r="G304" s="251"/>
      <c r="H304" s="251"/>
      <c r="I304" s="251"/>
      <c r="J304" s="251"/>
      <c r="K304" s="249"/>
      <c r="L304" s="249"/>
      <c r="M304" s="249"/>
      <c r="N304" s="250"/>
      <c r="O304" s="250"/>
      <c r="P304" s="249"/>
      <c r="Q304" s="170"/>
      <c r="R304" s="248"/>
      <c r="S304" s="248"/>
      <c r="T304" s="130"/>
      <c r="U304" s="247"/>
      <c r="V304" s="1"/>
      <c r="W304" s="1"/>
      <c r="X304" s="1"/>
    </row>
    <row r="305" spans="1:24">
      <c r="A305" s="1"/>
      <c r="B305" s="253"/>
      <c r="C305" s="252"/>
      <c r="D305" s="252"/>
      <c r="E305" s="252"/>
      <c r="F305" s="252"/>
      <c r="G305" s="251"/>
      <c r="H305" s="251"/>
      <c r="I305" s="251"/>
      <c r="J305" s="251"/>
      <c r="K305" s="249"/>
      <c r="L305" s="249"/>
      <c r="M305" s="249"/>
      <c r="N305" s="250"/>
      <c r="O305" s="250"/>
      <c r="P305" s="249"/>
      <c r="Q305" s="170"/>
      <c r="R305" s="248"/>
      <c r="S305" s="248"/>
      <c r="T305" s="130"/>
      <c r="U305" s="247"/>
      <c r="V305" s="1"/>
      <c r="W305" s="1"/>
      <c r="X305" s="1"/>
    </row>
    <row r="306" spans="1:24">
      <c r="A306" s="1"/>
      <c r="B306" s="253"/>
      <c r="C306" s="252"/>
      <c r="D306" s="252"/>
      <c r="E306" s="252"/>
      <c r="F306" s="252"/>
      <c r="G306" s="251"/>
      <c r="H306" s="251"/>
      <c r="I306" s="251"/>
      <c r="J306" s="251"/>
      <c r="K306" s="249"/>
      <c r="L306" s="249"/>
      <c r="M306" s="249"/>
      <c r="N306" s="250"/>
      <c r="O306" s="250"/>
      <c r="P306" s="249"/>
      <c r="Q306" s="170"/>
      <c r="R306" s="248"/>
      <c r="S306" s="248"/>
      <c r="T306" s="130"/>
      <c r="U306" s="247"/>
      <c r="V306" s="1"/>
      <c r="W306" s="1"/>
      <c r="X306" s="1"/>
    </row>
    <row r="307" spans="1:24">
      <c r="A307" s="1"/>
      <c r="B307" s="253"/>
      <c r="C307" s="252"/>
      <c r="D307" s="252"/>
      <c r="E307" s="252"/>
      <c r="F307" s="252"/>
      <c r="G307" s="251"/>
      <c r="H307" s="251"/>
      <c r="I307" s="251"/>
      <c r="J307" s="251"/>
      <c r="K307" s="249"/>
      <c r="L307" s="249"/>
      <c r="M307" s="249"/>
      <c r="N307" s="250"/>
      <c r="O307" s="250"/>
      <c r="P307" s="249"/>
      <c r="Q307" s="170"/>
      <c r="R307" s="248"/>
      <c r="S307" s="248"/>
      <c r="T307" s="130"/>
      <c r="U307" s="247"/>
      <c r="V307" s="1"/>
      <c r="W307" s="1"/>
      <c r="X307" s="1"/>
    </row>
    <row r="308" spans="1:24">
      <c r="A308" s="1"/>
      <c r="B308" s="253"/>
      <c r="C308" s="252"/>
      <c r="D308" s="252"/>
      <c r="E308" s="252"/>
      <c r="F308" s="252"/>
      <c r="G308" s="251"/>
      <c r="H308" s="251"/>
      <c r="I308" s="251"/>
      <c r="J308" s="251"/>
      <c r="K308" s="249"/>
      <c r="L308" s="249"/>
      <c r="M308" s="249"/>
      <c r="N308" s="250"/>
      <c r="O308" s="250"/>
      <c r="P308" s="249"/>
      <c r="Q308" s="170"/>
      <c r="R308" s="248"/>
      <c r="S308" s="248"/>
      <c r="T308" s="130"/>
      <c r="U308" s="247"/>
      <c r="V308" s="1"/>
      <c r="W308" s="1"/>
      <c r="X308" s="1"/>
    </row>
    <row r="309" spans="1:24">
      <c r="A309" s="1"/>
      <c r="B309" s="253"/>
      <c r="C309" s="252"/>
      <c r="D309" s="252"/>
      <c r="E309" s="252"/>
      <c r="F309" s="252"/>
      <c r="G309" s="251"/>
      <c r="H309" s="251"/>
      <c r="I309" s="251"/>
      <c r="J309" s="251"/>
      <c r="K309" s="249"/>
      <c r="L309" s="249"/>
      <c r="M309" s="249"/>
      <c r="N309" s="250"/>
      <c r="O309" s="250"/>
      <c r="P309" s="249"/>
      <c r="Q309" s="170"/>
      <c r="R309" s="248"/>
      <c r="S309" s="248"/>
      <c r="T309" s="130"/>
      <c r="U309" s="247"/>
      <c r="V309" s="1"/>
      <c r="W309" s="1"/>
      <c r="X309" s="1"/>
    </row>
    <row r="310" spans="1:24">
      <c r="A310" s="1"/>
      <c r="B310" s="253"/>
      <c r="C310" s="252"/>
      <c r="D310" s="252"/>
      <c r="E310" s="252"/>
      <c r="F310" s="252"/>
      <c r="G310" s="251"/>
      <c r="H310" s="251"/>
      <c r="I310" s="251"/>
      <c r="J310" s="251"/>
      <c r="K310" s="249"/>
      <c r="L310" s="249"/>
      <c r="M310" s="249"/>
      <c r="N310" s="250"/>
      <c r="O310" s="250"/>
      <c r="P310" s="249"/>
      <c r="Q310" s="170"/>
      <c r="R310" s="248"/>
      <c r="S310" s="248"/>
      <c r="T310" s="130"/>
      <c r="U310" s="247"/>
      <c r="V310" s="1"/>
      <c r="W310" s="1"/>
      <c r="X310" s="1"/>
    </row>
    <row r="311" spans="1:24">
      <c r="A311" s="1"/>
      <c r="B311" s="253"/>
      <c r="C311" s="252"/>
      <c r="D311" s="252"/>
      <c r="E311" s="252"/>
      <c r="F311" s="252"/>
      <c r="G311" s="251"/>
      <c r="H311" s="251"/>
      <c r="I311" s="251"/>
      <c r="J311" s="251"/>
      <c r="K311" s="249"/>
      <c r="L311" s="249"/>
      <c r="M311" s="249"/>
      <c r="N311" s="250"/>
      <c r="O311" s="250"/>
      <c r="P311" s="249"/>
      <c r="Q311" s="170"/>
      <c r="R311" s="248"/>
      <c r="S311" s="248"/>
      <c r="T311" s="130"/>
      <c r="U311" s="247"/>
      <c r="V311" s="1"/>
      <c r="W311" s="1"/>
      <c r="X311" s="1"/>
    </row>
    <row r="312" spans="1:24">
      <c r="A312" s="1"/>
      <c r="B312" s="253"/>
      <c r="C312" s="252"/>
      <c r="D312" s="252"/>
      <c r="E312" s="252"/>
      <c r="F312" s="252"/>
      <c r="G312" s="251"/>
      <c r="H312" s="251"/>
      <c r="I312" s="251"/>
      <c r="J312" s="251"/>
      <c r="K312" s="249"/>
      <c r="L312" s="249"/>
      <c r="M312" s="249"/>
      <c r="N312" s="250"/>
      <c r="O312" s="250"/>
      <c r="P312" s="249"/>
      <c r="Q312" s="170"/>
      <c r="R312" s="248"/>
      <c r="S312" s="248"/>
      <c r="T312" s="130"/>
      <c r="U312" s="247"/>
      <c r="V312" s="1"/>
      <c r="W312" s="1"/>
      <c r="X312" s="1"/>
    </row>
    <row r="313" spans="1:24">
      <c r="A313" s="1"/>
      <c r="B313" s="253"/>
      <c r="C313" s="252"/>
      <c r="D313" s="252"/>
      <c r="E313" s="252"/>
      <c r="F313" s="252"/>
      <c r="G313" s="251"/>
      <c r="H313" s="251"/>
      <c r="I313" s="251"/>
      <c r="J313" s="251"/>
      <c r="K313" s="249"/>
      <c r="L313" s="249"/>
      <c r="M313" s="249"/>
      <c r="N313" s="250"/>
      <c r="O313" s="250"/>
      <c r="P313" s="249"/>
      <c r="Q313" s="170"/>
      <c r="R313" s="248"/>
      <c r="S313" s="248"/>
      <c r="T313" s="130"/>
      <c r="U313" s="247"/>
      <c r="V313" s="1"/>
      <c r="W313" s="1"/>
      <c r="X313" s="1"/>
    </row>
    <row r="314" spans="1:24">
      <c r="A314" s="1"/>
      <c r="B314" s="253"/>
      <c r="C314" s="252"/>
      <c r="D314" s="252"/>
      <c r="E314" s="252"/>
      <c r="F314" s="252"/>
      <c r="G314" s="251"/>
      <c r="H314" s="251"/>
      <c r="I314" s="251"/>
      <c r="J314" s="251"/>
      <c r="K314" s="249"/>
      <c r="L314" s="249"/>
      <c r="M314" s="249"/>
      <c r="N314" s="250"/>
      <c r="O314" s="250"/>
      <c r="P314" s="249"/>
      <c r="Q314" s="170"/>
      <c r="R314" s="248"/>
      <c r="S314" s="248"/>
      <c r="T314" s="130"/>
      <c r="U314" s="247"/>
      <c r="V314" s="1"/>
      <c r="W314" s="1"/>
      <c r="X314" s="1"/>
    </row>
    <row r="315" spans="1:24">
      <c r="A315" s="1"/>
      <c r="B315" s="253"/>
      <c r="C315" s="252"/>
      <c r="D315" s="252"/>
      <c r="E315" s="252"/>
      <c r="F315" s="252"/>
      <c r="G315" s="251"/>
      <c r="H315" s="251"/>
      <c r="I315" s="251"/>
      <c r="J315" s="251"/>
      <c r="K315" s="249"/>
      <c r="L315" s="249"/>
      <c r="M315" s="249"/>
      <c r="N315" s="250"/>
      <c r="O315" s="250"/>
      <c r="P315" s="249"/>
      <c r="Q315" s="170"/>
      <c r="R315" s="248"/>
      <c r="S315" s="248"/>
      <c r="T315" s="130"/>
      <c r="U315" s="247"/>
      <c r="V315" s="1"/>
      <c r="W315" s="1"/>
      <c r="X315" s="1"/>
    </row>
    <row r="316" spans="1:24">
      <c r="A316" s="1"/>
      <c r="B316" s="253"/>
      <c r="C316" s="252"/>
      <c r="D316" s="252"/>
      <c r="E316" s="252"/>
      <c r="F316" s="252"/>
      <c r="G316" s="251"/>
      <c r="H316" s="251"/>
      <c r="I316" s="251"/>
      <c r="J316" s="251"/>
      <c r="K316" s="249"/>
      <c r="L316" s="249"/>
      <c r="M316" s="249"/>
      <c r="N316" s="250"/>
      <c r="O316" s="250"/>
      <c r="P316" s="249"/>
      <c r="Q316" s="170"/>
      <c r="R316" s="248"/>
      <c r="S316" s="248"/>
      <c r="T316" s="130"/>
      <c r="U316" s="247"/>
      <c r="V316" s="1"/>
      <c r="W316" s="1"/>
      <c r="X316" s="1"/>
    </row>
    <row r="317" spans="1:24">
      <c r="A317" s="1"/>
      <c r="B317" s="253"/>
      <c r="C317" s="252"/>
      <c r="D317" s="252"/>
      <c r="E317" s="252"/>
      <c r="F317" s="252"/>
      <c r="G317" s="251"/>
      <c r="H317" s="251"/>
      <c r="I317" s="251"/>
      <c r="J317" s="251"/>
      <c r="K317" s="249"/>
      <c r="L317" s="249"/>
      <c r="M317" s="249"/>
      <c r="N317" s="250"/>
      <c r="O317" s="250"/>
      <c r="P317" s="249"/>
      <c r="Q317" s="170"/>
      <c r="R317" s="248"/>
      <c r="S317" s="248"/>
      <c r="T317" s="130"/>
      <c r="U317" s="247"/>
      <c r="V317" s="1"/>
      <c r="W317" s="1"/>
      <c r="X317" s="1"/>
    </row>
    <row r="318" spans="1:24">
      <c r="A318" s="1"/>
      <c r="B318" s="253"/>
      <c r="C318" s="252"/>
      <c r="D318" s="252"/>
      <c r="E318" s="252"/>
      <c r="F318" s="252"/>
      <c r="G318" s="251"/>
      <c r="H318" s="251"/>
      <c r="I318" s="251"/>
      <c r="J318" s="251"/>
      <c r="K318" s="249"/>
      <c r="L318" s="249"/>
      <c r="M318" s="249"/>
      <c r="N318" s="250"/>
      <c r="O318" s="250"/>
      <c r="P318" s="249"/>
      <c r="Q318" s="170"/>
      <c r="R318" s="248"/>
      <c r="S318" s="248"/>
      <c r="T318" s="130"/>
      <c r="U318" s="247"/>
      <c r="V318" s="1"/>
      <c r="W318" s="1"/>
      <c r="X318" s="1"/>
    </row>
    <row r="319" spans="1:24">
      <c r="A319" s="1"/>
      <c r="B319" s="253"/>
      <c r="C319" s="252"/>
      <c r="D319" s="252"/>
      <c r="E319" s="252"/>
      <c r="F319" s="252"/>
      <c r="G319" s="251"/>
      <c r="H319" s="251"/>
      <c r="I319" s="251"/>
      <c r="J319" s="251"/>
      <c r="K319" s="249"/>
      <c r="L319" s="249"/>
      <c r="M319" s="249"/>
      <c r="N319" s="250"/>
      <c r="O319" s="250"/>
      <c r="P319" s="249"/>
      <c r="Q319" s="170"/>
      <c r="R319" s="248"/>
      <c r="S319" s="248"/>
      <c r="T319" s="130"/>
      <c r="U319" s="247"/>
      <c r="V319" s="1"/>
      <c r="W319" s="1"/>
      <c r="X319" s="1"/>
    </row>
    <row r="320" spans="1:24">
      <c r="A320" s="1"/>
      <c r="B320" s="253"/>
      <c r="C320" s="252"/>
      <c r="D320" s="252"/>
      <c r="E320" s="252"/>
      <c r="F320" s="252"/>
      <c r="G320" s="251"/>
      <c r="H320" s="251"/>
      <c r="I320" s="251"/>
      <c r="J320" s="251"/>
      <c r="K320" s="249"/>
      <c r="L320" s="249"/>
      <c r="M320" s="249"/>
      <c r="N320" s="250"/>
      <c r="O320" s="250"/>
      <c r="P320" s="249"/>
      <c r="Q320" s="170"/>
      <c r="R320" s="248"/>
      <c r="S320" s="248"/>
      <c r="T320" s="130"/>
      <c r="U320" s="247"/>
      <c r="V320" s="1"/>
      <c r="W320" s="1"/>
      <c r="X320" s="1"/>
    </row>
    <row r="321" spans="1:24">
      <c r="A321" s="1"/>
      <c r="B321" s="253"/>
      <c r="C321" s="252"/>
      <c r="D321" s="252"/>
      <c r="E321" s="252"/>
      <c r="F321" s="252"/>
      <c r="G321" s="251"/>
      <c r="H321" s="251"/>
      <c r="I321" s="251"/>
      <c r="J321" s="251"/>
      <c r="K321" s="249"/>
      <c r="L321" s="249"/>
      <c r="M321" s="249"/>
      <c r="N321" s="250"/>
      <c r="O321" s="250"/>
      <c r="P321" s="249"/>
      <c r="Q321" s="170"/>
      <c r="R321" s="248"/>
      <c r="S321" s="248"/>
      <c r="T321" s="130"/>
      <c r="U321" s="247"/>
      <c r="V321" s="1"/>
      <c r="W321" s="1"/>
      <c r="X321" s="1"/>
    </row>
    <row r="322" spans="1:24">
      <c r="A322" s="1"/>
      <c r="B322" s="253"/>
      <c r="C322" s="252"/>
      <c r="D322" s="252"/>
      <c r="E322" s="252"/>
      <c r="F322" s="252"/>
      <c r="G322" s="251"/>
      <c r="H322" s="251"/>
      <c r="I322" s="251"/>
      <c r="J322" s="251"/>
      <c r="K322" s="249"/>
      <c r="L322" s="249"/>
      <c r="M322" s="249"/>
      <c r="N322" s="250"/>
      <c r="O322" s="250"/>
      <c r="P322" s="249"/>
      <c r="Q322" s="170"/>
      <c r="R322" s="248"/>
      <c r="S322" s="248"/>
      <c r="T322" s="130"/>
      <c r="U322" s="247"/>
      <c r="V322" s="1"/>
      <c r="W322" s="1"/>
      <c r="X322" s="1"/>
    </row>
    <row r="323" spans="1:24">
      <c r="A323" s="1"/>
      <c r="B323" s="253"/>
      <c r="C323" s="252"/>
      <c r="D323" s="252"/>
      <c r="E323" s="252"/>
      <c r="F323" s="252"/>
      <c r="G323" s="251"/>
      <c r="H323" s="251"/>
      <c r="I323" s="251"/>
      <c r="J323" s="251"/>
      <c r="K323" s="249"/>
      <c r="L323" s="249"/>
      <c r="M323" s="249"/>
      <c r="N323" s="250"/>
      <c r="O323" s="250"/>
      <c r="P323" s="249"/>
      <c r="Q323" s="170"/>
      <c r="R323" s="248"/>
      <c r="S323" s="248"/>
      <c r="T323" s="130"/>
      <c r="U323" s="247"/>
      <c r="V323" s="1"/>
      <c r="W323" s="1"/>
      <c r="X323" s="1"/>
    </row>
    <row r="324" spans="1:24">
      <c r="A324" s="1"/>
      <c r="B324" s="253"/>
      <c r="C324" s="252"/>
      <c r="D324" s="252"/>
      <c r="E324" s="252"/>
      <c r="F324" s="252"/>
      <c r="G324" s="251"/>
      <c r="H324" s="251"/>
      <c r="I324" s="251"/>
      <c r="J324" s="251"/>
      <c r="K324" s="249"/>
      <c r="L324" s="249"/>
      <c r="M324" s="249"/>
      <c r="N324" s="250"/>
      <c r="O324" s="250"/>
      <c r="P324" s="249"/>
      <c r="Q324" s="170"/>
      <c r="R324" s="248"/>
      <c r="S324" s="248"/>
      <c r="T324" s="130"/>
      <c r="U324" s="247"/>
      <c r="V324" s="1"/>
      <c r="W324" s="1"/>
      <c r="X324" s="1"/>
    </row>
    <row r="325" spans="1:24">
      <c r="A325" s="1"/>
      <c r="B325" s="253"/>
      <c r="C325" s="252"/>
      <c r="D325" s="252"/>
      <c r="E325" s="252"/>
      <c r="F325" s="252"/>
      <c r="G325" s="251"/>
      <c r="H325" s="251"/>
      <c r="I325" s="251"/>
      <c r="J325" s="251"/>
      <c r="K325" s="249"/>
      <c r="L325" s="249"/>
      <c r="M325" s="249"/>
      <c r="N325" s="250"/>
      <c r="O325" s="250"/>
      <c r="P325" s="249"/>
      <c r="Q325" s="170"/>
      <c r="R325" s="248"/>
      <c r="S325" s="248"/>
      <c r="T325" s="130"/>
      <c r="U325" s="247"/>
      <c r="V325" s="1"/>
      <c r="W325" s="1"/>
      <c r="X325" s="1"/>
    </row>
    <row r="326" spans="1:24">
      <c r="A326" s="1"/>
      <c r="B326" s="253"/>
      <c r="C326" s="252"/>
      <c r="D326" s="252"/>
      <c r="E326" s="252"/>
      <c r="F326" s="252"/>
      <c r="G326" s="251"/>
      <c r="H326" s="251"/>
      <c r="I326" s="251"/>
      <c r="J326" s="251"/>
      <c r="K326" s="249"/>
      <c r="L326" s="249"/>
      <c r="M326" s="249"/>
      <c r="N326" s="250"/>
      <c r="O326" s="250"/>
      <c r="P326" s="249"/>
      <c r="Q326" s="170"/>
      <c r="R326" s="248"/>
      <c r="S326" s="248"/>
      <c r="T326" s="130"/>
      <c r="U326" s="247"/>
      <c r="V326" s="1"/>
      <c r="W326" s="1"/>
      <c r="X326" s="1"/>
    </row>
    <row r="327" spans="1:24">
      <c r="A327" s="1"/>
      <c r="B327" s="253"/>
      <c r="C327" s="252"/>
      <c r="D327" s="252"/>
      <c r="E327" s="252"/>
      <c r="F327" s="252"/>
      <c r="G327" s="251"/>
      <c r="H327" s="251"/>
      <c r="I327" s="251"/>
      <c r="J327" s="251"/>
      <c r="K327" s="249"/>
      <c r="L327" s="249"/>
      <c r="M327" s="249"/>
      <c r="N327" s="250"/>
      <c r="O327" s="250"/>
      <c r="P327" s="249"/>
      <c r="Q327" s="170"/>
      <c r="R327" s="248"/>
      <c r="S327" s="248"/>
      <c r="T327" s="130"/>
      <c r="U327" s="247"/>
      <c r="V327" s="1"/>
      <c r="W327" s="1"/>
      <c r="X327" s="1"/>
    </row>
    <row r="328" spans="1:24">
      <c r="A328" s="1"/>
      <c r="B328" s="253"/>
      <c r="C328" s="252"/>
      <c r="D328" s="252"/>
      <c r="E328" s="252"/>
      <c r="F328" s="252"/>
      <c r="G328" s="251"/>
      <c r="H328" s="251"/>
      <c r="I328" s="251"/>
      <c r="J328" s="251"/>
      <c r="K328" s="249"/>
      <c r="L328" s="249"/>
      <c r="M328" s="249"/>
      <c r="N328" s="250"/>
      <c r="O328" s="250"/>
      <c r="P328" s="249"/>
      <c r="Q328" s="170"/>
      <c r="R328" s="248"/>
      <c r="S328" s="248"/>
      <c r="T328" s="130"/>
      <c r="U328" s="247"/>
      <c r="V328" s="1"/>
      <c r="W328" s="1"/>
      <c r="X328" s="1"/>
    </row>
    <row r="329" spans="1:24">
      <c r="A329" s="1"/>
      <c r="B329" s="253"/>
      <c r="C329" s="252"/>
      <c r="D329" s="252"/>
      <c r="E329" s="252"/>
      <c r="F329" s="252"/>
      <c r="G329" s="251"/>
      <c r="H329" s="251"/>
      <c r="I329" s="251"/>
      <c r="J329" s="251"/>
      <c r="K329" s="249"/>
      <c r="L329" s="249"/>
      <c r="M329" s="249"/>
      <c r="N329" s="250"/>
      <c r="O329" s="250"/>
      <c r="P329" s="249"/>
      <c r="Q329" s="170"/>
      <c r="R329" s="248"/>
      <c r="S329" s="248"/>
      <c r="T329" s="130"/>
      <c r="U329" s="247"/>
      <c r="V329" s="1"/>
      <c r="W329" s="1"/>
      <c r="X329" s="1"/>
    </row>
    <row r="330" spans="1:24">
      <c r="A330" s="1"/>
      <c r="B330" s="253"/>
      <c r="C330" s="252"/>
      <c r="D330" s="252"/>
      <c r="E330" s="252"/>
      <c r="F330" s="252"/>
      <c r="G330" s="251"/>
      <c r="H330" s="251"/>
      <c r="I330" s="251"/>
      <c r="J330" s="251"/>
      <c r="K330" s="249"/>
      <c r="L330" s="249"/>
      <c r="M330" s="249"/>
      <c r="N330" s="250"/>
      <c r="O330" s="250"/>
      <c r="P330" s="249"/>
      <c r="Q330" s="170"/>
      <c r="R330" s="248"/>
      <c r="S330" s="248"/>
      <c r="T330" s="130"/>
      <c r="U330" s="247"/>
      <c r="V330" s="1"/>
      <c r="W330" s="1"/>
      <c r="X330" s="1"/>
    </row>
    <row r="331" spans="1:24">
      <c r="A331" s="1"/>
      <c r="B331" s="253"/>
      <c r="C331" s="252"/>
      <c r="D331" s="252"/>
      <c r="E331" s="252"/>
      <c r="F331" s="252"/>
      <c r="G331" s="251"/>
      <c r="H331" s="251"/>
      <c r="I331" s="251"/>
      <c r="J331" s="251"/>
      <c r="K331" s="249"/>
      <c r="L331" s="249"/>
      <c r="M331" s="249"/>
      <c r="N331" s="250"/>
      <c r="O331" s="250"/>
      <c r="P331" s="249"/>
      <c r="Q331" s="170"/>
      <c r="R331" s="248"/>
      <c r="S331" s="248"/>
      <c r="T331" s="130"/>
      <c r="U331" s="247"/>
      <c r="V331" s="1"/>
      <c r="W331" s="1"/>
      <c r="X331" s="1"/>
    </row>
    <row r="332" spans="1:24">
      <c r="A332" s="1"/>
      <c r="B332" s="253"/>
      <c r="C332" s="252"/>
      <c r="D332" s="252"/>
      <c r="E332" s="252"/>
      <c r="F332" s="252"/>
      <c r="G332" s="251"/>
      <c r="H332" s="251"/>
      <c r="I332" s="251"/>
      <c r="J332" s="251"/>
      <c r="K332" s="249"/>
      <c r="L332" s="249"/>
      <c r="M332" s="249"/>
      <c r="N332" s="250"/>
      <c r="O332" s="250"/>
      <c r="P332" s="249"/>
      <c r="Q332" s="170"/>
      <c r="R332" s="248"/>
      <c r="S332" s="248"/>
      <c r="T332" s="130"/>
      <c r="U332" s="247"/>
      <c r="V332" s="1"/>
      <c r="W332" s="1"/>
      <c r="X332" s="1"/>
    </row>
    <row r="333" spans="1:24">
      <c r="A333" s="1"/>
      <c r="B333" s="253"/>
      <c r="C333" s="252"/>
      <c r="D333" s="252"/>
      <c r="E333" s="252"/>
      <c r="F333" s="252"/>
      <c r="G333" s="251"/>
      <c r="H333" s="251"/>
      <c r="I333" s="251"/>
      <c r="J333" s="251"/>
      <c r="K333" s="249"/>
      <c r="L333" s="249"/>
      <c r="M333" s="249"/>
      <c r="N333" s="250"/>
      <c r="O333" s="250"/>
      <c r="P333" s="249"/>
      <c r="Q333" s="170"/>
      <c r="R333" s="248"/>
      <c r="S333" s="248"/>
      <c r="T333" s="130"/>
      <c r="U333" s="247"/>
      <c r="V333" s="1"/>
      <c r="W333" s="1"/>
      <c r="X333" s="1"/>
    </row>
    <row r="334" spans="1:24">
      <c r="A334" s="1"/>
      <c r="B334" s="253"/>
      <c r="C334" s="252"/>
      <c r="D334" s="252"/>
      <c r="E334" s="252"/>
      <c r="F334" s="252"/>
      <c r="G334" s="251"/>
      <c r="H334" s="251"/>
      <c r="I334" s="251"/>
      <c r="J334" s="251"/>
      <c r="K334" s="249"/>
      <c r="L334" s="249"/>
      <c r="M334" s="249"/>
      <c r="N334" s="250"/>
      <c r="O334" s="250"/>
      <c r="P334" s="249"/>
      <c r="Q334" s="170"/>
      <c r="R334" s="248"/>
      <c r="S334" s="248"/>
      <c r="T334" s="130"/>
      <c r="U334" s="247"/>
      <c r="V334" s="1"/>
      <c r="W334" s="1"/>
      <c r="X334" s="1"/>
    </row>
    <row r="335" spans="1:24">
      <c r="A335" s="1"/>
      <c r="B335" s="253"/>
      <c r="C335" s="252"/>
      <c r="D335" s="252"/>
      <c r="E335" s="252"/>
      <c r="F335" s="252"/>
      <c r="G335" s="251"/>
      <c r="H335" s="251"/>
      <c r="I335" s="251"/>
      <c r="J335" s="251"/>
      <c r="K335" s="249"/>
      <c r="L335" s="249"/>
      <c r="M335" s="249"/>
      <c r="N335" s="250"/>
      <c r="O335" s="250"/>
      <c r="P335" s="249"/>
      <c r="Q335" s="170"/>
      <c r="R335" s="248"/>
      <c r="S335" s="248"/>
      <c r="T335" s="130"/>
      <c r="U335" s="247"/>
      <c r="V335" s="1"/>
      <c r="W335" s="1"/>
      <c r="X335" s="1"/>
    </row>
    <row r="336" spans="1:24">
      <c r="A336" s="1"/>
      <c r="B336" s="253"/>
      <c r="C336" s="252"/>
      <c r="D336" s="252"/>
      <c r="E336" s="252"/>
      <c r="F336" s="252"/>
      <c r="G336" s="251"/>
      <c r="H336" s="251"/>
      <c r="I336" s="251"/>
      <c r="J336" s="251"/>
      <c r="K336" s="249"/>
      <c r="L336" s="249"/>
      <c r="M336" s="249"/>
      <c r="N336" s="250"/>
      <c r="O336" s="250"/>
      <c r="P336" s="249"/>
      <c r="Q336" s="170"/>
      <c r="R336" s="248"/>
      <c r="S336" s="248"/>
      <c r="T336" s="130"/>
      <c r="U336" s="247"/>
      <c r="V336" s="1"/>
      <c r="W336" s="1"/>
      <c r="X336" s="1"/>
    </row>
    <row r="337" spans="1:24">
      <c r="A337" s="1"/>
      <c r="B337" s="253"/>
      <c r="C337" s="252"/>
      <c r="D337" s="252"/>
      <c r="E337" s="252"/>
      <c r="F337" s="252"/>
      <c r="G337" s="251"/>
      <c r="H337" s="251"/>
      <c r="I337" s="251"/>
      <c r="J337" s="251"/>
      <c r="K337" s="249"/>
      <c r="L337" s="249"/>
      <c r="M337" s="249"/>
      <c r="N337" s="250"/>
      <c r="O337" s="250"/>
      <c r="P337" s="249"/>
      <c r="Q337" s="170"/>
      <c r="R337" s="248"/>
      <c r="S337" s="248"/>
      <c r="T337" s="130"/>
      <c r="U337" s="247"/>
      <c r="V337" s="1"/>
      <c r="W337" s="1"/>
      <c r="X337" s="1"/>
    </row>
    <row r="338" spans="1:24">
      <c r="A338" s="1"/>
      <c r="B338" s="253"/>
      <c r="C338" s="252"/>
      <c r="D338" s="252"/>
      <c r="E338" s="252"/>
      <c r="F338" s="252"/>
      <c r="G338" s="251"/>
      <c r="H338" s="251"/>
      <c r="I338" s="251"/>
      <c r="J338" s="251"/>
      <c r="K338" s="249"/>
      <c r="L338" s="249"/>
      <c r="M338" s="249"/>
      <c r="N338" s="250"/>
      <c r="O338" s="250"/>
      <c r="P338" s="249"/>
      <c r="Q338" s="170"/>
      <c r="R338" s="248"/>
      <c r="S338" s="248"/>
      <c r="T338" s="130"/>
      <c r="U338" s="247"/>
      <c r="V338" s="1"/>
      <c r="W338" s="1"/>
      <c r="X338" s="1"/>
    </row>
    <row r="339" spans="1:24">
      <c r="A339" s="1"/>
      <c r="B339" s="253"/>
      <c r="C339" s="252"/>
      <c r="D339" s="252"/>
      <c r="E339" s="252"/>
      <c r="F339" s="252"/>
      <c r="G339" s="251"/>
      <c r="H339" s="251"/>
      <c r="I339" s="251"/>
      <c r="J339" s="251"/>
      <c r="K339" s="249"/>
      <c r="L339" s="249"/>
      <c r="M339" s="249"/>
      <c r="N339" s="250"/>
      <c r="O339" s="250"/>
      <c r="P339" s="249"/>
      <c r="Q339" s="170"/>
      <c r="R339" s="248"/>
      <c r="S339" s="248"/>
      <c r="T339" s="130"/>
      <c r="U339" s="247"/>
      <c r="V339" s="1"/>
      <c r="W339" s="1"/>
      <c r="X339" s="1"/>
    </row>
    <row r="340" spans="1:24">
      <c r="A340" s="1"/>
      <c r="B340" s="253"/>
      <c r="C340" s="252"/>
      <c r="D340" s="252"/>
      <c r="E340" s="252"/>
      <c r="F340" s="252"/>
      <c r="G340" s="251"/>
      <c r="H340" s="251"/>
      <c r="I340" s="251"/>
      <c r="J340" s="251"/>
      <c r="K340" s="249"/>
      <c r="L340" s="249"/>
      <c r="M340" s="249"/>
      <c r="N340" s="250"/>
      <c r="O340" s="250"/>
      <c r="P340" s="249"/>
      <c r="Q340" s="170"/>
      <c r="R340" s="248"/>
      <c r="S340" s="248"/>
      <c r="T340" s="130"/>
      <c r="U340" s="247"/>
      <c r="V340" s="1"/>
      <c r="W340" s="1"/>
      <c r="X340" s="1"/>
    </row>
    <row r="341" spans="1:24">
      <c r="A341" s="1"/>
      <c r="B341" s="253"/>
      <c r="C341" s="252"/>
      <c r="D341" s="252"/>
      <c r="E341" s="252"/>
      <c r="F341" s="252"/>
      <c r="G341" s="251"/>
      <c r="H341" s="251"/>
      <c r="I341" s="251"/>
      <c r="J341" s="251"/>
      <c r="K341" s="249"/>
      <c r="L341" s="249"/>
      <c r="M341" s="249"/>
      <c r="N341" s="250"/>
      <c r="O341" s="250"/>
      <c r="P341" s="249"/>
      <c r="Q341" s="170"/>
      <c r="R341" s="248"/>
      <c r="S341" s="248"/>
      <c r="T341" s="130"/>
      <c r="U341" s="247"/>
      <c r="V341" s="1"/>
      <c r="W341" s="1"/>
      <c r="X341" s="1"/>
    </row>
    <row r="342" spans="1:24">
      <c r="A342" s="1"/>
      <c r="B342" s="253"/>
      <c r="C342" s="252"/>
      <c r="D342" s="252"/>
      <c r="E342" s="252"/>
      <c r="F342" s="252"/>
      <c r="G342" s="251"/>
      <c r="H342" s="251"/>
      <c r="I342" s="251"/>
      <c r="J342" s="251"/>
      <c r="K342" s="249"/>
      <c r="L342" s="249"/>
      <c r="M342" s="249"/>
      <c r="N342" s="250"/>
      <c r="O342" s="250"/>
      <c r="P342" s="249"/>
      <c r="Q342" s="170"/>
      <c r="R342" s="248"/>
      <c r="S342" s="248"/>
      <c r="T342" s="130"/>
      <c r="U342" s="247"/>
      <c r="V342" s="1"/>
      <c r="W342" s="1"/>
      <c r="X342" s="1"/>
    </row>
    <row r="343" spans="1:24">
      <c r="A343" s="1"/>
      <c r="B343" s="253"/>
      <c r="C343" s="252"/>
      <c r="D343" s="252"/>
      <c r="E343" s="252"/>
      <c r="F343" s="252"/>
      <c r="G343" s="251"/>
      <c r="H343" s="251"/>
      <c r="I343" s="251"/>
      <c r="J343" s="251"/>
      <c r="K343" s="249"/>
      <c r="L343" s="249"/>
      <c r="M343" s="249"/>
      <c r="N343" s="250"/>
      <c r="O343" s="250"/>
      <c r="P343" s="249"/>
      <c r="Q343" s="170"/>
      <c r="R343" s="248"/>
      <c r="S343" s="248"/>
      <c r="T343" s="130"/>
      <c r="U343" s="247"/>
      <c r="V343" s="1"/>
      <c r="W343" s="1"/>
      <c r="X343" s="1"/>
    </row>
    <row r="344" spans="1:24">
      <c r="A344" s="1"/>
      <c r="B344" s="253"/>
      <c r="C344" s="252"/>
      <c r="D344" s="252"/>
      <c r="E344" s="252"/>
      <c r="F344" s="252"/>
      <c r="G344" s="251"/>
      <c r="H344" s="251"/>
      <c r="I344" s="251"/>
      <c r="J344" s="251"/>
      <c r="K344" s="249"/>
      <c r="L344" s="249"/>
      <c r="M344" s="249"/>
      <c r="N344" s="250"/>
      <c r="O344" s="250"/>
      <c r="P344" s="249"/>
      <c r="Q344" s="170"/>
      <c r="R344" s="248"/>
      <c r="S344" s="248"/>
      <c r="T344" s="130"/>
      <c r="U344" s="247"/>
      <c r="V344" s="1"/>
      <c r="W344" s="1"/>
      <c r="X344" s="1"/>
    </row>
    <row r="345" spans="1:24">
      <c r="A345" s="1"/>
      <c r="B345" s="253"/>
      <c r="C345" s="252"/>
      <c r="D345" s="252"/>
      <c r="E345" s="252"/>
      <c r="F345" s="252"/>
      <c r="G345" s="251"/>
      <c r="H345" s="251"/>
      <c r="I345" s="251"/>
      <c r="J345" s="251"/>
      <c r="K345" s="249"/>
      <c r="L345" s="249"/>
      <c r="M345" s="249"/>
      <c r="N345" s="250"/>
      <c r="O345" s="250"/>
      <c r="P345" s="249"/>
      <c r="Q345" s="170"/>
      <c r="R345" s="248"/>
      <c r="S345" s="248"/>
      <c r="T345" s="130"/>
      <c r="U345" s="247"/>
      <c r="V345" s="1"/>
      <c r="W345" s="1"/>
      <c r="X345" s="1"/>
    </row>
    <row r="346" spans="1:24">
      <c r="A346" s="1"/>
      <c r="B346" s="253"/>
      <c r="C346" s="252"/>
      <c r="D346" s="252"/>
      <c r="E346" s="252"/>
      <c r="F346" s="252"/>
      <c r="G346" s="251"/>
      <c r="H346" s="251"/>
      <c r="I346" s="251"/>
      <c r="J346" s="251"/>
      <c r="K346" s="249"/>
      <c r="L346" s="249"/>
      <c r="M346" s="249"/>
      <c r="N346" s="250"/>
      <c r="O346" s="250"/>
      <c r="P346" s="249"/>
      <c r="Q346" s="170"/>
      <c r="R346" s="248"/>
      <c r="S346" s="248"/>
      <c r="T346" s="130"/>
      <c r="U346" s="247"/>
      <c r="V346" s="1"/>
      <c r="W346" s="1"/>
      <c r="X346" s="1"/>
    </row>
    <row r="347" spans="1:24">
      <c r="A347" s="1"/>
      <c r="B347" s="253"/>
      <c r="C347" s="252"/>
      <c r="D347" s="252"/>
      <c r="E347" s="252"/>
      <c r="F347" s="252"/>
      <c r="G347" s="251"/>
      <c r="H347" s="251"/>
      <c r="I347" s="251"/>
      <c r="J347" s="251"/>
      <c r="K347" s="249"/>
      <c r="L347" s="249"/>
      <c r="M347" s="249"/>
      <c r="N347" s="250"/>
      <c r="O347" s="250"/>
      <c r="P347" s="249"/>
      <c r="Q347" s="170"/>
      <c r="R347" s="248"/>
      <c r="S347" s="248"/>
      <c r="T347" s="130"/>
      <c r="U347" s="247"/>
      <c r="V347" s="1"/>
      <c r="W347" s="1"/>
      <c r="X347" s="1"/>
    </row>
    <row r="348" spans="1:24">
      <c r="A348" s="1"/>
      <c r="B348" s="253"/>
      <c r="C348" s="252"/>
      <c r="D348" s="252"/>
      <c r="E348" s="252"/>
      <c r="F348" s="252"/>
      <c r="G348" s="251"/>
      <c r="H348" s="251"/>
      <c r="I348" s="251"/>
      <c r="J348" s="251"/>
      <c r="K348" s="249"/>
      <c r="L348" s="249"/>
      <c r="M348" s="249"/>
      <c r="N348" s="250"/>
      <c r="O348" s="250"/>
      <c r="P348" s="249"/>
      <c r="Q348" s="170"/>
      <c r="R348" s="248"/>
      <c r="S348" s="248"/>
      <c r="T348" s="130"/>
      <c r="U348" s="247"/>
      <c r="V348" s="1"/>
      <c r="W348" s="1"/>
      <c r="X348" s="1"/>
    </row>
    <row r="349" spans="1:24">
      <c r="A349" s="1"/>
      <c r="B349" s="253"/>
      <c r="C349" s="252"/>
      <c r="D349" s="252"/>
      <c r="E349" s="252"/>
      <c r="F349" s="252"/>
      <c r="G349" s="251"/>
      <c r="H349" s="251"/>
      <c r="I349" s="251"/>
      <c r="J349" s="251"/>
      <c r="K349" s="249"/>
      <c r="L349" s="249"/>
      <c r="M349" s="249"/>
      <c r="N349" s="250"/>
      <c r="O349" s="250"/>
      <c r="P349" s="249"/>
      <c r="Q349" s="170"/>
      <c r="R349" s="248"/>
      <c r="S349" s="248"/>
      <c r="T349" s="130"/>
      <c r="U349" s="247"/>
      <c r="V349" s="1"/>
      <c r="W349" s="1"/>
      <c r="X349" s="1"/>
    </row>
    <row r="350" spans="1:24">
      <c r="A350" s="1"/>
      <c r="B350" s="253"/>
      <c r="C350" s="252"/>
      <c r="D350" s="252"/>
      <c r="E350" s="252"/>
      <c r="F350" s="252"/>
      <c r="G350" s="251"/>
      <c r="H350" s="251"/>
      <c r="I350" s="251"/>
      <c r="J350" s="251"/>
      <c r="K350" s="249"/>
      <c r="L350" s="249"/>
      <c r="M350" s="249"/>
      <c r="N350" s="250"/>
      <c r="O350" s="250"/>
      <c r="P350" s="249"/>
      <c r="Q350" s="170"/>
      <c r="R350" s="248"/>
      <c r="S350" s="248"/>
      <c r="T350" s="130"/>
      <c r="U350" s="247"/>
      <c r="V350" s="1"/>
      <c r="W350" s="1"/>
      <c r="X350" s="1"/>
    </row>
    <row r="351" spans="1:24">
      <c r="A351" s="1"/>
      <c r="B351" s="253"/>
      <c r="C351" s="252"/>
      <c r="D351" s="252"/>
      <c r="E351" s="252"/>
      <c r="F351" s="252"/>
      <c r="G351" s="251"/>
      <c r="H351" s="251"/>
      <c r="I351" s="251"/>
      <c r="J351" s="251"/>
      <c r="K351" s="249"/>
      <c r="L351" s="249"/>
      <c r="M351" s="249"/>
      <c r="N351" s="250"/>
      <c r="O351" s="250"/>
      <c r="P351" s="249"/>
      <c r="Q351" s="170"/>
      <c r="R351" s="248"/>
      <c r="S351" s="248"/>
      <c r="T351" s="130"/>
      <c r="U351" s="247"/>
      <c r="V351" s="1"/>
      <c r="W351" s="1"/>
      <c r="X351" s="1"/>
    </row>
    <row r="352" spans="1:24">
      <c r="A352" s="1"/>
      <c r="B352" s="253"/>
      <c r="C352" s="252"/>
      <c r="D352" s="252"/>
      <c r="E352" s="252"/>
      <c r="F352" s="252"/>
      <c r="G352" s="251"/>
      <c r="H352" s="251"/>
      <c r="I352" s="251"/>
      <c r="J352" s="251"/>
      <c r="K352" s="249"/>
      <c r="L352" s="249"/>
      <c r="M352" s="249"/>
      <c r="N352" s="250"/>
      <c r="O352" s="250"/>
      <c r="P352" s="249"/>
      <c r="Q352" s="170"/>
      <c r="R352" s="248"/>
      <c r="S352" s="248"/>
      <c r="T352" s="130"/>
      <c r="U352" s="247"/>
      <c r="V352" s="1"/>
      <c r="W352" s="1"/>
      <c r="X352" s="1"/>
    </row>
    <row r="353" spans="1:24">
      <c r="A353" s="1"/>
      <c r="B353" s="253"/>
      <c r="C353" s="252"/>
      <c r="D353" s="252"/>
      <c r="E353" s="252"/>
      <c r="F353" s="252"/>
      <c r="G353" s="251"/>
      <c r="H353" s="251"/>
      <c r="I353" s="251"/>
      <c r="J353" s="251"/>
      <c r="K353" s="249"/>
      <c r="L353" s="249"/>
      <c r="M353" s="249"/>
      <c r="N353" s="250"/>
      <c r="O353" s="250"/>
      <c r="P353" s="249"/>
      <c r="Q353" s="170"/>
      <c r="R353" s="248"/>
      <c r="S353" s="248"/>
      <c r="T353" s="130"/>
      <c r="U353" s="247"/>
      <c r="V353" s="1"/>
      <c r="W353" s="1"/>
      <c r="X353" s="1"/>
    </row>
    <row r="354" spans="1:24">
      <c r="A354" s="1"/>
      <c r="B354" s="253"/>
      <c r="C354" s="252"/>
      <c r="D354" s="252"/>
      <c r="E354" s="252"/>
      <c r="F354" s="252"/>
      <c r="G354" s="251"/>
      <c r="H354" s="251"/>
      <c r="I354" s="251"/>
      <c r="J354" s="251"/>
      <c r="K354" s="249"/>
      <c r="L354" s="249"/>
      <c r="M354" s="249"/>
      <c r="N354" s="250"/>
      <c r="O354" s="250"/>
      <c r="P354" s="249"/>
      <c r="Q354" s="170"/>
      <c r="R354" s="248"/>
      <c r="S354" s="248"/>
      <c r="T354" s="130"/>
      <c r="U354" s="247"/>
      <c r="V354" s="1"/>
      <c r="W354" s="1"/>
      <c r="X354" s="1"/>
    </row>
    <row r="355" spans="1:24">
      <c r="A355" s="1"/>
      <c r="B355" s="253"/>
      <c r="C355" s="252"/>
      <c r="D355" s="252"/>
      <c r="E355" s="252"/>
      <c r="F355" s="252"/>
      <c r="G355" s="251"/>
      <c r="H355" s="251"/>
      <c r="I355" s="251"/>
      <c r="J355" s="251"/>
      <c r="K355" s="249"/>
      <c r="L355" s="249"/>
      <c r="M355" s="249"/>
      <c r="N355" s="250"/>
      <c r="O355" s="250"/>
      <c r="P355" s="249"/>
      <c r="Q355" s="170"/>
      <c r="R355" s="248"/>
      <c r="S355" s="248"/>
      <c r="T355" s="130"/>
      <c r="U355" s="247"/>
      <c r="V355" s="1"/>
      <c r="W355" s="1"/>
      <c r="X355" s="1"/>
    </row>
    <row r="356" spans="1:24">
      <c r="A356" s="1"/>
      <c r="B356" s="253"/>
      <c r="C356" s="252"/>
      <c r="D356" s="252"/>
      <c r="E356" s="252"/>
      <c r="F356" s="252"/>
      <c r="G356" s="251"/>
      <c r="H356" s="251"/>
      <c r="I356" s="251"/>
      <c r="J356" s="251"/>
      <c r="K356" s="249"/>
      <c r="L356" s="249"/>
      <c r="M356" s="249"/>
      <c r="N356" s="250"/>
      <c r="O356" s="250"/>
      <c r="P356" s="249"/>
      <c r="Q356" s="170"/>
      <c r="R356" s="248"/>
      <c r="S356" s="248"/>
      <c r="T356" s="130"/>
      <c r="U356" s="247"/>
      <c r="V356" s="1"/>
      <c r="W356" s="1"/>
      <c r="X356" s="1"/>
    </row>
    <row r="357" spans="1:24">
      <c r="A357" s="1"/>
      <c r="B357" s="253"/>
      <c r="C357" s="252"/>
      <c r="D357" s="252"/>
      <c r="E357" s="252"/>
      <c r="F357" s="252"/>
      <c r="G357" s="251"/>
      <c r="H357" s="251"/>
      <c r="I357" s="251"/>
      <c r="J357" s="251"/>
      <c r="K357" s="249"/>
      <c r="L357" s="249"/>
      <c r="M357" s="249"/>
      <c r="N357" s="250"/>
      <c r="O357" s="250"/>
      <c r="P357" s="249"/>
      <c r="Q357" s="170"/>
      <c r="R357" s="248"/>
      <c r="S357" s="248"/>
      <c r="T357" s="130"/>
      <c r="U357" s="247"/>
      <c r="V357" s="1"/>
      <c r="W357" s="1"/>
      <c r="X357" s="1"/>
    </row>
    <row r="358" spans="1:24">
      <c r="A358" s="1"/>
      <c r="B358" s="253"/>
      <c r="C358" s="252"/>
      <c r="D358" s="252"/>
      <c r="E358" s="252"/>
      <c r="F358" s="252"/>
      <c r="G358" s="251"/>
      <c r="H358" s="251"/>
      <c r="I358" s="251"/>
      <c r="J358" s="251"/>
      <c r="K358" s="249"/>
      <c r="L358" s="249"/>
      <c r="M358" s="249"/>
      <c r="N358" s="250"/>
      <c r="O358" s="250"/>
      <c r="P358" s="249"/>
      <c r="Q358" s="170"/>
      <c r="R358" s="248"/>
      <c r="S358" s="248"/>
      <c r="T358" s="130"/>
      <c r="U358" s="247"/>
      <c r="V358" s="1"/>
      <c r="W358" s="1"/>
      <c r="X358" s="1"/>
    </row>
    <row r="359" spans="1:24">
      <c r="A359" s="1"/>
      <c r="B359" s="253"/>
      <c r="C359" s="252"/>
      <c r="D359" s="252"/>
      <c r="E359" s="252"/>
      <c r="F359" s="252"/>
      <c r="G359" s="251"/>
      <c r="H359" s="251"/>
      <c r="I359" s="251"/>
      <c r="J359" s="251"/>
      <c r="K359" s="249"/>
      <c r="L359" s="249"/>
      <c r="M359" s="249"/>
      <c r="N359" s="250"/>
      <c r="O359" s="250"/>
      <c r="P359" s="249"/>
      <c r="Q359" s="170"/>
      <c r="R359" s="248"/>
      <c r="S359" s="248"/>
      <c r="T359" s="130"/>
      <c r="U359" s="247"/>
      <c r="V359" s="1"/>
      <c r="W359" s="1"/>
      <c r="X359" s="1"/>
    </row>
    <row r="360" spans="1:24">
      <c r="A360" s="1"/>
      <c r="B360" s="253"/>
      <c r="C360" s="252"/>
      <c r="D360" s="252"/>
      <c r="E360" s="252"/>
      <c r="F360" s="252"/>
      <c r="G360" s="251"/>
      <c r="H360" s="251"/>
      <c r="I360" s="251"/>
      <c r="J360" s="251"/>
      <c r="K360" s="249"/>
      <c r="L360" s="249"/>
      <c r="M360" s="249"/>
      <c r="N360" s="250"/>
      <c r="O360" s="250"/>
      <c r="P360" s="249"/>
      <c r="Q360" s="170"/>
      <c r="R360" s="248"/>
      <c r="S360" s="248"/>
      <c r="T360" s="130"/>
      <c r="U360" s="247"/>
      <c r="V360" s="1"/>
      <c r="W360" s="1"/>
      <c r="X360" s="1"/>
    </row>
    <row r="361" spans="1:24">
      <c r="A361" s="1"/>
      <c r="B361" s="253"/>
      <c r="C361" s="252"/>
      <c r="D361" s="252"/>
      <c r="E361" s="252"/>
      <c r="F361" s="252"/>
      <c r="G361" s="251"/>
      <c r="H361" s="251"/>
      <c r="I361" s="251"/>
      <c r="J361" s="251"/>
      <c r="K361" s="249"/>
      <c r="L361" s="249"/>
      <c r="M361" s="249"/>
      <c r="N361" s="250"/>
      <c r="O361" s="250"/>
      <c r="P361" s="249"/>
      <c r="Q361" s="170"/>
      <c r="R361" s="248"/>
      <c r="S361" s="248"/>
      <c r="T361" s="130"/>
      <c r="U361" s="247"/>
      <c r="V361" s="1"/>
      <c r="W361" s="1"/>
      <c r="X361" s="1"/>
    </row>
    <row r="362" spans="1:24">
      <c r="A362" s="1"/>
      <c r="B362" s="253"/>
      <c r="C362" s="252"/>
      <c r="D362" s="252"/>
      <c r="E362" s="252"/>
      <c r="F362" s="252"/>
      <c r="G362" s="251"/>
      <c r="H362" s="251"/>
      <c r="I362" s="251"/>
      <c r="J362" s="251"/>
      <c r="K362" s="249"/>
      <c r="L362" s="249"/>
      <c r="M362" s="249"/>
      <c r="N362" s="250"/>
      <c r="O362" s="250"/>
      <c r="P362" s="249"/>
      <c r="Q362" s="170"/>
      <c r="R362" s="248"/>
      <c r="S362" s="248"/>
      <c r="T362" s="130"/>
      <c r="U362" s="247"/>
      <c r="V362" s="1"/>
      <c r="W362" s="1"/>
      <c r="X362" s="1"/>
    </row>
    <row r="363" spans="1:24">
      <c r="A363" s="1"/>
      <c r="B363" s="253"/>
      <c r="C363" s="252"/>
      <c r="D363" s="252"/>
      <c r="E363" s="252"/>
      <c r="F363" s="252"/>
      <c r="G363" s="251"/>
      <c r="H363" s="251"/>
      <c r="I363" s="251"/>
      <c r="J363" s="251"/>
      <c r="K363" s="249"/>
      <c r="L363" s="249"/>
      <c r="M363" s="249"/>
      <c r="N363" s="250"/>
      <c r="O363" s="250"/>
      <c r="P363" s="249"/>
      <c r="Q363" s="170"/>
      <c r="R363" s="248"/>
      <c r="S363" s="248"/>
      <c r="T363" s="130"/>
      <c r="U363" s="247"/>
      <c r="V363" s="1"/>
      <c r="W363" s="1"/>
      <c r="X363" s="1"/>
    </row>
    <row r="364" spans="1:24">
      <c r="A364" s="1"/>
      <c r="B364" s="253"/>
      <c r="C364" s="252"/>
      <c r="D364" s="252"/>
      <c r="E364" s="252"/>
      <c r="F364" s="252"/>
      <c r="G364" s="251"/>
      <c r="H364" s="251"/>
      <c r="I364" s="251"/>
      <c r="J364" s="251"/>
      <c r="K364" s="249"/>
      <c r="L364" s="249"/>
      <c r="M364" s="249"/>
      <c r="N364" s="250"/>
      <c r="O364" s="250"/>
      <c r="P364" s="249"/>
      <c r="Q364" s="170"/>
      <c r="R364" s="248"/>
      <c r="S364" s="248"/>
      <c r="T364" s="130"/>
      <c r="U364" s="247"/>
      <c r="V364" s="1"/>
      <c r="W364" s="1"/>
      <c r="X364" s="1"/>
    </row>
    <row r="365" spans="1:24">
      <c r="A365" s="1"/>
      <c r="B365" s="253"/>
      <c r="C365" s="252"/>
      <c r="D365" s="252"/>
      <c r="E365" s="252"/>
      <c r="F365" s="252"/>
      <c r="G365" s="251"/>
      <c r="H365" s="251"/>
      <c r="I365" s="251"/>
      <c r="J365" s="251"/>
      <c r="K365" s="249"/>
      <c r="L365" s="249"/>
      <c r="M365" s="249"/>
      <c r="N365" s="250"/>
      <c r="O365" s="250"/>
      <c r="P365" s="249"/>
      <c r="Q365" s="170"/>
      <c r="R365" s="248"/>
      <c r="S365" s="248"/>
      <c r="T365" s="130"/>
      <c r="U365" s="247"/>
      <c r="V365" s="1"/>
      <c r="W365" s="1"/>
      <c r="X365" s="1"/>
    </row>
    <row r="366" spans="1:24">
      <c r="A366" s="1"/>
      <c r="B366" s="253"/>
      <c r="C366" s="252"/>
      <c r="D366" s="252"/>
      <c r="E366" s="252"/>
      <c r="F366" s="252"/>
      <c r="G366" s="251"/>
      <c r="H366" s="251"/>
      <c r="I366" s="251"/>
      <c r="J366" s="251"/>
      <c r="K366" s="249"/>
      <c r="L366" s="249"/>
      <c r="M366" s="249"/>
      <c r="N366" s="250"/>
      <c r="O366" s="250"/>
      <c r="P366" s="249"/>
      <c r="Q366" s="170"/>
      <c r="R366" s="248"/>
      <c r="S366" s="248"/>
      <c r="T366" s="130"/>
      <c r="U366" s="247"/>
      <c r="V366" s="1"/>
      <c r="W366" s="1"/>
      <c r="X366" s="1"/>
    </row>
    <row r="367" spans="1:24">
      <c r="A367" s="1"/>
      <c r="B367" s="253"/>
      <c r="C367" s="252"/>
      <c r="D367" s="252"/>
      <c r="E367" s="252"/>
      <c r="F367" s="252"/>
      <c r="G367" s="251"/>
      <c r="H367" s="251"/>
      <c r="I367" s="251"/>
      <c r="J367" s="251"/>
      <c r="K367" s="249"/>
      <c r="L367" s="249"/>
      <c r="M367" s="249"/>
      <c r="N367" s="250"/>
      <c r="O367" s="250"/>
      <c r="P367" s="249"/>
      <c r="Q367" s="170"/>
      <c r="R367" s="248"/>
      <c r="S367" s="248"/>
      <c r="T367" s="130"/>
      <c r="U367" s="247"/>
      <c r="V367" s="1"/>
      <c r="W367" s="1"/>
      <c r="X367" s="1"/>
    </row>
    <row r="368" spans="1:24">
      <c r="A368" s="1"/>
      <c r="B368" s="253"/>
      <c r="C368" s="252"/>
      <c r="D368" s="252"/>
      <c r="E368" s="252"/>
      <c r="F368" s="252"/>
      <c r="G368" s="251"/>
      <c r="H368" s="251"/>
      <c r="I368" s="251"/>
      <c r="J368" s="251"/>
      <c r="K368" s="249"/>
      <c r="L368" s="249"/>
      <c r="M368" s="249"/>
      <c r="N368" s="250"/>
      <c r="O368" s="250"/>
      <c r="P368" s="249"/>
      <c r="Q368" s="170"/>
      <c r="R368" s="248"/>
      <c r="S368" s="248"/>
      <c r="T368" s="130"/>
      <c r="U368" s="247"/>
      <c r="V368" s="1"/>
      <c r="W368" s="1"/>
      <c r="X368" s="1"/>
    </row>
    <row r="369" spans="1:24">
      <c r="A369" s="1"/>
      <c r="B369" s="253"/>
      <c r="C369" s="252"/>
      <c r="D369" s="252"/>
      <c r="E369" s="252"/>
      <c r="F369" s="252"/>
      <c r="G369" s="251"/>
      <c r="H369" s="251"/>
      <c r="I369" s="251"/>
      <c r="J369" s="251"/>
      <c r="K369" s="249"/>
      <c r="L369" s="249"/>
      <c r="M369" s="249"/>
      <c r="N369" s="250"/>
      <c r="O369" s="250"/>
      <c r="P369" s="249"/>
      <c r="Q369" s="170"/>
      <c r="R369" s="248"/>
      <c r="S369" s="248"/>
      <c r="T369" s="130"/>
      <c r="U369" s="247"/>
      <c r="V369" s="1"/>
      <c r="W369" s="1"/>
      <c r="X369" s="1"/>
    </row>
    <row r="370" spans="1:24">
      <c r="A370" s="1"/>
      <c r="B370" s="253"/>
      <c r="C370" s="252"/>
      <c r="D370" s="252"/>
      <c r="E370" s="252"/>
      <c r="F370" s="252"/>
      <c r="G370" s="251"/>
      <c r="H370" s="251"/>
      <c r="I370" s="251"/>
      <c r="J370" s="251"/>
      <c r="K370" s="249"/>
      <c r="L370" s="249"/>
      <c r="M370" s="249"/>
      <c r="N370" s="250"/>
      <c r="O370" s="250"/>
      <c r="P370" s="249"/>
      <c r="Q370" s="170"/>
      <c r="R370" s="248"/>
      <c r="S370" s="248"/>
      <c r="T370" s="130"/>
      <c r="U370" s="247"/>
      <c r="V370" s="1"/>
      <c r="W370" s="1"/>
      <c r="X370" s="1"/>
    </row>
    <row r="371" spans="1:24">
      <c r="A371" s="1"/>
      <c r="B371" s="253"/>
      <c r="C371" s="252"/>
      <c r="D371" s="252"/>
      <c r="E371" s="252"/>
      <c r="F371" s="252"/>
      <c r="G371" s="251"/>
      <c r="H371" s="251"/>
      <c r="I371" s="251"/>
      <c r="J371" s="251"/>
      <c r="K371" s="249"/>
      <c r="L371" s="249"/>
      <c r="M371" s="249"/>
      <c r="N371" s="250"/>
      <c r="O371" s="250"/>
      <c r="P371" s="249"/>
      <c r="Q371" s="170"/>
      <c r="R371" s="248"/>
      <c r="S371" s="248"/>
      <c r="T371" s="130"/>
      <c r="U371" s="247"/>
      <c r="V371" s="1"/>
      <c r="W371" s="1"/>
      <c r="X371" s="1"/>
    </row>
    <row r="372" spans="1:24">
      <c r="A372" s="1"/>
      <c r="B372" s="253"/>
      <c r="C372" s="252"/>
      <c r="D372" s="252"/>
      <c r="E372" s="252"/>
      <c r="F372" s="252"/>
      <c r="G372" s="251"/>
      <c r="H372" s="251"/>
      <c r="I372" s="251"/>
      <c r="J372" s="251"/>
      <c r="K372" s="249"/>
      <c r="L372" s="249"/>
      <c r="M372" s="249"/>
      <c r="N372" s="250"/>
      <c r="O372" s="250"/>
      <c r="P372" s="249"/>
      <c r="Q372" s="170"/>
      <c r="R372" s="248"/>
      <c r="S372" s="248"/>
      <c r="T372" s="130"/>
      <c r="U372" s="247"/>
      <c r="V372" s="1"/>
      <c r="W372" s="1"/>
      <c r="X372" s="1"/>
    </row>
    <row r="373" spans="1:24">
      <c r="A373" s="1"/>
      <c r="B373" s="253"/>
      <c r="C373" s="252"/>
      <c r="D373" s="252"/>
      <c r="E373" s="252"/>
      <c r="F373" s="252"/>
      <c r="G373" s="251"/>
      <c r="H373" s="251"/>
      <c r="I373" s="251"/>
      <c r="J373" s="251"/>
      <c r="K373" s="249"/>
      <c r="L373" s="249"/>
      <c r="M373" s="249"/>
      <c r="N373" s="250"/>
      <c r="O373" s="250"/>
      <c r="P373" s="249"/>
      <c r="Q373" s="170"/>
      <c r="R373" s="248"/>
      <c r="S373" s="248"/>
      <c r="T373" s="130"/>
      <c r="U373" s="247"/>
      <c r="V373" s="1"/>
      <c r="W373" s="1"/>
      <c r="X373" s="1"/>
    </row>
    <row r="374" spans="1:24">
      <c r="A374" s="1"/>
      <c r="B374" s="253"/>
      <c r="C374" s="252"/>
      <c r="D374" s="252"/>
      <c r="E374" s="252"/>
      <c r="F374" s="252"/>
      <c r="G374" s="251"/>
      <c r="H374" s="251"/>
      <c r="I374" s="251"/>
      <c r="J374" s="251"/>
      <c r="K374" s="249"/>
      <c r="L374" s="249"/>
      <c r="M374" s="249"/>
      <c r="N374" s="250"/>
      <c r="O374" s="250"/>
      <c r="P374" s="249"/>
      <c r="Q374" s="170"/>
      <c r="R374" s="248"/>
      <c r="S374" s="248"/>
      <c r="T374" s="130"/>
      <c r="U374" s="247"/>
      <c r="V374" s="1"/>
      <c r="W374" s="1"/>
      <c r="X374" s="1"/>
    </row>
    <row r="375" spans="1:24">
      <c r="A375" s="1"/>
      <c r="B375" s="253"/>
      <c r="C375" s="252"/>
      <c r="D375" s="252"/>
      <c r="E375" s="252"/>
      <c r="F375" s="252"/>
      <c r="G375" s="251"/>
      <c r="H375" s="251"/>
      <c r="I375" s="251"/>
      <c r="J375" s="251"/>
      <c r="K375" s="249"/>
      <c r="L375" s="249"/>
      <c r="M375" s="249"/>
      <c r="N375" s="250"/>
      <c r="O375" s="250"/>
      <c r="P375" s="249"/>
      <c r="Q375" s="170"/>
      <c r="R375" s="248"/>
      <c r="S375" s="248"/>
      <c r="T375" s="130"/>
      <c r="U375" s="247"/>
      <c r="V375" s="1"/>
      <c r="W375" s="1"/>
      <c r="X375" s="1"/>
    </row>
    <row r="376" spans="1:24">
      <c r="A376" s="1"/>
      <c r="B376" s="253"/>
      <c r="C376" s="252"/>
      <c r="D376" s="252"/>
      <c r="E376" s="252"/>
      <c r="F376" s="252"/>
      <c r="G376" s="251"/>
      <c r="H376" s="251"/>
      <c r="I376" s="251"/>
      <c r="J376" s="251"/>
      <c r="K376" s="249"/>
      <c r="L376" s="249"/>
      <c r="M376" s="249"/>
      <c r="N376" s="250"/>
      <c r="O376" s="250"/>
      <c r="P376" s="249"/>
      <c r="Q376" s="170"/>
      <c r="R376" s="248"/>
      <c r="S376" s="248"/>
      <c r="T376" s="130"/>
      <c r="U376" s="247"/>
      <c r="V376" s="1"/>
      <c r="W376" s="1"/>
      <c r="X376" s="1"/>
    </row>
    <row r="377" spans="1:24">
      <c r="A377" s="1"/>
      <c r="B377" s="253"/>
      <c r="C377" s="252"/>
      <c r="D377" s="252"/>
      <c r="E377" s="252"/>
      <c r="F377" s="252"/>
      <c r="G377" s="251"/>
      <c r="H377" s="251"/>
      <c r="I377" s="251"/>
      <c r="J377" s="251"/>
      <c r="K377" s="249"/>
      <c r="L377" s="249"/>
      <c r="M377" s="249"/>
      <c r="N377" s="250"/>
      <c r="O377" s="250"/>
      <c r="P377" s="249"/>
      <c r="Q377" s="170"/>
      <c r="R377" s="248"/>
      <c r="S377" s="248"/>
      <c r="T377" s="130"/>
      <c r="U377" s="247"/>
      <c r="V377" s="1"/>
      <c r="W377" s="1"/>
      <c r="X377" s="1"/>
    </row>
    <row r="378" spans="1:24">
      <c r="A378" s="1"/>
      <c r="B378" s="253"/>
      <c r="C378" s="252"/>
      <c r="D378" s="252"/>
      <c r="E378" s="252"/>
      <c r="F378" s="252"/>
      <c r="G378" s="251"/>
      <c r="H378" s="251"/>
      <c r="I378" s="251"/>
      <c r="J378" s="251"/>
      <c r="K378" s="249"/>
      <c r="L378" s="249"/>
      <c r="M378" s="249"/>
      <c r="N378" s="250"/>
      <c r="O378" s="250"/>
      <c r="P378" s="249"/>
      <c r="Q378" s="170"/>
      <c r="R378" s="248"/>
      <c r="S378" s="248"/>
      <c r="T378" s="130"/>
      <c r="U378" s="247"/>
      <c r="V378" s="1"/>
      <c r="W378" s="1"/>
      <c r="X378" s="1"/>
    </row>
    <row r="379" spans="1:24">
      <c r="A379" s="1"/>
      <c r="B379" s="253"/>
      <c r="C379" s="252"/>
      <c r="D379" s="252"/>
      <c r="E379" s="252"/>
      <c r="F379" s="252"/>
      <c r="G379" s="251"/>
      <c r="H379" s="251"/>
      <c r="I379" s="251"/>
      <c r="J379" s="251"/>
      <c r="K379" s="249"/>
      <c r="L379" s="249"/>
      <c r="M379" s="249"/>
      <c r="N379" s="250"/>
      <c r="O379" s="250"/>
      <c r="P379" s="249"/>
      <c r="Q379" s="170"/>
      <c r="R379" s="248"/>
      <c r="S379" s="248"/>
      <c r="T379" s="130"/>
      <c r="U379" s="247"/>
      <c r="V379" s="1"/>
      <c r="W379" s="1"/>
      <c r="X379" s="1"/>
    </row>
    <row r="380" spans="1:24">
      <c r="A380" s="1"/>
      <c r="B380" s="253"/>
      <c r="C380" s="252"/>
      <c r="D380" s="252"/>
      <c r="E380" s="252"/>
      <c r="F380" s="252"/>
      <c r="G380" s="251"/>
      <c r="H380" s="251"/>
      <c r="I380" s="251"/>
      <c r="J380" s="251"/>
      <c r="K380" s="249"/>
      <c r="L380" s="249"/>
      <c r="M380" s="249"/>
      <c r="N380" s="250"/>
      <c r="O380" s="250"/>
      <c r="P380" s="249"/>
      <c r="Q380" s="170"/>
      <c r="R380" s="248"/>
      <c r="S380" s="248"/>
      <c r="T380" s="130"/>
      <c r="U380" s="247"/>
      <c r="V380" s="1"/>
      <c r="W380" s="1"/>
      <c r="X380" s="1"/>
    </row>
    <row r="381" spans="1:24">
      <c r="A381" s="1"/>
      <c r="B381" s="253"/>
      <c r="C381" s="252"/>
      <c r="D381" s="252"/>
      <c r="E381" s="252"/>
      <c r="F381" s="252"/>
      <c r="G381" s="251"/>
      <c r="H381" s="251"/>
      <c r="I381" s="251"/>
      <c r="J381" s="251"/>
      <c r="K381" s="249"/>
      <c r="L381" s="249"/>
      <c r="M381" s="249"/>
      <c r="N381" s="250"/>
      <c r="O381" s="250"/>
      <c r="P381" s="249"/>
      <c r="Q381" s="170"/>
      <c r="R381" s="248"/>
      <c r="S381" s="248"/>
      <c r="T381" s="130"/>
      <c r="U381" s="247"/>
      <c r="V381" s="1"/>
      <c r="W381" s="1"/>
      <c r="X381" s="1"/>
    </row>
    <row r="382" spans="1:24">
      <c r="A382" s="1"/>
      <c r="B382" s="253"/>
      <c r="C382" s="252"/>
      <c r="D382" s="252"/>
      <c r="E382" s="252"/>
      <c r="F382" s="252"/>
      <c r="G382" s="251"/>
      <c r="H382" s="251"/>
      <c r="I382" s="251"/>
      <c r="J382" s="251"/>
      <c r="K382" s="249"/>
      <c r="L382" s="249"/>
      <c r="M382" s="249"/>
      <c r="N382" s="250"/>
      <c r="O382" s="250"/>
      <c r="P382" s="249"/>
      <c r="Q382" s="170"/>
      <c r="R382" s="248"/>
      <c r="S382" s="248"/>
      <c r="T382" s="130"/>
      <c r="U382" s="247"/>
      <c r="V382" s="1"/>
      <c r="W382" s="1"/>
      <c r="X382" s="1"/>
    </row>
    <row r="383" spans="1:24">
      <c r="A383" s="1"/>
      <c r="B383" s="253"/>
      <c r="C383" s="252"/>
      <c r="D383" s="252"/>
      <c r="E383" s="252"/>
      <c r="F383" s="252"/>
      <c r="G383" s="251"/>
      <c r="H383" s="251"/>
      <c r="I383" s="251"/>
      <c r="J383" s="251"/>
      <c r="K383" s="249"/>
      <c r="L383" s="249"/>
      <c r="M383" s="249"/>
      <c r="N383" s="250"/>
      <c r="O383" s="250"/>
      <c r="P383" s="249"/>
      <c r="Q383" s="170"/>
      <c r="R383" s="248"/>
      <c r="S383" s="248"/>
      <c r="T383" s="130"/>
      <c r="U383" s="247"/>
      <c r="V383" s="1"/>
      <c r="W383" s="1"/>
      <c r="X383" s="1"/>
    </row>
    <row r="384" spans="1:24">
      <c r="A384" s="1"/>
      <c r="B384" s="253"/>
      <c r="C384" s="252"/>
      <c r="D384" s="252"/>
      <c r="E384" s="252"/>
      <c r="F384" s="252"/>
      <c r="G384" s="251"/>
      <c r="H384" s="251"/>
      <c r="I384" s="251"/>
      <c r="J384" s="251"/>
      <c r="K384" s="249"/>
      <c r="L384" s="249"/>
      <c r="M384" s="249"/>
      <c r="N384" s="250"/>
      <c r="O384" s="250"/>
      <c r="P384" s="249"/>
      <c r="Q384" s="170"/>
      <c r="R384" s="248"/>
      <c r="S384" s="248"/>
      <c r="T384" s="130"/>
      <c r="U384" s="247"/>
      <c r="V384" s="1"/>
      <c r="W384" s="1"/>
      <c r="X384" s="1"/>
    </row>
    <row r="385" spans="1:24">
      <c r="A385" s="1"/>
      <c r="B385" s="253"/>
      <c r="C385" s="252"/>
      <c r="D385" s="252"/>
      <c r="E385" s="252"/>
      <c r="F385" s="252"/>
      <c r="G385" s="251"/>
      <c r="H385" s="251"/>
      <c r="I385" s="251"/>
      <c r="J385" s="251"/>
      <c r="K385" s="249"/>
      <c r="L385" s="249"/>
      <c r="M385" s="249"/>
      <c r="N385" s="250"/>
      <c r="O385" s="250"/>
      <c r="P385" s="249"/>
      <c r="Q385" s="170"/>
      <c r="R385" s="248"/>
      <c r="S385" s="248"/>
      <c r="T385" s="130"/>
      <c r="U385" s="247"/>
      <c r="V385" s="1"/>
      <c r="W385" s="1"/>
      <c r="X385" s="1"/>
    </row>
    <row r="386" spans="1:24">
      <c r="A386" s="1"/>
      <c r="B386" s="253"/>
      <c r="C386" s="252"/>
      <c r="D386" s="252"/>
      <c r="E386" s="252"/>
      <c r="F386" s="252"/>
      <c r="G386" s="251"/>
      <c r="H386" s="251"/>
      <c r="I386" s="251"/>
      <c r="J386" s="251"/>
      <c r="K386" s="249"/>
      <c r="L386" s="249"/>
      <c r="M386" s="249"/>
      <c r="N386" s="250"/>
      <c r="O386" s="250"/>
      <c r="P386" s="249"/>
      <c r="Q386" s="170"/>
      <c r="R386" s="248"/>
      <c r="S386" s="248"/>
      <c r="T386" s="130"/>
      <c r="U386" s="247"/>
      <c r="V386" s="1"/>
      <c r="W386" s="1"/>
      <c r="X386" s="1"/>
    </row>
    <row r="387" spans="1:24">
      <c r="A387" s="1"/>
      <c r="B387" s="253"/>
      <c r="C387" s="252"/>
      <c r="D387" s="252"/>
      <c r="E387" s="252"/>
      <c r="F387" s="252"/>
      <c r="G387" s="251"/>
      <c r="H387" s="251"/>
      <c r="I387" s="251"/>
      <c r="J387" s="251"/>
      <c r="K387" s="249"/>
      <c r="L387" s="249"/>
      <c r="M387" s="249"/>
      <c r="N387" s="250"/>
      <c r="O387" s="250"/>
      <c r="P387" s="249"/>
      <c r="Q387" s="170"/>
      <c r="R387" s="248"/>
      <c r="S387" s="248"/>
      <c r="T387" s="130"/>
      <c r="U387" s="247"/>
      <c r="V387" s="1"/>
      <c r="W387" s="1"/>
      <c r="X387" s="1"/>
    </row>
    <row r="388" spans="1:24">
      <c r="A388" s="1"/>
      <c r="B388" s="253"/>
      <c r="C388" s="252"/>
      <c r="D388" s="252"/>
      <c r="E388" s="252"/>
      <c r="F388" s="252"/>
      <c r="G388" s="251"/>
      <c r="H388" s="251"/>
      <c r="I388" s="251"/>
      <c r="J388" s="251"/>
      <c r="K388" s="249"/>
      <c r="L388" s="249"/>
      <c r="M388" s="249"/>
      <c r="N388" s="250"/>
      <c r="O388" s="250"/>
      <c r="P388" s="249"/>
      <c r="Q388" s="170"/>
      <c r="R388" s="248"/>
      <c r="S388" s="248"/>
      <c r="T388" s="130"/>
      <c r="U388" s="247"/>
      <c r="V388" s="1"/>
      <c r="W388" s="1"/>
      <c r="X388" s="1"/>
    </row>
    <row r="389" spans="1:24">
      <c r="A389" s="1"/>
      <c r="B389" s="253"/>
      <c r="C389" s="252"/>
      <c r="D389" s="252"/>
      <c r="E389" s="252"/>
      <c r="F389" s="252"/>
      <c r="G389" s="251"/>
      <c r="H389" s="251"/>
      <c r="I389" s="251"/>
      <c r="J389" s="251"/>
      <c r="K389" s="249"/>
      <c r="L389" s="249"/>
      <c r="M389" s="249"/>
      <c r="N389" s="250"/>
      <c r="O389" s="250"/>
      <c r="P389" s="249"/>
      <c r="Q389" s="170"/>
      <c r="R389" s="248"/>
      <c r="S389" s="248"/>
      <c r="T389" s="130"/>
      <c r="U389" s="247"/>
      <c r="V389" s="1"/>
      <c r="W389" s="1"/>
      <c r="X389" s="1"/>
    </row>
    <row r="390" spans="1:24">
      <c r="A390" s="1"/>
      <c r="B390" s="253"/>
      <c r="C390" s="252"/>
      <c r="D390" s="252"/>
      <c r="E390" s="252"/>
      <c r="F390" s="252"/>
      <c r="G390" s="251"/>
      <c r="H390" s="251"/>
      <c r="I390" s="251"/>
      <c r="J390" s="251"/>
      <c r="K390" s="249"/>
      <c r="L390" s="249"/>
      <c r="M390" s="249"/>
      <c r="N390" s="250"/>
      <c r="O390" s="250"/>
      <c r="P390" s="249"/>
      <c r="Q390" s="170"/>
      <c r="R390" s="248"/>
      <c r="S390" s="248"/>
      <c r="T390" s="130"/>
      <c r="U390" s="247"/>
      <c r="V390" s="1"/>
      <c r="W390" s="1"/>
      <c r="X390" s="1"/>
    </row>
    <row r="391" spans="1:24">
      <c r="A391" s="1"/>
      <c r="B391" s="253"/>
      <c r="C391" s="252"/>
      <c r="D391" s="252"/>
      <c r="E391" s="252"/>
      <c r="F391" s="252"/>
      <c r="G391" s="251"/>
      <c r="H391" s="251"/>
      <c r="I391" s="251"/>
      <c r="J391" s="251"/>
      <c r="K391" s="249"/>
      <c r="L391" s="249"/>
      <c r="M391" s="249"/>
      <c r="N391" s="250"/>
      <c r="O391" s="250"/>
      <c r="P391" s="249"/>
      <c r="Q391" s="170"/>
      <c r="R391" s="248"/>
      <c r="S391" s="248"/>
      <c r="T391" s="130"/>
      <c r="U391" s="247"/>
      <c r="V391" s="1"/>
      <c r="W391" s="1"/>
      <c r="X391" s="1"/>
    </row>
    <row r="392" spans="1:24">
      <c r="A392" s="1"/>
      <c r="B392" s="253"/>
      <c r="C392" s="252"/>
      <c r="D392" s="252"/>
      <c r="E392" s="252"/>
      <c r="F392" s="252"/>
      <c r="G392" s="251"/>
      <c r="H392" s="251"/>
      <c r="I392" s="251"/>
      <c r="J392" s="251"/>
      <c r="K392" s="249"/>
      <c r="L392" s="249"/>
      <c r="M392" s="249"/>
      <c r="N392" s="250"/>
      <c r="O392" s="250"/>
      <c r="P392" s="249"/>
      <c r="Q392" s="170"/>
      <c r="R392" s="248"/>
      <c r="S392" s="248"/>
      <c r="T392" s="130"/>
      <c r="U392" s="247"/>
      <c r="V392" s="1"/>
      <c r="W392" s="1"/>
      <c r="X392" s="1"/>
    </row>
    <row r="393" spans="1:24">
      <c r="A393" s="1"/>
      <c r="B393" s="253"/>
      <c r="C393" s="252"/>
      <c r="D393" s="252"/>
      <c r="E393" s="252"/>
      <c r="F393" s="252"/>
      <c r="G393" s="251"/>
      <c r="H393" s="251"/>
      <c r="I393" s="251"/>
      <c r="J393" s="251"/>
      <c r="K393" s="249"/>
      <c r="L393" s="249"/>
      <c r="M393" s="249"/>
      <c r="N393" s="250"/>
      <c r="O393" s="250"/>
      <c r="P393" s="249"/>
      <c r="Q393" s="170"/>
      <c r="R393" s="248"/>
      <c r="S393" s="248"/>
      <c r="T393" s="130"/>
      <c r="U393" s="247"/>
      <c r="V393" s="1"/>
      <c r="W393" s="1"/>
      <c r="X393" s="1"/>
    </row>
    <row r="394" spans="1:24">
      <c r="A394" s="1"/>
      <c r="B394" s="253"/>
      <c r="C394" s="252"/>
      <c r="D394" s="252"/>
      <c r="E394" s="252"/>
      <c r="F394" s="252"/>
      <c r="G394" s="251"/>
      <c r="H394" s="251"/>
      <c r="I394" s="251"/>
      <c r="J394" s="251"/>
      <c r="K394" s="249"/>
      <c r="L394" s="249"/>
      <c r="M394" s="249"/>
      <c r="N394" s="250"/>
      <c r="O394" s="250"/>
      <c r="P394" s="249"/>
      <c r="Q394" s="170"/>
      <c r="R394" s="248"/>
      <c r="S394" s="248"/>
      <c r="T394" s="130"/>
      <c r="U394" s="247"/>
      <c r="V394" s="1"/>
      <c r="W394" s="1"/>
      <c r="X394" s="1"/>
    </row>
    <row r="395" spans="1:24">
      <c r="A395" s="1"/>
      <c r="B395" s="253"/>
      <c r="C395" s="252"/>
      <c r="D395" s="252"/>
      <c r="E395" s="252"/>
      <c r="F395" s="252"/>
      <c r="G395" s="251"/>
      <c r="H395" s="251"/>
      <c r="I395" s="251"/>
      <c r="J395" s="251"/>
      <c r="K395" s="249"/>
      <c r="L395" s="249"/>
      <c r="M395" s="249"/>
      <c r="N395" s="250"/>
      <c r="O395" s="250"/>
      <c r="P395" s="249"/>
      <c r="Q395" s="170"/>
      <c r="R395" s="248"/>
      <c r="S395" s="248"/>
      <c r="T395" s="130"/>
      <c r="U395" s="247"/>
      <c r="V395" s="1"/>
      <c r="W395" s="1"/>
      <c r="X395" s="1"/>
    </row>
    <row r="396" spans="1:24">
      <c r="A396" s="1"/>
      <c r="B396" s="253"/>
      <c r="C396" s="252"/>
      <c r="D396" s="252"/>
      <c r="E396" s="252"/>
      <c r="F396" s="252"/>
      <c r="G396" s="251"/>
      <c r="H396" s="251"/>
      <c r="I396" s="251"/>
      <c r="J396" s="251"/>
      <c r="K396" s="249"/>
      <c r="L396" s="249"/>
      <c r="M396" s="249"/>
      <c r="N396" s="250"/>
      <c r="O396" s="250"/>
      <c r="P396" s="249"/>
      <c r="Q396" s="170"/>
      <c r="R396" s="248"/>
      <c r="S396" s="248"/>
      <c r="T396" s="130"/>
      <c r="U396" s="247"/>
      <c r="V396" s="1"/>
      <c r="W396" s="1"/>
      <c r="X396" s="1"/>
    </row>
    <row r="397" spans="1:24">
      <c r="A397" s="1"/>
      <c r="B397" s="253"/>
      <c r="C397" s="252"/>
      <c r="D397" s="252"/>
      <c r="E397" s="252"/>
      <c r="F397" s="252"/>
      <c r="G397" s="251"/>
      <c r="H397" s="251"/>
      <c r="I397" s="251"/>
      <c r="J397" s="251"/>
      <c r="K397" s="249"/>
      <c r="L397" s="249"/>
      <c r="M397" s="249"/>
      <c r="N397" s="250"/>
      <c r="O397" s="250"/>
      <c r="P397" s="249"/>
      <c r="Q397" s="170"/>
      <c r="R397" s="248"/>
      <c r="S397" s="248"/>
      <c r="T397" s="130"/>
      <c r="U397" s="247"/>
      <c r="V397" s="1"/>
      <c r="W397" s="1"/>
      <c r="X397" s="1"/>
    </row>
    <row r="398" spans="1:24">
      <c r="A398" s="1"/>
      <c r="B398" s="253"/>
      <c r="C398" s="252"/>
      <c r="D398" s="252"/>
      <c r="E398" s="252"/>
      <c r="F398" s="252"/>
      <c r="G398" s="251"/>
      <c r="H398" s="251"/>
      <c r="I398" s="251"/>
      <c r="J398" s="251"/>
      <c r="K398" s="249"/>
      <c r="L398" s="249"/>
      <c r="M398" s="249"/>
      <c r="N398" s="250"/>
      <c r="O398" s="250"/>
      <c r="P398" s="249"/>
      <c r="Q398" s="170"/>
      <c r="R398" s="248"/>
      <c r="S398" s="248"/>
      <c r="T398" s="130"/>
      <c r="U398" s="247"/>
      <c r="V398" s="1"/>
      <c r="W398" s="1"/>
      <c r="X398" s="1"/>
    </row>
    <row r="399" spans="1:24">
      <c r="A399" s="1"/>
      <c r="B399" s="253"/>
      <c r="C399" s="252"/>
      <c r="D399" s="252"/>
      <c r="E399" s="252"/>
      <c r="F399" s="252"/>
      <c r="G399" s="251"/>
      <c r="H399" s="251"/>
      <c r="I399" s="251"/>
      <c r="J399" s="251"/>
      <c r="K399" s="249"/>
      <c r="L399" s="249"/>
      <c r="M399" s="249"/>
      <c r="N399" s="250"/>
      <c r="O399" s="250"/>
      <c r="P399" s="249"/>
      <c r="Q399" s="170"/>
      <c r="R399" s="248"/>
      <c r="S399" s="248"/>
      <c r="T399" s="130"/>
      <c r="U399" s="247"/>
      <c r="V399" s="1"/>
      <c r="W399" s="1"/>
      <c r="X399" s="1"/>
    </row>
    <row r="400" spans="1:24">
      <c r="A400" s="1"/>
      <c r="B400" s="253"/>
      <c r="C400" s="252"/>
      <c r="D400" s="252"/>
      <c r="E400" s="252"/>
      <c r="F400" s="252"/>
      <c r="G400" s="251"/>
      <c r="H400" s="251"/>
      <c r="I400" s="251"/>
      <c r="J400" s="251"/>
      <c r="K400" s="249"/>
      <c r="L400" s="249"/>
      <c r="M400" s="249"/>
      <c r="N400" s="250"/>
      <c r="O400" s="250"/>
      <c r="P400" s="249"/>
      <c r="Q400" s="170"/>
      <c r="R400" s="248"/>
      <c r="S400" s="248"/>
      <c r="T400" s="130"/>
      <c r="U400" s="247"/>
      <c r="V400" s="1"/>
      <c r="W400" s="1"/>
      <c r="X400" s="1"/>
    </row>
    <row r="401" spans="1:24">
      <c r="A401" s="1"/>
      <c r="B401" s="253"/>
      <c r="C401" s="252"/>
      <c r="D401" s="252"/>
      <c r="E401" s="252"/>
      <c r="F401" s="252"/>
      <c r="G401" s="251"/>
      <c r="H401" s="251"/>
      <c r="I401" s="251"/>
      <c r="J401" s="251"/>
      <c r="K401" s="249"/>
      <c r="L401" s="249"/>
      <c r="M401" s="249"/>
      <c r="N401" s="250"/>
      <c r="O401" s="250"/>
      <c r="P401" s="249"/>
      <c r="Q401" s="170"/>
      <c r="R401" s="248"/>
      <c r="S401" s="248"/>
      <c r="T401" s="130"/>
      <c r="U401" s="247"/>
      <c r="V401" s="1"/>
      <c r="W401" s="1"/>
      <c r="X401" s="1"/>
    </row>
    <row r="402" spans="1:24">
      <c r="A402" s="1"/>
      <c r="B402" s="253"/>
      <c r="C402" s="252"/>
      <c r="D402" s="252"/>
      <c r="E402" s="252"/>
      <c r="F402" s="252"/>
      <c r="G402" s="251"/>
      <c r="H402" s="251"/>
      <c r="I402" s="251"/>
      <c r="J402" s="251"/>
      <c r="K402" s="249"/>
      <c r="L402" s="249"/>
      <c r="M402" s="249"/>
      <c r="N402" s="250"/>
      <c r="O402" s="250"/>
      <c r="P402" s="249"/>
      <c r="Q402" s="170"/>
      <c r="R402" s="248"/>
      <c r="S402" s="248"/>
      <c r="T402" s="130"/>
      <c r="U402" s="247"/>
      <c r="V402" s="1"/>
      <c r="W402" s="1"/>
      <c r="X402" s="1"/>
    </row>
    <row r="403" spans="1:24">
      <c r="A403" s="1"/>
      <c r="B403" s="253"/>
      <c r="C403" s="252"/>
      <c r="D403" s="252"/>
      <c r="E403" s="252"/>
      <c r="F403" s="252"/>
      <c r="G403" s="251"/>
      <c r="H403" s="251"/>
      <c r="I403" s="251"/>
      <c r="J403" s="251"/>
      <c r="K403" s="249"/>
      <c r="L403" s="249"/>
      <c r="M403" s="249"/>
      <c r="N403" s="250"/>
      <c r="O403" s="250"/>
      <c r="P403" s="249"/>
      <c r="Q403" s="170"/>
      <c r="R403" s="248"/>
      <c r="S403" s="248"/>
      <c r="T403" s="130"/>
      <c r="U403" s="247"/>
      <c r="V403" s="1"/>
      <c r="W403" s="1"/>
      <c r="X403" s="1"/>
    </row>
    <row r="404" spans="1:24">
      <c r="A404" s="1"/>
      <c r="B404" s="253"/>
      <c r="C404" s="252"/>
      <c r="D404" s="252"/>
      <c r="E404" s="252"/>
      <c r="F404" s="252"/>
      <c r="G404" s="251"/>
      <c r="H404" s="251"/>
      <c r="I404" s="251"/>
      <c r="J404" s="251"/>
      <c r="K404" s="249"/>
      <c r="L404" s="249"/>
      <c r="M404" s="249"/>
      <c r="N404" s="250"/>
      <c r="O404" s="250"/>
      <c r="P404" s="249"/>
      <c r="Q404" s="170"/>
      <c r="R404" s="248"/>
      <c r="S404" s="248"/>
      <c r="T404" s="130"/>
      <c r="U404" s="247"/>
      <c r="V404" s="1"/>
      <c r="W404" s="1"/>
      <c r="X404" s="1"/>
    </row>
    <row r="405" spans="1:24">
      <c r="A405" s="1"/>
      <c r="B405" s="253"/>
      <c r="C405" s="252"/>
      <c r="D405" s="252"/>
      <c r="E405" s="252"/>
      <c r="F405" s="252"/>
      <c r="G405" s="251"/>
      <c r="H405" s="251"/>
      <c r="I405" s="251"/>
      <c r="J405" s="251"/>
      <c r="K405" s="249"/>
      <c r="L405" s="249"/>
      <c r="M405" s="249"/>
      <c r="N405" s="250"/>
      <c r="O405" s="250"/>
      <c r="P405" s="249"/>
      <c r="Q405" s="170"/>
      <c r="R405" s="248"/>
      <c r="S405" s="248"/>
      <c r="T405" s="130"/>
      <c r="U405" s="247"/>
      <c r="V405" s="1"/>
      <c r="W405" s="1"/>
      <c r="X405" s="1"/>
    </row>
    <row r="406" spans="1:24">
      <c r="A406" s="1"/>
      <c r="B406" s="253"/>
      <c r="C406" s="252"/>
      <c r="D406" s="252"/>
      <c r="E406" s="252"/>
      <c r="F406" s="252"/>
      <c r="G406" s="251"/>
      <c r="H406" s="251"/>
      <c r="I406" s="251"/>
      <c r="J406" s="251"/>
      <c r="K406" s="249"/>
      <c r="L406" s="249"/>
      <c r="M406" s="249"/>
      <c r="N406" s="250"/>
      <c r="O406" s="250"/>
      <c r="P406" s="249"/>
      <c r="Q406" s="170"/>
      <c r="R406" s="248"/>
      <c r="S406" s="248"/>
      <c r="T406" s="130"/>
      <c r="U406" s="247"/>
      <c r="V406" s="1"/>
      <c r="W406" s="1"/>
      <c r="X406" s="1"/>
    </row>
    <row r="407" spans="1:24">
      <c r="A407" s="1"/>
      <c r="B407" s="253"/>
      <c r="C407" s="252"/>
      <c r="D407" s="252"/>
      <c r="E407" s="252"/>
      <c r="F407" s="252"/>
      <c r="G407" s="251"/>
      <c r="H407" s="251"/>
      <c r="I407" s="251"/>
      <c r="J407" s="251"/>
      <c r="K407" s="249"/>
      <c r="L407" s="249"/>
      <c r="M407" s="249"/>
      <c r="N407" s="250"/>
      <c r="O407" s="250"/>
      <c r="P407" s="249"/>
      <c r="Q407" s="170"/>
      <c r="R407" s="248"/>
      <c r="S407" s="248"/>
      <c r="T407" s="130"/>
      <c r="U407" s="247"/>
      <c r="V407" s="1"/>
      <c r="W407" s="1"/>
      <c r="X407" s="1"/>
    </row>
    <row r="408" spans="1:24">
      <c r="A408" s="1"/>
      <c r="B408" s="253"/>
      <c r="C408" s="252"/>
      <c r="D408" s="252"/>
      <c r="E408" s="252"/>
      <c r="F408" s="252"/>
      <c r="G408" s="251"/>
      <c r="H408" s="251"/>
      <c r="I408" s="251"/>
      <c r="J408" s="251"/>
      <c r="K408" s="249"/>
      <c r="L408" s="249"/>
      <c r="M408" s="249"/>
      <c r="N408" s="250"/>
      <c r="O408" s="250"/>
      <c r="P408" s="249"/>
      <c r="Q408" s="170"/>
      <c r="R408" s="248"/>
      <c r="S408" s="248"/>
      <c r="T408" s="130"/>
      <c r="U408" s="247"/>
      <c r="V408" s="1"/>
      <c r="W408" s="1"/>
      <c r="X408" s="1"/>
    </row>
    <row r="409" spans="1:24">
      <c r="A409" s="1"/>
      <c r="B409" s="253"/>
      <c r="C409" s="252"/>
      <c r="D409" s="252"/>
      <c r="E409" s="252"/>
      <c r="F409" s="252"/>
      <c r="G409" s="251"/>
      <c r="H409" s="251"/>
      <c r="I409" s="251"/>
      <c r="J409" s="251"/>
      <c r="K409" s="249"/>
      <c r="L409" s="249"/>
      <c r="M409" s="249"/>
      <c r="N409" s="250"/>
      <c r="O409" s="250"/>
      <c r="P409" s="249"/>
      <c r="Q409" s="170"/>
      <c r="R409" s="248"/>
      <c r="S409" s="248"/>
      <c r="T409" s="130"/>
      <c r="U409" s="247"/>
      <c r="V409" s="1"/>
      <c r="W409" s="1"/>
      <c r="X409" s="1"/>
    </row>
    <row r="410" spans="1:24">
      <c r="A410" s="1"/>
      <c r="B410" s="253"/>
      <c r="C410" s="252"/>
      <c r="D410" s="252"/>
      <c r="E410" s="252"/>
      <c r="F410" s="252"/>
      <c r="G410" s="251"/>
      <c r="H410" s="251"/>
      <c r="I410" s="251"/>
      <c r="J410" s="251"/>
      <c r="K410" s="249"/>
      <c r="L410" s="249"/>
      <c r="M410" s="249"/>
      <c r="N410" s="250"/>
      <c r="O410" s="250"/>
      <c r="P410" s="249"/>
      <c r="Q410" s="170"/>
      <c r="R410" s="248"/>
      <c r="S410" s="248"/>
      <c r="T410" s="130"/>
      <c r="U410" s="247"/>
      <c r="V410" s="1"/>
      <c r="W410" s="1"/>
      <c r="X410" s="1"/>
    </row>
    <row r="411" spans="1:24">
      <c r="A411" s="1"/>
      <c r="B411" s="253"/>
      <c r="C411" s="252"/>
      <c r="D411" s="252"/>
      <c r="E411" s="252"/>
      <c r="F411" s="252"/>
      <c r="G411" s="251"/>
      <c r="H411" s="251"/>
      <c r="I411" s="251"/>
      <c r="J411" s="251"/>
      <c r="K411" s="249"/>
      <c r="L411" s="249"/>
      <c r="M411" s="249"/>
      <c r="N411" s="250"/>
      <c r="O411" s="250"/>
      <c r="P411" s="249"/>
      <c r="Q411" s="170"/>
      <c r="R411" s="248"/>
      <c r="S411" s="248"/>
      <c r="T411" s="130"/>
      <c r="U411" s="247"/>
      <c r="V411" s="1"/>
      <c r="W411" s="1"/>
      <c r="X411" s="1"/>
    </row>
    <row r="412" spans="1:24">
      <c r="A412" s="1"/>
      <c r="B412" s="253"/>
      <c r="C412" s="252"/>
      <c r="D412" s="252"/>
      <c r="E412" s="252"/>
      <c r="F412" s="252"/>
      <c r="G412" s="251"/>
      <c r="H412" s="251"/>
      <c r="I412" s="251"/>
      <c r="J412" s="251"/>
      <c r="K412" s="249"/>
      <c r="L412" s="249"/>
      <c r="M412" s="249"/>
      <c r="N412" s="250"/>
      <c r="O412" s="250"/>
      <c r="P412" s="249"/>
      <c r="Q412" s="170"/>
      <c r="R412" s="248"/>
      <c r="S412" s="248"/>
      <c r="T412" s="130"/>
      <c r="U412" s="247"/>
      <c r="V412" s="1"/>
      <c r="W412" s="1"/>
      <c r="X412" s="1"/>
    </row>
    <row r="413" spans="1:24">
      <c r="A413" s="1"/>
      <c r="B413" s="253"/>
      <c r="C413" s="252"/>
      <c r="D413" s="252"/>
      <c r="E413" s="252"/>
      <c r="F413" s="252"/>
      <c r="G413" s="251"/>
      <c r="H413" s="251"/>
      <c r="I413" s="251"/>
      <c r="J413" s="251"/>
      <c r="K413" s="249"/>
      <c r="L413" s="249"/>
      <c r="M413" s="249"/>
      <c r="N413" s="250"/>
      <c r="O413" s="250"/>
      <c r="P413" s="249"/>
      <c r="Q413" s="170"/>
      <c r="R413" s="248"/>
      <c r="S413" s="248"/>
      <c r="T413" s="130"/>
      <c r="U413" s="247"/>
      <c r="V413" s="1"/>
      <c r="W413" s="1"/>
      <c r="X413" s="1"/>
    </row>
    <row r="414" spans="1:24">
      <c r="A414" s="1"/>
      <c r="B414" s="253"/>
      <c r="C414" s="252"/>
      <c r="D414" s="252"/>
      <c r="E414" s="252"/>
      <c r="F414" s="252"/>
      <c r="G414" s="251"/>
      <c r="H414" s="251"/>
      <c r="I414" s="251"/>
      <c r="J414" s="251"/>
      <c r="K414" s="249"/>
      <c r="L414" s="249"/>
      <c r="M414" s="249"/>
      <c r="N414" s="250"/>
      <c r="O414" s="250"/>
      <c r="P414" s="249"/>
      <c r="Q414" s="170"/>
      <c r="R414" s="248"/>
      <c r="S414" s="248"/>
      <c r="T414" s="130"/>
      <c r="U414" s="247"/>
      <c r="V414" s="1"/>
      <c r="W414" s="1"/>
      <c r="X414" s="1"/>
    </row>
    <row r="415" spans="1:24">
      <c r="A415" s="1"/>
      <c r="B415" s="253"/>
      <c r="C415" s="252"/>
      <c r="D415" s="252"/>
      <c r="E415" s="252"/>
      <c r="F415" s="252"/>
      <c r="G415" s="251"/>
      <c r="H415" s="251"/>
      <c r="I415" s="251"/>
      <c r="J415" s="251"/>
      <c r="K415" s="249"/>
      <c r="L415" s="249"/>
      <c r="M415" s="249"/>
      <c r="N415" s="250"/>
      <c r="O415" s="250"/>
      <c r="P415" s="249"/>
      <c r="Q415" s="170"/>
      <c r="R415" s="248"/>
      <c r="S415" s="248"/>
      <c r="T415" s="130"/>
      <c r="U415" s="247"/>
      <c r="V415" s="1"/>
      <c r="W415" s="1"/>
      <c r="X415" s="1"/>
    </row>
    <row r="416" spans="1:24">
      <c r="A416" s="1"/>
      <c r="B416" s="253"/>
      <c r="C416" s="252"/>
      <c r="D416" s="252"/>
      <c r="E416" s="252"/>
      <c r="F416" s="252"/>
      <c r="G416" s="251"/>
      <c r="H416" s="251"/>
      <c r="I416" s="251"/>
      <c r="J416" s="251"/>
      <c r="K416" s="249"/>
      <c r="L416" s="249"/>
      <c r="M416" s="249"/>
      <c r="N416" s="250"/>
      <c r="O416" s="250"/>
      <c r="P416" s="249"/>
      <c r="Q416" s="170"/>
      <c r="R416" s="248"/>
      <c r="S416" s="248"/>
      <c r="T416" s="130"/>
      <c r="U416" s="247"/>
      <c r="V416" s="1"/>
      <c r="W416" s="1"/>
      <c r="X416" s="1"/>
    </row>
    <row r="417" spans="1:24">
      <c r="A417" s="1"/>
      <c r="B417" s="253"/>
      <c r="C417" s="252"/>
      <c r="D417" s="252"/>
      <c r="E417" s="252"/>
      <c r="F417" s="252"/>
      <c r="G417" s="251"/>
      <c r="H417" s="251"/>
      <c r="I417" s="251"/>
      <c r="J417" s="251"/>
      <c r="K417" s="249"/>
      <c r="L417" s="249"/>
      <c r="M417" s="249"/>
      <c r="N417" s="250"/>
      <c r="O417" s="250"/>
      <c r="P417" s="249"/>
      <c r="Q417" s="170"/>
      <c r="R417" s="248"/>
      <c r="S417" s="248"/>
      <c r="T417" s="130"/>
      <c r="U417" s="247"/>
      <c r="V417" s="1"/>
      <c r="W417" s="1"/>
      <c r="X417" s="1"/>
    </row>
    <row r="418" spans="1:24">
      <c r="A418" s="1"/>
      <c r="B418" s="253"/>
      <c r="C418" s="252"/>
      <c r="D418" s="252"/>
      <c r="E418" s="252"/>
      <c r="F418" s="252"/>
      <c r="G418" s="251"/>
      <c r="H418" s="251"/>
      <c r="I418" s="251"/>
      <c r="J418" s="251"/>
      <c r="K418" s="249"/>
      <c r="L418" s="249"/>
      <c r="M418" s="249"/>
      <c r="N418" s="250"/>
      <c r="O418" s="250"/>
      <c r="P418" s="249"/>
      <c r="Q418" s="170"/>
      <c r="R418" s="248"/>
      <c r="S418" s="248"/>
      <c r="T418" s="130"/>
      <c r="U418" s="247"/>
      <c r="V418" s="1"/>
      <c r="W418" s="1"/>
      <c r="X418" s="1"/>
    </row>
    <row r="419" spans="1:24">
      <c r="A419" s="1"/>
      <c r="B419" s="253"/>
      <c r="C419" s="252"/>
      <c r="D419" s="252"/>
      <c r="E419" s="252"/>
      <c r="F419" s="252"/>
      <c r="G419" s="251"/>
      <c r="H419" s="251"/>
      <c r="I419" s="251"/>
      <c r="J419" s="251"/>
      <c r="K419" s="249"/>
      <c r="L419" s="249"/>
      <c r="M419" s="249"/>
      <c r="N419" s="250"/>
      <c r="O419" s="250"/>
      <c r="P419" s="249"/>
      <c r="Q419" s="170"/>
      <c r="R419" s="248"/>
      <c r="S419" s="248"/>
      <c r="T419" s="130"/>
      <c r="U419" s="247"/>
      <c r="V419" s="1"/>
      <c r="W419" s="1"/>
      <c r="X419" s="1"/>
    </row>
    <row r="420" spans="1:24">
      <c r="A420" s="1"/>
      <c r="B420" s="253"/>
      <c r="C420" s="252"/>
      <c r="D420" s="252"/>
      <c r="E420" s="252"/>
      <c r="F420" s="252"/>
      <c r="G420" s="251"/>
      <c r="H420" s="251"/>
      <c r="I420" s="251"/>
      <c r="J420" s="251"/>
      <c r="K420" s="249"/>
      <c r="L420" s="249"/>
      <c r="M420" s="249"/>
      <c r="N420" s="250"/>
      <c r="O420" s="250"/>
      <c r="P420" s="249"/>
      <c r="Q420" s="170"/>
      <c r="R420" s="248"/>
      <c r="S420" s="248"/>
      <c r="T420" s="130"/>
      <c r="U420" s="247"/>
      <c r="V420" s="1"/>
      <c r="W420" s="1"/>
      <c r="X420" s="1"/>
    </row>
    <row r="421" spans="1:24">
      <c r="A421" s="1"/>
      <c r="B421" s="253"/>
      <c r="C421" s="252"/>
      <c r="D421" s="252"/>
      <c r="E421" s="252"/>
      <c r="F421" s="252"/>
      <c r="G421" s="251"/>
      <c r="H421" s="251"/>
      <c r="I421" s="251"/>
      <c r="J421" s="251"/>
      <c r="K421" s="249"/>
      <c r="L421" s="249"/>
      <c r="M421" s="249"/>
      <c r="N421" s="250"/>
      <c r="O421" s="250"/>
      <c r="P421" s="249"/>
      <c r="Q421" s="170"/>
      <c r="R421" s="248"/>
      <c r="S421" s="248"/>
      <c r="T421" s="130"/>
      <c r="U421" s="247"/>
      <c r="V421" s="1"/>
      <c r="W421" s="1"/>
      <c r="X421" s="1"/>
    </row>
    <row r="422" spans="1:24">
      <c r="A422" s="1"/>
      <c r="B422" s="253"/>
      <c r="C422" s="252"/>
      <c r="D422" s="252"/>
      <c r="E422" s="252"/>
      <c r="F422" s="252"/>
      <c r="G422" s="251"/>
      <c r="H422" s="251"/>
      <c r="I422" s="251"/>
      <c r="J422" s="251"/>
      <c r="K422" s="249"/>
      <c r="L422" s="249"/>
      <c r="M422" s="249"/>
      <c r="N422" s="250"/>
      <c r="O422" s="250"/>
      <c r="P422" s="249"/>
      <c r="Q422" s="170"/>
      <c r="R422" s="248"/>
      <c r="S422" s="248"/>
      <c r="T422" s="130"/>
      <c r="U422" s="247"/>
      <c r="V422" s="1"/>
      <c r="W422" s="1"/>
      <c r="X422" s="1"/>
    </row>
    <row r="423" spans="1:24">
      <c r="A423" s="1"/>
      <c r="B423" s="253"/>
      <c r="C423" s="252"/>
      <c r="D423" s="252"/>
      <c r="E423" s="252"/>
      <c r="F423" s="252"/>
      <c r="G423" s="251"/>
      <c r="H423" s="251"/>
      <c r="I423" s="251"/>
      <c r="J423" s="251"/>
      <c r="K423" s="249"/>
      <c r="L423" s="249"/>
      <c r="M423" s="249"/>
      <c r="N423" s="250"/>
      <c r="O423" s="250"/>
      <c r="P423" s="249"/>
      <c r="Q423" s="170"/>
      <c r="R423" s="248"/>
      <c r="S423" s="248"/>
      <c r="T423" s="130"/>
      <c r="U423" s="247"/>
      <c r="V423" s="1"/>
      <c r="W423" s="1"/>
      <c r="X423" s="1"/>
    </row>
    <row r="424" spans="1:24">
      <c r="A424" s="1"/>
      <c r="B424" s="253"/>
      <c r="C424" s="252"/>
      <c r="D424" s="252"/>
      <c r="E424" s="252"/>
      <c r="F424" s="252"/>
      <c r="G424" s="251"/>
      <c r="H424" s="251"/>
      <c r="I424" s="251"/>
      <c r="J424" s="251"/>
      <c r="K424" s="249"/>
      <c r="L424" s="249"/>
      <c r="M424" s="249"/>
      <c r="N424" s="250"/>
      <c r="O424" s="250"/>
      <c r="P424" s="249"/>
      <c r="Q424" s="170"/>
      <c r="R424" s="248"/>
      <c r="S424" s="248"/>
      <c r="T424" s="130"/>
      <c r="U424" s="247"/>
      <c r="V424" s="1"/>
      <c r="W424" s="1"/>
      <c r="X424" s="1"/>
    </row>
    <row r="425" spans="1:24">
      <c r="A425" s="1"/>
      <c r="B425" s="253"/>
      <c r="C425" s="252"/>
      <c r="D425" s="252"/>
      <c r="E425" s="252"/>
      <c r="F425" s="252"/>
      <c r="G425" s="251"/>
      <c r="H425" s="251"/>
      <c r="I425" s="251"/>
      <c r="J425" s="251"/>
      <c r="K425" s="249"/>
      <c r="L425" s="249"/>
      <c r="M425" s="249"/>
      <c r="N425" s="250"/>
      <c r="O425" s="250"/>
      <c r="P425" s="249"/>
      <c r="Q425" s="170"/>
      <c r="R425" s="248"/>
      <c r="S425" s="248"/>
      <c r="T425" s="130"/>
      <c r="U425" s="247"/>
      <c r="V425" s="1"/>
      <c r="W425" s="1"/>
      <c r="X425" s="1"/>
    </row>
    <row r="426" spans="1:24">
      <c r="A426" s="1"/>
      <c r="B426" s="253"/>
      <c r="C426" s="252"/>
      <c r="D426" s="252"/>
      <c r="E426" s="252"/>
      <c r="F426" s="252"/>
      <c r="G426" s="251"/>
      <c r="H426" s="251"/>
      <c r="I426" s="251"/>
      <c r="J426" s="251"/>
      <c r="K426" s="249"/>
      <c r="L426" s="249"/>
      <c r="M426" s="249"/>
      <c r="N426" s="250"/>
      <c r="O426" s="250"/>
      <c r="P426" s="249"/>
      <c r="Q426" s="170"/>
      <c r="R426" s="248"/>
      <c r="S426" s="248"/>
      <c r="T426" s="130"/>
      <c r="U426" s="247"/>
      <c r="V426" s="1"/>
      <c r="W426" s="1"/>
      <c r="X426" s="1"/>
    </row>
    <row r="427" spans="1:24">
      <c r="A427" s="1"/>
      <c r="B427" s="253"/>
      <c r="C427" s="252"/>
      <c r="D427" s="252"/>
      <c r="E427" s="252"/>
      <c r="F427" s="252"/>
      <c r="G427" s="251"/>
      <c r="H427" s="251"/>
      <c r="I427" s="251"/>
      <c r="J427" s="251"/>
      <c r="K427" s="249"/>
      <c r="L427" s="249"/>
      <c r="M427" s="249"/>
      <c r="N427" s="250"/>
      <c r="O427" s="250"/>
      <c r="P427" s="249"/>
      <c r="Q427" s="170"/>
      <c r="R427" s="248"/>
      <c r="S427" s="248"/>
      <c r="T427" s="130"/>
      <c r="U427" s="247"/>
      <c r="V427" s="1"/>
      <c r="W427" s="1"/>
      <c r="X427" s="1"/>
    </row>
    <row r="428" spans="1:24">
      <c r="A428" s="1"/>
      <c r="B428" s="253"/>
      <c r="C428" s="252"/>
      <c r="D428" s="252"/>
      <c r="E428" s="252"/>
      <c r="F428" s="252"/>
      <c r="G428" s="251"/>
      <c r="H428" s="251"/>
      <c r="I428" s="251"/>
      <c r="J428" s="251"/>
      <c r="K428" s="249"/>
      <c r="L428" s="249"/>
      <c r="M428" s="249"/>
      <c r="N428" s="250"/>
      <c r="O428" s="250"/>
      <c r="P428" s="249"/>
      <c r="Q428" s="170"/>
      <c r="R428" s="248"/>
      <c r="S428" s="248"/>
      <c r="T428" s="130"/>
      <c r="U428" s="247"/>
      <c r="V428" s="1"/>
      <c r="W428" s="1"/>
      <c r="X428" s="1"/>
    </row>
    <row r="429" spans="1:24">
      <c r="A429" s="1"/>
      <c r="B429" s="253"/>
      <c r="C429" s="252"/>
      <c r="D429" s="252"/>
      <c r="E429" s="252"/>
      <c r="F429" s="252"/>
      <c r="G429" s="251"/>
      <c r="H429" s="251"/>
      <c r="I429" s="251"/>
      <c r="J429" s="251"/>
      <c r="K429" s="249"/>
      <c r="L429" s="249"/>
      <c r="M429" s="249"/>
      <c r="N429" s="250"/>
      <c r="O429" s="250"/>
      <c r="P429" s="249"/>
      <c r="Q429" s="170"/>
      <c r="R429" s="248"/>
      <c r="S429" s="248"/>
      <c r="T429" s="130"/>
      <c r="U429" s="247"/>
      <c r="V429" s="1"/>
      <c r="W429" s="1"/>
      <c r="X429" s="1"/>
    </row>
    <row r="430" spans="1:24">
      <c r="A430" s="1"/>
      <c r="B430" s="253"/>
      <c r="C430" s="252"/>
      <c r="D430" s="252"/>
      <c r="E430" s="252"/>
      <c r="F430" s="252"/>
      <c r="G430" s="251"/>
      <c r="H430" s="251"/>
      <c r="I430" s="251"/>
      <c r="J430" s="251"/>
      <c r="K430" s="249"/>
      <c r="L430" s="249"/>
      <c r="M430" s="249"/>
      <c r="N430" s="250"/>
      <c r="O430" s="250"/>
      <c r="P430" s="249"/>
      <c r="Q430" s="170"/>
      <c r="R430" s="248"/>
      <c r="S430" s="248"/>
      <c r="T430" s="130"/>
      <c r="U430" s="247"/>
      <c r="V430" s="1"/>
      <c r="W430" s="1"/>
      <c r="X430" s="1"/>
    </row>
    <row r="431" spans="1:24">
      <c r="A431" s="1"/>
      <c r="B431" s="253"/>
      <c r="C431" s="252"/>
      <c r="D431" s="252"/>
      <c r="E431" s="252"/>
      <c r="F431" s="252"/>
      <c r="G431" s="251"/>
      <c r="H431" s="251"/>
      <c r="I431" s="251"/>
      <c r="J431" s="251"/>
      <c r="K431" s="249"/>
      <c r="L431" s="249"/>
      <c r="M431" s="249"/>
      <c r="N431" s="250"/>
      <c r="O431" s="250"/>
      <c r="P431" s="249"/>
      <c r="Q431" s="170"/>
      <c r="R431" s="248"/>
      <c r="S431" s="248"/>
      <c r="T431" s="130"/>
      <c r="U431" s="247"/>
      <c r="V431" s="1"/>
      <c r="W431" s="1"/>
      <c r="X431" s="1"/>
    </row>
    <row r="432" spans="1:24">
      <c r="A432" s="1"/>
      <c r="B432" s="253"/>
      <c r="C432" s="252"/>
      <c r="D432" s="252"/>
      <c r="E432" s="252"/>
      <c r="F432" s="252"/>
      <c r="G432" s="251"/>
      <c r="H432" s="251"/>
      <c r="I432" s="251"/>
      <c r="J432" s="251"/>
      <c r="K432" s="249"/>
      <c r="L432" s="249"/>
      <c r="M432" s="249"/>
      <c r="N432" s="250"/>
      <c r="O432" s="250"/>
      <c r="P432" s="249"/>
      <c r="Q432" s="170"/>
      <c r="R432" s="248"/>
      <c r="S432" s="248"/>
      <c r="T432" s="130"/>
      <c r="U432" s="247"/>
      <c r="V432" s="1"/>
      <c r="W432" s="1"/>
      <c r="X432" s="1"/>
    </row>
    <row r="433" spans="1:24">
      <c r="A433" s="1"/>
      <c r="B433" s="253"/>
      <c r="C433" s="252"/>
      <c r="D433" s="252"/>
      <c r="E433" s="252"/>
      <c r="F433" s="252"/>
      <c r="G433" s="251"/>
      <c r="H433" s="251"/>
      <c r="I433" s="251"/>
      <c r="J433" s="251"/>
      <c r="K433" s="249"/>
      <c r="L433" s="249"/>
      <c r="M433" s="249"/>
      <c r="N433" s="250"/>
      <c r="O433" s="250"/>
      <c r="P433" s="249"/>
      <c r="Q433" s="170"/>
      <c r="R433" s="248"/>
      <c r="S433" s="248"/>
      <c r="T433" s="130"/>
      <c r="U433" s="247"/>
      <c r="V433" s="1"/>
      <c r="W433" s="1"/>
      <c r="X433" s="1"/>
    </row>
    <row r="434" spans="1:24">
      <c r="A434" s="1"/>
      <c r="B434" s="253"/>
      <c r="C434" s="252"/>
      <c r="D434" s="252"/>
      <c r="E434" s="252"/>
      <c r="F434" s="252"/>
      <c r="G434" s="251"/>
      <c r="H434" s="251"/>
      <c r="I434" s="251"/>
      <c r="J434" s="251"/>
      <c r="K434" s="249"/>
      <c r="L434" s="249"/>
      <c r="M434" s="249"/>
      <c r="N434" s="250"/>
      <c r="O434" s="250"/>
      <c r="P434" s="249"/>
      <c r="Q434" s="170"/>
      <c r="R434" s="248"/>
      <c r="S434" s="248"/>
      <c r="T434" s="130"/>
      <c r="U434" s="247"/>
      <c r="V434" s="1"/>
      <c r="W434" s="1"/>
      <c r="X434" s="1"/>
    </row>
    <row r="435" spans="1:24">
      <c r="A435" s="1"/>
      <c r="B435" s="253"/>
      <c r="C435" s="252"/>
      <c r="D435" s="252"/>
      <c r="E435" s="252"/>
      <c r="F435" s="252"/>
      <c r="G435" s="251"/>
      <c r="H435" s="251"/>
      <c r="I435" s="251"/>
      <c r="J435" s="251"/>
      <c r="K435" s="249"/>
      <c r="L435" s="249"/>
      <c r="M435" s="249"/>
      <c r="N435" s="250"/>
      <c r="O435" s="250"/>
      <c r="P435" s="249"/>
      <c r="Q435" s="170"/>
      <c r="R435" s="248"/>
      <c r="S435" s="248"/>
      <c r="T435" s="130"/>
      <c r="U435" s="247"/>
      <c r="V435" s="1"/>
      <c r="W435" s="1"/>
      <c r="X435" s="1"/>
    </row>
    <row r="436" spans="1:24">
      <c r="A436" s="1"/>
      <c r="B436" s="253"/>
      <c r="C436" s="252"/>
      <c r="D436" s="252"/>
      <c r="E436" s="252"/>
      <c r="F436" s="252"/>
      <c r="G436" s="251"/>
      <c r="H436" s="251"/>
      <c r="I436" s="251"/>
      <c r="J436" s="251"/>
      <c r="K436" s="249"/>
      <c r="L436" s="249"/>
      <c r="M436" s="249"/>
      <c r="N436" s="250"/>
      <c r="O436" s="250"/>
      <c r="P436" s="249"/>
      <c r="Q436" s="170"/>
      <c r="R436" s="248"/>
      <c r="S436" s="248"/>
      <c r="T436" s="130"/>
      <c r="U436" s="247"/>
      <c r="V436" s="1"/>
      <c r="W436" s="1"/>
      <c r="X436" s="1"/>
    </row>
    <row r="437" spans="1:24">
      <c r="A437" s="1"/>
      <c r="B437" s="253"/>
      <c r="C437" s="252"/>
      <c r="D437" s="252"/>
      <c r="E437" s="252"/>
      <c r="F437" s="252"/>
      <c r="G437" s="251"/>
      <c r="H437" s="251"/>
      <c r="I437" s="251"/>
      <c r="J437" s="251"/>
      <c r="K437" s="249"/>
      <c r="L437" s="249"/>
      <c r="M437" s="249"/>
      <c r="N437" s="250"/>
      <c r="O437" s="250"/>
      <c r="P437" s="249"/>
      <c r="Q437" s="170"/>
      <c r="R437" s="248"/>
      <c r="S437" s="248"/>
      <c r="T437" s="130"/>
      <c r="U437" s="247"/>
      <c r="V437" s="1"/>
      <c r="W437" s="1"/>
      <c r="X437" s="1"/>
    </row>
    <row r="438" spans="1:24">
      <c r="A438" s="1"/>
      <c r="B438" s="253"/>
      <c r="C438" s="252"/>
      <c r="D438" s="252"/>
      <c r="E438" s="252"/>
      <c r="F438" s="252"/>
      <c r="G438" s="251"/>
      <c r="H438" s="251"/>
      <c r="I438" s="251"/>
      <c r="J438" s="251"/>
      <c r="K438" s="249"/>
      <c r="L438" s="249"/>
      <c r="M438" s="249"/>
      <c r="N438" s="250"/>
      <c r="O438" s="250"/>
      <c r="P438" s="249"/>
      <c r="Q438" s="170"/>
      <c r="R438" s="248"/>
      <c r="S438" s="248"/>
      <c r="T438" s="130"/>
      <c r="U438" s="247"/>
      <c r="V438" s="1"/>
      <c r="W438" s="1"/>
      <c r="X438" s="1"/>
    </row>
    <row r="439" spans="1:24">
      <c r="A439" s="1"/>
      <c r="B439" s="253"/>
      <c r="C439" s="252"/>
      <c r="D439" s="252"/>
      <c r="E439" s="252"/>
      <c r="F439" s="252"/>
      <c r="G439" s="251"/>
      <c r="H439" s="251"/>
      <c r="I439" s="251"/>
      <c r="J439" s="251"/>
      <c r="K439" s="249"/>
      <c r="L439" s="249"/>
      <c r="M439" s="249"/>
      <c r="N439" s="250"/>
      <c r="O439" s="250"/>
      <c r="P439" s="249"/>
      <c r="Q439" s="170"/>
      <c r="R439" s="248"/>
      <c r="S439" s="248"/>
      <c r="T439" s="130"/>
      <c r="U439" s="247"/>
      <c r="V439" s="1"/>
      <c r="W439" s="1"/>
      <c r="X439" s="1"/>
    </row>
    <row r="440" spans="1:24">
      <c r="A440" s="1"/>
      <c r="B440" s="253"/>
      <c r="C440" s="252"/>
      <c r="D440" s="252"/>
      <c r="E440" s="252"/>
      <c r="F440" s="252"/>
      <c r="G440" s="251"/>
      <c r="H440" s="251"/>
      <c r="I440" s="251"/>
      <c r="J440" s="251"/>
      <c r="K440" s="249"/>
      <c r="L440" s="249"/>
      <c r="M440" s="249"/>
      <c r="N440" s="250"/>
      <c r="O440" s="250"/>
      <c r="P440" s="249"/>
      <c r="Q440" s="170"/>
      <c r="R440" s="248"/>
      <c r="S440" s="248"/>
      <c r="T440" s="130"/>
      <c r="U440" s="247"/>
      <c r="V440" s="1"/>
      <c r="W440" s="1"/>
      <c r="X440" s="1"/>
    </row>
    <row r="441" spans="1:24">
      <c r="A441" s="1"/>
      <c r="B441" s="253"/>
      <c r="C441" s="252"/>
      <c r="D441" s="252"/>
      <c r="E441" s="252"/>
      <c r="F441" s="252"/>
      <c r="G441" s="251"/>
      <c r="H441" s="251"/>
      <c r="I441" s="251"/>
      <c r="J441" s="251"/>
      <c r="K441" s="249"/>
      <c r="L441" s="249"/>
      <c r="M441" s="249"/>
      <c r="N441" s="250"/>
      <c r="O441" s="250"/>
      <c r="P441" s="249"/>
      <c r="Q441" s="170"/>
      <c r="R441" s="248"/>
      <c r="S441" s="248"/>
      <c r="T441" s="130"/>
      <c r="U441" s="247"/>
      <c r="V441" s="1"/>
      <c r="W441" s="1"/>
      <c r="X441" s="1"/>
    </row>
    <row r="442" spans="1:24">
      <c r="A442" s="1"/>
      <c r="B442" s="253"/>
      <c r="C442" s="252"/>
      <c r="D442" s="252"/>
      <c r="E442" s="252"/>
      <c r="F442" s="252"/>
      <c r="G442" s="251"/>
      <c r="H442" s="251"/>
      <c r="I442" s="251"/>
      <c r="J442" s="251"/>
      <c r="K442" s="249"/>
      <c r="L442" s="249"/>
      <c r="M442" s="249"/>
      <c r="N442" s="250"/>
      <c r="O442" s="250"/>
      <c r="P442" s="249"/>
      <c r="Q442" s="170"/>
      <c r="R442" s="248"/>
      <c r="S442" s="248"/>
      <c r="T442" s="130"/>
      <c r="U442" s="247"/>
      <c r="V442" s="1"/>
      <c r="W442" s="1"/>
      <c r="X442" s="1"/>
    </row>
    <row r="443" spans="1:24">
      <c r="A443" s="1"/>
      <c r="B443" s="253"/>
      <c r="C443" s="252"/>
      <c r="D443" s="252"/>
      <c r="E443" s="252"/>
      <c r="F443" s="252"/>
      <c r="G443" s="251"/>
      <c r="H443" s="251"/>
      <c r="I443" s="251"/>
      <c r="J443" s="251"/>
      <c r="K443" s="249"/>
      <c r="L443" s="249"/>
      <c r="M443" s="249"/>
      <c r="N443" s="250"/>
      <c r="O443" s="250"/>
      <c r="P443" s="249"/>
      <c r="Q443" s="170"/>
      <c r="R443" s="248"/>
      <c r="S443" s="248"/>
      <c r="T443" s="130"/>
      <c r="U443" s="247"/>
      <c r="V443" s="1"/>
      <c r="W443" s="1"/>
      <c r="X443" s="1"/>
    </row>
    <row r="444" spans="1:24">
      <c r="A444" s="1"/>
      <c r="B444" s="253"/>
      <c r="C444" s="252"/>
      <c r="D444" s="252"/>
      <c r="E444" s="252"/>
      <c r="F444" s="252"/>
      <c r="G444" s="251"/>
      <c r="H444" s="251"/>
      <c r="I444" s="251"/>
      <c r="J444" s="251"/>
      <c r="K444" s="249"/>
      <c r="L444" s="249"/>
      <c r="M444" s="249"/>
      <c r="N444" s="250"/>
      <c r="O444" s="250"/>
      <c r="P444" s="249"/>
      <c r="Q444" s="170"/>
      <c r="R444" s="248"/>
      <c r="S444" s="248"/>
      <c r="T444" s="130"/>
      <c r="U444" s="247"/>
      <c r="V444" s="1"/>
      <c r="W444" s="1"/>
      <c r="X444" s="1"/>
    </row>
    <row r="445" spans="1:24">
      <c r="A445" s="1"/>
      <c r="B445" s="253"/>
      <c r="C445" s="252"/>
      <c r="D445" s="252"/>
      <c r="E445" s="252"/>
      <c r="F445" s="252"/>
      <c r="G445" s="251"/>
      <c r="H445" s="251"/>
      <c r="I445" s="251"/>
      <c r="J445" s="251"/>
      <c r="K445" s="249"/>
      <c r="L445" s="249"/>
      <c r="M445" s="249"/>
      <c r="N445" s="250"/>
      <c r="O445" s="250"/>
      <c r="P445" s="249"/>
      <c r="Q445" s="170"/>
      <c r="R445" s="248"/>
      <c r="S445" s="248"/>
      <c r="T445" s="130"/>
      <c r="U445" s="247"/>
      <c r="V445" s="1"/>
      <c r="W445" s="1"/>
      <c r="X445" s="1"/>
    </row>
    <row r="446" spans="1:24">
      <c r="A446" s="1"/>
      <c r="B446" s="253"/>
      <c r="C446" s="252"/>
      <c r="D446" s="252"/>
      <c r="E446" s="252"/>
      <c r="F446" s="252"/>
      <c r="G446" s="251"/>
      <c r="H446" s="251"/>
      <c r="I446" s="251"/>
      <c r="J446" s="251"/>
      <c r="K446" s="249"/>
      <c r="L446" s="249"/>
      <c r="M446" s="249"/>
      <c r="N446" s="250"/>
      <c r="O446" s="250"/>
      <c r="P446" s="249"/>
      <c r="Q446" s="170"/>
      <c r="R446" s="248"/>
      <c r="S446" s="248"/>
      <c r="T446" s="130"/>
      <c r="U446" s="247"/>
      <c r="V446" s="1"/>
      <c r="W446" s="1"/>
      <c r="X446" s="1"/>
    </row>
    <row r="447" spans="1:24">
      <c r="A447" s="1"/>
      <c r="B447" s="253"/>
      <c r="C447" s="252"/>
      <c r="D447" s="252"/>
      <c r="E447" s="252"/>
      <c r="F447" s="252"/>
      <c r="G447" s="251"/>
      <c r="H447" s="251"/>
      <c r="I447" s="251"/>
      <c r="J447" s="251"/>
      <c r="K447" s="249"/>
      <c r="L447" s="249"/>
      <c r="M447" s="249"/>
      <c r="N447" s="250"/>
      <c r="O447" s="250"/>
      <c r="P447" s="249"/>
      <c r="Q447" s="170"/>
      <c r="R447" s="248"/>
      <c r="S447" s="248"/>
      <c r="T447" s="130"/>
      <c r="U447" s="247"/>
      <c r="V447" s="1"/>
      <c r="W447" s="1"/>
      <c r="X447" s="1"/>
    </row>
    <row r="448" spans="1:24">
      <c r="A448" s="1"/>
      <c r="B448" s="253"/>
      <c r="C448" s="252"/>
      <c r="D448" s="252"/>
      <c r="E448" s="252"/>
      <c r="F448" s="252"/>
      <c r="G448" s="251"/>
      <c r="H448" s="251"/>
      <c r="I448" s="251"/>
      <c r="J448" s="251"/>
      <c r="K448" s="249"/>
      <c r="L448" s="249"/>
      <c r="M448" s="249"/>
      <c r="N448" s="250"/>
      <c r="O448" s="250"/>
      <c r="P448" s="249"/>
      <c r="Q448" s="170"/>
      <c r="R448" s="248"/>
      <c r="S448" s="248"/>
      <c r="T448" s="130"/>
      <c r="U448" s="247"/>
      <c r="V448" s="1"/>
      <c r="W448" s="1"/>
      <c r="X448" s="1"/>
    </row>
    <row r="449" spans="1:24">
      <c r="A449" s="1"/>
      <c r="B449" s="253"/>
      <c r="C449" s="252"/>
      <c r="D449" s="252"/>
      <c r="E449" s="252"/>
      <c r="F449" s="252"/>
      <c r="G449" s="251"/>
      <c r="H449" s="251"/>
      <c r="I449" s="251"/>
      <c r="J449" s="251"/>
      <c r="K449" s="249"/>
      <c r="L449" s="249"/>
      <c r="M449" s="249"/>
      <c r="N449" s="250"/>
      <c r="O449" s="250"/>
      <c r="P449" s="249"/>
      <c r="Q449" s="170"/>
      <c r="R449" s="248"/>
      <c r="S449" s="248"/>
      <c r="T449" s="130"/>
      <c r="U449" s="247"/>
      <c r="V449" s="1"/>
      <c r="W449" s="1"/>
      <c r="X449" s="1"/>
    </row>
    <row r="450" spans="1:24">
      <c r="A450" s="1"/>
      <c r="B450" s="253"/>
      <c r="C450" s="252"/>
      <c r="D450" s="252"/>
      <c r="E450" s="252"/>
      <c r="F450" s="252"/>
      <c r="G450" s="251"/>
      <c r="H450" s="251"/>
      <c r="I450" s="251"/>
      <c r="J450" s="251"/>
      <c r="K450" s="249"/>
      <c r="L450" s="249"/>
      <c r="M450" s="249"/>
      <c r="N450" s="250"/>
      <c r="O450" s="250"/>
      <c r="P450" s="249"/>
      <c r="Q450" s="170"/>
      <c r="R450" s="248"/>
      <c r="S450" s="248"/>
      <c r="T450" s="130"/>
      <c r="U450" s="247"/>
      <c r="V450" s="1"/>
      <c r="W450" s="1"/>
      <c r="X450" s="1"/>
    </row>
    <row r="451" spans="1:24">
      <c r="A451" s="1"/>
      <c r="B451" s="253"/>
      <c r="C451" s="252"/>
      <c r="D451" s="252"/>
      <c r="E451" s="252"/>
      <c r="F451" s="252"/>
      <c r="G451" s="251"/>
      <c r="H451" s="251"/>
      <c r="I451" s="251"/>
      <c r="J451" s="251"/>
      <c r="K451" s="249"/>
      <c r="L451" s="249"/>
      <c r="M451" s="249"/>
      <c r="N451" s="250"/>
      <c r="O451" s="250"/>
      <c r="P451" s="249"/>
      <c r="Q451" s="170"/>
      <c r="R451" s="248"/>
      <c r="S451" s="248"/>
      <c r="T451" s="130"/>
      <c r="U451" s="247"/>
      <c r="V451" s="1"/>
      <c r="W451" s="1"/>
      <c r="X451" s="1"/>
    </row>
    <row r="452" spans="1:24">
      <c r="A452" s="1"/>
      <c r="B452" s="253"/>
      <c r="C452" s="252"/>
      <c r="D452" s="252"/>
      <c r="E452" s="252"/>
      <c r="F452" s="252"/>
      <c r="G452" s="251"/>
      <c r="H452" s="251"/>
      <c r="I452" s="251"/>
      <c r="J452" s="251"/>
      <c r="K452" s="249"/>
      <c r="L452" s="249"/>
      <c r="M452" s="249"/>
      <c r="N452" s="250"/>
      <c r="O452" s="250"/>
      <c r="P452" s="249"/>
      <c r="Q452" s="170"/>
      <c r="R452" s="248"/>
      <c r="S452" s="248"/>
      <c r="T452" s="130"/>
      <c r="U452" s="247"/>
      <c r="V452" s="1"/>
      <c r="W452" s="1"/>
      <c r="X452" s="1"/>
    </row>
    <row r="453" spans="1:24">
      <c r="A453" s="1"/>
      <c r="B453" s="253"/>
      <c r="C453" s="252"/>
      <c r="D453" s="252"/>
      <c r="E453" s="252"/>
      <c r="F453" s="252"/>
      <c r="G453" s="251"/>
      <c r="H453" s="251"/>
      <c r="I453" s="251"/>
      <c r="J453" s="251"/>
      <c r="K453" s="249"/>
      <c r="L453" s="249"/>
      <c r="M453" s="249"/>
      <c r="N453" s="250"/>
      <c r="O453" s="250"/>
      <c r="P453" s="249"/>
      <c r="Q453" s="170"/>
      <c r="R453" s="248"/>
      <c r="S453" s="248"/>
      <c r="T453" s="130"/>
      <c r="U453" s="247"/>
      <c r="V453" s="1"/>
      <c r="W453" s="1"/>
      <c r="X453" s="1"/>
    </row>
    <row r="454" spans="1:24">
      <c r="A454" s="1"/>
      <c r="B454" s="253"/>
      <c r="C454" s="252"/>
      <c r="D454" s="252"/>
      <c r="E454" s="252"/>
      <c r="F454" s="252"/>
      <c r="G454" s="251"/>
      <c r="H454" s="251"/>
      <c r="I454" s="251"/>
      <c r="J454" s="251"/>
      <c r="K454" s="249"/>
      <c r="L454" s="249"/>
      <c r="M454" s="249"/>
      <c r="N454" s="250"/>
      <c r="O454" s="250"/>
      <c r="P454" s="249"/>
      <c r="Q454" s="170"/>
      <c r="R454" s="248"/>
      <c r="S454" s="248"/>
      <c r="T454" s="130"/>
      <c r="U454" s="247"/>
      <c r="V454" s="1"/>
      <c r="W454" s="1"/>
      <c r="X454" s="1"/>
    </row>
    <row r="455" spans="1:24">
      <c r="A455" s="1"/>
      <c r="B455" s="253"/>
      <c r="C455" s="252"/>
      <c r="D455" s="252"/>
      <c r="E455" s="252"/>
      <c r="F455" s="252"/>
      <c r="G455" s="251"/>
      <c r="H455" s="251"/>
      <c r="I455" s="251"/>
      <c r="J455" s="251"/>
      <c r="K455" s="249"/>
      <c r="L455" s="249"/>
      <c r="M455" s="249"/>
      <c r="N455" s="250"/>
      <c r="O455" s="250"/>
      <c r="P455" s="249"/>
      <c r="Q455" s="170"/>
      <c r="R455" s="248"/>
      <c r="S455" s="248"/>
      <c r="T455" s="130"/>
      <c r="U455" s="247"/>
      <c r="V455" s="1"/>
      <c r="W455" s="1"/>
      <c r="X455" s="1"/>
    </row>
    <row r="456" spans="1:24">
      <c r="A456" s="1"/>
      <c r="B456" s="253"/>
      <c r="C456" s="252"/>
      <c r="D456" s="252"/>
      <c r="E456" s="252"/>
      <c r="F456" s="252"/>
      <c r="G456" s="251"/>
      <c r="H456" s="251"/>
      <c r="I456" s="251"/>
      <c r="J456" s="251"/>
      <c r="K456" s="249"/>
      <c r="L456" s="249"/>
      <c r="M456" s="249"/>
      <c r="N456" s="250"/>
      <c r="O456" s="250"/>
      <c r="P456" s="249"/>
      <c r="Q456" s="170"/>
      <c r="R456" s="248"/>
      <c r="S456" s="248"/>
      <c r="T456" s="130"/>
      <c r="U456" s="247"/>
      <c r="V456" s="1"/>
      <c r="W456" s="1"/>
      <c r="X456" s="1"/>
    </row>
    <row r="457" spans="1:24">
      <c r="A457" s="1"/>
      <c r="B457" s="253"/>
      <c r="C457" s="252"/>
      <c r="D457" s="252"/>
      <c r="E457" s="252"/>
      <c r="F457" s="252"/>
      <c r="G457" s="251"/>
      <c r="H457" s="251"/>
      <c r="I457" s="251"/>
      <c r="J457" s="251"/>
      <c r="K457" s="249"/>
      <c r="L457" s="249"/>
      <c r="M457" s="249"/>
      <c r="N457" s="250"/>
      <c r="O457" s="250"/>
      <c r="P457" s="249"/>
      <c r="Q457" s="170"/>
      <c r="R457" s="248"/>
      <c r="S457" s="248"/>
      <c r="T457" s="130"/>
      <c r="U457" s="247"/>
      <c r="V457" s="1"/>
      <c r="W457" s="1"/>
      <c r="X457" s="1"/>
    </row>
    <row r="458" spans="1:24">
      <c r="A458" s="1"/>
      <c r="B458" s="253"/>
      <c r="C458" s="252"/>
      <c r="D458" s="252"/>
      <c r="E458" s="252"/>
      <c r="F458" s="252"/>
      <c r="G458" s="251"/>
      <c r="H458" s="251"/>
      <c r="I458" s="251"/>
      <c r="J458" s="251"/>
      <c r="K458" s="249"/>
      <c r="L458" s="249"/>
      <c r="M458" s="249"/>
      <c r="N458" s="250"/>
      <c r="O458" s="250"/>
      <c r="P458" s="249"/>
      <c r="Q458" s="170"/>
      <c r="R458" s="248"/>
      <c r="S458" s="248"/>
      <c r="T458" s="130"/>
      <c r="U458" s="247"/>
      <c r="V458" s="1"/>
      <c r="W458" s="1"/>
      <c r="X458" s="1"/>
    </row>
    <row r="459" spans="1:24">
      <c r="A459" s="1"/>
      <c r="B459" s="253"/>
      <c r="C459" s="252"/>
      <c r="D459" s="252"/>
      <c r="E459" s="252"/>
      <c r="F459" s="252"/>
      <c r="G459" s="251"/>
      <c r="H459" s="251"/>
      <c r="I459" s="251"/>
      <c r="J459" s="251"/>
      <c r="K459" s="249"/>
      <c r="L459" s="249"/>
      <c r="M459" s="249"/>
      <c r="N459" s="250"/>
      <c r="O459" s="250"/>
      <c r="P459" s="249"/>
      <c r="Q459" s="170"/>
      <c r="R459" s="248"/>
      <c r="S459" s="248"/>
      <c r="T459" s="130"/>
      <c r="U459" s="247"/>
      <c r="V459" s="1"/>
      <c r="W459" s="1"/>
      <c r="X459" s="1"/>
    </row>
    <row r="460" spans="1:24">
      <c r="A460" s="1"/>
      <c r="B460" s="253"/>
      <c r="C460" s="252"/>
      <c r="D460" s="252"/>
      <c r="E460" s="252"/>
      <c r="F460" s="252"/>
      <c r="G460" s="251"/>
      <c r="H460" s="251"/>
      <c r="I460" s="251"/>
      <c r="J460" s="251"/>
      <c r="K460" s="249"/>
      <c r="L460" s="249"/>
      <c r="M460" s="249"/>
      <c r="N460" s="250"/>
      <c r="O460" s="250"/>
      <c r="P460" s="249"/>
      <c r="Q460" s="170"/>
      <c r="R460" s="248"/>
      <c r="S460" s="248"/>
      <c r="T460" s="130"/>
      <c r="U460" s="247"/>
      <c r="V460" s="1"/>
      <c r="W460" s="1"/>
      <c r="X460" s="1"/>
    </row>
    <row r="461" spans="1:24">
      <c r="A461" s="1"/>
      <c r="B461" s="253"/>
      <c r="C461" s="252"/>
      <c r="D461" s="252"/>
      <c r="E461" s="252"/>
      <c r="F461" s="252"/>
      <c r="G461" s="251"/>
      <c r="H461" s="251"/>
      <c r="I461" s="251"/>
      <c r="J461" s="251"/>
      <c r="K461" s="249"/>
      <c r="L461" s="249"/>
      <c r="M461" s="249"/>
      <c r="N461" s="250"/>
      <c r="O461" s="250"/>
      <c r="P461" s="249"/>
      <c r="Q461" s="170"/>
      <c r="R461" s="248"/>
      <c r="S461" s="248"/>
      <c r="T461" s="130"/>
      <c r="U461" s="247"/>
      <c r="V461" s="1"/>
      <c r="W461" s="1"/>
      <c r="X461" s="1"/>
    </row>
    <row r="462" spans="1:24">
      <c r="A462" s="1"/>
      <c r="B462" s="253"/>
      <c r="C462" s="252"/>
      <c r="D462" s="252"/>
      <c r="E462" s="252"/>
      <c r="F462" s="252"/>
      <c r="G462" s="251"/>
      <c r="H462" s="251"/>
      <c r="I462" s="251"/>
      <c r="J462" s="251"/>
      <c r="K462" s="249"/>
      <c r="L462" s="249"/>
      <c r="M462" s="249"/>
      <c r="N462" s="250"/>
      <c r="O462" s="250"/>
      <c r="P462" s="249"/>
      <c r="Q462" s="170"/>
      <c r="R462" s="248"/>
      <c r="S462" s="248"/>
      <c r="T462" s="130"/>
      <c r="U462" s="247"/>
      <c r="V462" s="1"/>
      <c r="W462" s="1"/>
      <c r="X462" s="1"/>
    </row>
    <row r="463" spans="1:24">
      <c r="A463" s="1"/>
      <c r="B463" s="253"/>
      <c r="C463" s="252"/>
      <c r="D463" s="252"/>
      <c r="E463" s="252"/>
      <c r="F463" s="252"/>
      <c r="G463" s="251"/>
      <c r="H463" s="251"/>
      <c r="I463" s="251"/>
      <c r="J463" s="251"/>
      <c r="K463" s="249"/>
      <c r="L463" s="249"/>
      <c r="M463" s="249"/>
      <c r="N463" s="250"/>
      <c r="O463" s="250"/>
      <c r="P463" s="249"/>
      <c r="Q463" s="170"/>
      <c r="R463" s="248"/>
      <c r="S463" s="248"/>
      <c r="T463" s="130"/>
      <c r="U463" s="247"/>
      <c r="V463" s="1"/>
      <c r="W463" s="1"/>
      <c r="X463" s="1"/>
    </row>
    <row r="464" spans="1:24">
      <c r="A464" s="1"/>
      <c r="B464" s="253"/>
      <c r="C464" s="252"/>
      <c r="D464" s="252"/>
      <c r="E464" s="252"/>
      <c r="F464" s="252"/>
      <c r="G464" s="251"/>
      <c r="H464" s="251"/>
      <c r="I464" s="251"/>
      <c r="J464" s="251"/>
      <c r="K464" s="249"/>
      <c r="L464" s="249"/>
      <c r="M464" s="249"/>
      <c r="N464" s="250"/>
      <c r="O464" s="250"/>
      <c r="P464" s="249"/>
      <c r="Q464" s="170"/>
      <c r="R464" s="248"/>
      <c r="S464" s="248"/>
      <c r="T464" s="130"/>
      <c r="U464" s="247"/>
      <c r="V464" s="1"/>
      <c r="W464" s="1"/>
      <c r="X464" s="1"/>
    </row>
    <row r="465" spans="1:24">
      <c r="A465" s="1"/>
      <c r="B465" s="253"/>
      <c r="C465" s="252"/>
      <c r="D465" s="252"/>
      <c r="E465" s="252"/>
      <c r="F465" s="252"/>
      <c r="G465" s="251"/>
      <c r="H465" s="251"/>
      <c r="I465" s="251"/>
      <c r="J465" s="251"/>
      <c r="K465" s="249"/>
      <c r="L465" s="249"/>
      <c r="M465" s="249"/>
      <c r="N465" s="250"/>
      <c r="O465" s="250"/>
      <c r="P465" s="249"/>
      <c r="Q465" s="170"/>
      <c r="R465" s="248"/>
      <c r="S465" s="248"/>
      <c r="T465" s="130"/>
      <c r="U465" s="247"/>
      <c r="V465" s="1"/>
      <c r="W465" s="1"/>
      <c r="X465" s="1"/>
    </row>
    <row r="466" spans="1:24">
      <c r="A466" s="1"/>
      <c r="B466" s="253"/>
      <c r="C466" s="252"/>
      <c r="D466" s="252"/>
      <c r="E466" s="252"/>
      <c r="F466" s="252"/>
      <c r="G466" s="251"/>
      <c r="H466" s="251"/>
      <c r="I466" s="251"/>
      <c r="J466" s="251"/>
      <c r="K466" s="249"/>
      <c r="L466" s="249"/>
      <c r="M466" s="249"/>
      <c r="N466" s="250"/>
      <c r="O466" s="250"/>
      <c r="P466" s="249"/>
      <c r="Q466" s="170"/>
      <c r="R466" s="248"/>
      <c r="S466" s="248"/>
      <c r="T466" s="130"/>
      <c r="U466" s="247"/>
      <c r="V466" s="1"/>
      <c r="W466" s="1"/>
      <c r="X466" s="1"/>
    </row>
    <row r="467" spans="1:24">
      <c r="A467" s="1"/>
      <c r="B467" s="253"/>
      <c r="C467" s="252"/>
      <c r="D467" s="252"/>
      <c r="E467" s="252"/>
      <c r="F467" s="252"/>
      <c r="G467" s="251"/>
      <c r="H467" s="251"/>
      <c r="I467" s="251"/>
      <c r="J467" s="251"/>
      <c r="K467" s="249"/>
      <c r="L467" s="249"/>
      <c r="M467" s="249"/>
      <c r="N467" s="250"/>
      <c r="O467" s="250"/>
      <c r="P467" s="249"/>
      <c r="Q467" s="170"/>
      <c r="R467" s="248"/>
      <c r="S467" s="248"/>
      <c r="T467" s="130"/>
      <c r="U467" s="247"/>
      <c r="V467" s="1"/>
      <c r="W467" s="1"/>
      <c r="X467" s="1"/>
    </row>
    <row r="468" spans="1:24">
      <c r="A468" s="1"/>
      <c r="B468" s="253"/>
      <c r="C468" s="252"/>
      <c r="D468" s="252"/>
      <c r="E468" s="252"/>
      <c r="F468" s="252"/>
      <c r="G468" s="251"/>
      <c r="H468" s="251"/>
      <c r="I468" s="251"/>
      <c r="J468" s="251"/>
      <c r="K468" s="249"/>
      <c r="L468" s="249"/>
      <c r="M468" s="249"/>
      <c r="N468" s="250"/>
      <c r="O468" s="250"/>
      <c r="P468" s="249"/>
      <c r="Q468" s="170"/>
      <c r="R468" s="248"/>
      <c r="S468" s="248"/>
      <c r="T468" s="130"/>
      <c r="U468" s="247"/>
      <c r="V468" s="1"/>
      <c r="W468" s="1"/>
      <c r="X468" s="1"/>
    </row>
    <row r="469" spans="1:24">
      <c r="A469" s="1"/>
      <c r="B469" s="253"/>
      <c r="C469" s="252"/>
      <c r="D469" s="252"/>
      <c r="E469" s="252"/>
      <c r="F469" s="252"/>
      <c r="G469" s="251"/>
      <c r="H469" s="251"/>
      <c r="I469" s="251"/>
      <c r="J469" s="251"/>
      <c r="K469" s="249"/>
      <c r="L469" s="249"/>
      <c r="M469" s="249"/>
      <c r="N469" s="250"/>
      <c r="O469" s="250"/>
      <c r="P469" s="249"/>
      <c r="Q469" s="170"/>
      <c r="R469" s="248"/>
      <c r="S469" s="248"/>
      <c r="T469" s="130"/>
      <c r="U469" s="247"/>
      <c r="V469" s="1"/>
      <c r="W469" s="1"/>
      <c r="X469" s="1"/>
    </row>
    <row r="470" spans="1:24">
      <c r="A470" s="1"/>
      <c r="B470" s="253"/>
      <c r="C470" s="252"/>
      <c r="D470" s="252"/>
      <c r="E470" s="252"/>
      <c r="F470" s="252"/>
      <c r="G470" s="251"/>
      <c r="H470" s="251"/>
      <c r="I470" s="251"/>
      <c r="J470" s="251"/>
      <c r="K470" s="249"/>
      <c r="L470" s="249"/>
      <c r="M470" s="249"/>
      <c r="N470" s="250"/>
      <c r="O470" s="250"/>
      <c r="P470" s="249"/>
      <c r="Q470" s="170"/>
      <c r="R470" s="248"/>
      <c r="S470" s="248"/>
      <c r="T470" s="130"/>
      <c r="U470" s="247"/>
      <c r="V470" s="1"/>
      <c r="W470" s="1"/>
      <c r="X470" s="1"/>
    </row>
    <row r="471" spans="1:24">
      <c r="A471" s="1"/>
      <c r="B471" s="253"/>
      <c r="C471" s="252"/>
      <c r="D471" s="252"/>
      <c r="E471" s="252"/>
      <c r="F471" s="252"/>
      <c r="G471" s="251"/>
      <c r="H471" s="251"/>
      <c r="I471" s="251"/>
      <c r="J471" s="251"/>
      <c r="K471" s="249"/>
      <c r="L471" s="249"/>
      <c r="M471" s="249"/>
      <c r="N471" s="250"/>
      <c r="O471" s="250"/>
      <c r="P471" s="249"/>
      <c r="Q471" s="170"/>
      <c r="R471" s="248"/>
      <c r="S471" s="248"/>
      <c r="T471" s="130"/>
      <c r="U471" s="247"/>
      <c r="V471" s="1"/>
      <c r="W471" s="1"/>
      <c r="X471" s="1"/>
    </row>
    <row r="472" spans="1:24">
      <c r="A472" s="1"/>
      <c r="B472" s="253"/>
      <c r="C472" s="252"/>
      <c r="D472" s="252"/>
      <c r="E472" s="252"/>
      <c r="F472" s="252"/>
      <c r="G472" s="251"/>
      <c r="H472" s="251"/>
      <c r="I472" s="251"/>
      <c r="J472" s="251"/>
      <c r="K472" s="249"/>
      <c r="L472" s="249"/>
      <c r="M472" s="249"/>
      <c r="N472" s="250"/>
      <c r="O472" s="250"/>
      <c r="P472" s="249"/>
      <c r="Q472" s="170"/>
      <c r="R472" s="248"/>
      <c r="S472" s="248"/>
      <c r="T472" s="130"/>
      <c r="U472" s="247"/>
      <c r="V472" s="1"/>
      <c r="W472" s="1"/>
      <c r="X472" s="1"/>
    </row>
    <row r="473" spans="1:24">
      <c r="A473" s="1"/>
      <c r="B473" s="253"/>
      <c r="C473" s="252"/>
      <c r="D473" s="252"/>
      <c r="E473" s="252"/>
      <c r="F473" s="252"/>
      <c r="G473" s="251"/>
      <c r="H473" s="251"/>
      <c r="I473" s="251"/>
      <c r="J473" s="251"/>
      <c r="K473" s="249"/>
      <c r="L473" s="249"/>
      <c r="M473" s="249"/>
      <c r="N473" s="250"/>
      <c r="O473" s="250"/>
      <c r="P473" s="249"/>
      <c r="Q473" s="170"/>
      <c r="R473" s="248"/>
      <c r="S473" s="248"/>
      <c r="T473" s="130"/>
      <c r="U473" s="247"/>
      <c r="V473" s="1"/>
      <c r="W473" s="1"/>
      <c r="X473" s="1"/>
    </row>
    <row r="474" spans="1:24">
      <c r="A474" s="1"/>
      <c r="B474" s="253"/>
      <c r="C474" s="252"/>
      <c r="D474" s="252"/>
      <c r="E474" s="252"/>
      <c r="F474" s="252"/>
      <c r="G474" s="251"/>
      <c r="H474" s="251"/>
      <c r="I474" s="251"/>
      <c r="J474" s="251"/>
      <c r="K474" s="249"/>
      <c r="L474" s="249"/>
      <c r="M474" s="249"/>
      <c r="N474" s="250"/>
      <c r="O474" s="250"/>
      <c r="P474" s="249"/>
      <c r="Q474" s="170"/>
      <c r="R474" s="248"/>
      <c r="S474" s="248"/>
      <c r="T474" s="130"/>
      <c r="U474" s="247"/>
      <c r="V474" s="1"/>
      <c r="W474" s="1"/>
      <c r="X474" s="1"/>
    </row>
    <row r="475" spans="1:24">
      <c r="A475" s="1"/>
      <c r="B475" s="253"/>
      <c r="C475" s="252"/>
      <c r="D475" s="252"/>
      <c r="E475" s="252"/>
      <c r="F475" s="252"/>
      <c r="G475" s="251"/>
      <c r="H475" s="251"/>
      <c r="I475" s="251"/>
      <c r="J475" s="251"/>
      <c r="K475" s="249"/>
      <c r="L475" s="249"/>
      <c r="M475" s="249"/>
      <c r="N475" s="250"/>
      <c r="O475" s="250"/>
      <c r="P475" s="249"/>
      <c r="Q475" s="170"/>
      <c r="R475" s="248"/>
      <c r="S475" s="248"/>
      <c r="T475" s="130"/>
      <c r="U475" s="247"/>
      <c r="V475" s="1"/>
      <c r="W475" s="1"/>
      <c r="X475" s="1"/>
    </row>
    <row r="476" spans="1:24">
      <c r="A476" s="1"/>
      <c r="B476" s="253"/>
      <c r="C476" s="252"/>
      <c r="D476" s="252"/>
      <c r="E476" s="252"/>
      <c r="F476" s="252"/>
      <c r="G476" s="251"/>
      <c r="H476" s="251"/>
      <c r="I476" s="251"/>
      <c r="J476" s="251"/>
      <c r="K476" s="249"/>
      <c r="L476" s="249"/>
      <c r="M476" s="249"/>
      <c r="N476" s="250"/>
      <c r="O476" s="250"/>
      <c r="P476" s="249"/>
      <c r="Q476" s="170"/>
      <c r="R476" s="248"/>
      <c r="S476" s="248"/>
      <c r="T476" s="130"/>
      <c r="U476" s="247"/>
      <c r="V476" s="1"/>
      <c r="W476" s="1"/>
      <c r="X476" s="1"/>
    </row>
    <row r="477" spans="1:24">
      <c r="A477" s="1"/>
      <c r="B477" s="253"/>
      <c r="C477" s="252"/>
      <c r="D477" s="252"/>
      <c r="E477" s="252"/>
      <c r="F477" s="252"/>
      <c r="G477" s="251"/>
      <c r="H477" s="251"/>
      <c r="I477" s="251"/>
      <c r="J477" s="251"/>
      <c r="K477" s="249"/>
      <c r="L477" s="249"/>
      <c r="M477" s="249"/>
      <c r="N477" s="250"/>
      <c r="O477" s="250"/>
      <c r="P477" s="249"/>
      <c r="Q477" s="170"/>
      <c r="R477" s="248"/>
      <c r="S477" s="248"/>
      <c r="T477" s="130"/>
      <c r="U477" s="247"/>
      <c r="V477" s="1"/>
      <c r="W477" s="1"/>
      <c r="X477" s="1"/>
    </row>
    <row r="478" spans="1:24">
      <c r="A478" s="1"/>
      <c r="B478" s="253"/>
      <c r="C478" s="252"/>
      <c r="D478" s="252"/>
      <c r="E478" s="252"/>
      <c r="F478" s="252"/>
      <c r="G478" s="251"/>
      <c r="H478" s="251"/>
      <c r="I478" s="251"/>
      <c r="J478" s="251"/>
      <c r="K478" s="249"/>
      <c r="L478" s="249"/>
      <c r="M478" s="249"/>
      <c r="N478" s="250"/>
      <c r="O478" s="250"/>
      <c r="P478" s="249"/>
      <c r="Q478" s="170"/>
      <c r="R478" s="248"/>
      <c r="S478" s="248"/>
      <c r="T478" s="130"/>
      <c r="U478" s="247"/>
      <c r="V478" s="1"/>
      <c r="W478" s="1"/>
      <c r="X478" s="1"/>
    </row>
    <row r="479" spans="1:24">
      <c r="A479" s="1"/>
      <c r="B479" s="253"/>
      <c r="C479" s="252"/>
      <c r="D479" s="252"/>
      <c r="E479" s="252"/>
      <c r="F479" s="252"/>
      <c r="G479" s="251"/>
      <c r="H479" s="251"/>
      <c r="I479" s="251"/>
      <c r="J479" s="251"/>
      <c r="K479" s="249"/>
      <c r="L479" s="249"/>
      <c r="M479" s="249"/>
      <c r="N479" s="250"/>
      <c r="O479" s="250"/>
      <c r="P479" s="249"/>
      <c r="Q479" s="170"/>
      <c r="R479" s="248"/>
      <c r="S479" s="248"/>
      <c r="T479" s="130"/>
      <c r="U479" s="247"/>
      <c r="V479" s="1"/>
      <c r="W479" s="1"/>
      <c r="X479" s="1"/>
    </row>
    <row r="480" spans="1:24">
      <c r="A480" s="1"/>
      <c r="B480" s="253"/>
      <c r="C480" s="252"/>
      <c r="D480" s="252"/>
      <c r="E480" s="252"/>
      <c r="F480" s="252"/>
      <c r="G480" s="251"/>
      <c r="H480" s="251"/>
      <c r="I480" s="251"/>
      <c r="J480" s="251"/>
      <c r="K480" s="249"/>
      <c r="L480" s="249"/>
      <c r="M480" s="249"/>
      <c r="N480" s="250"/>
      <c r="O480" s="250"/>
      <c r="P480" s="249"/>
      <c r="Q480" s="170"/>
      <c r="R480" s="248"/>
      <c r="S480" s="248"/>
      <c r="T480" s="130"/>
      <c r="U480" s="247"/>
      <c r="V480" s="1"/>
      <c r="W480" s="1"/>
      <c r="X480" s="1"/>
    </row>
    <row r="481" spans="1:24">
      <c r="A481" s="1"/>
      <c r="B481" s="253"/>
      <c r="C481" s="252"/>
      <c r="D481" s="252"/>
      <c r="E481" s="252"/>
      <c r="F481" s="252"/>
      <c r="G481" s="251"/>
      <c r="H481" s="251"/>
      <c r="I481" s="251"/>
      <c r="J481" s="251"/>
      <c r="K481" s="249"/>
      <c r="L481" s="249"/>
      <c r="M481" s="249"/>
      <c r="N481" s="250"/>
      <c r="O481" s="250"/>
      <c r="P481" s="249"/>
      <c r="Q481" s="170"/>
      <c r="R481" s="248"/>
      <c r="S481" s="248"/>
      <c r="T481" s="130"/>
      <c r="U481" s="247"/>
      <c r="V481" s="1"/>
      <c r="W481" s="1"/>
      <c r="X481" s="1"/>
    </row>
    <row r="482" spans="1:24">
      <c r="A482" s="1"/>
      <c r="B482" s="253"/>
      <c r="C482" s="252"/>
      <c r="D482" s="252"/>
      <c r="E482" s="252"/>
      <c r="F482" s="252"/>
      <c r="G482" s="251"/>
      <c r="H482" s="251"/>
      <c r="I482" s="251"/>
      <c r="J482" s="251"/>
      <c r="K482" s="249"/>
      <c r="L482" s="249"/>
      <c r="M482" s="249"/>
      <c r="N482" s="250"/>
      <c r="O482" s="250"/>
      <c r="P482" s="249"/>
      <c r="Q482" s="170"/>
      <c r="R482" s="248"/>
      <c r="S482" s="248"/>
      <c r="T482" s="130"/>
      <c r="U482" s="247"/>
      <c r="V482" s="1"/>
      <c r="W482" s="1"/>
      <c r="X482" s="1"/>
    </row>
    <row r="483" spans="1:24">
      <c r="A483" s="1"/>
      <c r="B483" s="253"/>
      <c r="C483" s="252"/>
      <c r="D483" s="252"/>
      <c r="E483" s="252"/>
      <c r="F483" s="252"/>
      <c r="G483" s="251"/>
      <c r="H483" s="251"/>
      <c r="I483" s="251"/>
      <c r="J483" s="251"/>
      <c r="K483" s="249"/>
      <c r="L483" s="249"/>
      <c r="M483" s="249"/>
      <c r="N483" s="250"/>
      <c r="O483" s="250"/>
      <c r="P483" s="249"/>
      <c r="Q483" s="170"/>
      <c r="R483" s="248"/>
      <c r="S483" s="248"/>
      <c r="T483" s="130"/>
      <c r="U483" s="247"/>
      <c r="V483" s="1"/>
      <c r="W483" s="1"/>
      <c r="X483" s="1"/>
    </row>
    <row r="484" spans="1:24">
      <c r="A484" s="1"/>
      <c r="B484" s="253"/>
      <c r="C484" s="252"/>
      <c r="D484" s="252"/>
      <c r="E484" s="252"/>
      <c r="F484" s="252"/>
      <c r="G484" s="251"/>
      <c r="H484" s="251"/>
      <c r="I484" s="251"/>
      <c r="J484" s="251"/>
      <c r="K484" s="249"/>
      <c r="L484" s="249"/>
      <c r="M484" s="249"/>
      <c r="N484" s="250"/>
      <c r="O484" s="250"/>
      <c r="P484" s="249"/>
      <c r="Q484" s="170"/>
      <c r="R484" s="248"/>
      <c r="S484" s="248"/>
      <c r="T484" s="130"/>
      <c r="U484" s="247"/>
      <c r="V484" s="1"/>
      <c r="W484" s="1"/>
      <c r="X484" s="1"/>
    </row>
    <row r="485" spans="1:24">
      <c r="A485" s="1"/>
      <c r="B485" s="253"/>
      <c r="C485" s="252"/>
      <c r="D485" s="252"/>
      <c r="E485" s="252"/>
      <c r="F485" s="252"/>
      <c r="G485" s="251"/>
      <c r="H485" s="251"/>
      <c r="I485" s="251"/>
      <c r="J485" s="251"/>
      <c r="K485" s="249"/>
      <c r="L485" s="249"/>
      <c r="M485" s="249"/>
      <c r="N485" s="250"/>
      <c r="O485" s="250"/>
      <c r="P485" s="249"/>
      <c r="Q485" s="170"/>
      <c r="R485" s="248"/>
      <c r="S485" s="248"/>
      <c r="T485" s="130"/>
      <c r="U485" s="247"/>
      <c r="V485" s="1"/>
      <c r="W485" s="1"/>
      <c r="X485" s="1"/>
    </row>
    <row r="486" spans="1:24">
      <c r="A486" s="1"/>
      <c r="B486" s="253"/>
      <c r="C486" s="252"/>
      <c r="D486" s="252"/>
      <c r="E486" s="252"/>
      <c r="F486" s="252"/>
      <c r="G486" s="251"/>
      <c r="H486" s="251"/>
      <c r="I486" s="251"/>
      <c r="J486" s="251"/>
      <c r="K486" s="249"/>
      <c r="L486" s="249"/>
      <c r="M486" s="249"/>
      <c r="N486" s="250"/>
      <c r="O486" s="250"/>
      <c r="P486" s="249"/>
      <c r="Q486" s="170"/>
      <c r="R486" s="248"/>
      <c r="S486" s="248"/>
      <c r="T486" s="130"/>
      <c r="U486" s="247"/>
      <c r="V486" s="1"/>
      <c r="W486" s="1"/>
      <c r="X486" s="1"/>
    </row>
    <row r="487" spans="1:24">
      <c r="A487" s="1"/>
      <c r="B487" s="253"/>
      <c r="C487" s="252"/>
      <c r="D487" s="252"/>
      <c r="E487" s="252"/>
      <c r="F487" s="252"/>
      <c r="G487" s="251"/>
      <c r="H487" s="251"/>
      <c r="I487" s="251"/>
      <c r="J487" s="251"/>
      <c r="K487" s="249"/>
      <c r="L487" s="249"/>
      <c r="M487" s="249"/>
      <c r="N487" s="250"/>
      <c r="O487" s="250"/>
      <c r="P487" s="249"/>
      <c r="Q487" s="170"/>
      <c r="R487" s="248"/>
      <c r="S487" s="248"/>
      <c r="T487" s="130"/>
      <c r="U487" s="247"/>
      <c r="V487" s="1"/>
      <c r="W487" s="1"/>
      <c r="X487" s="1"/>
    </row>
    <row r="488" spans="1:24">
      <c r="A488" s="1"/>
      <c r="B488" s="253"/>
      <c r="C488" s="252"/>
      <c r="D488" s="252"/>
      <c r="E488" s="252"/>
      <c r="F488" s="252"/>
      <c r="G488" s="251"/>
      <c r="H488" s="251"/>
      <c r="I488" s="251"/>
      <c r="J488" s="251"/>
      <c r="K488" s="249"/>
      <c r="L488" s="249"/>
      <c r="M488" s="249"/>
      <c r="N488" s="250"/>
      <c r="O488" s="250"/>
      <c r="P488" s="249"/>
      <c r="Q488" s="170"/>
      <c r="R488" s="248"/>
      <c r="S488" s="248"/>
      <c r="T488" s="130"/>
      <c r="U488" s="247"/>
      <c r="V488" s="1"/>
      <c r="W488" s="1"/>
      <c r="X488" s="1"/>
    </row>
    <row r="489" spans="1:24">
      <c r="A489" s="1"/>
      <c r="B489" s="253"/>
      <c r="C489" s="252"/>
      <c r="D489" s="252"/>
      <c r="E489" s="252"/>
      <c r="F489" s="252"/>
      <c r="G489" s="251"/>
      <c r="H489" s="251"/>
      <c r="I489" s="251"/>
      <c r="J489" s="251"/>
      <c r="K489" s="249"/>
      <c r="L489" s="249"/>
      <c r="M489" s="249"/>
      <c r="N489" s="250"/>
      <c r="O489" s="250"/>
      <c r="P489" s="249"/>
      <c r="Q489" s="170"/>
      <c r="R489" s="248"/>
      <c r="S489" s="248"/>
      <c r="T489" s="130"/>
      <c r="U489" s="247"/>
      <c r="V489" s="1"/>
      <c r="W489" s="1"/>
      <c r="X489" s="1"/>
    </row>
    <row r="490" spans="1:24">
      <c r="A490" s="1"/>
      <c r="B490" s="253"/>
      <c r="C490" s="252"/>
      <c r="D490" s="252"/>
      <c r="E490" s="252"/>
      <c r="F490" s="252"/>
      <c r="G490" s="251"/>
      <c r="H490" s="251"/>
      <c r="I490" s="251"/>
      <c r="J490" s="251"/>
      <c r="K490" s="249"/>
      <c r="L490" s="249"/>
      <c r="M490" s="249"/>
      <c r="N490" s="250"/>
      <c r="O490" s="250"/>
      <c r="P490" s="249"/>
      <c r="Q490" s="170"/>
      <c r="R490" s="248"/>
      <c r="S490" s="248"/>
      <c r="T490" s="130"/>
      <c r="U490" s="247"/>
      <c r="V490" s="1"/>
      <c r="W490" s="1"/>
      <c r="X490" s="1"/>
    </row>
    <row r="491" spans="1:24">
      <c r="A491" s="1"/>
      <c r="B491" s="253"/>
      <c r="C491" s="252"/>
      <c r="D491" s="252"/>
      <c r="E491" s="252"/>
      <c r="F491" s="252"/>
      <c r="G491" s="251"/>
      <c r="H491" s="251"/>
      <c r="I491" s="251"/>
      <c r="J491" s="251"/>
      <c r="K491" s="249"/>
      <c r="L491" s="249"/>
      <c r="M491" s="249"/>
      <c r="N491" s="250"/>
      <c r="O491" s="250"/>
      <c r="P491" s="249"/>
      <c r="Q491" s="170"/>
      <c r="R491" s="248"/>
      <c r="S491" s="248"/>
      <c r="T491" s="130"/>
      <c r="U491" s="247"/>
      <c r="V491" s="1"/>
      <c r="W491" s="1"/>
      <c r="X491" s="1"/>
    </row>
    <row r="492" spans="1:24">
      <c r="A492" s="1"/>
      <c r="B492" s="253"/>
      <c r="C492" s="252"/>
      <c r="D492" s="252"/>
      <c r="E492" s="252"/>
      <c r="F492" s="252"/>
      <c r="G492" s="251"/>
      <c r="H492" s="251"/>
      <c r="I492" s="251"/>
      <c r="J492" s="251"/>
      <c r="K492" s="249"/>
      <c r="L492" s="249"/>
      <c r="M492" s="249"/>
      <c r="N492" s="250"/>
      <c r="O492" s="250"/>
      <c r="P492" s="249"/>
      <c r="Q492" s="170"/>
      <c r="R492" s="248"/>
      <c r="S492" s="248"/>
      <c r="T492" s="130"/>
      <c r="U492" s="247"/>
      <c r="V492" s="1"/>
      <c r="W492" s="1"/>
      <c r="X492" s="1"/>
    </row>
    <row r="493" spans="1:24">
      <c r="A493" s="1"/>
      <c r="B493" s="253"/>
      <c r="C493" s="252"/>
      <c r="D493" s="252"/>
      <c r="E493" s="252"/>
      <c r="F493" s="252"/>
      <c r="G493" s="251"/>
      <c r="H493" s="251"/>
      <c r="I493" s="251"/>
      <c r="J493" s="251"/>
      <c r="K493" s="249"/>
      <c r="L493" s="249"/>
      <c r="M493" s="249"/>
      <c r="N493" s="250"/>
      <c r="O493" s="250"/>
      <c r="P493" s="249"/>
      <c r="Q493" s="170"/>
      <c r="R493" s="248"/>
      <c r="S493" s="248"/>
      <c r="T493" s="130"/>
      <c r="U493" s="247"/>
      <c r="V493" s="1"/>
      <c r="W493" s="1"/>
      <c r="X493" s="1"/>
    </row>
    <row r="494" spans="1:24">
      <c r="A494" s="1"/>
      <c r="B494" s="253"/>
      <c r="C494" s="252"/>
      <c r="D494" s="252"/>
      <c r="E494" s="252"/>
      <c r="F494" s="252"/>
      <c r="G494" s="251"/>
      <c r="H494" s="251"/>
      <c r="I494" s="251"/>
      <c r="J494" s="251"/>
      <c r="K494" s="249"/>
      <c r="L494" s="249"/>
      <c r="M494" s="249"/>
      <c r="N494" s="250"/>
      <c r="O494" s="250"/>
      <c r="P494" s="249"/>
      <c r="Q494" s="170"/>
      <c r="R494" s="248"/>
      <c r="S494" s="248"/>
      <c r="T494" s="130"/>
      <c r="U494" s="247"/>
      <c r="V494" s="1"/>
      <c r="W494" s="1"/>
      <c r="X494" s="1"/>
    </row>
    <row r="495" spans="1:24">
      <c r="A495" s="1"/>
      <c r="B495" s="253"/>
      <c r="C495" s="252"/>
      <c r="D495" s="252"/>
      <c r="E495" s="252"/>
      <c r="F495" s="252"/>
      <c r="G495" s="251"/>
      <c r="H495" s="251"/>
      <c r="I495" s="251"/>
      <c r="J495" s="251"/>
      <c r="K495" s="249"/>
      <c r="L495" s="249"/>
      <c r="M495" s="249"/>
      <c r="N495" s="250"/>
      <c r="O495" s="250"/>
      <c r="P495" s="249"/>
      <c r="Q495" s="170"/>
      <c r="R495" s="248"/>
      <c r="S495" s="248"/>
      <c r="T495" s="130"/>
      <c r="U495" s="247"/>
      <c r="V495" s="1"/>
      <c r="W495" s="1"/>
      <c r="X495" s="1"/>
    </row>
    <row r="496" spans="1:24">
      <c r="A496" s="1"/>
      <c r="B496" s="253"/>
      <c r="C496" s="252"/>
      <c r="D496" s="252"/>
      <c r="E496" s="252"/>
      <c r="F496" s="252"/>
      <c r="G496" s="251"/>
      <c r="H496" s="251"/>
      <c r="I496" s="251"/>
      <c r="J496" s="251"/>
      <c r="K496" s="249"/>
      <c r="L496" s="249"/>
      <c r="M496" s="249"/>
      <c r="N496" s="250"/>
      <c r="O496" s="250"/>
      <c r="P496" s="249"/>
      <c r="Q496" s="170"/>
      <c r="R496" s="248"/>
      <c r="S496" s="248"/>
      <c r="T496" s="130"/>
      <c r="U496" s="247"/>
      <c r="V496" s="1"/>
      <c r="W496" s="1"/>
      <c r="X496" s="1"/>
    </row>
    <row r="497" spans="1:24">
      <c r="A497" s="1"/>
      <c r="B497" s="253"/>
      <c r="C497" s="252"/>
      <c r="D497" s="252"/>
      <c r="E497" s="252"/>
      <c r="F497" s="252"/>
      <c r="G497" s="251"/>
      <c r="H497" s="251"/>
      <c r="I497" s="251"/>
      <c r="J497" s="251"/>
      <c r="K497" s="249"/>
      <c r="L497" s="249"/>
      <c r="M497" s="249"/>
      <c r="N497" s="250"/>
      <c r="O497" s="250"/>
      <c r="P497" s="249"/>
      <c r="Q497" s="170"/>
      <c r="R497" s="248"/>
      <c r="S497" s="248"/>
      <c r="T497" s="130"/>
      <c r="U497" s="247"/>
      <c r="V497" s="1"/>
      <c r="W497" s="1"/>
      <c r="X497" s="1"/>
    </row>
    <row r="498" spans="1:24">
      <c r="A498" s="1"/>
      <c r="B498" s="253"/>
      <c r="C498" s="252"/>
      <c r="D498" s="252"/>
      <c r="E498" s="252"/>
      <c r="F498" s="252"/>
      <c r="G498" s="251"/>
      <c r="H498" s="251"/>
      <c r="I498" s="251"/>
      <c r="J498" s="251"/>
      <c r="K498" s="249"/>
      <c r="L498" s="249"/>
      <c r="M498" s="249"/>
      <c r="N498" s="250"/>
      <c r="O498" s="250"/>
      <c r="P498" s="249"/>
      <c r="Q498" s="170"/>
      <c r="R498" s="248"/>
      <c r="S498" s="248"/>
      <c r="T498" s="130"/>
      <c r="U498" s="247"/>
      <c r="V498" s="1"/>
      <c r="W498" s="1"/>
      <c r="X498" s="1"/>
    </row>
    <row r="499" spans="1:24">
      <c r="A499" s="1"/>
      <c r="B499" s="253"/>
      <c r="C499" s="252"/>
      <c r="D499" s="252"/>
      <c r="E499" s="252"/>
      <c r="F499" s="252"/>
      <c r="G499" s="251"/>
      <c r="H499" s="251"/>
      <c r="I499" s="251"/>
      <c r="J499" s="251"/>
      <c r="K499" s="249"/>
      <c r="L499" s="249"/>
      <c r="M499" s="249"/>
      <c r="N499" s="250"/>
      <c r="O499" s="250"/>
      <c r="P499" s="249"/>
      <c r="Q499" s="170"/>
      <c r="R499" s="248"/>
      <c r="S499" s="248"/>
      <c r="T499" s="130"/>
      <c r="U499" s="247"/>
      <c r="V499" s="1"/>
      <c r="W499" s="1"/>
      <c r="X499" s="1"/>
    </row>
    <row r="500" spans="1:24">
      <c r="A500" s="1"/>
      <c r="B500" s="253"/>
      <c r="C500" s="252"/>
      <c r="D500" s="252"/>
      <c r="E500" s="252"/>
      <c r="F500" s="252"/>
      <c r="G500" s="251"/>
      <c r="H500" s="251"/>
      <c r="I500" s="251"/>
      <c r="J500" s="251"/>
      <c r="K500" s="249"/>
      <c r="L500" s="249"/>
      <c r="M500" s="249"/>
      <c r="N500" s="250"/>
      <c r="O500" s="250"/>
      <c r="P500" s="249"/>
      <c r="Q500" s="170"/>
      <c r="R500" s="248"/>
      <c r="S500" s="248"/>
      <c r="T500" s="130"/>
      <c r="U500" s="247"/>
      <c r="V500" s="1"/>
      <c r="W500" s="1"/>
      <c r="X500" s="1"/>
    </row>
    <row r="501" spans="1:24">
      <c r="A501" s="1"/>
      <c r="B501" s="253"/>
      <c r="C501" s="252"/>
      <c r="D501" s="252"/>
      <c r="E501" s="252"/>
      <c r="F501" s="252"/>
      <c r="G501" s="251"/>
      <c r="H501" s="251"/>
      <c r="I501" s="251"/>
      <c r="J501" s="251"/>
      <c r="K501" s="249"/>
      <c r="L501" s="249"/>
      <c r="M501" s="249"/>
      <c r="N501" s="250"/>
      <c r="O501" s="250"/>
      <c r="P501" s="249"/>
      <c r="Q501" s="170"/>
      <c r="R501" s="248"/>
      <c r="S501" s="248"/>
      <c r="T501" s="130"/>
      <c r="U501" s="247"/>
      <c r="V501" s="1"/>
      <c r="W501" s="1"/>
      <c r="X501" s="1"/>
    </row>
    <row r="502" spans="1:24">
      <c r="A502" s="1"/>
      <c r="B502" s="253"/>
      <c r="C502" s="252"/>
      <c r="D502" s="252"/>
      <c r="E502" s="252"/>
      <c r="F502" s="252"/>
      <c r="G502" s="251"/>
      <c r="H502" s="251"/>
      <c r="I502" s="251"/>
      <c r="J502" s="251"/>
      <c r="K502" s="249"/>
      <c r="L502" s="249"/>
      <c r="M502" s="249"/>
      <c r="N502" s="250"/>
      <c r="O502" s="250"/>
      <c r="P502" s="249"/>
      <c r="Q502" s="170"/>
      <c r="R502" s="248"/>
      <c r="S502" s="248"/>
      <c r="T502" s="130"/>
      <c r="U502" s="247"/>
      <c r="V502" s="1"/>
      <c r="W502" s="1"/>
      <c r="X502" s="1"/>
    </row>
    <row r="503" spans="1:24">
      <c r="A503" s="1"/>
      <c r="B503" s="253"/>
      <c r="C503" s="252"/>
      <c r="D503" s="252"/>
      <c r="E503" s="252"/>
      <c r="F503" s="252"/>
      <c r="G503" s="251"/>
      <c r="H503" s="251"/>
      <c r="I503" s="251"/>
      <c r="J503" s="251"/>
      <c r="K503" s="249"/>
      <c r="L503" s="249"/>
      <c r="M503" s="249"/>
      <c r="N503" s="250"/>
      <c r="O503" s="250"/>
      <c r="P503" s="249"/>
      <c r="Q503" s="170"/>
      <c r="R503" s="248"/>
      <c r="S503" s="248"/>
      <c r="T503" s="130"/>
      <c r="U503" s="247"/>
      <c r="V503" s="1"/>
      <c r="W503" s="1"/>
      <c r="X503" s="1"/>
    </row>
    <row r="504" spans="1:24">
      <c r="A504" s="1"/>
      <c r="B504" s="253"/>
      <c r="C504" s="252"/>
      <c r="D504" s="252"/>
      <c r="E504" s="252"/>
      <c r="F504" s="252"/>
      <c r="G504" s="251"/>
      <c r="H504" s="251"/>
      <c r="I504" s="251"/>
      <c r="J504" s="251"/>
      <c r="K504" s="249"/>
      <c r="L504" s="249"/>
      <c r="M504" s="249"/>
      <c r="N504" s="250"/>
      <c r="O504" s="250"/>
      <c r="P504" s="249"/>
      <c r="Q504" s="170"/>
      <c r="R504" s="248"/>
      <c r="S504" s="248"/>
      <c r="T504" s="130"/>
      <c r="U504" s="247"/>
      <c r="V504" s="1"/>
      <c r="W504" s="1"/>
      <c r="X504" s="1"/>
    </row>
    <row r="505" spans="1:24">
      <c r="A505" s="1"/>
      <c r="B505" s="253"/>
      <c r="C505" s="252"/>
      <c r="D505" s="252"/>
      <c r="E505" s="252"/>
      <c r="F505" s="252"/>
      <c r="G505" s="251"/>
      <c r="H505" s="251"/>
      <c r="I505" s="251"/>
      <c r="J505" s="251"/>
      <c r="K505" s="249"/>
      <c r="L505" s="249"/>
      <c r="M505" s="249"/>
      <c r="N505" s="250"/>
      <c r="O505" s="250"/>
      <c r="P505" s="249"/>
      <c r="Q505" s="170"/>
      <c r="R505" s="248"/>
      <c r="S505" s="248"/>
      <c r="T505" s="130"/>
      <c r="U505" s="247"/>
      <c r="V505" s="1"/>
      <c r="W505" s="1"/>
      <c r="X505" s="1"/>
    </row>
    <row r="506" spans="1:24">
      <c r="A506" s="1"/>
      <c r="B506" s="253"/>
      <c r="C506" s="252"/>
      <c r="D506" s="252"/>
      <c r="E506" s="252"/>
      <c r="F506" s="252"/>
      <c r="G506" s="251"/>
      <c r="H506" s="251"/>
      <c r="I506" s="251"/>
      <c r="J506" s="251"/>
      <c r="K506" s="249"/>
      <c r="L506" s="249"/>
      <c r="M506" s="249"/>
      <c r="N506" s="250"/>
      <c r="O506" s="250"/>
      <c r="P506" s="249"/>
      <c r="Q506" s="170"/>
      <c r="R506" s="248"/>
      <c r="S506" s="248"/>
      <c r="T506" s="130"/>
      <c r="U506" s="247"/>
      <c r="V506" s="1"/>
      <c r="W506" s="1"/>
      <c r="X506" s="1"/>
    </row>
    <row r="507" spans="1:24">
      <c r="A507" s="1"/>
      <c r="B507" s="253"/>
      <c r="C507" s="252"/>
      <c r="D507" s="252"/>
      <c r="E507" s="252"/>
      <c r="F507" s="252"/>
      <c r="G507" s="251"/>
      <c r="H507" s="251"/>
      <c r="I507" s="251"/>
      <c r="J507" s="251"/>
      <c r="K507" s="249"/>
      <c r="L507" s="249"/>
      <c r="M507" s="249"/>
      <c r="N507" s="250"/>
      <c r="O507" s="250"/>
      <c r="P507" s="249"/>
      <c r="Q507" s="170"/>
      <c r="R507" s="248"/>
      <c r="S507" s="248"/>
      <c r="T507" s="130"/>
      <c r="U507" s="247"/>
      <c r="V507" s="1"/>
      <c r="W507" s="1"/>
      <c r="X507" s="1"/>
    </row>
    <row r="508" spans="1:24">
      <c r="A508" s="1"/>
      <c r="B508" s="253"/>
      <c r="C508" s="252"/>
      <c r="D508" s="252"/>
      <c r="E508" s="252"/>
      <c r="F508" s="252"/>
      <c r="G508" s="251"/>
      <c r="H508" s="251"/>
      <c r="I508" s="251"/>
      <c r="J508" s="251"/>
      <c r="K508" s="249"/>
      <c r="L508" s="249"/>
      <c r="M508" s="249"/>
      <c r="N508" s="250"/>
      <c r="O508" s="250"/>
      <c r="P508" s="249"/>
      <c r="Q508" s="170"/>
      <c r="R508" s="248"/>
      <c r="S508" s="248"/>
      <c r="T508" s="130"/>
      <c r="U508" s="247"/>
      <c r="V508" s="1"/>
      <c r="W508" s="1"/>
      <c r="X508" s="1"/>
    </row>
    <row r="509" spans="1:24">
      <c r="A509" s="1"/>
      <c r="B509" s="253"/>
      <c r="C509" s="252"/>
      <c r="D509" s="252"/>
      <c r="E509" s="252"/>
      <c r="F509" s="252"/>
      <c r="G509" s="251"/>
      <c r="H509" s="251"/>
      <c r="I509" s="251"/>
      <c r="J509" s="251"/>
      <c r="K509" s="249"/>
      <c r="L509" s="249"/>
      <c r="M509" s="249"/>
      <c r="N509" s="250"/>
      <c r="O509" s="250"/>
      <c r="P509" s="249"/>
      <c r="Q509" s="170"/>
      <c r="R509" s="248"/>
      <c r="S509" s="248"/>
      <c r="T509" s="130"/>
      <c r="U509" s="247"/>
      <c r="V509" s="1"/>
      <c r="W509" s="1"/>
      <c r="X509" s="1"/>
    </row>
    <row r="510" spans="1:24">
      <c r="A510" s="1"/>
      <c r="B510" s="253"/>
      <c r="C510" s="252"/>
      <c r="D510" s="252"/>
      <c r="E510" s="252"/>
      <c r="F510" s="252"/>
      <c r="G510" s="251"/>
      <c r="H510" s="251"/>
      <c r="I510" s="251"/>
      <c r="J510" s="251"/>
      <c r="K510" s="249"/>
      <c r="L510" s="249"/>
      <c r="M510" s="249"/>
      <c r="N510" s="250"/>
      <c r="O510" s="250"/>
      <c r="P510" s="249"/>
      <c r="Q510" s="170"/>
      <c r="R510" s="248"/>
      <c r="S510" s="248"/>
      <c r="T510" s="130"/>
      <c r="U510" s="247"/>
      <c r="V510" s="1"/>
      <c r="W510" s="1"/>
      <c r="X510" s="1"/>
    </row>
    <row r="511" spans="1:24">
      <c r="A511" s="1"/>
      <c r="B511" s="253"/>
      <c r="C511" s="252"/>
      <c r="D511" s="252"/>
      <c r="E511" s="252"/>
      <c r="F511" s="252"/>
      <c r="G511" s="251"/>
      <c r="H511" s="251"/>
      <c r="I511" s="251"/>
      <c r="J511" s="251"/>
      <c r="K511" s="249"/>
      <c r="L511" s="249"/>
      <c r="M511" s="249"/>
      <c r="N511" s="250"/>
      <c r="O511" s="250"/>
      <c r="P511" s="249"/>
      <c r="Q511" s="170"/>
      <c r="R511" s="248"/>
      <c r="S511" s="248"/>
      <c r="T511" s="130"/>
      <c r="U511" s="247"/>
      <c r="V511" s="1"/>
      <c r="W511" s="1"/>
      <c r="X511" s="1"/>
    </row>
    <row r="512" spans="1:24">
      <c r="A512" s="1"/>
      <c r="B512" s="253"/>
      <c r="C512" s="252"/>
      <c r="D512" s="252"/>
      <c r="E512" s="252"/>
      <c r="F512" s="252"/>
      <c r="G512" s="251"/>
      <c r="H512" s="251"/>
      <c r="I512" s="251"/>
      <c r="J512" s="251"/>
      <c r="K512" s="249"/>
      <c r="L512" s="249"/>
      <c r="M512" s="249"/>
      <c r="N512" s="250"/>
      <c r="O512" s="250"/>
      <c r="P512" s="249"/>
      <c r="Q512" s="170"/>
      <c r="R512" s="248"/>
      <c r="S512" s="248"/>
      <c r="T512" s="130"/>
      <c r="U512" s="247"/>
      <c r="V512" s="1"/>
      <c r="W512" s="1"/>
      <c r="X512" s="1"/>
    </row>
    <row r="513" spans="1:24">
      <c r="A513" s="1"/>
      <c r="B513" s="253"/>
      <c r="C513" s="252"/>
      <c r="D513" s="252"/>
      <c r="E513" s="252"/>
      <c r="F513" s="252"/>
      <c r="G513" s="251"/>
      <c r="H513" s="251"/>
      <c r="I513" s="251"/>
      <c r="J513" s="251"/>
      <c r="K513" s="249"/>
      <c r="L513" s="249"/>
      <c r="M513" s="249"/>
      <c r="N513" s="250"/>
      <c r="O513" s="250"/>
      <c r="P513" s="249"/>
      <c r="Q513" s="170"/>
      <c r="R513" s="248"/>
      <c r="S513" s="248"/>
      <c r="T513" s="130"/>
      <c r="U513" s="247"/>
      <c r="V513" s="1"/>
      <c r="W513" s="1"/>
      <c r="X513" s="1"/>
    </row>
    <row r="514" spans="1:24">
      <c r="A514" s="1"/>
      <c r="B514" s="253"/>
      <c r="C514" s="252"/>
      <c r="D514" s="252"/>
      <c r="E514" s="252"/>
      <c r="F514" s="252"/>
      <c r="G514" s="251"/>
      <c r="H514" s="251"/>
      <c r="I514" s="251"/>
      <c r="J514" s="251"/>
      <c r="K514" s="249"/>
      <c r="L514" s="249"/>
      <c r="M514" s="249"/>
      <c r="N514" s="250"/>
      <c r="O514" s="250"/>
      <c r="P514" s="249"/>
      <c r="Q514" s="170"/>
      <c r="R514" s="248"/>
      <c r="S514" s="248"/>
      <c r="T514" s="130"/>
      <c r="U514" s="247"/>
      <c r="V514" s="1"/>
      <c r="W514" s="1"/>
      <c r="X514" s="1"/>
    </row>
    <row r="515" spans="1:24">
      <c r="A515" s="1"/>
      <c r="B515" s="253"/>
      <c r="C515" s="252"/>
      <c r="D515" s="252"/>
      <c r="E515" s="252"/>
      <c r="F515" s="252"/>
      <c r="G515" s="251"/>
      <c r="H515" s="251"/>
      <c r="I515" s="251"/>
      <c r="J515" s="251"/>
      <c r="K515" s="249"/>
      <c r="L515" s="249"/>
      <c r="M515" s="249"/>
      <c r="N515" s="250"/>
      <c r="O515" s="250"/>
      <c r="P515" s="249"/>
      <c r="Q515" s="170"/>
      <c r="R515" s="248"/>
      <c r="S515" s="248"/>
      <c r="T515" s="130"/>
      <c r="U515" s="247"/>
      <c r="V515" s="1"/>
      <c r="W515" s="1"/>
      <c r="X515" s="1"/>
    </row>
    <row r="516" spans="1:24">
      <c r="A516" s="1"/>
      <c r="B516" s="253"/>
      <c r="C516" s="252"/>
      <c r="D516" s="252"/>
      <c r="E516" s="252"/>
      <c r="F516" s="252"/>
      <c r="G516" s="251"/>
      <c r="H516" s="251"/>
      <c r="I516" s="251"/>
      <c r="J516" s="251"/>
      <c r="K516" s="249"/>
      <c r="L516" s="249"/>
      <c r="M516" s="249"/>
      <c r="N516" s="250"/>
      <c r="O516" s="250"/>
      <c r="P516" s="249"/>
      <c r="Q516" s="170"/>
      <c r="R516" s="248"/>
      <c r="S516" s="248"/>
      <c r="T516" s="130"/>
      <c r="U516" s="247"/>
      <c r="V516" s="1"/>
      <c r="W516" s="1"/>
      <c r="X516" s="1"/>
    </row>
    <row r="517" spans="1:24">
      <c r="A517" s="1"/>
      <c r="B517" s="253"/>
      <c r="C517" s="252"/>
      <c r="D517" s="252"/>
      <c r="E517" s="252"/>
      <c r="F517" s="252"/>
      <c r="G517" s="251"/>
      <c r="H517" s="251"/>
      <c r="I517" s="251"/>
      <c r="J517" s="251"/>
      <c r="K517" s="249"/>
      <c r="L517" s="249"/>
      <c r="M517" s="249"/>
      <c r="N517" s="250"/>
      <c r="O517" s="250"/>
      <c r="P517" s="249"/>
      <c r="Q517" s="170"/>
      <c r="R517" s="248"/>
      <c r="S517" s="248"/>
      <c r="T517" s="130"/>
      <c r="U517" s="247"/>
      <c r="V517" s="1"/>
      <c r="W517" s="1"/>
      <c r="X517" s="1"/>
    </row>
    <row r="518" spans="1:24">
      <c r="A518" s="1"/>
      <c r="B518" s="253"/>
      <c r="C518" s="252"/>
      <c r="D518" s="252"/>
      <c r="E518" s="252"/>
      <c r="F518" s="252"/>
      <c r="G518" s="251"/>
      <c r="H518" s="251"/>
      <c r="I518" s="251"/>
      <c r="J518" s="251"/>
      <c r="K518" s="249"/>
      <c r="L518" s="249"/>
      <c r="M518" s="249"/>
      <c r="N518" s="250"/>
      <c r="O518" s="250"/>
      <c r="P518" s="249"/>
      <c r="Q518" s="170"/>
      <c r="R518" s="248"/>
      <c r="S518" s="248"/>
      <c r="T518" s="130"/>
      <c r="U518" s="247"/>
      <c r="V518" s="1"/>
      <c r="W518" s="1"/>
      <c r="X518" s="1"/>
    </row>
    <row r="519" spans="1:24">
      <c r="A519" s="1"/>
      <c r="B519" s="253"/>
      <c r="C519" s="252"/>
      <c r="D519" s="252"/>
      <c r="E519" s="252"/>
      <c r="F519" s="252"/>
      <c r="G519" s="251"/>
      <c r="H519" s="251"/>
      <c r="I519" s="251"/>
      <c r="J519" s="251"/>
      <c r="K519" s="249"/>
      <c r="L519" s="249"/>
      <c r="M519" s="249"/>
      <c r="N519" s="250"/>
      <c r="O519" s="250"/>
      <c r="P519" s="249"/>
      <c r="Q519" s="170"/>
      <c r="R519" s="248"/>
      <c r="S519" s="248"/>
      <c r="T519" s="130"/>
      <c r="U519" s="247"/>
      <c r="V519" s="1"/>
      <c r="W519" s="1"/>
      <c r="X519" s="1"/>
    </row>
    <row r="520" spans="1:24">
      <c r="A520" s="1"/>
      <c r="B520" s="253"/>
      <c r="C520" s="252"/>
      <c r="D520" s="252"/>
      <c r="E520" s="252"/>
      <c r="F520" s="252"/>
      <c r="G520" s="251"/>
      <c r="H520" s="251"/>
      <c r="I520" s="251"/>
      <c r="J520" s="251"/>
      <c r="K520" s="249"/>
      <c r="L520" s="249"/>
      <c r="M520" s="249"/>
      <c r="N520" s="250"/>
      <c r="O520" s="250"/>
      <c r="P520" s="249"/>
      <c r="Q520" s="170"/>
      <c r="R520" s="248"/>
      <c r="S520" s="248"/>
      <c r="T520" s="130"/>
      <c r="U520" s="247"/>
      <c r="V520" s="1"/>
      <c r="W520" s="1"/>
      <c r="X520" s="1"/>
    </row>
    <row r="521" spans="1:24">
      <c r="A521" s="1"/>
      <c r="B521" s="253"/>
      <c r="C521" s="252"/>
      <c r="D521" s="252"/>
      <c r="E521" s="252"/>
      <c r="F521" s="252"/>
      <c r="G521" s="251"/>
      <c r="H521" s="251"/>
      <c r="I521" s="251"/>
      <c r="J521" s="251"/>
      <c r="K521" s="249"/>
      <c r="L521" s="249"/>
      <c r="M521" s="249"/>
      <c r="N521" s="250"/>
      <c r="O521" s="250"/>
      <c r="P521" s="249"/>
      <c r="Q521" s="170"/>
      <c r="R521" s="248"/>
      <c r="S521" s="248"/>
      <c r="T521" s="130"/>
      <c r="U521" s="247"/>
      <c r="V521" s="1"/>
      <c r="W521" s="1"/>
      <c r="X521" s="1"/>
    </row>
    <row r="522" spans="1:24">
      <c r="A522" s="1"/>
      <c r="B522" s="253"/>
      <c r="C522" s="252"/>
      <c r="D522" s="252"/>
      <c r="E522" s="252"/>
      <c r="F522" s="252"/>
      <c r="G522" s="251"/>
      <c r="H522" s="251"/>
      <c r="I522" s="251"/>
      <c r="J522" s="251"/>
      <c r="K522" s="249"/>
      <c r="L522" s="249"/>
      <c r="M522" s="249"/>
      <c r="N522" s="250"/>
      <c r="O522" s="250"/>
      <c r="P522" s="249"/>
      <c r="Q522" s="170"/>
      <c r="R522" s="248"/>
      <c r="S522" s="248"/>
      <c r="T522" s="130"/>
      <c r="U522" s="247"/>
      <c r="V522" s="1"/>
      <c r="W522" s="1"/>
      <c r="X522" s="1"/>
    </row>
    <row r="523" spans="1:24">
      <c r="A523" s="1"/>
      <c r="B523" s="253"/>
      <c r="C523" s="252"/>
      <c r="D523" s="252"/>
      <c r="E523" s="252"/>
      <c r="F523" s="252"/>
      <c r="G523" s="251"/>
      <c r="H523" s="251"/>
      <c r="I523" s="251"/>
      <c r="J523" s="251"/>
      <c r="K523" s="249"/>
      <c r="L523" s="249"/>
      <c r="M523" s="249"/>
      <c r="N523" s="250"/>
      <c r="O523" s="250"/>
      <c r="P523" s="249"/>
      <c r="Q523" s="170"/>
      <c r="R523" s="248"/>
      <c r="S523" s="248"/>
      <c r="T523" s="130"/>
      <c r="U523" s="247"/>
      <c r="V523" s="1"/>
      <c r="W523" s="1"/>
      <c r="X523" s="1"/>
    </row>
    <row r="524" spans="1:24">
      <c r="A524" s="1"/>
      <c r="B524" s="253"/>
      <c r="C524" s="252"/>
      <c r="D524" s="252"/>
      <c r="E524" s="252"/>
      <c r="F524" s="252"/>
      <c r="G524" s="251"/>
      <c r="H524" s="251"/>
      <c r="I524" s="251"/>
      <c r="J524" s="251"/>
      <c r="K524" s="249"/>
      <c r="L524" s="249"/>
      <c r="M524" s="249"/>
      <c r="N524" s="250"/>
      <c r="O524" s="250"/>
      <c r="P524" s="249"/>
      <c r="Q524" s="170"/>
      <c r="R524" s="248"/>
      <c r="S524" s="248"/>
      <c r="T524" s="130"/>
      <c r="U524" s="247"/>
      <c r="V524" s="1"/>
      <c r="W524" s="1"/>
      <c r="X524" s="1"/>
    </row>
    <row r="525" spans="1:24">
      <c r="A525" s="1"/>
      <c r="B525" s="253"/>
      <c r="C525" s="252"/>
      <c r="D525" s="252"/>
      <c r="E525" s="252"/>
      <c r="F525" s="252"/>
      <c r="G525" s="251"/>
      <c r="H525" s="251"/>
      <c r="I525" s="251"/>
      <c r="J525" s="251"/>
      <c r="K525" s="249"/>
      <c r="L525" s="249"/>
      <c r="M525" s="249"/>
      <c r="N525" s="250"/>
      <c r="O525" s="250"/>
      <c r="P525" s="249"/>
      <c r="Q525" s="170"/>
      <c r="R525" s="248"/>
      <c r="S525" s="248"/>
      <c r="T525" s="130"/>
      <c r="U525" s="247"/>
      <c r="V525" s="1"/>
      <c r="W525" s="1"/>
      <c r="X525" s="1"/>
    </row>
    <row r="526" spans="1:24">
      <c r="A526" s="1"/>
      <c r="B526" s="253"/>
      <c r="C526" s="252"/>
      <c r="D526" s="252"/>
      <c r="E526" s="252"/>
      <c r="F526" s="252"/>
      <c r="G526" s="251"/>
      <c r="H526" s="251"/>
      <c r="I526" s="251"/>
      <c r="J526" s="251"/>
      <c r="K526" s="249"/>
      <c r="L526" s="249"/>
      <c r="M526" s="249"/>
      <c r="N526" s="250"/>
      <c r="O526" s="250"/>
      <c r="P526" s="249"/>
      <c r="Q526" s="170"/>
      <c r="R526" s="248"/>
      <c r="S526" s="248"/>
      <c r="T526" s="130"/>
      <c r="U526" s="247"/>
      <c r="V526" s="1"/>
      <c r="W526" s="1"/>
      <c r="X526" s="1"/>
    </row>
    <row r="527" spans="1:24">
      <c r="A527" s="1"/>
      <c r="B527" s="253"/>
      <c r="C527" s="252"/>
      <c r="D527" s="252"/>
      <c r="E527" s="252"/>
      <c r="F527" s="252"/>
      <c r="G527" s="251"/>
      <c r="H527" s="251"/>
      <c r="I527" s="251"/>
      <c r="J527" s="251"/>
      <c r="K527" s="249"/>
      <c r="L527" s="249"/>
      <c r="M527" s="249"/>
      <c r="N527" s="250"/>
      <c r="O527" s="250"/>
      <c r="P527" s="249"/>
      <c r="Q527" s="170"/>
      <c r="R527" s="248"/>
      <c r="S527" s="248"/>
      <c r="T527" s="130"/>
      <c r="U527" s="247"/>
      <c r="V527" s="1"/>
      <c r="W527" s="1"/>
      <c r="X527" s="1"/>
    </row>
    <row r="528" spans="1:24">
      <c r="A528" s="1"/>
      <c r="B528" s="253"/>
      <c r="C528" s="252"/>
      <c r="D528" s="252"/>
      <c r="E528" s="252"/>
      <c r="F528" s="252"/>
      <c r="G528" s="251"/>
      <c r="H528" s="251"/>
      <c r="I528" s="251"/>
      <c r="J528" s="251"/>
      <c r="K528" s="249"/>
      <c r="L528" s="249"/>
      <c r="M528" s="249"/>
      <c r="N528" s="250"/>
      <c r="O528" s="250"/>
      <c r="P528" s="249"/>
      <c r="Q528" s="170"/>
      <c r="R528" s="248"/>
      <c r="S528" s="248"/>
      <c r="T528" s="130"/>
      <c r="U528" s="247"/>
      <c r="V528" s="1"/>
      <c r="W528" s="1"/>
      <c r="X528" s="1"/>
    </row>
    <row r="529" spans="1:24">
      <c r="A529" s="1"/>
      <c r="B529" s="253"/>
      <c r="C529" s="252"/>
      <c r="D529" s="252"/>
      <c r="E529" s="252"/>
      <c r="F529" s="252"/>
      <c r="G529" s="251"/>
      <c r="H529" s="251"/>
      <c r="I529" s="251"/>
      <c r="J529" s="251"/>
      <c r="K529" s="249"/>
      <c r="L529" s="249"/>
      <c r="M529" s="249"/>
      <c r="N529" s="250"/>
      <c r="O529" s="250"/>
      <c r="P529" s="249"/>
      <c r="Q529" s="170"/>
      <c r="R529" s="248"/>
      <c r="S529" s="248"/>
      <c r="T529" s="130"/>
      <c r="U529" s="247"/>
      <c r="V529" s="1"/>
      <c r="W529" s="1"/>
      <c r="X529" s="1"/>
    </row>
    <row r="530" spans="1:24">
      <c r="A530" s="1"/>
      <c r="B530" s="253"/>
      <c r="C530" s="252"/>
      <c r="D530" s="252"/>
      <c r="E530" s="252"/>
      <c r="F530" s="252"/>
      <c r="G530" s="251"/>
      <c r="H530" s="251"/>
      <c r="I530" s="251"/>
      <c r="J530" s="251"/>
      <c r="K530" s="249"/>
      <c r="L530" s="249"/>
      <c r="M530" s="249"/>
      <c r="N530" s="250"/>
      <c r="O530" s="250"/>
      <c r="P530" s="249"/>
      <c r="Q530" s="170"/>
      <c r="R530" s="248"/>
      <c r="S530" s="248"/>
      <c r="T530" s="130"/>
      <c r="U530" s="247"/>
      <c r="V530" s="1"/>
      <c r="W530" s="1"/>
      <c r="X530" s="1"/>
    </row>
    <row r="531" spans="1:24">
      <c r="A531" s="1"/>
      <c r="B531" s="253"/>
      <c r="C531" s="252"/>
      <c r="D531" s="252"/>
      <c r="E531" s="252"/>
      <c r="F531" s="252"/>
      <c r="G531" s="251"/>
      <c r="H531" s="251"/>
      <c r="I531" s="251"/>
      <c r="J531" s="251"/>
      <c r="K531" s="249"/>
      <c r="L531" s="249"/>
      <c r="M531" s="249"/>
      <c r="N531" s="250"/>
      <c r="O531" s="250"/>
      <c r="P531" s="249"/>
      <c r="Q531" s="170"/>
      <c r="R531" s="248"/>
      <c r="S531" s="248"/>
      <c r="T531" s="130"/>
      <c r="U531" s="247"/>
      <c r="V531" s="1"/>
      <c r="W531" s="1"/>
      <c r="X531" s="1"/>
    </row>
    <row r="532" spans="1:24">
      <c r="A532" s="1"/>
      <c r="B532" s="253"/>
      <c r="C532" s="252"/>
      <c r="D532" s="252"/>
      <c r="E532" s="252"/>
      <c r="F532" s="252"/>
      <c r="G532" s="251"/>
      <c r="H532" s="251"/>
      <c r="I532" s="251"/>
      <c r="J532" s="251"/>
      <c r="K532" s="249"/>
      <c r="L532" s="249"/>
      <c r="M532" s="249"/>
      <c r="N532" s="250"/>
      <c r="O532" s="250"/>
      <c r="P532" s="249"/>
      <c r="Q532" s="170"/>
      <c r="R532" s="248"/>
      <c r="S532" s="248"/>
      <c r="T532" s="130"/>
      <c r="U532" s="247"/>
      <c r="V532" s="1"/>
      <c r="W532" s="1"/>
      <c r="X532" s="1"/>
    </row>
    <row r="533" spans="1:24">
      <c r="A533" s="1"/>
      <c r="B533" s="253"/>
      <c r="C533" s="252"/>
      <c r="D533" s="252"/>
      <c r="E533" s="252"/>
      <c r="F533" s="252"/>
      <c r="G533" s="251"/>
      <c r="H533" s="251"/>
      <c r="I533" s="251"/>
      <c r="J533" s="251"/>
      <c r="K533" s="249"/>
      <c r="L533" s="249"/>
      <c r="M533" s="249"/>
      <c r="N533" s="250"/>
      <c r="O533" s="250"/>
      <c r="P533" s="249"/>
      <c r="Q533" s="170"/>
      <c r="R533" s="248"/>
      <c r="S533" s="248"/>
      <c r="T533" s="130"/>
      <c r="U533" s="247"/>
      <c r="V533" s="1"/>
      <c r="W533" s="1"/>
      <c r="X533" s="1"/>
    </row>
    <row r="534" spans="1:24">
      <c r="A534" s="1"/>
      <c r="B534" s="253"/>
      <c r="C534" s="252"/>
      <c r="D534" s="252"/>
      <c r="E534" s="252"/>
      <c r="F534" s="252"/>
      <c r="G534" s="251"/>
      <c r="H534" s="251"/>
      <c r="I534" s="251"/>
      <c r="J534" s="251"/>
      <c r="K534" s="249"/>
      <c r="L534" s="249"/>
      <c r="M534" s="249"/>
      <c r="N534" s="250"/>
      <c r="O534" s="250"/>
      <c r="P534" s="249"/>
      <c r="Q534" s="170"/>
      <c r="R534" s="248"/>
      <c r="S534" s="248"/>
      <c r="T534" s="130"/>
      <c r="U534" s="247"/>
      <c r="V534" s="1"/>
      <c r="W534" s="1"/>
      <c r="X534" s="1"/>
    </row>
    <row r="535" spans="1:24">
      <c r="A535" s="1"/>
      <c r="B535" s="253"/>
      <c r="C535" s="252"/>
      <c r="D535" s="252"/>
      <c r="E535" s="252"/>
      <c r="F535" s="252"/>
      <c r="G535" s="251"/>
      <c r="H535" s="251"/>
      <c r="I535" s="251"/>
      <c r="J535" s="251"/>
      <c r="K535" s="249"/>
      <c r="L535" s="249"/>
      <c r="M535" s="249"/>
      <c r="N535" s="250"/>
      <c r="O535" s="250"/>
      <c r="P535" s="249"/>
      <c r="Q535" s="170"/>
      <c r="R535" s="248"/>
      <c r="S535" s="248"/>
      <c r="T535" s="130"/>
      <c r="U535" s="247"/>
      <c r="V535" s="1"/>
      <c r="W535" s="1"/>
      <c r="X535" s="1"/>
    </row>
    <row r="536" spans="1:24">
      <c r="A536" s="1"/>
      <c r="B536" s="253"/>
      <c r="C536" s="252"/>
      <c r="D536" s="252"/>
      <c r="E536" s="252"/>
      <c r="F536" s="252"/>
      <c r="G536" s="251"/>
      <c r="H536" s="251"/>
      <c r="I536" s="251"/>
      <c r="J536" s="251"/>
      <c r="K536" s="249"/>
      <c r="L536" s="249"/>
      <c r="M536" s="249"/>
      <c r="N536" s="250"/>
      <c r="O536" s="250"/>
      <c r="P536" s="249"/>
      <c r="Q536" s="170"/>
      <c r="R536" s="248"/>
      <c r="S536" s="248"/>
      <c r="T536" s="130"/>
      <c r="U536" s="247"/>
      <c r="V536" s="1"/>
      <c r="W536" s="1"/>
      <c r="X536" s="1"/>
    </row>
    <row r="537" spans="1:24">
      <c r="A537" s="1"/>
      <c r="B537" s="253"/>
      <c r="C537" s="252"/>
      <c r="D537" s="252"/>
      <c r="E537" s="252"/>
      <c r="F537" s="252"/>
      <c r="G537" s="251"/>
      <c r="H537" s="251"/>
      <c r="I537" s="251"/>
      <c r="J537" s="251"/>
      <c r="K537" s="249"/>
      <c r="L537" s="249"/>
      <c r="M537" s="249"/>
      <c r="N537" s="250"/>
      <c r="O537" s="250"/>
      <c r="P537" s="249"/>
      <c r="Q537" s="170"/>
      <c r="R537" s="248"/>
      <c r="S537" s="248"/>
      <c r="T537" s="130"/>
      <c r="U537" s="247"/>
      <c r="V537" s="1"/>
      <c r="W537" s="1"/>
      <c r="X537" s="1"/>
    </row>
    <row r="538" spans="1:24">
      <c r="A538" s="1"/>
      <c r="B538" s="253"/>
      <c r="C538" s="252"/>
      <c r="D538" s="252"/>
      <c r="E538" s="252"/>
      <c r="F538" s="252"/>
      <c r="G538" s="251"/>
      <c r="H538" s="251"/>
      <c r="I538" s="251"/>
      <c r="J538" s="251"/>
      <c r="K538" s="249"/>
      <c r="L538" s="249"/>
      <c r="M538" s="249"/>
      <c r="N538" s="250"/>
      <c r="O538" s="250"/>
      <c r="P538" s="249"/>
      <c r="Q538" s="170"/>
      <c r="R538" s="248"/>
      <c r="S538" s="248"/>
      <c r="T538" s="130"/>
      <c r="U538" s="247"/>
      <c r="V538" s="1"/>
      <c r="W538" s="1"/>
      <c r="X538" s="1"/>
    </row>
    <row r="539" spans="1:24">
      <c r="A539" s="1"/>
      <c r="B539" s="253"/>
      <c r="C539" s="252"/>
      <c r="D539" s="252"/>
      <c r="E539" s="252"/>
      <c r="F539" s="252"/>
      <c r="G539" s="251"/>
      <c r="H539" s="251"/>
      <c r="I539" s="251"/>
      <c r="J539" s="251"/>
      <c r="K539" s="249"/>
      <c r="L539" s="249"/>
      <c r="M539" s="249"/>
      <c r="N539" s="250"/>
      <c r="O539" s="250"/>
      <c r="P539" s="249"/>
      <c r="Q539" s="170"/>
      <c r="R539" s="248"/>
      <c r="S539" s="248"/>
      <c r="T539" s="130"/>
      <c r="U539" s="247"/>
      <c r="V539" s="1"/>
      <c r="W539" s="1"/>
      <c r="X539" s="1"/>
    </row>
    <row r="540" spans="1:24">
      <c r="A540" s="1"/>
      <c r="B540" s="253"/>
      <c r="C540" s="252"/>
      <c r="D540" s="252"/>
      <c r="E540" s="252"/>
      <c r="F540" s="252"/>
      <c r="G540" s="251"/>
      <c r="H540" s="251"/>
      <c r="I540" s="251"/>
      <c r="J540" s="251"/>
      <c r="K540" s="249"/>
      <c r="L540" s="249"/>
      <c r="M540" s="249"/>
      <c r="N540" s="250"/>
      <c r="O540" s="250"/>
      <c r="P540" s="249"/>
      <c r="Q540" s="170"/>
      <c r="R540" s="248"/>
      <c r="S540" s="248"/>
      <c r="T540" s="130"/>
      <c r="U540" s="247"/>
      <c r="V540" s="1"/>
      <c r="W540" s="1"/>
      <c r="X540" s="1"/>
    </row>
    <row r="541" spans="1:24">
      <c r="A541" s="1"/>
      <c r="B541" s="253"/>
      <c r="C541" s="252"/>
      <c r="D541" s="252"/>
      <c r="E541" s="252"/>
      <c r="F541" s="252"/>
      <c r="G541" s="251"/>
      <c r="H541" s="251"/>
      <c r="I541" s="251"/>
      <c r="J541" s="251"/>
      <c r="K541" s="249"/>
      <c r="L541" s="249"/>
      <c r="M541" s="249"/>
      <c r="N541" s="250"/>
      <c r="O541" s="250"/>
      <c r="P541" s="249"/>
      <c r="Q541" s="170"/>
      <c r="R541" s="248"/>
      <c r="S541" s="248"/>
      <c r="T541" s="130"/>
      <c r="U541" s="247"/>
      <c r="V541" s="1"/>
      <c r="W541" s="1"/>
      <c r="X541" s="1"/>
    </row>
    <row r="542" spans="1:24">
      <c r="A542" s="1"/>
      <c r="B542" s="253"/>
      <c r="C542" s="252"/>
      <c r="D542" s="252"/>
      <c r="E542" s="252"/>
      <c r="F542" s="252"/>
      <c r="G542" s="251"/>
      <c r="H542" s="251"/>
      <c r="I542" s="251"/>
      <c r="J542" s="251"/>
      <c r="K542" s="249"/>
      <c r="L542" s="249"/>
      <c r="M542" s="249"/>
      <c r="N542" s="250"/>
      <c r="O542" s="250"/>
      <c r="P542" s="249"/>
      <c r="Q542" s="170"/>
      <c r="R542" s="248"/>
      <c r="S542" s="248"/>
      <c r="T542" s="130"/>
      <c r="U542" s="247"/>
      <c r="V542" s="1"/>
      <c r="W542" s="1"/>
      <c r="X542" s="1"/>
    </row>
    <row r="543" spans="1:24">
      <c r="A543" s="1"/>
      <c r="B543" s="253"/>
      <c r="C543" s="252"/>
      <c r="D543" s="252"/>
      <c r="E543" s="252"/>
      <c r="F543" s="252"/>
      <c r="G543" s="251"/>
      <c r="H543" s="251"/>
      <c r="I543" s="251"/>
      <c r="J543" s="251"/>
      <c r="K543" s="249"/>
      <c r="L543" s="249"/>
      <c r="M543" s="249"/>
      <c r="N543" s="250"/>
      <c r="O543" s="250"/>
      <c r="P543" s="249"/>
      <c r="Q543" s="170"/>
      <c r="R543" s="248"/>
      <c r="S543" s="248"/>
      <c r="T543" s="130"/>
      <c r="U543" s="247"/>
      <c r="V543" s="1"/>
      <c r="W543" s="1"/>
      <c r="X543" s="1"/>
    </row>
    <row r="544" spans="1:24">
      <c r="A544" s="1"/>
      <c r="B544" s="253"/>
      <c r="C544" s="252"/>
      <c r="D544" s="252"/>
      <c r="E544" s="252"/>
      <c r="F544" s="252"/>
      <c r="G544" s="251"/>
      <c r="H544" s="251"/>
      <c r="I544" s="251"/>
      <c r="J544" s="251"/>
      <c r="K544" s="249"/>
      <c r="L544" s="249"/>
      <c r="M544" s="249"/>
      <c r="N544" s="250"/>
      <c r="O544" s="250"/>
      <c r="P544" s="249"/>
      <c r="Q544" s="170"/>
      <c r="R544" s="248"/>
      <c r="S544" s="248"/>
      <c r="T544" s="130"/>
      <c r="U544" s="247"/>
      <c r="V544" s="1"/>
      <c r="W544" s="1"/>
      <c r="X544" s="1"/>
    </row>
    <row r="545" spans="1:24">
      <c r="A545" s="1"/>
      <c r="B545" s="253"/>
      <c r="C545" s="252"/>
      <c r="D545" s="252"/>
      <c r="E545" s="252"/>
      <c r="F545" s="252"/>
      <c r="G545" s="251"/>
      <c r="H545" s="251"/>
      <c r="I545" s="251"/>
      <c r="J545" s="251"/>
      <c r="K545" s="249"/>
      <c r="L545" s="249"/>
      <c r="M545" s="249"/>
      <c r="N545" s="250"/>
      <c r="O545" s="250"/>
      <c r="P545" s="249"/>
      <c r="Q545" s="170"/>
      <c r="R545" s="248"/>
      <c r="S545" s="248"/>
      <c r="T545" s="130"/>
      <c r="U545" s="247"/>
      <c r="V545" s="1"/>
      <c r="W545" s="1"/>
      <c r="X545" s="1"/>
    </row>
    <row r="546" spans="1:24">
      <c r="A546" s="1"/>
      <c r="B546" s="253"/>
      <c r="C546" s="252"/>
      <c r="D546" s="252"/>
      <c r="E546" s="252"/>
      <c r="F546" s="252"/>
      <c r="G546" s="251"/>
      <c r="H546" s="251"/>
      <c r="I546" s="251"/>
      <c r="J546" s="251"/>
      <c r="K546" s="249"/>
      <c r="L546" s="249"/>
      <c r="M546" s="249"/>
      <c r="N546" s="250"/>
      <c r="O546" s="250"/>
      <c r="P546" s="249"/>
      <c r="Q546" s="170"/>
      <c r="R546" s="248"/>
      <c r="S546" s="248"/>
      <c r="T546" s="130"/>
      <c r="U546" s="247"/>
      <c r="V546" s="1"/>
      <c r="W546" s="1"/>
      <c r="X546" s="1"/>
    </row>
    <row r="547" spans="1:24">
      <c r="A547" s="1"/>
      <c r="B547" s="253"/>
      <c r="C547" s="252"/>
      <c r="D547" s="252"/>
      <c r="E547" s="252"/>
      <c r="F547" s="252"/>
      <c r="G547" s="251"/>
      <c r="H547" s="251"/>
      <c r="I547" s="251"/>
      <c r="J547" s="251"/>
      <c r="K547" s="249"/>
      <c r="L547" s="249"/>
      <c r="M547" s="249"/>
      <c r="N547" s="250"/>
      <c r="O547" s="250"/>
      <c r="P547" s="249"/>
      <c r="Q547" s="170"/>
      <c r="R547" s="248"/>
      <c r="S547" s="248"/>
      <c r="T547" s="130"/>
      <c r="U547" s="247"/>
      <c r="V547" s="1"/>
      <c r="W547" s="1"/>
      <c r="X547" s="1"/>
    </row>
    <row r="548" spans="1:24">
      <c r="A548" s="1"/>
      <c r="B548" s="253"/>
      <c r="C548" s="252"/>
      <c r="D548" s="252"/>
      <c r="E548" s="252"/>
      <c r="F548" s="252"/>
      <c r="G548" s="251"/>
      <c r="H548" s="251"/>
      <c r="I548" s="251"/>
      <c r="J548" s="251"/>
      <c r="K548" s="249"/>
      <c r="L548" s="249"/>
      <c r="M548" s="249"/>
      <c r="N548" s="250"/>
      <c r="O548" s="250"/>
      <c r="P548" s="249"/>
      <c r="Q548" s="170"/>
      <c r="R548" s="248"/>
      <c r="S548" s="248"/>
      <c r="T548" s="130"/>
      <c r="U548" s="247"/>
      <c r="V548" s="1"/>
      <c r="W548" s="1"/>
      <c r="X548" s="1"/>
    </row>
    <row r="549" spans="1:24">
      <c r="A549" s="1"/>
      <c r="B549" s="253"/>
      <c r="C549" s="252"/>
      <c r="D549" s="252"/>
      <c r="E549" s="252"/>
      <c r="F549" s="252"/>
      <c r="G549" s="251"/>
      <c r="H549" s="251"/>
      <c r="I549" s="251"/>
      <c r="J549" s="251"/>
      <c r="K549" s="249"/>
      <c r="L549" s="249"/>
      <c r="M549" s="249"/>
      <c r="N549" s="250"/>
      <c r="O549" s="250"/>
      <c r="P549" s="249"/>
      <c r="Q549" s="170"/>
      <c r="R549" s="248"/>
      <c r="S549" s="248"/>
      <c r="T549" s="130"/>
      <c r="U549" s="247"/>
      <c r="V549" s="1"/>
      <c r="W549" s="1"/>
      <c r="X549" s="1"/>
    </row>
    <row r="550" spans="1:24">
      <c r="A550" s="1"/>
      <c r="B550" s="253"/>
      <c r="C550" s="252"/>
      <c r="D550" s="252"/>
      <c r="E550" s="252"/>
      <c r="F550" s="252"/>
      <c r="G550" s="251"/>
      <c r="H550" s="251"/>
      <c r="I550" s="251"/>
      <c r="J550" s="251"/>
      <c r="K550" s="249"/>
      <c r="L550" s="249"/>
      <c r="M550" s="249"/>
      <c r="N550" s="250"/>
      <c r="O550" s="250"/>
      <c r="P550" s="249"/>
      <c r="Q550" s="170"/>
      <c r="R550" s="248"/>
      <c r="S550" s="248"/>
      <c r="T550" s="130"/>
      <c r="U550" s="247"/>
      <c r="V550" s="1"/>
      <c r="W550" s="1"/>
      <c r="X550" s="1"/>
    </row>
    <row r="551" spans="1:24">
      <c r="A551" s="1"/>
      <c r="B551" s="253"/>
      <c r="C551" s="252"/>
      <c r="D551" s="252"/>
      <c r="E551" s="252"/>
      <c r="F551" s="252"/>
      <c r="G551" s="251"/>
      <c r="H551" s="251"/>
      <c r="I551" s="251"/>
      <c r="J551" s="251"/>
      <c r="K551" s="249"/>
      <c r="L551" s="249"/>
      <c r="M551" s="249"/>
      <c r="N551" s="250"/>
      <c r="O551" s="250"/>
      <c r="P551" s="249"/>
      <c r="Q551" s="170"/>
      <c r="R551" s="248"/>
      <c r="S551" s="248"/>
      <c r="T551" s="130"/>
      <c r="U551" s="247"/>
      <c r="V551" s="1"/>
      <c r="W551" s="1"/>
      <c r="X551" s="1"/>
    </row>
    <row r="552" spans="1:24">
      <c r="A552" s="1"/>
      <c r="B552" s="253"/>
      <c r="C552" s="252"/>
      <c r="D552" s="252"/>
      <c r="E552" s="252"/>
      <c r="F552" s="252"/>
      <c r="G552" s="251"/>
      <c r="H552" s="251"/>
      <c r="I552" s="251"/>
      <c r="J552" s="251"/>
      <c r="K552" s="249"/>
      <c r="L552" s="249"/>
      <c r="M552" s="249"/>
      <c r="N552" s="250"/>
      <c r="O552" s="250"/>
      <c r="P552" s="249"/>
      <c r="Q552" s="170"/>
      <c r="R552" s="248"/>
      <c r="S552" s="248"/>
      <c r="T552" s="130"/>
      <c r="U552" s="247"/>
      <c r="V552" s="1"/>
      <c r="W552" s="1"/>
      <c r="X552" s="1"/>
    </row>
    <row r="553" spans="1:24">
      <c r="A553" s="1"/>
      <c r="B553" s="253"/>
      <c r="C553" s="252"/>
      <c r="D553" s="252"/>
      <c r="E553" s="252"/>
      <c r="F553" s="252"/>
      <c r="G553" s="251"/>
      <c r="H553" s="251"/>
      <c r="I553" s="251"/>
      <c r="J553" s="251"/>
      <c r="K553" s="249"/>
      <c r="L553" s="249"/>
      <c r="M553" s="249"/>
      <c r="N553" s="250"/>
      <c r="O553" s="250"/>
      <c r="P553" s="249"/>
      <c r="Q553" s="170"/>
      <c r="R553" s="248"/>
      <c r="S553" s="248"/>
      <c r="T553" s="130"/>
      <c r="U553" s="247"/>
      <c r="V553" s="1"/>
      <c r="W553" s="1"/>
      <c r="X553" s="1"/>
    </row>
    <row r="554" spans="1:24">
      <c r="A554" s="1"/>
      <c r="B554" s="253"/>
      <c r="C554" s="252"/>
      <c r="D554" s="252"/>
      <c r="E554" s="252"/>
      <c r="F554" s="252"/>
      <c r="G554" s="251"/>
      <c r="H554" s="251"/>
      <c r="I554" s="251"/>
      <c r="J554" s="251"/>
      <c r="K554" s="249"/>
      <c r="L554" s="249"/>
      <c r="M554" s="249"/>
      <c r="N554" s="250"/>
      <c r="O554" s="250"/>
      <c r="P554" s="249"/>
      <c r="Q554" s="170"/>
      <c r="R554" s="248"/>
      <c r="S554" s="248"/>
      <c r="T554" s="130"/>
      <c r="U554" s="247"/>
      <c r="V554" s="1"/>
      <c r="W554" s="1"/>
      <c r="X554" s="1"/>
    </row>
    <row r="555" spans="1:24">
      <c r="A555" s="1"/>
      <c r="B555" s="253"/>
      <c r="C555" s="252"/>
      <c r="D555" s="252"/>
      <c r="E555" s="252"/>
      <c r="F555" s="252"/>
      <c r="G555" s="251"/>
      <c r="H555" s="251"/>
      <c r="I555" s="251"/>
      <c r="J555" s="251"/>
      <c r="K555" s="249"/>
      <c r="L555" s="249"/>
      <c r="M555" s="249"/>
      <c r="N555" s="250"/>
      <c r="O555" s="250"/>
      <c r="P555" s="249"/>
      <c r="Q555" s="170"/>
      <c r="R555" s="248"/>
      <c r="S555" s="248"/>
      <c r="T555" s="130"/>
      <c r="U555" s="247"/>
      <c r="V555" s="1"/>
      <c r="W555" s="1"/>
      <c r="X555" s="1"/>
    </row>
    <row r="556" spans="1:24">
      <c r="A556" s="1"/>
      <c r="B556" s="253"/>
      <c r="C556" s="252"/>
      <c r="D556" s="252"/>
      <c r="E556" s="252"/>
      <c r="F556" s="252"/>
      <c r="G556" s="251"/>
      <c r="H556" s="251"/>
      <c r="I556" s="251"/>
      <c r="J556" s="251"/>
      <c r="K556" s="249"/>
      <c r="L556" s="249"/>
      <c r="M556" s="249"/>
      <c r="N556" s="250"/>
      <c r="O556" s="250"/>
      <c r="P556" s="249"/>
      <c r="Q556" s="170"/>
      <c r="R556" s="248"/>
      <c r="S556" s="248"/>
      <c r="T556" s="130"/>
      <c r="U556" s="247"/>
      <c r="V556" s="1"/>
      <c r="W556" s="1"/>
      <c r="X556" s="1"/>
    </row>
    <row r="557" spans="1:24">
      <c r="A557" s="1"/>
      <c r="B557" s="253"/>
      <c r="C557" s="252"/>
      <c r="D557" s="252"/>
      <c r="E557" s="252"/>
      <c r="F557" s="252"/>
      <c r="G557" s="251"/>
      <c r="H557" s="251"/>
      <c r="I557" s="251"/>
      <c r="J557" s="251"/>
      <c r="K557" s="249"/>
      <c r="L557" s="249"/>
      <c r="M557" s="249"/>
      <c r="N557" s="250"/>
      <c r="O557" s="250"/>
      <c r="P557" s="249"/>
      <c r="Q557" s="170"/>
      <c r="R557" s="248"/>
      <c r="S557" s="248"/>
      <c r="T557" s="130"/>
      <c r="U557" s="247"/>
      <c r="V557" s="1"/>
      <c r="W557" s="1"/>
      <c r="X557" s="1"/>
    </row>
    <row r="558" spans="1:24">
      <c r="A558" s="1"/>
      <c r="B558" s="253"/>
      <c r="C558" s="252"/>
      <c r="D558" s="252"/>
      <c r="E558" s="252"/>
      <c r="F558" s="252"/>
      <c r="G558" s="251"/>
      <c r="H558" s="251"/>
      <c r="I558" s="251"/>
      <c r="J558" s="251"/>
      <c r="K558" s="249"/>
      <c r="L558" s="249"/>
      <c r="M558" s="249"/>
      <c r="N558" s="250"/>
      <c r="O558" s="250"/>
      <c r="P558" s="249"/>
      <c r="Q558" s="170"/>
      <c r="R558" s="248"/>
      <c r="S558" s="248"/>
      <c r="T558" s="130"/>
      <c r="U558" s="247"/>
      <c r="V558" s="1"/>
      <c r="W558" s="1"/>
      <c r="X558" s="1"/>
    </row>
    <row r="559" spans="1:24">
      <c r="A559" s="1"/>
      <c r="B559" s="253"/>
      <c r="C559" s="252"/>
      <c r="D559" s="252"/>
      <c r="E559" s="252"/>
      <c r="F559" s="252"/>
      <c r="G559" s="251"/>
      <c r="H559" s="251"/>
      <c r="I559" s="251"/>
      <c r="J559" s="251"/>
      <c r="K559" s="249"/>
      <c r="L559" s="249"/>
      <c r="M559" s="249"/>
      <c r="N559" s="250"/>
      <c r="O559" s="250"/>
      <c r="P559" s="249"/>
      <c r="Q559" s="170"/>
      <c r="R559" s="248"/>
      <c r="S559" s="248"/>
      <c r="T559" s="130"/>
      <c r="U559" s="247"/>
      <c r="V559" s="1"/>
      <c r="W559" s="1"/>
      <c r="X559" s="1"/>
    </row>
    <row r="560" spans="1:24">
      <c r="A560" s="1"/>
      <c r="B560" s="253"/>
      <c r="C560" s="252"/>
      <c r="D560" s="252"/>
      <c r="E560" s="252"/>
      <c r="F560" s="252"/>
      <c r="G560" s="251"/>
      <c r="H560" s="251"/>
      <c r="I560" s="251"/>
      <c r="J560" s="251"/>
      <c r="K560" s="249"/>
      <c r="L560" s="249"/>
      <c r="M560" s="249"/>
      <c r="N560" s="250"/>
      <c r="O560" s="250"/>
      <c r="P560" s="249"/>
      <c r="Q560" s="170"/>
      <c r="R560" s="248"/>
      <c r="S560" s="248"/>
      <c r="T560" s="130"/>
      <c r="U560" s="247"/>
      <c r="V560" s="1"/>
      <c r="W560" s="1"/>
      <c r="X560" s="1"/>
    </row>
    <row r="561" spans="1:24">
      <c r="A561" s="1"/>
      <c r="B561" s="253"/>
      <c r="C561" s="252"/>
      <c r="D561" s="252"/>
      <c r="E561" s="252"/>
      <c r="F561" s="252"/>
      <c r="G561" s="251"/>
      <c r="H561" s="251"/>
      <c r="I561" s="251"/>
      <c r="J561" s="251"/>
      <c r="K561" s="249"/>
      <c r="L561" s="249"/>
      <c r="M561" s="249"/>
      <c r="N561" s="250"/>
      <c r="O561" s="250"/>
      <c r="P561" s="249"/>
      <c r="Q561" s="170"/>
      <c r="R561" s="248"/>
      <c r="S561" s="248"/>
      <c r="T561" s="130"/>
      <c r="U561" s="247"/>
      <c r="V561" s="1"/>
      <c r="W561" s="1"/>
      <c r="X561" s="1"/>
    </row>
    <row r="562" spans="1:24">
      <c r="A562" s="1"/>
      <c r="B562" s="253"/>
      <c r="C562" s="252"/>
      <c r="D562" s="252"/>
      <c r="E562" s="252"/>
      <c r="F562" s="252"/>
      <c r="G562" s="251"/>
      <c r="H562" s="251"/>
      <c r="I562" s="251"/>
      <c r="J562" s="251"/>
      <c r="K562" s="249"/>
      <c r="L562" s="249"/>
      <c r="M562" s="249"/>
      <c r="N562" s="250"/>
      <c r="O562" s="250"/>
      <c r="P562" s="249"/>
      <c r="Q562" s="170"/>
      <c r="R562" s="248"/>
      <c r="S562" s="248"/>
      <c r="T562" s="130"/>
      <c r="U562" s="247"/>
      <c r="V562" s="1"/>
      <c r="W562" s="1"/>
      <c r="X562" s="1"/>
    </row>
    <row r="563" spans="1:24">
      <c r="A563" s="1"/>
      <c r="B563" s="253"/>
      <c r="C563" s="252"/>
      <c r="D563" s="252"/>
      <c r="E563" s="252"/>
      <c r="F563" s="252"/>
      <c r="G563" s="251"/>
      <c r="H563" s="251"/>
      <c r="I563" s="251"/>
      <c r="J563" s="251"/>
      <c r="K563" s="249"/>
      <c r="L563" s="249"/>
      <c r="M563" s="249"/>
      <c r="N563" s="250"/>
      <c r="O563" s="250"/>
      <c r="P563" s="249"/>
      <c r="Q563" s="170"/>
      <c r="R563" s="248"/>
      <c r="S563" s="248"/>
      <c r="T563" s="130"/>
      <c r="U563" s="247"/>
      <c r="V563" s="1"/>
      <c r="W563" s="1"/>
      <c r="X563" s="1"/>
    </row>
    <row r="564" spans="1:24">
      <c r="A564" s="1"/>
      <c r="B564" s="253"/>
      <c r="C564" s="252"/>
      <c r="D564" s="252"/>
      <c r="E564" s="252"/>
      <c r="F564" s="252"/>
      <c r="G564" s="251"/>
      <c r="H564" s="251"/>
      <c r="I564" s="251"/>
      <c r="J564" s="251"/>
      <c r="K564" s="249"/>
      <c r="L564" s="249"/>
      <c r="M564" s="249"/>
      <c r="N564" s="250"/>
      <c r="O564" s="250"/>
      <c r="P564" s="249"/>
      <c r="Q564" s="170"/>
      <c r="R564" s="248"/>
      <c r="S564" s="248"/>
      <c r="T564" s="130"/>
      <c r="U564" s="247"/>
      <c r="V564" s="1"/>
      <c r="W564" s="1"/>
      <c r="X564" s="1"/>
    </row>
    <row r="565" spans="1:24">
      <c r="A565" s="1"/>
      <c r="B565" s="253"/>
      <c r="C565" s="252"/>
      <c r="D565" s="252"/>
      <c r="E565" s="252"/>
      <c r="F565" s="252"/>
      <c r="G565" s="251"/>
      <c r="H565" s="251"/>
      <c r="I565" s="251"/>
      <c r="J565" s="251"/>
      <c r="K565" s="249"/>
      <c r="L565" s="249"/>
      <c r="M565" s="249"/>
      <c r="N565" s="250"/>
      <c r="O565" s="250"/>
      <c r="P565" s="249"/>
      <c r="Q565" s="170"/>
      <c r="R565" s="248"/>
      <c r="S565" s="248"/>
      <c r="T565" s="130"/>
      <c r="U565" s="247"/>
      <c r="V565" s="1"/>
      <c r="W565" s="1"/>
      <c r="X565" s="1"/>
    </row>
    <row r="566" spans="1:24">
      <c r="A566" s="1"/>
      <c r="B566" s="253"/>
      <c r="C566" s="252"/>
      <c r="D566" s="252"/>
      <c r="E566" s="252"/>
      <c r="F566" s="252"/>
      <c r="G566" s="251"/>
      <c r="H566" s="251"/>
      <c r="I566" s="251"/>
      <c r="J566" s="251"/>
      <c r="K566" s="249"/>
      <c r="L566" s="249"/>
      <c r="M566" s="249"/>
      <c r="N566" s="250"/>
      <c r="O566" s="250"/>
      <c r="P566" s="249"/>
      <c r="Q566" s="170"/>
      <c r="R566" s="248"/>
      <c r="S566" s="248"/>
      <c r="T566" s="130"/>
      <c r="U566" s="247"/>
      <c r="V566" s="1"/>
      <c r="W566" s="1"/>
      <c r="X566" s="1"/>
    </row>
    <row r="567" spans="1:24">
      <c r="A567" s="1"/>
      <c r="B567" s="253"/>
      <c r="C567" s="252"/>
      <c r="D567" s="252"/>
      <c r="E567" s="252"/>
      <c r="F567" s="252"/>
      <c r="G567" s="251"/>
      <c r="H567" s="251"/>
      <c r="I567" s="251"/>
      <c r="J567" s="251"/>
      <c r="K567" s="249"/>
      <c r="L567" s="249"/>
      <c r="M567" s="249"/>
      <c r="N567" s="250"/>
      <c r="O567" s="250"/>
      <c r="P567" s="249"/>
      <c r="Q567" s="170"/>
      <c r="R567" s="248"/>
      <c r="S567" s="248"/>
      <c r="T567" s="130"/>
      <c r="U567" s="247"/>
      <c r="V567" s="1"/>
      <c r="W567" s="1"/>
      <c r="X567" s="1"/>
    </row>
    <row r="568" spans="1:24">
      <c r="A568" s="1"/>
      <c r="B568" s="253"/>
      <c r="C568" s="252"/>
      <c r="D568" s="252"/>
      <c r="E568" s="252"/>
      <c r="F568" s="252"/>
      <c r="G568" s="251"/>
      <c r="H568" s="251"/>
      <c r="I568" s="251"/>
      <c r="J568" s="251"/>
      <c r="K568" s="249"/>
      <c r="L568" s="249"/>
      <c r="M568" s="249"/>
      <c r="N568" s="250"/>
      <c r="O568" s="250"/>
      <c r="P568" s="249"/>
      <c r="Q568" s="170"/>
      <c r="R568" s="248"/>
      <c r="S568" s="248"/>
      <c r="T568" s="130"/>
      <c r="U568" s="247"/>
      <c r="V568" s="1"/>
      <c r="W568" s="1"/>
      <c r="X568" s="1"/>
    </row>
    <row r="569" spans="1:24">
      <c r="A569" s="1"/>
      <c r="B569" s="253"/>
      <c r="C569" s="252"/>
      <c r="D569" s="252"/>
      <c r="E569" s="252"/>
      <c r="F569" s="252"/>
      <c r="G569" s="251"/>
      <c r="H569" s="251"/>
      <c r="I569" s="251"/>
      <c r="J569" s="251"/>
      <c r="K569" s="249"/>
      <c r="L569" s="249"/>
      <c r="M569" s="249"/>
      <c r="N569" s="250"/>
      <c r="O569" s="250"/>
      <c r="P569" s="249"/>
      <c r="Q569" s="170"/>
      <c r="R569" s="248"/>
      <c r="S569" s="248"/>
      <c r="T569" s="130"/>
      <c r="U569" s="247"/>
      <c r="V569" s="1"/>
      <c r="W569" s="1"/>
      <c r="X569" s="1"/>
    </row>
    <row r="570" spans="1:24">
      <c r="A570" s="1"/>
      <c r="B570" s="253"/>
      <c r="C570" s="252"/>
      <c r="D570" s="252"/>
      <c r="E570" s="252"/>
      <c r="F570" s="252"/>
      <c r="G570" s="251"/>
      <c r="H570" s="251"/>
      <c r="I570" s="251"/>
      <c r="J570" s="251"/>
      <c r="K570" s="249"/>
      <c r="L570" s="249"/>
      <c r="M570" s="249"/>
      <c r="N570" s="250"/>
      <c r="O570" s="250"/>
      <c r="P570" s="249"/>
      <c r="Q570" s="170"/>
      <c r="R570" s="248"/>
      <c r="S570" s="248"/>
      <c r="T570" s="130"/>
      <c r="U570" s="247"/>
      <c r="V570" s="1"/>
      <c r="W570" s="1"/>
      <c r="X570" s="1"/>
    </row>
    <row r="571" spans="1:24">
      <c r="A571" s="1"/>
      <c r="B571" s="253"/>
      <c r="C571" s="252"/>
      <c r="D571" s="252"/>
      <c r="E571" s="252"/>
      <c r="F571" s="252"/>
      <c r="G571" s="251"/>
      <c r="H571" s="251"/>
      <c r="I571" s="251"/>
      <c r="J571" s="251"/>
      <c r="K571" s="249"/>
      <c r="L571" s="249"/>
      <c r="M571" s="249"/>
      <c r="N571" s="250"/>
      <c r="O571" s="250"/>
      <c r="P571" s="249"/>
      <c r="Q571" s="170"/>
      <c r="R571" s="248"/>
      <c r="S571" s="248"/>
      <c r="T571" s="130"/>
      <c r="U571" s="247"/>
      <c r="V571" s="1"/>
      <c r="W571" s="1"/>
      <c r="X571" s="1"/>
    </row>
    <row r="572" spans="1:24">
      <c r="A572" s="1"/>
      <c r="B572" s="253"/>
      <c r="C572" s="252"/>
      <c r="D572" s="252"/>
      <c r="E572" s="252"/>
      <c r="F572" s="252"/>
      <c r="G572" s="251"/>
      <c r="H572" s="251"/>
      <c r="I572" s="251"/>
      <c r="J572" s="251"/>
      <c r="K572" s="249"/>
      <c r="L572" s="249"/>
      <c r="M572" s="249"/>
      <c r="N572" s="250"/>
      <c r="O572" s="250"/>
      <c r="P572" s="249"/>
      <c r="Q572" s="170"/>
      <c r="R572" s="248"/>
      <c r="S572" s="248"/>
      <c r="T572" s="130"/>
      <c r="U572" s="247"/>
      <c r="V572" s="1"/>
      <c r="W572" s="1"/>
      <c r="X572" s="1"/>
    </row>
    <row r="573" spans="1:24">
      <c r="A573" s="1"/>
      <c r="B573" s="253"/>
      <c r="C573" s="252"/>
      <c r="D573" s="252"/>
      <c r="E573" s="252"/>
      <c r="F573" s="252"/>
      <c r="G573" s="251"/>
      <c r="H573" s="251"/>
      <c r="I573" s="251"/>
      <c r="J573" s="251"/>
      <c r="K573" s="249"/>
      <c r="L573" s="249"/>
      <c r="M573" s="249"/>
      <c r="N573" s="250"/>
      <c r="O573" s="250"/>
      <c r="P573" s="249"/>
      <c r="Q573" s="170"/>
      <c r="R573" s="248"/>
      <c r="S573" s="248"/>
      <c r="T573" s="130"/>
      <c r="U573" s="247"/>
      <c r="V573" s="1"/>
      <c r="W573" s="1"/>
      <c r="X573" s="1"/>
    </row>
    <row r="574" spans="1:24">
      <c r="A574" s="1"/>
      <c r="B574" s="253"/>
      <c r="C574" s="252"/>
      <c r="D574" s="252"/>
      <c r="E574" s="252"/>
      <c r="F574" s="252"/>
      <c r="G574" s="251"/>
      <c r="H574" s="251"/>
      <c r="I574" s="251"/>
      <c r="J574" s="251"/>
      <c r="K574" s="249"/>
      <c r="L574" s="249"/>
      <c r="M574" s="249"/>
      <c r="N574" s="250"/>
      <c r="O574" s="250"/>
      <c r="P574" s="249"/>
      <c r="Q574" s="170"/>
      <c r="R574" s="248"/>
      <c r="S574" s="248"/>
      <c r="T574" s="130"/>
      <c r="U574" s="247"/>
      <c r="V574" s="1"/>
      <c r="W574" s="1"/>
      <c r="X574" s="1"/>
    </row>
    <row r="575" spans="1:24">
      <c r="A575" s="1"/>
      <c r="B575" s="253"/>
      <c r="C575" s="252"/>
      <c r="D575" s="252"/>
      <c r="E575" s="252"/>
      <c r="F575" s="252"/>
      <c r="G575" s="251"/>
      <c r="H575" s="251"/>
      <c r="I575" s="251"/>
      <c r="J575" s="251"/>
      <c r="K575" s="249"/>
      <c r="L575" s="249"/>
      <c r="M575" s="249"/>
      <c r="N575" s="250"/>
      <c r="O575" s="250"/>
      <c r="P575" s="249"/>
      <c r="Q575" s="170"/>
      <c r="R575" s="248"/>
      <c r="S575" s="248"/>
      <c r="T575" s="130"/>
      <c r="U575" s="247"/>
      <c r="V575" s="1"/>
      <c r="W575" s="1"/>
      <c r="X575" s="1"/>
    </row>
    <row r="576" spans="1:24">
      <c r="A576" s="1"/>
      <c r="B576" s="253"/>
      <c r="C576" s="252"/>
      <c r="D576" s="252"/>
      <c r="E576" s="252"/>
      <c r="F576" s="252"/>
      <c r="G576" s="251"/>
      <c r="H576" s="251"/>
      <c r="I576" s="251"/>
      <c r="J576" s="251"/>
      <c r="K576" s="249"/>
      <c r="L576" s="249"/>
      <c r="M576" s="249"/>
      <c r="N576" s="250"/>
      <c r="O576" s="250"/>
      <c r="P576" s="249"/>
      <c r="Q576" s="170"/>
      <c r="R576" s="248"/>
      <c r="S576" s="248"/>
      <c r="T576" s="130"/>
      <c r="U576" s="247"/>
      <c r="V576" s="1"/>
      <c r="W576" s="1"/>
      <c r="X576" s="1"/>
    </row>
    <row r="577" spans="1:24">
      <c r="A577" s="1"/>
      <c r="B577" s="253"/>
      <c r="C577" s="252"/>
      <c r="D577" s="252"/>
      <c r="E577" s="252"/>
      <c r="F577" s="252"/>
      <c r="G577" s="251"/>
      <c r="H577" s="251"/>
      <c r="I577" s="251"/>
      <c r="J577" s="251"/>
      <c r="K577" s="249"/>
      <c r="L577" s="249"/>
      <c r="M577" s="249"/>
      <c r="N577" s="250"/>
      <c r="O577" s="250"/>
      <c r="P577" s="249"/>
      <c r="Q577" s="170"/>
      <c r="R577" s="248"/>
      <c r="S577" s="248"/>
      <c r="T577" s="130"/>
      <c r="U577" s="247"/>
      <c r="V577" s="1"/>
      <c r="W577" s="1"/>
      <c r="X577" s="1"/>
    </row>
    <row r="578" spans="1:24">
      <c r="A578" s="1"/>
      <c r="B578" s="253"/>
      <c r="C578" s="252"/>
      <c r="D578" s="252"/>
      <c r="E578" s="252"/>
      <c r="F578" s="252"/>
      <c r="G578" s="251"/>
      <c r="H578" s="251"/>
      <c r="I578" s="251"/>
      <c r="J578" s="251"/>
      <c r="K578" s="249"/>
      <c r="L578" s="249"/>
      <c r="M578" s="249"/>
      <c r="N578" s="250"/>
      <c r="O578" s="250"/>
      <c r="P578" s="249"/>
      <c r="Q578" s="170"/>
      <c r="R578" s="248"/>
      <c r="S578" s="248"/>
      <c r="T578" s="130"/>
      <c r="U578" s="247"/>
      <c r="V578" s="1"/>
      <c r="W578" s="1"/>
      <c r="X578" s="1"/>
    </row>
    <row r="579" spans="1:24">
      <c r="A579" s="1"/>
      <c r="B579" s="253"/>
      <c r="C579" s="252"/>
      <c r="D579" s="252"/>
      <c r="E579" s="252"/>
      <c r="F579" s="252"/>
      <c r="G579" s="251"/>
      <c r="H579" s="251"/>
      <c r="I579" s="251"/>
      <c r="J579" s="251"/>
      <c r="K579" s="249"/>
      <c r="L579" s="249"/>
      <c r="M579" s="249"/>
      <c r="N579" s="250"/>
      <c r="O579" s="250"/>
      <c r="P579" s="249"/>
      <c r="Q579" s="170"/>
      <c r="R579" s="248"/>
      <c r="S579" s="248"/>
      <c r="T579" s="130"/>
      <c r="U579" s="247"/>
      <c r="V579" s="1"/>
      <c r="W579" s="1"/>
      <c r="X579" s="1"/>
    </row>
    <row r="580" spans="1:24">
      <c r="A580" s="1"/>
      <c r="B580" s="253"/>
      <c r="C580" s="252"/>
      <c r="D580" s="252"/>
      <c r="E580" s="252"/>
      <c r="F580" s="252"/>
      <c r="G580" s="251"/>
      <c r="H580" s="251"/>
      <c r="I580" s="251"/>
      <c r="J580" s="251"/>
      <c r="K580" s="249"/>
      <c r="L580" s="249"/>
      <c r="M580" s="249"/>
      <c r="N580" s="250"/>
      <c r="O580" s="250"/>
      <c r="P580" s="249"/>
      <c r="Q580" s="170"/>
      <c r="R580" s="248"/>
      <c r="S580" s="248"/>
      <c r="T580" s="130"/>
      <c r="U580" s="247"/>
      <c r="V580" s="1"/>
      <c r="W580" s="1"/>
      <c r="X580" s="1"/>
    </row>
    <row r="581" spans="1:24">
      <c r="A581" s="1"/>
      <c r="B581" s="253"/>
      <c r="C581" s="252"/>
      <c r="D581" s="252"/>
      <c r="E581" s="252"/>
      <c r="F581" s="252"/>
      <c r="G581" s="251"/>
      <c r="H581" s="251"/>
      <c r="I581" s="251"/>
      <c r="J581" s="251"/>
      <c r="K581" s="249"/>
      <c r="L581" s="249"/>
      <c r="M581" s="249"/>
      <c r="N581" s="250"/>
      <c r="O581" s="250"/>
      <c r="P581" s="249"/>
      <c r="Q581" s="170"/>
      <c r="R581" s="248"/>
      <c r="S581" s="248"/>
      <c r="T581" s="130"/>
      <c r="U581" s="247"/>
      <c r="V581" s="1"/>
      <c r="W581" s="1"/>
      <c r="X581" s="1"/>
    </row>
    <row r="582" spans="1:24">
      <c r="A582" s="1"/>
      <c r="B582" s="253"/>
      <c r="C582" s="252"/>
      <c r="D582" s="252"/>
      <c r="E582" s="252"/>
      <c r="F582" s="252"/>
      <c r="G582" s="251"/>
      <c r="H582" s="251"/>
      <c r="I582" s="251"/>
      <c r="J582" s="251"/>
      <c r="K582" s="249"/>
      <c r="L582" s="249"/>
      <c r="M582" s="249"/>
      <c r="N582" s="250"/>
      <c r="O582" s="250"/>
      <c r="P582" s="249"/>
      <c r="Q582" s="170"/>
      <c r="R582" s="248"/>
      <c r="S582" s="248"/>
      <c r="T582" s="130"/>
      <c r="U582" s="247"/>
      <c r="V582" s="1"/>
      <c r="W582" s="1"/>
      <c r="X582" s="1"/>
    </row>
    <row r="583" spans="1:24">
      <c r="A583" s="1"/>
      <c r="B583" s="253"/>
      <c r="C583" s="252"/>
      <c r="D583" s="252"/>
      <c r="E583" s="252"/>
      <c r="F583" s="252"/>
      <c r="G583" s="251"/>
      <c r="H583" s="251"/>
      <c r="I583" s="251"/>
      <c r="J583" s="251"/>
      <c r="K583" s="249"/>
      <c r="L583" s="249"/>
      <c r="M583" s="249"/>
      <c r="N583" s="250"/>
      <c r="O583" s="250"/>
      <c r="P583" s="249"/>
      <c r="Q583" s="170"/>
      <c r="R583" s="248"/>
      <c r="S583" s="248"/>
      <c r="T583" s="130"/>
      <c r="U583" s="247"/>
      <c r="V583" s="1"/>
      <c r="W583" s="1"/>
      <c r="X583" s="1"/>
    </row>
    <row r="584" spans="1:24">
      <c r="A584" s="1"/>
      <c r="B584" s="253"/>
      <c r="C584" s="252"/>
      <c r="D584" s="252"/>
      <c r="E584" s="252"/>
      <c r="F584" s="252"/>
      <c r="G584" s="251"/>
      <c r="H584" s="251"/>
      <c r="I584" s="251"/>
      <c r="J584" s="251"/>
      <c r="K584" s="249"/>
      <c r="L584" s="249"/>
      <c r="M584" s="249"/>
      <c r="N584" s="250"/>
      <c r="O584" s="250"/>
      <c r="P584" s="249"/>
      <c r="Q584" s="170"/>
      <c r="R584" s="248"/>
      <c r="S584" s="248"/>
      <c r="T584" s="130"/>
      <c r="U584" s="247"/>
      <c r="V584" s="1"/>
      <c r="W584" s="1"/>
      <c r="X584" s="1"/>
    </row>
    <row r="585" spans="1:24">
      <c r="A585" s="1"/>
      <c r="B585" s="253"/>
      <c r="C585" s="252"/>
      <c r="D585" s="252"/>
      <c r="E585" s="252"/>
      <c r="F585" s="252"/>
      <c r="G585" s="251"/>
      <c r="H585" s="251"/>
      <c r="I585" s="251"/>
      <c r="J585" s="251"/>
      <c r="K585" s="249"/>
      <c r="L585" s="249"/>
      <c r="M585" s="249"/>
      <c r="N585" s="250"/>
      <c r="O585" s="250"/>
      <c r="P585" s="249"/>
      <c r="Q585" s="170"/>
      <c r="R585" s="248"/>
      <c r="S585" s="248"/>
      <c r="T585" s="130"/>
      <c r="U585" s="247"/>
      <c r="V585" s="1"/>
      <c r="W585" s="1"/>
      <c r="X585" s="1"/>
    </row>
    <row r="586" spans="1:24">
      <c r="A586" s="1"/>
      <c r="B586" s="253"/>
      <c r="C586" s="252"/>
      <c r="D586" s="252"/>
      <c r="E586" s="252"/>
      <c r="F586" s="252"/>
      <c r="G586" s="251"/>
      <c r="H586" s="251"/>
      <c r="I586" s="251"/>
      <c r="J586" s="251"/>
      <c r="K586" s="249"/>
      <c r="L586" s="249"/>
      <c r="M586" s="249"/>
      <c r="N586" s="250"/>
      <c r="O586" s="250"/>
      <c r="P586" s="249"/>
      <c r="Q586" s="170"/>
      <c r="R586" s="248"/>
      <c r="S586" s="248"/>
      <c r="T586" s="130"/>
      <c r="U586" s="247"/>
      <c r="V586" s="1"/>
      <c r="W586" s="1"/>
      <c r="X586" s="1"/>
    </row>
    <row r="587" spans="1:24">
      <c r="A587" s="1"/>
      <c r="B587" s="253"/>
      <c r="C587" s="252"/>
      <c r="D587" s="252"/>
      <c r="E587" s="252"/>
      <c r="F587" s="252"/>
      <c r="G587" s="251"/>
      <c r="H587" s="251"/>
      <c r="I587" s="251"/>
      <c r="J587" s="251"/>
      <c r="K587" s="249"/>
      <c r="L587" s="249"/>
      <c r="M587" s="249"/>
      <c r="N587" s="250"/>
      <c r="O587" s="250"/>
      <c r="P587" s="249"/>
      <c r="Q587" s="170"/>
      <c r="R587" s="248"/>
      <c r="S587" s="248"/>
      <c r="T587" s="130"/>
      <c r="U587" s="247"/>
      <c r="V587" s="1"/>
      <c r="W587" s="1"/>
      <c r="X587" s="1"/>
    </row>
    <row r="588" spans="1:24">
      <c r="A588" s="1"/>
      <c r="B588" s="253"/>
      <c r="C588" s="252"/>
      <c r="D588" s="252"/>
      <c r="E588" s="252"/>
      <c r="F588" s="252"/>
      <c r="G588" s="251"/>
      <c r="H588" s="251"/>
      <c r="I588" s="251"/>
      <c r="J588" s="251"/>
      <c r="K588" s="249"/>
      <c r="L588" s="249"/>
      <c r="M588" s="249"/>
      <c r="N588" s="250"/>
      <c r="O588" s="250"/>
      <c r="P588" s="249"/>
      <c r="Q588" s="170"/>
      <c r="R588" s="248"/>
      <c r="S588" s="248"/>
      <c r="T588" s="130"/>
      <c r="U588" s="247"/>
      <c r="V588" s="1"/>
      <c r="W588" s="1"/>
      <c r="X588" s="1"/>
    </row>
    <row r="589" spans="1:24">
      <c r="A589" s="1"/>
      <c r="B589" s="253"/>
      <c r="C589" s="252"/>
      <c r="D589" s="252"/>
      <c r="E589" s="252"/>
      <c r="F589" s="252"/>
      <c r="G589" s="251"/>
      <c r="H589" s="251"/>
      <c r="I589" s="251"/>
      <c r="J589" s="251"/>
      <c r="K589" s="249"/>
      <c r="L589" s="249"/>
      <c r="M589" s="249"/>
      <c r="N589" s="250"/>
      <c r="O589" s="250"/>
      <c r="P589" s="249"/>
      <c r="Q589" s="170"/>
      <c r="R589" s="248"/>
      <c r="S589" s="248"/>
      <c r="T589" s="130"/>
      <c r="U589" s="247"/>
      <c r="V589" s="1"/>
      <c r="W589" s="1"/>
      <c r="X589" s="1"/>
    </row>
    <row r="590" spans="1:24">
      <c r="A590" s="1"/>
      <c r="B590" s="253"/>
      <c r="C590" s="252"/>
      <c r="D590" s="252"/>
      <c r="E590" s="252"/>
      <c r="F590" s="252"/>
      <c r="G590" s="251"/>
      <c r="H590" s="251"/>
      <c r="I590" s="251"/>
      <c r="J590" s="251"/>
      <c r="K590" s="249"/>
      <c r="L590" s="249"/>
      <c r="M590" s="249"/>
      <c r="N590" s="250"/>
      <c r="O590" s="250"/>
      <c r="P590" s="249"/>
      <c r="Q590" s="170"/>
      <c r="R590" s="248"/>
      <c r="S590" s="248"/>
      <c r="T590" s="130"/>
      <c r="U590" s="247"/>
      <c r="V590" s="1"/>
      <c r="W590" s="1"/>
      <c r="X590" s="1"/>
    </row>
    <row r="591" spans="1:24">
      <c r="A591" s="1"/>
      <c r="B591" s="253"/>
      <c r="C591" s="252"/>
      <c r="D591" s="252"/>
      <c r="E591" s="252"/>
      <c r="F591" s="252"/>
      <c r="G591" s="251"/>
      <c r="H591" s="251"/>
      <c r="I591" s="251"/>
      <c r="J591" s="251"/>
      <c r="K591" s="249"/>
      <c r="L591" s="249"/>
      <c r="M591" s="249"/>
      <c r="N591" s="250"/>
      <c r="O591" s="250"/>
      <c r="P591" s="249"/>
      <c r="Q591" s="170"/>
      <c r="R591" s="248"/>
      <c r="S591" s="248"/>
      <c r="T591" s="130"/>
      <c r="U591" s="247"/>
      <c r="V591" s="1"/>
      <c r="W591" s="1"/>
      <c r="X591" s="1"/>
    </row>
    <row r="592" spans="1:24">
      <c r="A592" s="1"/>
      <c r="B592" s="253"/>
      <c r="C592" s="252"/>
      <c r="D592" s="252"/>
      <c r="E592" s="252"/>
      <c r="F592" s="252"/>
      <c r="G592" s="251"/>
      <c r="H592" s="251"/>
      <c r="I592" s="251"/>
      <c r="J592" s="251"/>
      <c r="K592" s="249"/>
      <c r="L592" s="249"/>
      <c r="M592" s="249"/>
      <c r="N592" s="250"/>
      <c r="O592" s="250"/>
      <c r="P592" s="249"/>
      <c r="Q592" s="170"/>
      <c r="R592" s="248"/>
      <c r="S592" s="248"/>
      <c r="T592" s="130"/>
      <c r="U592" s="247"/>
      <c r="V592" s="1"/>
      <c r="W592" s="1"/>
      <c r="X592" s="1"/>
    </row>
    <row r="593" spans="1:24">
      <c r="A593" s="1"/>
      <c r="B593" s="253"/>
      <c r="C593" s="252"/>
      <c r="D593" s="252"/>
      <c r="E593" s="252"/>
      <c r="F593" s="252"/>
      <c r="G593" s="251"/>
      <c r="H593" s="251"/>
      <c r="I593" s="251"/>
      <c r="J593" s="251"/>
      <c r="K593" s="249"/>
      <c r="L593" s="249"/>
      <c r="M593" s="249"/>
      <c r="N593" s="250"/>
      <c r="O593" s="250"/>
      <c r="P593" s="249"/>
      <c r="Q593" s="170"/>
      <c r="R593" s="248"/>
      <c r="S593" s="248"/>
      <c r="T593" s="130"/>
      <c r="U593" s="247"/>
      <c r="V593" s="1"/>
      <c r="W593" s="1"/>
      <c r="X593" s="1"/>
    </row>
    <row r="594" spans="1:24">
      <c r="A594" s="1"/>
      <c r="B594" s="253"/>
      <c r="C594" s="252"/>
      <c r="D594" s="252"/>
      <c r="E594" s="252"/>
      <c r="F594" s="252"/>
      <c r="G594" s="251"/>
      <c r="H594" s="251"/>
      <c r="I594" s="251"/>
      <c r="J594" s="251"/>
      <c r="K594" s="249"/>
      <c r="L594" s="249"/>
      <c r="M594" s="249"/>
      <c r="N594" s="250"/>
      <c r="O594" s="250"/>
      <c r="P594" s="249"/>
      <c r="Q594" s="170"/>
      <c r="R594" s="248"/>
      <c r="S594" s="248"/>
      <c r="T594" s="130"/>
      <c r="U594" s="247"/>
      <c r="V594" s="1"/>
      <c r="W594" s="1"/>
      <c r="X594" s="1"/>
    </row>
    <row r="595" spans="1:24">
      <c r="A595" s="1"/>
      <c r="B595" s="253"/>
      <c r="C595" s="252"/>
      <c r="D595" s="252"/>
      <c r="E595" s="252"/>
      <c r="F595" s="252"/>
      <c r="G595" s="251"/>
      <c r="H595" s="251"/>
      <c r="I595" s="251"/>
      <c r="J595" s="251"/>
      <c r="K595" s="249"/>
      <c r="L595" s="249"/>
      <c r="M595" s="249"/>
      <c r="N595" s="250"/>
      <c r="O595" s="250"/>
      <c r="P595" s="249"/>
      <c r="Q595" s="170"/>
      <c r="R595" s="248"/>
      <c r="S595" s="248"/>
      <c r="T595" s="130"/>
      <c r="U595" s="247"/>
      <c r="V595" s="1"/>
      <c r="W595" s="1"/>
      <c r="X595" s="1"/>
    </row>
    <row r="596" spans="1:24">
      <c r="A596" s="1"/>
      <c r="B596" s="253"/>
      <c r="C596" s="252"/>
      <c r="D596" s="252"/>
      <c r="E596" s="252"/>
      <c r="F596" s="252"/>
      <c r="G596" s="251"/>
      <c r="H596" s="251"/>
      <c r="I596" s="251"/>
      <c r="J596" s="251"/>
      <c r="K596" s="249"/>
      <c r="L596" s="249"/>
      <c r="M596" s="249"/>
      <c r="N596" s="250"/>
      <c r="O596" s="250"/>
      <c r="P596" s="249"/>
      <c r="Q596" s="170"/>
      <c r="R596" s="248"/>
      <c r="S596" s="248"/>
      <c r="T596" s="130"/>
      <c r="U596" s="247"/>
      <c r="V596" s="1"/>
      <c r="W596" s="1"/>
      <c r="X596" s="1"/>
    </row>
    <row r="597" spans="1:24">
      <c r="A597" s="1"/>
      <c r="B597" s="253"/>
      <c r="C597" s="252"/>
      <c r="D597" s="252"/>
      <c r="E597" s="252"/>
      <c r="F597" s="252"/>
      <c r="G597" s="251"/>
      <c r="H597" s="251"/>
      <c r="I597" s="251"/>
      <c r="J597" s="251"/>
      <c r="K597" s="249"/>
      <c r="L597" s="249"/>
      <c r="M597" s="249"/>
      <c r="N597" s="250"/>
      <c r="O597" s="250"/>
      <c r="P597" s="249"/>
      <c r="Q597" s="170"/>
      <c r="R597" s="248"/>
      <c r="S597" s="248"/>
      <c r="T597" s="130"/>
      <c r="U597" s="247"/>
      <c r="V597" s="1"/>
      <c r="W597" s="1"/>
      <c r="X597" s="1"/>
    </row>
    <row r="598" spans="1:24">
      <c r="A598" s="1"/>
      <c r="B598" s="253"/>
      <c r="C598" s="252"/>
      <c r="D598" s="252"/>
      <c r="E598" s="252"/>
      <c r="F598" s="252"/>
      <c r="G598" s="251"/>
      <c r="H598" s="251"/>
      <c r="I598" s="251"/>
      <c r="J598" s="251"/>
      <c r="K598" s="249"/>
      <c r="L598" s="249"/>
      <c r="M598" s="249"/>
      <c r="N598" s="250"/>
      <c r="O598" s="250"/>
      <c r="P598" s="249"/>
      <c r="Q598" s="170"/>
      <c r="R598" s="248"/>
      <c r="S598" s="248"/>
      <c r="T598" s="130"/>
      <c r="U598" s="247"/>
      <c r="V598" s="1"/>
      <c r="W598" s="1"/>
      <c r="X598" s="1"/>
    </row>
    <row r="599" spans="1:24">
      <c r="A599" s="1"/>
      <c r="B599" s="253"/>
      <c r="C599" s="252"/>
      <c r="D599" s="252"/>
      <c r="E599" s="252"/>
      <c r="F599" s="252"/>
      <c r="G599" s="251"/>
      <c r="H599" s="251"/>
      <c r="I599" s="251"/>
      <c r="J599" s="251"/>
      <c r="K599" s="249"/>
      <c r="L599" s="249"/>
      <c r="M599" s="249"/>
      <c r="N599" s="250"/>
      <c r="O599" s="250"/>
      <c r="P599" s="249"/>
      <c r="Q599" s="170"/>
      <c r="R599" s="248"/>
      <c r="S599" s="248"/>
      <c r="T599" s="130"/>
      <c r="U599" s="247"/>
      <c r="V599" s="1"/>
      <c r="W599" s="1"/>
      <c r="X599" s="1"/>
    </row>
    <row r="600" spans="1:24">
      <c r="A600" s="1"/>
      <c r="B600" s="253"/>
      <c r="C600" s="252"/>
      <c r="D600" s="252"/>
      <c r="E600" s="252"/>
      <c r="F600" s="252"/>
      <c r="G600" s="251"/>
      <c r="H600" s="251"/>
      <c r="I600" s="251"/>
      <c r="J600" s="251"/>
      <c r="K600" s="249"/>
      <c r="L600" s="249"/>
      <c r="M600" s="249"/>
      <c r="N600" s="250"/>
      <c r="O600" s="250"/>
      <c r="P600" s="249"/>
      <c r="Q600" s="170"/>
      <c r="R600" s="248"/>
      <c r="S600" s="248"/>
      <c r="T600" s="130"/>
      <c r="U600" s="247"/>
      <c r="V600" s="1"/>
      <c r="W600" s="1"/>
      <c r="X600" s="1"/>
    </row>
    <row r="601" spans="1:24">
      <c r="A601" s="1"/>
      <c r="B601" s="253"/>
      <c r="C601" s="252"/>
      <c r="D601" s="252"/>
      <c r="E601" s="252"/>
      <c r="F601" s="252"/>
      <c r="G601" s="251"/>
      <c r="H601" s="251"/>
      <c r="I601" s="251"/>
      <c r="J601" s="251"/>
      <c r="K601" s="249"/>
      <c r="L601" s="249"/>
      <c r="M601" s="249"/>
      <c r="N601" s="250"/>
      <c r="O601" s="250"/>
      <c r="P601" s="249"/>
      <c r="Q601" s="170"/>
      <c r="R601" s="248"/>
      <c r="S601" s="248"/>
      <c r="T601" s="130"/>
      <c r="U601" s="247"/>
      <c r="V601" s="1"/>
      <c r="W601" s="1"/>
      <c r="X601" s="1"/>
    </row>
    <row r="602" spans="1:24">
      <c r="A602" s="1"/>
      <c r="B602" s="253"/>
      <c r="C602" s="252"/>
      <c r="D602" s="252"/>
      <c r="E602" s="252"/>
      <c r="F602" s="252"/>
      <c r="G602" s="251"/>
      <c r="H602" s="251"/>
      <c r="I602" s="251"/>
      <c r="J602" s="251"/>
      <c r="K602" s="249"/>
      <c r="L602" s="249"/>
      <c r="M602" s="249"/>
      <c r="N602" s="250"/>
      <c r="O602" s="250"/>
      <c r="P602" s="249"/>
      <c r="Q602" s="170"/>
      <c r="R602" s="248"/>
      <c r="S602" s="248"/>
      <c r="T602" s="130"/>
      <c r="U602" s="247"/>
      <c r="V602" s="1"/>
      <c r="W602" s="1"/>
      <c r="X602" s="1"/>
    </row>
    <row r="603" spans="1:24">
      <c r="A603" s="1"/>
      <c r="B603" s="253"/>
      <c r="C603" s="252"/>
      <c r="D603" s="252"/>
      <c r="E603" s="252"/>
      <c r="F603" s="252"/>
      <c r="G603" s="251"/>
      <c r="H603" s="251"/>
      <c r="I603" s="251"/>
      <c r="J603" s="251"/>
      <c r="K603" s="249"/>
      <c r="L603" s="249"/>
      <c r="M603" s="249"/>
      <c r="N603" s="250"/>
      <c r="O603" s="250"/>
      <c r="P603" s="249"/>
      <c r="Q603" s="170"/>
      <c r="R603" s="248"/>
      <c r="S603" s="248"/>
      <c r="T603" s="130"/>
      <c r="U603" s="247"/>
      <c r="V603" s="1"/>
      <c r="W603" s="1"/>
      <c r="X603" s="1"/>
    </row>
    <row r="604" spans="1:24">
      <c r="A604" s="1"/>
      <c r="B604" s="253"/>
      <c r="C604" s="252"/>
      <c r="D604" s="252"/>
      <c r="E604" s="252"/>
      <c r="F604" s="252"/>
      <c r="G604" s="251"/>
      <c r="H604" s="251"/>
      <c r="I604" s="251"/>
      <c r="J604" s="251"/>
      <c r="K604" s="249"/>
      <c r="L604" s="249"/>
      <c r="M604" s="249"/>
      <c r="N604" s="250"/>
      <c r="O604" s="250"/>
      <c r="P604" s="249"/>
      <c r="Q604" s="170"/>
      <c r="R604" s="248"/>
      <c r="S604" s="248"/>
      <c r="T604" s="130"/>
      <c r="U604" s="247"/>
      <c r="V604" s="1"/>
      <c r="W604" s="1"/>
      <c r="X604" s="1"/>
    </row>
    <row r="605" spans="1:24">
      <c r="A605" s="1"/>
      <c r="B605" s="253"/>
      <c r="C605" s="252"/>
      <c r="D605" s="252"/>
      <c r="E605" s="252"/>
      <c r="F605" s="252"/>
      <c r="G605" s="251"/>
      <c r="H605" s="251"/>
      <c r="I605" s="251"/>
      <c r="J605" s="251"/>
      <c r="K605" s="249"/>
      <c r="L605" s="249"/>
      <c r="M605" s="249"/>
      <c r="N605" s="250"/>
      <c r="O605" s="250"/>
      <c r="P605" s="249"/>
      <c r="Q605" s="170"/>
      <c r="R605" s="248"/>
      <c r="S605" s="248"/>
      <c r="T605" s="130"/>
      <c r="U605" s="247"/>
      <c r="V605" s="1"/>
      <c r="W605" s="1"/>
      <c r="X605" s="1"/>
    </row>
    <row r="606" spans="1:24">
      <c r="A606" s="1"/>
      <c r="B606" s="253"/>
      <c r="C606" s="252"/>
      <c r="D606" s="252"/>
      <c r="E606" s="252"/>
      <c r="F606" s="252"/>
      <c r="G606" s="251"/>
      <c r="H606" s="251"/>
      <c r="I606" s="251"/>
      <c r="J606" s="251"/>
      <c r="K606" s="249"/>
      <c r="L606" s="249"/>
      <c r="M606" s="249"/>
      <c r="N606" s="250"/>
      <c r="O606" s="250"/>
      <c r="P606" s="249"/>
      <c r="Q606" s="170"/>
      <c r="R606" s="248"/>
      <c r="S606" s="248"/>
      <c r="T606" s="130"/>
      <c r="U606" s="247"/>
      <c r="V606" s="1"/>
      <c r="W606" s="1"/>
      <c r="X606" s="1"/>
    </row>
    <row r="607" spans="1:24">
      <c r="A607" s="1"/>
      <c r="B607" s="253"/>
      <c r="C607" s="252"/>
      <c r="D607" s="252"/>
      <c r="E607" s="252"/>
      <c r="F607" s="252"/>
      <c r="G607" s="251"/>
      <c r="H607" s="251"/>
      <c r="I607" s="251"/>
      <c r="J607" s="251"/>
      <c r="K607" s="249"/>
      <c r="L607" s="249"/>
      <c r="M607" s="249"/>
      <c r="N607" s="250"/>
      <c r="O607" s="250"/>
      <c r="P607" s="249"/>
      <c r="Q607" s="170"/>
      <c r="R607" s="248"/>
      <c r="S607" s="248"/>
      <c r="T607" s="130"/>
      <c r="U607" s="247"/>
      <c r="V607" s="1"/>
      <c r="W607" s="1"/>
      <c r="X607" s="1"/>
    </row>
    <row r="608" spans="1:24">
      <c r="A608" s="1"/>
      <c r="B608" s="253"/>
      <c r="C608" s="252"/>
      <c r="D608" s="252"/>
      <c r="E608" s="252"/>
      <c r="F608" s="252"/>
      <c r="G608" s="251"/>
      <c r="H608" s="251"/>
      <c r="I608" s="251"/>
      <c r="J608" s="251"/>
      <c r="K608" s="249"/>
      <c r="L608" s="249"/>
      <c r="M608" s="249"/>
      <c r="N608" s="250"/>
      <c r="O608" s="250"/>
      <c r="P608" s="249"/>
      <c r="Q608" s="170"/>
      <c r="R608" s="248"/>
      <c r="S608" s="248"/>
      <c r="T608" s="130"/>
      <c r="U608" s="247"/>
      <c r="V608" s="1"/>
      <c r="W608" s="1"/>
      <c r="X608" s="1"/>
    </row>
    <row r="609" spans="1:24">
      <c r="A609" s="1"/>
      <c r="B609" s="253"/>
      <c r="C609" s="252"/>
      <c r="D609" s="252"/>
      <c r="E609" s="252"/>
      <c r="F609" s="252"/>
      <c r="G609" s="251"/>
      <c r="H609" s="251"/>
      <c r="I609" s="251"/>
      <c r="J609" s="251"/>
      <c r="K609" s="249"/>
      <c r="L609" s="249"/>
      <c r="M609" s="249"/>
      <c r="N609" s="250"/>
      <c r="O609" s="250"/>
      <c r="P609" s="249"/>
      <c r="Q609" s="170"/>
      <c r="R609" s="248"/>
      <c r="S609" s="248"/>
      <c r="T609" s="130"/>
      <c r="U609" s="247"/>
      <c r="V609" s="1"/>
      <c r="W609" s="1"/>
      <c r="X609" s="1"/>
    </row>
    <row r="610" spans="1:24">
      <c r="A610" s="1"/>
      <c r="B610" s="253"/>
      <c r="C610" s="252"/>
      <c r="D610" s="252"/>
      <c r="E610" s="252"/>
      <c r="F610" s="252"/>
      <c r="G610" s="251"/>
      <c r="H610" s="251"/>
      <c r="I610" s="251"/>
      <c r="J610" s="251"/>
      <c r="K610" s="249"/>
      <c r="L610" s="249"/>
      <c r="M610" s="249"/>
      <c r="N610" s="250"/>
      <c r="O610" s="250"/>
      <c r="P610" s="249"/>
      <c r="Q610" s="170"/>
      <c r="R610" s="248"/>
      <c r="S610" s="248"/>
      <c r="T610" s="130"/>
      <c r="U610" s="247"/>
      <c r="V610" s="1"/>
      <c r="W610" s="1"/>
      <c r="X610" s="1"/>
    </row>
    <row r="611" spans="1:24">
      <c r="A611" s="1"/>
      <c r="B611" s="253"/>
      <c r="C611" s="252"/>
      <c r="D611" s="252"/>
      <c r="E611" s="252"/>
      <c r="F611" s="252"/>
      <c r="G611" s="251"/>
      <c r="H611" s="251"/>
      <c r="I611" s="251"/>
      <c r="J611" s="251"/>
      <c r="K611" s="249"/>
      <c r="L611" s="249"/>
      <c r="M611" s="249"/>
      <c r="N611" s="250"/>
      <c r="O611" s="250"/>
      <c r="P611" s="249"/>
      <c r="Q611" s="170"/>
      <c r="R611" s="248"/>
      <c r="S611" s="248"/>
      <c r="T611" s="130"/>
      <c r="U611" s="247"/>
      <c r="V611" s="1"/>
      <c r="W611" s="1"/>
      <c r="X611" s="1"/>
    </row>
    <row r="612" spans="1:24">
      <c r="A612" s="1"/>
      <c r="B612" s="253"/>
      <c r="C612" s="252"/>
      <c r="D612" s="252"/>
      <c r="E612" s="252"/>
      <c r="F612" s="252"/>
      <c r="G612" s="251"/>
      <c r="H612" s="251"/>
      <c r="I612" s="251"/>
      <c r="J612" s="251"/>
      <c r="K612" s="249"/>
      <c r="L612" s="249"/>
      <c r="M612" s="249"/>
      <c r="N612" s="250"/>
      <c r="O612" s="250"/>
      <c r="P612" s="249"/>
      <c r="Q612" s="170"/>
      <c r="R612" s="248"/>
      <c r="S612" s="248"/>
      <c r="T612" s="130"/>
      <c r="U612" s="247"/>
      <c r="V612" s="1"/>
      <c r="W612" s="1"/>
      <c r="X612" s="1"/>
    </row>
    <row r="613" spans="1:24">
      <c r="A613" s="1"/>
      <c r="B613" s="253"/>
      <c r="C613" s="252"/>
      <c r="D613" s="252"/>
      <c r="E613" s="252"/>
      <c r="F613" s="252"/>
      <c r="G613" s="251"/>
      <c r="H613" s="251"/>
      <c r="I613" s="251"/>
      <c r="J613" s="251"/>
      <c r="K613" s="249"/>
      <c r="L613" s="249"/>
      <c r="M613" s="249"/>
      <c r="N613" s="250"/>
      <c r="O613" s="250"/>
      <c r="P613" s="249"/>
      <c r="Q613" s="170"/>
      <c r="R613" s="248"/>
      <c r="S613" s="248"/>
      <c r="T613" s="130"/>
      <c r="U613" s="247"/>
      <c r="V613" s="1"/>
      <c r="W613" s="1"/>
      <c r="X613" s="1"/>
    </row>
    <row r="614" spans="1:24">
      <c r="A614" s="1"/>
      <c r="B614" s="253"/>
      <c r="C614" s="252"/>
      <c r="D614" s="252"/>
      <c r="E614" s="252"/>
      <c r="F614" s="252"/>
      <c r="G614" s="251"/>
      <c r="H614" s="251"/>
      <c r="I614" s="251"/>
      <c r="J614" s="251"/>
      <c r="K614" s="249"/>
      <c r="L614" s="249"/>
      <c r="M614" s="249"/>
      <c r="N614" s="250"/>
      <c r="O614" s="250"/>
      <c r="P614" s="249"/>
      <c r="Q614" s="170"/>
      <c r="R614" s="248"/>
      <c r="S614" s="248"/>
      <c r="T614" s="130"/>
      <c r="U614" s="247"/>
      <c r="V614" s="1"/>
      <c r="W614" s="1"/>
      <c r="X614" s="1"/>
    </row>
    <row r="615" spans="1:24">
      <c r="A615" s="1"/>
      <c r="B615" s="253"/>
      <c r="C615" s="252"/>
      <c r="D615" s="252"/>
      <c r="E615" s="252"/>
      <c r="F615" s="252"/>
      <c r="G615" s="251"/>
      <c r="H615" s="251"/>
      <c r="I615" s="251"/>
      <c r="J615" s="251"/>
      <c r="K615" s="249"/>
      <c r="L615" s="249"/>
      <c r="M615" s="249"/>
      <c r="N615" s="250"/>
      <c r="O615" s="250"/>
      <c r="P615" s="249"/>
      <c r="Q615" s="170"/>
      <c r="R615" s="248"/>
      <c r="S615" s="248"/>
      <c r="T615" s="130"/>
      <c r="U615" s="247"/>
      <c r="V615" s="1"/>
      <c r="W615" s="1"/>
      <c r="X615" s="1"/>
    </row>
    <row r="616" spans="1:24">
      <c r="A616" s="1"/>
      <c r="B616" s="253"/>
      <c r="C616" s="252"/>
      <c r="D616" s="252"/>
      <c r="E616" s="252"/>
      <c r="F616" s="252"/>
      <c r="G616" s="251"/>
      <c r="H616" s="251"/>
      <c r="I616" s="251"/>
      <c r="J616" s="251"/>
      <c r="K616" s="249"/>
      <c r="L616" s="249"/>
      <c r="M616" s="249"/>
      <c r="N616" s="250"/>
      <c r="O616" s="250"/>
      <c r="P616" s="249"/>
      <c r="Q616" s="170"/>
      <c r="R616" s="248"/>
      <c r="S616" s="248"/>
      <c r="T616" s="130"/>
      <c r="U616" s="247"/>
      <c r="V616" s="1"/>
      <c r="W616" s="1"/>
      <c r="X616" s="1"/>
    </row>
    <row r="617" spans="1:24">
      <c r="A617" s="1"/>
      <c r="B617" s="253"/>
      <c r="C617" s="252"/>
      <c r="D617" s="252"/>
      <c r="E617" s="252"/>
      <c r="F617" s="252"/>
      <c r="G617" s="251"/>
      <c r="H617" s="251"/>
      <c r="I617" s="251"/>
      <c r="J617" s="251"/>
      <c r="K617" s="249"/>
      <c r="L617" s="249"/>
      <c r="M617" s="249"/>
      <c r="N617" s="250"/>
      <c r="O617" s="250"/>
      <c r="P617" s="249"/>
      <c r="Q617" s="170"/>
      <c r="R617" s="248"/>
      <c r="S617" s="248"/>
      <c r="T617" s="130"/>
      <c r="U617" s="247"/>
      <c r="V617" s="1"/>
      <c r="W617" s="1"/>
      <c r="X617" s="1"/>
    </row>
    <row r="618" spans="1:24">
      <c r="A618" s="1"/>
      <c r="B618" s="253"/>
      <c r="C618" s="252"/>
      <c r="D618" s="252"/>
      <c r="E618" s="252"/>
      <c r="F618" s="252"/>
      <c r="G618" s="251"/>
      <c r="H618" s="251"/>
      <c r="I618" s="251"/>
      <c r="J618" s="251"/>
      <c r="K618" s="249"/>
      <c r="L618" s="249"/>
      <c r="M618" s="249"/>
      <c r="N618" s="250"/>
      <c r="O618" s="250"/>
      <c r="P618" s="249"/>
      <c r="Q618" s="170"/>
      <c r="R618" s="248"/>
      <c r="S618" s="248"/>
      <c r="T618" s="130"/>
      <c r="U618" s="247"/>
      <c r="V618" s="1"/>
      <c r="W618" s="1"/>
      <c r="X618" s="1"/>
    </row>
    <row r="619" spans="1:24">
      <c r="A619" s="1"/>
      <c r="B619" s="253"/>
      <c r="C619" s="252"/>
      <c r="D619" s="252"/>
      <c r="E619" s="252"/>
      <c r="F619" s="252"/>
      <c r="G619" s="251"/>
      <c r="H619" s="251"/>
      <c r="I619" s="251"/>
      <c r="J619" s="251"/>
      <c r="K619" s="249"/>
      <c r="L619" s="249"/>
      <c r="M619" s="249"/>
      <c r="N619" s="250"/>
      <c r="O619" s="250"/>
      <c r="P619" s="249"/>
      <c r="Q619" s="170"/>
      <c r="R619" s="248"/>
      <c r="S619" s="248"/>
      <c r="T619" s="130"/>
      <c r="U619" s="247"/>
      <c r="V619" s="1"/>
      <c r="W619" s="1"/>
      <c r="X619" s="1"/>
    </row>
    <row r="620" spans="1:24">
      <c r="A620" s="1"/>
      <c r="B620" s="253"/>
      <c r="C620" s="252"/>
      <c r="D620" s="252"/>
      <c r="E620" s="252"/>
      <c r="F620" s="252"/>
      <c r="G620" s="251"/>
      <c r="H620" s="251"/>
      <c r="I620" s="251"/>
      <c r="J620" s="251"/>
      <c r="K620" s="249"/>
      <c r="L620" s="249"/>
      <c r="M620" s="249"/>
      <c r="N620" s="250"/>
      <c r="O620" s="250"/>
      <c r="P620" s="249"/>
      <c r="Q620" s="170"/>
      <c r="R620" s="248"/>
      <c r="S620" s="248"/>
      <c r="T620" s="130"/>
      <c r="U620" s="247"/>
      <c r="V620" s="1"/>
      <c r="W620" s="1"/>
      <c r="X620" s="1"/>
    </row>
    <row r="621" spans="1:24">
      <c r="A621" s="1"/>
      <c r="B621" s="253"/>
      <c r="C621" s="252"/>
      <c r="D621" s="252"/>
      <c r="E621" s="252"/>
      <c r="F621" s="252"/>
      <c r="G621" s="251"/>
      <c r="H621" s="251"/>
      <c r="I621" s="251"/>
      <c r="J621" s="251"/>
      <c r="K621" s="249"/>
      <c r="L621" s="249"/>
      <c r="M621" s="249"/>
      <c r="N621" s="250"/>
      <c r="O621" s="250"/>
      <c r="P621" s="249"/>
      <c r="Q621" s="170"/>
      <c r="R621" s="248"/>
      <c r="S621" s="248"/>
      <c r="T621" s="130"/>
      <c r="U621" s="247"/>
      <c r="V621" s="1"/>
      <c r="W621" s="1"/>
      <c r="X621" s="1"/>
    </row>
    <row r="622" spans="1:24">
      <c r="A622" s="1"/>
      <c r="B622" s="253"/>
      <c r="C622" s="252"/>
      <c r="D622" s="252"/>
      <c r="E622" s="252"/>
      <c r="F622" s="252"/>
      <c r="G622" s="251"/>
      <c r="H622" s="251"/>
      <c r="I622" s="251"/>
      <c r="J622" s="251"/>
      <c r="K622" s="249"/>
      <c r="L622" s="249"/>
      <c r="M622" s="249"/>
      <c r="N622" s="250"/>
      <c r="O622" s="250"/>
      <c r="P622" s="249"/>
      <c r="Q622" s="170"/>
      <c r="R622" s="248"/>
      <c r="S622" s="248"/>
      <c r="T622" s="130"/>
      <c r="U622" s="247"/>
      <c r="V622" s="1"/>
      <c r="W622" s="1"/>
      <c r="X622" s="1"/>
    </row>
    <row r="623" spans="1:24">
      <c r="A623" s="1"/>
      <c r="B623" s="253"/>
      <c r="C623" s="252"/>
      <c r="D623" s="252"/>
      <c r="E623" s="252"/>
      <c r="F623" s="252"/>
      <c r="G623" s="251"/>
      <c r="H623" s="251"/>
      <c r="I623" s="251"/>
      <c r="J623" s="251"/>
      <c r="K623" s="249"/>
      <c r="L623" s="249"/>
      <c r="M623" s="249"/>
      <c r="N623" s="250"/>
      <c r="O623" s="250"/>
      <c r="P623" s="249"/>
      <c r="Q623" s="170"/>
      <c r="R623" s="248"/>
      <c r="S623" s="248"/>
      <c r="T623" s="130"/>
      <c r="U623" s="247"/>
      <c r="V623" s="1"/>
      <c r="W623" s="1"/>
      <c r="X623" s="1"/>
    </row>
    <row r="624" spans="1:24">
      <c r="A624" s="1"/>
      <c r="B624" s="253"/>
      <c r="C624" s="252"/>
      <c r="D624" s="252"/>
      <c r="E624" s="252"/>
      <c r="F624" s="252"/>
      <c r="G624" s="251"/>
      <c r="H624" s="251"/>
      <c r="I624" s="251"/>
      <c r="J624" s="251"/>
      <c r="K624" s="249"/>
      <c r="L624" s="249"/>
      <c r="M624" s="249"/>
      <c r="N624" s="250"/>
      <c r="O624" s="250"/>
      <c r="P624" s="249"/>
      <c r="Q624" s="170"/>
      <c r="R624" s="248"/>
      <c r="S624" s="248"/>
      <c r="T624" s="130"/>
      <c r="U624" s="247"/>
      <c r="V624" s="1"/>
      <c r="W624" s="1"/>
      <c r="X624" s="1"/>
    </row>
    <row r="625" spans="1:24">
      <c r="A625" s="1"/>
      <c r="B625" s="253"/>
      <c r="C625" s="252"/>
      <c r="D625" s="252"/>
      <c r="E625" s="252"/>
      <c r="F625" s="252"/>
      <c r="G625" s="251"/>
      <c r="H625" s="251"/>
      <c r="I625" s="251"/>
      <c r="J625" s="251"/>
      <c r="K625" s="249"/>
      <c r="L625" s="249"/>
      <c r="M625" s="249"/>
      <c r="N625" s="250"/>
      <c r="O625" s="250"/>
      <c r="P625" s="249"/>
      <c r="Q625" s="170"/>
      <c r="R625" s="248"/>
      <c r="S625" s="248"/>
      <c r="T625" s="130"/>
      <c r="U625" s="247"/>
      <c r="V625" s="1"/>
      <c r="W625" s="1"/>
      <c r="X625" s="1"/>
    </row>
    <row r="626" spans="1:24">
      <c r="A626" s="1"/>
      <c r="B626" s="253"/>
      <c r="C626" s="252"/>
      <c r="D626" s="252"/>
      <c r="E626" s="252"/>
      <c r="F626" s="252"/>
      <c r="G626" s="251"/>
      <c r="H626" s="251"/>
      <c r="I626" s="251"/>
      <c r="J626" s="251"/>
      <c r="K626" s="249"/>
      <c r="L626" s="249"/>
      <c r="M626" s="249"/>
      <c r="N626" s="250"/>
      <c r="O626" s="250"/>
      <c r="P626" s="249"/>
      <c r="Q626" s="170"/>
      <c r="R626" s="248"/>
      <c r="S626" s="248"/>
      <c r="T626" s="130"/>
      <c r="U626" s="247"/>
      <c r="V626" s="1"/>
      <c r="W626" s="1"/>
      <c r="X626" s="1"/>
    </row>
    <row r="627" spans="1:24">
      <c r="A627" s="1"/>
      <c r="B627" s="253"/>
      <c r="C627" s="252"/>
      <c r="D627" s="252"/>
      <c r="E627" s="252"/>
      <c r="F627" s="252"/>
      <c r="G627" s="251"/>
      <c r="H627" s="251"/>
      <c r="I627" s="251"/>
      <c r="J627" s="251"/>
      <c r="K627" s="249"/>
      <c r="L627" s="249"/>
      <c r="M627" s="249"/>
      <c r="N627" s="250"/>
      <c r="O627" s="250"/>
      <c r="P627" s="249"/>
      <c r="Q627" s="170"/>
      <c r="R627" s="248"/>
      <c r="S627" s="248"/>
      <c r="T627" s="130"/>
      <c r="U627" s="247"/>
      <c r="V627" s="1"/>
      <c r="W627" s="1"/>
      <c r="X627" s="1"/>
    </row>
    <row r="628" spans="1:24">
      <c r="A628" s="1"/>
      <c r="B628" s="253"/>
      <c r="C628" s="252"/>
      <c r="D628" s="252"/>
      <c r="E628" s="252"/>
      <c r="F628" s="252"/>
      <c r="G628" s="251"/>
      <c r="H628" s="251"/>
      <c r="I628" s="251"/>
      <c r="J628" s="251"/>
      <c r="K628" s="249"/>
      <c r="L628" s="249"/>
      <c r="M628" s="249"/>
      <c r="N628" s="250"/>
      <c r="O628" s="250"/>
      <c r="P628" s="249"/>
      <c r="Q628" s="170"/>
      <c r="R628" s="248"/>
      <c r="S628" s="248"/>
      <c r="T628" s="130"/>
      <c r="U628" s="247"/>
      <c r="V628" s="1"/>
      <c r="W628" s="1"/>
      <c r="X628" s="1"/>
    </row>
    <row r="629" spans="1:24">
      <c r="A629" s="1"/>
      <c r="B629" s="253"/>
      <c r="C629" s="252"/>
      <c r="D629" s="252"/>
      <c r="E629" s="252"/>
      <c r="F629" s="252"/>
      <c r="G629" s="251"/>
      <c r="H629" s="251"/>
      <c r="I629" s="251"/>
      <c r="J629" s="251"/>
      <c r="K629" s="249"/>
      <c r="L629" s="249"/>
      <c r="M629" s="249"/>
      <c r="N629" s="250"/>
      <c r="O629" s="250"/>
      <c r="P629" s="249"/>
      <c r="Q629" s="170"/>
      <c r="R629" s="248"/>
      <c r="S629" s="248"/>
      <c r="T629" s="130"/>
      <c r="U629" s="247"/>
      <c r="V629" s="1"/>
      <c r="W629" s="1"/>
      <c r="X629" s="1"/>
    </row>
    <row r="630" spans="1:24">
      <c r="A630" s="1"/>
      <c r="B630" s="253"/>
      <c r="C630" s="252"/>
      <c r="D630" s="252"/>
      <c r="E630" s="252"/>
      <c r="F630" s="252"/>
      <c r="G630" s="251"/>
      <c r="H630" s="251"/>
      <c r="I630" s="251"/>
      <c r="J630" s="251"/>
      <c r="K630" s="249"/>
      <c r="L630" s="249"/>
      <c r="M630" s="249"/>
      <c r="N630" s="250"/>
      <c r="O630" s="250"/>
      <c r="P630" s="249"/>
      <c r="Q630" s="170"/>
      <c r="R630" s="248"/>
      <c r="S630" s="248"/>
      <c r="T630" s="130"/>
      <c r="U630" s="247"/>
      <c r="V630" s="1"/>
      <c r="W630" s="1"/>
      <c r="X630" s="1"/>
    </row>
    <row r="631" spans="1:24">
      <c r="A631" s="1"/>
      <c r="B631" s="253"/>
      <c r="C631" s="252"/>
      <c r="D631" s="252"/>
      <c r="E631" s="252"/>
      <c r="F631" s="252"/>
      <c r="G631" s="251"/>
      <c r="H631" s="251"/>
      <c r="I631" s="251"/>
      <c r="J631" s="251"/>
      <c r="K631" s="249"/>
      <c r="L631" s="249"/>
      <c r="M631" s="249"/>
      <c r="N631" s="250"/>
      <c r="O631" s="250"/>
      <c r="P631" s="249"/>
      <c r="Q631" s="170"/>
      <c r="R631" s="248"/>
      <c r="S631" s="248"/>
      <c r="T631" s="130"/>
      <c r="U631" s="247"/>
      <c r="V631" s="1"/>
      <c r="W631" s="1"/>
      <c r="X631" s="1"/>
    </row>
    <row r="632" spans="1:24">
      <c r="A632" s="1"/>
      <c r="B632" s="253"/>
      <c r="C632" s="252"/>
      <c r="D632" s="252"/>
      <c r="E632" s="252"/>
      <c r="F632" s="252"/>
      <c r="G632" s="251"/>
      <c r="H632" s="251"/>
      <c r="I632" s="251"/>
      <c r="J632" s="251"/>
      <c r="K632" s="249"/>
      <c r="L632" s="249"/>
      <c r="M632" s="249"/>
      <c r="N632" s="250"/>
      <c r="O632" s="250"/>
      <c r="P632" s="249"/>
      <c r="Q632" s="170"/>
      <c r="R632" s="248"/>
      <c r="S632" s="248"/>
      <c r="T632" s="130"/>
      <c r="U632" s="247"/>
      <c r="V632" s="1"/>
      <c r="W632" s="1"/>
      <c r="X632" s="1"/>
    </row>
    <row r="633" spans="1:24">
      <c r="A633" s="1"/>
      <c r="B633" s="253"/>
      <c r="C633" s="252"/>
      <c r="D633" s="252"/>
      <c r="E633" s="252"/>
      <c r="F633" s="252"/>
      <c r="G633" s="251"/>
      <c r="H633" s="251"/>
      <c r="I633" s="251"/>
      <c r="J633" s="251"/>
      <c r="K633" s="249"/>
      <c r="L633" s="249"/>
      <c r="M633" s="249"/>
      <c r="N633" s="250"/>
      <c r="O633" s="250"/>
      <c r="P633" s="249"/>
      <c r="Q633" s="170"/>
      <c r="R633" s="248"/>
      <c r="S633" s="248"/>
      <c r="T633" s="130"/>
      <c r="U633" s="247"/>
      <c r="V633" s="1"/>
      <c r="W633" s="1"/>
      <c r="X633" s="1"/>
    </row>
    <row r="634" spans="1:24">
      <c r="A634" s="1"/>
      <c r="B634" s="253"/>
      <c r="C634" s="252"/>
      <c r="D634" s="252"/>
      <c r="E634" s="252"/>
      <c r="F634" s="252"/>
      <c r="G634" s="251"/>
      <c r="H634" s="251"/>
      <c r="I634" s="251"/>
      <c r="J634" s="251"/>
      <c r="K634" s="249"/>
      <c r="L634" s="249"/>
      <c r="M634" s="249"/>
      <c r="N634" s="250"/>
      <c r="O634" s="250"/>
      <c r="P634" s="249"/>
      <c r="Q634" s="170"/>
      <c r="R634" s="248"/>
      <c r="S634" s="248"/>
      <c r="T634" s="130"/>
      <c r="U634" s="247"/>
      <c r="V634" s="1"/>
      <c r="W634" s="1"/>
      <c r="X634" s="1"/>
    </row>
    <row r="635" spans="1:24">
      <c r="A635" s="1"/>
      <c r="B635" s="253"/>
      <c r="C635" s="252"/>
      <c r="D635" s="252"/>
      <c r="E635" s="252"/>
      <c r="F635" s="252"/>
      <c r="G635" s="251"/>
      <c r="H635" s="251"/>
      <c r="I635" s="251"/>
      <c r="J635" s="251"/>
      <c r="K635" s="249"/>
      <c r="L635" s="249"/>
      <c r="M635" s="249"/>
      <c r="N635" s="250"/>
      <c r="O635" s="250"/>
      <c r="P635" s="249"/>
      <c r="Q635" s="170"/>
      <c r="R635" s="248"/>
      <c r="S635" s="248"/>
      <c r="T635" s="130"/>
      <c r="U635" s="247"/>
      <c r="V635" s="1"/>
      <c r="W635" s="1"/>
      <c r="X635" s="1"/>
    </row>
    <row r="636" spans="1:24">
      <c r="A636" s="1"/>
      <c r="B636" s="253"/>
      <c r="C636" s="252"/>
      <c r="D636" s="252"/>
      <c r="E636" s="252"/>
      <c r="F636" s="252"/>
      <c r="G636" s="251"/>
      <c r="H636" s="251"/>
      <c r="I636" s="251"/>
      <c r="J636" s="251"/>
      <c r="K636" s="249"/>
      <c r="L636" s="249"/>
      <c r="M636" s="249"/>
      <c r="N636" s="250"/>
      <c r="O636" s="250"/>
      <c r="P636" s="249"/>
      <c r="Q636" s="170"/>
      <c r="R636" s="248"/>
      <c r="S636" s="248"/>
      <c r="T636" s="130"/>
      <c r="U636" s="247"/>
      <c r="V636" s="1"/>
      <c r="W636" s="1"/>
      <c r="X636" s="1"/>
    </row>
    <row r="637" spans="1:24">
      <c r="A637" s="1"/>
      <c r="B637" s="253"/>
      <c r="C637" s="252"/>
      <c r="D637" s="252"/>
      <c r="E637" s="252"/>
      <c r="F637" s="252"/>
      <c r="G637" s="251"/>
      <c r="H637" s="251"/>
      <c r="I637" s="251"/>
      <c r="J637" s="251"/>
      <c r="K637" s="249"/>
      <c r="L637" s="249"/>
      <c r="M637" s="249"/>
      <c r="N637" s="250"/>
      <c r="O637" s="250"/>
      <c r="P637" s="249"/>
      <c r="Q637" s="170"/>
      <c r="R637" s="248"/>
      <c r="S637" s="248"/>
      <c r="T637" s="130"/>
      <c r="U637" s="247"/>
      <c r="V637" s="1"/>
      <c r="W637" s="1"/>
      <c r="X637" s="1"/>
    </row>
    <row r="638" spans="1:24">
      <c r="A638" s="1"/>
      <c r="B638" s="253"/>
      <c r="C638" s="252"/>
      <c r="D638" s="252"/>
      <c r="E638" s="252"/>
      <c r="F638" s="252"/>
      <c r="G638" s="251"/>
      <c r="H638" s="251"/>
      <c r="I638" s="251"/>
      <c r="J638" s="251"/>
      <c r="K638" s="249"/>
      <c r="L638" s="249"/>
      <c r="M638" s="249"/>
      <c r="N638" s="250"/>
      <c r="O638" s="250"/>
      <c r="P638" s="249"/>
      <c r="Q638" s="170"/>
      <c r="R638" s="248"/>
      <c r="S638" s="248"/>
      <c r="T638" s="130"/>
      <c r="U638" s="247"/>
      <c r="V638" s="1"/>
      <c r="W638" s="1"/>
      <c r="X638" s="1"/>
    </row>
    <row r="639" spans="1:24">
      <c r="A639" s="1"/>
      <c r="B639" s="253"/>
      <c r="C639" s="252"/>
      <c r="D639" s="252"/>
      <c r="E639" s="252"/>
      <c r="F639" s="252"/>
      <c r="G639" s="251"/>
      <c r="H639" s="251"/>
      <c r="I639" s="251"/>
      <c r="J639" s="251"/>
      <c r="K639" s="249"/>
      <c r="L639" s="249"/>
      <c r="M639" s="249"/>
      <c r="N639" s="250"/>
      <c r="O639" s="250"/>
      <c r="P639" s="249"/>
      <c r="Q639" s="170"/>
      <c r="R639" s="248"/>
      <c r="S639" s="248"/>
      <c r="T639" s="130"/>
      <c r="U639" s="247"/>
      <c r="V639" s="1"/>
      <c r="W639" s="1"/>
      <c r="X639" s="1"/>
    </row>
    <row r="640" spans="1:24">
      <c r="A640" s="1"/>
      <c r="B640" s="253"/>
      <c r="C640" s="252"/>
      <c r="D640" s="252"/>
      <c r="E640" s="252"/>
      <c r="F640" s="252"/>
      <c r="G640" s="251"/>
      <c r="H640" s="251"/>
      <c r="I640" s="251"/>
      <c r="J640" s="251"/>
      <c r="K640" s="249"/>
      <c r="L640" s="249"/>
      <c r="M640" s="249"/>
      <c r="N640" s="250"/>
      <c r="O640" s="250"/>
      <c r="P640" s="249"/>
      <c r="Q640" s="170"/>
      <c r="R640" s="248"/>
      <c r="S640" s="248"/>
      <c r="T640" s="130"/>
      <c r="U640" s="247"/>
      <c r="V640" s="1"/>
      <c r="W640" s="1"/>
      <c r="X640" s="1"/>
    </row>
    <row r="641" spans="1:24">
      <c r="A641" s="1"/>
      <c r="B641" s="253"/>
      <c r="C641" s="252"/>
      <c r="D641" s="252"/>
      <c r="E641" s="252"/>
      <c r="F641" s="252"/>
      <c r="G641" s="251"/>
      <c r="H641" s="251"/>
      <c r="I641" s="251"/>
      <c r="J641" s="251"/>
      <c r="K641" s="249"/>
      <c r="L641" s="249"/>
      <c r="M641" s="249"/>
      <c r="N641" s="250"/>
      <c r="O641" s="250"/>
      <c r="P641" s="249"/>
      <c r="Q641" s="170"/>
      <c r="R641" s="248"/>
      <c r="S641" s="248"/>
      <c r="T641" s="130"/>
      <c r="U641" s="247"/>
      <c r="V641" s="1"/>
      <c r="W641" s="1"/>
      <c r="X641" s="1"/>
    </row>
    <row r="642" spans="1:24">
      <c r="A642" s="1"/>
      <c r="B642" s="253"/>
      <c r="C642" s="252"/>
      <c r="D642" s="252"/>
      <c r="E642" s="252"/>
      <c r="F642" s="252"/>
      <c r="G642" s="251"/>
      <c r="H642" s="251"/>
      <c r="I642" s="251"/>
      <c r="J642" s="251"/>
      <c r="K642" s="249"/>
      <c r="L642" s="249"/>
      <c r="M642" s="249"/>
      <c r="N642" s="250"/>
      <c r="O642" s="250"/>
      <c r="P642" s="249"/>
      <c r="Q642" s="170"/>
      <c r="R642" s="248"/>
      <c r="S642" s="248"/>
      <c r="T642" s="130"/>
      <c r="U642" s="247"/>
      <c r="V642" s="1"/>
      <c r="W642" s="1"/>
      <c r="X642" s="1"/>
    </row>
    <row r="643" spans="1:24">
      <c r="A643" s="1"/>
      <c r="B643" s="253"/>
      <c r="C643" s="252"/>
      <c r="D643" s="252"/>
      <c r="E643" s="252"/>
      <c r="F643" s="252"/>
      <c r="G643" s="251"/>
      <c r="H643" s="251"/>
      <c r="I643" s="251"/>
      <c r="J643" s="251"/>
      <c r="K643" s="249"/>
      <c r="L643" s="249"/>
      <c r="M643" s="249"/>
      <c r="N643" s="250"/>
      <c r="O643" s="250"/>
      <c r="P643" s="249"/>
      <c r="Q643" s="170"/>
      <c r="R643" s="248"/>
      <c r="S643" s="248"/>
      <c r="T643" s="130"/>
      <c r="U643" s="247"/>
      <c r="V643" s="1"/>
      <c r="W643" s="1"/>
      <c r="X643" s="1"/>
    </row>
    <row r="644" spans="1:24">
      <c r="A644" s="1"/>
      <c r="B644" s="253"/>
      <c r="C644" s="252"/>
      <c r="D644" s="252"/>
      <c r="E644" s="252"/>
      <c r="F644" s="252"/>
      <c r="G644" s="251"/>
      <c r="H644" s="251"/>
      <c r="I644" s="251"/>
      <c r="J644" s="251"/>
      <c r="K644" s="249"/>
      <c r="L644" s="249"/>
      <c r="M644" s="249"/>
      <c r="N644" s="250"/>
      <c r="O644" s="250"/>
      <c r="P644" s="249"/>
      <c r="Q644" s="170"/>
      <c r="R644" s="248"/>
      <c r="S644" s="248"/>
      <c r="T644" s="130"/>
      <c r="U644" s="247"/>
      <c r="V644" s="1"/>
      <c r="W644" s="1"/>
      <c r="X644" s="1"/>
    </row>
    <row r="645" spans="1:24">
      <c r="A645" s="1"/>
      <c r="B645" s="253"/>
      <c r="C645" s="252"/>
      <c r="D645" s="252"/>
      <c r="E645" s="252"/>
      <c r="F645" s="252"/>
      <c r="G645" s="251"/>
      <c r="H645" s="251"/>
      <c r="I645" s="251"/>
      <c r="J645" s="251"/>
      <c r="K645" s="249"/>
      <c r="L645" s="249"/>
      <c r="M645" s="249"/>
      <c r="N645" s="250"/>
      <c r="O645" s="250"/>
      <c r="P645" s="249"/>
      <c r="Q645" s="170"/>
      <c r="R645" s="248"/>
      <c r="S645" s="248"/>
      <c r="T645" s="130"/>
      <c r="U645" s="247"/>
      <c r="V645" s="1"/>
      <c r="W645" s="1"/>
      <c r="X645" s="1"/>
    </row>
    <row r="646" spans="1:24">
      <c r="A646" s="1"/>
      <c r="B646" s="253"/>
      <c r="C646" s="252"/>
      <c r="D646" s="252"/>
      <c r="E646" s="252"/>
      <c r="F646" s="252"/>
      <c r="G646" s="251"/>
      <c r="H646" s="251"/>
      <c r="I646" s="251"/>
      <c r="J646" s="251"/>
      <c r="K646" s="249"/>
      <c r="L646" s="249"/>
      <c r="M646" s="249"/>
      <c r="N646" s="250"/>
      <c r="O646" s="250"/>
      <c r="P646" s="249"/>
      <c r="Q646" s="170"/>
      <c r="R646" s="248"/>
      <c r="S646" s="248"/>
      <c r="T646" s="130"/>
      <c r="U646" s="247"/>
      <c r="V646" s="1"/>
      <c r="W646" s="1"/>
      <c r="X646" s="1"/>
    </row>
    <row r="647" spans="1:24">
      <c r="A647" s="1"/>
      <c r="B647" s="253"/>
      <c r="C647" s="252"/>
      <c r="D647" s="252"/>
      <c r="E647" s="252"/>
      <c r="F647" s="252"/>
      <c r="G647" s="251"/>
      <c r="H647" s="251"/>
      <c r="I647" s="251"/>
      <c r="J647" s="251"/>
      <c r="K647" s="249"/>
      <c r="L647" s="249"/>
      <c r="M647" s="249"/>
      <c r="N647" s="250"/>
      <c r="O647" s="250"/>
      <c r="P647" s="249"/>
      <c r="Q647" s="170"/>
      <c r="R647" s="248"/>
      <c r="S647" s="248"/>
      <c r="T647" s="130"/>
      <c r="U647" s="247"/>
      <c r="V647" s="1"/>
      <c r="W647" s="1"/>
      <c r="X647" s="1"/>
    </row>
    <row r="648" spans="1:24">
      <c r="A648" s="1"/>
      <c r="B648" s="253"/>
      <c r="C648" s="252"/>
      <c r="D648" s="252"/>
      <c r="E648" s="252"/>
      <c r="F648" s="252"/>
      <c r="G648" s="251"/>
      <c r="H648" s="251"/>
      <c r="I648" s="251"/>
      <c r="J648" s="251"/>
      <c r="K648" s="249"/>
      <c r="L648" s="249"/>
      <c r="M648" s="249"/>
      <c r="N648" s="250"/>
      <c r="O648" s="250"/>
      <c r="P648" s="249"/>
      <c r="Q648" s="170"/>
      <c r="R648" s="248"/>
      <c r="S648" s="248"/>
      <c r="T648" s="130"/>
      <c r="U648" s="247"/>
      <c r="V648" s="1"/>
      <c r="W648" s="1"/>
      <c r="X648" s="1"/>
    </row>
    <row r="649" spans="1:24">
      <c r="A649" s="1"/>
      <c r="B649" s="253"/>
      <c r="C649" s="252"/>
      <c r="D649" s="252"/>
      <c r="E649" s="252"/>
      <c r="F649" s="252"/>
      <c r="G649" s="251"/>
      <c r="H649" s="251"/>
      <c r="I649" s="251"/>
      <c r="J649" s="251"/>
      <c r="K649" s="249"/>
      <c r="L649" s="249"/>
      <c r="M649" s="249"/>
      <c r="N649" s="250"/>
      <c r="O649" s="250"/>
      <c r="P649" s="249"/>
      <c r="Q649" s="170"/>
      <c r="R649" s="248"/>
      <c r="S649" s="248"/>
      <c r="T649" s="130"/>
      <c r="U649" s="247"/>
      <c r="V649" s="1"/>
      <c r="W649" s="1"/>
      <c r="X649" s="1"/>
    </row>
    <row r="650" spans="1:24">
      <c r="A650" s="1"/>
      <c r="B650" s="253"/>
      <c r="C650" s="252"/>
      <c r="D650" s="252"/>
      <c r="E650" s="252"/>
      <c r="F650" s="252"/>
      <c r="G650" s="251"/>
      <c r="H650" s="251"/>
      <c r="I650" s="251"/>
      <c r="J650" s="251"/>
      <c r="K650" s="249"/>
      <c r="L650" s="249"/>
      <c r="M650" s="249"/>
      <c r="N650" s="250"/>
      <c r="O650" s="250"/>
      <c r="P650" s="249"/>
      <c r="Q650" s="170"/>
      <c r="R650" s="248"/>
      <c r="S650" s="248"/>
      <c r="T650" s="130"/>
      <c r="U650" s="247"/>
      <c r="V650" s="1"/>
      <c r="W650" s="1"/>
      <c r="X650" s="1"/>
    </row>
    <row r="651" spans="1:24">
      <c r="A651" s="1"/>
      <c r="B651" s="253"/>
      <c r="C651" s="252"/>
      <c r="D651" s="252"/>
      <c r="E651" s="252"/>
      <c r="F651" s="252"/>
      <c r="G651" s="251"/>
      <c r="H651" s="251"/>
      <c r="I651" s="251"/>
      <c r="J651" s="251"/>
      <c r="K651" s="249"/>
      <c r="L651" s="249"/>
      <c r="M651" s="249"/>
      <c r="N651" s="250"/>
      <c r="O651" s="250"/>
      <c r="P651" s="249"/>
      <c r="Q651" s="170"/>
      <c r="R651" s="248"/>
      <c r="S651" s="248"/>
      <c r="T651" s="130"/>
      <c r="U651" s="247"/>
      <c r="V651" s="1"/>
      <c r="W651" s="1"/>
      <c r="X651" s="1"/>
    </row>
    <row r="652" spans="1:24">
      <c r="A652" s="1"/>
      <c r="B652" s="253"/>
      <c r="C652" s="252"/>
      <c r="D652" s="252"/>
      <c r="E652" s="252"/>
      <c r="F652" s="252"/>
      <c r="G652" s="251"/>
      <c r="H652" s="251"/>
      <c r="I652" s="251"/>
      <c r="J652" s="251"/>
      <c r="K652" s="249"/>
      <c r="L652" s="249"/>
      <c r="M652" s="249"/>
      <c r="N652" s="250"/>
      <c r="O652" s="250"/>
      <c r="P652" s="249"/>
      <c r="Q652" s="170"/>
      <c r="R652" s="248"/>
      <c r="S652" s="248"/>
      <c r="T652" s="130"/>
      <c r="U652" s="247"/>
      <c r="V652" s="1"/>
      <c r="W652" s="1"/>
      <c r="X652" s="1"/>
    </row>
    <row r="653" spans="1:24">
      <c r="A653" s="1"/>
      <c r="B653" s="253"/>
      <c r="C653" s="252"/>
      <c r="D653" s="252"/>
      <c r="E653" s="252"/>
      <c r="F653" s="252"/>
      <c r="G653" s="251"/>
      <c r="H653" s="251"/>
      <c r="I653" s="251"/>
      <c r="J653" s="251"/>
      <c r="K653" s="249"/>
      <c r="L653" s="249"/>
      <c r="M653" s="249"/>
      <c r="N653" s="250"/>
      <c r="O653" s="250"/>
      <c r="P653" s="249"/>
      <c r="Q653" s="170"/>
      <c r="R653" s="248"/>
      <c r="S653" s="248"/>
      <c r="T653" s="130"/>
      <c r="U653" s="247"/>
      <c r="V653" s="1"/>
      <c r="W653" s="1"/>
      <c r="X653" s="1"/>
    </row>
    <row r="654" spans="1:24">
      <c r="A654" s="1"/>
      <c r="B654" s="253"/>
      <c r="C654" s="252"/>
      <c r="D654" s="252"/>
      <c r="E654" s="252"/>
      <c r="F654" s="252"/>
      <c r="G654" s="251"/>
      <c r="H654" s="251"/>
      <c r="I654" s="251"/>
      <c r="J654" s="251"/>
      <c r="K654" s="249"/>
      <c r="L654" s="249"/>
      <c r="M654" s="249"/>
      <c r="N654" s="250"/>
      <c r="O654" s="250"/>
      <c r="P654" s="249"/>
      <c r="Q654" s="170"/>
      <c r="R654" s="248"/>
      <c r="S654" s="248"/>
      <c r="T654" s="130"/>
      <c r="U654" s="247"/>
      <c r="V654" s="1"/>
      <c r="W654" s="1"/>
      <c r="X654" s="1"/>
    </row>
    <row r="655" spans="1:24">
      <c r="A655" s="1"/>
      <c r="B655" s="253"/>
      <c r="C655" s="252"/>
      <c r="D655" s="252"/>
      <c r="E655" s="252"/>
      <c r="F655" s="252"/>
      <c r="G655" s="251"/>
      <c r="H655" s="251"/>
      <c r="I655" s="251"/>
      <c r="J655" s="251"/>
      <c r="K655" s="249"/>
      <c r="L655" s="249"/>
      <c r="M655" s="249"/>
      <c r="N655" s="250"/>
      <c r="O655" s="250"/>
      <c r="P655" s="249"/>
      <c r="Q655" s="170"/>
      <c r="R655" s="248"/>
      <c r="S655" s="248"/>
      <c r="T655" s="130"/>
      <c r="U655" s="247"/>
      <c r="V655" s="1"/>
      <c r="W655" s="1"/>
      <c r="X655" s="1"/>
    </row>
    <row r="656" spans="1:24">
      <c r="A656" s="1"/>
      <c r="B656" s="253"/>
      <c r="C656" s="252"/>
      <c r="D656" s="252"/>
      <c r="E656" s="252"/>
      <c r="F656" s="252"/>
      <c r="G656" s="251"/>
      <c r="H656" s="251"/>
      <c r="I656" s="251"/>
      <c r="J656" s="251"/>
      <c r="K656" s="249"/>
      <c r="L656" s="249"/>
      <c r="M656" s="249"/>
      <c r="N656" s="250"/>
      <c r="O656" s="250"/>
      <c r="P656" s="249"/>
      <c r="Q656" s="170"/>
      <c r="R656" s="248"/>
      <c r="S656" s="248"/>
      <c r="T656" s="130"/>
      <c r="U656" s="247"/>
      <c r="V656" s="1"/>
      <c r="W656" s="1"/>
      <c r="X656" s="1"/>
    </row>
    <row r="657" spans="1:24">
      <c r="A657" s="1"/>
      <c r="B657" s="253"/>
      <c r="C657" s="252"/>
      <c r="D657" s="252"/>
      <c r="E657" s="252"/>
      <c r="F657" s="252"/>
      <c r="G657" s="251"/>
      <c r="H657" s="251"/>
      <c r="I657" s="251"/>
      <c r="J657" s="251"/>
      <c r="K657" s="249"/>
      <c r="L657" s="249"/>
      <c r="M657" s="249"/>
      <c r="N657" s="250"/>
      <c r="O657" s="250"/>
      <c r="P657" s="249"/>
      <c r="Q657" s="170"/>
      <c r="R657" s="248"/>
      <c r="S657" s="248"/>
      <c r="T657" s="130"/>
      <c r="U657" s="247"/>
      <c r="V657" s="1"/>
      <c r="W657" s="1"/>
      <c r="X657" s="1"/>
    </row>
    <row r="658" spans="1:24">
      <c r="A658" s="1"/>
      <c r="B658" s="253"/>
      <c r="C658" s="252"/>
      <c r="D658" s="252"/>
      <c r="E658" s="252"/>
      <c r="F658" s="252"/>
      <c r="G658" s="251"/>
      <c r="H658" s="251"/>
      <c r="I658" s="251"/>
      <c r="J658" s="251"/>
      <c r="K658" s="249"/>
      <c r="L658" s="249"/>
      <c r="M658" s="249"/>
      <c r="N658" s="250"/>
      <c r="O658" s="250"/>
      <c r="P658" s="249"/>
      <c r="Q658" s="170"/>
      <c r="R658" s="248"/>
      <c r="S658" s="248"/>
      <c r="T658" s="130"/>
      <c r="U658" s="247"/>
      <c r="V658" s="1"/>
      <c r="W658" s="1"/>
      <c r="X658" s="1"/>
    </row>
    <row r="659" spans="1:24">
      <c r="A659" s="1"/>
      <c r="B659" s="253"/>
      <c r="C659" s="252"/>
      <c r="D659" s="252"/>
      <c r="E659" s="252"/>
      <c r="F659" s="252"/>
      <c r="G659" s="251"/>
      <c r="H659" s="251"/>
      <c r="I659" s="251"/>
      <c r="J659" s="251"/>
      <c r="K659" s="249"/>
      <c r="L659" s="249"/>
      <c r="M659" s="249"/>
      <c r="N659" s="250"/>
      <c r="O659" s="250"/>
      <c r="P659" s="249"/>
      <c r="Q659" s="170"/>
      <c r="R659" s="248"/>
      <c r="S659" s="248"/>
      <c r="T659" s="130"/>
      <c r="U659" s="247"/>
      <c r="V659" s="1"/>
      <c r="W659" s="1"/>
      <c r="X659" s="1"/>
    </row>
    <row r="660" spans="1:24">
      <c r="A660" s="1"/>
      <c r="B660" s="253"/>
      <c r="C660" s="252"/>
      <c r="D660" s="252"/>
      <c r="E660" s="252"/>
      <c r="F660" s="252"/>
      <c r="G660" s="251"/>
      <c r="H660" s="251"/>
      <c r="I660" s="251"/>
      <c r="J660" s="251"/>
      <c r="K660" s="249"/>
      <c r="L660" s="249"/>
      <c r="M660" s="249"/>
      <c r="N660" s="250"/>
      <c r="O660" s="250"/>
      <c r="P660" s="249"/>
      <c r="Q660" s="170"/>
      <c r="R660" s="248"/>
      <c r="S660" s="248"/>
      <c r="T660" s="130"/>
      <c r="U660" s="247"/>
      <c r="V660" s="1"/>
      <c r="W660" s="1"/>
      <c r="X660" s="1"/>
    </row>
    <row r="661" spans="1:24">
      <c r="A661" s="1"/>
      <c r="B661" s="253"/>
      <c r="C661" s="252"/>
      <c r="D661" s="252"/>
      <c r="E661" s="252"/>
      <c r="F661" s="252"/>
      <c r="G661" s="251"/>
      <c r="H661" s="251"/>
      <c r="I661" s="251"/>
      <c r="J661" s="251"/>
      <c r="K661" s="249"/>
      <c r="L661" s="249"/>
      <c r="M661" s="249"/>
      <c r="N661" s="250"/>
      <c r="O661" s="250"/>
      <c r="P661" s="249"/>
      <c r="Q661" s="170"/>
      <c r="R661" s="248"/>
      <c r="S661" s="248"/>
      <c r="T661" s="130"/>
      <c r="U661" s="247"/>
      <c r="V661" s="1"/>
      <c r="W661" s="1"/>
      <c r="X661" s="1"/>
    </row>
    <row r="662" spans="1:24">
      <c r="A662" s="1"/>
      <c r="B662" s="253"/>
      <c r="C662" s="252"/>
      <c r="D662" s="252"/>
      <c r="E662" s="252"/>
      <c r="F662" s="252"/>
      <c r="G662" s="251"/>
      <c r="H662" s="251"/>
      <c r="I662" s="251"/>
      <c r="J662" s="251"/>
      <c r="K662" s="249"/>
      <c r="L662" s="249"/>
      <c r="M662" s="249"/>
      <c r="N662" s="250"/>
      <c r="O662" s="250"/>
      <c r="P662" s="249"/>
      <c r="Q662" s="170"/>
      <c r="R662" s="248"/>
      <c r="S662" s="248"/>
      <c r="T662" s="130"/>
      <c r="U662" s="247"/>
      <c r="V662" s="1"/>
      <c r="W662" s="1"/>
      <c r="X662" s="1"/>
    </row>
    <row r="663" spans="1:24">
      <c r="A663" s="1"/>
      <c r="B663" s="253"/>
      <c r="C663" s="252"/>
      <c r="D663" s="252"/>
      <c r="E663" s="252"/>
      <c r="F663" s="252"/>
      <c r="G663" s="251"/>
      <c r="H663" s="251"/>
      <c r="I663" s="251"/>
      <c r="J663" s="251"/>
      <c r="K663" s="249"/>
      <c r="L663" s="249"/>
      <c r="M663" s="249"/>
      <c r="N663" s="250"/>
      <c r="O663" s="250"/>
      <c r="P663" s="249"/>
      <c r="Q663" s="170"/>
      <c r="R663" s="248"/>
      <c r="S663" s="248"/>
      <c r="T663" s="130"/>
      <c r="U663" s="247"/>
      <c r="V663" s="1"/>
      <c r="W663" s="1"/>
      <c r="X663" s="1"/>
    </row>
    <row r="664" spans="1:24">
      <c r="A664" s="1"/>
      <c r="B664" s="253"/>
      <c r="C664" s="252"/>
      <c r="D664" s="252"/>
      <c r="E664" s="252"/>
      <c r="F664" s="252"/>
      <c r="G664" s="251"/>
      <c r="H664" s="251"/>
      <c r="I664" s="251"/>
      <c r="J664" s="251"/>
      <c r="K664" s="249"/>
      <c r="L664" s="249"/>
      <c r="M664" s="249"/>
      <c r="N664" s="250"/>
      <c r="O664" s="250"/>
      <c r="P664" s="249"/>
      <c r="Q664" s="170"/>
      <c r="R664" s="248"/>
      <c r="S664" s="248"/>
      <c r="T664" s="130"/>
      <c r="U664" s="247"/>
      <c r="V664" s="1"/>
      <c r="W664" s="1"/>
      <c r="X664" s="1"/>
    </row>
    <row r="665" spans="1:24">
      <c r="A665" s="1"/>
      <c r="B665" s="253"/>
      <c r="C665" s="252"/>
      <c r="D665" s="252"/>
      <c r="E665" s="252"/>
      <c r="F665" s="252"/>
      <c r="G665" s="251"/>
      <c r="H665" s="251"/>
      <c r="I665" s="251"/>
      <c r="J665" s="251"/>
      <c r="K665" s="249"/>
      <c r="L665" s="249"/>
      <c r="M665" s="249"/>
      <c r="N665" s="250"/>
      <c r="O665" s="250"/>
      <c r="P665" s="249"/>
      <c r="Q665" s="170"/>
      <c r="R665" s="248"/>
      <c r="S665" s="248"/>
      <c r="T665" s="130"/>
      <c r="U665" s="247"/>
      <c r="V665" s="1"/>
      <c r="W665" s="1"/>
      <c r="X665" s="1"/>
    </row>
    <row r="666" spans="1:24">
      <c r="A666" s="1"/>
      <c r="B666" s="253"/>
      <c r="C666" s="252"/>
      <c r="D666" s="252"/>
      <c r="E666" s="252"/>
      <c r="F666" s="252"/>
      <c r="G666" s="251"/>
      <c r="H666" s="251"/>
      <c r="I666" s="251"/>
      <c r="J666" s="251"/>
      <c r="K666" s="249"/>
      <c r="L666" s="249"/>
      <c r="M666" s="249"/>
      <c r="N666" s="250"/>
      <c r="O666" s="250"/>
      <c r="P666" s="249"/>
      <c r="Q666" s="170"/>
      <c r="R666" s="248"/>
      <c r="S666" s="248"/>
      <c r="T666" s="130"/>
      <c r="U666" s="247"/>
      <c r="V666" s="1"/>
      <c r="W666" s="1"/>
      <c r="X666" s="1"/>
    </row>
    <row r="667" spans="1:24">
      <c r="A667" s="1"/>
      <c r="B667" s="253"/>
      <c r="C667" s="252"/>
      <c r="D667" s="252"/>
      <c r="E667" s="252"/>
      <c r="F667" s="252"/>
      <c r="G667" s="251"/>
      <c r="H667" s="251"/>
      <c r="I667" s="251"/>
      <c r="J667" s="251"/>
      <c r="K667" s="249"/>
      <c r="L667" s="249"/>
      <c r="M667" s="249"/>
      <c r="N667" s="250"/>
      <c r="O667" s="250"/>
      <c r="P667" s="249"/>
      <c r="Q667" s="170"/>
      <c r="R667" s="248"/>
      <c r="S667" s="248"/>
      <c r="T667" s="130"/>
      <c r="U667" s="247"/>
      <c r="V667" s="1"/>
      <c r="W667" s="1"/>
      <c r="X667" s="1"/>
    </row>
    <row r="668" spans="1:24">
      <c r="A668" s="1"/>
      <c r="B668" s="253"/>
      <c r="C668" s="252"/>
      <c r="D668" s="252"/>
      <c r="E668" s="252"/>
      <c r="F668" s="252"/>
      <c r="G668" s="251"/>
      <c r="H668" s="251"/>
      <c r="I668" s="251"/>
      <c r="J668" s="251"/>
      <c r="K668" s="249"/>
      <c r="L668" s="249"/>
      <c r="M668" s="249"/>
      <c r="N668" s="250"/>
      <c r="O668" s="250"/>
      <c r="P668" s="249"/>
      <c r="Q668" s="170"/>
      <c r="R668" s="248"/>
      <c r="S668" s="248"/>
      <c r="T668" s="130"/>
      <c r="U668" s="247"/>
      <c r="V668" s="1"/>
      <c r="W668" s="1"/>
      <c r="X668" s="1"/>
    </row>
    <row r="669" spans="1:24">
      <c r="A669" s="1"/>
      <c r="B669" s="253"/>
      <c r="C669" s="252"/>
      <c r="D669" s="252"/>
      <c r="E669" s="252"/>
      <c r="F669" s="252"/>
      <c r="G669" s="251"/>
      <c r="H669" s="251"/>
      <c r="I669" s="251"/>
      <c r="J669" s="251"/>
      <c r="K669" s="249"/>
      <c r="L669" s="249"/>
      <c r="M669" s="249"/>
      <c r="N669" s="250"/>
      <c r="O669" s="250"/>
      <c r="P669" s="249"/>
      <c r="Q669" s="170"/>
      <c r="R669" s="248"/>
      <c r="S669" s="248"/>
      <c r="T669" s="130"/>
      <c r="U669" s="247"/>
      <c r="V669" s="1"/>
      <c r="W669" s="1"/>
      <c r="X669" s="1"/>
    </row>
    <row r="670" spans="1:24">
      <c r="A670" s="1"/>
      <c r="B670" s="253"/>
      <c r="C670" s="252"/>
      <c r="D670" s="252"/>
      <c r="E670" s="252"/>
      <c r="F670" s="252"/>
      <c r="G670" s="251"/>
      <c r="H670" s="251"/>
      <c r="I670" s="251"/>
      <c r="J670" s="251"/>
      <c r="K670" s="249"/>
      <c r="L670" s="249"/>
      <c r="M670" s="249"/>
      <c r="N670" s="250"/>
      <c r="O670" s="250"/>
      <c r="P670" s="249"/>
      <c r="Q670" s="170"/>
      <c r="R670" s="248"/>
      <c r="S670" s="248"/>
      <c r="T670" s="130"/>
      <c r="U670" s="247"/>
      <c r="V670" s="1"/>
      <c r="W670" s="1"/>
      <c r="X670" s="1"/>
    </row>
    <row r="671" spans="1:24">
      <c r="A671" s="1"/>
      <c r="B671" s="253"/>
      <c r="C671" s="252"/>
      <c r="D671" s="252"/>
      <c r="E671" s="252"/>
      <c r="F671" s="252"/>
      <c r="G671" s="251"/>
      <c r="H671" s="251"/>
      <c r="I671" s="251"/>
      <c r="J671" s="251"/>
      <c r="K671" s="249"/>
      <c r="L671" s="249"/>
      <c r="M671" s="249"/>
      <c r="N671" s="250"/>
      <c r="O671" s="250"/>
      <c r="P671" s="249"/>
      <c r="Q671" s="170"/>
      <c r="R671" s="248"/>
      <c r="S671" s="248"/>
      <c r="T671" s="130"/>
      <c r="U671" s="247"/>
      <c r="V671" s="1"/>
      <c r="W671" s="1"/>
      <c r="X671" s="1"/>
    </row>
    <row r="672" spans="1:24">
      <c r="A672" s="1"/>
      <c r="B672" s="253"/>
      <c r="C672" s="252"/>
      <c r="D672" s="252"/>
      <c r="E672" s="252"/>
      <c r="F672" s="252"/>
      <c r="G672" s="251"/>
      <c r="H672" s="251"/>
      <c r="I672" s="251"/>
      <c r="J672" s="251"/>
      <c r="K672" s="249"/>
      <c r="L672" s="249"/>
      <c r="M672" s="249"/>
      <c r="N672" s="250"/>
      <c r="O672" s="250"/>
      <c r="P672" s="249"/>
      <c r="Q672" s="170"/>
      <c r="R672" s="248"/>
      <c r="S672" s="248"/>
      <c r="T672" s="130"/>
      <c r="U672" s="247"/>
      <c r="V672" s="1"/>
      <c r="W672" s="1"/>
      <c r="X672" s="1"/>
    </row>
    <row r="673" spans="1:24">
      <c r="A673" s="1"/>
      <c r="B673" s="253"/>
      <c r="C673" s="252"/>
      <c r="D673" s="252"/>
      <c r="E673" s="252"/>
      <c r="F673" s="252"/>
      <c r="G673" s="251"/>
      <c r="H673" s="251"/>
      <c r="I673" s="251"/>
      <c r="J673" s="251"/>
      <c r="K673" s="249"/>
      <c r="L673" s="249"/>
      <c r="M673" s="249"/>
      <c r="N673" s="250"/>
      <c r="O673" s="250"/>
      <c r="P673" s="249"/>
      <c r="Q673" s="170"/>
      <c r="R673" s="248"/>
      <c r="S673" s="248"/>
      <c r="T673" s="130"/>
      <c r="U673" s="247"/>
      <c r="V673" s="1"/>
      <c r="W673" s="1"/>
      <c r="X673" s="1"/>
    </row>
    <row r="674" spans="1:24">
      <c r="A674" s="1"/>
      <c r="B674" s="253"/>
      <c r="C674" s="252"/>
      <c r="D674" s="252"/>
      <c r="E674" s="252"/>
      <c r="F674" s="252"/>
      <c r="G674" s="251"/>
      <c r="H674" s="251"/>
      <c r="I674" s="251"/>
      <c r="J674" s="251"/>
      <c r="K674" s="249"/>
      <c r="L674" s="249"/>
      <c r="M674" s="249"/>
      <c r="N674" s="250"/>
      <c r="O674" s="250"/>
      <c r="P674" s="249"/>
      <c r="Q674" s="170"/>
      <c r="R674" s="248"/>
      <c r="S674" s="248"/>
      <c r="T674" s="130"/>
      <c r="U674" s="247"/>
      <c r="V674" s="1"/>
      <c r="W674" s="1"/>
      <c r="X674" s="1"/>
    </row>
    <row r="675" spans="1:24">
      <c r="A675" s="1"/>
      <c r="B675" s="253"/>
      <c r="C675" s="252"/>
      <c r="D675" s="252"/>
      <c r="E675" s="252"/>
      <c r="F675" s="252"/>
      <c r="G675" s="251"/>
      <c r="H675" s="251"/>
      <c r="I675" s="251"/>
      <c r="J675" s="251"/>
      <c r="K675" s="249"/>
      <c r="L675" s="249"/>
      <c r="M675" s="249"/>
      <c r="N675" s="250"/>
      <c r="O675" s="250"/>
      <c r="P675" s="249"/>
      <c r="Q675" s="170"/>
      <c r="R675" s="248"/>
      <c r="S675" s="248"/>
      <c r="T675" s="130"/>
      <c r="U675" s="247"/>
      <c r="V675" s="1"/>
      <c r="W675" s="1"/>
      <c r="X675" s="1"/>
    </row>
    <row r="676" spans="1:24">
      <c r="A676" s="1"/>
      <c r="B676" s="253"/>
      <c r="C676" s="252"/>
      <c r="D676" s="252"/>
      <c r="E676" s="252"/>
      <c r="F676" s="252"/>
      <c r="G676" s="251"/>
      <c r="H676" s="251"/>
      <c r="I676" s="251"/>
      <c r="J676" s="251"/>
      <c r="K676" s="249"/>
      <c r="L676" s="249"/>
      <c r="M676" s="249"/>
      <c r="N676" s="250"/>
      <c r="O676" s="250"/>
      <c r="P676" s="249"/>
      <c r="Q676" s="170"/>
      <c r="R676" s="248"/>
      <c r="S676" s="248"/>
      <c r="T676" s="130"/>
      <c r="U676" s="247"/>
      <c r="V676" s="1"/>
      <c r="W676" s="1"/>
      <c r="X676" s="1"/>
    </row>
    <row r="677" spans="1:24">
      <c r="A677" s="1"/>
      <c r="B677" s="253"/>
      <c r="C677" s="252"/>
      <c r="D677" s="252"/>
      <c r="E677" s="252"/>
      <c r="F677" s="252"/>
      <c r="G677" s="251"/>
      <c r="H677" s="251"/>
      <c r="I677" s="251"/>
      <c r="J677" s="251"/>
      <c r="K677" s="249"/>
      <c r="L677" s="249"/>
      <c r="M677" s="249"/>
      <c r="N677" s="250"/>
      <c r="O677" s="250"/>
      <c r="P677" s="249"/>
      <c r="Q677" s="170"/>
      <c r="R677" s="248"/>
      <c r="S677" s="248"/>
      <c r="T677" s="130"/>
      <c r="U677" s="247"/>
      <c r="V677" s="1"/>
      <c r="W677" s="1"/>
      <c r="X677" s="1"/>
    </row>
    <row r="678" spans="1:24">
      <c r="A678" s="1"/>
      <c r="B678" s="253"/>
      <c r="C678" s="252"/>
      <c r="D678" s="252"/>
      <c r="E678" s="252"/>
      <c r="F678" s="252"/>
      <c r="G678" s="251"/>
      <c r="H678" s="251"/>
      <c r="I678" s="251"/>
      <c r="J678" s="251"/>
      <c r="K678" s="249"/>
      <c r="L678" s="249"/>
      <c r="M678" s="249"/>
      <c r="N678" s="250"/>
      <c r="O678" s="250"/>
      <c r="P678" s="249"/>
      <c r="Q678" s="170"/>
      <c r="R678" s="248"/>
      <c r="S678" s="248"/>
      <c r="T678" s="130"/>
      <c r="U678" s="247"/>
      <c r="V678" s="1"/>
      <c r="W678" s="1"/>
      <c r="X678" s="1"/>
    </row>
    <row r="679" spans="1:24">
      <c r="A679" s="1"/>
      <c r="B679" s="253"/>
      <c r="C679" s="252"/>
      <c r="D679" s="252"/>
      <c r="E679" s="252"/>
      <c r="F679" s="252"/>
      <c r="G679" s="251"/>
      <c r="H679" s="251"/>
      <c r="I679" s="251"/>
      <c r="J679" s="251"/>
      <c r="K679" s="249"/>
      <c r="L679" s="249"/>
      <c r="M679" s="249"/>
      <c r="N679" s="250"/>
      <c r="O679" s="250"/>
      <c r="P679" s="249"/>
      <c r="Q679" s="170"/>
      <c r="R679" s="248"/>
      <c r="S679" s="248"/>
      <c r="T679" s="130"/>
      <c r="U679" s="247"/>
      <c r="V679" s="1"/>
      <c r="W679" s="1"/>
      <c r="X679" s="1"/>
    </row>
    <row r="680" spans="1:24">
      <c r="A680" s="1"/>
      <c r="B680" s="253"/>
      <c r="C680" s="252"/>
      <c r="D680" s="252"/>
      <c r="E680" s="252"/>
      <c r="F680" s="252"/>
      <c r="G680" s="251"/>
      <c r="H680" s="251"/>
      <c r="I680" s="251"/>
      <c r="J680" s="251"/>
      <c r="K680" s="249"/>
      <c r="L680" s="249"/>
      <c r="M680" s="249"/>
      <c r="N680" s="250"/>
      <c r="O680" s="250"/>
      <c r="P680" s="249"/>
      <c r="Q680" s="170"/>
      <c r="R680" s="248"/>
      <c r="S680" s="248"/>
      <c r="T680" s="130"/>
      <c r="U680" s="247"/>
      <c r="V680" s="1"/>
      <c r="W680" s="1"/>
      <c r="X680" s="1"/>
    </row>
    <row r="681" spans="1:24">
      <c r="A681" s="1"/>
      <c r="B681" s="253"/>
      <c r="C681" s="252"/>
      <c r="D681" s="252"/>
      <c r="E681" s="252"/>
      <c r="F681" s="252"/>
      <c r="G681" s="251"/>
      <c r="H681" s="251"/>
      <c r="I681" s="251"/>
      <c r="J681" s="251"/>
      <c r="K681" s="249"/>
      <c r="L681" s="249"/>
      <c r="M681" s="249"/>
      <c r="N681" s="250"/>
      <c r="O681" s="250"/>
      <c r="P681" s="249"/>
      <c r="Q681" s="170"/>
      <c r="R681" s="248"/>
      <c r="S681" s="248"/>
      <c r="T681" s="130"/>
      <c r="U681" s="247"/>
      <c r="V681" s="1"/>
      <c r="W681" s="1"/>
      <c r="X681" s="1"/>
    </row>
    <row r="682" spans="1:24">
      <c r="A682" s="1"/>
      <c r="B682" s="253"/>
      <c r="C682" s="252"/>
      <c r="D682" s="252"/>
      <c r="E682" s="252"/>
      <c r="F682" s="252"/>
      <c r="G682" s="251"/>
      <c r="H682" s="251"/>
      <c r="I682" s="251"/>
      <c r="J682" s="251"/>
      <c r="K682" s="249"/>
      <c r="L682" s="249"/>
      <c r="M682" s="249"/>
      <c r="N682" s="250"/>
      <c r="O682" s="250"/>
      <c r="P682" s="249"/>
      <c r="Q682" s="170"/>
      <c r="R682" s="248"/>
      <c r="S682" s="248"/>
      <c r="T682" s="130"/>
      <c r="U682" s="247"/>
      <c r="V682" s="1"/>
      <c r="W682" s="1"/>
      <c r="X682" s="1"/>
    </row>
    <row r="683" spans="1:24">
      <c r="A683" s="1"/>
      <c r="B683" s="253"/>
      <c r="C683" s="252"/>
      <c r="D683" s="252"/>
      <c r="E683" s="252"/>
      <c r="F683" s="252"/>
      <c r="G683" s="251"/>
      <c r="H683" s="251"/>
      <c r="I683" s="251"/>
      <c r="J683" s="251"/>
      <c r="K683" s="249"/>
      <c r="L683" s="249"/>
      <c r="M683" s="249"/>
      <c r="N683" s="250"/>
      <c r="O683" s="250"/>
      <c r="P683" s="249"/>
      <c r="Q683" s="170"/>
      <c r="R683" s="248"/>
      <c r="S683" s="248"/>
      <c r="T683" s="130"/>
      <c r="U683" s="247"/>
      <c r="V683" s="1"/>
      <c r="W683" s="1"/>
      <c r="X683" s="1"/>
    </row>
    <row r="684" spans="1:24">
      <c r="A684" s="1"/>
      <c r="B684" s="253"/>
      <c r="C684" s="252"/>
      <c r="D684" s="252"/>
      <c r="E684" s="252"/>
      <c r="F684" s="252"/>
      <c r="G684" s="251"/>
      <c r="H684" s="251"/>
      <c r="I684" s="251"/>
      <c r="J684" s="251"/>
      <c r="K684" s="249"/>
      <c r="L684" s="249"/>
      <c r="M684" s="249"/>
      <c r="N684" s="250"/>
      <c r="O684" s="250"/>
      <c r="P684" s="249"/>
      <c r="Q684" s="170"/>
      <c r="R684" s="248"/>
      <c r="S684" s="248"/>
      <c r="T684" s="130"/>
      <c r="U684" s="247"/>
      <c r="V684" s="1"/>
      <c r="W684" s="1"/>
      <c r="X684" s="1"/>
    </row>
    <row r="685" spans="1:24">
      <c r="A685" s="1"/>
      <c r="B685" s="253"/>
      <c r="C685" s="252"/>
      <c r="D685" s="252"/>
      <c r="E685" s="252"/>
      <c r="F685" s="252"/>
      <c r="G685" s="251"/>
      <c r="H685" s="251"/>
      <c r="I685" s="251"/>
      <c r="J685" s="251"/>
      <c r="K685" s="249"/>
      <c r="L685" s="249"/>
      <c r="M685" s="249"/>
      <c r="N685" s="250"/>
      <c r="O685" s="250"/>
      <c r="P685" s="249"/>
      <c r="Q685" s="170"/>
      <c r="R685" s="248"/>
      <c r="S685" s="248"/>
      <c r="T685" s="130"/>
      <c r="U685" s="247"/>
      <c r="V685" s="1"/>
      <c r="W685" s="1"/>
      <c r="X685" s="1"/>
    </row>
    <row r="686" spans="1:24">
      <c r="A686" s="1"/>
      <c r="B686" s="253"/>
      <c r="C686" s="252"/>
      <c r="D686" s="252"/>
      <c r="E686" s="252"/>
      <c r="F686" s="252"/>
      <c r="G686" s="251"/>
      <c r="H686" s="251"/>
      <c r="I686" s="251"/>
      <c r="J686" s="251"/>
      <c r="K686" s="249"/>
      <c r="L686" s="249"/>
      <c r="M686" s="249"/>
      <c r="N686" s="250"/>
      <c r="O686" s="250"/>
      <c r="P686" s="249"/>
      <c r="Q686" s="170"/>
      <c r="R686" s="248"/>
      <c r="S686" s="248"/>
      <c r="T686" s="130"/>
      <c r="U686" s="247"/>
      <c r="V686" s="1"/>
      <c r="W686" s="1"/>
      <c r="X686" s="1"/>
    </row>
    <row r="687" spans="1:24">
      <c r="A687" s="1"/>
      <c r="B687" s="253"/>
      <c r="C687" s="252"/>
      <c r="D687" s="252"/>
      <c r="E687" s="252"/>
      <c r="F687" s="252"/>
      <c r="G687" s="251"/>
      <c r="H687" s="251"/>
      <c r="I687" s="251"/>
      <c r="J687" s="251"/>
      <c r="K687" s="249"/>
      <c r="L687" s="249"/>
      <c r="M687" s="249"/>
      <c r="N687" s="250"/>
      <c r="O687" s="250"/>
      <c r="P687" s="249"/>
      <c r="Q687" s="170"/>
      <c r="R687" s="248"/>
      <c r="S687" s="248"/>
      <c r="T687" s="130"/>
      <c r="U687" s="247"/>
      <c r="V687" s="1"/>
      <c r="W687" s="1"/>
      <c r="X687" s="1"/>
    </row>
    <row r="688" spans="1:24">
      <c r="A688" s="1"/>
      <c r="B688" s="253"/>
      <c r="C688" s="252"/>
      <c r="D688" s="252"/>
      <c r="E688" s="252"/>
      <c r="F688" s="252"/>
      <c r="G688" s="251"/>
      <c r="H688" s="251"/>
      <c r="I688" s="251"/>
      <c r="J688" s="251"/>
      <c r="K688" s="249"/>
      <c r="L688" s="249"/>
      <c r="M688" s="249"/>
      <c r="N688" s="250"/>
      <c r="O688" s="250"/>
      <c r="P688" s="249"/>
      <c r="Q688" s="170"/>
      <c r="R688" s="248"/>
      <c r="S688" s="248"/>
      <c r="T688" s="130"/>
      <c r="U688" s="247"/>
      <c r="V688" s="1"/>
      <c r="W688" s="1"/>
      <c r="X688" s="1"/>
    </row>
    <row r="689" spans="1:24">
      <c r="A689" s="1"/>
      <c r="B689" s="253"/>
      <c r="C689" s="252"/>
      <c r="D689" s="252"/>
      <c r="E689" s="252"/>
      <c r="F689" s="252"/>
      <c r="G689" s="251"/>
      <c r="H689" s="251"/>
      <c r="I689" s="251"/>
      <c r="J689" s="251"/>
      <c r="K689" s="249"/>
      <c r="L689" s="249"/>
      <c r="M689" s="249"/>
      <c r="N689" s="250"/>
      <c r="O689" s="250"/>
      <c r="P689" s="249"/>
      <c r="Q689" s="170"/>
      <c r="R689" s="248"/>
      <c r="S689" s="248"/>
      <c r="T689" s="130"/>
      <c r="U689" s="247"/>
      <c r="V689" s="1"/>
      <c r="W689" s="1"/>
      <c r="X689" s="1"/>
    </row>
    <row r="690" spans="1:24">
      <c r="A690" s="1"/>
      <c r="B690" s="253"/>
      <c r="C690" s="252"/>
      <c r="D690" s="252"/>
      <c r="E690" s="252"/>
      <c r="F690" s="252"/>
      <c r="G690" s="251"/>
      <c r="H690" s="251"/>
      <c r="I690" s="251"/>
      <c r="J690" s="251"/>
      <c r="K690" s="249"/>
      <c r="L690" s="249"/>
      <c r="M690" s="249"/>
      <c r="N690" s="250"/>
      <c r="O690" s="250"/>
      <c r="P690" s="249"/>
      <c r="Q690" s="170"/>
      <c r="R690" s="248"/>
      <c r="S690" s="248"/>
      <c r="T690" s="130"/>
      <c r="U690" s="247"/>
      <c r="V690" s="1"/>
      <c r="W690" s="1"/>
      <c r="X690" s="1"/>
    </row>
    <row r="691" spans="1:24">
      <c r="A691" s="1"/>
      <c r="B691" s="253"/>
      <c r="C691" s="252"/>
      <c r="D691" s="252"/>
      <c r="E691" s="252"/>
      <c r="F691" s="252"/>
      <c r="G691" s="251"/>
      <c r="H691" s="251"/>
      <c r="I691" s="251"/>
      <c r="J691" s="251"/>
      <c r="K691" s="249"/>
      <c r="L691" s="249"/>
      <c r="M691" s="249"/>
      <c r="N691" s="250"/>
      <c r="O691" s="250"/>
      <c r="P691" s="249"/>
      <c r="Q691" s="170"/>
      <c r="R691" s="248"/>
      <c r="S691" s="248"/>
      <c r="T691" s="130"/>
      <c r="U691" s="247"/>
      <c r="V691" s="1"/>
      <c r="W691" s="1"/>
      <c r="X691" s="1"/>
    </row>
    <row r="692" spans="1:24">
      <c r="A692" s="1"/>
      <c r="B692" s="253"/>
      <c r="C692" s="252"/>
      <c r="D692" s="252"/>
      <c r="E692" s="252"/>
      <c r="F692" s="252"/>
      <c r="G692" s="251"/>
      <c r="H692" s="251"/>
      <c r="I692" s="251"/>
      <c r="J692" s="251"/>
      <c r="K692" s="249"/>
      <c r="L692" s="249"/>
      <c r="M692" s="249"/>
      <c r="N692" s="250"/>
      <c r="O692" s="250"/>
      <c r="P692" s="249"/>
      <c r="Q692" s="170"/>
      <c r="R692" s="248"/>
      <c r="S692" s="248"/>
      <c r="T692" s="130"/>
      <c r="U692" s="247"/>
      <c r="V692" s="1"/>
      <c r="W692" s="1"/>
      <c r="X692" s="1"/>
    </row>
    <row r="693" spans="1:24">
      <c r="A693" s="1"/>
      <c r="B693" s="253"/>
      <c r="C693" s="252"/>
      <c r="D693" s="252"/>
      <c r="E693" s="252"/>
      <c r="F693" s="252"/>
      <c r="G693" s="251"/>
      <c r="H693" s="251"/>
      <c r="I693" s="251"/>
      <c r="J693" s="251"/>
      <c r="K693" s="249"/>
      <c r="L693" s="249"/>
      <c r="M693" s="249"/>
      <c r="N693" s="250"/>
      <c r="O693" s="250"/>
      <c r="P693" s="249"/>
      <c r="Q693" s="170"/>
      <c r="R693" s="248"/>
      <c r="S693" s="248"/>
      <c r="T693" s="130"/>
      <c r="U693" s="247"/>
      <c r="V693" s="1"/>
      <c r="W693" s="1"/>
      <c r="X693" s="1"/>
    </row>
    <row r="694" spans="1:24">
      <c r="A694" s="1"/>
      <c r="B694" s="253"/>
      <c r="C694" s="252"/>
      <c r="D694" s="252"/>
      <c r="E694" s="252"/>
      <c r="F694" s="252"/>
      <c r="G694" s="251"/>
      <c r="H694" s="251"/>
      <c r="I694" s="251"/>
      <c r="J694" s="251"/>
      <c r="K694" s="249"/>
      <c r="L694" s="249"/>
      <c r="M694" s="249"/>
      <c r="N694" s="250"/>
      <c r="O694" s="250"/>
      <c r="P694" s="249"/>
      <c r="Q694" s="170"/>
      <c r="R694" s="248"/>
      <c r="S694" s="248"/>
      <c r="T694" s="130"/>
      <c r="U694" s="247"/>
      <c r="V694" s="1"/>
      <c r="W694" s="1"/>
      <c r="X694" s="1"/>
    </row>
    <row r="695" spans="1:24">
      <c r="A695" s="1"/>
      <c r="B695" s="253"/>
      <c r="C695" s="252"/>
      <c r="D695" s="252"/>
      <c r="E695" s="252"/>
      <c r="F695" s="252"/>
      <c r="G695" s="251"/>
      <c r="H695" s="251"/>
      <c r="I695" s="251"/>
      <c r="J695" s="251"/>
      <c r="K695" s="249"/>
      <c r="L695" s="249"/>
      <c r="M695" s="249"/>
      <c r="N695" s="250"/>
      <c r="O695" s="250"/>
      <c r="P695" s="249"/>
      <c r="Q695" s="170"/>
      <c r="R695" s="248"/>
      <c r="S695" s="248"/>
      <c r="T695" s="130"/>
      <c r="U695" s="247"/>
      <c r="V695" s="1"/>
      <c r="W695" s="1"/>
      <c r="X695" s="1"/>
    </row>
    <row r="696" spans="1:24">
      <c r="A696" s="1"/>
      <c r="B696" s="253"/>
      <c r="C696" s="252"/>
      <c r="D696" s="252"/>
      <c r="E696" s="252"/>
      <c r="F696" s="252"/>
      <c r="G696" s="251"/>
      <c r="H696" s="251"/>
      <c r="I696" s="251"/>
      <c r="J696" s="251"/>
      <c r="K696" s="249"/>
      <c r="L696" s="249"/>
      <c r="M696" s="249"/>
      <c r="N696" s="250"/>
      <c r="O696" s="250"/>
      <c r="P696" s="249"/>
      <c r="Q696" s="170"/>
      <c r="R696" s="248"/>
      <c r="S696" s="248"/>
      <c r="T696" s="130"/>
      <c r="U696" s="247"/>
      <c r="V696" s="1"/>
      <c r="W696" s="1"/>
      <c r="X696" s="1"/>
    </row>
    <row r="697" spans="1:24">
      <c r="A697" s="1"/>
      <c r="B697" s="253"/>
      <c r="C697" s="252"/>
      <c r="D697" s="252"/>
      <c r="E697" s="252"/>
      <c r="F697" s="252"/>
      <c r="G697" s="251"/>
      <c r="H697" s="251"/>
      <c r="I697" s="251"/>
      <c r="J697" s="251"/>
      <c r="K697" s="249"/>
      <c r="L697" s="249"/>
      <c r="M697" s="249"/>
      <c r="N697" s="250"/>
      <c r="O697" s="250"/>
      <c r="P697" s="249"/>
      <c r="Q697" s="170"/>
      <c r="R697" s="248"/>
      <c r="S697" s="248"/>
      <c r="T697" s="130"/>
      <c r="U697" s="247"/>
      <c r="V697" s="1"/>
      <c r="W697" s="1"/>
      <c r="X697" s="1"/>
    </row>
    <row r="698" spans="1:24">
      <c r="A698" s="1"/>
      <c r="B698" s="253"/>
      <c r="C698" s="252"/>
      <c r="D698" s="252"/>
      <c r="E698" s="252"/>
      <c r="F698" s="252"/>
      <c r="G698" s="251"/>
      <c r="H698" s="251"/>
      <c r="I698" s="251"/>
      <c r="J698" s="251"/>
      <c r="K698" s="249"/>
      <c r="L698" s="249"/>
      <c r="M698" s="249"/>
      <c r="N698" s="250"/>
      <c r="O698" s="250"/>
      <c r="P698" s="249"/>
      <c r="Q698" s="170"/>
      <c r="R698" s="248"/>
      <c r="S698" s="248"/>
      <c r="T698" s="130"/>
      <c r="U698" s="247"/>
      <c r="V698" s="1"/>
      <c r="W698" s="1"/>
      <c r="X698" s="1"/>
    </row>
    <row r="699" spans="1:24">
      <c r="A699" s="1"/>
      <c r="B699" s="253"/>
      <c r="C699" s="252"/>
      <c r="D699" s="252"/>
      <c r="E699" s="252"/>
      <c r="F699" s="252"/>
      <c r="G699" s="251"/>
      <c r="H699" s="251"/>
      <c r="I699" s="251"/>
      <c r="J699" s="251"/>
      <c r="K699" s="249"/>
      <c r="L699" s="249"/>
      <c r="M699" s="249"/>
      <c r="N699" s="250"/>
      <c r="O699" s="250"/>
      <c r="P699" s="249"/>
      <c r="Q699" s="170"/>
      <c r="R699" s="248"/>
      <c r="S699" s="248"/>
      <c r="T699" s="130"/>
      <c r="U699" s="247"/>
      <c r="V699" s="1"/>
      <c r="W699" s="1"/>
      <c r="X699" s="1"/>
    </row>
    <row r="700" spans="1:24">
      <c r="A700" s="1"/>
      <c r="B700" s="253"/>
      <c r="C700" s="252"/>
      <c r="D700" s="252"/>
      <c r="E700" s="252"/>
      <c r="F700" s="252"/>
      <c r="G700" s="251"/>
      <c r="H700" s="251"/>
      <c r="I700" s="251"/>
      <c r="J700" s="251"/>
      <c r="K700" s="249"/>
      <c r="L700" s="249"/>
      <c r="M700" s="249"/>
      <c r="N700" s="250"/>
      <c r="O700" s="250"/>
      <c r="P700" s="249"/>
      <c r="Q700" s="170"/>
      <c r="R700" s="248"/>
      <c r="S700" s="248"/>
      <c r="T700" s="130"/>
      <c r="U700" s="247"/>
      <c r="V700" s="1"/>
      <c r="W700" s="1"/>
      <c r="X700" s="1"/>
    </row>
    <row r="701" spans="1:24">
      <c r="A701" s="1"/>
      <c r="B701" s="253"/>
      <c r="C701" s="252"/>
      <c r="D701" s="252"/>
      <c r="E701" s="252"/>
      <c r="F701" s="252"/>
      <c r="G701" s="251"/>
      <c r="H701" s="251"/>
      <c r="I701" s="251"/>
      <c r="J701" s="251"/>
      <c r="K701" s="249"/>
      <c r="L701" s="249"/>
      <c r="M701" s="249"/>
      <c r="N701" s="250"/>
      <c r="O701" s="250"/>
      <c r="P701" s="249"/>
      <c r="Q701" s="170"/>
      <c r="R701" s="248"/>
      <c r="S701" s="248"/>
      <c r="T701" s="130"/>
      <c r="U701" s="247"/>
      <c r="V701" s="1"/>
      <c r="W701" s="1"/>
      <c r="X701" s="1"/>
    </row>
    <row r="702" spans="1:24">
      <c r="A702" s="1"/>
      <c r="B702" s="253"/>
      <c r="C702" s="252"/>
      <c r="D702" s="252"/>
      <c r="E702" s="252"/>
      <c r="F702" s="252"/>
      <c r="G702" s="251"/>
      <c r="H702" s="251"/>
      <c r="I702" s="251"/>
      <c r="J702" s="251"/>
      <c r="K702" s="249"/>
      <c r="L702" s="249"/>
      <c r="M702" s="249"/>
      <c r="N702" s="250"/>
      <c r="O702" s="250"/>
      <c r="P702" s="249"/>
      <c r="Q702" s="170"/>
      <c r="R702" s="248"/>
      <c r="S702" s="248"/>
      <c r="T702" s="130"/>
      <c r="U702" s="247"/>
      <c r="V702" s="1"/>
      <c r="W702" s="1"/>
      <c r="X702" s="1"/>
    </row>
    <row r="703" spans="1:24">
      <c r="A703" s="1"/>
      <c r="B703" s="253"/>
      <c r="C703" s="252"/>
      <c r="D703" s="252"/>
      <c r="E703" s="252"/>
      <c r="F703" s="252"/>
      <c r="G703" s="251"/>
      <c r="H703" s="251"/>
      <c r="I703" s="251"/>
      <c r="J703" s="251"/>
      <c r="K703" s="249"/>
      <c r="L703" s="249"/>
      <c r="M703" s="249"/>
      <c r="N703" s="250"/>
      <c r="O703" s="250"/>
      <c r="P703" s="249"/>
      <c r="Q703" s="170"/>
      <c r="R703" s="248"/>
      <c r="S703" s="248"/>
      <c r="T703" s="130"/>
      <c r="U703" s="247"/>
      <c r="V703" s="1"/>
      <c r="W703" s="1"/>
      <c r="X703" s="1"/>
    </row>
    <row r="704" spans="1:24">
      <c r="A704" s="1"/>
      <c r="B704" s="253"/>
      <c r="C704" s="252"/>
      <c r="D704" s="252"/>
      <c r="E704" s="252"/>
      <c r="F704" s="252"/>
      <c r="G704" s="251"/>
      <c r="H704" s="251"/>
      <c r="I704" s="251"/>
      <c r="J704" s="251"/>
      <c r="K704" s="249"/>
      <c r="L704" s="249"/>
      <c r="M704" s="249"/>
      <c r="N704" s="250"/>
      <c r="O704" s="250"/>
      <c r="P704" s="249"/>
      <c r="Q704" s="170"/>
      <c r="R704" s="248"/>
      <c r="S704" s="248"/>
      <c r="T704" s="130"/>
      <c r="U704" s="247"/>
      <c r="V704" s="1"/>
      <c r="W704" s="1"/>
      <c r="X704" s="1"/>
    </row>
    <row r="705" spans="1:24">
      <c r="A705" s="1"/>
      <c r="B705" s="253"/>
      <c r="C705" s="252"/>
      <c r="D705" s="252"/>
      <c r="E705" s="252"/>
      <c r="F705" s="252"/>
      <c r="G705" s="251"/>
      <c r="H705" s="251"/>
      <c r="I705" s="251"/>
      <c r="J705" s="251"/>
      <c r="K705" s="249"/>
      <c r="L705" s="249"/>
      <c r="M705" s="249"/>
      <c r="N705" s="250"/>
      <c r="O705" s="250"/>
      <c r="P705" s="249"/>
      <c r="Q705" s="170"/>
      <c r="R705" s="248"/>
      <c r="S705" s="248"/>
      <c r="T705" s="130"/>
      <c r="U705" s="247"/>
      <c r="V705" s="1"/>
      <c r="W705" s="1"/>
      <c r="X705" s="1"/>
    </row>
    <row r="706" spans="1:24">
      <c r="A706" s="1"/>
      <c r="B706" s="253"/>
      <c r="C706" s="252"/>
      <c r="D706" s="252"/>
      <c r="E706" s="252"/>
      <c r="F706" s="252"/>
      <c r="G706" s="251"/>
      <c r="H706" s="251"/>
      <c r="I706" s="251"/>
      <c r="J706" s="251"/>
      <c r="K706" s="249"/>
      <c r="L706" s="249"/>
      <c r="M706" s="249"/>
      <c r="N706" s="250"/>
      <c r="O706" s="250"/>
      <c r="P706" s="249"/>
      <c r="Q706" s="170"/>
      <c r="R706" s="248"/>
      <c r="S706" s="248"/>
      <c r="T706" s="130"/>
      <c r="U706" s="247"/>
      <c r="V706" s="1"/>
      <c r="W706" s="1"/>
      <c r="X706" s="1"/>
    </row>
    <row r="707" spans="1:24">
      <c r="A707" s="1"/>
      <c r="B707" s="253"/>
      <c r="C707" s="252"/>
      <c r="D707" s="252"/>
      <c r="E707" s="252"/>
      <c r="F707" s="252"/>
      <c r="G707" s="251"/>
      <c r="H707" s="251"/>
      <c r="I707" s="251"/>
      <c r="J707" s="251"/>
      <c r="K707" s="249"/>
      <c r="L707" s="249"/>
      <c r="M707" s="249"/>
      <c r="N707" s="250"/>
      <c r="O707" s="250"/>
      <c r="P707" s="249"/>
      <c r="Q707" s="170"/>
      <c r="R707" s="248"/>
      <c r="S707" s="248"/>
      <c r="T707" s="130"/>
      <c r="U707" s="247"/>
      <c r="V707" s="1"/>
      <c r="W707" s="1"/>
      <c r="X707" s="1"/>
    </row>
    <row r="708" spans="1:24">
      <c r="A708" s="1"/>
      <c r="B708" s="253"/>
      <c r="C708" s="252"/>
      <c r="D708" s="252"/>
      <c r="E708" s="252"/>
      <c r="F708" s="252"/>
      <c r="G708" s="251"/>
      <c r="H708" s="251"/>
      <c r="I708" s="251"/>
      <c r="J708" s="251"/>
      <c r="K708" s="249"/>
      <c r="L708" s="249"/>
      <c r="M708" s="249"/>
      <c r="N708" s="250"/>
      <c r="O708" s="250"/>
      <c r="P708" s="249"/>
      <c r="Q708" s="170"/>
      <c r="R708" s="248"/>
      <c r="S708" s="248"/>
      <c r="T708" s="130"/>
      <c r="U708" s="247"/>
      <c r="V708" s="1"/>
      <c r="W708" s="1"/>
      <c r="X708" s="1"/>
    </row>
    <row r="709" spans="1:24">
      <c r="A709" s="1"/>
      <c r="B709" s="253"/>
      <c r="C709" s="252"/>
      <c r="D709" s="252"/>
      <c r="E709" s="252"/>
      <c r="F709" s="252"/>
      <c r="G709" s="251"/>
      <c r="H709" s="251"/>
      <c r="I709" s="251"/>
      <c r="J709" s="251"/>
      <c r="K709" s="249"/>
      <c r="L709" s="249"/>
      <c r="M709" s="249"/>
      <c r="N709" s="250"/>
      <c r="O709" s="250"/>
      <c r="P709" s="249"/>
      <c r="Q709" s="170"/>
      <c r="R709" s="248"/>
      <c r="S709" s="248"/>
      <c r="T709" s="130"/>
      <c r="U709" s="247"/>
      <c r="V709" s="1"/>
      <c r="W709" s="1"/>
      <c r="X709" s="1"/>
    </row>
    <row r="710" spans="1:24">
      <c r="A710" s="1"/>
      <c r="B710" s="253"/>
      <c r="C710" s="252"/>
      <c r="D710" s="252"/>
      <c r="E710" s="252"/>
      <c r="F710" s="252"/>
      <c r="G710" s="251"/>
      <c r="H710" s="251"/>
      <c r="I710" s="251"/>
      <c r="J710" s="251"/>
      <c r="K710" s="249"/>
      <c r="L710" s="249"/>
      <c r="M710" s="249"/>
      <c r="N710" s="250"/>
      <c r="O710" s="250"/>
      <c r="P710" s="249"/>
      <c r="Q710" s="170"/>
      <c r="R710" s="248"/>
      <c r="S710" s="248"/>
      <c r="T710" s="130"/>
      <c r="U710" s="247"/>
      <c r="V710" s="1"/>
      <c r="W710" s="1"/>
      <c r="X710" s="1"/>
    </row>
    <row r="711" spans="1:24">
      <c r="A711" s="1"/>
      <c r="B711" s="253"/>
      <c r="C711" s="252"/>
      <c r="D711" s="252"/>
      <c r="E711" s="252"/>
      <c r="F711" s="252"/>
      <c r="G711" s="251"/>
      <c r="H711" s="251"/>
      <c r="I711" s="251"/>
      <c r="J711" s="251"/>
      <c r="K711" s="249"/>
      <c r="L711" s="249"/>
      <c r="M711" s="249"/>
      <c r="N711" s="250"/>
      <c r="O711" s="250"/>
      <c r="P711" s="249"/>
      <c r="Q711" s="170"/>
      <c r="R711" s="248"/>
      <c r="S711" s="248"/>
      <c r="T711" s="130"/>
      <c r="U711" s="247"/>
      <c r="V711" s="1"/>
      <c r="W711" s="1"/>
      <c r="X711" s="1"/>
    </row>
    <row r="712" spans="1:24">
      <c r="A712" s="1"/>
      <c r="B712" s="253"/>
      <c r="C712" s="252"/>
      <c r="D712" s="252"/>
      <c r="E712" s="252"/>
      <c r="F712" s="252"/>
      <c r="G712" s="251"/>
      <c r="H712" s="251"/>
      <c r="I712" s="251"/>
      <c r="J712" s="251"/>
      <c r="K712" s="249"/>
      <c r="L712" s="249"/>
      <c r="M712" s="249"/>
      <c r="N712" s="250"/>
      <c r="O712" s="250"/>
      <c r="P712" s="249"/>
      <c r="Q712" s="170"/>
      <c r="R712" s="248"/>
      <c r="S712" s="248"/>
      <c r="T712" s="130"/>
      <c r="U712" s="247"/>
      <c r="V712" s="1"/>
      <c r="W712" s="1"/>
      <c r="X712" s="1"/>
    </row>
    <row r="713" spans="1:24">
      <c r="A713" s="1"/>
      <c r="B713" s="253"/>
      <c r="C713" s="252"/>
      <c r="D713" s="252"/>
      <c r="E713" s="252"/>
      <c r="F713" s="252"/>
      <c r="G713" s="251"/>
      <c r="H713" s="251"/>
      <c r="I713" s="251"/>
      <c r="J713" s="251"/>
      <c r="K713" s="249"/>
      <c r="L713" s="249"/>
      <c r="M713" s="249"/>
      <c r="N713" s="250"/>
      <c r="O713" s="250"/>
      <c r="P713" s="249"/>
      <c r="Q713" s="170"/>
      <c r="R713" s="248"/>
      <c r="S713" s="248"/>
      <c r="T713" s="130"/>
      <c r="U713" s="247"/>
      <c r="V713" s="1"/>
      <c r="W713" s="1"/>
      <c r="X713" s="1"/>
    </row>
    <row r="714" spans="1:24">
      <c r="A714" s="1"/>
      <c r="B714" s="253"/>
      <c r="C714" s="252"/>
      <c r="D714" s="252"/>
      <c r="E714" s="252"/>
      <c r="F714" s="252"/>
      <c r="G714" s="251"/>
      <c r="H714" s="251"/>
      <c r="I714" s="251"/>
      <c r="J714" s="251"/>
      <c r="K714" s="249"/>
      <c r="L714" s="249"/>
      <c r="M714" s="249"/>
      <c r="N714" s="250"/>
      <c r="O714" s="250"/>
      <c r="P714" s="249"/>
      <c r="Q714" s="170"/>
      <c r="R714" s="248"/>
      <c r="S714" s="248"/>
      <c r="T714" s="130"/>
      <c r="U714" s="247"/>
      <c r="V714" s="1"/>
      <c r="W714" s="1"/>
      <c r="X714" s="1"/>
    </row>
    <row r="715" spans="1:24">
      <c r="A715" s="1"/>
      <c r="B715" s="253"/>
      <c r="C715" s="252"/>
      <c r="D715" s="252"/>
      <c r="E715" s="252"/>
      <c r="F715" s="252"/>
      <c r="G715" s="251"/>
      <c r="H715" s="251"/>
      <c r="I715" s="251"/>
      <c r="J715" s="251"/>
      <c r="K715" s="249"/>
      <c r="L715" s="249"/>
      <c r="M715" s="249"/>
      <c r="N715" s="250"/>
      <c r="O715" s="250"/>
      <c r="P715" s="249"/>
      <c r="Q715" s="170"/>
      <c r="R715" s="248"/>
      <c r="S715" s="248"/>
      <c r="T715" s="130"/>
      <c r="U715" s="247"/>
      <c r="V715" s="1"/>
      <c r="W715" s="1"/>
      <c r="X715" s="1"/>
    </row>
    <row r="716" spans="1:24">
      <c r="A716" s="1"/>
      <c r="B716" s="253"/>
      <c r="C716" s="252"/>
      <c r="D716" s="252"/>
      <c r="E716" s="252"/>
      <c r="F716" s="252"/>
      <c r="G716" s="251"/>
      <c r="H716" s="251"/>
      <c r="I716" s="251"/>
      <c r="J716" s="251"/>
      <c r="K716" s="249"/>
      <c r="L716" s="249"/>
      <c r="M716" s="249"/>
      <c r="N716" s="250"/>
      <c r="O716" s="250"/>
      <c r="P716" s="249"/>
      <c r="Q716" s="170"/>
      <c r="R716" s="248"/>
      <c r="S716" s="248"/>
      <c r="T716" s="130"/>
      <c r="U716" s="247"/>
      <c r="V716" s="1"/>
      <c r="W716" s="1"/>
      <c r="X716" s="1"/>
    </row>
    <row r="717" spans="1:24">
      <c r="A717" s="1"/>
      <c r="B717" s="253"/>
      <c r="C717" s="252"/>
      <c r="D717" s="252"/>
      <c r="E717" s="252"/>
      <c r="F717" s="252"/>
      <c r="G717" s="251"/>
      <c r="H717" s="251"/>
      <c r="I717" s="251"/>
      <c r="J717" s="251"/>
      <c r="K717" s="249"/>
      <c r="L717" s="249"/>
      <c r="M717" s="249"/>
      <c r="N717" s="250"/>
      <c r="O717" s="250"/>
      <c r="P717" s="249"/>
      <c r="Q717" s="170"/>
      <c r="R717" s="248"/>
      <c r="S717" s="248"/>
      <c r="T717" s="130"/>
      <c r="U717" s="247"/>
      <c r="V717" s="1"/>
      <c r="W717" s="1"/>
      <c r="X717" s="1"/>
    </row>
    <row r="718" spans="1:24">
      <c r="A718" s="1"/>
      <c r="B718" s="253"/>
      <c r="C718" s="252"/>
      <c r="D718" s="252"/>
      <c r="E718" s="252"/>
      <c r="F718" s="252"/>
      <c r="G718" s="251"/>
      <c r="H718" s="251"/>
      <c r="I718" s="251"/>
      <c r="J718" s="251"/>
      <c r="K718" s="249"/>
      <c r="L718" s="249"/>
      <c r="M718" s="249"/>
      <c r="N718" s="250"/>
      <c r="O718" s="250"/>
      <c r="P718" s="249"/>
      <c r="Q718" s="170"/>
      <c r="R718" s="248"/>
      <c r="S718" s="248"/>
      <c r="T718" s="130"/>
      <c r="U718" s="247"/>
      <c r="V718" s="1"/>
      <c r="W718" s="1"/>
      <c r="X718" s="1"/>
    </row>
    <row r="719" spans="1:24">
      <c r="A719" s="1"/>
      <c r="B719" s="253"/>
      <c r="C719" s="252"/>
      <c r="D719" s="252"/>
      <c r="E719" s="252"/>
      <c r="F719" s="252"/>
      <c r="G719" s="251"/>
      <c r="H719" s="251"/>
      <c r="I719" s="251"/>
      <c r="J719" s="251"/>
      <c r="K719" s="249"/>
      <c r="L719" s="249"/>
      <c r="M719" s="249"/>
      <c r="N719" s="250"/>
      <c r="O719" s="250"/>
      <c r="P719" s="249"/>
      <c r="Q719" s="170"/>
      <c r="R719" s="248"/>
      <c r="S719" s="248"/>
      <c r="T719" s="130"/>
      <c r="U719" s="247"/>
      <c r="V719" s="1"/>
      <c r="W719" s="1"/>
      <c r="X719" s="1"/>
    </row>
    <row r="720" spans="1:24">
      <c r="A720" s="1"/>
      <c r="B720" s="253"/>
      <c r="C720" s="252"/>
      <c r="D720" s="252"/>
      <c r="E720" s="252"/>
      <c r="F720" s="252"/>
      <c r="G720" s="251"/>
      <c r="H720" s="251"/>
      <c r="I720" s="251"/>
      <c r="J720" s="251"/>
      <c r="K720" s="249"/>
      <c r="L720" s="249"/>
      <c r="M720" s="249"/>
      <c r="N720" s="250"/>
      <c r="O720" s="250"/>
      <c r="P720" s="249"/>
      <c r="Q720" s="170"/>
      <c r="R720" s="248"/>
      <c r="S720" s="248"/>
      <c r="T720" s="130"/>
      <c r="U720" s="247"/>
      <c r="V720" s="1"/>
      <c r="W720" s="1"/>
      <c r="X720" s="1"/>
    </row>
    <row r="721" spans="1:24">
      <c r="A721" s="1"/>
      <c r="B721" s="253"/>
      <c r="C721" s="252"/>
      <c r="D721" s="252"/>
      <c r="E721" s="252"/>
      <c r="F721" s="252"/>
      <c r="G721" s="251"/>
      <c r="H721" s="251"/>
      <c r="I721" s="251"/>
      <c r="J721" s="251"/>
      <c r="K721" s="249"/>
      <c r="L721" s="249"/>
      <c r="M721" s="249"/>
      <c r="N721" s="250"/>
      <c r="O721" s="250"/>
      <c r="P721" s="249"/>
      <c r="Q721" s="170"/>
      <c r="R721" s="248"/>
      <c r="S721" s="248"/>
      <c r="T721" s="130"/>
      <c r="U721" s="247"/>
      <c r="V721" s="1"/>
      <c r="W721" s="1"/>
      <c r="X721" s="1"/>
    </row>
    <row r="722" spans="1:24">
      <c r="A722" s="1"/>
      <c r="B722" s="253"/>
      <c r="C722" s="252"/>
      <c r="D722" s="252"/>
      <c r="E722" s="252"/>
      <c r="F722" s="252"/>
      <c r="G722" s="251"/>
      <c r="H722" s="251"/>
      <c r="I722" s="251"/>
      <c r="J722" s="251"/>
      <c r="K722" s="249"/>
      <c r="L722" s="249"/>
      <c r="M722" s="249"/>
      <c r="N722" s="250"/>
      <c r="O722" s="250"/>
      <c r="P722" s="249"/>
      <c r="Q722" s="170"/>
      <c r="R722" s="248"/>
      <c r="S722" s="248"/>
      <c r="T722" s="130"/>
      <c r="U722" s="247"/>
      <c r="V722" s="1"/>
      <c r="W722" s="1"/>
      <c r="X722" s="1"/>
    </row>
    <row r="723" spans="1:24">
      <c r="A723" s="1"/>
      <c r="B723" s="253"/>
      <c r="C723" s="252"/>
      <c r="D723" s="252"/>
      <c r="E723" s="252"/>
      <c r="F723" s="252"/>
      <c r="G723" s="251"/>
      <c r="H723" s="251"/>
      <c r="I723" s="251"/>
      <c r="J723" s="251"/>
      <c r="K723" s="249"/>
      <c r="L723" s="249"/>
      <c r="M723" s="249"/>
      <c r="N723" s="250"/>
      <c r="O723" s="250"/>
      <c r="P723" s="249"/>
      <c r="Q723" s="170"/>
      <c r="R723" s="248"/>
      <c r="S723" s="248"/>
      <c r="T723" s="130"/>
      <c r="U723" s="247"/>
      <c r="V723" s="1"/>
      <c r="W723" s="1"/>
      <c r="X723" s="1"/>
    </row>
    <row r="724" spans="1:24">
      <c r="A724" s="1"/>
      <c r="B724" s="253"/>
      <c r="C724" s="252"/>
      <c r="D724" s="252"/>
      <c r="E724" s="252"/>
      <c r="F724" s="252"/>
      <c r="G724" s="251"/>
      <c r="H724" s="251"/>
      <c r="I724" s="251"/>
      <c r="J724" s="251"/>
      <c r="K724" s="249"/>
      <c r="L724" s="249"/>
      <c r="M724" s="249"/>
      <c r="N724" s="250"/>
      <c r="O724" s="250"/>
      <c r="P724" s="249"/>
      <c r="Q724" s="170"/>
      <c r="R724" s="248"/>
      <c r="S724" s="248"/>
      <c r="T724" s="130"/>
      <c r="U724" s="247"/>
      <c r="V724" s="1"/>
      <c r="W724" s="1"/>
      <c r="X724" s="1"/>
    </row>
    <row r="725" spans="1:24">
      <c r="A725" s="1"/>
      <c r="B725" s="253"/>
      <c r="C725" s="252"/>
      <c r="D725" s="252"/>
      <c r="E725" s="252"/>
      <c r="F725" s="252"/>
      <c r="G725" s="251"/>
      <c r="H725" s="251"/>
      <c r="I725" s="251"/>
      <c r="J725" s="251"/>
      <c r="K725" s="249"/>
      <c r="L725" s="249"/>
      <c r="M725" s="249"/>
      <c r="N725" s="250"/>
      <c r="O725" s="250"/>
      <c r="P725" s="249"/>
      <c r="Q725" s="170"/>
      <c r="R725" s="248"/>
      <c r="S725" s="248"/>
      <c r="T725" s="130"/>
      <c r="U725" s="247"/>
      <c r="V725" s="1"/>
      <c r="W725" s="1"/>
      <c r="X725" s="1"/>
    </row>
    <row r="726" spans="1:24">
      <c r="A726" s="1"/>
      <c r="B726" s="253"/>
      <c r="C726" s="252"/>
      <c r="D726" s="252"/>
      <c r="E726" s="252"/>
      <c r="F726" s="252"/>
      <c r="G726" s="251"/>
      <c r="H726" s="251"/>
      <c r="I726" s="251"/>
      <c r="J726" s="251"/>
      <c r="K726" s="249"/>
      <c r="L726" s="249"/>
      <c r="M726" s="249"/>
      <c r="N726" s="250"/>
      <c r="O726" s="250"/>
      <c r="P726" s="249"/>
      <c r="Q726" s="170"/>
      <c r="R726" s="248"/>
      <c r="S726" s="248"/>
      <c r="T726" s="130"/>
      <c r="U726" s="247"/>
      <c r="V726" s="1"/>
      <c r="W726" s="1"/>
      <c r="X726" s="1"/>
    </row>
    <row r="727" spans="1:24">
      <c r="A727" s="1"/>
      <c r="B727" s="253"/>
      <c r="C727" s="252"/>
      <c r="D727" s="252"/>
      <c r="E727" s="252"/>
      <c r="F727" s="252"/>
      <c r="G727" s="251"/>
      <c r="H727" s="251"/>
      <c r="I727" s="251"/>
      <c r="J727" s="251"/>
      <c r="K727" s="249"/>
      <c r="L727" s="249"/>
      <c r="M727" s="249"/>
      <c r="N727" s="250"/>
      <c r="O727" s="250"/>
      <c r="P727" s="249"/>
      <c r="Q727" s="170"/>
      <c r="R727" s="248"/>
      <c r="S727" s="248"/>
      <c r="T727" s="130"/>
      <c r="U727" s="247"/>
      <c r="V727" s="1"/>
      <c r="W727" s="1"/>
      <c r="X727" s="1"/>
    </row>
    <row r="728" spans="1:24">
      <c r="A728" s="1"/>
      <c r="B728" s="253"/>
      <c r="C728" s="252"/>
      <c r="D728" s="252"/>
      <c r="E728" s="252"/>
      <c r="F728" s="252"/>
      <c r="G728" s="251"/>
      <c r="H728" s="251"/>
      <c r="I728" s="251"/>
      <c r="J728" s="251"/>
      <c r="K728" s="249"/>
      <c r="L728" s="249"/>
      <c r="M728" s="249"/>
      <c r="N728" s="250"/>
      <c r="O728" s="250"/>
      <c r="P728" s="249"/>
      <c r="Q728" s="170"/>
      <c r="R728" s="248"/>
      <c r="S728" s="248"/>
      <c r="T728" s="130"/>
      <c r="U728" s="247"/>
      <c r="V728" s="1"/>
      <c r="W728" s="1"/>
      <c r="X728" s="1"/>
    </row>
    <row r="729" spans="1:24">
      <c r="A729" s="1"/>
      <c r="B729" s="253"/>
      <c r="C729" s="252"/>
      <c r="D729" s="252"/>
      <c r="E729" s="252"/>
      <c r="F729" s="252"/>
      <c r="G729" s="251"/>
      <c r="H729" s="251"/>
      <c r="I729" s="251"/>
      <c r="J729" s="251"/>
      <c r="K729" s="249"/>
      <c r="L729" s="249"/>
      <c r="M729" s="249"/>
      <c r="N729" s="250"/>
      <c r="O729" s="250"/>
      <c r="P729" s="249"/>
      <c r="Q729" s="170"/>
      <c r="R729" s="248"/>
      <c r="S729" s="248"/>
      <c r="T729" s="130"/>
      <c r="U729" s="247"/>
      <c r="V729" s="1"/>
      <c r="W729" s="1"/>
      <c r="X729" s="1"/>
    </row>
    <row r="730" spans="1:24">
      <c r="A730" s="1"/>
      <c r="B730" s="253"/>
      <c r="C730" s="252"/>
      <c r="D730" s="252"/>
      <c r="E730" s="252"/>
      <c r="F730" s="252"/>
      <c r="G730" s="251"/>
      <c r="H730" s="251"/>
      <c r="I730" s="251"/>
      <c r="J730" s="251"/>
      <c r="K730" s="249"/>
      <c r="L730" s="249"/>
      <c r="M730" s="249"/>
      <c r="N730" s="250"/>
      <c r="O730" s="250"/>
      <c r="P730" s="249"/>
      <c r="Q730" s="170"/>
      <c r="R730" s="248"/>
      <c r="S730" s="248"/>
      <c r="T730" s="130"/>
      <c r="U730" s="247"/>
      <c r="V730" s="1"/>
      <c r="W730" s="1"/>
      <c r="X730" s="1"/>
    </row>
    <row r="731" spans="1:24">
      <c r="A731" s="1"/>
      <c r="B731" s="253"/>
      <c r="C731" s="252"/>
      <c r="D731" s="252"/>
      <c r="E731" s="252"/>
      <c r="F731" s="252"/>
      <c r="G731" s="251"/>
      <c r="H731" s="251"/>
      <c r="I731" s="251"/>
      <c r="J731" s="251"/>
      <c r="K731" s="249"/>
      <c r="L731" s="249"/>
      <c r="M731" s="249"/>
      <c r="N731" s="250"/>
      <c r="O731" s="250"/>
      <c r="P731" s="249"/>
      <c r="Q731" s="170"/>
      <c r="R731" s="248"/>
      <c r="S731" s="248"/>
      <c r="T731" s="130"/>
      <c r="U731" s="247"/>
      <c r="V731" s="1"/>
      <c r="W731" s="1"/>
      <c r="X731" s="1"/>
    </row>
    <row r="732" spans="1:24">
      <c r="A732" s="1"/>
      <c r="B732" s="253"/>
      <c r="C732" s="252"/>
      <c r="D732" s="252"/>
      <c r="E732" s="252"/>
      <c r="F732" s="252"/>
      <c r="G732" s="251"/>
      <c r="H732" s="251"/>
      <c r="I732" s="251"/>
      <c r="J732" s="251"/>
      <c r="K732" s="249"/>
      <c r="L732" s="249"/>
      <c r="M732" s="249"/>
      <c r="N732" s="250"/>
      <c r="O732" s="250"/>
      <c r="P732" s="249"/>
      <c r="Q732" s="170"/>
      <c r="R732" s="248"/>
      <c r="S732" s="248"/>
      <c r="T732" s="130"/>
      <c r="U732" s="247"/>
      <c r="V732" s="1"/>
      <c r="W732" s="1"/>
      <c r="X732" s="1"/>
    </row>
    <row r="733" spans="1:24">
      <c r="A733" s="1"/>
      <c r="B733" s="253"/>
      <c r="C733" s="252"/>
      <c r="D733" s="252"/>
      <c r="E733" s="252"/>
      <c r="F733" s="252"/>
      <c r="G733" s="251"/>
      <c r="H733" s="251"/>
      <c r="I733" s="251"/>
      <c r="J733" s="251"/>
      <c r="K733" s="249"/>
      <c r="L733" s="249"/>
      <c r="M733" s="249"/>
      <c r="N733" s="250"/>
      <c r="O733" s="250"/>
      <c r="P733" s="249"/>
      <c r="Q733" s="170"/>
      <c r="R733" s="248"/>
      <c r="S733" s="248"/>
      <c r="T733" s="130"/>
      <c r="U733" s="247"/>
      <c r="V733" s="1"/>
      <c r="W733" s="1"/>
      <c r="X733" s="1"/>
    </row>
    <row r="734" spans="1:24">
      <c r="A734" s="1"/>
      <c r="B734" s="253"/>
      <c r="C734" s="252"/>
      <c r="D734" s="252"/>
      <c r="E734" s="252"/>
      <c r="F734" s="252"/>
      <c r="G734" s="251"/>
      <c r="H734" s="251"/>
      <c r="I734" s="251"/>
      <c r="J734" s="251"/>
      <c r="K734" s="249"/>
      <c r="L734" s="249"/>
      <c r="M734" s="249"/>
      <c r="N734" s="250"/>
      <c r="O734" s="250"/>
      <c r="P734" s="249"/>
      <c r="Q734" s="170"/>
      <c r="R734" s="248"/>
      <c r="S734" s="248"/>
      <c r="T734" s="130"/>
      <c r="U734" s="247"/>
      <c r="V734" s="1"/>
      <c r="W734" s="1"/>
      <c r="X734" s="1"/>
    </row>
    <row r="735" spans="1:24">
      <c r="A735" s="1"/>
      <c r="B735" s="253"/>
      <c r="C735" s="252"/>
      <c r="D735" s="252"/>
      <c r="E735" s="252"/>
      <c r="F735" s="252"/>
      <c r="G735" s="251"/>
      <c r="H735" s="251"/>
      <c r="I735" s="251"/>
      <c r="J735" s="251"/>
      <c r="K735" s="249"/>
      <c r="L735" s="249"/>
      <c r="M735" s="249"/>
      <c r="N735" s="250"/>
      <c r="O735" s="250"/>
      <c r="P735" s="249"/>
      <c r="Q735" s="170"/>
      <c r="R735" s="248"/>
      <c r="S735" s="248"/>
      <c r="T735" s="130"/>
      <c r="U735" s="247"/>
      <c r="V735" s="1"/>
      <c r="W735" s="1"/>
      <c r="X735" s="1"/>
    </row>
    <row r="736" spans="1:24">
      <c r="A736" s="1"/>
      <c r="B736" s="253"/>
      <c r="C736" s="252"/>
      <c r="D736" s="252"/>
      <c r="E736" s="252"/>
      <c r="F736" s="252"/>
      <c r="G736" s="251"/>
      <c r="H736" s="251"/>
      <c r="I736" s="251"/>
      <c r="J736" s="251"/>
      <c r="K736" s="249"/>
      <c r="L736" s="249"/>
      <c r="M736" s="249"/>
      <c r="N736" s="250"/>
      <c r="O736" s="250"/>
      <c r="P736" s="249"/>
      <c r="Q736" s="170"/>
      <c r="R736" s="248"/>
      <c r="S736" s="248"/>
      <c r="T736" s="130"/>
      <c r="U736" s="247"/>
      <c r="V736" s="1"/>
      <c r="W736" s="1"/>
      <c r="X736" s="1"/>
    </row>
    <row r="737" spans="1:24">
      <c r="A737" s="1"/>
      <c r="B737" s="253"/>
      <c r="C737" s="252"/>
      <c r="D737" s="252"/>
      <c r="E737" s="252"/>
      <c r="F737" s="252"/>
      <c r="G737" s="251"/>
      <c r="H737" s="251"/>
      <c r="I737" s="251"/>
      <c r="J737" s="251"/>
      <c r="K737" s="249"/>
      <c r="L737" s="249"/>
      <c r="M737" s="249"/>
      <c r="N737" s="250"/>
      <c r="O737" s="250"/>
      <c r="P737" s="249"/>
      <c r="Q737" s="170"/>
      <c r="R737" s="248"/>
      <c r="S737" s="248"/>
      <c r="T737" s="130"/>
      <c r="U737" s="247"/>
      <c r="V737" s="1"/>
      <c r="W737" s="1"/>
      <c r="X737" s="1"/>
    </row>
    <row r="738" spans="1:24">
      <c r="A738" s="1"/>
      <c r="B738" s="253"/>
      <c r="C738" s="252"/>
      <c r="D738" s="252"/>
      <c r="E738" s="252"/>
      <c r="F738" s="252"/>
      <c r="G738" s="251"/>
      <c r="H738" s="251"/>
      <c r="I738" s="251"/>
      <c r="J738" s="251"/>
      <c r="K738" s="249"/>
      <c r="L738" s="249"/>
      <c r="M738" s="249"/>
      <c r="N738" s="250"/>
      <c r="O738" s="250"/>
      <c r="P738" s="249"/>
      <c r="Q738" s="170"/>
      <c r="R738" s="248"/>
      <c r="S738" s="248"/>
      <c r="T738" s="130"/>
      <c r="U738" s="247"/>
      <c r="V738" s="1"/>
      <c r="W738" s="1"/>
      <c r="X738" s="1"/>
    </row>
    <row r="739" spans="1:24">
      <c r="A739" s="1"/>
      <c r="B739" s="253"/>
      <c r="C739" s="252"/>
      <c r="D739" s="252"/>
      <c r="E739" s="252"/>
      <c r="F739" s="252"/>
      <c r="G739" s="251"/>
      <c r="H739" s="251"/>
      <c r="I739" s="251"/>
      <c r="J739" s="251"/>
      <c r="K739" s="249"/>
      <c r="L739" s="249"/>
      <c r="M739" s="249"/>
      <c r="N739" s="250"/>
      <c r="O739" s="250"/>
      <c r="P739" s="249"/>
      <c r="Q739" s="170"/>
      <c r="R739" s="248"/>
      <c r="S739" s="248"/>
      <c r="T739" s="130"/>
      <c r="U739" s="247"/>
      <c r="V739" s="1"/>
      <c r="W739" s="1"/>
      <c r="X739" s="1"/>
    </row>
    <row r="740" spans="1:24">
      <c r="A740" s="1"/>
      <c r="B740" s="253"/>
      <c r="C740" s="252"/>
      <c r="D740" s="252"/>
      <c r="E740" s="252"/>
      <c r="F740" s="252"/>
      <c r="G740" s="251"/>
      <c r="H740" s="251"/>
      <c r="I740" s="251"/>
      <c r="J740" s="251"/>
      <c r="K740" s="249"/>
      <c r="L740" s="249"/>
      <c r="M740" s="249"/>
      <c r="N740" s="250"/>
      <c r="O740" s="250"/>
      <c r="P740" s="249"/>
      <c r="Q740" s="170"/>
      <c r="R740" s="248"/>
      <c r="S740" s="248"/>
      <c r="T740" s="130"/>
      <c r="U740" s="247"/>
      <c r="V740" s="1"/>
      <c r="W740" s="1"/>
      <c r="X740" s="1"/>
    </row>
    <row r="741" spans="1:24">
      <c r="A741" s="1"/>
      <c r="B741" s="253"/>
      <c r="C741" s="252"/>
      <c r="D741" s="252"/>
      <c r="E741" s="252"/>
      <c r="F741" s="252"/>
      <c r="G741" s="251"/>
      <c r="H741" s="251"/>
      <c r="I741" s="251"/>
      <c r="J741" s="251"/>
      <c r="K741" s="249"/>
      <c r="L741" s="249"/>
      <c r="M741" s="249"/>
      <c r="N741" s="250"/>
      <c r="O741" s="250"/>
      <c r="P741" s="249"/>
      <c r="Q741" s="170"/>
      <c r="R741" s="248"/>
      <c r="S741" s="248"/>
      <c r="T741" s="130"/>
      <c r="U741" s="247"/>
      <c r="V741" s="1"/>
      <c r="W741" s="1"/>
      <c r="X741" s="1"/>
    </row>
    <row r="742" spans="1:24">
      <c r="A742" s="1"/>
      <c r="B742" s="253"/>
      <c r="C742" s="252"/>
      <c r="D742" s="252"/>
      <c r="E742" s="252"/>
      <c r="F742" s="252"/>
      <c r="G742" s="251"/>
      <c r="H742" s="251"/>
      <c r="I742" s="251"/>
      <c r="J742" s="251"/>
      <c r="K742" s="249"/>
      <c r="L742" s="249"/>
      <c r="M742" s="249"/>
      <c r="N742" s="250"/>
      <c r="O742" s="250"/>
      <c r="P742" s="249"/>
      <c r="Q742" s="170"/>
      <c r="R742" s="248"/>
      <c r="S742" s="248"/>
      <c r="T742" s="130"/>
      <c r="U742" s="247"/>
      <c r="V742" s="1"/>
      <c r="W742" s="1"/>
      <c r="X742" s="1"/>
    </row>
    <row r="743" spans="1:24">
      <c r="A743" s="1"/>
      <c r="B743" s="253"/>
      <c r="C743" s="252"/>
      <c r="D743" s="252"/>
      <c r="E743" s="252"/>
      <c r="F743" s="252"/>
      <c r="G743" s="251"/>
      <c r="H743" s="251"/>
      <c r="I743" s="251"/>
      <c r="J743" s="251"/>
      <c r="K743" s="249"/>
      <c r="L743" s="249"/>
      <c r="M743" s="249"/>
      <c r="N743" s="250"/>
      <c r="O743" s="250"/>
      <c r="P743" s="249"/>
      <c r="Q743" s="170"/>
      <c r="R743" s="248"/>
      <c r="S743" s="248"/>
      <c r="T743" s="130"/>
      <c r="U743" s="247"/>
      <c r="V743" s="1"/>
      <c r="W743" s="1"/>
      <c r="X743" s="1"/>
    </row>
    <row r="744" spans="1:24">
      <c r="A744" s="1"/>
      <c r="B744" s="253"/>
      <c r="C744" s="252"/>
      <c r="D744" s="252"/>
      <c r="E744" s="252"/>
      <c r="F744" s="252"/>
      <c r="G744" s="251"/>
      <c r="H744" s="251"/>
      <c r="I744" s="251"/>
      <c r="J744" s="251"/>
      <c r="K744" s="249"/>
      <c r="L744" s="249"/>
      <c r="M744" s="249"/>
      <c r="N744" s="250"/>
      <c r="O744" s="250"/>
      <c r="P744" s="249"/>
      <c r="Q744" s="170"/>
      <c r="R744" s="248"/>
      <c r="S744" s="248"/>
      <c r="T744" s="130"/>
      <c r="U744" s="247"/>
      <c r="V744" s="1"/>
      <c r="W744" s="1"/>
      <c r="X744" s="1"/>
    </row>
    <row r="745" spans="1:24">
      <c r="A745" s="1"/>
      <c r="B745" s="253"/>
      <c r="C745" s="252"/>
      <c r="D745" s="252"/>
      <c r="E745" s="252"/>
      <c r="F745" s="252"/>
      <c r="G745" s="251"/>
      <c r="H745" s="251"/>
      <c r="I745" s="251"/>
      <c r="J745" s="251"/>
      <c r="K745" s="249"/>
      <c r="L745" s="249"/>
      <c r="M745" s="249"/>
      <c r="N745" s="250"/>
      <c r="O745" s="250"/>
      <c r="P745" s="249"/>
      <c r="Q745" s="170"/>
      <c r="R745" s="248"/>
      <c r="S745" s="248"/>
      <c r="T745" s="130"/>
      <c r="U745" s="247"/>
      <c r="V745" s="1"/>
      <c r="W745" s="1"/>
      <c r="X745" s="1"/>
    </row>
    <row r="746" spans="1:24">
      <c r="A746" s="1"/>
      <c r="B746" s="253"/>
      <c r="C746" s="252"/>
      <c r="D746" s="252"/>
      <c r="E746" s="252"/>
      <c r="F746" s="252"/>
      <c r="G746" s="251"/>
      <c r="H746" s="251"/>
      <c r="I746" s="251"/>
      <c r="J746" s="251"/>
      <c r="K746" s="249"/>
      <c r="L746" s="249"/>
      <c r="M746" s="249"/>
      <c r="N746" s="250"/>
      <c r="O746" s="250"/>
      <c r="P746" s="249"/>
      <c r="Q746" s="170"/>
      <c r="R746" s="248"/>
      <c r="S746" s="248"/>
      <c r="T746" s="130"/>
      <c r="U746" s="247"/>
      <c r="V746" s="1"/>
      <c r="W746" s="1"/>
      <c r="X746" s="1"/>
    </row>
    <row r="747" spans="1:24">
      <c r="A747" s="1"/>
      <c r="B747" s="253"/>
      <c r="C747" s="252"/>
      <c r="D747" s="252"/>
      <c r="E747" s="252"/>
      <c r="F747" s="252"/>
      <c r="G747" s="251"/>
      <c r="H747" s="251"/>
      <c r="I747" s="251"/>
      <c r="J747" s="251"/>
      <c r="K747" s="249"/>
      <c r="L747" s="249"/>
      <c r="M747" s="249"/>
      <c r="N747" s="250"/>
      <c r="O747" s="250"/>
      <c r="P747" s="249"/>
      <c r="Q747" s="170"/>
      <c r="R747" s="248"/>
      <c r="S747" s="248"/>
      <c r="T747" s="130"/>
      <c r="U747" s="247"/>
      <c r="V747" s="1"/>
      <c r="W747" s="1"/>
      <c r="X747" s="1"/>
    </row>
    <row r="748" spans="1:24">
      <c r="A748" s="1"/>
      <c r="B748" s="253"/>
      <c r="C748" s="252"/>
      <c r="D748" s="252"/>
      <c r="E748" s="252"/>
      <c r="F748" s="252"/>
      <c r="G748" s="251"/>
      <c r="H748" s="251"/>
      <c r="I748" s="251"/>
      <c r="J748" s="251"/>
      <c r="K748" s="249"/>
      <c r="L748" s="249"/>
      <c r="M748" s="249"/>
      <c r="N748" s="250"/>
      <c r="O748" s="250"/>
      <c r="P748" s="249"/>
      <c r="Q748" s="170"/>
      <c r="R748" s="248"/>
      <c r="S748" s="248"/>
      <c r="T748" s="130"/>
      <c r="U748" s="247"/>
      <c r="V748" s="1"/>
      <c r="W748" s="1"/>
      <c r="X748" s="1"/>
    </row>
    <row r="749" spans="1:24">
      <c r="A749" s="1"/>
      <c r="B749" s="253"/>
      <c r="C749" s="252"/>
      <c r="D749" s="252"/>
      <c r="E749" s="252"/>
      <c r="F749" s="252"/>
      <c r="G749" s="251"/>
      <c r="H749" s="251"/>
      <c r="I749" s="251"/>
      <c r="J749" s="251"/>
      <c r="K749" s="249"/>
      <c r="L749" s="249"/>
      <c r="M749" s="249"/>
      <c r="N749" s="250"/>
      <c r="O749" s="250"/>
      <c r="P749" s="249"/>
      <c r="Q749" s="170"/>
      <c r="R749" s="248"/>
      <c r="S749" s="248"/>
      <c r="T749" s="130"/>
      <c r="U749" s="247"/>
      <c r="V749" s="1"/>
      <c r="W749" s="1"/>
      <c r="X749" s="1"/>
    </row>
    <row r="750" spans="1:24">
      <c r="A750" s="1"/>
      <c r="B750" s="253"/>
      <c r="C750" s="252"/>
      <c r="D750" s="252"/>
      <c r="E750" s="252"/>
      <c r="F750" s="252"/>
      <c r="G750" s="251"/>
      <c r="H750" s="251"/>
      <c r="I750" s="251"/>
      <c r="J750" s="251"/>
      <c r="K750" s="249"/>
      <c r="L750" s="249"/>
      <c r="M750" s="249"/>
      <c r="N750" s="250"/>
      <c r="O750" s="250"/>
      <c r="P750" s="249"/>
      <c r="Q750" s="170"/>
      <c r="R750" s="248"/>
      <c r="S750" s="248"/>
      <c r="T750" s="130"/>
      <c r="U750" s="247"/>
      <c r="V750" s="1"/>
      <c r="W750" s="1"/>
      <c r="X750" s="1"/>
    </row>
    <row r="751" spans="1:24">
      <c r="A751" s="1"/>
      <c r="B751" s="253"/>
      <c r="C751" s="252"/>
      <c r="D751" s="252"/>
      <c r="E751" s="252"/>
      <c r="F751" s="252"/>
      <c r="G751" s="251"/>
      <c r="H751" s="251"/>
      <c r="I751" s="251"/>
      <c r="J751" s="251"/>
      <c r="K751" s="249"/>
      <c r="L751" s="249"/>
      <c r="M751" s="249"/>
      <c r="N751" s="250"/>
      <c r="O751" s="250"/>
      <c r="P751" s="249"/>
      <c r="Q751" s="170"/>
      <c r="R751" s="248"/>
      <c r="S751" s="248"/>
      <c r="T751" s="130"/>
      <c r="U751" s="247"/>
      <c r="V751" s="1"/>
      <c r="W751" s="1"/>
      <c r="X751" s="1"/>
    </row>
    <row r="752" spans="1:24">
      <c r="A752" s="1"/>
      <c r="B752" s="253"/>
      <c r="C752" s="252"/>
      <c r="D752" s="252"/>
      <c r="E752" s="252"/>
      <c r="F752" s="252"/>
      <c r="G752" s="251"/>
      <c r="H752" s="251"/>
      <c r="I752" s="251"/>
      <c r="J752" s="251"/>
      <c r="K752" s="249"/>
      <c r="L752" s="249"/>
      <c r="M752" s="249"/>
      <c r="N752" s="250"/>
      <c r="O752" s="250"/>
      <c r="P752" s="249"/>
      <c r="Q752" s="170"/>
      <c r="R752" s="248"/>
      <c r="S752" s="248"/>
      <c r="T752" s="130"/>
      <c r="U752" s="247"/>
      <c r="V752" s="1"/>
      <c r="W752" s="1"/>
      <c r="X752" s="1"/>
    </row>
    <row r="753" spans="1:24">
      <c r="A753" s="1"/>
      <c r="B753" s="253"/>
      <c r="C753" s="252"/>
      <c r="D753" s="252"/>
      <c r="E753" s="252"/>
      <c r="F753" s="252"/>
      <c r="G753" s="251"/>
      <c r="H753" s="251"/>
      <c r="I753" s="251"/>
      <c r="J753" s="251"/>
      <c r="K753" s="249"/>
      <c r="L753" s="249"/>
      <c r="M753" s="249"/>
      <c r="N753" s="250"/>
      <c r="O753" s="250"/>
      <c r="P753" s="249"/>
      <c r="Q753" s="170"/>
      <c r="R753" s="248"/>
      <c r="S753" s="248"/>
      <c r="T753" s="130"/>
      <c r="U753" s="247"/>
      <c r="V753" s="1"/>
      <c r="W753" s="1"/>
      <c r="X753" s="1"/>
    </row>
    <row r="754" spans="1:24">
      <c r="A754" s="1"/>
      <c r="B754" s="253"/>
      <c r="C754" s="252"/>
      <c r="D754" s="252"/>
      <c r="E754" s="252"/>
      <c r="F754" s="252"/>
      <c r="G754" s="251"/>
      <c r="H754" s="251"/>
      <c r="I754" s="251"/>
      <c r="J754" s="251"/>
      <c r="K754" s="249"/>
      <c r="L754" s="249"/>
      <c r="M754" s="249"/>
      <c r="N754" s="250"/>
      <c r="O754" s="250"/>
      <c r="P754" s="249"/>
      <c r="Q754" s="170"/>
      <c r="R754" s="248"/>
      <c r="S754" s="248"/>
      <c r="T754" s="130"/>
      <c r="U754" s="247"/>
      <c r="V754" s="1"/>
      <c r="W754" s="1"/>
      <c r="X754" s="1"/>
    </row>
    <row r="755" spans="1:24">
      <c r="A755" s="1"/>
      <c r="B755" s="253"/>
      <c r="C755" s="252"/>
      <c r="D755" s="252"/>
      <c r="E755" s="252"/>
      <c r="F755" s="252"/>
      <c r="G755" s="251"/>
      <c r="H755" s="251"/>
      <c r="I755" s="251"/>
      <c r="J755" s="251"/>
      <c r="K755" s="249"/>
      <c r="L755" s="249"/>
      <c r="M755" s="249"/>
      <c r="N755" s="250"/>
      <c r="O755" s="250"/>
      <c r="P755" s="249"/>
      <c r="Q755" s="170"/>
      <c r="R755" s="248"/>
      <c r="S755" s="248"/>
      <c r="T755" s="130"/>
      <c r="U755" s="247"/>
      <c r="V755" s="1"/>
      <c r="W755" s="1"/>
      <c r="X755" s="1"/>
    </row>
    <row r="756" spans="1:24">
      <c r="A756" s="1"/>
      <c r="B756" s="253"/>
      <c r="C756" s="252"/>
      <c r="D756" s="252"/>
      <c r="E756" s="252"/>
      <c r="F756" s="252"/>
      <c r="G756" s="251"/>
      <c r="H756" s="251"/>
      <c r="I756" s="251"/>
      <c r="J756" s="251"/>
      <c r="K756" s="249"/>
      <c r="L756" s="249"/>
      <c r="M756" s="249"/>
      <c r="N756" s="250"/>
      <c r="O756" s="250"/>
      <c r="P756" s="249"/>
      <c r="Q756" s="170"/>
      <c r="R756" s="248"/>
      <c r="S756" s="248"/>
      <c r="T756" s="130"/>
      <c r="U756" s="247"/>
      <c r="V756" s="1"/>
      <c r="W756" s="1"/>
      <c r="X756" s="1"/>
    </row>
    <row r="757" spans="1:24">
      <c r="A757" s="1"/>
      <c r="B757" s="253"/>
      <c r="C757" s="252"/>
      <c r="D757" s="252"/>
      <c r="E757" s="252"/>
      <c r="F757" s="252"/>
      <c r="G757" s="251"/>
      <c r="H757" s="251"/>
      <c r="I757" s="251"/>
      <c r="J757" s="251"/>
      <c r="K757" s="249"/>
      <c r="L757" s="249"/>
      <c r="M757" s="249"/>
      <c r="N757" s="250"/>
      <c r="O757" s="250"/>
      <c r="P757" s="249"/>
      <c r="Q757" s="170"/>
      <c r="R757" s="248"/>
      <c r="S757" s="248"/>
      <c r="T757" s="130"/>
      <c r="U757" s="247"/>
      <c r="V757" s="1"/>
      <c r="W757" s="1"/>
      <c r="X757" s="1"/>
    </row>
    <row r="758" spans="1:24">
      <c r="A758" s="1"/>
      <c r="B758" s="253"/>
      <c r="C758" s="252"/>
      <c r="D758" s="252"/>
      <c r="E758" s="252"/>
      <c r="F758" s="252"/>
      <c r="G758" s="251"/>
      <c r="H758" s="251"/>
      <c r="I758" s="251"/>
      <c r="J758" s="251"/>
      <c r="K758" s="249"/>
      <c r="L758" s="249"/>
      <c r="M758" s="249"/>
      <c r="N758" s="250"/>
      <c r="O758" s="250"/>
      <c r="P758" s="249"/>
      <c r="Q758" s="170"/>
      <c r="R758" s="248"/>
      <c r="S758" s="248"/>
      <c r="T758" s="130"/>
      <c r="U758" s="247"/>
      <c r="V758" s="1"/>
      <c r="W758" s="1"/>
      <c r="X758" s="1"/>
    </row>
    <row r="759" spans="1:24">
      <c r="A759" s="1"/>
      <c r="B759" s="253"/>
      <c r="C759" s="252"/>
      <c r="D759" s="252"/>
      <c r="E759" s="252"/>
      <c r="F759" s="252"/>
      <c r="G759" s="251"/>
      <c r="H759" s="251"/>
      <c r="I759" s="251"/>
      <c r="J759" s="251"/>
      <c r="K759" s="249"/>
      <c r="L759" s="249"/>
      <c r="M759" s="249"/>
      <c r="N759" s="250"/>
      <c r="O759" s="250"/>
      <c r="P759" s="249"/>
      <c r="Q759" s="170"/>
      <c r="R759" s="248"/>
      <c r="S759" s="248"/>
      <c r="T759" s="130"/>
      <c r="U759" s="247"/>
      <c r="V759" s="1"/>
      <c r="W759" s="1"/>
      <c r="X759" s="1"/>
    </row>
    <row r="760" spans="1:24">
      <c r="A760" s="1"/>
      <c r="B760" s="253"/>
      <c r="C760" s="252"/>
      <c r="D760" s="252"/>
      <c r="E760" s="252"/>
      <c r="F760" s="252"/>
      <c r="G760" s="251"/>
      <c r="H760" s="251"/>
      <c r="I760" s="251"/>
      <c r="J760" s="251"/>
      <c r="K760" s="249"/>
      <c r="L760" s="249"/>
      <c r="M760" s="249"/>
      <c r="N760" s="250"/>
      <c r="O760" s="250"/>
      <c r="P760" s="249"/>
      <c r="Q760" s="170"/>
      <c r="R760" s="248"/>
      <c r="S760" s="248"/>
      <c r="T760" s="130"/>
      <c r="U760" s="247"/>
      <c r="V760" s="1"/>
      <c r="W760" s="1"/>
      <c r="X760" s="1"/>
    </row>
    <row r="761" spans="1:24">
      <c r="A761" s="1"/>
      <c r="B761" s="253"/>
      <c r="C761" s="252"/>
      <c r="D761" s="252"/>
      <c r="E761" s="252"/>
      <c r="F761" s="252"/>
      <c r="G761" s="251"/>
      <c r="H761" s="251"/>
      <c r="I761" s="251"/>
      <c r="J761" s="251"/>
      <c r="K761" s="249"/>
      <c r="L761" s="249"/>
      <c r="M761" s="249"/>
      <c r="N761" s="250"/>
      <c r="O761" s="250"/>
      <c r="P761" s="249"/>
      <c r="Q761" s="170"/>
      <c r="R761" s="248"/>
      <c r="S761" s="248"/>
      <c r="T761" s="130"/>
      <c r="U761" s="247"/>
      <c r="V761" s="1"/>
      <c r="W761" s="1"/>
      <c r="X761" s="1"/>
    </row>
    <row r="762" spans="1:24">
      <c r="A762" s="1"/>
      <c r="B762" s="253"/>
      <c r="C762" s="252"/>
      <c r="D762" s="252"/>
      <c r="E762" s="252"/>
      <c r="F762" s="252"/>
      <c r="G762" s="251"/>
      <c r="H762" s="251"/>
      <c r="I762" s="251"/>
      <c r="J762" s="251"/>
      <c r="K762" s="249"/>
      <c r="L762" s="249"/>
      <c r="M762" s="249"/>
      <c r="N762" s="250"/>
      <c r="O762" s="250"/>
      <c r="P762" s="249"/>
      <c r="Q762" s="170"/>
      <c r="R762" s="248"/>
      <c r="S762" s="248"/>
      <c r="T762" s="130"/>
      <c r="U762" s="247"/>
      <c r="V762" s="1"/>
      <c r="W762" s="1"/>
      <c r="X762" s="1"/>
    </row>
    <row r="763" spans="1:24">
      <c r="A763" s="1"/>
      <c r="B763" s="253"/>
      <c r="C763" s="252"/>
      <c r="D763" s="252"/>
      <c r="E763" s="252"/>
      <c r="F763" s="252"/>
      <c r="G763" s="251"/>
      <c r="H763" s="251"/>
      <c r="I763" s="251"/>
      <c r="J763" s="251"/>
      <c r="K763" s="249"/>
      <c r="L763" s="249"/>
      <c r="M763" s="249"/>
      <c r="N763" s="250"/>
      <c r="O763" s="250"/>
      <c r="P763" s="249"/>
      <c r="Q763" s="170"/>
      <c r="R763" s="248"/>
      <c r="S763" s="248"/>
      <c r="T763" s="130"/>
      <c r="U763" s="247"/>
      <c r="V763" s="1"/>
      <c r="W763" s="1"/>
      <c r="X763" s="1"/>
    </row>
    <row r="764" spans="1:24">
      <c r="A764" s="1"/>
      <c r="B764" s="253"/>
      <c r="C764" s="252"/>
      <c r="D764" s="252"/>
      <c r="E764" s="252"/>
      <c r="F764" s="252"/>
      <c r="G764" s="251"/>
      <c r="H764" s="251"/>
      <c r="I764" s="251"/>
      <c r="J764" s="251"/>
      <c r="K764" s="249"/>
      <c r="L764" s="249"/>
      <c r="M764" s="249"/>
      <c r="N764" s="250"/>
      <c r="O764" s="250"/>
      <c r="P764" s="249"/>
      <c r="Q764" s="170"/>
      <c r="R764" s="248"/>
      <c r="S764" s="248"/>
      <c r="T764" s="130"/>
      <c r="U764" s="247"/>
      <c r="V764" s="1"/>
      <c r="W764" s="1"/>
      <c r="X764" s="1"/>
    </row>
    <row r="765" spans="1:24">
      <c r="A765" s="1"/>
      <c r="B765" s="253"/>
      <c r="C765" s="252"/>
      <c r="D765" s="252"/>
      <c r="E765" s="252"/>
      <c r="F765" s="252"/>
      <c r="G765" s="251"/>
      <c r="H765" s="251"/>
      <c r="I765" s="251"/>
      <c r="J765" s="251"/>
      <c r="K765" s="249"/>
      <c r="L765" s="249"/>
      <c r="M765" s="249"/>
      <c r="N765" s="250"/>
      <c r="O765" s="250"/>
      <c r="P765" s="249"/>
      <c r="Q765" s="170"/>
      <c r="R765" s="248"/>
      <c r="S765" s="248"/>
      <c r="T765" s="130"/>
      <c r="U765" s="247"/>
      <c r="V765" s="1"/>
      <c r="W765" s="1"/>
      <c r="X765" s="1"/>
    </row>
    <row r="766" spans="1:24">
      <c r="A766" s="1"/>
      <c r="B766" s="253"/>
      <c r="C766" s="252"/>
      <c r="D766" s="252"/>
      <c r="E766" s="252"/>
      <c r="F766" s="252"/>
      <c r="G766" s="251"/>
      <c r="H766" s="251"/>
      <c r="I766" s="251"/>
      <c r="J766" s="251"/>
      <c r="K766" s="249"/>
      <c r="L766" s="249"/>
      <c r="M766" s="249"/>
      <c r="N766" s="250"/>
      <c r="O766" s="250"/>
      <c r="P766" s="249"/>
      <c r="Q766" s="170"/>
      <c r="R766" s="248"/>
      <c r="S766" s="248"/>
      <c r="T766" s="130"/>
      <c r="U766" s="247"/>
      <c r="V766" s="1"/>
      <c r="W766" s="1"/>
      <c r="X766" s="1"/>
    </row>
    <row r="767" spans="1:24">
      <c r="A767" s="1"/>
      <c r="B767" s="253"/>
      <c r="C767" s="252"/>
      <c r="D767" s="252"/>
      <c r="E767" s="252"/>
      <c r="F767" s="252"/>
      <c r="G767" s="251"/>
      <c r="H767" s="251"/>
      <c r="I767" s="251"/>
      <c r="J767" s="251"/>
      <c r="K767" s="249"/>
      <c r="L767" s="249"/>
      <c r="M767" s="249"/>
      <c r="N767" s="250"/>
      <c r="O767" s="250"/>
      <c r="P767" s="249"/>
      <c r="Q767" s="170"/>
      <c r="R767" s="248"/>
      <c r="S767" s="248"/>
      <c r="T767" s="130"/>
      <c r="U767" s="247"/>
      <c r="V767" s="1"/>
      <c r="W767" s="1"/>
      <c r="X767" s="1"/>
    </row>
    <row r="768" spans="1:24">
      <c r="A768" s="1"/>
      <c r="B768" s="253"/>
      <c r="C768" s="252"/>
      <c r="D768" s="252"/>
      <c r="E768" s="252"/>
      <c r="F768" s="252"/>
      <c r="G768" s="251"/>
      <c r="H768" s="251"/>
      <c r="I768" s="251"/>
      <c r="J768" s="251"/>
      <c r="K768" s="249"/>
      <c r="L768" s="249"/>
      <c r="M768" s="249"/>
      <c r="N768" s="250"/>
      <c r="O768" s="250"/>
      <c r="P768" s="249"/>
      <c r="Q768" s="170"/>
      <c r="R768" s="248"/>
      <c r="S768" s="248"/>
      <c r="T768" s="130"/>
      <c r="U768" s="247"/>
      <c r="V768" s="1"/>
      <c r="W768" s="1"/>
      <c r="X768" s="1"/>
    </row>
    <row r="769" spans="1:24">
      <c r="A769" s="1"/>
      <c r="B769" s="253"/>
      <c r="C769" s="252"/>
      <c r="D769" s="252"/>
      <c r="E769" s="252"/>
      <c r="F769" s="252"/>
      <c r="G769" s="251"/>
      <c r="H769" s="251"/>
      <c r="I769" s="251"/>
      <c r="J769" s="251"/>
      <c r="K769" s="249"/>
      <c r="L769" s="249"/>
      <c r="M769" s="249"/>
      <c r="N769" s="250"/>
      <c r="O769" s="250"/>
      <c r="P769" s="249"/>
      <c r="Q769" s="170"/>
      <c r="R769" s="248"/>
      <c r="S769" s="248"/>
      <c r="T769" s="130"/>
      <c r="U769" s="247"/>
      <c r="V769" s="1"/>
      <c r="W769" s="1"/>
      <c r="X769" s="1"/>
    </row>
    <row r="770" spans="1:24">
      <c r="A770" s="1"/>
      <c r="B770" s="253"/>
      <c r="C770" s="252"/>
      <c r="D770" s="252"/>
      <c r="E770" s="252"/>
      <c r="F770" s="252"/>
      <c r="G770" s="251"/>
      <c r="H770" s="251"/>
      <c r="I770" s="251"/>
      <c r="J770" s="251"/>
      <c r="K770" s="249"/>
      <c r="L770" s="249"/>
      <c r="M770" s="249"/>
      <c r="N770" s="250"/>
      <c r="O770" s="250"/>
      <c r="P770" s="249"/>
      <c r="Q770" s="170"/>
      <c r="R770" s="248"/>
      <c r="S770" s="248"/>
      <c r="T770" s="130"/>
      <c r="U770" s="247"/>
      <c r="V770" s="1"/>
      <c r="W770" s="1"/>
      <c r="X770" s="1"/>
    </row>
    <row r="771" spans="1:24">
      <c r="A771" s="1"/>
      <c r="B771" s="253"/>
      <c r="C771" s="252"/>
      <c r="D771" s="252"/>
      <c r="E771" s="252"/>
      <c r="F771" s="252"/>
      <c r="G771" s="251"/>
      <c r="H771" s="251"/>
      <c r="I771" s="251"/>
      <c r="J771" s="251"/>
      <c r="K771" s="249"/>
      <c r="L771" s="249"/>
      <c r="M771" s="249"/>
      <c r="N771" s="250"/>
      <c r="O771" s="250"/>
      <c r="P771" s="249"/>
      <c r="Q771" s="170"/>
      <c r="R771" s="248"/>
      <c r="S771" s="248"/>
      <c r="T771" s="130"/>
      <c r="U771" s="247"/>
      <c r="V771" s="1"/>
      <c r="W771" s="1"/>
      <c r="X771" s="1"/>
    </row>
    <row r="772" spans="1:24">
      <c r="A772" s="1"/>
      <c r="B772" s="253"/>
      <c r="C772" s="252"/>
      <c r="D772" s="252"/>
      <c r="E772" s="252"/>
      <c r="F772" s="252"/>
      <c r="G772" s="251"/>
      <c r="H772" s="251"/>
      <c r="I772" s="251"/>
      <c r="J772" s="251"/>
      <c r="K772" s="249"/>
      <c r="L772" s="249"/>
      <c r="M772" s="249"/>
      <c r="N772" s="250"/>
      <c r="O772" s="250"/>
      <c r="P772" s="249"/>
      <c r="Q772" s="170"/>
      <c r="R772" s="248"/>
      <c r="S772" s="248"/>
      <c r="T772" s="130"/>
      <c r="U772" s="247"/>
      <c r="V772" s="1"/>
      <c r="W772" s="1"/>
      <c r="X772" s="1"/>
    </row>
    <row r="773" spans="1:24">
      <c r="A773" s="1"/>
      <c r="B773" s="253"/>
      <c r="C773" s="252"/>
      <c r="D773" s="252"/>
      <c r="E773" s="252"/>
      <c r="F773" s="252"/>
      <c r="G773" s="251"/>
      <c r="H773" s="251"/>
      <c r="I773" s="251"/>
      <c r="J773" s="251"/>
      <c r="K773" s="249"/>
      <c r="L773" s="249"/>
      <c r="M773" s="249"/>
      <c r="N773" s="250"/>
      <c r="O773" s="250"/>
      <c r="P773" s="249"/>
      <c r="Q773" s="170"/>
      <c r="R773" s="248"/>
      <c r="S773" s="248"/>
      <c r="T773" s="130"/>
      <c r="U773" s="247"/>
      <c r="V773" s="1"/>
      <c r="W773" s="1"/>
      <c r="X773" s="1"/>
    </row>
    <row r="774" spans="1:24">
      <c r="A774" s="1"/>
      <c r="B774" s="253"/>
      <c r="C774" s="252"/>
      <c r="D774" s="252"/>
      <c r="E774" s="252"/>
      <c r="F774" s="252"/>
      <c r="G774" s="251"/>
      <c r="H774" s="251"/>
      <c r="I774" s="251"/>
      <c r="J774" s="251"/>
      <c r="K774" s="249"/>
      <c r="L774" s="249"/>
      <c r="M774" s="249"/>
      <c r="N774" s="250"/>
      <c r="O774" s="250"/>
      <c r="P774" s="249"/>
      <c r="Q774" s="170"/>
      <c r="R774" s="248"/>
      <c r="S774" s="248"/>
      <c r="T774" s="130"/>
      <c r="U774" s="247"/>
      <c r="V774" s="1"/>
      <c r="W774" s="1"/>
      <c r="X774" s="1"/>
    </row>
    <row r="775" spans="1:24">
      <c r="A775" s="1"/>
      <c r="B775" s="253"/>
      <c r="C775" s="252"/>
      <c r="D775" s="252"/>
      <c r="E775" s="252"/>
      <c r="F775" s="252"/>
      <c r="G775" s="251"/>
      <c r="H775" s="251"/>
      <c r="I775" s="251"/>
      <c r="J775" s="251"/>
      <c r="K775" s="249"/>
      <c r="L775" s="249"/>
      <c r="M775" s="249"/>
      <c r="N775" s="250"/>
      <c r="O775" s="250"/>
      <c r="P775" s="249"/>
      <c r="Q775" s="170"/>
      <c r="R775" s="248"/>
      <c r="S775" s="248"/>
      <c r="T775" s="130"/>
      <c r="U775" s="247"/>
      <c r="V775" s="1"/>
      <c r="W775" s="1"/>
      <c r="X775" s="1"/>
    </row>
    <row r="776" spans="1:24">
      <c r="A776" s="1"/>
      <c r="B776" s="253"/>
      <c r="C776" s="252"/>
      <c r="D776" s="252"/>
      <c r="E776" s="252"/>
      <c r="F776" s="252"/>
      <c r="G776" s="251"/>
      <c r="H776" s="251"/>
      <c r="I776" s="251"/>
      <c r="J776" s="251"/>
      <c r="K776" s="249"/>
      <c r="L776" s="249"/>
      <c r="M776" s="249"/>
      <c r="N776" s="250"/>
      <c r="O776" s="250"/>
      <c r="P776" s="249"/>
      <c r="Q776" s="170"/>
      <c r="R776" s="248"/>
      <c r="S776" s="248"/>
      <c r="T776" s="130"/>
      <c r="U776" s="247"/>
      <c r="V776" s="1"/>
      <c r="W776" s="1"/>
      <c r="X776" s="1"/>
    </row>
    <row r="777" spans="1:24">
      <c r="A777" s="1"/>
      <c r="B777" s="253"/>
      <c r="C777" s="252"/>
      <c r="D777" s="252"/>
      <c r="E777" s="252"/>
      <c r="F777" s="252"/>
      <c r="G777" s="251"/>
      <c r="H777" s="251"/>
      <c r="I777" s="251"/>
      <c r="J777" s="251"/>
      <c r="K777" s="249"/>
      <c r="L777" s="249"/>
      <c r="M777" s="249"/>
      <c r="N777" s="250"/>
      <c r="O777" s="250"/>
      <c r="P777" s="249"/>
      <c r="Q777" s="170"/>
      <c r="R777" s="248"/>
      <c r="S777" s="248"/>
      <c r="T777" s="130"/>
      <c r="U777" s="247"/>
      <c r="V777" s="1"/>
      <c r="W777" s="1"/>
      <c r="X777" s="1"/>
    </row>
    <row r="778" spans="1:24">
      <c r="A778" s="1"/>
      <c r="B778" s="253"/>
      <c r="C778" s="252"/>
      <c r="D778" s="252"/>
      <c r="E778" s="252"/>
      <c r="F778" s="252"/>
      <c r="G778" s="251"/>
      <c r="H778" s="251"/>
      <c r="I778" s="251"/>
      <c r="J778" s="251"/>
      <c r="K778" s="249"/>
      <c r="L778" s="249"/>
      <c r="M778" s="249"/>
      <c r="N778" s="250"/>
      <c r="O778" s="250"/>
      <c r="P778" s="249"/>
      <c r="Q778" s="170"/>
      <c r="R778" s="248"/>
      <c r="S778" s="248"/>
      <c r="T778" s="130"/>
      <c r="U778" s="247"/>
      <c r="V778" s="1"/>
      <c r="W778" s="1"/>
      <c r="X778" s="1"/>
    </row>
    <row r="779" spans="1:24">
      <c r="A779" s="1"/>
      <c r="B779" s="253"/>
      <c r="C779" s="252"/>
      <c r="D779" s="252"/>
      <c r="E779" s="252"/>
      <c r="F779" s="252"/>
      <c r="G779" s="251"/>
      <c r="H779" s="251"/>
      <c r="I779" s="251"/>
      <c r="J779" s="251"/>
      <c r="K779" s="249"/>
      <c r="L779" s="249"/>
      <c r="M779" s="249"/>
      <c r="N779" s="250"/>
      <c r="O779" s="250"/>
      <c r="P779" s="249"/>
      <c r="Q779" s="170"/>
      <c r="R779" s="248"/>
      <c r="S779" s="248"/>
      <c r="T779" s="130"/>
      <c r="U779" s="247"/>
      <c r="V779" s="1"/>
      <c r="W779" s="1"/>
      <c r="X779" s="1"/>
    </row>
    <row r="780" spans="1:24">
      <c r="A780" s="1"/>
      <c r="B780" s="253"/>
      <c r="C780" s="252"/>
      <c r="D780" s="252"/>
      <c r="E780" s="252"/>
      <c r="F780" s="252"/>
      <c r="G780" s="251"/>
      <c r="H780" s="251"/>
      <c r="I780" s="251"/>
      <c r="J780" s="251"/>
      <c r="K780" s="249"/>
      <c r="L780" s="249"/>
      <c r="M780" s="249"/>
      <c r="N780" s="250"/>
      <c r="O780" s="250"/>
      <c r="P780" s="249"/>
      <c r="Q780" s="170"/>
      <c r="R780" s="248"/>
      <c r="S780" s="248"/>
      <c r="T780" s="130"/>
      <c r="U780" s="247"/>
      <c r="V780" s="1"/>
      <c r="W780" s="1"/>
      <c r="X780" s="1"/>
    </row>
    <row r="781" spans="1:24">
      <c r="A781" s="1"/>
      <c r="B781" s="253"/>
      <c r="C781" s="252"/>
      <c r="D781" s="252"/>
      <c r="E781" s="252"/>
      <c r="F781" s="252"/>
      <c r="G781" s="251"/>
      <c r="H781" s="251"/>
      <c r="I781" s="251"/>
      <c r="J781" s="251"/>
      <c r="K781" s="249"/>
      <c r="L781" s="249"/>
      <c r="M781" s="249"/>
      <c r="N781" s="250"/>
      <c r="O781" s="250"/>
      <c r="P781" s="249"/>
      <c r="Q781" s="170"/>
      <c r="R781" s="248"/>
      <c r="S781" s="248"/>
      <c r="T781" s="130"/>
      <c r="U781" s="247"/>
      <c r="V781" s="1"/>
      <c r="W781" s="1"/>
      <c r="X781" s="1"/>
    </row>
    <row r="782" spans="1:24">
      <c r="A782" s="1"/>
      <c r="B782" s="253"/>
      <c r="C782" s="252"/>
      <c r="D782" s="252"/>
      <c r="E782" s="252"/>
      <c r="F782" s="252"/>
      <c r="G782" s="251"/>
      <c r="H782" s="251"/>
      <c r="I782" s="251"/>
      <c r="J782" s="251"/>
      <c r="K782" s="249"/>
      <c r="L782" s="249"/>
      <c r="M782" s="249"/>
      <c r="N782" s="250"/>
      <c r="O782" s="250"/>
      <c r="P782" s="249"/>
      <c r="Q782" s="170"/>
      <c r="R782" s="248"/>
      <c r="S782" s="248"/>
      <c r="T782" s="130"/>
      <c r="U782" s="247"/>
      <c r="V782" s="1"/>
      <c r="W782" s="1"/>
      <c r="X782" s="1"/>
    </row>
    <row r="783" spans="1:24">
      <c r="A783" s="1"/>
      <c r="B783" s="253"/>
      <c r="C783" s="252"/>
      <c r="D783" s="252"/>
      <c r="E783" s="252"/>
      <c r="F783" s="252"/>
      <c r="G783" s="251"/>
      <c r="H783" s="251"/>
      <c r="I783" s="251"/>
      <c r="J783" s="251"/>
      <c r="K783" s="249"/>
      <c r="L783" s="249"/>
      <c r="M783" s="249"/>
      <c r="N783" s="250"/>
      <c r="O783" s="250"/>
      <c r="P783" s="249"/>
      <c r="Q783" s="170"/>
      <c r="R783" s="248"/>
      <c r="S783" s="248"/>
      <c r="T783" s="130"/>
      <c r="U783" s="247"/>
      <c r="V783" s="1"/>
      <c r="W783" s="1"/>
      <c r="X783" s="1"/>
    </row>
    <row r="784" spans="1:24">
      <c r="A784" s="1"/>
      <c r="B784" s="253"/>
      <c r="C784" s="252"/>
      <c r="D784" s="252"/>
      <c r="E784" s="252"/>
      <c r="F784" s="252"/>
      <c r="G784" s="251"/>
      <c r="H784" s="251"/>
      <c r="I784" s="251"/>
      <c r="J784" s="251"/>
      <c r="K784" s="249"/>
      <c r="L784" s="249"/>
      <c r="M784" s="249"/>
      <c r="N784" s="250"/>
      <c r="O784" s="250"/>
      <c r="P784" s="249"/>
      <c r="Q784" s="170"/>
      <c r="R784" s="248"/>
      <c r="S784" s="248"/>
      <c r="T784" s="130"/>
      <c r="U784" s="247"/>
      <c r="V784" s="1"/>
      <c r="W784" s="1"/>
      <c r="X784" s="1"/>
    </row>
    <row r="785" spans="1:24">
      <c r="A785" s="1"/>
      <c r="B785" s="253"/>
      <c r="C785" s="252"/>
      <c r="D785" s="252"/>
      <c r="E785" s="252"/>
      <c r="F785" s="252"/>
      <c r="G785" s="251"/>
      <c r="H785" s="251"/>
      <c r="I785" s="251"/>
      <c r="J785" s="251"/>
      <c r="K785" s="249"/>
      <c r="L785" s="249"/>
      <c r="M785" s="249"/>
      <c r="N785" s="250"/>
      <c r="O785" s="250"/>
      <c r="P785" s="249"/>
      <c r="Q785" s="170"/>
      <c r="R785" s="248"/>
      <c r="S785" s="248"/>
      <c r="T785" s="130"/>
      <c r="U785" s="247"/>
      <c r="V785" s="1"/>
      <c r="W785" s="1"/>
      <c r="X785" s="1"/>
    </row>
    <row r="786" spans="1:24">
      <c r="A786" s="1"/>
      <c r="B786" s="253"/>
      <c r="C786" s="252"/>
      <c r="D786" s="252"/>
      <c r="E786" s="252"/>
      <c r="F786" s="252"/>
      <c r="G786" s="251"/>
      <c r="H786" s="251"/>
      <c r="I786" s="251"/>
      <c r="J786" s="251"/>
      <c r="K786" s="249"/>
      <c r="L786" s="249"/>
      <c r="M786" s="249"/>
      <c r="N786" s="250"/>
      <c r="O786" s="250"/>
      <c r="P786" s="249"/>
      <c r="Q786" s="170"/>
      <c r="R786" s="248"/>
      <c r="S786" s="248"/>
      <c r="T786" s="130"/>
      <c r="U786" s="247"/>
      <c r="V786" s="1"/>
      <c r="W786" s="1"/>
      <c r="X786" s="1"/>
    </row>
    <row r="787" spans="1:24">
      <c r="A787" s="1"/>
      <c r="B787" s="253"/>
      <c r="C787" s="252"/>
      <c r="D787" s="252"/>
      <c r="E787" s="252"/>
      <c r="F787" s="252"/>
      <c r="G787" s="251"/>
      <c r="H787" s="251"/>
      <c r="I787" s="251"/>
      <c r="J787" s="251"/>
      <c r="K787" s="249"/>
      <c r="L787" s="249"/>
      <c r="M787" s="249"/>
      <c r="N787" s="250"/>
      <c r="O787" s="250"/>
      <c r="P787" s="249"/>
      <c r="Q787" s="170"/>
      <c r="R787" s="248"/>
      <c r="S787" s="248"/>
      <c r="T787" s="130"/>
      <c r="U787" s="247"/>
      <c r="V787" s="1"/>
      <c r="W787" s="1"/>
      <c r="X787" s="1"/>
    </row>
    <row r="788" spans="1:24">
      <c r="A788" s="1"/>
      <c r="B788" s="253"/>
      <c r="C788" s="252"/>
      <c r="D788" s="252"/>
      <c r="E788" s="252"/>
      <c r="F788" s="252"/>
      <c r="G788" s="251"/>
      <c r="H788" s="251"/>
      <c r="I788" s="251"/>
      <c r="J788" s="251"/>
      <c r="K788" s="249"/>
      <c r="L788" s="249"/>
      <c r="M788" s="249"/>
      <c r="N788" s="250"/>
      <c r="O788" s="250"/>
      <c r="P788" s="249"/>
      <c r="Q788" s="170"/>
      <c r="R788" s="248"/>
      <c r="S788" s="248"/>
      <c r="T788" s="130"/>
      <c r="U788" s="247"/>
      <c r="V788" s="1"/>
      <c r="W788" s="1"/>
      <c r="X788" s="1"/>
    </row>
    <row r="789" spans="1:24">
      <c r="A789" s="1"/>
      <c r="B789" s="253"/>
      <c r="C789" s="252"/>
      <c r="D789" s="252"/>
      <c r="E789" s="252"/>
      <c r="F789" s="252"/>
      <c r="G789" s="251"/>
      <c r="H789" s="251"/>
      <c r="I789" s="251"/>
      <c r="J789" s="251"/>
      <c r="K789" s="249"/>
      <c r="L789" s="249"/>
      <c r="M789" s="249"/>
      <c r="N789" s="250"/>
      <c r="O789" s="250"/>
      <c r="P789" s="249"/>
      <c r="Q789" s="170"/>
      <c r="R789" s="248"/>
      <c r="S789" s="248"/>
      <c r="T789" s="130"/>
      <c r="U789" s="247"/>
      <c r="V789" s="1"/>
      <c r="W789" s="1"/>
      <c r="X789" s="1"/>
    </row>
    <row r="790" spans="1:24">
      <c r="A790" s="1"/>
      <c r="B790" s="253"/>
      <c r="C790" s="252"/>
      <c r="D790" s="252"/>
      <c r="E790" s="252"/>
      <c r="F790" s="252"/>
      <c r="G790" s="251"/>
      <c r="H790" s="251"/>
      <c r="I790" s="251"/>
      <c r="J790" s="251"/>
      <c r="K790" s="249"/>
      <c r="L790" s="249"/>
      <c r="M790" s="249"/>
      <c r="N790" s="250"/>
      <c r="O790" s="250"/>
      <c r="P790" s="249"/>
      <c r="Q790" s="170"/>
      <c r="R790" s="248"/>
      <c r="S790" s="248"/>
      <c r="T790" s="130"/>
      <c r="U790" s="247"/>
      <c r="V790" s="1"/>
      <c r="W790" s="1"/>
      <c r="X790" s="1"/>
    </row>
    <row r="791" spans="1:24">
      <c r="A791" s="1"/>
      <c r="B791" s="253"/>
      <c r="C791" s="252"/>
      <c r="D791" s="252"/>
      <c r="E791" s="252"/>
      <c r="F791" s="252"/>
      <c r="G791" s="251"/>
      <c r="H791" s="251"/>
      <c r="I791" s="251"/>
      <c r="J791" s="251"/>
      <c r="K791" s="249"/>
      <c r="L791" s="249"/>
      <c r="M791" s="249"/>
      <c r="N791" s="250"/>
      <c r="O791" s="250"/>
      <c r="P791" s="249"/>
      <c r="Q791" s="170"/>
      <c r="R791" s="248"/>
      <c r="S791" s="248"/>
      <c r="T791" s="130"/>
      <c r="U791" s="247"/>
      <c r="V791" s="1"/>
      <c r="W791" s="1"/>
      <c r="X791" s="1"/>
    </row>
    <row r="792" spans="1:24">
      <c r="A792" s="1"/>
      <c r="B792" s="253"/>
      <c r="C792" s="252"/>
      <c r="D792" s="252"/>
      <c r="E792" s="252"/>
      <c r="F792" s="252"/>
      <c r="G792" s="251"/>
      <c r="H792" s="251"/>
      <c r="I792" s="251"/>
      <c r="J792" s="251"/>
      <c r="K792" s="249"/>
      <c r="L792" s="249"/>
      <c r="M792" s="249"/>
      <c r="N792" s="250"/>
      <c r="O792" s="250"/>
      <c r="P792" s="249"/>
      <c r="Q792" s="170"/>
      <c r="R792" s="248"/>
      <c r="S792" s="248"/>
      <c r="T792" s="130"/>
      <c r="U792" s="247"/>
      <c r="V792" s="1"/>
      <c r="W792" s="1"/>
      <c r="X792" s="1"/>
    </row>
    <row r="793" spans="1:24">
      <c r="A793" s="1"/>
      <c r="B793" s="253"/>
      <c r="C793" s="252"/>
      <c r="D793" s="252"/>
      <c r="E793" s="252"/>
      <c r="F793" s="252"/>
      <c r="G793" s="251"/>
      <c r="H793" s="251"/>
      <c r="I793" s="251"/>
      <c r="J793" s="251"/>
      <c r="K793" s="249"/>
      <c r="L793" s="249"/>
      <c r="M793" s="249"/>
      <c r="N793" s="250"/>
      <c r="O793" s="250"/>
      <c r="P793" s="249"/>
      <c r="Q793" s="170"/>
      <c r="R793" s="248"/>
      <c r="S793" s="248"/>
      <c r="T793" s="130"/>
      <c r="U793" s="247"/>
      <c r="V793" s="1"/>
      <c r="W793" s="1"/>
      <c r="X793" s="1"/>
    </row>
    <row r="794" spans="1:24">
      <c r="A794" s="1"/>
      <c r="B794" s="253"/>
      <c r="C794" s="252"/>
      <c r="D794" s="252"/>
      <c r="E794" s="252"/>
      <c r="F794" s="252"/>
      <c r="G794" s="251"/>
      <c r="H794" s="251"/>
      <c r="I794" s="251"/>
      <c r="J794" s="251"/>
      <c r="K794" s="249"/>
      <c r="L794" s="249"/>
      <c r="M794" s="249"/>
      <c r="N794" s="250"/>
      <c r="O794" s="250"/>
      <c r="P794" s="249"/>
      <c r="Q794" s="170"/>
      <c r="R794" s="248"/>
      <c r="S794" s="248"/>
      <c r="T794" s="130"/>
      <c r="U794" s="247"/>
      <c r="V794" s="1"/>
      <c r="W794" s="1"/>
      <c r="X794" s="1"/>
    </row>
    <row r="795" spans="1:24">
      <c r="A795" s="1"/>
      <c r="B795" s="253"/>
      <c r="C795" s="252"/>
      <c r="D795" s="252"/>
      <c r="E795" s="252"/>
      <c r="F795" s="252"/>
      <c r="G795" s="251"/>
      <c r="H795" s="251"/>
      <c r="I795" s="251"/>
      <c r="J795" s="251"/>
      <c r="K795" s="249"/>
      <c r="L795" s="249"/>
      <c r="M795" s="249"/>
      <c r="N795" s="250"/>
      <c r="O795" s="250"/>
      <c r="P795" s="249"/>
      <c r="Q795" s="170"/>
      <c r="R795" s="248"/>
      <c r="S795" s="248"/>
      <c r="T795" s="130"/>
      <c r="U795" s="247"/>
      <c r="V795" s="1"/>
      <c r="W795" s="1"/>
      <c r="X795" s="1"/>
    </row>
    <row r="796" spans="1:24">
      <c r="A796" s="1"/>
      <c r="B796" s="253"/>
      <c r="C796" s="252"/>
      <c r="D796" s="252"/>
      <c r="E796" s="252"/>
      <c r="F796" s="252"/>
      <c r="G796" s="251"/>
      <c r="H796" s="251"/>
      <c r="I796" s="251"/>
      <c r="J796" s="251"/>
      <c r="K796" s="249"/>
      <c r="L796" s="249"/>
      <c r="M796" s="249"/>
      <c r="N796" s="250"/>
      <c r="O796" s="250"/>
      <c r="P796" s="249"/>
      <c r="Q796" s="170"/>
      <c r="R796" s="248"/>
      <c r="S796" s="248"/>
      <c r="T796" s="130"/>
      <c r="U796" s="247"/>
      <c r="V796" s="1"/>
      <c r="W796" s="1"/>
      <c r="X796" s="1"/>
    </row>
    <row r="797" spans="1:24">
      <c r="A797" s="1"/>
      <c r="B797" s="253"/>
      <c r="C797" s="252"/>
      <c r="D797" s="252"/>
      <c r="E797" s="252"/>
      <c r="F797" s="252"/>
      <c r="G797" s="251"/>
      <c r="H797" s="251"/>
      <c r="I797" s="251"/>
      <c r="J797" s="251"/>
      <c r="K797" s="249"/>
      <c r="L797" s="249"/>
      <c r="M797" s="249"/>
      <c r="N797" s="250"/>
      <c r="O797" s="250"/>
      <c r="P797" s="249"/>
      <c r="Q797" s="170"/>
      <c r="R797" s="248"/>
      <c r="S797" s="248"/>
      <c r="T797" s="130"/>
      <c r="U797" s="247"/>
      <c r="V797" s="1"/>
      <c r="W797" s="1"/>
      <c r="X797" s="1"/>
    </row>
    <row r="798" spans="1:24">
      <c r="A798" s="1"/>
      <c r="B798" s="253"/>
      <c r="C798" s="252"/>
      <c r="D798" s="252"/>
      <c r="E798" s="252"/>
      <c r="F798" s="252"/>
      <c r="G798" s="251"/>
      <c r="H798" s="251"/>
      <c r="I798" s="251"/>
      <c r="J798" s="251"/>
      <c r="K798" s="249"/>
      <c r="L798" s="249"/>
      <c r="M798" s="249"/>
      <c r="N798" s="250"/>
      <c r="O798" s="250"/>
      <c r="P798" s="249"/>
      <c r="Q798" s="170"/>
      <c r="R798" s="248"/>
      <c r="S798" s="248"/>
      <c r="T798" s="130"/>
      <c r="U798" s="247"/>
      <c r="V798" s="1"/>
      <c r="W798" s="1"/>
      <c r="X798" s="1"/>
    </row>
    <row r="799" spans="1:24">
      <c r="A799" s="1"/>
      <c r="B799" s="253"/>
      <c r="C799" s="252"/>
      <c r="D799" s="252"/>
      <c r="E799" s="252"/>
      <c r="F799" s="252"/>
      <c r="G799" s="251"/>
      <c r="H799" s="251"/>
      <c r="I799" s="251"/>
      <c r="J799" s="251"/>
      <c r="K799" s="249"/>
      <c r="L799" s="249"/>
      <c r="M799" s="249"/>
      <c r="N799" s="250"/>
      <c r="O799" s="250"/>
      <c r="P799" s="249"/>
      <c r="Q799" s="170"/>
      <c r="R799" s="248"/>
      <c r="S799" s="248"/>
      <c r="T799" s="130"/>
      <c r="U799" s="247"/>
      <c r="V799" s="1"/>
      <c r="W799" s="1"/>
      <c r="X799" s="1"/>
    </row>
    <row r="800" spans="1:24">
      <c r="A800" s="1"/>
      <c r="B800" s="253"/>
      <c r="C800" s="252"/>
      <c r="D800" s="252"/>
      <c r="E800" s="252"/>
      <c r="F800" s="252"/>
      <c r="G800" s="251"/>
      <c r="H800" s="251"/>
      <c r="I800" s="251"/>
      <c r="J800" s="251"/>
      <c r="K800" s="249"/>
      <c r="L800" s="249"/>
      <c r="M800" s="249"/>
      <c r="N800" s="250"/>
      <c r="O800" s="250"/>
      <c r="P800" s="249"/>
      <c r="Q800" s="170"/>
      <c r="R800" s="248"/>
      <c r="S800" s="248"/>
      <c r="T800" s="130"/>
      <c r="U800" s="247"/>
      <c r="V800" s="1"/>
      <c r="W800" s="1"/>
      <c r="X800" s="1"/>
    </row>
    <row r="801" spans="1:24">
      <c r="A801" s="1"/>
      <c r="B801" s="253"/>
      <c r="C801" s="252"/>
      <c r="D801" s="252"/>
      <c r="E801" s="252"/>
      <c r="F801" s="252"/>
      <c r="G801" s="251"/>
      <c r="H801" s="251"/>
      <c r="I801" s="251"/>
      <c r="J801" s="251"/>
      <c r="K801" s="249"/>
      <c r="L801" s="249"/>
      <c r="M801" s="249"/>
      <c r="N801" s="250"/>
      <c r="O801" s="250"/>
      <c r="P801" s="249"/>
      <c r="Q801" s="170"/>
      <c r="R801" s="248"/>
      <c r="S801" s="248"/>
      <c r="T801" s="130"/>
      <c r="U801" s="247"/>
      <c r="V801" s="1"/>
      <c r="W801" s="1"/>
      <c r="X801" s="1"/>
    </row>
    <row r="802" spans="1:24">
      <c r="A802" s="1"/>
      <c r="B802" s="253"/>
      <c r="C802" s="252"/>
      <c r="D802" s="252"/>
      <c r="E802" s="252"/>
      <c r="F802" s="252"/>
      <c r="G802" s="251"/>
      <c r="H802" s="251"/>
      <c r="I802" s="251"/>
      <c r="J802" s="251"/>
      <c r="K802" s="249"/>
      <c r="L802" s="249"/>
      <c r="M802" s="249"/>
      <c r="N802" s="250"/>
      <c r="O802" s="250"/>
      <c r="P802" s="249"/>
      <c r="Q802" s="170"/>
      <c r="R802" s="248"/>
      <c r="S802" s="248"/>
      <c r="T802" s="130"/>
      <c r="U802" s="247"/>
      <c r="V802" s="1"/>
      <c r="W802" s="1"/>
      <c r="X802" s="1"/>
    </row>
    <row r="803" spans="1:24">
      <c r="A803" s="1"/>
      <c r="B803" s="253"/>
      <c r="C803" s="252"/>
      <c r="D803" s="252"/>
      <c r="E803" s="252"/>
      <c r="F803" s="252"/>
      <c r="G803" s="251"/>
      <c r="H803" s="251"/>
      <c r="I803" s="251"/>
      <c r="J803" s="251"/>
      <c r="K803" s="249"/>
      <c r="L803" s="249"/>
      <c r="M803" s="249"/>
      <c r="N803" s="250"/>
      <c r="O803" s="250"/>
      <c r="P803" s="249"/>
      <c r="Q803" s="170"/>
      <c r="R803" s="248"/>
      <c r="S803" s="248"/>
      <c r="T803" s="130"/>
      <c r="U803" s="247"/>
      <c r="V803" s="1"/>
      <c r="W803" s="1"/>
      <c r="X803" s="1"/>
    </row>
    <row r="804" spans="1:24">
      <c r="A804" s="1"/>
      <c r="B804" s="253"/>
      <c r="C804" s="252"/>
      <c r="D804" s="252"/>
      <c r="E804" s="252"/>
      <c r="F804" s="252"/>
      <c r="G804" s="251"/>
      <c r="H804" s="251"/>
      <c r="I804" s="251"/>
      <c r="J804" s="251"/>
      <c r="K804" s="249"/>
      <c r="L804" s="249"/>
      <c r="M804" s="249"/>
      <c r="N804" s="250"/>
      <c r="O804" s="250"/>
      <c r="P804" s="249"/>
      <c r="Q804" s="170"/>
      <c r="R804" s="248"/>
      <c r="S804" s="248"/>
      <c r="T804" s="130"/>
      <c r="U804" s="247"/>
      <c r="V804" s="1"/>
      <c r="W804" s="1"/>
      <c r="X804" s="1"/>
    </row>
    <row r="805" spans="1:24">
      <c r="A805" s="1"/>
      <c r="B805" s="253"/>
      <c r="C805" s="252"/>
      <c r="D805" s="252"/>
      <c r="E805" s="252"/>
      <c r="F805" s="252"/>
      <c r="G805" s="251"/>
      <c r="H805" s="251"/>
      <c r="I805" s="251"/>
      <c r="J805" s="251"/>
      <c r="K805" s="249"/>
      <c r="L805" s="249"/>
      <c r="M805" s="249"/>
      <c r="N805" s="250"/>
      <c r="O805" s="250"/>
      <c r="P805" s="249"/>
      <c r="Q805" s="170"/>
      <c r="R805" s="248"/>
      <c r="S805" s="248"/>
      <c r="T805" s="130"/>
      <c r="U805" s="247"/>
      <c r="V805" s="1"/>
      <c r="W805" s="1"/>
      <c r="X805" s="1"/>
    </row>
    <row r="806" spans="1:24">
      <c r="A806" s="1"/>
      <c r="B806" s="253"/>
      <c r="C806" s="252"/>
      <c r="D806" s="252"/>
      <c r="E806" s="252"/>
      <c r="F806" s="252"/>
      <c r="G806" s="251"/>
      <c r="H806" s="251"/>
      <c r="I806" s="251"/>
      <c r="J806" s="251"/>
      <c r="K806" s="249"/>
      <c r="L806" s="249"/>
      <c r="M806" s="249"/>
      <c r="N806" s="250"/>
      <c r="O806" s="250"/>
      <c r="P806" s="249"/>
      <c r="Q806" s="170"/>
      <c r="R806" s="248"/>
      <c r="S806" s="248"/>
      <c r="T806" s="130"/>
      <c r="U806" s="247"/>
      <c r="V806" s="1"/>
      <c r="W806" s="1"/>
      <c r="X806" s="1"/>
    </row>
    <row r="807" spans="1:24">
      <c r="A807" s="1"/>
      <c r="B807" s="253"/>
      <c r="C807" s="252"/>
      <c r="D807" s="252"/>
      <c r="E807" s="252"/>
      <c r="F807" s="252"/>
      <c r="G807" s="251"/>
      <c r="H807" s="251"/>
      <c r="I807" s="251"/>
      <c r="J807" s="251"/>
      <c r="K807" s="249"/>
      <c r="L807" s="249"/>
      <c r="M807" s="249"/>
      <c r="N807" s="250"/>
      <c r="O807" s="250"/>
      <c r="P807" s="249"/>
      <c r="Q807" s="170"/>
      <c r="R807" s="248"/>
      <c r="S807" s="248"/>
      <c r="T807" s="130"/>
      <c r="U807" s="247"/>
      <c r="V807" s="1"/>
      <c r="W807" s="1"/>
      <c r="X807" s="1"/>
    </row>
    <row r="808" spans="1:24">
      <c r="A808" s="1"/>
      <c r="B808" s="253"/>
      <c r="C808" s="252"/>
      <c r="D808" s="252"/>
      <c r="E808" s="252"/>
      <c r="F808" s="252"/>
      <c r="G808" s="251"/>
      <c r="H808" s="251"/>
      <c r="I808" s="251"/>
      <c r="J808" s="251"/>
      <c r="K808" s="249"/>
      <c r="L808" s="249"/>
      <c r="M808" s="249"/>
      <c r="N808" s="250"/>
      <c r="O808" s="250"/>
      <c r="P808" s="249"/>
      <c r="Q808" s="170"/>
      <c r="R808" s="248"/>
      <c r="S808" s="248"/>
      <c r="T808" s="130"/>
      <c r="U808" s="247"/>
      <c r="V808" s="1"/>
      <c r="W808" s="1"/>
      <c r="X808" s="1"/>
    </row>
    <row r="809" spans="1:24">
      <c r="A809" s="1"/>
      <c r="B809" s="253"/>
      <c r="C809" s="252"/>
      <c r="D809" s="252"/>
      <c r="E809" s="252"/>
      <c r="F809" s="252"/>
      <c r="G809" s="251"/>
      <c r="H809" s="251"/>
      <c r="I809" s="251"/>
      <c r="J809" s="251"/>
      <c r="K809" s="249"/>
      <c r="L809" s="249"/>
      <c r="M809" s="249"/>
      <c r="N809" s="250"/>
      <c r="O809" s="250"/>
      <c r="P809" s="249"/>
      <c r="Q809" s="170"/>
      <c r="R809" s="248"/>
      <c r="S809" s="248"/>
      <c r="T809" s="130"/>
      <c r="U809" s="247"/>
      <c r="V809" s="1"/>
      <c r="W809" s="1"/>
      <c r="X809" s="1"/>
    </row>
    <row r="810" spans="1:24">
      <c r="A810" s="1"/>
      <c r="B810" s="253"/>
      <c r="C810" s="252"/>
      <c r="D810" s="252"/>
      <c r="E810" s="252"/>
      <c r="F810" s="252"/>
      <c r="G810" s="251"/>
      <c r="H810" s="251"/>
      <c r="I810" s="251"/>
      <c r="J810" s="251"/>
      <c r="K810" s="249"/>
      <c r="L810" s="249"/>
      <c r="M810" s="249"/>
      <c r="N810" s="250"/>
      <c r="O810" s="250"/>
      <c r="P810" s="249"/>
      <c r="Q810" s="170"/>
      <c r="R810" s="248"/>
      <c r="S810" s="248"/>
      <c r="T810" s="130"/>
      <c r="U810" s="247"/>
      <c r="V810" s="1"/>
      <c r="W810" s="1"/>
      <c r="X810" s="1"/>
    </row>
    <row r="811" spans="1:24">
      <c r="A811" s="1"/>
      <c r="B811" s="253"/>
      <c r="C811" s="252"/>
      <c r="D811" s="252"/>
      <c r="E811" s="252"/>
      <c r="F811" s="252"/>
      <c r="G811" s="251"/>
      <c r="H811" s="251"/>
      <c r="I811" s="251"/>
      <c r="J811" s="251"/>
      <c r="K811" s="249"/>
      <c r="L811" s="249"/>
      <c r="M811" s="249"/>
      <c r="N811" s="250"/>
      <c r="O811" s="250"/>
      <c r="P811" s="249"/>
      <c r="Q811" s="170"/>
      <c r="R811" s="248"/>
      <c r="S811" s="248"/>
      <c r="T811" s="130"/>
      <c r="U811" s="247"/>
      <c r="V811" s="1"/>
      <c r="W811" s="1"/>
      <c r="X811" s="1"/>
    </row>
    <row r="812" spans="1:24">
      <c r="A812" s="1"/>
      <c r="B812" s="253"/>
      <c r="C812" s="252"/>
      <c r="D812" s="252"/>
      <c r="E812" s="252"/>
      <c r="F812" s="252"/>
      <c r="G812" s="251"/>
      <c r="H812" s="251"/>
      <c r="I812" s="251"/>
      <c r="J812" s="251"/>
      <c r="K812" s="249"/>
      <c r="L812" s="249"/>
      <c r="M812" s="249"/>
      <c r="N812" s="250"/>
      <c r="O812" s="250"/>
      <c r="P812" s="249"/>
      <c r="Q812" s="170"/>
      <c r="R812" s="248"/>
      <c r="S812" s="248"/>
      <c r="T812" s="130"/>
      <c r="U812" s="247"/>
      <c r="V812" s="1"/>
      <c r="W812" s="1"/>
      <c r="X812" s="1"/>
    </row>
    <row r="813" spans="1:24">
      <c r="A813" s="1"/>
      <c r="B813" s="253"/>
      <c r="C813" s="252"/>
      <c r="D813" s="252"/>
      <c r="E813" s="252"/>
      <c r="F813" s="252"/>
      <c r="G813" s="251"/>
      <c r="H813" s="251"/>
      <c r="I813" s="251"/>
      <c r="J813" s="251"/>
      <c r="K813" s="249"/>
      <c r="L813" s="249"/>
      <c r="M813" s="249"/>
      <c r="N813" s="250"/>
      <c r="O813" s="250"/>
      <c r="P813" s="249"/>
      <c r="Q813" s="170"/>
      <c r="R813" s="248"/>
      <c r="S813" s="248"/>
      <c r="T813" s="130"/>
      <c r="U813" s="247"/>
      <c r="V813" s="1"/>
      <c r="W813" s="1"/>
      <c r="X813" s="1"/>
    </row>
    <row r="814" spans="1:24">
      <c r="A814" s="1"/>
      <c r="B814" s="253"/>
      <c r="C814" s="252"/>
      <c r="D814" s="252"/>
      <c r="E814" s="252"/>
      <c r="F814" s="252"/>
      <c r="G814" s="251"/>
      <c r="H814" s="251"/>
      <c r="I814" s="251"/>
      <c r="J814" s="251"/>
      <c r="K814" s="249"/>
      <c r="L814" s="249"/>
      <c r="M814" s="249"/>
      <c r="N814" s="250"/>
      <c r="O814" s="250"/>
      <c r="P814" s="249"/>
      <c r="Q814" s="170"/>
      <c r="R814" s="248"/>
      <c r="S814" s="248"/>
      <c r="T814" s="130"/>
      <c r="U814" s="247"/>
      <c r="V814" s="1"/>
      <c r="W814" s="1"/>
      <c r="X814" s="1"/>
    </row>
    <row r="815" spans="1:24">
      <c r="A815" s="1"/>
      <c r="B815" s="253"/>
      <c r="C815" s="252"/>
      <c r="D815" s="252"/>
      <c r="E815" s="252"/>
      <c r="F815" s="252"/>
      <c r="G815" s="251"/>
      <c r="H815" s="251"/>
      <c r="I815" s="251"/>
      <c r="J815" s="251"/>
      <c r="K815" s="249"/>
      <c r="L815" s="249"/>
      <c r="M815" s="249"/>
      <c r="N815" s="250"/>
      <c r="O815" s="250"/>
      <c r="P815" s="249"/>
      <c r="Q815" s="170"/>
      <c r="R815" s="248"/>
      <c r="S815" s="248"/>
      <c r="T815" s="130"/>
      <c r="U815" s="247"/>
      <c r="V815" s="1"/>
      <c r="W815" s="1"/>
      <c r="X815" s="1"/>
    </row>
    <row r="816" spans="1:24">
      <c r="A816" s="1"/>
      <c r="B816" s="253"/>
      <c r="C816" s="252"/>
      <c r="D816" s="252"/>
      <c r="E816" s="252"/>
      <c r="F816" s="252"/>
      <c r="G816" s="251"/>
      <c r="H816" s="251"/>
      <c r="I816" s="251"/>
      <c r="J816" s="251"/>
      <c r="K816" s="249"/>
      <c r="L816" s="249"/>
      <c r="M816" s="249"/>
      <c r="N816" s="250"/>
      <c r="O816" s="250"/>
      <c r="P816" s="249"/>
      <c r="Q816" s="170"/>
      <c r="R816" s="248"/>
      <c r="S816" s="248"/>
      <c r="T816" s="130"/>
      <c r="U816" s="247"/>
      <c r="V816" s="1"/>
      <c r="W816" s="1"/>
      <c r="X816" s="1"/>
    </row>
    <row r="817" spans="1:24">
      <c r="A817" s="1"/>
      <c r="B817" s="253"/>
      <c r="C817" s="252"/>
      <c r="D817" s="252"/>
      <c r="E817" s="252"/>
      <c r="F817" s="252"/>
      <c r="G817" s="251"/>
      <c r="H817" s="251"/>
      <c r="I817" s="251"/>
      <c r="J817" s="251"/>
      <c r="K817" s="249"/>
      <c r="L817" s="249"/>
      <c r="M817" s="249"/>
      <c r="N817" s="250"/>
      <c r="O817" s="250"/>
      <c r="P817" s="249"/>
      <c r="Q817" s="170"/>
      <c r="R817" s="248"/>
      <c r="S817" s="248"/>
      <c r="T817" s="130"/>
      <c r="U817" s="247"/>
      <c r="V817" s="1"/>
      <c r="W817" s="1"/>
      <c r="X817" s="1"/>
    </row>
    <row r="818" spans="1:24">
      <c r="A818" s="1"/>
      <c r="B818" s="253"/>
      <c r="C818" s="252"/>
      <c r="D818" s="252"/>
      <c r="E818" s="252"/>
      <c r="F818" s="252"/>
      <c r="G818" s="251"/>
      <c r="H818" s="251"/>
      <c r="I818" s="251"/>
      <c r="J818" s="251"/>
      <c r="K818" s="249"/>
      <c r="L818" s="249"/>
      <c r="M818" s="249"/>
      <c r="N818" s="250"/>
      <c r="O818" s="250"/>
      <c r="P818" s="249"/>
      <c r="Q818" s="170"/>
      <c r="R818" s="248"/>
      <c r="S818" s="248"/>
      <c r="T818" s="130"/>
      <c r="U818" s="247"/>
      <c r="V818" s="1"/>
      <c r="W818" s="1"/>
      <c r="X818" s="1"/>
    </row>
    <row r="819" spans="1:24">
      <c r="A819" s="1"/>
      <c r="B819" s="253"/>
      <c r="C819" s="252"/>
      <c r="D819" s="252"/>
      <c r="E819" s="252"/>
      <c r="F819" s="252"/>
      <c r="G819" s="251"/>
      <c r="H819" s="251"/>
      <c r="I819" s="251"/>
      <c r="J819" s="251"/>
      <c r="K819" s="249"/>
      <c r="L819" s="249"/>
      <c r="M819" s="249"/>
      <c r="N819" s="250"/>
      <c r="O819" s="250"/>
      <c r="P819" s="249"/>
      <c r="Q819" s="170"/>
      <c r="R819" s="248"/>
      <c r="S819" s="248"/>
      <c r="T819" s="130"/>
      <c r="U819" s="247"/>
      <c r="V819" s="1"/>
      <c r="W819" s="1"/>
      <c r="X819" s="1"/>
    </row>
    <row r="820" spans="1:24">
      <c r="A820" s="1"/>
      <c r="B820" s="253"/>
      <c r="C820" s="252"/>
      <c r="D820" s="252"/>
      <c r="E820" s="252"/>
      <c r="F820" s="252"/>
      <c r="G820" s="251"/>
      <c r="H820" s="251"/>
      <c r="I820" s="251"/>
      <c r="J820" s="251"/>
      <c r="K820" s="249"/>
      <c r="L820" s="249"/>
      <c r="M820" s="249"/>
      <c r="N820" s="250"/>
      <c r="O820" s="250"/>
      <c r="P820" s="249"/>
      <c r="Q820" s="170"/>
      <c r="R820" s="248"/>
      <c r="S820" s="248"/>
      <c r="T820" s="130"/>
      <c r="U820" s="247"/>
      <c r="V820" s="1"/>
      <c r="W820" s="1"/>
      <c r="X820" s="1"/>
    </row>
    <row r="821" spans="1:24">
      <c r="A821" s="1"/>
      <c r="B821" s="253"/>
      <c r="C821" s="252"/>
      <c r="D821" s="252"/>
      <c r="E821" s="252"/>
      <c r="F821" s="252"/>
      <c r="G821" s="251"/>
      <c r="H821" s="251"/>
      <c r="I821" s="251"/>
      <c r="J821" s="251"/>
      <c r="K821" s="249"/>
      <c r="L821" s="249"/>
      <c r="M821" s="249"/>
      <c r="N821" s="250"/>
      <c r="O821" s="250"/>
      <c r="P821" s="249"/>
      <c r="Q821" s="170"/>
      <c r="R821" s="248"/>
      <c r="S821" s="248"/>
      <c r="T821" s="130"/>
      <c r="U821" s="247"/>
      <c r="V821" s="1"/>
      <c r="W821" s="1"/>
      <c r="X821" s="1"/>
    </row>
    <row r="822" spans="1:24">
      <c r="A822" s="1"/>
      <c r="B822" s="253"/>
      <c r="C822" s="252"/>
      <c r="D822" s="252"/>
      <c r="E822" s="252"/>
      <c r="F822" s="252"/>
      <c r="G822" s="251"/>
      <c r="H822" s="251"/>
      <c r="I822" s="251"/>
      <c r="J822" s="251"/>
      <c r="K822" s="249"/>
      <c r="L822" s="249"/>
      <c r="M822" s="249"/>
      <c r="N822" s="250"/>
      <c r="O822" s="250"/>
      <c r="P822" s="249"/>
      <c r="Q822" s="170"/>
      <c r="R822" s="248"/>
      <c r="S822" s="248"/>
      <c r="T822" s="130"/>
      <c r="U822" s="247"/>
      <c r="V822" s="1"/>
      <c r="W822" s="1"/>
      <c r="X822" s="1"/>
    </row>
    <row r="823" spans="1:24">
      <c r="A823" s="1"/>
      <c r="B823" s="253"/>
      <c r="C823" s="252"/>
      <c r="D823" s="252"/>
      <c r="E823" s="252"/>
      <c r="F823" s="252"/>
      <c r="G823" s="251"/>
      <c r="H823" s="251"/>
      <c r="I823" s="251"/>
      <c r="J823" s="251"/>
      <c r="K823" s="249"/>
      <c r="L823" s="249"/>
      <c r="M823" s="249"/>
      <c r="N823" s="250"/>
      <c r="O823" s="250"/>
      <c r="P823" s="249"/>
      <c r="Q823" s="170"/>
      <c r="R823" s="248"/>
      <c r="S823" s="248"/>
      <c r="T823" s="130"/>
      <c r="U823" s="247"/>
      <c r="V823" s="1"/>
      <c r="W823" s="1"/>
      <c r="X823" s="1"/>
    </row>
    <row r="824" spans="1:24">
      <c r="A824" s="1"/>
      <c r="B824" s="253"/>
      <c r="C824" s="252"/>
      <c r="D824" s="252"/>
      <c r="E824" s="252"/>
      <c r="F824" s="252"/>
      <c r="G824" s="251"/>
      <c r="H824" s="251"/>
      <c r="I824" s="251"/>
      <c r="J824" s="251"/>
      <c r="K824" s="249"/>
      <c r="L824" s="249"/>
      <c r="M824" s="249"/>
      <c r="N824" s="250"/>
      <c r="O824" s="250"/>
      <c r="P824" s="249"/>
      <c r="Q824" s="170"/>
      <c r="R824" s="248"/>
      <c r="S824" s="248"/>
      <c r="T824" s="130"/>
      <c r="U824" s="247"/>
      <c r="V824" s="1"/>
      <c r="W824" s="1"/>
      <c r="X824" s="1"/>
    </row>
    <row r="825" spans="1:24">
      <c r="A825" s="1"/>
      <c r="B825" s="253"/>
      <c r="C825" s="252"/>
      <c r="D825" s="252"/>
      <c r="E825" s="252"/>
      <c r="F825" s="252"/>
      <c r="G825" s="251"/>
      <c r="H825" s="251"/>
      <c r="I825" s="251"/>
      <c r="J825" s="251"/>
      <c r="K825" s="249"/>
      <c r="L825" s="249"/>
      <c r="M825" s="249"/>
      <c r="N825" s="250"/>
      <c r="O825" s="250"/>
      <c r="P825" s="249"/>
      <c r="Q825" s="170"/>
      <c r="R825" s="248"/>
      <c r="S825" s="248"/>
      <c r="T825" s="130"/>
      <c r="U825" s="247"/>
      <c r="V825" s="1"/>
      <c r="W825" s="1"/>
      <c r="X825" s="1"/>
    </row>
    <row r="826" spans="1:24">
      <c r="A826" s="1"/>
      <c r="B826" s="253"/>
      <c r="C826" s="252"/>
      <c r="D826" s="252"/>
      <c r="E826" s="252"/>
      <c r="F826" s="252"/>
      <c r="G826" s="251"/>
      <c r="H826" s="251"/>
      <c r="I826" s="251"/>
      <c r="J826" s="251"/>
      <c r="K826" s="249"/>
      <c r="L826" s="249"/>
      <c r="M826" s="249"/>
      <c r="N826" s="250"/>
      <c r="O826" s="250"/>
      <c r="P826" s="249"/>
      <c r="Q826" s="170"/>
      <c r="R826" s="248"/>
      <c r="S826" s="248"/>
      <c r="T826" s="130"/>
      <c r="U826" s="247"/>
      <c r="V826" s="1"/>
      <c r="W826" s="1"/>
      <c r="X826" s="1"/>
    </row>
    <row r="827" spans="1:24">
      <c r="A827" s="1"/>
      <c r="B827" s="253"/>
      <c r="C827" s="252"/>
      <c r="D827" s="252"/>
      <c r="E827" s="252"/>
      <c r="F827" s="252"/>
      <c r="G827" s="251"/>
      <c r="H827" s="251"/>
      <c r="I827" s="251"/>
      <c r="J827" s="251"/>
      <c r="K827" s="249"/>
      <c r="L827" s="249"/>
      <c r="M827" s="249"/>
      <c r="N827" s="250"/>
      <c r="O827" s="250"/>
      <c r="P827" s="249"/>
      <c r="Q827" s="170"/>
      <c r="R827" s="248"/>
      <c r="S827" s="248"/>
      <c r="T827" s="130"/>
      <c r="U827" s="247"/>
      <c r="V827" s="1"/>
      <c r="W827" s="1"/>
      <c r="X827" s="1"/>
    </row>
    <row r="828" spans="1:24">
      <c r="A828" s="1"/>
      <c r="B828" s="253"/>
      <c r="C828" s="252"/>
      <c r="D828" s="252"/>
      <c r="E828" s="252"/>
      <c r="F828" s="252"/>
      <c r="G828" s="251"/>
      <c r="H828" s="251"/>
      <c r="I828" s="251"/>
      <c r="J828" s="251"/>
      <c r="K828" s="249"/>
      <c r="L828" s="249"/>
      <c r="M828" s="249"/>
      <c r="N828" s="250"/>
      <c r="O828" s="250"/>
      <c r="P828" s="249"/>
      <c r="Q828" s="170"/>
      <c r="R828" s="248"/>
      <c r="S828" s="248"/>
      <c r="T828" s="130"/>
      <c r="U828" s="247"/>
      <c r="V828" s="1"/>
      <c r="W828" s="1"/>
      <c r="X828" s="1"/>
    </row>
    <row r="829" spans="1:24">
      <c r="A829" s="1"/>
      <c r="B829" s="253"/>
      <c r="C829" s="252"/>
      <c r="D829" s="252"/>
      <c r="E829" s="252"/>
      <c r="F829" s="252"/>
      <c r="G829" s="251"/>
      <c r="H829" s="251"/>
      <c r="I829" s="251"/>
      <c r="J829" s="251"/>
      <c r="K829" s="249"/>
      <c r="L829" s="249"/>
      <c r="M829" s="249"/>
      <c r="N829" s="250"/>
      <c r="O829" s="250"/>
      <c r="P829" s="249"/>
      <c r="Q829" s="170"/>
      <c r="R829" s="248"/>
      <c r="S829" s="248"/>
      <c r="T829" s="130"/>
      <c r="U829" s="247"/>
      <c r="V829" s="1"/>
      <c r="W829" s="1"/>
      <c r="X829" s="1"/>
    </row>
    <row r="830" spans="1:24">
      <c r="A830" s="1"/>
      <c r="B830" s="253"/>
      <c r="C830" s="252"/>
      <c r="D830" s="252"/>
      <c r="E830" s="252"/>
      <c r="F830" s="252"/>
      <c r="G830" s="251"/>
      <c r="H830" s="251"/>
      <c r="I830" s="251"/>
      <c r="J830" s="251"/>
      <c r="K830" s="249"/>
      <c r="L830" s="249"/>
      <c r="M830" s="249"/>
      <c r="N830" s="250"/>
      <c r="O830" s="250"/>
      <c r="P830" s="249"/>
      <c r="Q830" s="170"/>
      <c r="R830" s="248"/>
      <c r="S830" s="248"/>
      <c r="T830" s="130"/>
      <c r="U830" s="247"/>
      <c r="V830" s="1"/>
      <c r="W830" s="1"/>
      <c r="X830" s="1"/>
    </row>
    <row r="831" spans="1:24">
      <c r="A831" s="1"/>
      <c r="B831" s="253"/>
      <c r="C831" s="252"/>
      <c r="D831" s="252"/>
      <c r="E831" s="252"/>
      <c r="F831" s="252"/>
      <c r="G831" s="251"/>
      <c r="H831" s="251"/>
      <c r="I831" s="251"/>
      <c r="J831" s="251"/>
      <c r="K831" s="249"/>
      <c r="L831" s="249"/>
      <c r="M831" s="249"/>
      <c r="N831" s="250"/>
      <c r="O831" s="250"/>
      <c r="P831" s="249"/>
      <c r="Q831" s="170"/>
      <c r="R831" s="248"/>
      <c r="S831" s="248"/>
      <c r="T831" s="130"/>
      <c r="U831" s="247"/>
      <c r="V831" s="1"/>
      <c r="W831" s="1"/>
      <c r="X831" s="1"/>
    </row>
    <row r="832" spans="1:24">
      <c r="A832" s="1"/>
      <c r="B832" s="253"/>
      <c r="C832" s="252"/>
      <c r="D832" s="252"/>
      <c r="E832" s="252"/>
      <c r="F832" s="252"/>
      <c r="G832" s="251"/>
      <c r="H832" s="251"/>
      <c r="I832" s="251"/>
      <c r="J832" s="251"/>
      <c r="K832" s="249"/>
      <c r="L832" s="249"/>
      <c r="M832" s="249"/>
      <c r="N832" s="250"/>
      <c r="O832" s="250"/>
      <c r="P832" s="249"/>
      <c r="Q832" s="170"/>
      <c r="R832" s="248"/>
      <c r="S832" s="248"/>
      <c r="T832" s="130"/>
      <c r="U832" s="247"/>
      <c r="V832" s="1"/>
      <c r="W832" s="1"/>
      <c r="X832" s="1"/>
    </row>
    <row r="833" spans="1:24">
      <c r="A833" s="1"/>
      <c r="B833" s="253"/>
      <c r="C833" s="252"/>
      <c r="D833" s="252"/>
      <c r="E833" s="252"/>
      <c r="F833" s="252"/>
      <c r="G833" s="251"/>
      <c r="H833" s="251"/>
      <c r="I833" s="251"/>
      <c r="J833" s="251"/>
      <c r="K833" s="249"/>
      <c r="L833" s="249"/>
      <c r="M833" s="249"/>
      <c r="N833" s="250"/>
      <c r="O833" s="250"/>
      <c r="P833" s="249"/>
      <c r="Q833" s="170"/>
      <c r="R833" s="248"/>
      <c r="S833" s="248"/>
      <c r="T833" s="130"/>
      <c r="U833" s="247"/>
      <c r="V833" s="1"/>
      <c r="W833" s="1"/>
      <c r="X833" s="1"/>
    </row>
    <row r="834" spans="1:24">
      <c r="A834" s="1"/>
      <c r="B834" s="253"/>
      <c r="C834" s="252"/>
      <c r="D834" s="252"/>
      <c r="E834" s="252"/>
      <c r="F834" s="252"/>
      <c r="G834" s="251"/>
      <c r="H834" s="251"/>
      <c r="I834" s="251"/>
      <c r="J834" s="251"/>
      <c r="K834" s="249"/>
      <c r="L834" s="249"/>
      <c r="M834" s="249"/>
      <c r="N834" s="250"/>
      <c r="O834" s="250"/>
      <c r="P834" s="249"/>
      <c r="Q834" s="170"/>
      <c r="R834" s="248"/>
      <c r="S834" s="248"/>
      <c r="T834" s="130"/>
      <c r="U834" s="247"/>
      <c r="V834" s="1"/>
      <c r="W834" s="1"/>
      <c r="X834" s="1"/>
    </row>
    <row r="835" spans="1:24">
      <c r="A835" s="1"/>
      <c r="B835" s="253"/>
      <c r="C835" s="252"/>
      <c r="D835" s="252"/>
      <c r="E835" s="252"/>
      <c r="F835" s="252"/>
      <c r="G835" s="251"/>
      <c r="H835" s="251"/>
      <c r="I835" s="251"/>
      <c r="J835" s="251"/>
      <c r="K835" s="249"/>
      <c r="L835" s="249"/>
      <c r="M835" s="249"/>
      <c r="N835" s="250"/>
      <c r="O835" s="250"/>
      <c r="P835" s="249"/>
      <c r="Q835" s="170"/>
      <c r="R835" s="248"/>
      <c r="S835" s="248"/>
      <c r="T835" s="130"/>
      <c r="U835" s="247"/>
      <c r="V835" s="1"/>
      <c r="W835" s="1"/>
      <c r="X835" s="1"/>
    </row>
    <row r="836" spans="1:24">
      <c r="A836" s="1"/>
      <c r="B836" s="253"/>
      <c r="C836" s="252"/>
      <c r="D836" s="252"/>
      <c r="E836" s="252"/>
      <c r="F836" s="252"/>
      <c r="G836" s="251"/>
      <c r="H836" s="251"/>
      <c r="I836" s="251"/>
      <c r="J836" s="251"/>
      <c r="K836" s="249"/>
      <c r="L836" s="249"/>
      <c r="M836" s="249"/>
      <c r="N836" s="250"/>
      <c r="O836" s="250"/>
      <c r="P836" s="249"/>
      <c r="Q836" s="170"/>
      <c r="R836" s="248"/>
      <c r="S836" s="248"/>
      <c r="T836" s="130"/>
      <c r="U836" s="247"/>
      <c r="V836" s="1"/>
      <c r="W836" s="1"/>
      <c r="X836" s="1"/>
    </row>
    <row r="837" spans="1:24">
      <c r="A837" s="1"/>
      <c r="B837" s="253"/>
      <c r="C837" s="252"/>
      <c r="D837" s="252"/>
      <c r="E837" s="252"/>
      <c r="F837" s="252"/>
      <c r="G837" s="251"/>
      <c r="H837" s="251"/>
      <c r="I837" s="251"/>
      <c r="J837" s="251"/>
      <c r="K837" s="249"/>
      <c r="L837" s="249"/>
      <c r="M837" s="249"/>
      <c r="N837" s="250"/>
      <c r="O837" s="250"/>
      <c r="P837" s="249"/>
      <c r="Q837" s="170"/>
      <c r="R837" s="248"/>
      <c r="S837" s="248"/>
      <c r="T837" s="130"/>
      <c r="U837" s="247"/>
      <c r="V837" s="1"/>
      <c r="W837" s="1"/>
      <c r="X837" s="1"/>
    </row>
    <row r="838" spans="1:24">
      <c r="A838" s="1"/>
      <c r="B838" s="253"/>
      <c r="C838" s="252"/>
      <c r="D838" s="252"/>
      <c r="E838" s="252"/>
      <c r="F838" s="252"/>
      <c r="G838" s="251"/>
      <c r="H838" s="251"/>
      <c r="I838" s="251"/>
      <c r="J838" s="251"/>
      <c r="K838" s="249"/>
      <c r="L838" s="249"/>
      <c r="M838" s="249"/>
      <c r="N838" s="250"/>
      <c r="O838" s="250"/>
      <c r="P838" s="249"/>
      <c r="Q838" s="170"/>
      <c r="R838" s="248"/>
      <c r="S838" s="248"/>
      <c r="T838" s="130"/>
      <c r="U838" s="247"/>
      <c r="V838" s="1"/>
      <c r="W838" s="1"/>
      <c r="X838" s="1"/>
    </row>
    <row r="839" spans="1:24">
      <c r="A839" s="1"/>
      <c r="B839" s="253"/>
      <c r="C839" s="252"/>
      <c r="D839" s="252"/>
      <c r="E839" s="252"/>
      <c r="F839" s="252"/>
      <c r="G839" s="251"/>
      <c r="H839" s="251"/>
      <c r="I839" s="251"/>
      <c r="J839" s="251"/>
      <c r="K839" s="249"/>
      <c r="L839" s="249"/>
      <c r="M839" s="249"/>
      <c r="N839" s="250"/>
      <c r="O839" s="250"/>
      <c r="P839" s="249"/>
      <c r="Q839" s="170"/>
      <c r="R839" s="248"/>
      <c r="S839" s="248"/>
      <c r="T839" s="130"/>
      <c r="U839" s="247"/>
      <c r="V839" s="1"/>
      <c r="W839" s="1"/>
      <c r="X839" s="1"/>
    </row>
    <row r="840" spans="1:24">
      <c r="A840" s="1"/>
      <c r="B840" s="253"/>
      <c r="C840" s="252"/>
      <c r="D840" s="252"/>
      <c r="E840" s="252"/>
      <c r="F840" s="252"/>
      <c r="G840" s="251"/>
      <c r="H840" s="251"/>
      <c r="I840" s="251"/>
      <c r="J840" s="251"/>
      <c r="K840" s="249"/>
      <c r="L840" s="249"/>
      <c r="M840" s="249"/>
      <c r="N840" s="250"/>
      <c r="O840" s="250"/>
      <c r="P840" s="249"/>
      <c r="Q840" s="170"/>
      <c r="R840" s="248"/>
      <c r="S840" s="248"/>
      <c r="T840" s="130"/>
      <c r="U840" s="247"/>
      <c r="V840" s="1"/>
      <c r="W840" s="1"/>
      <c r="X840" s="1"/>
    </row>
    <row r="841" spans="1:24">
      <c r="A841" s="1"/>
      <c r="B841" s="253"/>
      <c r="C841" s="252"/>
      <c r="D841" s="252"/>
      <c r="E841" s="252"/>
      <c r="F841" s="252"/>
      <c r="G841" s="251"/>
      <c r="H841" s="251"/>
      <c r="I841" s="251"/>
      <c r="J841" s="251"/>
      <c r="K841" s="249"/>
      <c r="L841" s="249"/>
      <c r="M841" s="249"/>
      <c r="N841" s="250"/>
      <c r="O841" s="250"/>
      <c r="P841" s="249"/>
      <c r="Q841" s="170"/>
      <c r="R841" s="248"/>
      <c r="S841" s="248"/>
      <c r="T841" s="130"/>
      <c r="U841" s="247"/>
      <c r="V841" s="1"/>
      <c r="W841" s="1"/>
      <c r="X841" s="1"/>
    </row>
    <row r="842" spans="1:24">
      <c r="A842" s="1"/>
      <c r="B842" s="253"/>
      <c r="C842" s="252"/>
      <c r="D842" s="252"/>
      <c r="E842" s="252"/>
      <c r="F842" s="252"/>
      <c r="G842" s="251"/>
      <c r="H842" s="251"/>
      <c r="I842" s="251"/>
      <c r="J842" s="251"/>
      <c r="K842" s="249"/>
      <c r="L842" s="249"/>
      <c r="M842" s="249"/>
      <c r="N842" s="250"/>
      <c r="O842" s="250"/>
      <c r="P842" s="249"/>
      <c r="Q842" s="170"/>
      <c r="R842" s="248"/>
      <c r="S842" s="248"/>
      <c r="T842" s="130"/>
      <c r="U842" s="247"/>
      <c r="V842" s="1"/>
      <c r="W842" s="1"/>
      <c r="X842" s="1"/>
    </row>
    <row r="843" spans="1:24">
      <c r="A843" s="1"/>
      <c r="B843" s="253"/>
      <c r="C843" s="252"/>
      <c r="D843" s="252"/>
      <c r="E843" s="252"/>
      <c r="F843" s="252"/>
      <c r="G843" s="251"/>
      <c r="H843" s="251"/>
      <c r="I843" s="251"/>
      <c r="J843" s="251"/>
      <c r="K843" s="249"/>
      <c r="L843" s="249"/>
      <c r="M843" s="249"/>
      <c r="N843" s="250"/>
      <c r="O843" s="250"/>
      <c r="P843" s="249"/>
      <c r="Q843" s="170"/>
      <c r="R843" s="248"/>
      <c r="S843" s="248"/>
      <c r="T843" s="130"/>
      <c r="U843" s="247"/>
      <c r="V843" s="1"/>
      <c r="W843" s="1"/>
      <c r="X843" s="1"/>
    </row>
    <row r="844" spans="1:24">
      <c r="A844" s="1"/>
      <c r="B844" s="253"/>
      <c r="C844" s="252"/>
      <c r="D844" s="252"/>
      <c r="E844" s="252"/>
      <c r="F844" s="252"/>
      <c r="G844" s="251"/>
      <c r="H844" s="251"/>
      <c r="I844" s="251"/>
      <c r="J844" s="251"/>
      <c r="K844" s="249"/>
      <c r="L844" s="249"/>
      <c r="M844" s="249"/>
      <c r="N844" s="250"/>
      <c r="O844" s="250"/>
      <c r="P844" s="249"/>
      <c r="Q844" s="170"/>
      <c r="R844" s="248"/>
      <c r="S844" s="248"/>
      <c r="T844" s="130"/>
      <c r="U844" s="247"/>
      <c r="V844" s="1"/>
      <c r="W844" s="1"/>
      <c r="X844" s="1"/>
    </row>
    <row r="845" spans="1:24">
      <c r="A845" s="1"/>
      <c r="B845" s="253"/>
      <c r="C845" s="252"/>
      <c r="D845" s="252"/>
      <c r="E845" s="252"/>
      <c r="F845" s="252"/>
      <c r="G845" s="251"/>
      <c r="H845" s="251"/>
      <c r="I845" s="251"/>
      <c r="J845" s="251"/>
      <c r="K845" s="249"/>
      <c r="L845" s="249"/>
      <c r="M845" s="249"/>
      <c r="N845" s="250"/>
      <c r="O845" s="250"/>
      <c r="P845" s="249"/>
      <c r="Q845" s="170"/>
      <c r="R845" s="248"/>
      <c r="S845" s="248"/>
      <c r="T845" s="130"/>
      <c r="U845" s="247"/>
      <c r="V845" s="1"/>
      <c r="W845" s="1"/>
      <c r="X845" s="1"/>
    </row>
    <row r="846" spans="1:24">
      <c r="A846" s="1"/>
      <c r="B846" s="253"/>
      <c r="C846" s="252"/>
      <c r="D846" s="252"/>
      <c r="E846" s="252"/>
      <c r="F846" s="252"/>
      <c r="G846" s="251"/>
      <c r="H846" s="251"/>
      <c r="I846" s="251"/>
      <c r="J846" s="251"/>
      <c r="K846" s="249"/>
      <c r="L846" s="249"/>
      <c r="M846" s="249"/>
      <c r="N846" s="250"/>
      <c r="O846" s="250"/>
      <c r="P846" s="249"/>
      <c r="Q846" s="170"/>
      <c r="R846" s="248"/>
      <c r="S846" s="248"/>
      <c r="T846" s="130"/>
      <c r="U846" s="247"/>
      <c r="V846" s="1"/>
      <c r="W846" s="1"/>
      <c r="X846" s="1"/>
    </row>
    <row r="847" spans="1:24">
      <c r="A847" s="1"/>
      <c r="B847" s="253"/>
      <c r="C847" s="252"/>
      <c r="D847" s="252"/>
      <c r="E847" s="252"/>
      <c r="F847" s="252"/>
      <c r="G847" s="251"/>
      <c r="H847" s="251"/>
      <c r="I847" s="251"/>
      <c r="J847" s="251"/>
      <c r="K847" s="249"/>
      <c r="L847" s="249"/>
      <c r="M847" s="249"/>
      <c r="N847" s="250"/>
      <c r="O847" s="250"/>
      <c r="P847" s="249"/>
      <c r="Q847" s="170"/>
      <c r="R847" s="248"/>
      <c r="S847" s="248"/>
      <c r="T847" s="130"/>
      <c r="U847" s="247"/>
      <c r="V847" s="1"/>
      <c r="W847" s="1"/>
      <c r="X847" s="1"/>
    </row>
    <row r="848" spans="1:24">
      <c r="A848" s="1"/>
      <c r="B848" s="253"/>
      <c r="C848" s="252"/>
      <c r="D848" s="252"/>
      <c r="E848" s="252"/>
      <c r="F848" s="252"/>
      <c r="G848" s="251"/>
      <c r="H848" s="251"/>
      <c r="I848" s="251"/>
      <c r="J848" s="251"/>
      <c r="K848" s="249"/>
      <c r="L848" s="249"/>
      <c r="M848" s="249"/>
      <c r="N848" s="250"/>
      <c r="O848" s="250"/>
      <c r="P848" s="249"/>
      <c r="Q848" s="170"/>
      <c r="R848" s="248"/>
      <c r="S848" s="248"/>
      <c r="T848" s="130"/>
      <c r="U848" s="247"/>
      <c r="V848" s="1"/>
      <c r="W848" s="1"/>
      <c r="X848" s="1"/>
    </row>
    <row r="849" spans="1:24">
      <c r="A849" s="1"/>
      <c r="B849" s="253"/>
      <c r="C849" s="252"/>
      <c r="D849" s="252"/>
      <c r="E849" s="252"/>
      <c r="F849" s="252"/>
      <c r="G849" s="251"/>
      <c r="H849" s="251"/>
      <c r="I849" s="251"/>
      <c r="J849" s="251"/>
      <c r="K849" s="249"/>
      <c r="L849" s="249"/>
      <c r="M849" s="249"/>
      <c r="N849" s="250"/>
      <c r="O849" s="250"/>
      <c r="P849" s="249"/>
      <c r="Q849" s="170"/>
      <c r="R849" s="248"/>
      <c r="S849" s="248"/>
      <c r="T849" s="130"/>
      <c r="U849" s="247"/>
      <c r="V849" s="1"/>
      <c r="W849" s="1"/>
      <c r="X849" s="1"/>
    </row>
    <row r="850" spans="1:24">
      <c r="A850" s="1"/>
      <c r="B850" s="253"/>
      <c r="C850" s="252"/>
      <c r="D850" s="252"/>
      <c r="E850" s="252"/>
      <c r="F850" s="252"/>
      <c r="G850" s="251"/>
      <c r="H850" s="251"/>
      <c r="I850" s="251"/>
      <c r="J850" s="251"/>
      <c r="K850" s="249"/>
      <c r="L850" s="249"/>
      <c r="M850" s="249"/>
      <c r="N850" s="250"/>
      <c r="O850" s="250"/>
      <c r="P850" s="249"/>
      <c r="Q850" s="170"/>
      <c r="R850" s="248"/>
      <c r="S850" s="248"/>
      <c r="T850" s="130"/>
      <c r="U850" s="247"/>
      <c r="V850" s="1"/>
      <c r="W850" s="1"/>
      <c r="X850" s="1"/>
    </row>
    <row r="851" spans="1:24">
      <c r="A851" s="1"/>
      <c r="B851" s="253"/>
      <c r="C851" s="252"/>
      <c r="D851" s="252"/>
      <c r="E851" s="252"/>
      <c r="F851" s="252"/>
      <c r="G851" s="251"/>
      <c r="H851" s="251"/>
      <c r="I851" s="251"/>
      <c r="J851" s="251"/>
      <c r="K851" s="249"/>
      <c r="L851" s="249"/>
      <c r="M851" s="249"/>
      <c r="N851" s="250"/>
      <c r="O851" s="250"/>
      <c r="P851" s="249"/>
      <c r="Q851" s="170"/>
      <c r="R851" s="248"/>
      <c r="S851" s="248"/>
      <c r="T851" s="130"/>
      <c r="U851" s="247"/>
      <c r="V851" s="1"/>
      <c r="W851" s="1"/>
      <c r="X851" s="1"/>
    </row>
    <row r="852" spans="1:24">
      <c r="A852" s="1"/>
      <c r="B852" s="253"/>
      <c r="C852" s="252"/>
      <c r="D852" s="252"/>
      <c r="E852" s="252"/>
      <c r="F852" s="252"/>
      <c r="G852" s="251"/>
      <c r="H852" s="251"/>
      <c r="I852" s="251"/>
      <c r="J852" s="251"/>
      <c r="K852" s="249"/>
      <c r="L852" s="249"/>
      <c r="M852" s="249"/>
      <c r="N852" s="250"/>
      <c r="O852" s="250"/>
      <c r="P852" s="249"/>
      <c r="Q852" s="170"/>
      <c r="R852" s="248"/>
      <c r="S852" s="248"/>
      <c r="T852" s="130"/>
      <c r="U852" s="247"/>
      <c r="V852" s="1"/>
      <c r="W852" s="1"/>
      <c r="X852" s="1"/>
    </row>
    <row r="853" spans="1:24">
      <c r="A853" s="1"/>
      <c r="B853" s="253"/>
      <c r="C853" s="252"/>
      <c r="D853" s="252"/>
      <c r="E853" s="252"/>
      <c r="F853" s="252"/>
      <c r="G853" s="251"/>
      <c r="H853" s="251"/>
      <c r="I853" s="251"/>
      <c r="J853" s="251"/>
      <c r="K853" s="249"/>
      <c r="L853" s="249"/>
      <c r="M853" s="249"/>
      <c r="N853" s="250"/>
      <c r="O853" s="250"/>
      <c r="P853" s="249"/>
      <c r="Q853" s="170"/>
      <c r="R853" s="248"/>
      <c r="S853" s="248"/>
      <c r="T853" s="130"/>
      <c r="U853" s="247"/>
      <c r="V853" s="1"/>
      <c r="W853" s="1"/>
      <c r="X853" s="1"/>
    </row>
    <row r="854" spans="1:24">
      <c r="A854" s="1"/>
      <c r="B854" s="253"/>
      <c r="C854" s="252"/>
      <c r="D854" s="252"/>
      <c r="E854" s="252"/>
      <c r="F854" s="252"/>
      <c r="G854" s="251"/>
      <c r="H854" s="251"/>
      <c r="I854" s="251"/>
      <c r="J854" s="251"/>
      <c r="K854" s="249"/>
      <c r="L854" s="249"/>
      <c r="M854" s="249"/>
      <c r="N854" s="250"/>
      <c r="O854" s="250"/>
      <c r="P854" s="249"/>
      <c r="Q854" s="170"/>
      <c r="R854" s="248"/>
      <c r="S854" s="248"/>
      <c r="T854" s="130"/>
      <c r="U854" s="247"/>
      <c r="V854" s="1"/>
      <c r="W854" s="1"/>
      <c r="X854" s="1"/>
    </row>
    <row r="855" spans="1:24">
      <c r="A855" s="1"/>
      <c r="B855" s="253"/>
      <c r="C855" s="252"/>
      <c r="D855" s="252"/>
      <c r="E855" s="252"/>
      <c r="F855" s="252"/>
      <c r="G855" s="251"/>
      <c r="H855" s="251"/>
      <c r="I855" s="251"/>
      <c r="J855" s="251"/>
      <c r="K855" s="249"/>
      <c r="L855" s="249"/>
      <c r="M855" s="249"/>
      <c r="N855" s="250"/>
      <c r="O855" s="250"/>
      <c r="P855" s="249"/>
      <c r="Q855" s="170"/>
      <c r="R855" s="248"/>
      <c r="S855" s="248"/>
      <c r="T855" s="130"/>
      <c r="U855" s="247"/>
      <c r="V855" s="1"/>
      <c r="W855" s="1"/>
      <c r="X855" s="1"/>
    </row>
    <row r="856" spans="1:24">
      <c r="A856" s="1"/>
      <c r="B856" s="253"/>
      <c r="C856" s="252"/>
      <c r="D856" s="252"/>
      <c r="E856" s="252"/>
      <c r="F856" s="252"/>
      <c r="G856" s="251"/>
      <c r="H856" s="251"/>
      <c r="I856" s="251"/>
      <c r="J856" s="251"/>
      <c r="K856" s="249"/>
      <c r="L856" s="249"/>
      <c r="M856" s="249"/>
      <c r="N856" s="250"/>
      <c r="O856" s="250"/>
      <c r="P856" s="249"/>
      <c r="Q856" s="170"/>
      <c r="R856" s="248"/>
      <c r="S856" s="248"/>
      <c r="T856" s="130"/>
      <c r="U856" s="247"/>
      <c r="V856" s="1"/>
      <c r="W856" s="1"/>
      <c r="X856" s="1"/>
    </row>
    <row r="857" spans="1:24">
      <c r="A857" s="1"/>
      <c r="B857" s="253"/>
      <c r="C857" s="252"/>
      <c r="D857" s="252"/>
      <c r="E857" s="252"/>
      <c r="F857" s="252"/>
      <c r="G857" s="251"/>
      <c r="H857" s="251"/>
      <c r="I857" s="251"/>
      <c r="J857" s="251"/>
      <c r="K857" s="249"/>
      <c r="L857" s="249"/>
      <c r="M857" s="249"/>
      <c r="N857" s="250"/>
      <c r="O857" s="250"/>
      <c r="P857" s="249"/>
      <c r="Q857" s="170"/>
      <c r="R857" s="248"/>
      <c r="S857" s="248"/>
      <c r="T857" s="130"/>
      <c r="U857" s="247"/>
      <c r="V857" s="1"/>
      <c r="W857" s="1"/>
      <c r="X857" s="1"/>
    </row>
    <row r="858" spans="1:24">
      <c r="A858" s="1"/>
      <c r="B858" s="253"/>
      <c r="C858" s="252"/>
      <c r="D858" s="252"/>
      <c r="E858" s="252"/>
      <c r="F858" s="252"/>
      <c r="G858" s="251"/>
      <c r="H858" s="251"/>
      <c r="I858" s="251"/>
      <c r="J858" s="251"/>
      <c r="K858" s="249"/>
      <c r="L858" s="249"/>
      <c r="M858" s="249"/>
      <c r="N858" s="250"/>
      <c r="O858" s="250"/>
      <c r="P858" s="249"/>
      <c r="Q858" s="170"/>
      <c r="R858" s="248"/>
      <c r="S858" s="248"/>
      <c r="T858" s="130"/>
      <c r="U858" s="247"/>
      <c r="V858" s="1"/>
      <c r="W858" s="1"/>
      <c r="X858" s="1"/>
    </row>
    <row r="859" spans="1:24">
      <c r="A859" s="1"/>
      <c r="B859" s="253"/>
      <c r="C859" s="252"/>
      <c r="D859" s="252"/>
      <c r="E859" s="252"/>
      <c r="F859" s="252"/>
      <c r="G859" s="251"/>
      <c r="H859" s="251"/>
      <c r="I859" s="251"/>
      <c r="J859" s="251"/>
      <c r="K859" s="249"/>
      <c r="L859" s="249"/>
      <c r="M859" s="249"/>
      <c r="N859" s="250"/>
      <c r="O859" s="250"/>
      <c r="P859" s="249"/>
      <c r="Q859" s="170"/>
      <c r="R859" s="248"/>
      <c r="S859" s="248"/>
      <c r="T859" s="130"/>
      <c r="U859" s="247"/>
      <c r="V859" s="1"/>
      <c r="W859" s="1"/>
      <c r="X859" s="1"/>
    </row>
    <row r="860" spans="1:24">
      <c r="A860" s="1"/>
      <c r="B860" s="253"/>
      <c r="C860" s="252"/>
      <c r="D860" s="252"/>
      <c r="E860" s="252"/>
      <c r="F860" s="252"/>
      <c r="G860" s="251"/>
      <c r="H860" s="251"/>
      <c r="I860" s="251"/>
      <c r="J860" s="251"/>
      <c r="K860" s="249"/>
      <c r="L860" s="249"/>
      <c r="M860" s="249"/>
      <c r="N860" s="250"/>
      <c r="O860" s="250"/>
      <c r="P860" s="249"/>
      <c r="Q860" s="170"/>
      <c r="R860" s="248"/>
      <c r="S860" s="248"/>
      <c r="T860" s="130"/>
      <c r="U860" s="247"/>
      <c r="V860" s="1"/>
      <c r="W860" s="1"/>
      <c r="X860" s="1"/>
    </row>
    <row r="861" spans="1:24">
      <c r="A861" s="1"/>
      <c r="B861" s="253"/>
      <c r="C861" s="252"/>
      <c r="D861" s="252"/>
      <c r="E861" s="252"/>
      <c r="F861" s="252"/>
      <c r="G861" s="251"/>
      <c r="H861" s="251"/>
      <c r="I861" s="251"/>
      <c r="J861" s="251"/>
      <c r="K861" s="249"/>
      <c r="L861" s="249"/>
      <c r="M861" s="249"/>
      <c r="N861" s="250"/>
      <c r="O861" s="250"/>
      <c r="P861" s="249"/>
      <c r="Q861" s="170"/>
      <c r="R861" s="248"/>
      <c r="S861" s="248"/>
      <c r="T861" s="130"/>
      <c r="U861" s="247"/>
      <c r="V861" s="1"/>
      <c r="W861" s="1"/>
      <c r="X861" s="1"/>
    </row>
    <row r="862" spans="1:24">
      <c r="A862" s="1"/>
      <c r="B862" s="253"/>
      <c r="C862" s="252"/>
      <c r="D862" s="252"/>
      <c r="E862" s="252"/>
      <c r="F862" s="252"/>
      <c r="G862" s="251"/>
      <c r="H862" s="251"/>
      <c r="I862" s="251"/>
      <c r="J862" s="251"/>
      <c r="K862" s="249"/>
      <c r="L862" s="249"/>
      <c r="M862" s="249"/>
      <c r="N862" s="250"/>
      <c r="O862" s="250"/>
      <c r="P862" s="249"/>
      <c r="Q862" s="170"/>
      <c r="R862" s="248"/>
      <c r="S862" s="248"/>
      <c r="T862" s="130"/>
      <c r="U862" s="247"/>
      <c r="V862" s="1"/>
      <c r="W862" s="1"/>
      <c r="X862" s="1"/>
    </row>
    <row r="863" spans="1:24">
      <c r="A863" s="1"/>
      <c r="B863" s="253"/>
      <c r="C863" s="252"/>
      <c r="D863" s="252"/>
      <c r="E863" s="252"/>
      <c r="F863" s="252"/>
      <c r="G863" s="251"/>
      <c r="H863" s="251"/>
      <c r="I863" s="251"/>
      <c r="J863" s="251"/>
      <c r="K863" s="249"/>
      <c r="L863" s="249"/>
      <c r="M863" s="249"/>
      <c r="N863" s="250"/>
      <c r="O863" s="250"/>
      <c r="P863" s="249"/>
      <c r="Q863" s="170"/>
      <c r="R863" s="248"/>
      <c r="S863" s="248"/>
      <c r="T863" s="130"/>
      <c r="U863" s="247"/>
      <c r="V863" s="1"/>
      <c r="W863" s="1"/>
      <c r="X863" s="1"/>
    </row>
    <row r="864" spans="1:24">
      <c r="A864" s="1"/>
      <c r="B864" s="253"/>
      <c r="C864" s="252"/>
      <c r="D864" s="252"/>
      <c r="E864" s="252"/>
      <c r="F864" s="252"/>
      <c r="G864" s="251"/>
      <c r="H864" s="251"/>
      <c r="I864" s="251"/>
      <c r="J864" s="251"/>
      <c r="K864" s="249"/>
      <c r="L864" s="249"/>
      <c r="M864" s="249"/>
      <c r="N864" s="250"/>
      <c r="O864" s="250"/>
      <c r="P864" s="249"/>
      <c r="Q864" s="170"/>
      <c r="R864" s="248"/>
      <c r="S864" s="248"/>
      <c r="T864" s="130"/>
      <c r="U864" s="247"/>
      <c r="V864" s="1"/>
      <c r="W864" s="1"/>
      <c r="X864" s="1"/>
    </row>
    <row r="865" spans="1:24">
      <c r="A865" s="1"/>
      <c r="B865" s="253"/>
      <c r="C865" s="252"/>
      <c r="D865" s="252"/>
      <c r="E865" s="252"/>
      <c r="F865" s="252"/>
      <c r="G865" s="251"/>
      <c r="H865" s="251"/>
      <c r="I865" s="251"/>
      <c r="J865" s="251"/>
      <c r="K865" s="249"/>
      <c r="L865" s="249"/>
      <c r="M865" s="249"/>
      <c r="N865" s="250"/>
      <c r="O865" s="250"/>
      <c r="P865" s="249"/>
      <c r="Q865" s="170"/>
      <c r="R865" s="248"/>
      <c r="S865" s="248"/>
      <c r="T865" s="130"/>
      <c r="U865" s="247"/>
      <c r="V865" s="1"/>
      <c r="W865" s="1"/>
      <c r="X865" s="1"/>
    </row>
    <row r="866" spans="1:24">
      <c r="A866" s="1"/>
      <c r="B866" s="253"/>
      <c r="C866" s="252"/>
      <c r="D866" s="252"/>
      <c r="E866" s="252"/>
      <c r="F866" s="252"/>
      <c r="G866" s="251"/>
      <c r="H866" s="251"/>
      <c r="I866" s="251"/>
      <c r="J866" s="251"/>
      <c r="K866" s="249"/>
      <c r="L866" s="249"/>
      <c r="M866" s="249"/>
      <c r="N866" s="250"/>
      <c r="O866" s="250"/>
      <c r="P866" s="249"/>
      <c r="Q866" s="170"/>
      <c r="R866" s="248"/>
      <c r="S866" s="248"/>
      <c r="T866" s="130"/>
      <c r="U866" s="247"/>
      <c r="V866" s="1"/>
      <c r="W866" s="1"/>
      <c r="X866" s="1"/>
    </row>
    <row r="867" spans="1:24">
      <c r="A867" s="1"/>
      <c r="B867" s="253"/>
      <c r="C867" s="252"/>
      <c r="D867" s="252"/>
      <c r="E867" s="252"/>
      <c r="F867" s="252"/>
      <c r="G867" s="251"/>
      <c r="H867" s="251"/>
      <c r="I867" s="251"/>
      <c r="J867" s="251"/>
      <c r="K867" s="249"/>
      <c r="L867" s="249"/>
      <c r="M867" s="249"/>
      <c r="N867" s="250"/>
      <c r="O867" s="250"/>
      <c r="P867" s="249"/>
      <c r="Q867" s="170"/>
      <c r="R867" s="248"/>
      <c r="S867" s="248"/>
      <c r="T867" s="130"/>
      <c r="U867" s="247"/>
      <c r="V867" s="1"/>
      <c r="W867" s="1"/>
      <c r="X867" s="1"/>
    </row>
    <row r="868" spans="1:24">
      <c r="A868" s="1"/>
      <c r="B868" s="253"/>
      <c r="C868" s="252"/>
      <c r="D868" s="252"/>
      <c r="E868" s="252"/>
      <c r="F868" s="252"/>
      <c r="G868" s="251"/>
      <c r="H868" s="251"/>
      <c r="I868" s="251"/>
      <c r="J868" s="251"/>
      <c r="K868" s="249"/>
      <c r="L868" s="249"/>
      <c r="M868" s="249"/>
      <c r="N868" s="250"/>
      <c r="O868" s="250"/>
      <c r="P868" s="249"/>
      <c r="Q868" s="170"/>
      <c r="R868" s="248"/>
      <c r="S868" s="248"/>
      <c r="T868" s="130"/>
      <c r="U868" s="247"/>
      <c r="V868" s="1"/>
      <c r="W868" s="1"/>
      <c r="X868" s="1"/>
    </row>
    <row r="869" spans="1:24">
      <c r="A869" s="1"/>
      <c r="B869" s="253"/>
      <c r="C869" s="252"/>
      <c r="D869" s="252"/>
      <c r="E869" s="252"/>
      <c r="F869" s="252"/>
      <c r="G869" s="251"/>
      <c r="H869" s="251"/>
      <c r="I869" s="251"/>
      <c r="J869" s="251"/>
      <c r="K869" s="249"/>
      <c r="L869" s="249"/>
      <c r="M869" s="249"/>
      <c r="N869" s="250"/>
      <c r="O869" s="250"/>
      <c r="P869" s="249"/>
      <c r="Q869" s="170"/>
      <c r="R869" s="248"/>
      <c r="S869" s="248"/>
      <c r="T869" s="130"/>
      <c r="U869" s="247"/>
      <c r="V869" s="1"/>
      <c r="W869" s="1"/>
      <c r="X869" s="1"/>
    </row>
    <row r="870" spans="1:24">
      <c r="A870" s="1"/>
      <c r="B870" s="253"/>
      <c r="C870" s="252"/>
      <c r="D870" s="252"/>
      <c r="E870" s="252"/>
      <c r="F870" s="252"/>
      <c r="G870" s="251"/>
      <c r="H870" s="251"/>
      <c r="I870" s="251"/>
      <c r="J870" s="251"/>
      <c r="K870" s="249"/>
      <c r="L870" s="249"/>
      <c r="M870" s="249"/>
      <c r="N870" s="250"/>
      <c r="O870" s="250"/>
      <c r="P870" s="249"/>
      <c r="Q870" s="170"/>
      <c r="R870" s="248"/>
      <c r="S870" s="248"/>
      <c r="T870" s="130"/>
      <c r="U870" s="247"/>
      <c r="V870" s="1"/>
      <c r="W870" s="1"/>
      <c r="X870" s="1"/>
    </row>
    <row r="871" spans="1:24">
      <c r="A871" s="1"/>
      <c r="B871" s="253"/>
      <c r="C871" s="252"/>
      <c r="D871" s="252"/>
      <c r="E871" s="252"/>
      <c r="F871" s="252"/>
      <c r="G871" s="251"/>
      <c r="H871" s="251"/>
      <c r="I871" s="251"/>
      <c r="J871" s="251"/>
      <c r="K871" s="249"/>
      <c r="L871" s="249"/>
      <c r="M871" s="249"/>
      <c r="N871" s="250"/>
      <c r="O871" s="250"/>
      <c r="P871" s="249"/>
      <c r="Q871" s="170"/>
      <c r="R871" s="248"/>
      <c r="S871" s="248"/>
      <c r="T871" s="130"/>
      <c r="U871" s="247"/>
      <c r="V871" s="1"/>
      <c r="W871" s="1"/>
      <c r="X871" s="1"/>
    </row>
    <row r="872" spans="1:24">
      <c r="A872" s="1"/>
      <c r="B872" s="253"/>
      <c r="C872" s="252"/>
      <c r="D872" s="252"/>
      <c r="E872" s="252"/>
      <c r="F872" s="252"/>
      <c r="G872" s="251"/>
      <c r="H872" s="251"/>
      <c r="I872" s="251"/>
      <c r="J872" s="251"/>
      <c r="K872" s="249"/>
      <c r="L872" s="249"/>
      <c r="M872" s="249"/>
      <c r="N872" s="250"/>
      <c r="O872" s="250"/>
      <c r="P872" s="249"/>
      <c r="Q872" s="170"/>
      <c r="R872" s="248"/>
      <c r="S872" s="248"/>
      <c r="T872" s="130"/>
      <c r="U872" s="247"/>
      <c r="V872" s="1"/>
      <c r="W872" s="1"/>
      <c r="X872" s="1"/>
    </row>
    <row r="873" spans="1:24">
      <c r="A873" s="1"/>
      <c r="B873" s="253"/>
      <c r="C873" s="252"/>
      <c r="D873" s="252"/>
      <c r="E873" s="252"/>
      <c r="F873" s="252"/>
      <c r="G873" s="251"/>
      <c r="H873" s="251"/>
      <c r="I873" s="251"/>
      <c r="J873" s="251"/>
      <c r="K873" s="249"/>
      <c r="L873" s="249"/>
      <c r="M873" s="249"/>
      <c r="N873" s="250"/>
      <c r="O873" s="250"/>
      <c r="P873" s="249"/>
      <c r="Q873" s="170"/>
      <c r="R873" s="248"/>
      <c r="S873" s="248"/>
      <c r="T873" s="130"/>
      <c r="U873" s="247"/>
      <c r="V873" s="1"/>
      <c r="W873" s="1"/>
      <c r="X873" s="1"/>
    </row>
    <row r="874" spans="1:24">
      <c r="A874" s="1"/>
      <c r="B874" s="253"/>
      <c r="C874" s="252"/>
      <c r="D874" s="252"/>
      <c r="E874" s="252"/>
      <c r="F874" s="252"/>
      <c r="G874" s="251"/>
      <c r="H874" s="251"/>
      <c r="I874" s="251"/>
      <c r="J874" s="251"/>
      <c r="K874" s="249"/>
      <c r="L874" s="249"/>
      <c r="M874" s="249"/>
      <c r="N874" s="250"/>
      <c r="O874" s="250"/>
      <c r="P874" s="249"/>
      <c r="Q874" s="170"/>
      <c r="R874" s="248"/>
      <c r="S874" s="248"/>
      <c r="T874" s="130"/>
      <c r="U874" s="247"/>
      <c r="V874" s="1"/>
      <c r="W874" s="1"/>
      <c r="X874" s="1"/>
    </row>
    <row r="875" spans="1:24">
      <c r="A875" s="1"/>
      <c r="B875" s="253"/>
      <c r="C875" s="252"/>
      <c r="D875" s="252"/>
      <c r="E875" s="252"/>
      <c r="F875" s="252"/>
      <c r="G875" s="251"/>
      <c r="H875" s="251"/>
      <c r="I875" s="251"/>
      <c r="J875" s="251"/>
      <c r="K875" s="249"/>
      <c r="L875" s="249"/>
      <c r="M875" s="249"/>
      <c r="N875" s="250"/>
      <c r="O875" s="250"/>
      <c r="P875" s="249"/>
      <c r="Q875" s="170"/>
      <c r="R875" s="248"/>
      <c r="S875" s="248"/>
      <c r="T875" s="130"/>
      <c r="U875" s="247"/>
      <c r="V875" s="1"/>
      <c r="W875" s="1"/>
      <c r="X875" s="1"/>
    </row>
    <row r="876" spans="1:24">
      <c r="A876" s="1"/>
      <c r="B876" s="253"/>
      <c r="C876" s="252"/>
      <c r="D876" s="252"/>
      <c r="E876" s="252"/>
      <c r="F876" s="252"/>
      <c r="G876" s="251"/>
      <c r="H876" s="251"/>
      <c r="I876" s="251"/>
      <c r="J876" s="251"/>
      <c r="K876" s="249"/>
      <c r="L876" s="249"/>
      <c r="M876" s="249"/>
      <c r="N876" s="250"/>
      <c r="O876" s="250"/>
      <c r="P876" s="249"/>
      <c r="Q876" s="170"/>
      <c r="R876" s="248"/>
      <c r="S876" s="248"/>
      <c r="T876" s="130"/>
      <c r="U876" s="247"/>
      <c r="V876" s="1"/>
      <c r="W876" s="1"/>
      <c r="X876" s="1"/>
    </row>
    <row r="877" spans="1:24">
      <c r="A877" s="1"/>
      <c r="B877" s="253"/>
      <c r="C877" s="252"/>
      <c r="D877" s="252"/>
      <c r="E877" s="252"/>
      <c r="F877" s="252"/>
      <c r="G877" s="251"/>
      <c r="H877" s="251"/>
      <c r="I877" s="251"/>
      <c r="J877" s="251"/>
      <c r="K877" s="249"/>
      <c r="L877" s="249"/>
      <c r="M877" s="249"/>
      <c r="N877" s="250"/>
      <c r="O877" s="250"/>
      <c r="P877" s="249"/>
      <c r="Q877" s="170"/>
      <c r="R877" s="248"/>
      <c r="S877" s="248"/>
      <c r="T877" s="130"/>
      <c r="U877" s="247"/>
      <c r="V877" s="1"/>
      <c r="W877" s="1"/>
      <c r="X877" s="1"/>
    </row>
    <row r="878" spans="1:24">
      <c r="A878" s="1"/>
      <c r="B878" s="253"/>
      <c r="C878" s="252"/>
      <c r="D878" s="252"/>
      <c r="E878" s="252"/>
      <c r="F878" s="252"/>
      <c r="G878" s="251"/>
      <c r="H878" s="251"/>
      <c r="I878" s="251"/>
      <c r="J878" s="251"/>
      <c r="K878" s="249"/>
      <c r="L878" s="249"/>
      <c r="M878" s="249"/>
      <c r="N878" s="250"/>
      <c r="O878" s="250"/>
      <c r="P878" s="249"/>
      <c r="Q878" s="170"/>
      <c r="R878" s="248"/>
      <c r="S878" s="248"/>
      <c r="T878" s="130"/>
      <c r="U878" s="247"/>
      <c r="V878" s="1"/>
      <c r="W878" s="1"/>
      <c r="X878" s="1"/>
    </row>
    <row r="879" spans="1:24">
      <c r="A879" s="1"/>
      <c r="B879" s="253"/>
      <c r="C879" s="252"/>
      <c r="D879" s="252"/>
      <c r="E879" s="252"/>
      <c r="F879" s="252"/>
      <c r="G879" s="251"/>
      <c r="H879" s="251"/>
      <c r="I879" s="251"/>
      <c r="J879" s="251"/>
      <c r="K879" s="249"/>
      <c r="L879" s="249"/>
      <c r="M879" s="249"/>
      <c r="N879" s="250"/>
      <c r="O879" s="250"/>
      <c r="P879" s="249"/>
      <c r="Q879" s="170"/>
      <c r="R879" s="248"/>
      <c r="S879" s="248"/>
      <c r="T879" s="130"/>
      <c r="U879" s="247"/>
      <c r="V879" s="1"/>
      <c r="W879" s="1"/>
      <c r="X879" s="1"/>
    </row>
    <row r="880" spans="1:24">
      <c r="A880" s="1"/>
      <c r="B880" s="253"/>
      <c r="C880" s="252"/>
      <c r="D880" s="252"/>
      <c r="E880" s="252"/>
      <c r="F880" s="252"/>
      <c r="G880" s="251"/>
      <c r="H880" s="251"/>
      <c r="I880" s="251"/>
      <c r="J880" s="251"/>
      <c r="K880" s="249"/>
      <c r="L880" s="249"/>
      <c r="M880" s="249"/>
      <c r="N880" s="250"/>
      <c r="O880" s="250"/>
      <c r="P880" s="249"/>
      <c r="Q880" s="170"/>
      <c r="R880" s="248"/>
      <c r="S880" s="248"/>
      <c r="T880" s="130"/>
      <c r="U880" s="247"/>
      <c r="V880" s="1"/>
      <c r="W880" s="1"/>
      <c r="X880" s="1"/>
    </row>
    <row r="881" spans="1:24">
      <c r="A881" s="1"/>
      <c r="B881" s="253"/>
      <c r="C881" s="252"/>
      <c r="D881" s="252"/>
      <c r="E881" s="252"/>
      <c r="F881" s="252"/>
      <c r="G881" s="251"/>
      <c r="H881" s="251"/>
      <c r="I881" s="251"/>
      <c r="J881" s="251"/>
      <c r="K881" s="249"/>
      <c r="L881" s="249"/>
      <c r="M881" s="249"/>
      <c r="N881" s="250"/>
      <c r="O881" s="250"/>
      <c r="P881" s="249"/>
      <c r="Q881" s="170"/>
      <c r="R881" s="248"/>
      <c r="S881" s="248"/>
      <c r="T881" s="130"/>
      <c r="U881" s="247"/>
      <c r="V881" s="1"/>
      <c r="W881" s="1"/>
      <c r="X881" s="1"/>
    </row>
    <row r="882" spans="1:24">
      <c r="A882" s="1"/>
      <c r="B882" s="253"/>
      <c r="C882" s="252"/>
      <c r="D882" s="252"/>
      <c r="E882" s="252"/>
      <c r="F882" s="252"/>
      <c r="G882" s="251"/>
      <c r="H882" s="251"/>
      <c r="I882" s="251"/>
      <c r="J882" s="251"/>
      <c r="K882" s="249"/>
      <c r="L882" s="249"/>
      <c r="M882" s="249"/>
      <c r="N882" s="250"/>
      <c r="O882" s="250"/>
      <c r="P882" s="249"/>
      <c r="Q882" s="170"/>
      <c r="R882" s="248"/>
      <c r="S882" s="248"/>
      <c r="T882" s="130"/>
      <c r="U882" s="247"/>
      <c r="V882" s="1"/>
      <c r="W882" s="1"/>
      <c r="X882" s="1"/>
    </row>
    <row r="883" spans="1:24">
      <c r="A883" s="1"/>
      <c r="B883" s="253"/>
      <c r="C883" s="252"/>
      <c r="D883" s="252"/>
      <c r="E883" s="252"/>
      <c r="F883" s="252"/>
      <c r="G883" s="251"/>
      <c r="H883" s="251"/>
      <c r="I883" s="251"/>
      <c r="J883" s="251"/>
      <c r="K883" s="249"/>
      <c r="L883" s="249"/>
      <c r="M883" s="249"/>
      <c r="N883" s="250"/>
      <c r="O883" s="250"/>
      <c r="P883" s="249"/>
      <c r="Q883" s="170"/>
      <c r="R883" s="248"/>
      <c r="S883" s="248"/>
      <c r="T883" s="130"/>
      <c r="U883" s="247"/>
      <c r="V883" s="1"/>
      <c r="W883" s="1"/>
      <c r="X883" s="1"/>
    </row>
    <row r="884" spans="1:24">
      <c r="A884" s="1"/>
      <c r="B884" s="253"/>
      <c r="C884" s="252"/>
      <c r="D884" s="252"/>
      <c r="E884" s="252"/>
      <c r="F884" s="252"/>
      <c r="G884" s="251"/>
      <c r="H884" s="251"/>
      <c r="I884" s="251"/>
      <c r="J884" s="251"/>
      <c r="K884" s="249"/>
      <c r="L884" s="249"/>
      <c r="M884" s="249"/>
      <c r="N884" s="250"/>
      <c r="O884" s="250"/>
      <c r="P884" s="249"/>
      <c r="Q884" s="170"/>
      <c r="R884" s="248"/>
      <c r="S884" s="248"/>
      <c r="T884" s="130"/>
      <c r="U884" s="247"/>
      <c r="V884" s="1"/>
      <c r="W884" s="1"/>
      <c r="X884" s="1"/>
    </row>
    <row r="885" spans="1:24">
      <c r="A885" s="1"/>
      <c r="B885" s="253"/>
      <c r="C885" s="252"/>
      <c r="D885" s="252"/>
      <c r="E885" s="252"/>
      <c r="F885" s="252"/>
      <c r="G885" s="251"/>
      <c r="H885" s="251"/>
      <c r="I885" s="251"/>
      <c r="J885" s="251"/>
      <c r="K885" s="249"/>
      <c r="L885" s="249"/>
      <c r="M885" s="249"/>
      <c r="N885" s="250"/>
      <c r="O885" s="250"/>
      <c r="P885" s="249"/>
      <c r="Q885" s="170"/>
      <c r="R885" s="248"/>
      <c r="S885" s="248"/>
      <c r="T885" s="130"/>
      <c r="U885" s="247"/>
      <c r="V885" s="1"/>
      <c r="W885" s="1"/>
      <c r="X885" s="1"/>
    </row>
    <row r="886" spans="1:24">
      <c r="A886" s="1"/>
      <c r="B886" s="253"/>
      <c r="C886" s="252"/>
      <c r="D886" s="252"/>
      <c r="E886" s="252"/>
      <c r="F886" s="252"/>
      <c r="G886" s="251"/>
      <c r="H886" s="251"/>
      <c r="I886" s="251"/>
      <c r="J886" s="251"/>
      <c r="K886" s="249"/>
      <c r="L886" s="249"/>
      <c r="M886" s="249"/>
      <c r="N886" s="250"/>
      <c r="O886" s="250"/>
      <c r="P886" s="249"/>
      <c r="Q886" s="170"/>
      <c r="R886" s="248"/>
      <c r="S886" s="248"/>
      <c r="T886" s="130"/>
      <c r="U886" s="247"/>
      <c r="V886" s="1"/>
      <c r="W886" s="1"/>
      <c r="X886" s="1"/>
    </row>
    <row r="887" spans="1:24">
      <c r="A887" s="1"/>
      <c r="B887" s="253"/>
      <c r="C887" s="252"/>
      <c r="D887" s="252"/>
      <c r="E887" s="252"/>
      <c r="F887" s="252"/>
      <c r="G887" s="251"/>
      <c r="H887" s="251"/>
      <c r="I887" s="251"/>
      <c r="J887" s="251"/>
      <c r="K887" s="249"/>
      <c r="L887" s="249"/>
      <c r="M887" s="249"/>
      <c r="N887" s="250"/>
      <c r="O887" s="250"/>
      <c r="P887" s="249"/>
      <c r="Q887" s="170"/>
      <c r="R887" s="248"/>
      <c r="S887" s="248"/>
      <c r="T887" s="130"/>
      <c r="U887" s="247"/>
      <c r="V887" s="1"/>
      <c r="W887" s="1"/>
      <c r="X887" s="1"/>
    </row>
    <row r="888" spans="1:24">
      <c r="A888" s="1"/>
      <c r="B888" s="253"/>
      <c r="C888" s="252"/>
      <c r="D888" s="252"/>
      <c r="E888" s="252"/>
      <c r="F888" s="252"/>
      <c r="G888" s="251"/>
      <c r="H888" s="251"/>
      <c r="I888" s="251"/>
      <c r="J888" s="251"/>
      <c r="K888" s="249"/>
      <c r="L888" s="249"/>
      <c r="M888" s="249"/>
      <c r="N888" s="250"/>
      <c r="O888" s="250"/>
      <c r="P888" s="249"/>
      <c r="Q888" s="170"/>
      <c r="R888" s="248"/>
      <c r="S888" s="248"/>
      <c r="T888" s="130"/>
      <c r="U888" s="247"/>
      <c r="V888" s="1"/>
      <c r="W888" s="1"/>
      <c r="X888" s="1"/>
    </row>
    <row r="889" spans="1:24">
      <c r="A889" s="1"/>
      <c r="B889" s="253"/>
      <c r="C889" s="252"/>
      <c r="D889" s="252"/>
      <c r="E889" s="252"/>
      <c r="F889" s="252"/>
      <c r="G889" s="251"/>
      <c r="H889" s="251"/>
      <c r="I889" s="251"/>
      <c r="J889" s="251"/>
      <c r="K889" s="249"/>
      <c r="L889" s="249"/>
      <c r="M889" s="249"/>
      <c r="N889" s="250"/>
      <c r="O889" s="250"/>
      <c r="P889" s="249"/>
      <c r="Q889" s="170"/>
      <c r="R889" s="248"/>
      <c r="S889" s="248"/>
      <c r="T889" s="130"/>
      <c r="U889" s="247"/>
      <c r="V889" s="1"/>
      <c r="W889" s="1"/>
      <c r="X889" s="1"/>
    </row>
    <row r="890" spans="1:24">
      <c r="A890" s="1"/>
      <c r="B890" s="253"/>
      <c r="C890" s="252"/>
      <c r="D890" s="252"/>
      <c r="E890" s="252"/>
      <c r="F890" s="252"/>
      <c r="G890" s="251"/>
      <c r="H890" s="251"/>
      <c r="I890" s="251"/>
      <c r="J890" s="251"/>
      <c r="K890" s="249"/>
      <c r="L890" s="249"/>
      <c r="M890" s="249"/>
      <c r="N890" s="250"/>
      <c r="O890" s="250"/>
      <c r="P890" s="249"/>
      <c r="Q890" s="170"/>
      <c r="R890" s="248"/>
      <c r="S890" s="248"/>
      <c r="T890" s="130"/>
      <c r="U890" s="247"/>
      <c r="V890" s="1"/>
      <c r="W890" s="1"/>
      <c r="X890" s="1"/>
    </row>
    <row r="891" spans="1:24">
      <c r="A891" s="1"/>
      <c r="B891" s="253"/>
      <c r="C891" s="252"/>
      <c r="D891" s="252"/>
      <c r="E891" s="252"/>
      <c r="F891" s="252"/>
      <c r="G891" s="251"/>
      <c r="H891" s="251"/>
      <c r="I891" s="251"/>
      <c r="J891" s="251"/>
      <c r="K891" s="249"/>
      <c r="L891" s="249"/>
      <c r="M891" s="249"/>
      <c r="N891" s="250"/>
      <c r="O891" s="250"/>
      <c r="P891" s="249"/>
      <c r="Q891" s="170"/>
      <c r="R891" s="248"/>
      <c r="S891" s="248"/>
      <c r="T891" s="130"/>
      <c r="U891" s="247"/>
      <c r="V891" s="1"/>
      <c r="W891" s="1"/>
      <c r="X891" s="1"/>
    </row>
    <row r="892" spans="1:24">
      <c r="A892" s="1"/>
      <c r="B892" s="253"/>
      <c r="C892" s="252"/>
      <c r="D892" s="252"/>
      <c r="E892" s="252"/>
      <c r="F892" s="252"/>
      <c r="G892" s="251"/>
      <c r="H892" s="251"/>
      <c r="I892" s="251"/>
      <c r="J892" s="251"/>
      <c r="K892" s="249"/>
      <c r="L892" s="249"/>
      <c r="M892" s="249"/>
      <c r="N892" s="250"/>
      <c r="O892" s="250"/>
      <c r="P892" s="249"/>
      <c r="Q892" s="170"/>
      <c r="R892" s="248"/>
      <c r="S892" s="248"/>
      <c r="T892" s="130"/>
      <c r="U892" s="247"/>
      <c r="V892" s="1"/>
      <c r="W892" s="1"/>
      <c r="X892" s="1"/>
    </row>
    <row r="893" spans="1:24">
      <c r="A893" s="1"/>
      <c r="B893" s="253"/>
      <c r="C893" s="252"/>
      <c r="D893" s="252"/>
      <c r="E893" s="252"/>
      <c r="F893" s="252"/>
      <c r="G893" s="251"/>
      <c r="H893" s="251"/>
      <c r="I893" s="251"/>
      <c r="J893" s="251"/>
      <c r="K893" s="249"/>
      <c r="L893" s="249"/>
      <c r="M893" s="249"/>
      <c r="N893" s="250"/>
      <c r="O893" s="250"/>
      <c r="P893" s="249"/>
      <c r="Q893" s="170"/>
      <c r="R893" s="248"/>
      <c r="S893" s="248"/>
      <c r="T893" s="130"/>
      <c r="U893" s="247"/>
      <c r="V893" s="1"/>
      <c r="W893" s="1"/>
      <c r="X893" s="1"/>
    </row>
    <row r="894" spans="1:24">
      <c r="A894" s="1"/>
      <c r="B894" s="253"/>
      <c r="C894" s="252"/>
      <c r="D894" s="252"/>
      <c r="E894" s="252"/>
      <c r="F894" s="252"/>
      <c r="G894" s="251"/>
      <c r="H894" s="251"/>
      <c r="I894" s="251"/>
      <c r="J894" s="251"/>
      <c r="K894" s="249"/>
      <c r="L894" s="249"/>
      <c r="M894" s="249"/>
      <c r="N894" s="250"/>
      <c r="O894" s="250"/>
      <c r="P894" s="249"/>
      <c r="Q894" s="170"/>
      <c r="R894" s="248"/>
      <c r="S894" s="248"/>
      <c r="T894" s="130"/>
      <c r="U894" s="247"/>
      <c r="V894" s="1"/>
      <c r="W894" s="1"/>
      <c r="X894" s="1"/>
    </row>
    <row r="895" spans="1:24">
      <c r="A895" s="1"/>
      <c r="B895" s="253"/>
      <c r="C895" s="252"/>
      <c r="D895" s="252"/>
      <c r="E895" s="252"/>
      <c r="F895" s="252"/>
      <c r="G895" s="251"/>
      <c r="H895" s="251"/>
      <c r="I895" s="251"/>
      <c r="J895" s="251"/>
      <c r="K895" s="249"/>
      <c r="L895" s="249"/>
      <c r="M895" s="249"/>
      <c r="N895" s="250"/>
      <c r="O895" s="250"/>
      <c r="P895" s="249"/>
      <c r="Q895" s="170"/>
      <c r="R895" s="248"/>
      <c r="S895" s="248"/>
      <c r="T895" s="130"/>
      <c r="U895" s="247"/>
      <c r="V895" s="1"/>
      <c r="W895" s="1"/>
      <c r="X895" s="1"/>
    </row>
    <row r="896" spans="1:24">
      <c r="A896" s="1"/>
      <c r="B896" s="253"/>
      <c r="C896" s="252"/>
      <c r="D896" s="252"/>
      <c r="E896" s="252"/>
      <c r="F896" s="252"/>
      <c r="G896" s="251"/>
      <c r="H896" s="251"/>
      <c r="I896" s="251"/>
      <c r="J896" s="251"/>
      <c r="K896" s="249"/>
      <c r="L896" s="249"/>
      <c r="M896" s="249"/>
      <c r="N896" s="250"/>
      <c r="O896" s="250"/>
      <c r="P896" s="249"/>
      <c r="Q896" s="170"/>
      <c r="R896" s="248"/>
      <c r="S896" s="248"/>
      <c r="T896" s="130"/>
      <c r="U896" s="247"/>
      <c r="V896" s="1"/>
      <c r="W896" s="1"/>
      <c r="X896" s="1"/>
    </row>
    <row r="897" spans="1:24">
      <c r="A897" s="1"/>
      <c r="B897" s="253"/>
      <c r="C897" s="252"/>
      <c r="D897" s="252"/>
      <c r="E897" s="252"/>
      <c r="F897" s="252"/>
      <c r="G897" s="251"/>
      <c r="H897" s="251"/>
      <c r="I897" s="251"/>
      <c r="J897" s="251"/>
      <c r="K897" s="249"/>
      <c r="L897" s="249"/>
      <c r="M897" s="249"/>
      <c r="N897" s="250"/>
      <c r="O897" s="250"/>
      <c r="P897" s="249"/>
      <c r="Q897" s="170"/>
      <c r="R897" s="248"/>
      <c r="S897" s="248"/>
      <c r="T897" s="130"/>
      <c r="U897" s="247"/>
      <c r="V897" s="1"/>
      <c r="W897" s="1"/>
      <c r="X897" s="1"/>
    </row>
    <row r="898" spans="1:24">
      <c r="A898" s="1"/>
      <c r="B898" s="253"/>
      <c r="C898" s="252"/>
      <c r="D898" s="252"/>
      <c r="E898" s="252"/>
      <c r="F898" s="252"/>
      <c r="G898" s="251"/>
      <c r="H898" s="251"/>
      <c r="I898" s="251"/>
      <c r="J898" s="251"/>
      <c r="K898" s="249"/>
      <c r="L898" s="249"/>
      <c r="M898" s="249"/>
      <c r="N898" s="250"/>
      <c r="O898" s="250"/>
      <c r="P898" s="249"/>
      <c r="Q898" s="170"/>
      <c r="R898" s="248"/>
      <c r="S898" s="248"/>
      <c r="T898" s="130"/>
      <c r="U898" s="247"/>
      <c r="V898" s="1"/>
      <c r="W898" s="1"/>
      <c r="X898" s="1"/>
    </row>
    <row r="899" spans="1:24">
      <c r="A899" s="1"/>
      <c r="B899" s="253"/>
      <c r="C899" s="252"/>
      <c r="D899" s="252"/>
      <c r="E899" s="252"/>
      <c r="F899" s="252"/>
      <c r="G899" s="251"/>
      <c r="H899" s="251"/>
      <c r="I899" s="251"/>
      <c r="J899" s="251"/>
      <c r="K899" s="249"/>
      <c r="L899" s="249"/>
      <c r="M899" s="249"/>
      <c r="N899" s="250"/>
      <c r="O899" s="250"/>
      <c r="P899" s="249"/>
      <c r="Q899" s="170"/>
      <c r="R899" s="248"/>
      <c r="S899" s="248"/>
      <c r="T899" s="130"/>
      <c r="U899" s="247"/>
      <c r="V899" s="1"/>
      <c r="W899" s="1"/>
      <c r="X899" s="1"/>
    </row>
    <row r="900" spans="1:24">
      <c r="A900" s="1"/>
      <c r="B900" s="253"/>
      <c r="C900" s="252"/>
      <c r="D900" s="252"/>
      <c r="E900" s="252"/>
      <c r="F900" s="252"/>
      <c r="G900" s="251"/>
      <c r="H900" s="251"/>
      <c r="I900" s="251"/>
      <c r="J900" s="251"/>
      <c r="K900" s="249"/>
      <c r="L900" s="249"/>
      <c r="M900" s="249"/>
      <c r="N900" s="250"/>
      <c r="O900" s="250"/>
      <c r="P900" s="249"/>
      <c r="Q900" s="170"/>
      <c r="R900" s="248"/>
      <c r="S900" s="248"/>
      <c r="T900" s="130"/>
      <c r="U900" s="247"/>
      <c r="V900" s="1"/>
      <c r="W900" s="1"/>
      <c r="X900" s="1"/>
    </row>
    <row r="901" spans="1:24">
      <c r="A901" s="1"/>
      <c r="B901" s="253"/>
      <c r="C901" s="252"/>
      <c r="D901" s="252"/>
      <c r="E901" s="252"/>
      <c r="F901" s="252"/>
      <c r="G901" s="251"/>
      <c r="H901" s="251"/>
      <c r="I901" s="251"/>
      <c r="J901" s="251"/>
      <c r="K901" s="249"/>
      <c r="L901" s="249"/>
      <c r="M901" s="249"/>
      <c r="N901" s="250"/>
      <c r="O901" s="250"/>
      <c r="P901" s="249"/>
      <c r="Q901" s="170"/>
      <c r="R901" s="248"/>
      <c r="S901" s="248"/>
      <c r="T901" s="130"/>
      <c r="U901" s="247"/>
      <c r="V901" s="1"/>
      <c r="W901" s="1"/>
      <c r="X901" s="1"/>
    </row>
    <row r="902" spans="1:24">
      <c r="A902" s="1"/>
      <c r="B902" s="253"/>
      <c r="C902" s="252"/>
      <c r="D902" s="252"/>
      <c r="E902" s="252"/>
      <c r="F902" s="252"/>
      <c r="G902" s="251"/>
      <c r="H902" s="251"/>
      <c r="I902" s="251"/>
      <c r="J902" s="251"/>
      <c r="K902" s="249"/>
      <c r="L902" s="249"/>
      <c r="M902" s="249"/>
      <c r="N902" s="250"/>
      <c r="O902" s="250"/>
      <c r="P902" s="249"/>
      <c r="Q902" s="170"/>
      <c r="R902" s="248"/>
      <c r="S902" s="248"/>
      <c r="T902" s="130"/>
      <c r="U902" s="247"/>
      <c r="V902" s="1"/>
      <c r="W902" s="1"/>
      <c r="X902" s="1"/>
    </row>
    <row r="903" spans="1:24">
      <c r="A903" s="1"/>
      <c r="B903" s="253"/>
      <c r="C903" s="252"/>
      <c r="D903" s="252"/>
      <c r="E903" s="252"/>
      <c r="F903" s="252"/>
      <c r="G903" s="251"/>
      <c r="H903" s="251"/>
      <c r="I903" s="251"/>
      <c r="J903" s="251"/>
      <c r="K903" s="249"/>
      <c r="L903" s="249"/>
      <c r="M903" s="249"/>
      <c r="N903" s="250"/>
      <c r="O903" s="250"/>
      <c r="P903" s="249"/>
      <c r="Q903" s="170"/>
      <c r="R903" s="248"/>
      <c r="S903" s="248"/>
      <c r="T903" s="130"/>
      <c r="U903" s="247"/>
      <c r="V903" s="1"/>
      <c r="W903" s="1"/>
      <c r="X903" s="1"/>
    </row>
    <row r="904" spans="1:24">
      <c r="A904" s="1"/>
      <c r="B904" s="253"/>
      <c r="C904" s="252"/>
      <c r="D904" s="252"/>
      <c r="E904" s="252"/>
      <c r="F904" s="252"/>
      <c r="G904" s="251"/>
      <c r="H904" s="251"/>
      <c r="I904" s="251"/>
      <c r="J904" s="251"/>
      <c r="K904" s="249"/>
      <c r="L904" s="249"/>
      <c r="M904" s="249"/>
      <c r="N904" s="250"/>
      <c r="O904" s="250"/>
      <c r="P904" s="249"/>
      <c r="Q904" s="170"/>
      <c r="R904" s="248"/>
      <c r="S904" s="248"/>
      <c r="T904" s="130"/>
      <c r="U904" s="247"/>
      <c r="V904" s="1"/>
      <c r="W904" s="1"/>
      <c r="X904" s="1"/>
    </row>
    <row r="905" spans="1:24">
      <c r="A905" s="1"/>
      <c r="B905" s="253"/>
      <c r="C905" s="252"/>
      <c r="D905" s="252"/>
      <c r="E905" s="252"/>
      <c r="F905" s="252"/>
      <c r="G905" s="251"/>
      <c r="H905" s="251"/>
      <c r="I905" s="251"/>
      <c r="J905" s="251"/>
      <c r="K905" s="249"/>
      <c r="L905" s="249"/>
      <c r="M905" s="249"/>
      <c r="N905" s="250"/>
      <c r="O905" s="250"/>
      <c r="P905" s="249"/>
      <c r="Q905" s="170"/>
      <c r="R905" s="248"/>
      <c r="S905" s="248"/>
      <c r="T905" s="130"/>
      <c r="U905" s="247"/>
      <c r="V905" s="1"/>
      <c r="W905" s="1"/>
      <c r="X905" s="1"/>
    </row>
    <row r="906" spans="1:24">
      <c r="A906" s="1"/>
      <c r="B906" s="253"/>
      <c r="C906" s="252"/>
      <c r="D906" s="252"/>
      <c r="E906" s="252"/>
      <c r="F906" s="252"/>
      <c r="G906" s="251"/>
      <c r="H906" s="251"/>
      <c r="I906" s="251"/>
      <c r="J906" s="251"/>
      <c r="K906" s="249"/>
      <c r="L906" s="249"/>
      <c r="M906" s="249"/>
      <c r="N906" s="250"/>
      <c r="O906" s="250"/>
      <c r="P906" s="249"/>
      <c r="Q906" s="170"/>
      <c r="R906" s="248"/>
      <c r="S906" s="248"/>
      <c r="T906" s="130"/>
      <c r="U906" s="247"/>
      <c r="V906" s="1"/>
      <c r="W906" s="1"/>
      <c r="X906" s="1"/>
    </row>
    <row r="907" spans="1:24">
      <c r="A907" s="1"/>
      <c r="B907" s="253"/>
      <c r="C907" s="252"/>
      <c r="D907" s="252"/>
      <c r="E907" s="252"/>
      <c r="F907" s="252"/>
      <c r="G907" s="251"/>
      <c r="H907" s="251"/>
      <c r="I907" s="251"/>
      <c r="J907" s="251"/>
      <c r="K907" s="249"/>
      <c r="L907" s="249"/>
      <c r="M907" s="249"/>
      <c r="N907" s="250"/>
      <c r="O907" s="250"/>
      <c r="P907" s="249"/>
      <c r="Q907" s="170"/>
      <c r="R907" s="248"/>
      <c r="S907" s="248"/>
      <c r="T907" s="130"/>
      <c r="U907" s="247"/>
      <c r="V907" s="1"/>
      <c r="W907" s="1"/>
      <c r="X907" s="1"/>
    </row>
    <row r="908" spans="1:24">
      <c r="A908" s="1"/>
      <c r="B908" s="253"/>
      <c r="C908" s="252"/>
      <c r="D908" s="252"/>
      <c r="E908" s="252"/>
      <c r="F908" s="252"/>
      <c r="G908" s="251"/>
      <c r="H908" s="251"/>
      <c r="I908" s="251"/>
      <c r="J908" s="251"/>
      <c r="K908" s="249"/>
      <c r="L908" s="249"/>
      <c r="M908" s="249"/>
      <c r="N908" s="250"/>
      <c r="O908" s="250"/>
      <c r="P908" s="249"/>
      <c r="Q908" s="170"/>
      <c r="R908" s="248"/>
      <c r="S908" s="248"/>
      <c r="T908" s="130"/>
      <c r="U908" s="247"/>
      <c r="V908" s="1"/>
      <c r="W908" s="1"/>
      <c r="X908" s="1"/>
    </row>
    <row r="909" spans="1:24">
      <c r="A909" s="1"/>
      <c r="B909" s="253"/>
      <c r="C909" s="252"/>
      <c r="D909" s="252"/>
      <c r="E909" s="252"/>
      <c r="F909" s="252"/>
      <c r="G909" s="251"/>
      <c r="H909" s="251"/>
      <c r="I909" s="251"/>
      <c r="J909" s="251"/>
      <c r="K909" s="249"/>
      <c r="L909" s="249"/>
      <c r="M909" s="249"/>
      <c r="N909" s="250"/>
      <c r="O909" s="250"/>
      <c r="P909" s="249"/>
      <c r="Q909" s="170"/>
      <c r="R909" s="248"/>
      <c r="S909" s="248"/>
      <c r="T909" s="130"/>
      <c r="U909" s="247"/>
      <c r="V909" s="1"/>
      <c r="W909" s="1"/>
      <c r="X909" s="1"/>
    </row>
    <row r="910" spans="1:24">
      <c r="A910" s="1"/>
      <c r="B910" s="253"/>
      <c r="C910" s="252"/>
      <c r="D910" s="252"/>
      <c r="E910" s="252"/>
      <c r="F910" s="252"/>
      <c r="G910" s="251"/>
      <c r="H910" s="251"/>
      <c r="I910" s="251"/>
      <c r="J910" s="251"/>
      <c r="K910" s="249"/>
      <c r="L910" s="249"/>
      <c r="M910" s="249"/>
      <c r="N910" s="250"/>
      <c r="O910" s="250"/>
      <c r="P910" s="249"/>
      <c r="Q910" s="170"/>
      <c r="R910" s="248"/>
      <c r="S910" s="248"/>
      <c r="T910" s="130"/>
      <c r="U910" s="247"/>
      <c r="V910" s="1"/>
      <c r="W910" s="1"/>
      <c r="X910" s="1"/>
    </row>
    <row r="911" spans="1:24">
      <c r="A911" s="1"/>
      <c r="B911" s="253"/>
      <c r="C911" s="252"/>
      <c r="D911" s="252"/>
      <c r="E911" s="252"/>
      <c r="F911" s="252"/>
      <c r="G911" s="251"/>
      <c r="H911" s="251"/>
      <c r="I911" s="251"/>
      <c r="J911" s="251"/>
      <c r="K911" s="249"/>
      <c r="L911" s="249"/>
      <c r="M911" s="249"/>
      <c r="N911" s="250"/>
      <c r="O911" s="250"/>
      <c r="P911" s="249"/>
      <c r="Q911" s="170"/>
      <c r="R911" s="248"/>
      <c r="S911" s="248"/>
      <c r="T911" s="130"/>
      <c r="U911" s="247"/>
      <c r="V911" s="1"/>
      <c r="W911" s="1"/>
      <c r="X911" s="1"/>
    </row>
    <row r="912" spans="1:24">
      <c r="A912" s="1"/>
      <c r="B912" s="253"/>
      <c r="C912" s="252"/>
      <c r="D912" s="252"/>
      <c r="E912" s="252"/>
      <c r="F912" s="252"/>
      <c r="G912" s="251"/>
      <c r="H912" s="251"/>
      <c r="I912" s="251"/>
      <c r="J912" s="251"/>
      <c r="K912" s="249"/>
      <c r="L912" s="249"/>
      <c r="M912" s="249"/>
      <c r="N912" s="250"/>
      <c r="O912" s="250"/>
      <c r="P912" s="249"/>
      <c r="Q912" s="170"/>
      <c r="R912" s="248"/>
      <c r="S912" s="248"/>
      <c r="T912" s="130"/>
      <c r="U912" s="247"/>
      <c r="V912" s="1"/>
      <c r="W912" s="1"/>
      <c r="X912" s="1"/>
    </row>
    <row r="913" spans="1:24">
      <c r="A913" s="1"/>
      <c r="B913" s="253"/>
      <c r="C913" s="252"/>
      <c r="D913" s="252"/>
      <c r="E913" s="252"/>
      <c r="F913" s="252"/>
      <c r="G913" s="251"/>
      <c r="H913" s="251"/>
      <c r="I913" s="251"/>
      <c r="J913" s="251"/>
      <c r="K913" s="249"/>
      <c r="L913" s="249"/>
      <c r="M913" s="249"/>
      <c r="N913" s="250"/>
      <c r="O913" s="250"/>
      <c r="P913" s="249"/>
      <c r="Q913" s="170"/>
      <c r="R913" s="248"/>
      <c r="S913" s="248"/>
      <c r="T913" s="130"/>
      <c r="U913" s="247"/>
      <c r="V913" s="1"/>
      <c r="W913" s="1"/>
      <c r="X913" s="1"/>
    </row>
    <row r="914" spans="1:24">
      <c r="A914" s="1"/>
      <c r="B914" s="253"/>
      <c r="C914" s="252"/>
      <c r="D914" s="252"/>
      <c r="E914" s="252"/>
      <c r="F914" s="252"/>
      <c r="G914" s="251"/>
      <c r="H914" s="251"/>
      <c r="I914" s="251"/>
      <c r="J914" s="251"/>
      <c r="K914" s="249"/>
      <c r="L914" s="249"/>
      <c r="M914" s="249"/>
      <c r="N914" s="250"/>
      <c r="O914" s="250"/>
      <c r="P914" s="249"/>
      <c r="Q914" s="170"/>
      <c r="R914" s="248"/>
      <c r="S914" s="248"/>
      <c r="T914" s="130"/>
      <c r="U914" s="247"/>
      <c r="V914" s="1"/>
      <c r="W914" s="1"/>
      <c r="X914" s="1"/>
    </row>
    <row r="915" spans="1:24">
      <c r="A915" s="1"/>
      <c r="B915" s="253"/>
      <c r="C915" s="252"/>
      <c r="D915" s="252"/>
      <c r="E915" s="252"/>
      <c r="F915" s="252"/>
      <c r="G915" s="251"/>
      <c r="H915" s="251"/>
      <c r="I915" s="251"/>
      <c r="J915" s="251"/>
      <c r="K915" s="249"/>
      <c r="L915" s="249"/>
      <c r="M915" s="249"/>
      <c r="N915" s="250"/>
      <c r="O915" s="250"/>
      <c r="P915" s="249"/>
      <c r="Q915" s="170"/>
      <c r="R915" s="248"/>
      <c r="S915" s="248"/>
      <c r="T915" s="130"/>
      <c r="U915" s="247"/>
      <c r="V915" s="1"/>
      <c r="W915" s="1"/>
      <c r="X915" s="1"/>
    </row>
    <row r="916" spans="1:24">
      <c r="A916" s="1"/>
      <c r="B916" s="253"/>
      <c r="C916" s="252"/>
      <c r="D916" s="252"/>
      <c r="E916" s="252"/>
      <c r="F916" s="252"/>
      <c r="G916" s="251"/>
      <c r="H916" s="251"/>
      <c r="I916" s="251"/>
      <c r="J916" s="251"/>
      <c r="K916" s="249"/>
      <c r="L916" s="249"/>
      <c r="M916" s="249"/>
      <c r="N916" s="250"/>
      <c r="O916" s="250"/>
      <c r="P916" s="249"/>
      <c r="Q916" s="170"/>
      <c r="R916" s="248"/>
      <c r="S916" s="248"/>
      <c r="T916" s="130"/>
      <c r="U916" s="247"/>
      <c r="V916" s="1"/>
      <c r="W916" s="1"/>
      <c r="X916" s="1"/>
    </row>
    <row r="917" spans="1:24">
      <c r="A917" s="1"/>
      <c r="B917" s="253"/>
      <c r="C917" s="252"/>
      <c r="D917" s="252"/>
      <c r="E917" s="252"/>
      <c r="F917" s="252"/>
      <c r="G917" s="251"/>
      <c r="H917" s="251"/>
      <c r="I917" s="251"/>
      <c r="J917" s="251"/>
      <c r="K917" s="249"/>
      <c r="L917" s="249"/>
      <c r="M917" s="249"/>
      <c r="N917" s="250"/>
      <c r="O917" s="250"/>
      <c r="P917" s="249"/>
      <c r="Q917" s="170"/>
      <c r="R917" s="248"/>
      <c r="S917" s="248"/>
      <c r="T917" s="130"/>
      <c r="U917" s="247"/>
      <c r="V917" s="1"/>
      <c r="W917" s="1"/>
      <c r="X917" s="1"/>
    </row>
    <row r="918" spans="1:24">
      <c r="A918" s="1"/>
      <c r="B918" s="253"/>
      <c r="C918" s="252"/>
      <c r="D918" s="252"/>
      <c r="E918" s="252"/>
      <c r="F918" s="252"/>
      <c r="G918" s="251"/>
      <c r="H918" s="251"/>
      <c r="I918" s="251"/>
      <c r="J918" s="251"/>
      <c r="K918" s="249"/>
      <c r="L918" s="249"/>
      <c r="M918" s="249"/>
      <c r="N918" s="250"/>
      <c r="O918" s="250"/>
      <c r="P918" s="249"/>
      <c r="Q918" s="170"/>
      <c r="R918" s="248"/>
      <c r="S918" s="248"/>
      <c r="T918" s="130"/>
      <c r="U918" s="247"/>
      <c r="V918" s="1"/>
      <c r="W918" s="1"/>
      <c r="X918" s="1"/>
    </row>
    <row r="919" spans="1:24">
      <c r="A919" s="1"/>
      <c r="B919" s="253"/>
      <c r="C919" s="252"/>
      <c r="D919" s="252"/>
      <c r="E919" s="252"/>
      <c r="F919" s="252"/>
      <c r="G919" s="251"/>
      <c r="H919" s="251"/>
      <c r="I919" s="251"/>
      <c r="J919" s="251"/>
      <c r="K919" s="249"/>
      <c r="L919" s="249"/>
      <c r="M919" s="249"/>
      <c r="N919" s="250"/>
      <c r="O919" s="250"/>
      <c r="P919" s="249"/>
      <c r="Q919" s="170"/>
      <c r="R919" s="248"/>
      <c r="S919" s="248"/>
      <c r="T919" s="130"/>
      <c r="U919" s="247"/>
      <c r="V919" s="1"/>
      <c r="W919" s="1"/>
      <c r="X919" s="1"/>
    </row>
    <row r="920" spans="1:24">
      <c r="A920" s="1"/>
      <c r="B920" s="253"/>
      <c r="C920" s="252"/>
      <c r="D920" s="252"/>
      <c r="E920" s="252"/>
      <c r="F920" s="252"/>
      <c r="G920" s="251"/>
      <c r="H920" s="251"/>
      <c r="I920" s="251"/>
      <c r="J920" s="251"/>
      <c r="K920" s="249"/>
      <c r="L920" s="249"/>
      <c r="M920" s="249"/>
      <c r="N920" s="250"/>
      <c r="O920" s="250"/>
      <c r="P920" s="249"/>
      <c r="Q920" s="170"/>
      <c r="R920" s="248"/>
      <c r="S920" s="248"/>
      <c r="T920" s="130"/>
      <c r="U920" s="247"/>
      <c r="V920" s="1"/>
      <c r="W920" s="1"/>
      <c r="X920" s="1"/>
    </row>
    <row r="921" spans="1:24">
      <c r="A921" s="1"/>
      <c r="B921" s="253"/>
      <c r="C921" s="252"/>
      <c r="D921" s="252"/>
      <c r="E921" s="252"/>
      <c r="F921" s="252"/>
      <c r="G921" s="251"/>
      <c r="H921" s="251"/>
      <c r="I921" s="251"/>
      <c r="J921" s="251"/>
      <c r="K921" s="249"/>
      <c r="L921" s="249"/>
      <c r="M921" s="249"/>
      <c r="N921" s="250"/>
      <c r="O921" s="250"/>
      <c r="P921" s="249"/>
      <c r="Q921" s="170"/>
      <c r="R921" s="248"/>
      <c r="S921" s="248"/>
      <c r="T921" s="130"/>
      <c r="U921" s="247"/>
      <c r="V921" s="1"/>
      <c r="W921" s="1"/>
      <c r="X921" s="1"/>
    </row>
    <row r="922" spans="1:24">
      <c r="A922" s="1"/>
      <c r="B922" s="253"/>
      <c r="C922" s="252"/>
      <c r="D922" s="252"/>
      <c r="E922" s="252"/>
      <c r="F922" s="252"/>
      <c r="G922" s="251"/>
      <c r="H922" s="251"/>
      <c r="I922" s="251"/>
      <c r="J922" s="251"/>
      <c r="K922" s="249"/>
      <c r="L922" s="249"/>
      <c r="M922" s="249"/>
      <c r="N922" s="250"/>
      <c r="O922" s="250"/>
      <c r="P922" s="249"/>
      <c r="Q922" s="170"/>
      <c r="R922" s="248"/>
      <c r="S922" s="248"/>
      <c r="T922" s="130"/>
      <c r="U922" s="247"/>
      <c r="V922" s="1"/>
      <c r="W922" s="1"/>
      <c r="X922" s="1"/>
    </row>
    <row r="923" spans="1:24">
      <c r="A923" s="1"/>
      <c r="B923" s="253"/>
      <c r="C923" s="252"/>
      <c r="D923" s="252"/>
      <c r="E923" s="252"/>
      <c r="F923" s="252"/>
      <c r="G923" s="251"/>
      <c r="H923" s="251"/>
      <c r="I923" s="251"/>
      <c r="J923" s="251"/>
      <c r="K923" s="249"/>
      <c r="L923" s="249"/>
      <c r="M923" s="249"/>
      <c r="N923" s="250"/>
      <c r="O923" s="250"/>
      <c r="P923" s="249"/>
      <c r="Q923" s="170"/>
      <c r="R923" s="248"/>
      <c r="S923" s="248"/>
      <c r="T923" s="130"/>
      <c r="U923" s="247"/>
      <c r="V923" s="1"/>
      <c r="W923" s="1"/>
      <c r="X923" s="1"/>
    </row>
    <row r="924" spans="1:24">
      <c r="A924" s="1"/>
      <c r="B924" s="253"/>
      <c r="C924" s="252"/>
      <c r="D924" s="252"/>
      <c r="E924" s="252"/>
      <c r="F924" s="252"/>
      <c r="G924" s="251"/>
      <c r="H924" s="251"/>
      <c r="I924" s="251"/>
      <c r="J924" s="251"/>
      <c r="K924" s="249"/>
      <c r="L924" s="249"/>
      <c r="M924" s="249"/>
      <c r="N924" s="250"/>
      <c r="O924" s="250"/>
      <c r="P924" s="249"/>
      <c r="Q924" s="170"/>
      <c r="R924" s="248"/>
      <c r="S924" s="248"/>
      <c r="T924" s="130"/>
      <c r="U924" s="247"/>
      <c r="V924" s="1"/>
      <c r="W924" s="1"/>
      <c r="X924" s="1"/>
    </row>
    <row r="925" spans="1:24">
      <c r="A925" s="1"/>
      <c r="B925" s="253"/>
      <c r="C925" s="252"/>
      <c r="D925" s="252"/>
      <c r="E925" s="252"/>
      <c r="F925" s="252"/>
      <c r="G925" s="251"/>
      <c r="H925" s="251"/>
      <c r="I925" s="251"/>
      <c r="J925" s="251"/>
      <c r="K925" s="249"/>
      <c r="L925" s="249"/>
      <c r="M925" s="249"/>
      <c r="N925" s="250"/>
      <c r="O925" s="250"/>
      <c r="P925" s="249"/>
      <c r="Q925" s="170"/>
      <c r="R925" s="248"/>
      <c r="S925" s="248"/>
      <c r="T925" s="130"/>
      <c r="U925" s="247"/>
      <c r="V925" s="1"/>
      <c r="W925" s="1"/>
      <c r="X925" s="1"/>
    </row>
    <row r="926" spans="1:24">
      <c r="A926" s="1"/>
      <c r="B926" s="253"/>
      <c r="C926" s="252"/>
      <c r="D926" s="252"/>
      <c r="E926" s="252"/>
      <c r="F926" s="252"/>
      <c r="G926" s="251"/>
      <c r="H926" s="251"/>
      <c r="I926" s="251"/>
      <c r="J926" s="251"/>
      <c r="K926" s="249"/>
      <c r="L926" s="249"/>
      <c r="M926" s="249"/>
      <c r="N926" s="250"/>
      <c r="O926" s="250"/>
      <c r="P926" s="249"/>
      <c r="Q926" s="170"/>
      <c r="R926" s="248"/>
      <c r="S926" s="248"/>
      <c r="T926" s="130"/>
      <c r="U926" s="247"/>
      <c r="V926" s="1"/>
      <c r="W926" s="1"/>
      <c r="X926" s="1"/>
    </row>
    <row r="927" spans="1:24">
      <c r="A927" s="1"/>
      <c r="B927" s="253"/>
      <c r="C927" s="252"/>
      <c r="D927" s="252"/>
      <c r="E927" s="252"/>
      <c r="F927" s="252"/>
      <c r="G927" s="251"/>
      <c r="H927" s="251"/>
      <c r="I927" s="251"/>
      <c r="J927" s="251"/>
      <c r="K927" s="249"/>
      <c r="L927" s="249"/>
      <c r="M927" s="249"/>
      <c r="N927" s="250"/>
      <c r="O927" s="250"/>
      <c r="P927" s="249"/>
      <c r="Q927" s="170"/>
      <c r="R927" s="248"/>
      <c r="S927" s="248"/>
      <c r="T927" s="130"/>
      <c r="U927" s="247"/>
      <c r="V927" s="1"/>
      <c r="W927" s="1"/>
      <c r="X927" s="1"/>
    </row>
    <row r="928" spans="1:24">
      <c r="A928" s="1"/>
      <c r="B928" s="253"/>
      <c r="C928" s="252"/>
      <c r="D928" s="252"/>
      <c r="E928" s="252"/>
      <c r="F928" s="252"/>
      <c r="G928" s="251"/>
      <c r="H928" s="251"/>
      <c r="I928" s="251"/>
      <c r="J928" s="251"/>
      <c r="K928" s="249"/>
      <c r="L928" s="249"/>
      <c r="M928" s="249"/>
      <c r="N928" s="250"/>
      <c r="O928" s="250"/>
      <c r="P928" s="249"/>
      <c r="Q928" s="170"/>
      <c r="R928" s="248"/>
      <c r="S928" s="248"/>
      <c r="T928" s="130"/>
      <c r="U928" s="247"/>
      <c r="V928" s="1"/>
      <c r="W928" s="1"/>
      <c r="X928" s="1"/>
    </row>
    <row r="929" spans="1:24">
      <c r="A929" s="1"/>
      <c r="B929" s="253"/>
      <c r="C929" s="252"/>
      <c r="D929" s="252"/>
      <c r="E929" s="252"/>
      <c r="F929" s="252"/>
      <c r="G929" s="251"/>
      <c r="H929" s="251"/>
      <c r="I929" s="251"/>
      <c r="J929" s="251"/>
      <c r="K929" s="249"/>
      <c r="L929" s="249"/>
      <c r="M929" s="249"/>
      <c r="N929" s="250"/>
      <c r="O929" s="250"/>
      <c r="P929" s="249"/>
      <c r="Q929" s="170"/>
      <c r="R929" s="248"/>
      <c r="S929" s="248"/>
      <c r="T929" s="130"/>
      <c r="U929" s="247"/>
      <c r="V929" s="1"/>
      <c r="W929" s="1"/>
      <c r="X929" s="1"/>
    </row>
    <row r="930" spans="1:24">
      <c r="A930" s="1"/>
      <c r="B930" s="253"/>
      <c r="C930" s="252"/>
      <c r="D930" s="252"/>
      <c r="E930" s="252"/>
      <c r="F930" s="252"/>
      <c r="G930" s="251"/>
      <c r="H930" s="251"/>
      <c r="I930" s="251"/>
      <c r="J930" s="251"/>
      <c r="K930" s="249"/>
      <c r="L930" s="249"/>
      <c r="M930" s="249"/>
      <c r="N930" s="250"/>
      <c r="O930" s="250"/>
      <c r="P930" s="249"/>
      <c r="Q930" s="170"/>
      <c r="R930" s="248"/>
      <c r="S930" s="248"/>
      <c r="T930" s="130"/>
      <c r="U930" s="247"/>
      <c r="V930" s="1"/>
      <c r="W930" s="1"/>
      <c r="X930" s="1"/>
    </row>
    <row r="931" spans="1:24">
      <c r="A931" s="1"/>
      <c r="B931" s="253"/>
      <c r="C931" s="252"/>
      <c r="D931" s="252"/>
      <c r="E931" s="252"/>
      <c r="F931" s="252"/>
      <c r="G931" s="251"/>
      <c r="H931" s="251"/>
      <c r="I931" s="251"/>
      <c r="J931" s="251"/>
      <c r="K931" s="249"/>
      <c r="L931" s="249"/>
      <c r="M931" s="249"/>
      <c r="N931" s="250"/>
      <c r="O931" s="250"/>
      <c r="P931" s="249"/>
      <c r="Q931" s="170"/>
      <c r="R931" s="248"/>
      <c r="S931" s="248"/>
      <c r="T931" s="130"/>
      <c r="U931" s="247"/>
      <c r="V931" s="1"/>
      <c r="W931" s="1"/>
      <c r="X931" s="1"/>
    </row>
    <row r="932" spans="1:24">
      <c r="A932" s="1"/>
      <c r="B932" s="253"/>
      <c r="C932" s="252"/>
      <c r="D932" s="252"/>
      <c r="E932" s="252"/>
      <c r="F932" s="252"/>
      <c r="G932" s="251"/>
      <c r="H932" s="251"/>
      <c r="I932" s="251"/>
      <c r="J932" s="251"/>
      <c r="K932" s="249"/>
      <c r="L932" s="249"/>
      <c r="M932" s="249"/>
      <c r="N932" s="250"/>
      <c r="O932" s="250"/>
      <c r="P932" s="249"/>
      <c r="Q932" s="170"/>
      <c r="R932" s="248"/>
      <c r="S932" s="248"/>
      <c r="T932" s="130"/>
      <c r="U932" s="247"/>
      <c r="V932" s="1"/>
      <c r="W932" s="1"/>
      <c r="X932" s="1"/>
    </row>
    <row r="933" spans="1:24">
      <c r="A933" s="1"/>
      <c r="B933" s="253"/>
      <c r="C933" s="252"/>
      <c r="D933" s="252"/>
      <c r="E933" s="252"/>
      <c r="F933" s="252"/>
      <c r="G933" s="251"/>
      <c r="H933" s="251"/>
      <c r="I933" s="251"/>
      <c r="J933" s="251"/>
      <c r="K933" s="249"/>
      <c r="L933" s="249"/>
      <c r="M933" s="249"/>
      <c r="N933" s="250"/>
      <c r="O933" s="250"/>
      <c r="P933" s="249"/>
      <c r="Q933" s="170"/>
      <c r="R933" s="248"/>
      <c r="S933" s="248"/>
      <c r="T933" s="130"/>
      <c r="U933" s="247"/>
      <c r="V933" s="1"/>
      <c r="W933" s="1"/>
      <c r="X933" s="1"/>
    </row>
    <row r="934" spans="1:24">
      <c r="A934" s="1"/>
      <c r="B934" s="253"/>
      <c r="C934" s="252"/>
      <c r="D934" s="252"/>
      <c r="E934" s="252"/>
      <c r="F934" s="252"/>
      <c r="G934" s="251"/>
      <c r="H934" s="251"/>
      <c r="I934" s="251"/>
      <c r="J934" s="251"/>
      <c r="K934" s="249"/>
      <c r="L934" s="249"/>
      <c r="M934" s="249"/>
      <c r="N934" s="250"/>
      <c r="O934" s="250"/>
      <c r="P934" s="249"/>
      <c r="Q934" s="170"/>
      <c r="R934" s="248"/>
      <c r="S934" s="248"/>
      <c r="T934" s="130"/>
      <c r="U934" s="247"/>
      <c r="V934" s="1"/>
      <c r="W934" s="1"/>
      <c r="X934" s="1"/>
    </row>
    <row r="935" spans="1:24">
      <c r="A935" s="1"/>
      <c r="B935" s="253"/>
      <c r="C935" s="252"/>
      <c r="D935" s="252"/>
      <c r="E935" s="252"/>
      <c r="F935" s="252"/>
      <c r="G935" s="251"/>
      <c r="H935" s="251"/>
      <c r="I935" s="251"/>
      <c r="J935" s="251"/>
      <c r="K935" s="249"/>
      <c r="L935" s="249"/>
      <c r="M935" s="249"/>
      <c r="N935" s="250"/>
      <c r="O935" s="250"/>
      <c r="P935" s="249"/>
      <c r="Q935" s="170"/>
      <c r="R935" s="248"/>
      <c r="S935" s="248"/>
      <c r="T935" s="130"/>
      <c r="U935" s="247"/>
      <c r="V935" s="1"/>
      <c r="W935" s="1"/>
      <c r="X935" s="1"/>
    </row>
    <row r="936" spans="1:24">
      <c r="A936" s="1"/>
      <c r="B936" s="253"/>
      <c r="C936" s="252"/>
      <c r="D936" s="252"/>
      <c r="E936" s="252"/>
      <c r="F936" s="252"/>
      <c r="G936" s="251"/>
      <c r="H936" s="251"/>
      <c r="I936" s="251"/>
      <c r="J936" s="251"/>
      <c r="K936" s="249"/>
      <c r="L936" s="249"/>
      <c r="M936" s="249"/>
      <c r="N936" s="250"/>
      <c r="O936" s="250"/>
      <c r="P936" s="249"/>
      <c r="Q936" s="170"/>
      <c r="R936" s="248"/>
      <c r="S936" s="248"/>
      <c r="T936" s="130"/>
      <c r="U936" s="247"/>
      <c r="V936" s="1"/>
      <c r="W936" s="1"/>
      <c r="X936" s="1"/>
    </row>
    <row r="937" spans="1:24">
      <c r="A937" s="1"/>
      <c r="B937" s="253"/>
      <c r="C937" s="252"/>
      <c r="D937" s="252"/>
      <c r="E937" s="252"/>
      <c r="F937" s="252"/>
      <c r="G937" s="251"/>
      <c r="H937" s="251"/>
      <c r="I937" s="251"/>
      <c r="J937" s="251"/>
      <c r="K937" s="249"/>
      <c r="L937" s="249"/>
      <c r="M937" s="249"/>
      <c r="N937" s="250"/>
      <c r="O937" s="250"/>
      <c r="P937" s="249"/>
      <c r="Q937" s="170"/>
      <c r="R937" s="248"/>
      <c r="S937" s="248"/>
      <c r="T937" s="130"/>
      <c r="U937" s="247"/>
      <c r="V937" s="1"/>
      <c r="W937" s="1"/>
      <c r="X937" s="1"/>
    </row>
    <row r="938" spans="1:24">
      <c r="A938" s="1"/>
      <c r="B938" s="253"/>
      <c r="C938" s="252"/>
      <c r="D938" s="252"/>
      <c r="E938" s="252"/>
      <c r="F938" s="252"/>
      <c r="G938" s="251"/>
      <c r="H938" s="251"/>
      <c r="I938" s="251"/>
      <c r="J938" s="251"/>
      <c r="K938" s="249"/>
      <c r="L938" s="249"/>
      <c r="M938" s="249"/>
      <c r="N938" s="250"/>
      <c r="O938" s="250"/>
      <c r="P938" s="249"/>
      <c r="Q938" s="170"/>
      <c r="R938" s="248"/>
      <c r="S938" s="248"/>
      <c r="T938" s="130"/>
      <c r="U938" s="247"/>
      <c r="V938" s="1"/>
      <c r="W938" s="1"/>
      <c r="X938" s="1"/>
    </row>
    <row r="939" spans="1:24">
      <c r="A939" s="1"/>
      <c r="B939" s="253"/>
      <c r="C939" s="252"/>
      <c r="D939" s="252"/>
      <c r="E939" s="252"/>
      <c r="F939" s="252"/>
      <c r="G939" s="251"/>
      <c r="H939" s="251"/>
      <c r="I939" s="251"/>
      <c r="J939" s="251"/>
      <c r="K939" s="249"/>
      <c r="L939" s="249"/>
      <c r="M939" s="249"/>
      <c r="N939" s="250"/>
      <c r="O939" s="250"/>
      <c r="P939" s="249"/>
      <c r="Q939" s="170"/>
      <c r="R939" s="248"/>
      <c r="S939" s="248"/>
      <c r="T939" s="130"/>
      <c r="U939" s="247"/>
      <c r="V939" s="1"/>
      <c r="W939" s="1"/>
      <c r="X939" s="1"/>
    </row>
    <row r="940" spans="1:24">
      <c r="A940" s="1"/>
      <c r="B940" s="253"/>
      <c r="C940" s="252"/>
      <c r="D940" s="252"/>
      <c r="E940" s="252"/>
      <c r="F940" s="252"/>
      <c r="G940" s="251"/>
      <c r="H940" s="251"/>
      <c r="I940" s="251"/>
      <c r="J940" s="251"/>
      <c r="K940" s="249"/>
      <c r="L940" s="249"/>
      <c r="M940" s="249"/>
      <c r="N940" s="250"/>
      <c r="O940" s="250"/>
      <c r="P940" s="249"/>
      <c r="Q940" s="170"/>
      <c r="R940" s="248"/>
      <c r="S940" s="248"/>
      <c r="T940" s="130"/>
      <c r="U940" s="247"/>
      <c r="V940" s="1"/>
      <c r="W940" s="1"/>
      <c r="X940" s="1"/>
    </row>
    <row r="941" spans="1:24">
      <c r="A941" s="1"/>
      <c r="B941" s="253"/>
      <c r="C941" s="252"/>
      <c r="D941" s="252"/>
      <c r="E941" s="252"/>
      <c r="F941" s="252"/>
      <c r="G941" s="251"/>
      <c r="H941" s="251"/>
      <c r="I941" s="251"/>
      <c r="J941" s="251"/>
      <c r="K941" s="249"/>
      <c r="L941" s="249"/>
      <c r="M941" s="249"/>
      <c r="N941" s="250"/>
      <c r="O941" s="250"/>
      <c r="P941" s="249"/>
      <c r="Q941" s="170"/>
      <c r="R941" s="248"/>
      <c r="S941" s="248"/>
      <c r="T941" s="130"/>
      <c r="U941" s="247"/>
      <c r="V941" s="1"/>
      <c r="W941" s="1"/>
      <c r="X941" s="1"/>
    </row>
    <row r="942" spans="1:24">
      <c r="A942" s="1"/>
      <c r="B942" s="253"/>
      <c r="C942" s="252"/>
      <c r="D942" s="252"/>
      <c r="E942" s="252"/>
      <c r="F942" s="252"/>
      <c r="G942" s="251"/>
      <c r="H942" s="251"/>
      <c r="I942" s="251"/>
      <c r="J942" s="251"/>
      <c r="K942" s="249"/>
      <c r="L942" s="249"/>
      <c r="M942" s="249"/>
      <c r="N942" s="250"/>
      <c r="O942" s="250"/>
      <c r="P942" s="249"/>
      <c r="Q942" s="170"/>
      <c r="R942" s="248"/>
      <c r="S942" s="248"/>
      <c r="T942" s="130"/>
      <c r="U942" s="247"/>
      <c r="V942" s="1"/>
      <c r="W942" s="1"/>
      <c r="X942" s="1"/>
    </row>
    <row r="943" spans="1:24">
      <c r="A943" s="1"/>
      <c r="B943" s="253"/>
      <c r="C943" s="252"/>
      <c r="D943" s="252"/>
      <c r="E943" s="252"/>
      <c r="F943" s="252"/>
      <c r="G943" s="251"/>
      <c r="H943" s="251"/>
      <c r="I943" s="251"/>
      <c r="J943" s="251"/>
      <c r="K943" s="249"/>
      <c r="L943" s="249"/>
      <c r="M943" s="249"/>
      <c r="N943" s="250"/>
      <c r="O943" s="250"/>
      <c r="P943" s="249"/>
      <c r="Q943" s="170"/>
      <c r="R943" s="248"/>
      <c r="S943" s="248"/>
      <c r="T943" s="130"/>
      <c r="U943" s="247"/>
      <c r="V943" s="1"/>
      <c r="W943" s="1"/>
      <c r="X943" s="1"/>
    </row>
    <row r="944" spans="1:24">
      <c r="A944" s="1"/>
      <c r="B944" s="253"/>
      <c r="C944" s="252"/>
      <c r="D944" s="252"/>
      <c r="E944" s="252"/>
      <c r="F944" s="252"/>
      <c r="G944" s="251"/>
      <c r="H944" s="251"/>
      <c r="I944" s="251"/>
      <c r="J944" s="251"/>
      <c r="K944" s="249"/>
      <c r="L944" s="249"/>
      <c r="M944" s="249"/>
      <c r="N944" s="250"/>
      <c r="O944" s="250"/>
      <c r="P944" s="249"/>
      <c r="Q944" s="170"/>
      <c r="R944" s="248"/>
      <c r="S944" s="248"/>
      <c r="T944" s="130"/>
      <c r="U944" s="247"/>
      <c r="V944" s="1"/>
      <c r="W944" s="1"/>
      <c r="X944" s="1"/>
    </row>
    <row r="945" spans="1:24">
      <c r="A945" s="1"/>
      <c r="B945" s="253"/>
      <c r="C945" s="252"/>
      <c r="D945" s="252"/>
      <c r="E945" s="252"/>
      <c r="F945" s="252"/>
      <c r="G945" s="251"/>
      <c r="H945" s="251"/>
      <c r="I945" s="251"/>
      <c r="J945" s="251"/>
      <c r="K945" s="249"/>
      <c r="L945" s="249"/>
      <c r="M945" s="249"/>
      <c r="N945" s="250"/>
      <c r="O945" s="250"/>
      <c r="P945" s="249"/>
      <c r="Q945" s="170"/>
      <c r="R945" s="248"/>
      <c r="S945" s="248"/>
      <c r="T945" s="130"/>
      <c r="U945" s="247"/>
      <c r="V945" s="1"/>
      <c r="W945" s="1"/>
      <c r="X945" s="1"/>
    </row>
    <row r="946" spans="1:24">
      <c r="A946" s="1"/>
      <c r="B946" s="253"/>
      <c r="C946" s="252"/>
      <c r="D946" s="252"/>
      <c r="E946" s="252"/>
      <c r="F946" s="252"/>
      <c r="G946" s="251"/>
      <c r="H946" s="251"/>
      <c r="I946" s="251"/>
      <c r="J946" s="251"/>
      <c r="K946" s="249"/>
      <c r="L946" s="249"/>
      <c r="M946" s="249"/>
      <c r="N946" s="250"/>
      <c r="O946" s="250"/>
      <c r="P946" s="249"/>
      <c r="Q946" s="170"/>
      <c r="R946" s="248"/>
      <c r="S946" s="248"/>
      <c r="T946" s="130"/>
      <c r="U946" s="247"/>
      <c r="V946" s="1"/>
      <c r="W946" s="1"/>
      <c r="X946" s="1"/>
    </row>
    <row r="947" spans="1:24">
      <c r="A947" s="1"/>
      <c r="B947" s="253"/>
      <c r="C947" s="252"/>
      <c r="D947" s="252"/>
      <c r="E947" s="252"/>
      <c r="F947" s="252"/>
      <c r="G947" s="251"/>
      <c r="H947" s="251"/>
      <c r="I947" s="251"/>
      <c r="J947" s="251"/>
      <c r="K947" s="249"/>
      <c r="L947" s="249"/>
      <c r="M947" s="249"/>
      <c r="N947" s="250"/>
      <c r="O947" s="250"/>
      <c r="P947" s="249"/>
      <c r="Q947" s="170"/>
      <c r="R947" s="248"/>
      <c r="S947" s="248"/>
      <c r="T947" s="130"/>
      <c r="U947" s="247"/>
      <c r="V947" s="1"/>
      <c r="W947" s="1"/>
      <c r="X947" s="1"/>
    </row>
    <row r="948" spans="1:24">
      <c r="A948" s="1"/>
      <c r="B948" s="253"/>
      <c r="C948" s="252"/>
      <c r="D948" s="252"/>
      <c r="E948" s="252"/>
      <c r="F948" s="252"/>
      <c r="G948" s="251"/>
      <c r="H948" s="251"/>
      <c r="I948" s="251"/>
      <c r="J948" s="251"/>
      <c r="K948" s="249"/>
      <c r="L948" s="249"/>
      <c r="M948" s="249"/>
      <c r="N948" s="250"/>
      <c r="O948" s="250"/>
      <c r="P948" s="249"/>
      <c r="Q948" s="170"/>
      <c r="R948" s="248"/>
      <c r="S948" s="248"/>
      <c r="T948" s="130"/>
      <c r="U948" s="247"/>
      <c r="V948" s="1"/>
      <c r="W948" s="1"/>
      <c r="X948" s="1"/>
    </row>
    <row r="949" spans="1:24">
      <c r="A949" s="1"/>
      <c r="B949" s="253"/>
      <c r="C949" s="252"/>
      <c r="D949" s="252"/>
      <c r="E949" s="252"/>
      <c r="F949" s="252"/>
      <c r="G949" s="251"/>
      <c r="H949" s="251"/>
      <c r="I949" s="251"/>
      <c r="J949" s="251"/>
      <c r="K949" s="249"/>
      <c r="L949" s="249"/>
      <c r="M949" s="249"/>
      <c r="N949" s="250"/>
      <c r="O949" s="250"/>
      <c r="P949" s="249"/>
      <c r="Q949" s="170"/>
      <c r="R949" s="248"/>
      <c r="S949" s="248"/>
      <c r="T949" s="130"/>
      <c r="U949" s="247"/>
      <c r="V949" s="1"/>
      <c r="W949" s="1"/>
      <c r="X949" s="1"/>
    </row>
    <row r="950" spans="1:24">
      <c r="A950" s="1"/>
      <c r="B950" s="253"/>
      <c r="C950" s="252"/>
      <c r="D950" s="252"/>
      <c r="E950" s="252"/>
      <c r="F950" s="252"/>
      <c r="G950" s="251"/>
      <c r="H950" s="251"/>
      <c r="I950" s="251"/>
      <c r="J950" s="251"/>
      <c r="K950" s="249"/>
      <c r="L950" s="249"/>
      <c r="M950" s="249"/>
      <c r="N950" s="250"/>
      <c r="O950" s="250"/>
      <c r="P950" s="249"/>
      <c r="Q950" s="170"/>
      <c r="R950" s="248"/>
      <c r="S950" s="248"/>
      <c r="T950" s="130"/>
      <c r="U950" s="247"/>
      <c r="V950" s="1"/>
      <c r="W950" s="1"/>
      <c r="X950" s="1"/>
    </row>
    <row r="951" spans="1:24">
      <c r="A951" s="1"/>
      <c r="B951" s="253"/>
      <c r="C951" s="252"/>
      <c r="D951" s="252"/>
      <c r="E951" s="252"/>
      <c r="F951" s="252"/>
      <c r="G951" s="251"/>
      <c r="H951" s="251"/>
      <c r="I951" s="251"/>
      <c r="J951" s="251"/>
      <c r="K951" s="249"/>
      <c r="L951" s="249"/>
      <c r="M951" s="249"/>
      <c r="N951" s="250"/>
      <c r="O951" s="250"/>
      <c r="P951" s="249"/>
      <c r="Q951" s="170"/>
      <c r="R951" s="248"/>
      <c r="S951" s="248"/>
      <c r="T951" s="130"/>
      <c r="U951" s="247"/>
      <c r="V951" s="1"/>
      <c r="W951" s="1"/>
      <c r="X951" s="1"/>
    </row>
    <row r="952" spans="1:24">
      <c r="A952" s="1"/>
      <c r="B952" s="253"/>
      <c r="C952" s="252"/>
      <c r="D952" s="252"/>
      <c r="E952" s="252"/>
      <c r="F952" s="252"/>
      <c r="G952" s="251"/>
      <c r="H952" s="251"/>
      <c r="I952" s="251"/>
      <c r="J952" s="251"/>
      <c r="K952" s="249"/>
      <c r="L952" s="249"/>
      <c r="M952" s="249"/>
      <c r="N952" s="250"/>
      <c r="O952" s="250"/>
      <c r="P952" s="249"/>
      <c r="Q952" s="170"/>
      <c r="R952" s="248"/>
      <c r="S952" s="248"/>
      <c r="T952" s="130"/>
      <c r="U952" s="247"/>
      <c r="V952" s="1"/>
      <c r="W952" s="1"/>
      <c r="X952" s="1"/>
    </row>
    <row r="953" spans="1:24">
      <c r="A953" s="1"/>
      <c r="B953" s="253"/>
      <c r="C953" s="252"/>
      <c r="D953" s="252"/>
      <c r="E953" s="252"/>
      <c r="F953" s="252"/>
      <c r="G953" s="251"/>
      <c r="H953" s="251"/>
      <c r="I953" s="251"/>
      <c r="J953" s="251"/>
      <c r="K953" s="249"/>
      <c r="L953" s="249"/>
      <c r="M953" s="249"/>
      <c r="N953" s="250"/>
      <c r="O953" s="250"/>
      <c r="P953" s="249"/>
      <c r="Q953" s="170"/>
      <c r="R953" s="248"/>
      <c r="S953" s="248"/>
      <c r="T953" s="130"/>
      <c r="U953" s="247"/>
      <c r="V953" s="1"/>
      <c r="W953" s="1"/>
      <c r="X953" s="1"/>
    </row>
    <row r="954" spans="1:24">
      <c r="A954" s="1"/>
      <c r="B954" s="253"/>
      <c r="C954" s="252"/>
      <c r="D954" s="252"/>
      <c r="E954" s="252"/>
      <c r="F954" s="252"/>
      <c r="G954" s="251"/>
      <c r="H954" s="251"/>
      <c r="I954" s="251"/>
      <c r="J954" s="251"/>
      <c r="K954" s="249"/>
      <c r="L954" s="249"/>
      <c r="M954" s="249"/>
      <c r="N954" s="250"/>
      <c r="O954" s="250"/>
      <c r="P954" s="249"/>
      <c r="Q954" s="170"/>
      <c r="R954" s="248"/>
      <c r="S954" s="248"/>
      <c r="T954" s="130"/>
      <c r="U954" s="247"/>
      <c r="V954" s="1"/>
      <c r="W954" s="1"/>
      <c r="X954" s="1"/>
    </row>
    <row r="955" spans="1:24">
      <c r="A955" s="1"/>
      <c r="B955" s="253"/>
      <c r="C955" s="252"/>
      <c r="D955" s="252"/>
      <c r="E955" s="252"/>
      <c r="F955" s="252"/>
      <c r="G955" s="251"/>
      <c r="H955" s="251"/>
      <c r="I955" s="251"/>
      <c r="J955" s="251"/>
      <c r="K955" s="249"/>
      <c r="L955" s="249"/>
      <c r="M955" s="249"/>
      <c r="N955" s="250"/>
      <c r="O955" s="250"/>
      <c r="P955" s="249"/>
      <c r="Q955" s="170"/>
      <c r="R955" s="248"/>
      <c r="S955" s="248"/>
      <c r="T955" s="130"/>
      <c r="U955" s="247"/>
      <c r="V955" s="1"/>
      <c r="W955" s="1"/>
      <c r="X955" s="1"/>
    </row>
    <row r="956" spans="1:24">
      <c r="A956" s="1"/>
      <c r="B956" s="253"/>
      <c r="C956" s="252"/>
      <c r="D956" s="252"/>
      <c r="E956" s="252"/>
      <c r="F956" s="252"/>
      <c r="G956" s="251"/>
      <c r="H956" s="251"/>
      <c r="I956" s="251"/>
      <c r="J956" s="251"/>
      <c r="K956" s="249"/>
      <c r="L956" s="249"/>
      <c r="M956" s="249"/>
      <c r="N956" s="250"/>
      <c r="O956" s="250"/>
      <c r="P956" s="249"/>
      <c r="Q956" s="170"/>
      <c r="R956" s="248"/>
      <c r="S956" s="248"/>
      <c r="T956" s="130"/>
      <c r="U956" s="247"/>
      <c r="V956" s="1"/>
      <c r="W956" s="1"/>
      <c r="X956" s="1"/>
    </row>
    <row r="957" spans="1:24">
      <c r="A957" s="1"/>
      <c r="B957" s="253"/>
      <c r="C957" s="252"/>
      <c r="D957" s="252"/>
      <c r="E957" s="252"/>
      <c r="F957" s="252"/>
      <c r="G957" s="251"/>
      <c r="H957" s="251"/>
      <c r="I957" s="251"/>
      <c r="J957" s="251"/>
      <c r="K957" s="249"/>
      <c r="L957" s="249"/>
      <c r="M957" s="249"/>
      <c r="N957" s="250"/>
      <c r="O957" s="250"/>
      <c r="P957" s="249"/>
      <c r="Q957" s="170"/>
      <c r="R957" s="248"/>
      <c r="S957" s="248"/>
      <c r="T957" s="130"/>
      <c r="U957" s="247"/>
      <c r="V957" s="1"/>
      <c r="W957" s="1"/>
      <c r="X957" s="1"/>
    </row>
    <row r="958" spans="1:24">
      <c r="A958" s="1"/>
      <c r="B958" s="253"/>
      <c r="C958" s="252"/>
      <c r="D958" s="252"/>
      <c r="E958" s="252"/>
      <c r="F958" s="252"/>
      <c r="G958" s="251"/>
      <c r="H958" s="251"/>
      <c r="I958" s="251"/>
      <c r="J958" s="251"/>
      <c r="K958" s="249"/>
      <c r="L958" s="249"/>
      <c r="M958" s="249"/>
      <c r="N958" s="250"/>
      <c r="O958" s="250"/>
      <c r="P958" s="249"/>
      <c r="Q958" s="170"/>
      <c r="R958" s="248"/>
      <c r="S958" s="248"/>
      <c r="T958" s="130"/>
      <c r="U958" s="247"/>
      <c r="V958" s="1"/>
      <c r="W958" s="1"/>
      <c r="X958" s="1"/>
    </row>
    <row r="959" spans="1:24">
      <c r="A959" s="1"/>
      <c r="B959" s="253"/>
      <c r="C959" s="252"/>
      <c r="D959" s="252"/>
      <c r="E959" s="252"/>
      <c r="F959" s="252"/>
      <c r="G959" s="251"/>
      <c r="H959" s="251"/>
      <c r="I959" s="251"/>
      <c r="J959" s="251"/>
      <c r="K959" s="249"/>
      <c r="L959" s="249"/>
      <c r="M959" s="249"/>
      <c r="N959" s="250"/>
      <c r="O959" s="250"/>
      <c r="P959" s="249"/>
      <c r="Q959" s="170"/>
      <c r="R959" s="248"/>
      <c r="S959" s="248"/>
      <c r="T959" s="130"/>
      <c r="U959" s="247"/>
      <c r="V959" s="1"/>
      <c r="W959" s="1"/>
      <c r="X959" s="1"/>
    </row>
    <row r="960" spans="1:24">
      <c r="A960" s="1"/>
      <c r="B960" s="253"/>
      <c r="C960" s="252"/>
      <c r="D960" s="252"/>
      <c r="E960" s="252"/>
      <c r="F960" s="252"/>
      <c r="G960" s="251"/>
      <c r="H960" s="251"/>
      <c r="I960" s="251"/>
      <c r="J960" s="251"/>
      <c r="K960" s="249"/>
      <c r="L960" s="249"/>
      <c r="M960" s="249"/>
      <c r="N960" s="250"/>
      <c r="O960" s="250"/>
      <c r="P960" s="249"/>
      <c r="Q960" s="170"/>
      <c r="R960" s="248"/>
      <c r="S960" s="248"/>
      <c r="T960" s="130"/>
      <c r="U960" s="247"/>
      <c r="V960" s="1"/>
      <c r="W960" s="1"/>
      <c r="X960" s="1"/>
    </row>
    <row r="961" spans="1:24">
      <c r="A961" s="1"/>
      <c r="B961" s="253"/>
      <c r="C961" s="252"/>
      <c r="D961" s="252"/>
      <c r="E961" s="252"/>
      <c r="F961" s="252"/>
      <c r="G961" s="251"/>
      <c r="H961" s="251"/>
      <c r="I961" s="251"/>
      <c r="J961" s="251"/>
      <c r="K961" s="249"/>
      <c r="L961" s="249"/>
      <c r="M961" s="249"/>
      <c r="N961" s="250"/>
      <c r="O961" s="250"/>
      <c r="P961" s="249"/>
      <c r="Q961" s="170"/>
      <c r="R961" s="248"/>
      <c r="S961" s="248"/>
      <c r="T961" s="130"/>
      <c r="U961" s="247"/>
      <c r="V961" s="1"/>
      <c r="W961" s="1"/>
      <c r="X961" s="1"/>
    </row>
    <row r="962" spans="1:24">
      <c r="A962" s="1"/>
      <c r="B962" s="253"/>
      <c r="C962" s="252"/>
      <c r="D962" s="252"/>
      <c r="E962" s="252"/>
      <c r="F962" s="252"/>
      <c r="G962" s="251"/>
      <c r="H962" s="251"/>
      <c r="I962" s="251"/>
      <c r="J962" s="251"/>
      <c r="K962" s="249"/>
      <c r="L962" s="249"/>
      <c r="M962" s="249"/>
      <c r="N962" s="250"/>
      <c r="O962" s="250"/>
      <c r="P962" s="249"/>
      <c r="Q962" s="170"/>
      <c r="R962" s="248"/>
      <c r="S962" s="248"/>
      <c r="T962" s="130"/>
      <c r="U962" s="247"/>
      <c r="V962" s="1"/>
      <c r="W962" s="1"/>
      <c r="X962" s="1"/>
    </row>
    <row r="963" spans="1:24">
      <c r="A963" s="1"/>
      <c r="B963" s="253"/>
      <c r="C963" s="252"/>
      <c r="D963" s="252"/>
      <c r="E963" s="252"/>
      <c r="F963" s="252"/>
      <c r="G963" s="251"/>
      <c r="H963" s="251"/>
      <c r="I963" s="251"/>
      <c r="J963" s="251"/>
      <c r="K963" s="249"/>
      <c r="L963" s="249"/>
      <c r="M963" s="249"/>
      <c r="N963" s="250"/>
      <c r="O963" s="250"/>
      <c r="P963" s="249"/>
      <c r="Q963" s="170"/>
      <c r="R963" s="248"/>
      <c r="S963" s="248"/>
      <c r="T963" s="130"/>
      <c r="U963" s="247"/>
      <c r="V963" s="1"/>
      <c r="W963" s="1"/>
      <c r="X963" s="1"/>
    </row>
    <row r="964" spans="1:24">
      <c r="A964" s="1"/>
      <c r="B964" s="253"/>
      <c r="C964" s="252"/>
      <c r="D964" s="252"/>
      <c r="E964" s="252"/>
      <c r="F964" s="252"/>
      <c r="G964" s="251"/>
      <c r="H964" s="251"/>
      <c r="I964" s="251"/>
      <c r="J964" s="251"/>
      <c r="K964" s="249"/>
      <c r="L964" s="249"/>
      <c r="M964" s="249"/>
      <c r="N964" s="250"/>
      <c r="O964" s="250"/>
      <c r="P964" s="249"/>
      <c r="Q964" s="170"/>
      <c r="R964" s="248"/>
      <c r="S964" s="248"/>
      <c r="T964" s="130"/>
      <c r="U964" s="247"/>
      <c r="V964" s="1"/>
      <c r="W964" s="1"/>
      <c r="X964" s="1"/>
    </row>
    <row r="965" spans="1:24">
      <c r="A965" s="1"/>
      <c r="B965" s="253"/>
      <c r="C965" s="252"/>
      <c r="D965" s="252"/>
      <c r="E965" s="252"/>
      <c r="F965" s="252"/>
      <c r="G965" s="251"/>
      <c r="H965" s="251"/>
      <c r="I965" s="251"/>
      <c r="J965" s="251"/>
      <c r="K965" s="249"/>
      <c r="L965" s="249"/>
      <c r="M965" s="249"/>
      <c r="N965" s="250"/>
      <c r="O965" s="250"/>
      <c r="P965" s="249"/>
      <c r="Q965" s="170"/>
      <c r="R965" s="248"/>
      <c r="S965" s="248"/>
      <c r="T965" s="130"/>
      <c r="U965" s="247"/>
      <c r="V965" s="1"/>
      <c r="W965" s="1"/>
      <c r="X965" s="1"/>
    </row>
    <row r="966" spans="1:24">
      <c r="A966" s="1"/>
      <c r="B966" s="253"/>
      <c r="C966" s="252"/>
      <c r="D966" s="252"/>
      <c r="E966" s="252"/>
      <c r="F966" s="252"/>
      <c r="G966" s="251"/>
      <c r="H966" s="251"/>
      <c r="I966" s="251"/>
      <c r="J966" s="251"/>
      <c r="K966" s="249"/>
      <c r="L966" s="249"/>
      <c r="M966" s="249"/>
      <c r="N966" s="250"/>
      <c r="O966" s="250"/>
      <c r="P966" s="249"/>
      <c r="Q966" s="170"/>
      <c r="R966" s="248"/>
      <c r="S966" s="248"/>
      <c r="T966" s="130"/>
      <c r="U966" s="247"/>
      <c r="V966" s="1"/>
      <c r="W966" s="1"/>
      <c r="X966" s="1"/>
    </row>
    <row r="967" spans="1:24">
      <c r="A967" s="1"/>
      <c r="B967" s="253"/>
      <c r="C967" s="252"/>
      <c r="D967" s="252"/>
      <c r="E967" s="252"/>
      <c r="F967" s="252"/>
      <c r="G967" s="251"/>
      <c r="H967" s="251"/>
      <c r="I967" s="251"/>
      <c r="J967" s="251"/>
      <c r="K967" s="249"/>
      <c r="L967" s="249"/>
      <c r="M967" s="249"/>
      <c r="N967" s="250"/>
      <c r="O967" s="250"/>
      <c r="P967" s="249"/>
      <c r="Q967" s="170"/>
      <c r="R967" s="248"/>
      <c r="S967" s="248"/>
      <c r="T967" s="130"/>
      <c r="U967" s="247"/>
      <c r="V967" s="1"/>
      <c r="W967" s="1"/>
      <c r="X967" s="1"/>
    </row>
    <row r="968" spans="1:24">
      <c r="A968" s="1"/>
      <c r="B968" s="253"/>
      <c r="C968" s="252"/>
      <c r="D968" s="252"/>
      <c r="E968" s="252"/>
      <c r="F968" s="252"/>
      <c r="G968" s="251"/>
      <c r="H968" s="251"/>
      <c r="I968" s="251"/>
      <c r="J968" s="251"/>
      <c r="K968" s="249"/>
      <c r="L968" s="249"/>
      <c r="M968" s="249"/>
      <c r="N968" s="250"/>
      <c r="O968" s="250"/>
      <c r="P968" s="249"/>
      <c r="Q968" s="170"/>
      <c r="R968" s="248"/>
      <c r="S968" s="248"/>
      <c r="T968" s="130"/>
      <c r="U968" s="247"/>
      <c r="V968" s="1"/>
      <c r="W968" s="1"/>
      <c r="X968" s="1"/>
    </row>
    <row r="969" spans="1:24">
      <c r="A969" s="1"/>
      <c r="B969" s="253"/>
      <c r="C969" s="252"/>
      <c r="D969" s="252"/>
      <c r="E969" s="252"/>
      <c r="F969" s="252"/>
      <c r="G969" s="251"/>
      <c r="H969" s="251"/>
      <c r="I969" s="251"/>
      <c r="J969" s="251"/>
      <c r="K969" s="249"/>
      <c r="L969" s="249"/>
      <c r="M969" s="249"/>
      <c r="N969" s="250"/>
      <c r="O969" s="250"/>
      <c r="P969" s="249"/>
      <c r="Q969" s="170"/>
      <c r="R969" s="248"/>
      <c r="S969" s="248"/>
      <c r="T969" s="130"/>
      <c r="U969" s="247"/>
      <c r="V969" s="1"/>
      <c r="W969" s="1"/>
      <c r="X969" s="1"/>
    </row>
    <row r="970" spans="1:24">
      <c r="A970" s="1"/>
      <c r="B970" s="253"/>
      <c r="C970" s="252"/>
      <c r="D970" s="252"/>
      <c r="E970" s="252"/>
      <c r="F970" s="252"/>
      <c r="G970" s="251"/>
      <c r="H970" s="251"/>
      <c r="I970" s="251"/>
      <c r="J970" s="251"/>
      <c r="K970" s="249"/>
      <c r="L970" s="249"/>
      <c r="M970" s="249"/>
      <c r="N970" s="250"/>
      <c r="O970" s="250"/>
      <c r="P970" s="249"/>
      <c r="Q970" s="170"/>
      <c r="R970" s="248"/>
      <c r="S970" s="248"/>
      <c r="T970" s="130"/>
      <c r="U970" s="247"/>
      <c r="V970" s="1"/>
      <c r="W970" s="1"/>
      <c r="X970" s="1"/>
    </row>
    <row r="971" spans="1:24">
      <c r="A971" s="1"/>
      <c r="B971" s="253"/>
      <c r="C971" s="252"/>
      <c r="D971" s="252"/>
      <c r="E971" s="252"/>
      <c r="F971" s="252"/>
      <c r="G971" s="251"/>
      <c r="H971" s="251"/>
      <c r="I971" s="251"/>
      <c r="J971" s="251"/>
      <c r="K971" s="249"/>
      <c r="L971" s="249"/>
      <c r="M971" s="249"/>
      <c r="N971" s="250"/>
      <c r="O971" s="250"/>
      <c r="P971" s="249"/>
      <c r="Q971" s="170"/>
      <c r="R971" s="248"/>
      <c r="S971" s="248"/>
      <c r="T971" s="130"/>
      <c r="U971" s="247"/>
      <c r="V971" s="1"/>
      <c r="W971" s="1"/>
      <c r="X971" s="1"/>
    </row>
    <row r="972" spans="1:24">
      <c r="A972" s="1"/>
      <c r="B972" s="253"/>
      <c r="C972" s="252"/>
      <c r="D972" s="252"/>
      <c r="E972" s="252"/>
      <c r="F972" s="252"/>
      <c r="G972" s="251"/>
      <c r="H972" s="251"/>
      <c r="I972" s="251"/>
      <c r="J972" s="251"/>
      <c r="K972" s="249"/>
      <c r="L972" s="249"/>
      <c r="M972" s="249"/>
      <c r="N972" s="250"/>
      <c r="O972" s="250"/>
      <c r="P972" s="249"/>
      <c r="Q972" s="170"/>
      <c r="R972" s="248"/>
      <c r="S972" s="248"/>
      <c r="T972" s="130"/>
      <c r="U972" s="247"/>
      <c r="V972" s="1"/>
      <c r="W972" s="1"/>
      <c r="X972" s="1"/>
    </row>
    <row r="973" spans="1:24">
      <c r="A973" s="1"/>
      <c r="B973" s="253"/>
      <c r="C973" s="252"/>
      <c r="D973" s="252"/>
      <c r="E973" s="252"/>
      <c r="F973" s="252"/>
      <c r="G973" s="251"/>
      <c r="H973" s="251"/>
      <c r="I973" s="251"/>
      <c r="J973" s="251"/>
      <c r="K973" s="249"/>
      <c r="L973" s="249"/>
      <c r="M973" s="249"/>
      <c r="N973" s="250"/>
      <c r="O973" s="250"/>
      <c r="P973" s="249"/>
      <c r="Q973" s="170"/>
      <c r="R973" s="248"/>
      <c r="S973" s="248"/>
      <c r="T973" s="130"/>
      <c r="U973" s="247"/>
      <c r="V973" s="1"/>
      <c r="W973" s="1"/>
      <c r="X973" s="1"/>
    </row>
    <row r="974" spans="1:24">
      <c r="A974" s="1"/>
      <c r="B974" s="253"/>
      <c r="C974" s="252"/>
      <c r="D974" s="252"/>
      <c r="E974" s="252"/>
      <c r="F974" s="252"/>
      <c r="G974" s="251"/>
      <c r="H974" s="251"/>
      <c r="I974" s="251"/>
      <c r="J974" s="251"/>
      <c r="K974" s="249"/>
      <c r="L974" s="249"/>
      <c r="M974" s="249"/>
      <c r="N974" s="250"/>
      <c r="O974" s="250"/>
      <c r="P974" s="249"/>
      <c r="Q974" s="170"/>
      <c r="R974" s="248"/>
      <c r="S974" s="248"/>
      <c r="T974" s="130"/>
      <c r="U974" s="247"/>
      <c r="V974" s="1"/>
      <c r="W974" s="1"/>
      <c r="X974" s="1"/>
    </row>
    <row r="975" spans="1:24">
      <c r="A975" s="1"/>
      <c r="B975" s="253"/>
      <c r="C975" s="252"/>
      <c r="D975" s="252"/>
      <c r="E975" s="252"/>
      <c r="F975" s="252"/>
      <c r="G975" s="251"/>
      <c r="H975" s="251"/>
      <c r="I975" s="251"/>
      <c r="J975" s="251"/>
      <c r="K975" s="249"/>
      <c r="L975" s="249"/>
      <c r="M975" s="249"/>
      <c r="N975" s="250"/>
      <c r="O975" s="250"/>
      <c r="P975" s="249"/>
      <c r="Q975" s="170"/>
      <c r="R975" s="248"/>
      <c r="S975" s="248"/>
      <c r="T975" s="130"/>
      <c r="U975" s="247"/>
      <c r="V975" s="1"/>
      <c r="W975" s="1"/>
      <c r="X975" s="1"/>
    </row>
    <row r="976" spans="1:24">
      <c r="A976" s="1"/>
      <c r="B976" s="253"/>
      <c r="C976" s="252"/>
      <c r="D976" s="252"/>
      <c r="E976" s="252"/>
      <c r="F976" s="252"/>
      <c r="G976" s="251"/>
      <c r="H976" s="251"/>
      <c r="I976" s="251"/>
      <c r="J976" s="251"/>
      <c r="K976" s="249"/>
      <c r="L976" s="249"/>
      <c r="M976" s="249"/>
      <c r="N976" s="250"/>
      <c r="O976" s="250"/>
      <c r="P976" s="249"/>
      <c r="Q976" s="170"/>
      <c r="R976" s="248"/>
      <c r="S976" s="248"/>
      <c r="T976" s="130"/>
      <c r="U976" s="247"/>
      <c r="V976" s="1"/>
      <c r="W976" s="1"/>
      <c r="X976" s="1"/>
    </row>
    <row r="977" spans="1:24">
      <c r="A977" s="1"/>
      <c r="B977" s="253"/>
      <c r="C977" s="252"/>
      <c r="D977" s="252"/>
      <c r="E977" s="252"/>
      <c r="F977" s="252"/>
      <c r="G977" s="251"/>
      <c r="H977" s="251"/>
      <c r="I977" s="251"/>
      <c r="J977" s="251"/>
      <c r="K977" s="249"/>
      <c r="L977" s="249"/>
      <c r="M977" s="249"/>
      <c r="N977" s="250"/>
      <c r="O977" s="250"/>
      <c r="P977" s="249"/>
      <c r="Q977" s="170"/>
      <c r="R977" s="248"/>
      <c r="S977" s="248"/>
      <c r="T977" s="130"/>
      <c r="U977" s="247"/>
      <c r="V977" s="1"/>
      <c r="W977" s="1"/>
      <c r="X977" s="1"/>
    </row>
    <row r="978" spans="1:24">
      <c r="A978" s="1"/>
      <c r="B978" s="253"/>
      <c r="C978" s="252"/>
      <c r="D978" s="252"/>
      <c r="E978" s="252"/>
      <c r="F978" s="252"/>
      <c r="G978" s="251"/>
      <c r="H978" s="251"/>
      <c r="I978" s="251"/>
      <c r="J978" s="251"/>
      <c r="K978" s="249"/>
      <c r="L978" s="249"/>
      <c r="M978" s="249"/>
      <c r="N978" s="250"/>
      <c r="O978" s="250"/>
      <c r="P978" s="249"/>
      <c r="Q978" s="170"/>
      <c r="R978" s="248"/>
      <c r="S978" s="248"/>
      <c r="T978" s="130"/>
      <c r="U978" s="247"/>
      <c r="V978" s="1"/>
      <c r="W978" s="1"/>
      <c r="X978" s="1"/>
    </row>
    <row r="979" spans="1:24">
      <c r="A979" s="1"/>
      <c r="B979" s="253"/>
      <c r="C979" s="252"/>
      <c r="D979" s="252"/>
      <c r="E979" s="252"/>
      <c r="F979" s="252"/>
      <c r="G979" s="251"/>
      <c r="H979" s="251"/>
      <c r="I979" s="251"/>
      <c r="J979" s="251"/>
      <c r="K979" s="249"/>
      <c r="L979" s="249"/>
      <c r="M979" s="249"/>
      <c r="N979" s="250"/>
      <c r="O979" s="250"/>
      <c r="P979" s="249"/>
      <c r="Q979" s="170"/>
      <c r="R979" s="248"/>
      <c r="S979" s="248"/>
      <c r="T979" s="130"/>
      <c r="U979" s="247"/>
      <c r="V979" s="1"/>
      <c r="W979" s="1"/>
      <c r="X979" s="1"/>
    </row>
    <row r="980" spans="1:24">
      <c r="A980" s="1"/>
      <c r="B980" s="253"/>
      <c r="C980" s="252"/>
      <c r="D980" s="252"/>
      <c r="E980" s="252"/>
      <c r="F980" s="252"/>
      <c r="G980" s="251"/>
      <c r="H980" s="251"/>
      <c r="I980" s="251"/>
      <c r="J980" s="251"/>
      <c r="K980" s="249"/>
      <c r="L980" s="249"/>
      <c r="M980" s="249"/>
      <c r="N980" s="250"/>
      <c r="O980" s="250"/>
      <c r="P980" s="249"/>
      <c r="Q980" s="170"/>
      <c r="R980" s="248"/>
      <c r="S980" s="248"/>
      <c r="T980" s="130"/>
      <c r="U980" s="247"/>
      <c r="V980" s="1"/>
      <c r="W980" s="1"/>
      <c r="X980" s="1"/>
    </row>
    <row r="981" spans="1:24">
      <c r="A981" s="1"/>
      <c r="B981" s="253"/>
      <c r="C981" s="252"/>
      <c r="D981" s="252"/>
      <c r="E981" s="252"/>
      <c r="F981" s="252"/>
      <c r="G981" s="251"/>
      <c r="H981" s="251"/>
      <c r="I981" s="251"/>
      <c r="J981" s="251"/>
      <c r="K981" s="249"/>
      <c r="L981" s="249"/>
      <c r="M981" s="249"/>
      <c r="N981" s="250"/>
      <c r="O981" s="250"/>
      <c r="P981" s="249"/>
      <c r="Q981" s="170"/>
      <c r="R981" s="248"/>
      <c r="S981" s="248"/>
      <c r="T981" s="130"/>
      <c r="U981" s="247"/>
      <c r="V981" s="1"/>
      <c r="W981" s="1"/>
      <c r="X981" s="1"/>
    </row>
    <row r="982" spans="1:24">
      <c r="A982" s="1"/>
      <c r="B982" s="253"/>
      <c r="C982" s="252"/>
      <c r="D982" s="252"/>
      <c r="E982" s="252"/>
      <c r="F982" s="252"/>
      <c r="G982" s="251"/>
      <c r="H982" s="251"/>
      <c r="I982" s="251"/>
      <c r="J982" s="251"/>
      <c r="K982" s="249"/>
      <c r="L982" s="249"/>
      <c r="M982" s="249"/>
      <c r="N982" s="250"/>
      <c r="O982" s="250"/>
      <c r="P982" s="249"/>
      <c r="Q982" s="170"/>
      <c r="R982" s="248"/>
      <c r="S982" s="248"/>
      <c r="T982" s="130"/>
      <c r="U982" s="247"/>
      <c r="V982" s="1"/>
      <c r="W982" s="1"/>
      <c r="X982" s="1"/>
    </row>
    <row r="983" spans="1:24">
      <c r="A983" s="1"/>
      <c r="B983" s="253"/>
      <c r="C983" s="252"/>
      <c r="D983" s="252"/>
      <c r="E983" s="252"/>
      <c r="F983" s="252"/>
      <c r="G983" s="251"/>
      <c r="H983" s="251"/>
      <c r="I983" s="251"/>
      <c r="J983" s="251"/>
      <c r="K983" s="249"/>
      <c r="L983" s="249"/>
      <c r="M983" s="249"/>
      <c r="N983" s="250"/>
      <c r="O983" s="250"/>
      <c r="P983" s="249"/>
      <c r="Q983" s="170"/>
      <c r="R983" s="248"/>
      <c r="S983" s="248"/>
      <c r="T983" s="130"/>
      <c r="U983" s="247"/>
      <c r="V983" s="1"/>
      <c r="W983" s="1"/>
      <c r="X983" s="1"/>
    </row>
    <row r="984" spans="1:24">
      <c r="A984" s="1"/>
      <c r="B984" s="253"/>
      <c r="C984" s="252"/>
      <c r="D984" s="252"/>
      <c r="E984" s="252"/>
      <c r="F984" s="252"/>
      <c r="G984" s="251"/>
      <c r="H984" s="251"/>
      <c r="I984" s="251"/>
      <c r="J984" s="251"/>
      <c r="K984" s="249"/>
      <c r="L984" s="249"/>
      <c r="M984" s="249"/>
      <c r="N984" s="250"/>
      <c r="O984" s="250"/>
      <c r="P984" s="249"/>
      <c r="Q984" s="170"/>
      <c r="R984" s="248"/>
      <c r="S984" s="248"/>
      <c r="T984" s="130"/>
      <c r="U984" s="247"/>
      <c r="V984" s="1"/>
      <c r="W984" s="1"/>
      <c r="X984" s="1"/>
    </row>
    <row r="985" spans="1:24">
      <c r="A985" s="1"/>
      <c r="B985" s="253"/>
      <c r="C985" s="252"/>
      <c r="D985" s="252"/>
      <c r="E985" s="252"/>
      <c r="F985" s="252"/>
      <c r="G985" s="251"/>
      <c r="H985" s="251"/>
      <c r="I985" s="251"/>
      <c r="J985" s="251"/>
      <c r="K985" s="249"/>
      <c r="L985" s="249"/>
      <c r="M985" s="249"/>
      <c r="N985" s="250"/>
      <c r="O985" s="250"/>
      <c r="P985" s="249"/>
      <c r="Q985" s="170"/>
      <c r="R985" s="248"/>
      <c r="S985" s="248"/>
      <c r="T985" s="130"/>
      <c r="U985" s="247"/>
      <c r="V985" s="1"/>
      <c r="W985" s="1"/>
      <c r="X985" s="1"/>
    </row>
    <row r="986" spans="1:24">
      <c r="A986" s="1"/>
      <c r="B986" s="253"/>
      <c r="C986" s="252"/>
      <c r="D986" s="252"/>
      <c r="E986" s="252"/>
      <c r="F986" s="252"/>
      <c r="G986" s="251"/>
      <c r="H986" s="251"/>
      <c r="I986" s="251"/>
      <c r="J986" s="251"/>
      <c r="K986" s="249"/>
      <c r="L986" s="249"/>
      <c r="M986" s="249"/>
      <c r="N986" s="250"/>
      <c r="O986" s="250"/>
      <c r="P986" s="249"/>
      <c r="Q986" s="170"/>
      <c r="R986" s="248"/>
      <c r="S986" s="248"/>
      <c r="T986" s="130"/>
      <c r="U986" s="247"/>
      <c r="V986" s="1"/>
      <c r="W986" s="1"/>
      <c r="X986" s="1"/>
    </row>
    <row r="987" spans="1:24">
      <c r="A987" s="1"/>
      <c r="B987" s="253"/>
      <c r="C987" s="252"/>
      <c r="D987" s="252"/>
      <c r="E987" s="252"/>
      <c r="F987" s="252"/>
      <c r="G987" s="251"/>
      <c r="H987" s="251"/>
      <c r="I987" s="251"/>
      <c r="J987" s="251"/>
      <c r="K987" s="249"/>
      <c r="L987" s="249"/>
      <c r="M987" s="249"/>
      <c r="N987" s="250"/>
      <c r="O987" s="250"/>
      <c r="P987" s="249"/>
      <c r="Q987" s="170"/>
      <c r="R987" s="248"/>
      <c r="S987" s="248"/>
      <c r="T987" s="130"/>
      <c r="U987" s="247"/>
      <c r="V987" s="1"/>
      <c r="W987" s="1"/>
      <c r="X987" s="1"/>
    </row>
    <row r="988" spans="1:24">
      <c r="A988" s="1"/>
      <c r="B988" s="253"/>
      <c r="C988" s="252"/>
      <c r="D988" s="252"/>
      <c r="E988" s="252"/>
      <c r="F988" s="252"/>
      <c r="G988" s="251"/>
      <c r="H988" s="251"/>
      <c r="I988" s="251"/>
      <c r="J988" s="251"/>
      <c r="K988" s="249"/>
      <c r="L988" s="249"/>
      <c r="M988" s="249"/>
      <c r="N988" s="250"/>
      <c r="O988" s="250"/>
      <c r="P988" s="249"/>
      <c r="Q988" s="170"/>
      <c r="R988" s="248"/>
      <c r="S988" s="248"/>
      <c r="T988" s="130"/>
      <c r="U988" s="247"/>
      <c r="V988" s="1"/>
      <c r="W988" s="1"/>
      <c r="X988" s="1"/>
    </row>
    <row r="989" spans="1:24">
      <c r="A989" s="1"/>
      <c r="B989" s="253"/>
      <c r="C989" s="252"/>
      <c r="D989" s="252"/>
      <c r="E989" s="252"/>
      <c r="F989" s="252"/>
      <c r="G989" s="251"/>
      <c r="H989" s="251"/>
      <c r="I989" s="251"/>
      <c r="J989" s="251"/>
      <c r="K989" s="249"/>
      <c r="L989" s="249"/>
      <c r="M989" s="249"/>
      <c r="N989" s="250"/>
      <c r="O989" s="250"/>
      <c r="P989" s="249"/>
      <c r="Q989" s="170"/>
      <c r="R989" s="248"/>
      <c r="S989" s="248"/>
      <c r="T989" s="130"/>
      <c r="U989" s="247"/>
      <c r="V989" s="1"/>
      <c r="W989" s="1"/>
      <c r="X989" s="1"/>
    </row>
    <row r="990" spans="1:24">
      <c r="A990" s="1"/>
      <c r="B990" s="253"/>
      <c r="C990" s="252"/>
      <c r="D990" s="252"/>
      <c r="E990" s="252"/>
      <c r="F990" s="252"/>
      <c r="G990" s="251"/>
      <c r="H990" s="251"/>
      <c r="I990" s="251"/>
      <c r="J990" s="251"/>
      <c r="K990" s="249"/>
      <c r="L990" s="249"/>
      <c r="M990" s="249"/>
      <c r="N990" s="250"/>
      <c r="O990" s="250"/>
      <c r="P990" s="249"/>
      <c r="Q990" s="170"/>
      <c r="R990" s="248"/>
      <c r="S990" s="248"/>
      <c r="T990" s="130"/>
      <c r="U990" s="247"/>
      <c r="V990" s="1"/>
      <c r="W990" s="1"/>
      <c r="X990" s="1"/>
    </row>
    <row r="991" spans="1:24">
      <c r="A991" s="1"/>
      <c r="B991" s="253"/>
      <c r="C991" s="252"/>
      <c r="D991" s="252"/>
      <c r="E991" s="252"/>
      <c r="F991" s="252"/>
      <c r="G991" s="251"/>
      <c r="H991" s="251"/>
      <c r="I991" s="251"/>
      <c r="J991" s="251"/>
      <c r="K991" s="249"/>
      <c r="L991" s="249"/>
      <c r="M991" s="249"/>
      <c r="N991" s="250"/>
      <c r="O991" s="250"/>
      <c r="P991" s="249"/>
      <c r="Q991" s="170"/>
      <c r="R991" s="248"/>
      <c r="S991" s="248"/>
      <c r="T991" s="130"/>
      <c r="U991" s="247"/>
      <c r="V991" s="1"/>
      <c r="W991" s="1"/>
      <c r="X991" s="1"/>
    </row>
    <row r="992" spans="1:24">
      <c r="A992" s="1"/>
      <c r="B992" s="253"/>
      <c r="C992" s="252"/>
      <c r="D992" s="252"/>
      <c r="E992" s="252"/>
      <c r="F992" s="252"/>
      <c r="G992" s="251"/>
      <c r="H992" s="251"/>
      <c r="I992" s="251"/>
      <c r="J992" s="251"/>
      <c r="K992" s="249"/>
      <c r="L992" s="249"/>
      <c r="M992" s="249"/>
      <c r="N992" s="250"/>
      <c r="O992" s="250"/>
      <c r="P992" s="249"/>
      <c r="Q992" s="170"/>
      <c r="R992" s="248"/>
      <c r="S992" s="248"/>
      <c r="T992" s="130"/>
      <c r="U992" s="247"/>
      <c r="V992" s="1"/>
      <c r="W992" s="1"/>
      <c r="X992" s="1"/>
    </row>
    <row r="993" spans="1:24">
      <c r="A993" s="1"/>
      <c r="B993" s="253"/>
      <c r="C993" s="252"/>
      <c r="D993" s="252"/>
      <c r="E993" s="252"/>
      <c r="F993" s="252"/>
      <c r="G993" s="251"/>
      <c r="H993" s="251"/>
      <c r="I993" s="251"/>
      <c r="J993" s="251"/>
      <c r="K993" s="249"/>
      <c r="L993" s="249"/>
      <c r="M993" s="249"/>
      <c r="N993" s="250"/>
      <c r="O993" s="250"/>
      <c r="P993" s="249"/>
      <c r="Q993" s="170"/>
      <c r="R993" s="248"/>
      <c r="S993" s="248"/>
      <c r="T993" s="130"/>
      <c r="U993" s="247"/>
      <c r="V993" s="1"/>
      <c r="W993" s="1"/>
      <c r="X993" s="1"/>
    </row>
    <row r="994" spans="1:24">
      <c r="A994" s="1"/>
      <c r="B994" s="253"/>
      <c r="C994" s="252"/>
      <c r="D994" s="252"/>
      <c r="E994" s="252"/>
      <c r="F994" s="252"/>
      <c r="G994" s="251"/>
      <c r="H994" s="251"/>
      <c r="I994" s="251"/>
      <c r="J994" s="251"/>
      <c r="K994" s="249"/>
      <c r="L994" s="249"/>
      <c r="M994" s="249"/>
      <c r="N994" s="250"/>
      <c r="O994" s="250"/>
      <c r="P994" s="249"/>
      <c r="Q994" s="170"/>
      <c r="R994" s="248"/>
      <c r="S994" s="248"/>
      <c r="T994" s="130"/>
      <c r="U994" s="247"/>
      <c r="V994" s="1"/>
      <c r="W994" s="1"/>
      <c r="X994" s="1"/>
    </row>
    <row r="995" spans="1:24">
      <c r="A995" s="1"/>
      <c r="B995" s="253"/>
      <c r="C995" s="252"/>
      <c r="D995" s="252"/>
      <c r="E995" s="252"/>
      <c r="F995" s="252"/>
      <c r="G995" s="251"/>
      <c r="H995" s="251"/>
      <c r="I995" s="251"/>
      <c r="J995" s="251"/>
      <c r="K995" s="249"/>
      <c r="L995" s="249"/>
      <c r="M995" s="249"/>
      <c r="N995" s="250"/>
      <c r="O995" s="250"/>
      <c r="P995" s="249"/>
      <c r="Q995" s="170"/>
      <c r="R995" s="248"/>
      <c r="S995" s="248"/>
      <c r="T995" s="130"/>
      <c r="U995" s="247"/>
      <c r="V995" s="1"/>
      <c r="W995" s="1"/>
      <c r="X995" s="1"/>
    </row>
    <row r="996" spans="1:24">
      <c r="A996" s="1"/>
      <c r="B996" s="253"/>
      <c r="C996" s="252"/>
      <c r="D996" s="252"/>
      <c r="E996" s="252"/>
      <c r="F996" s="252"/>
      <c r="G996" s="251"/>
      <c r="H996" s="251"/>
      <c r="I996" s="251"/>
      <c r="J996" s="251"/>
      <c r="K996" s="249"/>
      <c r="L996" s="249"/>
      <c r="M996" s="249"/>
      <c r="N996" s="250"/>
      <c r="O996" s="250"/>
      <c r="P996" s="249"/>
      <c r="Q996" s="170"/>
      <c r="R996" s="248"/>
      <c r="S996" s="248"/>
      <c r="T996" s="130"/>
      <c r="U996" s="247"/>
      <c r="V996" s="1"/>
      <c r="W996" s="1"/>
      <c r="X996" s="1"/>
    </row>
    <row r="997" spans="1:24">
      <c r="A997" s="1"/>
      <c r="B997" s="253"/>
      <c r="C997" s="252"/>
      <c r="D997" s="252"/>
      <c r="E997" s="252"/>
      <c r="F997" s="252"/>
      <c r="G997" s="251"/>
      <c r="H997" s="251"/>
      <c r="I997" s="251"/>
      <c r="J997" s="251"/>
      <c r="K997" s="249"/>
      <c r="L997" s="249"/>
      <c r="M997" s="249"/>
      <c r="N997" s="250"/>
      <c r="O997" s="250"/>
      <c r="P997" s="249"/>
      <c r="Q997" s="170"/>
      <c r="R997" s="248"/>
      <c r="S997" s="248"/>
      <c r="T997" s="130"/>
      <c r="U997" s="247"/>
      <c r="V997" s="1"/>
      <c r="W997" s="1"/>
      <c r="X997" s="1"/>
    </row>
    <row r="998" spans="1:24">
      <c r="A998" s="1"/>
      <c r="B998" s="253"/>
      <c r="C998" s="252"/>
      <c r="D998" s="252"/>
      <c r="E998" s="252"/>
      <c r="F998" s="252"/>
      <c r="G998" s="251"/>
      <c r="H998" s="251"/>
      <c r="I998" s="251"/>
      <c r="J998" s="251"/>
      <c r="K998" s="249"/>
      <c r="L998" s="249"/>
      <c r="M998" s="249"/>
      <c r="N998" s="250"/>
      <c r="O998" s="250"/>
      <c r="P998" s="249"/>
      <c r="Q998" s="170"/>
      <c r="R998" s="248"/>
      <c r="S998" s="248"/>
      <c r="T998" s="130"/>
      <c r="U998" s="247"/>
      <c r="V998" s="1"/>
      <c r="W998" s="1"/>
      <c r="X998" s="1"/>
    </row>
    <row r="999" spans="1:24">
      <c r="A999" s="1"/>
      <c r="B999" s="253"/>
      <c r="C999" s="252"/>
      <c r="D999" s="252"/>
      <c r="E999" s="252"/>
      <c r="F999" s="252"/>
      <c r="G999" s="251"/>
      <c r="H999" s="251"/>
      <c r="I999" s="251"/>
      <c r="J999" s="251"/>
      <c r="K999" s="249"/>
      <c r="L999" s="249"/>
      <c r="M999" s="249"/>
      <c r="N999" s="250"/>
      <c r="O999" s="250"/>
      <c r="P999" s="249"/>
      <c r="Q999" s="170"/>
      <c r="R999" s="248"/>
      <c r="S999" s="248"/>
      <c r="T999" s="130"/>
      <c r="U999" s="247"/>
      <c r="V999" s="1"/>
      <c r="W999" s="1"/>
      <c r="X999" s="1"/>
    </row>
    <row r="1000" spans="1:24">
      <c r="A1000" s="1"/>
      <c r="B1000" s="253"/>
      <c r="C1000" s="252"/>
      <c r="D1000" s="252"/>
      <c r="E1000" s="252"/>
      <c r="F1000" s="252"/>
      <c r="G1000" s="251"/>
      <c r="H1000" s="251"/>
      <c r="I1000" s="251"/>
      <c r="J1000" s="251"/>
      <c r="K1000" s="249"/>
      <c r="L1000" s="249"/>
      <c r="M1000" s="249"/>
      <c r="N1000" s="250"/>
      <c r="O1000" s="250"/>
      <c r="P1000" s="249"/>
      <c r="Q1000" s="170"/>
      <c r="R1000" s="248"/>
      <c r="S1000" s="248"/>
      <c r="T1000" s="130"/>
      <c r="U1000" s="247"/>
      <c r="V1000" s="1"/>
      <c r="W1000" s="1"/>
      <c r="X1000" s="1"/>
    </row>
    <row r="1001" spans="1:24">
      <c r="A1001" s="1"/>
      <c r="B1001" s="253"/>
      <c r="C1001" s="252"/>
      <c r="D1001" s="252"/>
      <c r="E1001" s="252"/>
      <c r="F1001" s="252"/>
      <c r="G1001" s="251"/>
      <c r="H1001" s="251"/>
      <c r="I1001" s="251"/>
      <c r="J1001" s="251"/>
      <c r="K1001" s="249"/>
      <c r="L1001" s="249"/>
      <c r="M1001" s="249"/>
      <c r="N1001" s="250"/>
      <c r="O1001" s="250"/>
      <c r="P1001" s="249"/>
      <c r="Q1001" s="170"/>
      <c r="R1001" s="248"/>
      <c r="S1001" s="248"/>
      <c r="T1001" s="130"/>
      <c r="U1001" s="247"/>
      <c r="V1001" s="1"/>
      <c r="W1001" s="1"/>
      <c r="X1001" s="1"/>
    </row>
    <row r="1002" spans="1:24">
      <c r="A1002" s="1"/>
      <c r="B1002" s="253"/>
      <c r="C1002" s="252"/>
      <c r="D1002" s="252"/>
      <c r="E1002" s="252"/>
      <c r="F1002" s="252"/>
      <c r="G1002" s="251"/>
      <c r="H1002" s="251"/>
      <c r="I1002" s="251"/>
      <c r="J1002" s="251"/>
      <c r="K1002" s="249"/>
      <c r="L1002" s="249"/>
      <c r="M1002" s="249"/>
      <c r="N1002" s="250"/>
      <c r="O1002" s="250"/>
      <c r="P1002" s="249"/>
      <c r="Q1002" s="170"/>
      <c r="R1002" s="248"/>
      <c r="S1002" s="248"/>
      <c r="T1002" s="130"/>
      <c r="U1002" s="247"/>
      <c r="V1002" s="1"/>
      <c r="W1002" s="1"/>
      <c r="X1002" s="1"/>
    </row>
  </sheetData>
  <mergeCells count="18">
    <mergeCell ref="U2:U3"/>
    <mergeCell ref="T2:T3"/>
    <mergeCell ref="R168:R169"/>
    <mergeCell ref="A152:A153"/>
    <mergeCell ref="R152:R153"/>
    <mergeCell ref="A148:A149"/>
    <mergeCell ref="C2:J2"/>
    <mergeCell ref="K2:P2"/>
    <mergeCell ref="G3:J3"/>
    <mergeCell ref="L3:P3"/>
    <mergeCell ref="B2:B3"/>
    <mergeCell ref="A5:A6"/>
    <mergeCell ref="A180:A181"/>
    <mergeCell ref="A168:A169"/>
    <mergeCell ref="R180:R181"/>
    <mergeCell ref="Q2:Q3"/>
    <mergeCell ref="R5:R6"/>
    <mergeCell ref="R148:R149"/>
  </mergeCells>
  <phoneticPr fontId="16"/>
  <pageMargins left="0.70866141732283472" right="0.70866141732283472" top="0.74803149606299213" bottom="0.74803149606299213" header="0.31496062992125984" footer="0.31496062992125984"/>
  <pageSetup paperSize="8" scale="99" fitToHeight="10" orientation="landscape"/>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3" topLeftCell="A4" activePane="bottomLeft" state="frozen"/>
      <selection pane="bottomLeft" activeCell="L12" sqref="L12"/>
    </sheetView>
  </sheetViews>
  <sheetFormatPr defaultColWidth="12.625" defaultRowHeight="13.5"/>
  <cols>
    <col min="1" max="2" width="4.5" style="9" customWidth="1"/>
    <col min="3" max="3" width="3" style="9" customWidth="1"/>
    <col min="4" max="4" width="3.5" style="9" customWidth="1"/>
    <col min="5" max="5" width="4.125" style="9" customWidth="1"/>
    <col min="6" max="6" width="3.5" style="9" customWidth="1"/>
    <col min="7" max="7" width="5.625" style="9" customWidth="1"/>
    <col min="8" max="10" width="2.5" style="9" customWidth="1"/>
    <col min="11" max="11" width="7" style="9" customWidth="1"/>
    <col min="12" max="12" width="3.875" style="9" customWidth="1"/>
    <col min="13" max="15" width="2.125" style="9" customWidth="1"/>
    <col min="16" max="16" width="2.375" style="9" customWidth="1"/>
    <col min="17" max="17" width="41.375" style="1" customWidth="1"/>
    <col min="18" max="18" width="5" style="9" customWidth="1"/>
    <col min="19" max="19" width="26.5" style="9" customWidth="1"/>
    <col min="20" max="20" width="42.875" style="9" customWidth="1"/>
    <col min="21" max="21" width="8.125" style="9" customWidth="1"/>
    <col min="22" max="26" width="9" style="9" customWidth="1"/>
    <col min="27" max="16384" width="12.625" style="9"/>
  </cols>
  <sheetData>
    <row r="1" spans="1:26" ht="14.25" thickBot="1">
      <c r="A1" s="1"/>
      <c r="B1" s="357"/>
      <c r="C1" s="359"/>
      <c r="D1" s="359"/>
      <c r="E1" s="359"/>
      <c r="F1" s="359"/>
      <c r="G1" s="359"/>
      <c r="H1" s="357"/>
      <c r="I1" s="357"/>
      <c r="J1" s="357"/>
      <c r="K1" s="358"/>
      <c r="L1" s="357"/>
      <c r="M1" s="357"/>
      <c r="N1" s="357"/>
      <c r="O1" s="357"/>
      <c r="P1" s="357"/>
      <c r="Q1" s="130"/>
      <c r="R1" s="81"/>
      <c r="S1" s="130"/>
      <c r="T1" s="356" t="s">
        <v>1850</v>
      </c>
      <c r="U1" s="81"/>
      <c r="V1" s="1"/>
      <c r="W1" s="1"/>
      <c r="X1" s="1"/>
      <c r="Y1" s="1"/>
      <c r="Z1" s="1"/>
    </row>
    <row r="2" spans="1:26" ht="17.100000000000001" customHeight="1">
      <c r="A2" s="1"/>
      <c r="B2" s="1117" t="s">
        <v>0</v>
      </c>
      <c r="C2" s="1113" t="s">
        <v>1</v>
      </c>
      <c r="D2" s="1107"/>
      <c r="E2" s="1107"/>
      <c r="F2" s="1107"/>
      <c r="G2" s="1107"/>
      <c r="H2" s="1107"/>
      <c r="I2" s="1107"/>
      <c r="J2" s="1107"/>
      <c r="K2" s="1106" t="s">
        <v>2</v>
      </c>
      <c r="L2" s="1107"/>
      <c r="M2" s="1107"/>
      <c r="N2" s="1107"/>
      <c r="O2" s="1107"/>
      <c r="P2" s="1107"/>
      <c r="Q2" s="1141" t="s">
        <v>3</v>
      </c>
      <c r="R2" s="355"/>
      <c r="S2" s="11" t="s">
        <v>4</v>
      </c>
      <c r="T2" s="1141" t="s">
        <v>5</v>
      </c>
      <c r="U2" s="1141" t="s">
        <v>6</v>
      </c>
      <c r="V2" s="1"/>
      <c r="W2" s="1"/>
      <c r="X2" s="1"/>
      <c r="Y2" s="1"/>
      <c r="Z2" s="1"/>
    </row>
    <row r="3" spans="1:26" ht="23.25" thickBot="1">
      <c r="A3" s="12" t="s">
        <v>7</v>
      </c>
      <c r="B3" s="1118"/>
      <c r="C3" s="13" t="s">
        <v>8</v>
      </c>
      <c r="D3" s="13" t="s">
        <v>9</v>
      </c>
      <c r="E3" s="13" t="s">
        <v>10</v>
      </c>
      <c r="F3" s="13" t="s">
        <v>11</v>
      </c>
      <c r="G3" s="1149" t="s">
        <v>12</v>
      </c>
      <c r="H3" s="1115"/>
      <c r="I3" s="1115"/>
      <c r="J3" s="1150"/>
      <c r="K3" s="14" t="s">
        <v>13</v>
      </c>
      <c r="L3" s="1119" t="s">
        <v>12</v>
      </c>
      <c r="M3" s="1120"/>
      <c r="N3" s="1120"/>
      <c r="O3" s="1120"/>
      <c r="P3" s="1120"/>
      <c r="Q3" s="1116"/>
      <c r="R3" s="353" t="s">
        <v>7</v>
      </c>
      <c r="S3" s="16" t="s">
        <v>1277</v>
      </c>
      <c r="T3" s="1104"/>
      <c r="U3" s="1104"/>
      <c r="V3" s="1"/>
      <c r="W3" s="1"/>
      <c r="X3" s="1"/>
      <c r="Y3" s="1"/>
      <c r="Z3" s="1"/>
    </row>
    <row r="4" spans="1:26" ht="22.5">
      <c r="A4" s="1">
        <v>1</v>
      </c>
      <c r="B4" s="352">
        <v>4</v>
      </c>
      <c r="C4" s="18">
        <v>3</v>
      </c>
      <c r="D4" s="18"/>
      <c r="E4" s="18"/>
      <c r="F4" s="18"/>
      <c r="G4" s="19"/>
      <c r="H4" s="308"/>
      <c r="I4" s="308"/>
      <c r="J4" s="307"/>
      <c r="K4" s="309" t="s">
        <v>1849</v>
      </c>
      <c r="L4" s="308"/>
      <c r="M4" s="308"/>
      <c r="N4" s="308"/>
      <c r="O4" s="308"/>
      <c r="P4" s="307"/>
      <c r="Q4" s="306" t="s">
        <v>1848</v>
      </c>
      <c r="R4" s="81">
        <v>1</v>
      </c>
      <c r="S4" s="351"/>
      <c r="T4" s="350"/>
      <c r="U4" s="349"/>
      <c r="V4" s="1"/>
      <c r="W4" s="1"/>
      <c r="X4" s="1"/>
      <c r="Y4" s="1"/>
      <c r="Z4" s="1"/>
    </row>
    <row r="5" spans="1:26" ht="45">
      <c r="A5" s="1">
        <f t="shared" ref="A5:A17" si="0">(A4+1)</f>
        <v>2</v>
      </c>
      <c r="B5" s="348" t="s">
        <v>1836</v>
      </c>
      <c r="C5" s="127">
        <v>3</v>
      </c>
      <c r="D5" s="127">
        <v>1</v>
      </c>
      <c r="E5" s="127" t="s">
        <v>17</v>
      </c>
      <c r="F5" s="127"/>
      <c r="G5" s="30"/>
      <c r="H5" s="258"/>
      <c r="I5" s="258"/>
      <c r="J5" s="257"/>
      <c r="K5" s="277" t="s">
        <v>1847</v>
      </c>
      <c r="L5" s="258"/>
      <c r="M5" s="258"/>
      <c r="N5" s="258"/>
      <c r="O5" s="258"/>
      <c r="P5" s="257"/>
      <c r="Q5" s="137" t="s">
        <v>1846</v>
      </c>
      <c r="R5" s="81">
        <f t="shared" ref="R5:R17" si="1">(R4+1)</f>
        <v>2</v>
      </c>
      <c r="S5" s="103"/>
      <c r="T5" s="103"/>
      <c r="U5" s="315"/>
      <c r="V5" s="1"/>
      <c r="W5" s="1"/>
      <c r="X5" s="1"/>
      <c r="Y5" s="1"/>
      <c r="Z5" s="1"/>
    </row>
    <row r="6" spans="1:26" ht="56.25">
      <c r="A6" s="1">
        <f t="shared" si="0"/>
        <v>3</v>
      </c>
      <c r="B6" s="347" t="s">
        <v>1836</v>
      </c>
      <c r="C6" s="41">
        <v>3</v>
      </c>
      <c r="D6" s="41">
        <v>1</v>
      </c>
      <c r="E6" s="41" t="s">
        <v>17</v>
      </c>
      <c r="F6" s="127"/>
      <c r="G6" s="30"/>
      <c r="H6" s="258"/>
      <c r="I6" s="258"/>
      <c r="J6" s="257"/>
      <c r="K6" s="259" t="s">
        <v>1843</v>
      </c>
      <c r="L6" s="258" t="s">
        <v>25</v>
      </c>
      <c r="M6" s="258"/>
      <c r="N6" s="258"/>
      <c r="O6" s="258"/>
      <c r="P6" s="257"/>
      <c r="Q6" s="137"/>
      <c r="R6" s="81">
        <f t="shared" si="1"/>
        <v>3</v>
      </c>
      <c r="S6" s="103" t="s">
        <v>1845</v>
      </c>
      <c r="T6" s="103" t="s">
        <v>1844</v>
      </c>
      <c r="U6" s="315"/>
      <c r="V6" s="1"/>
      <c r="W6" s="1"/>
      <c r="X6" s="1"/>
      <c r="Y6" s="1"/>
      <c r="Z6" s="1"/>
    </row>
    <row r="7" spans="1:26" ht="45">
      <c r="A7" s="1">
        <f t="shared" si="0"/>
        <v>4</v>
      </c>
      <c r="B7" s="347" t="s">
        <v>1836</v>
      </c>
      <c r="C7" s="41">
        <v>3</v>
      </c>
      <c r="D7" s="41">
        <v>1</v>
      </c>
      <c r="E7" s="41" t="s">
        <v>17</v>
      </c>
      <c r="F7" s="127"/>
      <c r="G7" s="30"/>
      <c r="H7" s="258"/>
      <c r="I7" s="258"/>
      <c r="J7" s="257"/>
      <c r="K7" s="259" t="s">
        <v>1843</v>
      </c>
      <c r="L7" s="258" t="s">
        <v>112</v>
      </c>
      <c r="M7" s="258"/>
      <c r="N7" s="258"/>
      <c r="O7" s="258"/>
      <c r="P7" s="257"/>
      <c r="Q7" s="137"/>
      <c r="R7" s="81">
        <f t="shared" si="1"/>
        <v>4</v>
      </c>
      <c r="S7" s="103" t="s">
        <v>1842</v>
      </c>
      <c r="T7" s="103" t="s">
        <v>1841</v>
      </c>
      <c r="U7" s="315"/>
      <c r="V7" s="1"/>
      <c r="W7" s="1"/>
      <c r="X7" s="1"/>
      <c r="Y7" s="1"/>
      <c r="Z7" s="1"/>
    </row>
    <row r="8" spans="1:26" ht="33.75">
      <c r="A8" s="1">
        <f t="shared" si="0"/>
        <v>5</v>
      </c>
      <c r="B8" s="347" t="s">
        <v>1836</v>
      </c>
      <c r="C8" s="41">
        <v>3</v>
      </c>
      <c r="D8" s="41">
        <v>1</v>
      </c>
      <c r="E8" s="41" t="s">
        <v>17</v>
      </c>
      <c r="F8" s="127"/>
      <c r="G8" s="30"/>
      <c r="H8" s="258"/>
      <c r="I8" s="258"/>
      <c r="J8" s="257"/>
      <c r="K8" s="259" t="s">
        <v>1840</v>
      </c>
      <c r="L8" s="258"/>
      <c r="M8" s="258"/>
      <c r="N8" s="258"/>
      <c r="O8" s="258"/>
      <c r="P8" s="257"/>
      <c r="Q8" s="169"/>
      <c r="R8" s="81">
        <f t="shared" si="1"/>
        <v>5</v>
      </c>
      <c r="S8" s="137" t="s">
        <v>1839</v>
      </c>
      <c r="T8" s="103" t="s">
        <v>1838</v>
      </c>
      <c r="U8" s="315"/>
      <c r="V8" s="1"/>
      <c r="W8" s="1"/>
      <c r="X8" s="1"/>
      <c r="Y8" s="1"/>
      <c r="Z8" s="1"/>
    </row>
    <row r="9" spans="1:26" ht="22.5">
      <c r="A9" s="1">
        <f t="shared" si="0"/>
        <v>6</v>
      </c>
      <c r="B9" s="347" t="s">
        <v>1836</v>
      </c>
      <c r="C9" s="41">
        <v>3</v>
      </c>
      <c r="D9" s="41">
        <v>1</v>
      </c>
      <c r="E9" s="41" t="s">
        <v>17</v>
      </c>
      <c r="F9" s="127"/>
      <c r="G9" s="30"/>
      <c r="H9" s="258"/>
      <c r="I9" s="258"/>
      <c r="J9" s="257"/>
      <c r="K9" s="259" t="s">
        <v>44</v>
      </c>
      <c r="L9" s="258"/>
      <c r="M9" s="258"/>
      <c r="N9" s="258"/>
      <c r="O9" s="258"/>
      <c r="P9" s="257"/>
      <c r="Q9" s="38"/>
      <c r="R9" s="81">
        <f t="shared" si="1"/>
        <v>6</v>
      </c>
      <c r="S9" s="137" t="s">
        <v>1837</v>
      </c>
      <c r="T9" s="106"/>
      <c r="U9" s="315" t="s">
        <v>46</v>
      </c>
      <c r="V9" s="81"/>
      <c r="W9" s="81"/>
      <c r="X9" s="81"/>
      <c r="Y9" s="81"/>
      <c r="Z9" s="81"/>
    </row>
    <row r="10" spans="1:26" ht="202.5">
      <c r="A10" s="1">
        <f t="shared" si="0"/>
        <v>7</v>
      </c>
      <c r="B10" s="347" t="s">
        <v>1836</v>
      </c>
      <c r="C10" s="41">
        <v>3</v>
      </c>
      <c r="D10" s="41">
        <v>1</v>
      </c>
      <c r="E10" s="41" t="s">
        <v>17</v>
      </c>
      <c r="F10" s="127"/>
      <c r="G10" s="30"/>
      <c r="H10" s="258"/>
      <c r="I10" s="258"/>
      <c r="J10" s="257"/>
      <c r="K10" s="259" t="s">
        <v>1824</v>
      </c>
      <c r="L10" s="258"/>
      <c r="M10" s="258"/>
      <c r="N10" s="258"/>
      <c r="O10" s="258"/>
      <c r="P10" s="257"/>
      <c r="Q10" s="38"/>
      <c r="R10" s="81">
        <f t="shared" si="1"/>
        <v>7</v>
      </c>
      <c r="S10" s="137" t="s">
        <v>1835</v>
      </c>
      <c r="T10" s="103" t="s">
        <v>1834</v>
      </c>
      <c r="U10" s="315" t="s">
        <v>46</v>
      </c>
      <c r="V10" s="81"/>
      <c r="W10" s="81"/>
      <c r="X10" s="81"/>
      <c r="Y10" s="81"/>
      <c r="Z10" s="81"/>
    </row>
    <row r="11" spans="1:26" ht="33.75">
      <c r="A11" s="1">
        <f t="shared" si="0"/>
        <v>8</v>
      </c>
      <c r="B11" s="28" t="s">
        <v>1819</v>
      </c>
      <c r="C11" s="127">
        <v>3</v>
      </c>
      <c r="D11" s="127">
        <v>1</v>
      </c>
      <c r="E11" s="127" t="s">
        <v>1825</v>
      </c>
      <c r="F11" s="127"/>
      <c r="G11" s="30"/>
      <c r="H11" s="258"/>
      <c r="I11" s="258"/>
      <c r="J11" s="257"/>
      <c r="K11" s="277" t="s">
        <v>1833</v>
      </c>
      <c r="L11" s="258"/>
      <c r="M11" s="258"/>
      <c r="N11" s="258"/>
      <c r="O11" s="258"/>
      <c r="P11" s="257"/>
      <c r="Q11" s="137" t="s">
        <v>1832</v>
      </c>
      <c r="R11" s="81">
        <f t="shared" si="1"/>
        <v>8</v>
      </c>
      <c r="S11" s="103"/>
      <c r="T11" s="106"/>
      <c r="U11" s="315"/>
      <c r="V11" s="1"/>
      <c r="W11" s="1"/>
      <c r="X11" s="1"/>
      <c r="Y11" s="1"/>
      <c r="Z11" s="1"/>
    </row>
    <row r="12" spans="1:26" ht="168.75">
      <c r="A12" s="1">
        <f t="shared" si="0"/>
        <v>9</v>
      </c>
      <c r="B12" s="40" t="s">
        <v>1819</v>
      </c>
      <c r="C12" s="41">
        <v>3</v>
      </c>
      <c r="D12" s="41">
        <v>1</v>
      </c>
      <c r="E12" s="41" t="s">
        <v>1825</v>
      </c>
      <c r="F12" s="41"/>
      <c r="G12" s="30"/>
      <c r="H12" s="258"/>
      <c r="I12" s="258"/>
      <c r="J12" s="257"/>
      <c r="K12" s="259" t="s">
        <v>1829</v>
      </c>
      <c r="L12" s="258" t="s">
        <v>25</v>
      </c>
      <c r="M12" s="258" t="s">
        <v>625</v>
      </c>
      <c r="N12" s="258"/>
      <c r="O12" s="258"/>
      <c r="P12" s="257"/>
      <c r="Q12" s="137"/>
      <c r="R12" s="81">
        <f t="shared" si="1"/>
        <v>9</v>
      </c>
      <c r="S12" s="103" t="s">
        <v>1831</v>
      </c>
      <c r="T12" s="103" t="s">
        <v>1830</v>
      </c>
      <c r="U12" s="315" t="s">
        <v>46</v>
      </c>
      <c r="V12" s="1"/>
      <c r="W12" s="1"/>
      <c r="X12" s="1"/>
      <c r="Y12" s="1"/>
      <c r="Z12" s="1"/>
    </row>
    <row r="13" spans="1:26" ht="90">
      <c r="A13" s="1">
        <f t="shared" si="0"/>
        <v>10</v>
      </c>
      <c r="B13" s="155" t="s">
        <v>1819</v>
      </c>
      <c r="C13" s="343">
        <v>3</v>
      </c>
      <c r="D13" s="343">
        <v>1</v>
      </c>
      <c r="E13" s="343" t="s">
        <v>1825</v>
      </c>
      <c r="F13" s="343"/>
      <c r="G13" s="147"/>
      <c r="H13" s="274"/>
      <c r="I13" s="274"/>
      <c r="J13" s="272"/>
      <c r="K13" s="275" t="s">
        <v>1829</v>
      </c>
      <c r="L13" s="274" t="s">
        <v>25</v>
      </c>
      <c r="M13" s="274" t="s">
        <v>599</v>
      </c>
      <c r="N13" s="274"/>
      <c r="O13" s="274"/>
      <c r="P13" s="272"/>
      <c r="Q13" s="83"/>
      <c r="R13" s="81">
        <f t="shared" si="1"/>
        <v>10</v>
      </c>
      <c r="S13" s="75" t="s">
        <v>1828</v>
      </c>
      <c r="T13" s="75" t="s">
        <v>1827</v>
      </c>
      <c r="U13" s="332" t="s">
        <v>46</v>
      </c>
      <c r="V13" s="1"/>
      <c r="W13" s="1"/>
      <c r="X13" s="1"/>
      <c r="Y13" s="1"/>
      <c r="Z13" s="1"/>
    </row>
    <row r="14" spans="1:26" ht="33.75">
      <c r="A14" s="1">
        <f t="shared" si="0"/>
        <v>11</v>
      </c>
      <c r="B14" s="40" t="s">
        <v>1819</v>
      </c>
      <c r="C14" s="41">
        <v>3</v>
      </c>
      <c r="D14" s="41">
        <v>1</v>
      </c>
      <c r="E14" s="41" t="s">
        <v>1825</v>
      </c>
      <c r="F14" s="41"/>
      <c r="G14" s="30"/>
      <c r="H14" s="258"/>
      <c r="I14" s="258"/>
      <c r="J14" s="257"/>
      <c r="K14" s="259" t="s">
        <v>44</v>
      </c>
      <c r="L14" s="258"/>
      <c r="M14" s="258"/>
      <c r="N14" s="258"/>
      <c r="O14" s="258"/>
      <c r="P14" s="257"/>
      <c r="Q14" s="137"/>
      <c r="R14" s="81">
        <f t="shared" si="1"/>
        <v>11</v>
      </c>
      <c r="S14" s="103" t="s">
        <v>1826</v>
      </c>
      <c r="T14" s="106"/>
      <c r="U14" s="315"/>
      <c r="V14" s="1"/>
      <c r="W14" s="1"/>
      <c r="X14" s="1"/>
      <c r="Y14" s="1"/>
      <c r="Z14" s="1"/>
    </row>
    <row r="15" spans="1:26" ht="90">
      <c r="A15" s="1">
        <f t="shared" si="0"/>
        <v>12</v>
      </c>
      <c r="B15" s="40" t="s">
        <v>1819</v>
      </c>
      <c r="C15" s="41">
        <v>3</v>
      </c>
      <c r="D15" s="41">
        <v>1</v>
      </c>
      <c r="E15" s="41" t="s">
        <v>1825</v>
      </c>
      <c r="F15" s="41"/>
      <c r="G15" s="30"/>
      <c r="H15" s="258"/>
      <c r="I15" s="258"/>
      <c r="J15" s="257"/>
      <c r="K15" s="259" t="s">
        <v>1824</v>
      </c>
      <c r="L15" s="258"/>
      <c r="M15" s="258"/>
      <c r="N15" s="258"/>
      <c r="O15" s="258"/>
      <c r="P15" s="257"/>
      <c r="Q15" s="169"/>
      <c r="R15" s="81">
        <f t="shared" si="1"/>
        <v>12</v>
      </c>
      <c r="S15" s="137" t="s">
        <v>1823</v>
      </c>
      <c r="T15" s="103" t="s">
        <v>1822</v>
      </c>
      <c r="U15" s="315" t="s">
        <v>46</v>
      </c>
      <c r="V15" s="1"/>
      <c r="W15" s="1"/>
      <c r="X15" s="1"/>
      <c r="Y15" s="1"/>
      <c r="Z15" s="1"/>
    </row>
    <row r="16" spans="1:26" ht="56.25">
      <c r="A16" s="1">
        <f t="shared" si="0"/>
        <v>13</v>
      </c>
      <c r="B16" s="28" t="s">
        <v>1819</v>
      </c>
      <c r="C16" s="127">
        <v>3</v>
      </c>
      <c r="D16" s="127">
        <v>1</v>
      </c>
      <c r="E16" s="127" t="s">
        <v>1818</v>
      </c>
      <c r="F16" s="127"/>
      <c r="G16" s="30"/>
      <c r="H16" s="258"/>
      <c r="I16" s="258"/>
      <c r="J16" s="257"/>
      <c r="K16" s="277" t="s">
        <v>1817</v>
      </c>
      <c r="L16" s="346"/>
      <c r="M16" s="346"/>
      <c r="N16" s="346"/>
      <c r="O16" s="346"/>
      <c r="P16" s="257"/>
      <c r="Q16" s="137" t="s">
        <v>1821</v>
      </c>
      <c r="R16" s="81">
        <f t="shared" si="1"/>
        <v>13</v>
      </c>
      <c r="S16" s="103"/>
      <c r="T16" s="106"/>
      <c r="U16" s="315"/>
      <c r="V16" s="1"/>
      <c r="W16" s="1"/>
      <c r="X16" s="1"/>
      <c r="Y16" s="1"/>
      <c r="Z16" s="1"/>
    </row>
    <row r="17" spans="1:26" ht="146.25">
      <c r="A17" s="1109">
        <f t="shared" si="0"/>
        <v>14</v>
      </c>
      <c r="B17" s="145" t="s">
        <v>1819</v>
      </c>
      <c r="C17" s="146">
        <v>3</v>
      </c>
      <c r="D17" s="146">
        <v>1</v>
      </c>
      <c r="E17" s="146" t="s">
        <v>1818</v>
      </c>
      <c r="F17" s="146" t="s">
        <v>27</v>
      </c>
      <c r="G17" s="147"/>
      <c r="H17" s="274"/>
      <c r="I17" s="274"/>
      <c r="J17" s="272"/>
      <c r="K17" s="275" t="s">
        <v>1817</v>
      </c>
      <c r="L17" s="274" t="s">
        <v>112</v>
      </c>
      <c r="M17" s="274"/>
      <c r="N17" s="274"/>
      <c r="O17" s="274"/>
      <c r="P17" s="272"/>
      <c r="Q17" s="83" t="s">
        <v>1820</v>
      </c>
      <c r="R17" s="1139">
        <f t="shared" si="1"/>
        <v>14</v>
      </c>
      <c r="S17" s="75"/>
      <c r="T17" s="75" t="s">
        <v>1815</v>
      </c>
      <c r="U17" s="332"/>
      <c r="V17" s="1"/>
      <c r="W17" s="1"/>
      <c r="X17" s="1"/>
      <c r="Y17" s="1"/>
      <c r="Z17" s="1"/>
    </row>
    <row r="18" spans="1:26" ht="112.5">
      <c r="A18" s="1110"/>
      <c r="B18" s="110"/>
      <c r="C18" s="111"/>
      <c r="D18" s="111"/>
      <c r="E18" s="111"/>
      <c r="F18" s="111"/>
      <c r="G18" s="112"/>
      <c r="H18" s="266"/>
      <c r="I18" s="266"/>
      <c r="J18" s="264"/>
      <c r="K18" s="267"/>
      <c r="L18" s="266"/>
      <c r="M18" s="266"/>
      <c r="N18" s="266"/>
      <c r="O18" s="266"/>
      <c r="P18" s="264"/>
      <c r="Q18" s="345"/>
      <c r="R18" s="1151"/>
      <c r="S18" s="116"/>
      <c r="T18" s="76" t="s">
        <v>1814</v>
      </c>
      <c r="U18" s="344"/>
      <c r="V18" s="1"/>
      <c r="W18" s="1"/>
      <c r="X18" s="1"/>
      <c r="Y18" s="1"/>
      <c r="Z18" s="1"/>
    </row>
    <row r="19" spans="1:26" ht="146.25">
      <c r="A19" s="1109">
        <f>(A17+1)</f>
        <v>15</v>
      </c>
      <c r="B19" s="145" t="s">
        <v>1819</v>
      </c>
      <c r="C19" s="146">
        <v>3</v>
      </c>
      <c r="D19" s="146">
        <v>1</v>
      </c>
      <c r="E19" s="146" t="s">
        <v>1818</v>
      </c>
      <c r="F19" s="146" t="s">
        <v>35</v>
      </c>
      <c r="G19" s="147"/>
      <c r="H19" s="274"/>
      <c r="I19" s="274"/>
      <c r="J19" s="272"/>
      <c r="K19" s="275" t="s">
        <v>1817</v>
      </c>
      <c r="L19" s="274" t="s">
        <v>112</v>
      </c>
      <c r="M19" s="274"/>
      <c r="N19" s="274"/>
      <c r="O19" s="274"/>
      <c r="P19" s="272"/>
      <c r="Q19" s="83" t="s">
        <v>1816</v>
      </c>
      <c r="R19" s="1139">
        <f>(R17+1)</f>
        <v>15</v>
      </c>
      <c r="S19" s="75"/>
      <c r="T19" s="75" t="s">
        <v>1815</v>
      </c>
      <c r="U19" s="332"/>
      <c r="V19" s="1"/>
      <c r="W19" s="1"/>
      <c r="X19" s="1"/>
      <c r="Y19" s="1"/>
      <c r="Z19" s="1"/>
    </row>
    <row r="20" spans="1:26" ht="112.5">
      <c r="A20" s="1110"/>
      <c r="B20" s="110"/>
      <c r="C20" s="111"/>
      <c r="D20" s="111"/>
      <c r="E20" s="111"/>
      <c r="F20" s="111"/>
      <c r="G20" s="112"/>
      <c r="H20" s="266"/>
      <c r="I20" s="266"/>
      <c r="J20" s="264"/>
      <c r="K20" s="267"/>
      <c r="L20" s="266"/>
      <c r="M20" s="266"/>
      <c r="N20" s="266"/>
      <c r="O20" s="266"/>
      <c r="P20" s="264"/>
      <c r="Q20" s="91"/>
      <c r="R20" s="1151"/>
      <c r="S20" s="116"/>
      <c r="T20" s="76" t="s">
        <v>1814</v>
      </c>
      <c r="U20" s="344"/>
      <c r="V20" s="1"/>
      <c r="W20" s="1"/>
      <c r="X20" s="1"/>
      <c r="Y20" s="1"/>
      <c r="Z20" s="1"/>
    </row>
    <row r="21" spans="1:26" ht="168.75">
      <c r="A21" s="1">
        <f>(A19+1)</f>
        <v>16</v>
      </c>
      <c r="B21" s="28" t="s">
        <v>1728</v>
      </c>
      <c r="C21" s="127">
        <v>3</v>
      </c>
      <c r="D21" s="127">
        <v>1</v>
      </c>
      <c r="E21" s="127" t="s">
        <v>58</v>
      </c>
      <c r="F21" s="127"/>
      <c r="G21" s="30"/>
      <c r="H21" s="258"/>
      <c r="I21" s="258"/>
      <c r="J21" s="257"/>
      <c r="K21" s="277" t="s">
        <v>1813</v>
      </c>
      <c r="L21" s="258"/>
      <c r="M21" s="258"/>
      <c r="N21" s="258"/>
      <c r="O21" s="258"/>
      <c r="P21" s="257"/>
      <c r="Q21" s="137" t="s">
        <v>1812</v>
      </c>
      <c r="R21" s="81">
        <f>(R19+1)</f>
        <v>16</v>
      </c>
      <c r="S21" s="103"/>
      <c r="T21" s="106"/>
      <c r="U21" s="315"/>
      <c r="V21" s="1"/>
      <c r="W21" s="1"/>
      <c r="X21" s="1"/>
      <c r="Y21" s="1"/>
      <c r="Z21" s="1"/>
    </row>
    <row r="22" spans="1:26" ht="101.25">
      <c r="A22" s="1">
        <f t="shared" ref="A22:A31" si="2">(A21+1)</f>
        <v>17</v>
      </c>
      <c r="B22" s="28" t="s">
        <v>1728</v>
      </c>
      <c r="C22" s="127">
        <v>3</v>
      </c>
      <c r="D22" s="127">
        <v>1</v>
      </c>
      <c r="E22" s="127" t="s">
        <v>58</v>
      </c>
      <c r="F22" s="127" t="s">
        <v>27</v>
      </c>
      <c r="G22" s="30"/>
      <c r="H22" s="258"/>
      <c r="I22" s="258"/>
      <c r="J22" s="257"/>
      <c r="K22" s="277" t="s">
        <v>1811</v>
      </c>
      <c r="L22" s="258"/>
      <c r="M22" s="258"/>
      <c r="N22" s="258"/>
      <c r="O22" s="258"/>
      <c r="P22" s="257"/>
      <c r="Q22" s="137" t="s">
        <v>1810</v>
      </c>
      <c r="R22" s="81">
        <f t="shared" ref="R22:R31" si="3">(R21+1)</f>
        <v>17</v>
      </c>
      <c r="S22" s="103"/>
      <c r="T22" s="106"/>
      <c r="U22" s="315"/>
      <c r="V22" s="1"/>
      <c r="W22" s="1"/>
      <c r="X22" s="1"/>
      <c r="Y22" s="1"/>
      <c r="Z22" s="1"/>
    </row>
    <row r="23" spans="1:26" ht="22.5">
      <c r="A23" s="1">
        <f t="shared" si="2"/>
        <v>18</v>
      </c>
      <c r="B23" s="28" t="s">
        <v>1728</v>
      </c>
      <c r="C23" s="127">
        <v>3</v>
      </c>
      <c r="D23" s="127">
        <v>1</v>
      </c>
      <c r="E23" s="127" t="s">
        <v>58</v>
      </c>
      <c r="F23" s="127" t="s">
        <v>27</v>
      </c>
      <c r="G23" s="30" t="s">
        <v>368</v>
      </c>
      <c r="H23" s="258"/>
      <c r="I23" s="258"/>
      <c r="J23" s="257"/>
      <c r="K23" s="277" t="s">
        <v>1809</v>
      </c>
      <c r="L23" s="258"/>
      <c r="M23" s="258"/>
      <c r="N23" s="258"/>
      <c r="O23" s="258"/>
      <c r="P23" s="257"/>
      <c r="Q23" s="169" t="s">
        <v>1808</v>
      </c>
      <c r="R23" s="81">
        <f t="shared" si="3"/>
        <v>18</v>
      </c>
      <c r="S23" s="103"/>
      <c r="T23" s="106"/>
      <c r="U23" s="315"/>
      <c r="V23" s="1"/>
      <c r="W23" s="1"/>
      <c r="X23" s="1"/>
      <c r="Y23" s="1"/>
      <c r="Z23" s="1"/>
    </row>
    <row r="24" spans="1:26" ht="45">
      <c r="A24" s="1">
        <f t="shared" si="2"/>
        <v>19</v>
      </c>
      <c r="B24" s="40" t="s">
        <v>1728</v>
      </c>
      <c r="C24" s="41">
        <v>3</v>
      </c>
      <c r="D24" s="41">
        <v>1</v>
      </c>
      <c r="E24" s="41" t="s">
        <v>58</v>
      </c>
      <c r="F24" s="41" t="s">
        <v>27</v>
      </c>
      <c r="G24" s="108" t="s">
        <v>368</v>
      </c>
      <c r="H24" s="258"/>
      <c r="I24" s="258"/>
      <c r="J24" s="257"/>
      <c r="K24" s="259" t="s">
        <v>1807</v>
      </c>
      <c r="L24" s="258"/>
      <c r="M24" s="258"/>
      <c r="N24" s="258"/>
      <c r="O24" s="258"/>
      <c r="P24" s="257"/>
      <c r="Q24" s="137"/>
      <c r="R24" s="81">
        <f t="shared" si="3"/>
        <v>19</v>
      </c>
      <c r="S24" s="103" t="s">
        <v>1806</v>
      </c>
      <c r="T24" s="103" t="s">
        <v>1805</v>
      </c>
      <c r="U24" s="315" t="s">
        <v>46</v>
      </c>
      <c r="V24" s="1"/>
      <c r="W24" s="1"/>
      <c r="X24" s="1"/>
      <c r="Y24" s="1"/>
      <c r="Z24" s="1"/>
    </row>
    <row r="25" spans="1:26" ht="112.5">
      <c r="A25" s="1">
        <f t="shared" si="2"/>
        <v>20</v>
      </c>
      <c r="B25" s="40" t="s">
        <v>1728</v>
      </c>
      <c r="C25" s="41">
        <v>3</v>
      </c>
      <c r="D25" s="41">
        <v>1</v>
      </c>
      <c r="E25" s="41" t="s">
        <v>58</v>
      </c>
      <c r="F25" s="41" t="s">
        <v>27</v>
      </c>
      <c r="G25" s="108" t="s">
        <v>368</v>
      </c>
      <c r="H25" s="258"/>
      <c r="I25" s="258"/>
      <c r="J25" s="257"/>
      <c r="K25" s="259" t="s">
        <v>1618</v>
      </c>
      <c r="L25" s="258"/>
      <c r="M25" s="258"/>
      <c r="N25" s="258"/>
      <c r="O25" s="258"/>
      <c r="P25" s="257"/>
      <c r="Q25" s="137"/>
      <c r="R25" s="81">
        <f t="shared" si="3"/>
        <v>20</v>
      </c>
      <c r="S25" s="103" t="s">
        <v>1804</v>
      </c>
      <c r="T25" s="103" t="s">
        <v>1803</v>
      </c>
      <c r="U25" s="315" t="s">
        <v>46</v>
      </c>
      <c r="V25" s="1"/>
      <c r="W25" s="1"/>
      <c r="X25" s="1"/>
      <c r="Y25" s="1"/>
      <c r="Z25" s="1"/>
    </row>
    <row r="26" spans="1:26" ht="78.75">
      <c r="A26" s="1">
        <f t="shared" si="2"/>
        <v>21</v>
      </c>
      <c r="B26" s="28" t="s">
        <v>1619</v>
      </c>
      <c r="C26" s="127">
        <v>3</v>
      </c>
      <c r="D26" s="127">
        <v>1</v>
      </c>
      <c r="E26" s="127" t="s">
        <v>58</v>
      </c>
      <c r="F26" s="127" t="s">
        <v>27</v>
      </c>
      <c r="G26" s="30" t="s">
        <v>371</v>
      </c>
      <c r="H26" s="258"/>
      <c r="I26" s="258"/>
      <c r="J26" s="257"/>
      <c r="K26" s="277" t="s">
        <v>1802</v>
      </c>
      <c r="L26" s="258"/>
      <c r="M26" s="258"/>
      <c r="N26" s="258"/>
      <c r="O26" s="258"/>
      <c r="P26" s="257"/>
      <c r="Q26" s="137" t="s">
        <v>1801</v>
      </c>
      <c r="R26" s="81">
        <f t="shared" si="3"/>
        <v>21</v>
      </c>
      <c r="S26" s="103"/>
      <c r="T26" s="106"/>
      <c r="U26" s="315"/>
      <c r="V26" s="1"/>
      <c r="W26" s="1"/>
      <c r="X26" s="1"/>
      <c r="Y26" s="1"/>
      <c r="Z26" s="1"/>
    </row>
    <row r="27" spans="1:26" ht="191.25">
      <c r="A27" s="1">
        <f t="shared" si="2"/>
        <v>22</v>
      </c>
      <c r="B27" s="40" t="s">
        <v>1619</v>
      </c>
      <c r="C27" s="41">
        <v>3</v>
      </c>
      <c r="D27" s="41">
        <v>1</v>
      </c>
      <c r="E27" s="41" t="s">
        <v>58</v>
      </c>
      <c r="F27" s="41" t="s">
        <v>27</v>
      </c>
      <c r="G27" s="108" t="s">
        <v>371</v>
      </c>
      <c r="H27" s="258"/>
      <c r="I27" s="258"/>
      <c r="J27" s="257"/>
      <c r="K27" s="259" t="s">
        <v>1800</v>
      </c>
      <c r="L27" s="258" t="s">
        <v>25</v>
      </c>
      <c r="M27" s="258"/>
      <c r="N27" s="258"/>
      <c r="O27" s="258"/>
      <c r="P27" s="257"/>
      <c r="Q27" s="73"/>
      <c r="R27" s="81">
        <f t="shared" si="3"/>
        <v>22</v>
      </c>
      <c r="S27" s="137" t="s">
        <v>1799</v>
      </c>
      <c r="T27" s="106" t="s">
        <v>1798</v>
      </c>
      <c r="U27" s="315"/>
      <c r="V27" s="1"/>
      <c r="W27" s="1"/>
      <c r="X27" s="1"/>
      <c r="Y27" s="1"/>
      <c r="Z27" s="1"/>
    </row>
    <row r="28" spans="1:26" ht="56.25">
      <c r="A28" s="1">
        <f t="shared" si="2"/>
        <v>23</v>
      </c>
      <c r="B28" s="40" t="s">
        <v>1619</v>
      </c>
      <c r="C28" s="41">
        <v>3</v>
      </c>
      <c r="D28" s="41">
        <v>1</v>
      </c>
      <c r="E28" s="41" t="s">
        <v>58</v>
      </c>
      <c r="F28" s="41" t="s">
        <v>27</v>
      </c>
      <c r="G28" s="108" t="s">
        <v>371</v>
      </c>
      <c r="H28" s="258"/>
      <c r="I28" s="258"/>
      <c r="J28" s="257"/>
      <c r="K28" s="259" t="s">
        <v>1797</v>
      </c>
      <c r="L28" s="258"/>
      <c r="M28" s="258"/>
      <c r="N28" s="258"/>
      <c r="O28" s="258"/>
      <c r="P28" s="257"/>
      <c r="Q28" s="73"/>
      <c r="R28" s="81">
        <f t="shared" si="3"/>
        <v>23</v>
      </c>
      <c r="S28" s="137" t="s">
        <v>1796</v>
      </c>
      <c r="T28" s="103" t="s">
        <v>1795</v>
      </c>
      <c r="U28" s="315"/>
      <c r="V28" s="1"/>
      <c r="W28" s="1"/>
      <c r="X28" s="1"/>
      <c r="Y28" s="1"/>
      <c r="Z28" s="1"/>
    </row>
    <row r="29" spans="1:26" ht="56.25">
      <c r="A29" s="1">
        <f t="shared" si="2"/>
        <v>24</v>
      </c>
      <c r="B29" s="40" t="s">
        <v>1619</v>
      </c>
      <c r="C29" s="41">
        <v>3</v>
      </c>
      <c r="D29" s="41">
        <v>1</v>
      </c>
      <c r="E29" s="41" t="s">
        <v>58</v>
      </c>
      <c r="F29" s="41" t="s">
        <v>27</v>
      </c>
      <c r="G29" s="108" t="s">
        <v>371</v>
      </c>
      <c r="H29" s="258"/>
      <c r="I29" s="258"/>
      <c r="J29" s="257"/>
      <c r="K29" s="259" t="s">
        <v>1794</v>
      </c>
      <c r="L29" s="258" t="s">
        <v>25</v>
      </c>
      <c r="M29" s="258"/>
      <c r="N29" s="258"/>
      <c r="O29" s="258"/>
      <c r="P29" s="257"/>
      <c r="Q29" s="73"/>
      <c r="R29" s="81">
        <f t="shared" si="3"/>
        <v>24</v>
      </c>
      <c r="S29" s="137" t="s">
        <v>1793</v>
      </c>
      <c r="T29" s="103" t="s">
        <v>1792</v>
      </c>
      <c r="U29" s="315"/>
      <c r="V29" s="1"/>
      <c r="W29" s="1"/>
      <c r="X29" s="1"/>
      <c r="Y29" s="1"/>
      <c r="Z29" s="1"/>
    </row>
    <row r="30" spans="1:26" ht="112.5">
      <c r="A30" s="1">
        <f t="shared" si="2"/>
        <v>25</v>
      </c>
      <c r="B30" s="40" t="s">
        <v>1619</v>
      </c>
      <c r="C30" s="41">
        <v>3</v>
      </c>
      <c r="D30" s="41">
        <v>1</v>
      </c>
      <c r="E30" s="41" t="s">
        <v>58</v>
      </c>
      <c r="F30" s="41" t="s">
        <v>27</v>
      </c>
      <c r="G30" s="108" t="s">
        <v>371</v>
      </c>
      <c r="H30" s="258"/>
      <c r="I30" s="258"/>
      <c r="J30" s="257"/>
      <c r="K30" s="259" t="s">
        <v>1657</v>
      </c>
      <c r="L30" s="258" t="s">
        <v>25</v>
      </c>
      <c r="M30" s="258"/>
      <c r="N30" s="258"/>
      <c r="O30" s="258"/>
      <c r="P30" s="257"/>
      <c r="Q30" s="73"/>
      <c r="R30" s="81">
        <f t="shared" si="3"/>
        <v>25</v>
      </c>
      <c r="S30" s="137" t="s">
        <v>1791</v>
      </c>
      <c r="T30" s="106" t="s">
        <v>1790</v>
      </c>
      <c r="U30" s="315"/>
      <c r="V30" s="1"/>
      <c r="W30" s="1"/>
      <c r="X30" s="1"/>
      <c r="Y30" s="1"/>
      <c r="Z30" s="1"/>
    </row>
    <row r="31" spans="1:26" ht="213.75">
      <c r="A31" s="1">
        <f t="shared" si="2"/>
        <v>26</v>
      </c>
      <c r="B31" s="155" t="s">
        <v>1619</v>
      </c>
      <c r="C31" s="343">
        <v>3</v>
      </c>
      <c r="D31" s="343">
        <v>1</v>
      </c>
      <c r="E31" s="343" t="s">
        <v>58</v>
      </c>
      <c r="F31" s="343" t="s">
        <v>27</v>
      </c>
      <c r="G31" s="342" t="s">
        <v>371</v>
      </c>
      <c r="H31" s="274"/>
      <c r="I31" s="274"/>
      <c r="J31" s="272"/>
      <c r="K31" s="275" t="s">
        <v>1780</v>
      </c>
      <c r="L31" s="274"/>
      <c r="M31" s="274"/>
      <c r="N31" s="274"/>
      <c r="O31" s="274"/>
      <c r="P31" s="272"/>
      <c r="Q31" s="303"/>
      <c r="R31" s="81">
        <f t="shared" si="3"/>
        <v>26</v>
      </c>
      <c r="S31" s="83" t="s">
        <v>1789</v>
      </c>
      <c r="T31" s="75" t="s">
        <v>1788</v>
      </c>
      <c r="U31" s="332"/>
      <c r="V31" s="1"/>
      <c r="W31" s="1"/>
      <c r="X31" s="1"/>
      <c r="Y31" s="1"/>
      <c r="Z31" s="1"/>
    </row>
    <row r="32" spans="1:26" ht="123.75">
      <c r="A32" s="1"/>
      <c r="B32" s="94"/>
      <c r="C32" s="95"/>
      <c r="D32" s="95"/>
      <c r="E32" s="95"/>
      <c r="F32" s="95"/>
      <c r="G32" s="96"/>
      <c r="H32" s="292"/>
      <c r="I32" s="292"/>
      <c r="J32" s="290"/>
      <c r="K32" s="293"/>
      <c r="L32" s="292"/>
      <c r="M32" s="292"/>
      <c r="N32" s="292"/>
      <c r="O32" s="292"/>
      <c r="P32" s="290"/>
      <c r="Q32" s="289"/>
      <c r="R32" s="81"/>
      <c r="S32" s="100"/>
      <c r="T32" s="76" t="s">
        <v>1777</v>
      </c>
      <c r="U32" s="325"/>
      <c r="V32" s="1"/>
      <c r="W32" s="1"/>
      <c r="X32" s="1"/>
      <c r="Y32" s="1"/>
      <c r="Z32" s="1"/>
    </row>
    <row r="33" spans="1:26" ht="90">
      <c r="A33" s="1">
        <f>(A31+1)</f>
        <v>27</v>
      </c>
      <c r="B33" s="40" t="s">
        <v>1619</v>
      </c>
      <c r="C33" s="41">
        <v>3</v>
      </c>
      <c r="D33" s="41">
        <v>1</v>
      </c>
      <c r="E33" s="41" t="s">
        <v>58</v>
      </c>
      <c r="F33" s="41" t="s">
        <v>27</v>
      </c>
      <c r="G33" s="108" t="s">
        <v>371</v>
      </c>
      <c r="H33" s="258"/>
      <c r="I33" s="258"/>
      <c r="J33" s="257"/>
      <c r="K33" s="259" t="s">
        <v>1774</v>
      </c>
      <c r="L33" s="258" t="s">
        <v>25</v>
      </c>
      <c r="M33" s="258"/>
      <c r="N33" s="258"/>
      <c r="O33" s="258"/>
      <c r="P33" s="257"/>
      <c r="Q33" s="73"/>
      <c r="R33" s="81">
        <f>(R31+1)</f>
        <v>27</v>
      </c>
      <c r="S33" s="137" t="s">
        <v>1787</v>
      </c>
      <c r="T33" s="103" t="s">
        <v>1786</v>
      </c>
      <c r="U33" s="315"/>
      <c r="V33" s="1"/>
      <c r="W33" s="1"/>
      <c r="X33" s="1"/>
      <c r="Y33" s="1"/>
      <c r="Z33" s="1"/>
    </row>
    <row r="34" spans="1:26" ht="78.75">
      <c r="A34" s="1">
        <f>(A33+1)</f>
        <v>28</v>
      </c>
      <c r="B34" s="40" t="s">
        <v>1619</v>
      </c>
      <c r="C34" s="41">
        <v>3</v>
      </c>
      <c r="D34" s="41">
        <v>1</v>
      </c>
      <c r="E34" s="41" t="s">
        <v>58</v>
      </c>
      <c r="F34" s="41" t="s">
        <v>27</v>
      </c>
      <c r="G34" s="108" t="s">
        <v>371</v>
      </c>
      <c r="H34" s="258"/>
      <c r="I34" s="258"/>
      <c r="J34" s="257"/>
      <c r="K34" s="259" t="s">
        <v>1774</v>
      </c>
      <c r="L34" s="258" t="s">
        <v>112</v>
      </c>
      <c r="M34" s="258"/>
      <c r="N34" s="258"/>
      <c r="O34" s="258"/>
      <c r="P34" s="257"/>
      <c r="Q34" s="73"/>
      <c r="R34" s="81">
        <f>(R33+1)</f>
        <v>28</v>
      </c>
      <c r="S34" s="137" t="s">
        <v>1785</v>
      </c>
      <c r="T34" s="103" t="s">
        <v>1784</v>
      </c>
      <c r="U34" s="315"/>
      <c r="V34" s="1"/>
      <c r="W34" s="1"/>
      <c r="X34" s="1"/>
      <c r="Y34" s="1"/>
      <c r="Z34" s="1"/>
    </row>
    <row r="35" spans="1:26" ht="90">
      <c r="A35" s="1">
        <f>(A34+1)</f>
        <v>29</v>
      </c>
      <c r="B35" s="40" t="s">
        <v>1619</v>
      </c>
      <c r="C35" s="41">
        <v>3</v>
      </c>
      <c r="D35" s="41">
        <v>1</v>
      </c>
      <c r="E35" s="41" t="s">
        <v>58</v>
      </c>
      <c r="F35" s="41" t="s">
        <v>27</v>
      </c>
      <c r="G35" s="108" t="s">
        <v>371</v>
      </c>
      <c r="H35" s="258"/>
      <c r="I35" s="258"/>
      <c r="J35" s="257"/>
      <c r="K35" s="259" t="s">
        <v>1618</v>
      </c>
      <c r="L35" s="258"/>
      <c r="M35" s="258"/>
      <c r="N35" s="258"/>
      <c r="O35" s="258"/>
      <c r="P35" s="257"/>
      <c r="Q35" s="303"/>
      <c r="R35" s="81">
        <f>(R34+1)</f>
        <v>29</v>
      </c>
      <c r="S35" s="137" t="s">
        <v>1783</v>
      </c>
      <c r="T35" s="103" t="s">
        <v>1616</v>
      </c>
      <c r="U35" s="315" t="s">
        <v>46</v>
      </c>
      <c r="V35" s="1"/>
      <c r="W35" s="1"/>
      <c r="X35" s="1"/>
      <c r="Y35" s="1"/>
      <c r="Z35" s="1"/>
    </row>
    <row r="36" spans="1:26" ht="45">
      <c r="A36" s="1">
        <f>(A35+1)</f>
        <v>30</v>
      </c>
      <c r="B36" s="28" t="s">
        <v>1619</v>
      </c>
      <c r="C36" s="127">
        <v>3</v>
      </c>
      <c r="D36" s="127">
        <v>1</v>
      </c>
      <c r="E36" s="127" t="s">
        <v>58</v>
      </c>
      <c r="F36" s="127" t="s">
        <v>27</v>
      </c>
      <c r="G36" s="30" t="s">
        <v>299</v>
      </c>
      <c r="H36" s="258"/>
      <c r="I36" s="258"/>
      <c r="J36" s="257"/>
      <c r="K36" s="277" t="s">
        <v>1782</v>
      </c>
      <c r="L36" s="258"/>
      <c r="M36" s="258"/>
      <c r="N36" s="258"/>
      <c r="O36" s="258"/>
      <c r="P36" s="257"/>
      <c r="Q36" s="137" t="s">
        <v>1781</v>
      </c>
      <c r="R36" s="81">
        <f>(R35+1)</f>
        <v>30</v>
      </c>
      <c r="S36" s="103"/>
      <c r="T36" s="103"/>
      <c r="U36" s="315"/>
      <c r="V36" s="1"/>
      <c r="W36" s="1"/>
      <c r="X36" s="1"/>
      <c r="Y36" s="1"/>
      <c r="Z36" s="1"/>
    </row>
    <row r="37" spans="1:26" ht="213.75">
      <c r="A37" s="1">
        <f>(A36+1)</f>
        <v>31</v>
      </c>
      <c r="B37" s="155" t="s">
        <v>1619</v>
      </c>
      <c r="C37" s="343">
        <v>3</v>
      </c>
      <c r="D37" s="343">
        <v>1</v>
      </c>
      <c r="E37" s="343" t="s">
        <v>58</v>
      </c>
      <c r="F37" s="343" t="s">
        <v>27</v>
      </c>
      <c r="G37" s="342" t="s">
        <v>299</v>
      </c>
      <c r="H37" s="274"/>
      <c r="I37" s="274"/>
      <c r="J37" s="272"/>
      <c r="K37" s="275" t="s">
        <v>1780</v>
      </c>
      <c r="L37" s="274"/>
      <c r="M37" s="274"/>
      <c r="N37" s="274"/>
      <c r="O37" s="274"/>
      <c r="P37" s="272"/>
      <c r="Q37" s="303"/>
      <c r="R37" s="81">
        <f>(R36+1)</f>
        <v>31</v>
      </c>
      <c r="S37" s="83" t="s">
        <v>1779</v>
      </c>
      <c r="T37" s="75" t="s">
        <v>1778</v>
      </c>
      <c r="U37" s="332" t="s">
        <v>46</v>
      </c>
      <c r="V37" s="1"/>
      <c r="W37" s="1"/>
      <c r="X37" s="1"/>
      <c r="Y37" s="1"/>
      <c r="Z37" s="1"/>
    </row>
    <row r="38" spans="1:26" ht="123.75">
      <c r="A38" s="1"/>
      <c r="B38" s="331"/>
      <c r="C38" s="341"/>
      <c r="D38" s="341"/>
      <c r="E38" s="341"/>
      <c r="F38" s="341"/>
      <c r="G38" s="340"/>
      <c r="H38" s="292"/>
      <c r="I38" s="292"/>
      <c r="J38" s="290"/>
      <c r="K38" s="293"/>
      <c r="L38" s="292"/>
      <c r="M38" s="292"/>
      <c r="N38" s="292"/>
      <c r="O38" s="292"/>
      <c r="P38" s="290"/>
      <c r="Q38" s="289"/>
      <c r="R38" s="81"/>
      <c r="S38" s="100"/>
      <c r="T38" s="76" t="s">
        <v>1777</v>
      </c>
      <c r="U38" s="325"/>
      <c r="V38" s="1"/>
      <c r="W38" s="1"/>
      <c r="X38" s="1"/>
      <c r="Y38" s="1"/>
      <c r="Z38" s="1"/>
    </row>
    <row r="39" spans="1:26" ht="67.5">
      <c r="A39" s="1">
        <f>(A37+1)</f>
        <v>32</v>
      </c>
      <c r="B39" s="40" t="s">
        <v>1619</v>
      </c>
      <c r="C39" s="41">
        <v>3</v>
      </c>
      <c r="D39" s="41">
        <v>1</v>
      </c>
      <c r="E39" s="41" t="s">
        <v>58</v>
      </c>
      <c r="F39" s="41" t="s">
        <v>27</v>
      </c>
      <c r="G39" s="108" t="s">
        <v>299</v>
      </c>
      <c r="H39" s="258"/>
      <c r="I39" s="258"/>
      <c r="J39" s="257"/>
      <c r="K39" s="259" t="s">
        <v>1774</v>
      </c>
      <c r="L39" s="258" t="s">
        <v>25</v>
      </c>
      <c r="M39" s="258"/>
      <c r="N39" s="258"/>
      <c r="O39" s="258"/>
      <c r="P39" s="257"/>
      <c r="Q39" s="73"/>
      <c r="R39" s="81">
        <f>(R37+1)</f>
        <v>32</v>
      </c>
      <c r="S39" s="137" t="s">
        <v>1776</v>
      </c>
      <c r="T39" s="103" t="s">
        <v>1775</v>
      </c>
      <c r="U39" s="315"/>
      <c r="V39" s="1"/>
      <c r="W39" s="1"/>
      <c r="X39" s="1"/>
      <c r="Y39" s="1"/>
      <c r="Z39" s="1"/>
    </row>
    <row r="40" spans="1:26" ht="67.5">
      <c r="A40" s="1">
        <f t="shared" ref="A40:A66" si="4">(A39+1)</f>
        <v>33</v>
      </c>
      <c r="B40" s="40" t="s">
        <v>1619</v>
      </c>
      <c r="C40" s="41">
        <v>3</v>
      </c>
      <c r="D40" s="41">
        <v>1</v>
      </c>
      <c r="E40" s="41" t="s">
        <v>58</v>
      </c>
      <c r="F40" s="41" t="s">
        <v>27</v>
      </c>
      <c r="G40" s="108" t="s">
        <v>299</v>
      </c>
      <c r="H40" s="258"/>
      <c r="I40" s="258"/>
      <c r="J40" s="257"/>
      <c r="K40" s="259" t="s">
        <v>1774</v>
      </c>
      <c r="L40" s="258" t="s">
        <v>112</v>
      </c>
      <c r="M40" s="258"/>
      <c r="N40" s="258"/>
      <c r="O40" s="258"/>
      <c r="P40" s="257"/>
      <c r="Q40" s="73"/>
      <c r="R40" s="81">
        <f t="shared" ref="R40:R66" si="5">(R39+1)</f>
        <v>33</v>
      </c>
      <c r="S40" s="137" t="s">
        <v>1773</v>
      </c>
      <c r="T40" s="103" t="s">
        <v>1772</v>
      </c>
      <c r="U40" s="315"/>
      <c r="V40" s="1"/>
      <c r="W40" s="1"/>
      <c r="X40" s="1"/>
      <c r="Y40" s="1"/>
      <c r="Z40" s="1"/>
    </row>
    <row r="41" spans="1:26" ht="45">
      <c r="A41" s="1">
        <f t="shared" si="4"/>
        <v>34</v>
      </c>
      <c r="B41" s="40" t="s">
        <v>1619</v>
      </c>
      <c r="C41" s="41">
        <v>3</v>
      </c>
      <c r="D41" s="41">
        <v>1</v>
      </c>
      <c r="E41" s="41" t="s">
        <v>58</v>
      </c>
      <c r="F41" s="41" t="s">
        <v>27</v>
      </c>
      <c r="G41" s="108" t="s">
        <v>299</v>
      </c>
      <c r="H41" s="258"/>
      <c r="I41" s="258"/>
      <c r="J41" s="257"/>
      <c r="K41" s="259" t="s">
        <v>1618</v>
      </c>
      <c r="L41" s="258"/>
      <c r="M41" s="258"/>
      <c r="N41" s="258"/>
      <c r="O41" s="258"/>
      <c r="P41" s="257"/>
      <c r="Q41" s="73"/>
      <c r="R41" s="81">
        <f t="shared" si="5"/>
        <v>34</v>
      </c>
      <c r="S41" s="137" t="s">
        <v>1771</v>
      </c>
      <c r="T41" s="103" t="s">
        <v>1616</v>
      </c>
      <c r="U41" s="315" t="s">
        <v>46</v>
      </c>
      <c r="V41" s="1"/>
      <c r="W41" s="1"/>
      <c r="X41" s="1"/>
      <c r="Y41" s="1"/>
      <c r="Z41" s="1"/>
    </row>
    <row r="42" spans="1:26" ht="78.75">
      <c r="A42" s="1">
        <f t="shared" si="4"/>
        <v>35</v>
      </c>
      <c r="B42" s="28" t="s">
        <v>1728</v>
      </c>
      <c r="C42" s="127">
        <v>3</v>
      </c>
      <c r="D42" s="127">
        <v>1</v>
      </c>
      <c r="E42" s="127" t="s">
        <v>58</v>
      </c>
      <c r="F42" s="127" t="s">
        <v>35</v>
      </c>
      <c r="G42" s="30"/>
      <c r="H42" s="258"/>
      <c r="I42" s="258"/>
      <c r="J42" s="257"/>
      <c r="K42" s="277" t="s">
        <v>1770</v>
      </c>
      <c r="L42" s="258"/>
      <c r="M42" s="258"/>
      <c r="N42" s="258"/>
      <c r="O42" s="258"/>
      <c r="P42" s="257"/>
      <c r="Q42" s="137" t="s">
        <v>1769</v>
      </c>
      <c r="R42" s="81">
        <f t="shared" si="5"/>
        <v>35</v>
      </c>
      <c r="S42" s="103"/>
      <c r="T42" s="106"/>
      <c r="U42" s="315"/>
      <c r="V42" s="1"/>
      <c r="W42" s="1"/>
      <c r="X42" s="1"/>
      <c r="Y42" s="1"/>
      <c r="Z42" s="1"/>
    </row>
    <row r="43" spans="1:26" ht="22.5">
      <c r="A43" s="1">
        <f t="shared" si="4"/>
        <v>36</v>
      </c>
      <c r="B43" s="28" t="s">
        <v>1728</v>
      </c>
      <c r="C43" s="127">
        <v>3</v>
      </c>
      <c r="D43" s="127">
        <v>1</v>
      </c>
      <c r="E43" s="127" t="s">
        <v>58</v>
      </c>
      <c r="F43" s="127" t="s">
        <v>35</v>
      </c>
      <c r="G43" s="30" t="s">
        <v>368</v>
      </c>
      <c r="H43" s="258"/>
      <c r="I43" s="258"/>
      <c r="J43" s="257"/>
      <c r="K43" s="277" t="s">
        <v>1754</v>
      </c>
      <c r="L43" s="258"/>
      <c r="M43" s="258"/>
      <c r="N43" s="258"/>
      <c r="O43" s="258"/>
      <c r="P43" s="257"/>
      <c r="Q43" s="169" t="s">
        <v>1768</v>
      </c>
      <c r="R43" s="81">
        <f t="shared" si="5"/>
        <v>36</v>
      </c>
      <c r="S43" s="103"/>
      <c r="T43" s="106"/>
      <c r="U43" s="315"/>
      <c r="V43" s="1"/>
      <c r="W43" s="1"/>
      <c r="X43" s="1"/>
      <c r="Y43" s="1"/>
      <c r="Z43" s="1"/>
    </row>
    <row r="44" spans="1:26" ht="45">
      <c r="A44" s="1">
        <f t="shared" si="4"/>
        <v>37</v>
      </c>
      <c r="B44" s="40" t="s">
        <v>1728</v>
      </c>
      <c r="C44" s="41">
        <v>3</v>
      </c>
      <c r="D44" s="41">
        <v>1</v>
      </c>
      <c r="E44" s="41" t="s">
        <v>58</v>
      </c>
      <c r="F44" s="41" t="s">
        <v>35</v>
      </c>
      <c r="G44" s="108" t="s">
        <v>368</v>
      </c>
      <c r="H44" s="258"/>
      <c r="I44" s="258"/>
      <c r="J44" s="257"/>
      <c r="K44" s="259" t="s">
        <v>1759</v>
      </c>
      <c r="L44" s="258" t="s">
        <v>25</v>
      </c>
      <c r="M44" s="258"/>
      <c r="N44" s="258"/>
      <c r="O44" s="258"/>
      <c r="P44" s="257"/>
      <c r="Q44" s="73"/>
      <c r="R44" s="81">
        <f t="shared" si="5"/>
        <v>37</v>
      </c>
      <c r="S44" s="137" t="s">
        <v>1767</v>
      </c>
      <c r="T44" s="106" t="s">
        <v>1766</v>
      </c>
      <c r="U44" s="315"/>
      <c r="V44" s="1"/>
      <c r="W44" s="1"/>
      <c r="X44" s="1"/>
      <c r="Y44" s="1"/>
      <c r="Z44" s="1"/>
    </row>
    <row r="45" spans="1:26" ht="45">
      <c r="A45" s="1">
        <f t="shared" si="4"/>
        <v>38</v>
      </c>
      <c r="B45" s="40" t="s">
        <v>1728</v>
      </c>
      <c r="C45" s="41">
        <v>3</v>
      </c>
      <c r="D45" s="41">
        <v>1</v>
      </c>
      <c r="E45" s="41" t="s">
        <v>58</v>
      </c>
      <c r="F45" s="41" t="s">
        <v>35</v>
      </c>
      <c r="G45" s="108" t="s">
        <v>368</v>
      </c>
      <c r="H45" s="258"/>
      <c r="I45" s="258"/>
      <c r="J45" s="257"/>
      <c r="K45" s="259" t="s">
        <v>1618</v>
      </c>
      <c r="L45" s="258"/>
      <c r="M45" s="258"/>
      <c r="N45" s="258"/>
      <c r="O45" s="258"/>
      <c r="P45" s="257"/>
      <c r="Q45" s="73"/>
      <c r="R45" s="81">
        <f t="shared" si="5"/>
        <v>38</v>
      </c>
      <c r="S45" s="137" t="s">
        <v>1765</v>
      </c>
      <c r="T45" s="103" t="s">
        <v>1616</v>
      </c>
      <c r="U45" s="315" t="s">
        <v>46</v>
      </c>
      <c r="V45" s="1"/>
      <c r="W45" s="1"/>
      <c r="X45" s="1"/>
      <c r="Y45" s="1"/>
      <c r="Z45" s="1"/>
    </row>
    <row r="46" spans="1:26" ht="22.5">
      <c r="A46" s="1">
        <f t="shared" si="4"/>
        <v>39</v>
      </c>
      <c r="B46" s="28" t="s">
        <v>1728</v>
      </c>
      <c r="C46" s="127">
        <v>3</v>
      </c>
      <c r="D46" s="127">
        <v>1</v>
      </c>
      <c r="E46" s="127" t="s">
        <v>58</v>
      </c>
      <c r="F46" s="127" t="s">
        <v>35</v>
      </c>
      <c r="G46" s="30" t="s">
        <v>371</v>
      </c>
      <c r="H46" s="258"/>
      <c r="I46" s="258"/>
      <c r="J46" s="257"/>
      <c r="K46" s="277" t="s">
        <v>1754</v>
      </c>
      <c r="L46" s="258"/>
      <c r="M46" s="258"/>
      <c r="N46" s="258"/>
      <c r="O46" s="258"/>
      <c r="P46" s="257"/>
      <c r="Q46" s="137" t="s">
        <v>1764</v>
      </c>
      <c r="R46" s="81">
        <f t="shared" si="5"/>
        <v>39</v>
      </c>
      <c r="S46" s="103"/>
      <c r="T46" s="106"/>
      <c r="U46" s="315"/>
      <c r="V46" s="1"/>
      <c r="W46" s="1"/>
      <c r="X46" s="1"/>
      <c r="Y46" s="1"/>
      <c r="Z46" s="1"/>
    </row>
    <row r="47" spans="1:26" ht="67.5">
      <c r="A47" s="1">
        <f t="shared" si="4"/>
        <v>40</v>
      </c>
      <c r="B47" s="40" t="s">
        <v>1728</v>
      </c>
      <c r="C47" s="41">
        <v>3</v>
      </c>
      <c r="D47" s="41">
        <v>1</v>
      </c>
      <c r="E47" s="41" t="s">
        <v>58</v>
      </c>
      <c r="F47" s="41" t="s">
        <v>35</v>
      </c>
      <c r="G47" s="108" t="s">
        <v>371</v>
      </c>
      <c r="H47" s="258"/>
      <c r="I47" s="258"/>
      <c r="J47" s="257"/>
      <c r="K47" s="259" t="s">
        <v>1752</v>
      </c>
      <c r="L47" s="258" t="s">
        <v>112</v>
      </c>
      <c r="M47" s="258"/>
      <c r="N47" s="258"/>
      <c r="O47" s="258"/>
      <c r="P47" s="257"/>
      <c r="Q47" s="73"/>
      <c r="R47" s="81">
        <f t="shared" si="5"/>
        <v>40</v>
      </c>
      <c r="S47" s="137" t="s">
        <v>1763</v>
      </c>
      <c r="T47" s="103" t="s">
        <v>1762</v>
      </c>
      <c r="U47" s="315"/>
      <c r="V47" s="1"/>
      <c r="W47" s="1"/>
      <c r="X47" s="1"/>
      <c r="Y47" s="1"/>
      <c r="Z47" s="1"/>
    </row>
    <row r="48" spans="1:26" ht="45">
      <c r="A48" s="1">
        <f t="shared" si="4"/>
        <v>41</v>
      </c>
      <c r="B48" s="40" t="s">
        <v>1728</v>
      </c>
      <c r="C48" s="41">
        <v>3</v>
      </c>
      <c r="D48" s="41">
        <v>1</v>
      </c>
      <c r="E48" s="41" t="s">
        <v>58</v>
      </c>
      <c r="F48" s="41" t="s">
        <v>35</v>
      </c>
      <c r="G48" s="108" t="s">
        <v>371</v>
      </c>
      <c r="H48" s="258"/>
      <c r="I48" s="258"/>
      <c r="J48" s="257"/>
      <c r="K48" s="259" t="s">
        <v>1618</v>
      </c>
      <c r="L48" s="258"/>
      <c r="M48" s="258"/>
      <c r="N48" s="258"/>
      <c r="O48" s="258"/>
      <c r="P48" s="257"/>
      <c r="Q48" s="73"/>
      <c r="R48" s="81">
        <f t="shared" si="5"/>
        <v>41</v>
      </c>
      <c r="S48" s="137" t="s">
        <v>1761</v>
      </c>
      <c r="T48" s="103" t="s">
        <v>1616</v>
      </c>
      <c r="U48" s="315" t="s">
        <v>46</v>
      </c>
      <c r="V48" s="1"/>
      <c r="W48" s="1"/>
      <c r="X48" s="1"/>
      <c r="Y48" s="1"/>
      <c r="Z48" s="1"/>
    </row>
    <row r="49" spans="1:26" ht="22.5">
      <c r="A49" s="1">
        <f t="shared" si="4"/>
        <v>42</v>
      </c>
      <c r="B49" s="28" t="s">
        <v>1728</v>
      </c>
      <c r="C49" s="127">
        <v>3</v>
      </c>
      <c r="D49" s="127">
        <v>1</v>
      </c>
      <c r="E49" s="127" t="s">
        <v>58</v>
      </c>
      <c r="F49" s="127" t="s">
        <v>35</v>
      </c>
      <c r="G49" s="30" t="s">
        <v>299</v>
      </c>
      <c r="H49" s="258"/>
      <c r="I49" s="258"/>
      <c r="J49" s="257"/>
      <c r="K49" s="277" t="s">
        <v>1754</v>
      </c>
      <c r="L49" s="258"/>
      <c r="M49" s="258"/>
      <c r="N49" s="258"/>
      <c r="O49" s="258"/>
      <c r="P49" s="257"/>
      <c r="Q49" s="137" t="s">
        <v>1760</v>
      </c>
      <c r="R49" s="81">
        <f t="shared" si="5"/>
        <v>42</v>
      </c>
      <c r="S49" s="103"/>
      <c r="T49" s="106"/>
      <c r="U49" s="315"/>
      <c r="V49" s="1"/>
      <c r="W49" s="1"/>
      <c r="X49" s="1"/>
      <c r="Y49" s="1"/>
      <c r="Z49" s="1"/>
    </row>
    <row r="50" spans="1:26" ht="56.25">
      <c r="A50" s="1">
        <f t="shared" si="4"/>
        <v>43</v>
      </c>
      <c r="B50" s="40" t="s">
        <v>1728</v>
      </c>
      <c r="C50" s="41">
        <v>3</v>
      </c>
      <c r="D50" s="41">
        <v>1</v>
      </c>
      <c r="E50" s="41" t="s">
        <v>58</v>
      </c>
      <c r="F50" s="41" t="s">
        <v>35</v>
      </c>
      <c r="G50" s="108" t="s">
        <v>299</v>
      </c>
      <c r="H50" s="258"/>
      <c r="I50" s="258"/>
      <c r="J50" s="257"/>
      <c r="K50" s="259" t="s">
        <v>1759</v>
      </c>
      <c r="L50" s="258" t="s">
        <v>1758</v>
      </c>
      <c r="M50" s="258"/>
      <c r="N50" s="258"/>
      <c r="O50" s="258"/>
      <c r="P50" s="257"/>
      <c r="Q50" s="73"/>
      <c r="R50" s="81">
        <f t="shared" si="5"/>
        <v>43</v>
      </c>
      <c r="S50" s="137" t="s">
        <v>1757</v>
      </c>
      <c r="T50" s="103" t="s">
        <v>1756</v>
      </c>
      <c r="U50" s="315"/>
      <c r="V50" s="1"/>
      <c r="W50" s="1"/>
      <c r="X50" s="1"/>
      <c r="Y50" s="1"/>
      <c r="Z50" s="1"/>
    </row>
    <row r="51" spans="1:26" ht="45">
      <c r="A51" s="1">
        <f t="shared" si="4"/>
        <v>44</v>
      </c>
      <c r="B51" s="40" t="s">
        <v>1728</v>
      </c>
      <c r="C51" s="41">
        <v>3</v>
      </c>
      <c r="D51" s="41">
        <v>1</v>
      </c>
      <c r="E51" s="41" t="s">
        <v>58</v>
      </c>
      <c r="F51" s="41" t="s">
        <v>35</v>
      </c>
      <c r="G51" s="108" t="s">
        <v>299</v>
      </c>
      <c r="H51" s="258"/>
      <c r="I51" s="258"/>
      <c r="J51" s="257"/>
      <c r="K51" s="259" t="s">
        <v>1618</v>
      </c>
      <c r="L51" s="258"/>
      <c r="M51" s="258"/>
      <c r="N51" s="258"/>
      <c r="O51" s="258"/>
      <c r="P51" s="257"/>
      <c r="Q51" s="73"/>
      <c r="R51" s="81">
        <f t="shared" si="5"/>
        <v>44</v>
      </c>
      <c r="S51" s="137" t="s">
        <v>1755</v>
      </c>
      <c r="T51" s="103" t="s">
        <v>1616</v>
      </c>
      <c r="U51" s="315" t="s">
        <v>46</v>
      </c>
      <c r="V51" s="1"/>
      <c r="W51" s="1"/>
      <c r="X51" s="1"/>
      <c r="Y51" s="1"/>
      <c r="Z51" s="1"/>
    </row>
    <row r="52" spans="1:26" ht="22.5">
      <c r="A52" s="1">
        <f t="shared" si="4"/>
        <v>45</v>
      </c>
      <c r="B52" s="28" t="s">
        <v>1728</v>
      </c>
      <c r="C52" s="127">
        <v>3</v>
      </c>
      <c r="D52" s="127">
        <v>1</v>
      </c>
      <c r="E52" s="127" t="s">
        <v>58</v>
      </c>
      <c r="F52" s="127" t="s">
        <v>35</v>
      </c>
      <c r="G52" s="30" t="s">
        <v>410</v>
      </c>
      <c r="H52" s="258"/>
      <c r="I52" s="258"/>
      <c r="J52" s="257"/>
      <c r="K52" s="277" t="s">
        <v>1754</v>
      </c>
      <c r="L52" s="258"/>
      <c r="M52" s="258"/>
      <c r="N52" s="258"/>
      <c r="O52" s="258"/>
      <c r="P52" s="257"/>
      <c r="Q52" s="137" t="s">
        <v>1753</v>
      </c>
      <c r="R52" s="81">
        <f t="shared" si="5"/>
        <v>45</v>
      </c>
      <c r="S52" s="103"/>
      <c r="T52" s="106"/>
      <c r="U52" s="315"/>
      <c r="V52" s="1"/>
      <c r="W52" s="1"/>
      <c r="X52" s="1"/>
      <c r="Y52" s="1"/>
      <c r="Z52" s="1"/>
    </row>
    <row r="53" spans="1:26" ht="56.25">
      <c r="A53" s="1">
        <f t="shared" si="4"/>
        <v>46</v>
      </c>
      <c r="B53" s="40" t="s">
        <v>1728</v>
      </c>
      <c r="C53" s="41">
        <v>3</v>
      </c>
      <c r="D53" s="41">
        <v>1</v>
      </c>
      <c r="E53" s="41" t="s">
        <v>58</v>
      </c>
      <c r="F53" s="41" t="s">
        <v>35</v>
      </c>
      <c r="G53" s="108" t="s">
        <v>410</v>
      </c>
      <c r="H53" s="258"/>
      <c r="I53" s="258"/>
      <c r="J53" s="257"/>
      <c r="K53" s="259" t="s">
        <v>1752</v>
      </c>
      <c r="L53" s="258" t="s">
        <v>115</v>
      </c>
      <c r="M53" s="258"/>
      <c r="N53" s="258"/>
      <c r="O53" s="258"/>
      <c r="P53" s="257"/>
      <c r="Q53" s="73"/>
      <c r="R53" s="81">
        <f t="shared" si="5"/>
        <v>46</v>
      </c>
      <c r="S53" s="137" t="s">
        <v>1751</v>
      </c>
      <c r="T53" s="103" t="s">
        <v>1750</v>
      </c>
      <c r="U53" s="315"/>
      <c r="V53" s="1"/>
      <c r="W53" s="1"/>
      <c r="X53" s="1"/>
      <c r="Y53" s="1"/>
      <c r="Z53" s="1"/>
    </row>
    <row r="54" spans="1:26" ht="45">
      <c r="A54" s="1">
        <f t="shared" si="4"/>
        <v>47</v>
      </c>
      <c r="B54" s="40" t="s">
        <v>1728</v>
      </c>
      <c r="C54" s="41">
        <v>3</v>
      </c>
      <c r="D54" s="41">
        <v>1</v>
      </c>
      <c r="E54" s="41" t="s">
        <v>58</v>
      </c>
      <c r="F54" s="41" t="s">
        <v>35</v>
      </c>
      <c r="G54" s="108" t="s">
        <v>410</v>
      </c>
      <c r="H54" s="258"/>
      <c r="I54" s="258"/>
      <c r="J54" s="257"/>
      <c r="K54" s="259" t="s">
        <v>1618</v>
      </c>
      <c r="L54" s="258"/>
      <c r="M54" s="258"/>
      <c r="N54" s="258"/>
      <c r="O54" s="258"/>
      <c r="P54" s="257"/>
      <c r="Q54" s="73"/>
      <c r="R54" s="81">
        <f t="shared" si="5"/>
        <v>47</v>
      </c>
      <c r="S54" s="137" t="s">
        <v>1749</v>
      </c>
      <c r="T54" s="103" t="s">
        <v>1616</v>
      </c>
      <c r="U54" s="315" t="s">
        <v>46</v>
      </c>
      <c r="V54" s="1"/>
      <c r="W54" s="1"/>
      <c r="X54" s="1"/>
      <c r="Y54" s="1"/>
      <c r="Z54" s="1"/>
    </row>
    <row r="55" spans="1:26" ht="45">
      <c r="A55" s="1">
        <f t="shared" si="4"/>
        <v>48</v>
      </c>
      <c r="B55" s="28" t="s">
        <v>1728</v>
      </c>
      <c r="C55" s="127">
        <v>3</v>
      </c>
      <c r="D55" s="127">
        <v>1</v>
      </c>
      <c r="E55" s="127" t="s">
        <v>58</v>
      </c>
      <c r="F55" s="127" t="s">
        <v>35</v>
      </c>
      <c r="G55" s="30" t="s">
        <v>498</v>
      </c>
      <c r="H55" s="258"/>
      <c r="I55" s="258"/>
      <c r="J55" s="257"/>
      <c r="K55" s="277" t="s">
        <v>1748</v>
      </c>
      <c r="L55" s="258"/>
      <c r="M55" s="258"/>
      <c r="N55" s="258"/>
      <c r="O55" s="258"/>
      <c r="P55" s="257"/>
      <c r="Q55" s="137" t="s">
        <v>1747</v>
      </c>
      <c r="R55" s="81">
        <f t="shared" si="5"/>
        <v>48</v>
      </c>
      <c r="S55" s="103"/>
      <c r="T55" s="106"/>
      <c r="U55" s="315"/>
      <c r="V55" s="1"/>
      <c r="W55" s="1"/>
      <c r="X55" s="1"/>
      <c r="Y55" s="1"/>
      <c r="Z55" s="1"/>
    </row>
    <row r="56" spans="1:26" ht="67.5">
      <c r="A56" s="1">
        <f t="shared" si="4"/>
        <v>49</v>
      </c>
      <c r="B56" s="40" t="s">
        <v>1728</v>
      </c>
      <c r="C56" s="41">
        <v>3</v>
      </c>
      <c r="D56" s="41">
        <v>1</v>
      </c>
      <c r="E56" s="41" t="s">
        <v>58</v>
      </c>
      <c r="F56" s="41" t="s">
        <v>35</v>
      </c>
      <c r="G56" s="108" t="s">
        <v>498</v>
      </c>
      <c r="H56" s="258"/>
      <c r="I56" s="258"/>
      <c r="J56" s="257"/>
      <c r="K56" s="259" t="s">
        <v>1746</v>
      </c>
      <c r="L56" s="258"/>
      <c r="M56" s="258"/>
      <c r="N56" s="258"/>
      <c r="O56" s="258"/>
      <c r="P56" s="257"/>
      <c r="Q56" s="73"/>
      <c r="R56" s="81">
        <f t="shared" si="5"/>
        <v>49</v>
      </c>
      <c r="S56" s="137" t="s">
        <v>1745</v>
      </c>
      <c r="T56" s="103" t="s">
        <v>1744</v>
      </c>
      <c r="U56" s="315"/>
      <c r="V56" s="1"/>
      <c r="W56" s="1"/>
      <c r="X56" s="1"/>
      <c r="Y56" s="1"/>
      <c r="Z56" s="1"/>
    </row>
    <row r="57" spans="1:26" ht="67.5">
      <c r="A57" s="1">
        <f t="shared" si="4"/>
        <v>50</v>
      </c>
      <c r="B57" s="40" t="s">
        <v>1728</v>
      </c>
      <c r="C57" s="41">
        <v>3</v>
      </c>
      <c r="D57" s="41">
        <v>1</v>
      </c>
      <c r="E57" s="41" t="s">
        <v>58</v>
      </c>
      <c r="F57" s="41" t="s">
        <v>35</v>
      </c>
      <c r="G57" s="108" t="s">
        <v>498</v>
      </c>
      <c r="H57" s="258"/>
      <c r="I57" s="258"/>
      <c r="J57" s="257"/>
      <c r="K57" s="259" t="s">
        <v>1743</v>
      </c>
      <c r="L57" s="258"/>
      <c r="M57" s="258"/>
      <c r="N57" s="258"/>
      <c r="O57" s="258"/>
      <c r="P57" s="257"/>
      <c r="Q57" s="73"/>
      <c r="R57" s="81">
        <f t="shared" si="5"/>
        <v>50</v>
      </c>
      <c r="S57" s="137" t="s">
        <v>1742</v>
      </c>
      <c r="T57" s="103" t="s">
        <v>1741</v>
      </c>
      <c r="U57" s="315" t="s">
        <v>46</v>
      </c>
      <c r="V57" s="1"/>
      <c r="W57" s="1"/>
      <c r="X57" s="1"/>
      <c r="Y57" s="1"/>
      <c r="Z57" s="1"/>
    </row>
    <row r="58" spans="1:26" ht="78.75">
      <c r="A58" s="1">
        <f t="shared" si="4"/>
        <v>51</v>
      </c>
      <c r="B58" s="40" t="s">
        <v>1728</v>
      </c>
      <c r="C58" s="41">
        <v>3</v>
      </c>
      <c r="D58" s="41">
        <v>1</v>
      </c>
      <c r="E58" s="41" t="s">
        <v>58</v>
      </c>
      <c r="F58" s="41" t="s">
        <v>35</v>
      </c>
      <c r="G58" s="108" t="s">
        <v>498</v>
      </c>
      <c r="H58" s="258"/>
      <c r="I58" s="258"/>
      <c r="J58" s="257"/>
      <c r="K58" s="259" t="s">
        <v>1740</v>
      </c>
      <c r="L58" s="258"/>
      <c r="M58" s="258"/>
      <c r="N58" s="258"/>
      <c r="O58" s="258"/>
      <c r="P58" s="257"/>
      <c r="Q58" s="73"/>
      <c r="R58" s="81">
        <f t="shared" si="5"/>
        <v>51</v>
      </c>
      <c r="S58" s="137" t="s">
        <v>1739</v>
      </c>
      <c r="T58" s="103" t="s">
        <v>1738</v>
      </c>
      <c r="U58" s="315" t="s">
        <v>46</v>
      </c>
      <c r="V58" s="1"/>
      <c r="W58" s="1"/>
      <c r="X58" s="1"/>
      <c r="Y58" s="1"/>
      <c r="Z58" s="1"/>
    </row>
    <row r="59" spans="1:26" ht="78.75">
      <c r="A59" s="1">
        <f t="shared" si="4"/>
        <v>52</v>
      </c>
      <c r="B59" s="40" t="s">
        <v>1728</v>
      </c>
      <c r="C59" s="41">
        <v>3</v>
      </c>
      <c r="D59" s="41">
        <v>1</v>
      </c>
      <c r="E59" s="41" t="s">
        <v>58</v>
      </c>
      <c r="F59" s="41" t="s">
        <v>35</v>
      </c>
      <c r="G59" s="108" t="s">
        <v>498</v>
      </c>
      <c r="H59" s="258"/>
      <c r="I59" s="258"/>
      <c r="J59" s="257"/>
      <c r="K59" s="259" t="s">
        <v>1737</v>
      </c>
      <c r="L59" s="258" t="s">
        <v>112</v>
      </c>
      <c r="M59" s="258"/>
      <c r="N59" s="258"/>
      <c r="O59" s="258"/>
      <c r="P59" s="257"/>
      <c r="Q59" s="73"/>
      <c r="R59" s="81">
        <f t="shared" si="5"/>
        <v>52</v>
      </c>
      <c r="S59" s="137" t="s">
        <v>1736</v>
      </c>
      <c r="T59" s="103" t="s">
        <v>1735</v>
      </c>
      <c r="U59" s="315" t="s">
        <v>46</v>
      </c>
      <c r="V59" s="1"/>
      <c r="W59" s="1"/>
      <c r="X59" s="1"/>
      <c r="Y59" s="1"/>
      <c r="Z59" s="1"/>
    </row>
    <row r="60" spans="1:26" ht="33.75">
      <c r="A60" s="1">
        <f t="shared" si="4"/>
        <v>53</v>
      </c>
      <c r="B60" s="28" t="s">
        <v>1728</v>
      </c>
      <c r="C60" s="127">
        <v>3</v>
      </c>
      <c r="D60" s="127">
        <v>1</v>
      </c>
      <c r="E60" s="127" t="s">
        <v>58</v>
      </c>
      <c r="F60" s="127" t="s">
        <v>35</v>
      </c>
      <c r="G60" s="30" t="s">
        <v>501</v>
      </c>
      <c r="H60" s="258"/>
      <c r="I60" s="258"/>
      <c r="J60" s="257"/>
      <c r="K60" s="277" t="s">
        <v>1734</v>
      </c>
      <c r="L60" s="258"/>
      <c r="M60" s="258"/>
      <c r="N60" s="258"/>
      <c r="O60" s="258"/>
      <c r="P60" s="257"/>
      <c r="Q60" s="137" t="s">
        <v>1733</v>
      </c>
      <c r="R60" s="81">
        <f t="shared" si="5"/>
        <v>53</v>
      </c>
      <c r="S60" s="103"/>
      <c r="T60" s="106"/>
      <c r="U60" s="315"/>
      <c r="V60" s="1"/>
      <c r="W60" s="1"/>
      <c r="X60" s="1"/>
      <c r="Y60" s="1"/>
      <c r="Z60" s="1"/>
    </row>
    <row r="61" spans="1:26" ht="229.5">
      <c r="A61" s="1">
        <f t="shared" si="4"/>
        <v>54</v>
      </c>
      <c r="B61" s="40" t="s">
        <v>1728</v>
      </c>
      <c r="C61" s="41">
        <v>3</v>
      </c>
      <c r="D61" s="41">
        <v>1</v>
      </c>
      <c r="E61" s="41" t="s">
        <v>58</v>
      </c>
      <c r="F61" s="41" t="s">
        <v>35</v>
      </c>
      <c r="G61" s="108" t="s">
        <v>501</v>
      </c>
      <c r="H61" s="258"/>
      <c r="I61" s="258"/>
      <c r="J61" s="257"/>
      <c r="K61" s="259" t="s">
        <v>1666</v>
      </c>
      <c r="L61" s="258" t="s">
        <v>109</v>
      </c>
      <c r="M61" s="258"/>
      <c r="N61" s="258"/>
      <c r="O61" s="258"/>
      <c r="P61" s="257"/>
      <c r="Q61" s="73"/>
      <c r="R61" s="81">
        <f t="shared" si="5"/>
        <v>54</v>
      </c>
      <c r="S61" s="137" t="s">
        <v>1732</v>
      </c>
      <c r="T61" s="106" t="s">
        <v>1731</v>
      </c>
      <c r="U61" s="315"/>
      <c r="V61" s="1"/>
      <c r="W61" s="1"/>
      <c r="X61" s="1"/>
      <c r="Y61" s="1"/>
      <c r="Z61" s="1"/>
    </row>
    <row r="62" spans="1:26" ht="135">
      <c r="A62" s="1">
        <f t="shared" si="4"/>
        <v>55</v>
      </c>
      <c r="B62" s="40" t="s">
        <v>1728</v>
      </c>
      <c r="C62" s="41">
        <v>3</v>
      </c>
      <c r="D62" s="41">
        <v>1</v>
      </c>
      <c r="E62" s="41" t="s">
        <v>58</v>
      </c>
      <c r="F62" s="41" t="s">
        <v>35</v>
      </c>
      <c r="G62" s="108" t="s">
        <v>501</v>
      </c>
      <c r="H62" s="258"/>
      <c r="I62" s="258"/>
      <c r="J62" s="257"/>
      <c r="K62" s="259" t="s">
        <v>1672</v>
      </c>
      <c r="L62" s="258" t="s">
        <v>109</v>
      </c>
      <c r="M62" s="258"/>
      <c r="N62" s="258"/>
      <c r="O62" s="258"/>
      <c r="P62" s="257"/>
      <c r="Q62" s="73"/>
      <c r="R62" s="81">
        <f t="shared" si="5"/>
        <v>55</v>
      </c>
      <c r="S62" s="137" t="s">
        <v>1730</v>
      </c>
      <c r="T62" s="106" t="s">
        <v>1729</v>
      </c>
      <c r="U62" s="315"/>
      <c r="V62" s="1"/>
      <c r="W62" s="1"/>
      <c r="X62" s="1"/>
      <c r="Y62" s="1"/>
      <c r="Z62" s="1"/>
    </row>
    <row r="63" spans="1:26" ht="67.5">
      <c r="A63" s="1">
        <f t="shared" si="4"/>
        <v>56</v>
      </c>
      <c r="B63" s="40" t="s">
        <v>1728</v>
      </c>
      <c r="C63" s="41">
        <v>3</v>
      </c>
      <c r="D63" s="41">
        <v>1</v>
      </c>
      <c r="E63" s="41" t="s">
        <v>58</v>
      </c>
      <c r="F63" s="41" t="s">
        <v>35</v>
      </c>
      <c r="G63" s="108" t="s">
        <v>501</v>
      </c>
      <c r="H63" s="258"/>
      <c r="I63" s="258"/>
      <c r="J63" s="257"/>
      <c r="K63" s="259" t="s">
        <v>1618</v>
      </c>
      <c r="L63" s="258"/>
      <c r="M63" s="258"/>
      <c r="N63" s="258"/>
      <c r="O63" s="258"/>
      <c r="P63" s="257"/>
      <c r="Q63" s="73"/>
      <c r="R63" s="81">
        <f t="shared" si="5"/>
        <v>56</v>
      </c>
      <c r="S63" s="137" t="s">
        <v>1727</v>
      </c>
      <c r="T63" s="103" t="s">
        <v>1616</v>
      </c>
      <c r="U63" s="315" t="s">
        <v>46</v>
      </c>
      <c r="V63" s="1"/>
      <c r="W63" s="1"/>
      <c r="X63" s="1"/>
      <c r="Y63" s="1"/>
      <c r="Z63" s="1"/>
    </row>
    <row r="64" spans="1:26" ht="168.75">
      <c r="A64" s="1">
        <f t="shared" si="4"/>
        <v>57</v>
      </c>
      <c r="B64" s="28" t="s">
        <v>1619</v>
      </c>
      <c r="C64" s="321">
        <v>3</v>
      </c>
      <c r="D64" s="321">
        <v>1</v>
      </c>
      <c r="E64" s="321" t="s">
        <v>68</v>
      </c>
      <c r="F64" s="321"/>
      <c r="G64" s="320"/>
      <c r="H64" s="317"/>
      <c r="I64" s="317"/>
      <c r="J64" s="316"/>
      <c r="K64" s="277" t="s">
        <v>1726</v>
      </c>
      <c r="L64" s="317"/>
      <c r="M64" s="317"/>
      <c r="N64" s="317"/>
      <c r="O64" s="317"/>
      <c r="P64" s="316"/>
      <c r="Q64" s="137" t="s">
        <v>1725</v>
      </c>
      <c r="R64" s="81">
        <f t="shared" si="5"/>
        <v>57</v>
      </c>
      <c r="S64" s="154"/>
      <c r="T64" s="106"/>
      <c r="U64" s="315"/>
      <c r="V64" s="1"/>
      <c r="W64" s="1"/>
      <c r="X64" s="1"/>
      <c r="Y64" s="1"/>
      <c r="Z64" s="1"/>
    </row>
    <row r="65" spans="1:26" ht="101.25">
      <c r="A65" s="1">
        <f t="shared" si="4"/>
        <v>58</v>
      </c>
      <c r="B65" s="28" t="s">
        <v>1619</v>
      </c>
      <c r="C65" s="321">
        <v>3</v>
      </c>
      <c r="D65" s="321">
        <v>1</v>
      </c>
      <c r="E65" s="321" t="s">
        <v>68</v>
      </c>
      <c r="F65" s="321" t="s">
        <v>27</v>
      </c>
      <c r="G65" s="320"/>
      <c r="H65" s="317"/>
      <c r="I65" s="317"/>
      <c r="J65" s="316"/>
      <c r="K65" s="277" t="s">
        <v>1724</v>
      </c>
      <c r="L65" s="317"/>
      <c r="M65" s="317"/>
      <c r="N65" s="317"/>
      <c r="O65" s="317"/>
      <c r="P65" s="316"/>
      <c r="Q65" s="137" t="s">
        <v>1723</v>
      </c>
      <c r="R65" s="81">
        <f t="shared" si="5"/>
        <v>58</v>
      </c>
      <c r="S65" s="154"/>
      <c r="T65" s="106"/>
      <c r="U65" s="315"/>
      <c r="V65" s="1"/>
      <c r="W65" s="1"/>
      <c r="X65" s="1"/>
      <c r="Y65" s="1"/>
      <c r="Z65" s="1"/>
    </row>
    <row r="66" spans="1:26" ht="67.5">
      <c r="A66" s="1109">
        <f t="shared" si="4"/>
        <v>59</v>
      </c>
      <c r="B66" s="155" t="s">
        <v>1619</v>
      </c>
      <c r="C66" s="337">
        <v>3</v>
      </c>
      <c r="D66" s="337">
        <v>1</v>
      </c>
      <c r="E66" s="337" t="s">
        <v>68</v>
      </c>
      <c r="F66" s="337" t="s">
        <v>27</v>
      </c>
      <c r="G66" s="336"/>
      <c r="H66" s="334"/>
      <c r="I66" s="334"/>
      <c r="J66" s="333"/>
      <c r="K66" s="339" t="s">
        <v>1719</v>
      </c>
      <c r="L66" s="334" t="s">
        <v>25</v>
      </c>
      <c r="M66" s="334"/>
      <c r="N66" s="334"/>
      <c r="O66" s="334"/>
      <c r="P66" s="333"/>
      <c r="Q66" s="83"/>
      <c r="R66" s="1139">
        <f t="shared" si="5"/>
        <v>59</v>
      </c>
      <c r="S66" s="75" t="s">
        <v>1722</v>
      </c>
      <c r="T66" s="75" t="s">
        <v>1721</v>
      </c>
      <c r="U66" s="332"/>
      <c r="V66" s="1"/>
      <c r="W66" s="1"/>
      <c r="X66" s="1"/>
      <c r="Y66" s="1"/>
      <c r="Z66" s="1"/>
    </row>
    <row r="67" spans="1:26" ht="157.5">
      <c r="A67" s="1110"/>
      <c r="B67" s="331"/>
      <c r="C67" s="330"/>
      <c r="D67" s="330"/>
      <c r="E67" s="330"/>
      <c r="F67" s="330"/>
      <c r="G67" s="329"/>
      <c r="H67" s="327"/>
      <c r="I67" s="327"/>
      <c r="J67" s="326"/>
      <c r="K67" s="328"/>
      <c r="L67" s="327"/>
      <c r="M67" s="327"/>
      <c r="N67" s="327"/>
      <c r="O67" s="327"/>
      <c r="P67" s="326"/>
      <c r="Q67" s="100"/>
      <c r="R67" s="1151"/>
      <c r="S67" s="338"/>
      <c r="T67" s="76" t="s">
        <v>1720</v>
      </c>
      <c r="U67" s="325"/>
      <c r="V67" s="1"/>
      <c r="W67" s="1"/>
      <c r="X67" s="1"/>
      <c r="Y67" s="1"/>
      <c r="Z67" s="1"/>
    </row>
    <row r="68" spans="1:26" ht="67.5">
      <c r="A68" s="1">
        <f>(A66+1)</f>
        <v>60</v>
      </c>
      <c r="B68" s="40" t="s">
        <v>1619</v>
      </c>
      <c r="C68" s="323">
        <v>3</v>
      </c>
      <c r="D68" s="323">
        <v>1</v>
      </c>
      <c r="E68" s="323" t="s">
        <v>68</v>
      </c>
      <c r="F68" s="323" t="s">
        <v>27</v>
      </c>
      <c r="G68" s="320"/>
      <c r="H68" s="317"/>
      <c r="I68" s="317"/>
      <c r="J68" s="316"/>
      <c r="K68" s="318" t="s">
        <v>1719</v>
      </c>
      <c r="L68" s="317" t="s">
        <v>112</v>
      </c>
      <c r="M68" s="317"/>
      <c r="N68" s="317"/>
      <c r="O68" s="317"/>
      <c r="P68" s="316"/>
      <c r="Q68" s="73"/>
      <c r="R68" s="81">
        <f>(R66+1)</f>
        <v>60</v>
      </c>
      <c r="S68" s="137" t="s">
        <v>1718</v>
      </c>
      <c r="T68" s="103" t="s">
        <v>1717</v>
      </c>
      <c r="U68" s="315" t="s">
        <v>46</v>
      </c>
      <c r="V68" s="1"/>
      <c r="W68" s="1"/>
      <c r="X68" s="1"/>
      <c r="Y68" s="1"/>
      <c r="Z68" s="1"/>
    </row>
    <row r="69" spans="1:26" ht="168.75">
      <c r="A69" s="1">
        <f t="shared" ref="A69:A95" si="6">(A68+1)</f>
        <v>61</v>
      </c>
      <c r="B69" s="40" t="s">
        <v>1619</v>
      </c>
      <c r="C69" s="323">
        <v>3</v>
      </c>
      <c r="D69" s="323">
        <v>1</v>
      </c>
      <c r="E69" s="323" t="s">
        <v>68</v>
      </c>
      <c r="F69" s="323" t="s">
        <v>27</v>
      </c>
      <c r="G69" s="320"/>
      <c r="H69" s="317"/>
      <c r="I69" s="317"/>
      <c r="J69" s="316"/>
      <c r="K69" s="318" t="s">
        <v>1716</v>
      </c>
      <c r="L69" s="317" t="s">
        <v>25</v>
      </c>
      <c r="M69" s="317"/>
      <c r="N69" s="317"/>
      <c r="O69" s="317"/>
      <c r="P69" s="316"/>
      <c r="Q69" s="73"/>
      <c r="R69" s="81">
        <f t="shared" ref="R69:R95" si="7">(R68+1)</f>
        <v>61</v>
      </c>
      <c r="S69" s="137" t="s">
        <v>1715</v>
      </c>
      <c r="T69" s="103" t="s">
        <v>1714</v>
      </c>
      <c r="U69" s="315"/>
      <c r="V69" s="1"/>
      <c r="W69" s="1"/>
      <c r="X69" s="1"/>
      <c r="Y69" s="1"/>
      <c r="Z69" s="1"/>
    </row>
    <row r="70" spans="1:26" ht="45">
      <c r="A70" s="1">
        <f t="shared" si="6"/>
        <v>62</v>
      </c>
      <c r="B70" s="40" t="s">
        <v>1619</v>
      </c>
      <c r="C70" s="323">
        <v>3</v>
      </c>
      <c r="D70" s="323">
        <v>1</v>
      </c>
      <c r="E70" s="323" t="s">
        <v>68</v>
      </c>
      <c r="F70" s="323" t="s">
        <v>27</v>
      </c>
      <c r="G70" s="320"/>
      <c r="H70" s="317"/>
      <c r="I70" s="317"/>
      <c r="J70" s="316"/>
      <c r="K70" s="318" t="s">
        <v>1618</v>
      </c>
      <c r="L70" s="317"/>
      <c r="M70" s="317"/>
      <c r="N70" s="317"/>
      <c r="O70" s="317"/>
      <c r="P70" s="316"/>
      <c r="Q70" s="73"/>
      <c r="R70" s="81">
        <f t="shared" si="7"/>
        <v>62</v>
      </c>
      <c r="S70" s="137" t="s">
        <v>1713</v>
      </c>
      <c r="T70" s="103" t="s">
        <v>1616</v>
      </c>
      <c r="U70" s="315" t="s">
        <v>46</v>
      </c>
      <c r="V70" s="1"/>
      <c r="W70" s="1"/>
      <c r="X70" s="1"/>
      <c r="Y70" s="1"/>
      <c r="Z70" s="1"/>
    </row>
    <row r="71" spans="1:26" ht="56.25">
      <c r="A71" s="1">
        <f t="shared" si="6"/>
        <v>63</v>
      </c>
      <c r="B71" s="28" t="s">
        <v>1619</v>
      </c>
      <c r="C71" s="321">
        <v>3</v>
      </c>
      <c r="D71" s="321">
        <v>1</v>
      </c>
      <c r="E71" s="321" t="s">
        <v>68</v>
      </c>
      <c r="F71" s="321" t="s">
        <v>35</v>
      </c>
      <c r="G71" s="320"/>
      <c r="H71" s="317"/>
      <c r="I71" s="317"/>
      <c r="J71" s="316"/>
      <c r="K71" s="277" t="s">
        <v>1712</v>
      </c>
      <c r="L71" s="317"/>
      <c r="M71" s="317"/>
      <c r="N71" s="317"/>
      <c r="O71" s="317"/>
      <c r="P71" s="316"/>
      <c r="Q71" s="137" t="s">
        <v>1711</v>
      </c>
      <c r="R71" s="81">
        <f t="shared" si="7"/>
        <v>63</v>
      </c>
      <c r="S71" s="154"/>
      <c r="T71" s="106"/>
      <c r="U71" s="315"/>
      <c r="V71" s="1"/>
      <c r="W71" s="1"/>
      <c r="X71" s="1"/>
      <c r="Y71" s="1"/>
      <c r="Z71" s="1"/>
    </row>
    <row r="72" spans="1:26" ht="45">
      <c r="A72" s="1">
        <f t="shared" si="6"/>
        <v>64</v>
      </c>
      <c r="B72" s="40" t="s">
        <v>1619</v>
      </c>
      <c r="C72" s="323">
        <v>3</v>
      </c>
      <c r="D72" s="323">
        <v>1</v>
      </c>
      <c r="E72" s="323" t="s">
        <v>68</v>
      </c>
      <c r="F72" s="323" t="s">
        <v>35</v>
      </c>
      <c r="G72" s="320"/>
      <c r="H72" s="317"/>
      <c r="I72" s="317"/>
      <c r="J72" s="316"/>
      <c r="K72" s="318" t="s">
        <v>1710</v>
      </c>
      <c r="L72" s="317"/>
      <c r="M72" s="317"/>
      <c r="N72" s="317"/>
      <c r="O72" s="317"/>
      <c r="P72" s="316"/>
      <c r="Q72" s="73"/>
      <c r="R72" s="81">
        <f t="shared" si="7"/>
        <v>64</v>
      </c>
      <c r="S72" s="137" t="s">
        <v>1709</v>
      </c>
      <c r="T72" s="103" t="s">
        <v>1708</v>
      </c>
      <c r="U72" s="315"/>
      <c r="V72" s="1"/>
      <c r="W72" s="1"/>
      <c r="X72" s="1"/>
      <c r="Y72" s="1"/>
      <c r="Z72" s="1"/>
    </row>
    <row r="73" spans="1:26" ht="45">
      <c r="A73" s="1">
        <f t="shared" si="6"/>
        <v>65</v>
      </c>
      <c r="B73" s="40" t="s">
        <v>1619</v>
      </c>
      <c r="C73" s="323">
        <v>3</v>
      </c>
      <c r="D73" s="323">
        <v>1</v>
      </c>
      <c r="E73" s="323" t="s">
        <v>68</v>
      </c>
      <c r="F73" s="323" t="s">
        <v>35</v>
      </c>
      <c r="G73" s="320"/>
      <c r="H73" s="317"/>
      <c r="I73" s="317"/>
      <c r="J73" s="316"/>
      <c r="K73" s="318" t="s">
        <v>1707</v>
      </c>
      <c r="L73" s="317"/>
      <c r="M73" s="317"/>
      <c r="N73" s="317"/>
      <c r="O73" s="317"/>
      <c r="P73" s="316"/>
      <c r="Q73" s="73"/>
      <c r="R73" s="81">
        <f t="shared" si="7"/>
        <v>65</v>
      </c>
      <c r="S73" s="137" t="s">
        <v>1706</v>
      </c>
      <c r="T73" s="103" t="s">
        <v>1705</v>
      </c>
      <c r="U73" s="315"/>
      <c r="V73" s="1"/>
      <c r="W73" s="1"/>
      <c r="X73" s="1"/>
      <c r="Y73" s="1"/>
      <c r="Z73" s="1"/>
    </row>
    <row r="74" spans="1:26" ht="33.75">
      <c r="A74" s="1">
        <f t="shared" si="6"/>
        <v>66</v>
      </c>
      <c r="B74" s="40" t="s">
        <v>1619</v>
      </c>
      <c r="C74" s="323">
        <v>3</v>
      </c>
      <c r="D74" s="323">
        <v>1</v>
      </c>
      <c r="E74" s="323" t="s">
        <v>68</v>
      </c>
      <c r="F74" s="323" t="s">
        <v>35</v>
      </c>
      <c r="G74" s="320"/>
      <c r="H74" s="317"/>
      <c r="I74" s="317"/>
      <c r="J74" s="316"/>
      <c r="K74" s="318" t="s">
        <v>1704</v>
      </c>
      <c r="L74" s="317"/>
      <c r="M74" s="317"/>
      <c r="N74" s="317"/>
      <c r="O74" s="317"/>
      <c r="P74" s="316"/>
      <c r="Q74" s="73"/>
      <c r="R74" s="81">
        <f t="shared" si="7"/>
        <v>66</v>
      </c>
      <c r="S74" s="137" t="s">
        <v>1703</v>
      </c>
      <c r="T74" s="103" t="s">
        <v>1702</v>
      </c>
      <c r="U74" s="315"/>
      <c r="V74" s="1"/>
      <c r="W74" s="1"/>
      <c r="X74" s="1"/>
      <c r="Y74" s="1"/>
      <c r="Z74" s="1"/>
    </row>
    <row r="75" spans="1:26" ht="45">
      <c r="A75" s="1">
        <f t="shared" si="6"/>
        <v>67</v>
      </c>
      <c r="B75" s="40" t="s">
        <v>1619</v>
      </c>
      <c r="C75" s="323">
        <v>3</v>
      </c>
      <c r="D75" s="323">
        <v>1</v>
      </c>
      <c r="E75" s="323" t="s">
        <v>68</v>
      </c>
      <c r="F75" s="323" t="s">
        <v>35</v>
      </c>
      <c r="G75" s="320"/>
      <c r="H75" s="317"/>
      <c r="I75" s="317"/>
      <c r="J75" s="316"/>
      <c r="K75" s="318" t="s">
        <v>1618</v>
      </c>
      <c r="L75" s="317"/>
      <c r="M75" s="317"/>
      <c r="N75" s="317"/>
      <c r="O75" s="317"/>
      <c r="P75" s="316"/>
      <c r="Q75" s="73"/>
      <c r="R75" s="81">
        <f t="shared" si="7"/>
        <v>67</v>
      </c>
      <c r="S75" s="137" t="s">
        <v>1701</v>
      </c>
      <c r="T75" s="103" t="s">
        <v>1616</v>
      </c>
      <c r="U75" s="315" t="s">
        <v>46</v>
      </c>
      <c r="V75" s="1"/>
      <c r="W75" s="1"/>
      <c r="X75" s="1"/>
      <c r="Y75" s="1"/>
      <c r="Z75" s="1"/>
    </row>
    <row r="76" spans="1:26" ht="33.75">
      <c r="A76" s="1">
        <f t="shared" si="6"/>
        <v>68</v>
      </c>
      <c r="B76" s="28" t="s">
        <v>1619</v>
      </c>
      <c r="C76" s="321">
        <v>3</v>
      </c>
      <c r="D76" s="321">
        <v>1</v>
      </c>
      <c r="E76" s="321" t="s">
        <v>68</v>
      </c>
      <c r="F76" s="321" t="s">
        <v>37</v>
      </c>
      <c r="G76" s="320"/>
      <c r="H76" s="317"/>
      <c r="I76" s="317"/>
      <c r="J76" s="316"/>
      <c r="K76" s="277" t="s">
        <v>1679</v>
      </c>
      <c r="L76" s="317"/>
      <c r="M76" s="317"/>
      <c r="N76" s="317"/>
      <c r="O76" s="317"/>
      <c r="P76" s="316"/>
      <c r="Q76" s="137" t="s">
        <v>1700</v>
      </c>
      <c r="R76" s="81">
        <f t="shared" si="7"/>
        <v>68</v>
      </c>
      <c r="S76" s="154"/>
      <c r="T76" s="106"/>
      <c r="U76" s="315"/>
      <c r="V76" s="1"/>
      <c r="W76" s="1"/>
      <c r="X76" s="1"/>
      <c r="Y76" s="1"/>
      <c r="Z76" s="1"/>
    </row>
    <row r="77" spans="1:26" ht="112.5">
      <c r="A77" s="1">
        <f t="shared" si="6"/>
        <v>69</v>
      </c>
      <c r="B77" s="40" t="s">
        <v>1619</v>
      </c>
      <c r="C77" s="323">
        <v>3</v>
      </c>
      <c r="D77" s="323">
        <v>1</v>
      </c>
      <c r="E77" s="323" t="s">
        <v>68</v>
      </c>
      <c r="F77" s="323" t="s">
        <v>37</v>
      </c>
      <c r="G77" s="320"/>
      <c r="H77" s="317"/>
      <c r="I77" s="317"/>
      <c r="J77" s="316"/>
      <c r="K77" s="318" t="s">
        <v>1675</v>
      </c>
      <c r="L77" s="317" t="s">
        <v>112</v>
      </c>
      <c r="M77" s="317"/>
      <c r="N77" s="317"/>
      <c r="O77" s="317"/>
      <c r="P77" s="316"/>
      <c r="Q77" s="73"/>
      <c r="R77" s="81">
        <f t="shared" si="7"/>
        <v>69</v>
      </c>
      <c r="S77" s="137" t="s">
        <v>1699</v>
      </c>
      <c r="T77" s="106" t="s">
        <v>1698</v>
      </c>
      <c r="U77" s="315"/>
      <c r="V77" s="1"/>
      <c r="W77" s="1"/>
      <c r="X77" s="1"/>
      <c r="Y77" s="1"/>
      <c r="Z77" s="1"/>
    </row>
    <row r="78" spans="1:26" ht="56.25">
      <c r="A78" s="1">
        <f t="shared" si="6"/>
        <v>70</v>
      </c>
      <c r="B78" s="40" t="s">
        <v>1619</v>
      </c>
      <c r="C78" s="323">
        <v>3</v>
      </c>
      <c r="D78" s="323">
        <v>1</v>
      </c>
      <c r="E78" s="323" t="s">
        <v>68</v>
      </c>
      <c r="F78" s="323" t="s">
        <v>37</v>
      </c>
      <c r="G78" s="320"/>
      <c r="H78" s="317"/>
      <c r="I78" s="317"/>
      <c r="J78" s="316"/>
      <c r="K78" s="318" t="s">
        <v>1672</v>
      </c>
      <c r="L78" s="317" t="s">
        <v>25</v>
      </c>
      <c r="M78" s="317"/>
      <c r="N78" s="317"/>
      <c r="O78" s="317"/>
      <c r="P78" s="316"/>
      <c r="Q78" s="73"/>
      <c r="R78" s="81">
        <f t="shared" si="7"/>
        <v>70</v>
      </c>
      <c r="S78" s="137" t="s">
        <v>1697</v>
      </c>
      <c r="T78" s="103" t="s">
        <v>1685</v>
      </c>
      <c r="U78" s="315"/>
      <c r="V78" s="1"/>
      <c r="W78" s="1"/>
      <c r="X78" s="1"/>
      <c r="Y78" s="1"/>
      <c r="Z78" s="1"/>
    </row>
    <row r="79" spans="1:26" ht="56.25">
      <c r="A79" s="1">
        <f t="shared" si="6"/>
        <v>71</v>
      </c>
      <c r="B79" s="40" t="s">
        <v>1619</v>
      </c>
      <c r="C79" s="323">
        <v>3</v>
      </c>
      <c r="D79" s="323">
        <v>1</v>
      </c>
      <c r="E79" s="323" t="s">
        <v>68</v>
      </c>
      <c r="F79" s="323" t="s">
        <v>37</v>
      </c>
      <c r="G79" s="320"/>
      <c r="H79" s="317"/>
      <c r="I79" s="317"/>
      <c r="J79" s="316"/>
      <c r="K79" s="318" t="s">
        <v>1618</v>
      </c>
      <c r="L79" s="317"/>
      <c r="M79" s="317"/>
      <c r="N79" s="317"/>
      <c r="O79" s="317"/>
      <c r="P79" s="316"/>
      <c r="Q79" s="73"/>
      <c r="R79" s="81">
        <f t="shared" si="7"/>
        <v>71</v>
      </c>
      <c r="S79" s="137" t="s">
        <v>1696</v>
      </c>
      <c r="T79" s="103" t="s">
        <v>1616</v>
      </c>
      <c r="U79" s="315" t="s">
        <v>46</v>
      </c>
      <c r="V79" s="1"/>
      <c r="W79" s="1"/>
      <c r="X79" s="1"/>
      <c r="Y79" s="1"/>
      <c r="Z79" s="1"/>
    </row>
    <row r="80" spans="1:26" ht="78.75">
      <c r="A80" s="1">
        <f t="shared" si="6"/>
        <v>72</v>
      </c>
      <c r="B80" s="28" t="s">
        <v>1619</v>
      </c>
      <c r="C80" s="321">
        <v>3</v>
      </c>
      <c r="D80" s="321">
        <v>1</v>
      </c>
      <c r="E80" s="321" t="s">
        <v>68</v>
      </c>
      <c r="F80" s="321" t="s">
        <v>47</v>
      </c>
      <c r="G80" s="320"/>
      <c r="H80" s="317"/>
      <c r="I80" s="317"/>
      <c r="J80" s="316"/>
      <c r="K80" s="277" t="s">
        <v>1695</v>
      </c>
      <c r="L80" s="317"/>
      <c r="M80" s="317"/>
      <c r="N80" s="317"/>
      <c r="O80" s="317"/>
      <c r="P80" s="316"/>
      <c r="Q80" s="137" t="s">
        <v>1694</v>
      </c>
      <c r="R80" s="81">
        <f t="shared" si="7"/>
        <v>72</v>
      </c>
      <c r="S80" s="154"/>
      <c r="T80" s="106"/>
      <c r="U80" s="315"/>
      <c r="V80" s="1"/>
      <c r="W80" s="1"/>
      <c r="X80" s="1"/>
      <c r="Y80" s="1"/>
      <c r="Z80" s="1"/>
    </row>
    <row r="81" spans="1:26" ht="148.5">
      <c r="A81" s="1">
        <f t="shared" si="6"/>
        <v>73</v>
      </c>
      <c r="B81" s="40" t="s">
        <v>1619</v>
      </c>
      <c r="C81" s="323">
        <v>3</v>
      </c>
      <c r="D81" s="323">
        <v>1</v>
      </c>
      <c r="E81" s="323" t="s">
        <v>68</v>
      </c>
      <c r="F81" s="323" t="s">
        <v>47</v>
      </c>
      <c r="G81" s="320"/>
      <c r="H81" s="317"/>
      <c r="I81" s="317"/>
      <c r="J81" s="316"/>
      <c r="K81" s="318" t="s">
        <v>1684</v>
      </c>
      <c r="L81" s="317"/>
      <c r="M81" s="317"/>
      <c r="N81" s="317"/>
      <c r="O81" s="317"/>
      <c r="P81" s="316"/>
      <c r="Q81" s="73"/>
      <c r="R81" s="81">
        <f t="shared" si="7"/>
        <v>73</v>
      </c>
      <c r="S81" s="137" t="s">
        <v>1693</v>
      </c>
      <c r="T81" s="103" t="s">
        <v>1692</v>
      </c>
      <c r="U81" s="315"/>
      <c r="V81" s="1"/>
      <c r="W81" s="1"/>
      <c r="X81" s="1"/>
      <c r="Y81" s="1"/>
      <c r="Z81" s="1"/>
    </row>
    <row r="82" spans="1:26" ht="45">
      <c r="A82" s="1">
        <f t="shared" si="6"/>
        <v>74</v>
      </c>
      <c r="B82" s="40" t="s">
        <v>1619</v>
      </c>
      <c r="C82" s="323">
        <v>3</v>
      </c>
      <c r="D82" s="323">
        <v>1</v>
      </c>
      <c r="E82" s="323" t="s">
        <v>68</v>
      </c>
      <c r="F82" s="323" t="s">
        <v>47</v>
      </c>
      <c r="G82" s="320"/>
      <c r="H82" s="317"/>
      <c r="I82" s="317"/>
      <c r="J82" s="316"/>
      <c r="K82" s="259" t="s">
        <v>44</v>
      </c>
      <c r="L82" s="317"/>
      <c r="M82" s="317"/>
      <c r="N82" s="317"/>
      <c r="O82" s="317"/>
      <c r="P82" s="316"/>
      <c r="Q82" s="73"/>
      <c r="R82" s="81">
        <f t="shared" si="7"/>
        <v>74</v>
      </c>
      <c r="S82" s="137" t="s">
        <v>1691</v>
      </c>
      <c r="T82" s="103"/>
      <c r="U82" s="315" t="s">
        <v>46</v>
      </c>
      <c r="V82" s="1"/>
      <c r="W82" s="1"/>
      <c r="X82" s="1"/>
      <c r="Y82" s="1"/>
      <c r="Z82" s="1"/>
    </row>
    <row r="83" spans="1:26" ht="67.5">
      <c r="A83" s="1">
        <f t="shared" si="6"/>
        <v>75</v>
      </c>
      <c r="B83" s="28" t="s">
        <v>1619</v>
      </c>
      <c r="C83" s="321">
        <v>3</v>
      </c>
      <c r="D83" s="321">
        <v>1</v>
      </c>
      <c r="E83" s="321" t="s">
        <v>68</v>
      </c>
      <c r="F83" s="321" t="s">
        <v>119</v>
      </c>
      <c r="G83" s="320"/>
      <c r="H83" s="317"/>
      <c r="I83" s="317"/>
      <c r="J83" s="316"/>
      <c r="K83" s="277" t="s">
        <v>1690</v>
      </c>
      <c r="L83" s="317"/>
      <c r="M83" s="317"/>
      <c r="N83" s="317"/>
      <c r="O83" s="317"/>
      <c r="P83" s="316"/>
      <c r="Q83" s="137" t="s">
        <v>1689</v>
      </c>
      <c r="R83" s="81">
        <f t="shared" si="7"/>
        <v>75</v>
      </c>
      <c r="S83" s="154"/>
      <c r="T83" s="106"/>
      <c r="U83" s="315"/>
      <c r="V83" s="1"/>
      <c r="W83" s="1"/>
      <c r="X83" s="1"/>
      <c r="Y83" s="1"/>
      <c r="Z83" s="1"/>
    </row>
    <row r="84" spans="1:26" ht="112.5">
      <c r="A84" s="1">
        <f t="shared" si="6"/>
        <v>76</v>
      </c>
      <c r="B84" s="40" t="s">
        <v>1619</v>
      </c>
      <c r="C84" s="323">
        <v>3</v>
      </c>
      <c r="D84" s="323">
        <v>1</v>
      </c>
      <c r="E84" s="323" t="s">
        <v>68</v>
      </c>
      <c r="F84" s="323" t="s">
        <v>119</v>
      </c>
      <c r="G84" s="320"/>
      <c r="H84" s="317"/>
      <c r="I84" s="317"/>
      <c r="J84" s="316"/>
      <c r="K84" s="318" t="s">
        <v>1675</v>
      </c>
      <c r="L84" s="317" t="s">
        <v>25</v>
      </c>
      <c r="M84" s="317"/>
      <c r="N84" s="317"/>
      <c r="O84" s="317"/>
      <c r="P84" s="316"/>
      <c r="Q84" s="73"/>
      <c r="R84" s="81">
        <f t="shared" si="7"/>
        <v>76</v>
      </c>
      <c r="S84" s="137" t="s">
        <v>1688</v>
      </c>
      <c r="T84" s="103" t="s">
        <v>1687</v>
      </c>
      <c r="U84" s="315"/>
      <c r="V84" s="1"/>
      <c r="W84" s="1"/>
      <c r="X84" s="1"/>
      <c r="Y84" s="1"/>
      <c r="Z84" s="1"/>
    </row>
    <row r="85" spans="1:26" ht="56.25">
      <c r="A85" s="1">
        <f t="shared" si="6"/>
        <v>77</v>
      </c>
      <c r="B85" s="40" t="s">
        <v>1619</v>
      </c>
      <c r="C85" s="323">
        <v>3</v>
      </c>
      <c r="D85" s="323">
        <v>1</v>
      </c>
      <c r="E85" s="323" t="s">
        <v>68</v>
      </c>
      <c r="F85" s="323" t="s">
        <v>119</v>
      </c>
      <c r="G85" s="320"/>
      <c r="H85" s="317"/>
      <c r="I85" s="317"/>
      <c r="J85" s="316"/>
      <c r="K85" s="318" t="s">
        <v>1672</v>
      </c>
      <c r="L85" s="317" t="s">
        <v>25</v>
      </c>
      <c r="M85" s="317"/>
      <c r="N85" s="317"/>
      <c r="O85" s="317"/>
      <c r="P85" s="316"/>
      <c r="Q85" s="73"/>
      <c r="R85" s="81">
        <f t="shared" si="7"/>
        <v>77</v>
      </c>
      <c r="S85" s="137" t="s">
        <v>1686</v>
      </c>
      <c r="T85" s="103" t="s">
        <v>1685</v>
      </c>
      <c r="U85" s="315"/>
      <c r="V85" s="1"/>
      <c r="W85" s="1"/>
      <c r="X85" s="1"/>
      <c r="Y85" s="1"/>
      <c r="Z85" s="1"/>
    </row>
    <row r="86" spans="1:26" ht="78.75">
      <c r="A86" s="1">
        <f t="shared" si="6"/>
        <v>78</v>
      </c>
      <c r="B86" s="40" t="s">
        <v>1619</v>
      </c>
      <c r="C86" s="323">
        <v>3</v>
      </c>
      <c r="D86" s="323">
        <v>1</v>
      </c>
      <c r="E86" s="323" t="s">
        <v>68</v>
      </c>
      <c r="F86" s="323" t="s">
        <v>119</v>
      </c>
      <c r="G86" s="320"/>
      <c r="H86" s="317"/>
      <c r="I86" s="317"/>
      <c r="J86" s="316"/>
      <c r="K86" s="318" t="s">
        <v>1684</v>
      </c>
      <c r="L86" s="317"/>
      <c r="M86" s="317"/>
      <c r="N86" s="317"/>
      <c r="O86" s="317"/>
      <c r="P86" s="316"/>
      <c r="Q86" s="73"/>
      <c r="R86" s="81">
        <f t="shared" si="7"/>
        <v>78</v>
      </c>
      <c r="S86" s="137" t="s">
        <v>1683</v>
      </c>
      <c r="T86" s="103" t="s">
        <v>1682</v>
      </c>
      <c r="U86" s="315"/>
      <c r="V86" s="1"/>
      <c r="W86" s="1"/>
      <c r="X86" s="1"/>
      <c r="Y86" s="1"/>
      <c r="Z86" s="1"/>
    </row>
    <row r="87" spans="1:26" ht="45">
      <c r="A87" s="1">
        <f t="shared" si="6"/>
        <v>79</v>
      </c>
      <c r="B87" s="40" t="s">
        <v>1619</v>
      </c>
      <c r="C87" s="323">
        <v>3</v>
      </c>
      <c r="D87" s="323">
        <v>1</v>
      </c>
      <c r="E87" s="323" t="s">
        <v>68</v>
      </c>
      <c r="F87" s="323" t="s">
        <v>119</v>
      </c>
      <c r="G87" s="320"/>
      <c r="H87" s="317"/>
      <c r="I87" s="317"/>
      <c r="J87" s="316"/>
      <c r="K87" s="318" t="s">
        <v>1618</v>
      </c>
      <c r="L87" s="317"/>
      <c r="M87" s="317"/>
      <c r="N87" s="317"/>
      <c r="O87" s="317"/>
      <c r="P87" s="316"/>
      <c r="Q87" s="73"/>
      <c r="R87" s="81">
        <f t="shared" si="7"/>
        <v>79</v>
      </c>
      <c r="S87" s="137" t="s">
        <v>1681</v>
      </c>
      <c r="T87" s="103" t="s">
        <v>1616</v>
      </c>
      <c r="U87" s="315" t="s">
        <v>46</v>
      </c>
      <c r="V87" s="1"/>
      <c r="W87" s="1"/>
      <c r="X87" s="1"/>
      <c r="Y87" s="1"/>
      <c r="Z87" s="1"/>
    </row>
    <row r="88" spans="1:26" ht="33.75">
      <c r="A88" s="1">
        <f t="shared" si="6"/>
        <v>80</v>
      </c>
      <c r="B88" s="40" t="s">
        <v>1619</v>
      </c>
      <c r="C88" s="323">
        <v>3</v>
      </c>
      <c r="D88" s="323">
        <v>1</v>
      </c>
      <c r="E88" s="323" t="s">
        <v>68</v>
      </c>
      <c r="F88" s="323" t="s">
        <v>119</v>
      </c>
      <c r="G88" s="320"/>
      <c r="H88" s="317"/>
      <c r="I88" s="317"/>
      <c r="J88" s="316"/>
      <c r="K88" s="318" t="s">
        <v>44</v>
      </c>
      <c r="L88" s="317"/>
      <c r="M88" s="317"/>
      <c r="N88" s="317"/>
      <c r="O88" s="317"/>
      <c r="P88" s="316"/>
      <c r="Q88" s="73"/>
      <c r="R88" s="81">
        <f t="shared" si="7"/>
        <v>80</v>
      </c>
      <c r="S88" s="137" t="s">
        <v>1680</v>
      </c>
      <c r="T88" s="106"/>
      <c r="U88" s="315" t="s">
        <v>46</v>
      </c>
      <c r="V88" s="1"/>
      <c r="W88" s="1"/>
      <c r="X88" s="1"/>
      <c r="Y88" s="1"/>
      <c r="Z88" s="1"/>
    </row>
    <row r="89" spans="1:26" ht="33.75">
      <c r="A89" s="1">
        <f t="shared" si="6"/>
        <v>81</v>
      </c>
      <c r="B89" s="28" t="s">
        <v>1619</v>
      </c>
      <c r="C89" s="321">
        <v>3</v>
      </c>
      <c r="D89" s="321">
        <v>1</v>
      </c>
      <c r="E89" s="321" t="s">
        <v>68</v>
      </c>
      <c r="F89" s="321" t="s">
        <v>665</v>
      </c>
      <c r="G89" s="320"/>
      <c r="H89" s="317"/>
      <c r="I89" s="317"/>
      <c r="J89" s="316"/>
      <c r="K89" s="277" t="s">
        <v>1679</v>
      </c>
      <c r="L89" s="317"/>
      <c r="M89" s="317"/>
      <c r="N89" s="317"/>
      <c r="O89" s="317"/>
      <c r="P89" s="316"/>
      <c r="Q89" s="137" t="s">
        <v>1678</v>
      </c>
      <c r="R89" s="81">
        <f t="shared" si="7"/>
        <v>81</v>
      </c>
      <c r="S89" s="154"/>
      <c r="T89" s="106"/>
      <c r="U89" s="315"/>
      <c r="V89" s="1"/>
      <c r="W89" s="1"/>
      <c r="X89" s="1"/>
      <c r="Y89" s="1"/>
      <c r="Z89" s="1"/>
    </row>
    <row r="90" spans="1:26" ht="292.5">
      <c r="A90" s="1">
        <f t="shared" si="6"/>
        <v>82</v>
      </c>
      <c r="B90" s="40" t="s">
        <v>1619</v>
      </c>
      <c r="C90" s="323">
        <v>3</v>
      </c>
      <c r="D90" s="323">
        <v>1</v>
      </c>
      <c r="E90" s="323" t="s">
        <v>68</v>
      </c>
      <c r="F90" s="323" t="s">
        <v>665</v>
      </c>
      <c r="G90" s="320"/>
      <c r="H90" s="317"/>
      <c r="I90" s="317"/>
      <c r="J90" s="316"/>
      <c r="K90" s="318" t="s">
        <v>1675</v>
      </c>
      <c r="L90" s="317" t="s">
        <v>109</v>
      </c>
      <c r="M90" s="317"/>
      <c r="N90" s="317"/>
      <c r="O90" s="317"/>
      <c r="P90" s="316"/>
      <c r="Q90" s="73"/>
      <c r="R90" s="81">
        <f t="shared" si="7"/>
        <v>82</v>
      </c>
      <c r="S90" s="137" t="s">
        <v>1677</v>
      </c>
      <c r="T90" s="103" t="s">
        <v>1676</v>
      </c>
      <c r="U90" s="315" t="s">
        <v>46</v>
      </c>
      <c r="V90" s="1"/>
      <c r="W90" s="1"/>
      <c r="X90" s="1"/>
      <c r="Y90" s="1"/>
      <c r="Z90" s="1"/>
    </row>
    <row r="91" spans="1:26" ht="90">
      <c r="A91" s="1">
        <f t="shared" si="6"/>
        <v>83</v>
      </c>
      <c r="B91" s="40" t="s">
        <v>1619</v>
      </c>
      <c r="C91" s="323">
        <v>3</v>
      </c>
      <c r="D91" s="323">
        <v>1</v>
      </c>
      <c r="E91" s="323" t="s">
        <v>68</v>
      </c>
      <c r="F91" s="323" t="s">
        <v>665</v>
      </c>
      <c r="G91" s="320"/>
      <c r="H91" s="317"/>
      <c r="I91" s="317"/>
      <c r="J91" s="316"/>
      <c r="K91" s="318" t="s">
        <v>1675</v>
      </c>
      <c r="L91" s="317" t="s">
        <v>115</v>
      </c>
      <c r="M91" s="317"/>
      <c r="N91" s="317"/>
      <c r="O91" s="317"/>
      <c r="P91" s="316"/>
      <c r="Q91" s="73"/>
      <c r="R91" s="81">
        <f t="shared" si="7"/>
        <v>83</v>
      </c>
      <c r="S91" s="137" t="s">
        <v>1674</v>
      </c>
      <c r="T91" s="103" t="s">
        <v>1673</v>
      </c>
      <c r="U91" s="315"/>
      <c r="V91" s="1"/>
      <c r="W91" s="1"/>
      <c r="X91" s="1"/>
      <c r="Y91" s="1"/>
      <c r="Z91" s="1"/>
    </row>
    <row r="92" spans="1:26" ht="56.25">
      <c r="A92" s="1">
        <f t="shared" si="6"/>
        <v>84</v>
      </c>
      <c r="B92" s="40" t="s">
        <v>1619</v>
      </c>
      <c r="C92" s="323">
        <v>3</v>
      </c>
      <c r="D92" s="323">
        <v>1</v>
      </c>
      <c r="E92" s="323" t="s">
        <v>68</v>
      </c>
      <c r="F92" s="323" t="s">
        <v>665</v>
      </c>
      <c r="G92" s="320"/>
      <c r="H92" s="317"/>
      <c r="I92" s="317"/>
      <c r="J92" s="316"/>
      <c r="K92" s="318" t="s">
        <v>1672</v>
      </c>
      <c r="L92" s="317" t="s">
        <v>112</v>
      </c>
      <c r="M92" s="317"/>
      <c r="N92" s="317"/>
      <c r="O92" s="317"/>
      <c r="P92" s="316"/>
      <c r="Q92" s="73"/>
      <c r="R92" s="81">
        <f t="shared" si="7"/>
        <v>84</v>
      </c>
      <c r="S92" s="137" t="s">
        <v>1671</v>
      </c>
      <c r="T92" s="103" t="s">
        <v>1670</v>
      </c>
      <c r="U92" s="315"/>
      <c r="V92" s="1"/>
      <c r="W92" s="1"/>
      <c r="X92" s="1"/>
      <c r="Y92" s="1"/>
      <c r="Z92" s="1"/>
    </row>
    <row r="93" spans="1:26" ht="45">
      <c r="A93" s="1">
        <f t="shared" si="6"/>
        <v>85</v>
      </c>
      <c r="B93" s="40" t="s">
        <v>1619</v>
      </c>
      <c r="C93" s="323">
        <v>3</v>
      </c>
      <c r="D93" s="323">
        <v>1</v>
      </c>
      <c r="E93" s="323" t="s">
        <v>68</v>
      </c>
      <c r="F93" s="323" t="s">
        <v>665</v>
      </c>
      <c r="G93" s="320"/>
      <c r="H93" s="317"/>
      <c r="I93" s="317"/>
      <c r="J93" s="316"/>
      <c r="K93" s="318" t="s">
        <v>1618</v>
      </c>
      <c r="L93" s="317"/>
      <c r="M93" s="317"/>
      <c r="N93" s="317"/>
      <c r="O93" s="317"/>
      <c r="P93" s="316"/>
      <c r="Q93" s="73"/>
      <c r="R93" s="81">
        <f t="shared" si="7"/>
        <v>85</v>
      </c>
      <c r="S93" s="137" t="s">
        <v>1669</v>
      </c>
      <c r="T93" s="103" t="s">
        <v>1616</v>
      </c>
      <c r="U93" s="315" t="s">
        <v>46</v>
      </c>
      <c r="V93" s="1"/>
      <c r="W93" s="1"/>
      <c r="X93" s="1"/>
      <c r="Y93" s="1"/>
      <c r="Z93" s="1"/>
    </row>
    <row r="94" spans="1:26" ht="78.75">
      <c r="A94" s="1">
        <f t="shared" si="6"/>
        <v>86</v>
      </c>
      <c r="B94" s="28" t="s">
        <v>1619</v>
      </c>
      <c r="C94" s="321">
        <v>3</v>
      </c>
      <c r="D94" s="321">
        <v>1</v>
      </c>
      <c r="E94" s="321" t="s">
        <v>68</v>
      </c>
      <c r="F94" s="321" t="s">
        <v>135</v>
      </c>
      <c r="G94" s="320"/>
      <c r="H94" s="317"/>
      <c r="I94" s="317"/>
      <c r="J94" s="316"/>
      <c r="K94" s="277" t="s">
        <v>1668</v>
      </c>
      <c r="L94" s="317"/>
      <c r="M94" s="317"/>
      <c r="N94" s="317"/>
      <c r="O94" s="317"/>
      <c r="P94" s="316"/>
      <c r="Q94" s="137" t="s">
        <v>1667</v>
      </c>
      <c r="R94" s="81">
        <f t="shared" si="7"/>
        <v>86</v>
      </c>
      <c r="S94" s="154"/>
      <c r="T94" s="106"/>
      <c r="U94" s="315"/>
      <c r="V94" s="1"/>
      <c r="W94" s="1"/>
      <c r="X94" s="1"/>
      <c r="Y94" s="1"/>
      <c r="Z94" s="1"/>
    </row>
    <row r="95" spans="1:26" ht="409.5">
      <c r="A95" s="1109">
        <f t="shared" si="6"/>
        <v>87</v>
      </c>
      <c r="B95" s="155" t="s">
        <v>1619</v>
      </c>
      <c r="C95" s="337">
        <v>3</v>
      </c>
      <c r="D95" s="337">
        <v>1</v>
      </c>
      <c r="E95" s="337" t="s">
        <v>68</v>
      </c>
      <c r="F95" s="337" t="s">
        <v>135</v>
      </c>
      <c r="G95" s="336"/>
      <c r="H95" s="334"/>
      <c r="I95" s="334"/>
      <c r="J95" s="333"/>
      <c r="K95" s="335" t="s">
        <v>1666</v>
      </c>
      <c r="L95" s="334" t="s">
        <v>115</v>
      </c>
      <c r="M95" s="334"/>
      <c r="N95" s="334"/>
      <c r="O95" s="334"/>
      <c r="P95" s="333"/>
      <c r="Q95" s="303"/>
      <c r="R95" s="1139">
        <f t="shared" si="7"/>
        <v>87</v>
      </c>
      <c r="S95" s="83" t="s">
        <v>1665</v>
      </c>
      <c r="T95" s="75" t="s">
        <v>1664</v>
      </c>
      <c r="U95" s="332"/>
      <c r="V95" s="1"/>
      <c r="W95" s="1"/>
      <c r="X95" s="1"/>
      <c r="Y95" s="1"/>
      <c r="Z95" s="1"/>
    </row>
    <row r="96" spans="1:26" ht="67.5">
      <c r="A96" s="1110"/>
      <c r="B96" s="331"/>
      <c r="C96" s="330"/>
      <c r="D96" s="330"/>
      <c r="E96" s="330"/>
      <c r="F96" s="330"/>
      <c r="G96" s="329"/>
      <c r="H96" s="327"/>
      <c r="I96" s="327"/>
      <c r="J96" s="326"/>
      <c r="K96" s="328"/>
      <c r="L96" s="327"/>
      <c r="M96" s="327"/>
      <c r="N96" s="327"/>
      <c r="O96" s="327"/>
      <c r="P96" s="326"/>
      <c r="Q96" s="289"/>
      <c r="R96" s="1151"/>
      <c r="S96" s="100"/>
      <c r="T96" s="76" t="s">
        <v>1663</v>
      </c>
      <c r="U96" s="325"/>
      <c r="V96" s="1"/>
      <c r="W96" s="1"/>
      <c r="X96" s="1"/>
      <c r="Y96" s="1"/>
      <c r="Z96" s="1"/>
    </row>
    <row r="97" spans="1:26" ht="45">
      <c r="A97" s="1">
        <f>(A95+1)</f>
        <v>88</v>
      </c>
      <c r="B97" s="40" t="s">
        <v>1619</v>
      </c>
      <c r="C97" s="323">
        <v>3</v>
      </c>
      <c r="D97" s="323">
        <v>1</v>
      </c>
      <c r="E97" s="323" t="s">
        <v>68</v>
      </c>
      <c r="F97" s="323" t="s">
        <v>135</v>
      </c>
      <c r="G97" s="320"/>
      <c r="H97" s="317"/>
      <c r="I97" s="317"/>
      <c r="J97" s="316"/>
      <c r="K97" s="318" t="s">
        <v>1618</v>
      </c>
      <c r="L97" s="317"/>
      <c r="M97" s="317"/>
      <c r="N97" s="317"/>
      <c r="O97" s="317"/>
      <c r="P97" s="316"/>
      <c r="Q97" s="73"/>
      <c r="R97" s="81">
        <f>(R95+1)</f>
        <v>88</v>
      </c>
      <c r="S97" s="137" t="s">
        <v>1662</v>
      </c>
      <c r="T97" s="103" t="s">
        <v>1616</v>
      </c>
      <c r="U97" s="315" t="s">
        <v>46</v>
      </c>
      <c r="V97" s="1"/>
      <c r="W97" s="1"/>
      <c r="X97" s="1"/>
      <c r="Y97" s="1"/>
      <c r="Z97" s="1"/>
    </row>
    <row r="98" spans="1:26" ht="22.5">
      <c r="A98" s="1">
        <f t="shared" ref="A98:A119" si="8">(A97+1)</f>
        <v>89</v>
      </c>
      <c r="B98" s="28" t="s">
        <v>1619</v>
      </c>
      <c r="C98" s="321">
        <v>3</v>
      </c>
      <c r="D98" s="321">
        <v>1</v>
      </c>
      <c r="E98" s="321" t="s">
        <v>68</v>
      </c>
      <c r="F98" s="321" t="s">
        <v>139</v>
      </c>
      <c r="G98" s="320"/>
      <c r="H98" s="317"/>
      <c r="I98" s="317"/>
      <c r="J98" s="316"/>
      <c r="K98" s="277" t="s">
        <v>1661</v>
      </c>
      <c r="L98" s="317"/>
      <c r="M98" s="317"/>
      <c r="N98" s="317"/>
      <c r="O98" s="317"/>
      <c r="P98" s="316"/>
      <c r="Q98" s="137" t="s">
        <v>1660</v>
      </c>
      <c r="R98" s="81">
        <f t="shared" ref="R98:R119" si="9">(R97+1)</f>
        <v>89</v>
      </c>
      <c r="S98" s="154"/>
      <c r="T98" s="106"/>
      <c r="U98" s="315"/>
      <c r="V98" s="1"/>
      <c r="W98" s="1"/>
      <c r="X98" s="1"/>
      <c r="Y98" s="1"/>
      <c r="Z98" s="1"/>
    </row>
    <row r="99" spans="1:26" ht="123.75">
      <c r="A99" s="1">
        <f t="shared" si="8"/>
        <v>90</v>
      </c>
      <c r="B99" s="40" t="s">
        <v>1619</v>
      </c>
      <c r="C99" s="323">
        <v>3</v>
      </c>
      <c r="D99" s="323">
        <v>1</v>
      </c>
      <c r="E99" s="323" t="s">
        <v>68</v>
      </c>
      <c r="F99" s="323" t="s">
        <v>139</v>
      </c>
      <c r="G99" s="320"/>
      <c r="H99" s="317"/>
      <c r="I99" s="317"/>
      <c r="J99" s="316"/>
      <c r="K99" s="318" t="s">
        <v>1657</v>
      </c>
      <c r="L99" s="317" t="s">
        <v>112</v>
      </c>
      <c r="M99" s="317"/>
      <c r="N99" s="317"/>
      <c r="O99" s="317"/>
      <c r="P99" s="316"/>
      <c r="Q99" s="73"/>
      <c r="R99" s="81">
        <f t="shared" si="9"/>
        <v>90</v>
      </c>
      <c r="S99" s="137" t="s">
        <v>1659</v>
      </c>
      <c r="T99" s="106" t="s">
        <v>1658</v>
      </c>
      <c r="U99" s="315"/>
      <c r="V99" s="1"/>
      <c r="W99" s="1"/>
      <c r="X99" s="1"/>
      <c r="Y99" s="1"/>
      <c r="Z99" s="1"/>
    </row>
    <row r="100" spans="1:26" ht="78.75">
      <c r="A100" s="1">
        <f t="shared" si="8"/>
        <v>91</v>
      </c>
      <c r="B100" s="40" t="s">
        <v>1619</v>
      </c>
      <c r="C100" s="323">
        <v>3</v>
      </c>
      <c r="D100" s="323">
        <v>1</v>
      </c>
      <c r="E100" s="323" t="s">
        <v>68</v>
      </c>
      <c r="F100" s="323" t="s">
        <v>139</v>
      </c>
      <c r="G100" s="320"/>
      <c r="H100" s="317"/>
      <c r="I100" s="317"/>
      <c r="J100" s="316"/>
      <c r="K100" s="318" t="s">
        <v>1657</v>
      </c>
      <c r="L100" s="317" t="s">
        <v>25</v>
      </c>
      <c r="M100" s="317"/>
      <c r="N100" s="317"/>
      <c r="O100" s="317"/>
      <c r="P100" s="316"/>
      <c r="Q100" s="73"/>
      <c r="R100" s="81">
        <f t="shared" si="9"/>
        <v>91</v>
      </c>
      <c r="S100" s="137" t="s">
        <v>1656</v>
      </c>
      <c r="T100" s="106" t="s">
        <v>1655</v>
      </c>
      <c r="U100" s="315"/>
      <c r="V100" s="1"/>
      <c r="W100" s="1"/>
      <c r="X100" s="1"/>
      <c r="Y100" s="1"/>
      <c r="Z100" s="1"/>
    </row>
    <row r="101" spans="1:26" ht="45">
      <c r="A101" s="1">
        <f t="shared" si="8"/>
        <v>92</v>
      </c>
      <c r="B101" s="40" t="s">
        <v>1619</v>
      </c>
      <c r="C101" s="323">
        <v>3</v>
      </c>
      <c r="D101" s="323">
        <v>1</v>
      </c>
      <c r="E101" s="323" t="s">
        <v>68</v>
      </c>
      <c r="F101" s="323" t="s">
        <v>139</v>
      </c>
      <c r="G101" s="320"/>
      <c r="H101" s="317"/>
      <c r="I101" s="317"/>
      <c r="J101" s="316"/>
      <c r="K101" s="318" t="s">
        <v>1618</v>
      </c>
      <c r="L101" s="317"/>
      <c r="M101" s="317"/>
      <c r="N101" s="317"/>
      <c r="O101" s="317"/>
      <c r="P101" s="316"/>
      <c r="Q101" s="73"/>
      <c r="R101" s="81">
        <f t="shared" si="9"/>
        <v>92</v>
      </c>
      <c r="S101" s="137" t="s">
        <v>1654</v>
      </c>
      <c r="T101" s="103" t="s">
        <v>1616</v>
      </c>
      <c r="U101" s="315" t="s">
        <v>46</v>
      </c>
      <c r="V101" s="1"/>
      <c r="W101" s="1"/>
      <c r="X101" s="1"/>
      <c r="Y101" s="1"/>
      <c r="Z101" s="1"/>
    </row>
    <row r="102" spans="1:26" ht="33.75">
      <c r="A102" s="1">
        <f t="shared" si="8"/>
        <v>93</v>
      </c>
      <c r="B102" s="28" t="s">
        <v>1619</v>
      </c>
      <c r="C102" s="321">
        <v>3</v>
      </c>
      <c r="D102" s="321">
        <v>1</v>
      </c>
      <c r="E102" s="321" t="s">
        <v>68</v>
      </c>
      <c r="F102" s="321" t="s">
        <v>647</v>
      </c>
      <c r="G102" s="320"/>
      <c r="H102" s="317"/>
      <c r="I102" s="317"/>
      <c r="J102" s="316"/>
      <c r="K102" s="277" t="s">
        <v>1645</v>
      </c>
      <c r="L102" s="317"/>
      <c r="M102" s="317"/>
      <c r="N102" s="317"/>
      <c r="O102" s="317"/>
      <c r="P102" s="316"/>
      <c r="Q102" s="132" t="s">
        <v>1653</v>
      </c>
      <c r="R102" s="81">
        <f t="shared" si="9"/>
        <v>93</v>
      </c>
      <c r="S102" s="154"/>
      <c r="T102" s="106"/>
      <c r="U102" s="315"/>
      <c r="V102" s="1"/>
      <c r="W102" s="1"/>
      <c r="X102" s="1"/>
      <c r="Y102" s="1"/>
      <c r="Z102" s="1"/>
    </row>
    <row r="103" spans="1:26" ht="33.75">
      <c r="A103" s="1">
        <f t="shared" si="8"/>
        <v>94</v>
      </c>
      <c r="B103" s="28" t="s">
        <v>1619</v>
      </c>
      <c r="C103" s="321">
        <v>3</v>
      </c>
      <c r="D103" s="321">
        <v>1</v>
      </c>
      <c r="E103" s="321" t="s">
        <v>68</v>
      </c>
      <c r="F103" s="321" t="s">
        <v>647</v>
      </c>
      <c r="G103" s="320" t="s">
        <v>368</v>
      </c>
      <c r="H103" s="317"/>
      <c r="I103" s="317"/>
      <c r="J103" s="316"/>
      <c r="K103" s="277" t="s">
        <v>1645</v>
      </c>
      <c r="L103" s="317"/>
      <c r="M103" s="317"/>
      <c r="N103" s="317"/>
      <c r="O103" s="317"/>
      <c r="P103" s="316"/>
      <c r="Q103" s="137" t="s">
        <v>1652</v>
      </c>
      <c r="R103" s="81">
        <f t="shared" si="9"/>
        <v>94</v>
      </c>
      <c r="S103" s="154"/>
      <c r="T103" s="106"/>
      <c r="U103" s="315"/>
      <c r="V103" s="1"/>
      <c r="W103" s="1"/>
      <c r="X103" s="1"/>
      <c r="Y103" s="1"/>
      <c r="Z103" s="1"/>
    </row>
    <row r="104" spans="1:26" ht="281.25">
      <c r="A104" s="1">
        <f t="shared" si="8"/>
        <v>95</v>
      </c>
      <c r="B104" s="40" t="s">
        <v>1619</v>
      </c>
      <c r="C104" s="323">
        <v>3</v>
      </c>
      <c r="D104" s="323">
        <v>1</v>
      </c>
      <c r="E104" s="323" t="s">
        <v>68</v>
      </c>
      <c r="F104" s="323" t="s">
        <v>647</v>
      </c>
      <c r="G104" s="324" t="s">
        <v>368</v>
      </c>
      <c r="H104" s="317"/>
      <c r="I104" s="317"/>
      <c r="J104" s="316"/>
      <c r="K104" s="318" t="s">
        <v>1641</v>
      </c>
      <c r="L104" s="317" t="s">
        <v>112</v>
      </c>
      <c r="M104" s="317"/>
      <c r="N104" s="317"/>
      <c r="O104" s="317"/>
      <c r="P104" s="316"/>
      <c r="Q104" s="73"/>
      <c r="R104" s="81">
        <f t="shared" si="9"/>
        <v>95</v>
      </c>
      <c r="S104" s="137" t="s">
        <v>1651</v>
      </c>
      <c r="T104" s="103" t="s">
        <v>1650</v>
      </c>
      <c r="U104" s="315"/>
      <c r="V104" s="1"/>
      <c r="W104" s="1"/>
      <c r="X104" s="1"/>
      <c r="Y104" s="1"/>
      <c r="Z104" s="1"/>
    </row>
    <row r="105" spans="1:26" ht="67.5">
      <c r="A105" s="1">
        <f t="shared" si="8"/>
        <v>96</v>
      </c>
      <c r="B105" s="40" t="s">
        <v>1619</v>
      </c>
      <c r="C105" s="323">
        <v>3</v>
      </c>
      <c r="D105" s="323">
        <v>1</v>
      </c>
      <c r="E105" s="323" t="s">
        <v>68</v>
      </c>
      <c r="F105" s="323" t="s">
        <v>647</v>
      </c>
      <c r="G105" s="324" t="s">
        <v>368</v>
      </c>
      <c r="H105" s="317"/>
      <c r="I105" s="317"/>
      <c r="J105" s="316"/>
      <c r="K105" s="318" t="s">
        <v>1641</v>
      </c>
      <c r="L105" s="317" t="s">
        <v>1640</v>
      </c>
      <c r="M105" s="317"/>
      <c r="N105" s="317"/>
      <c r="O105" s="317"/>
      <c r="P105" s="316"/>
      <c r="Q105" s="73"/>
      <c r="R105" s="81">
        <f t="shared" si="9"/>
        <v>96</v>
      </c>
      <c r="S105" s="137" t="s">
        <v>1649</v>
      </c>
      <c r="T105" s="103" t="s">
        <v>1638</v>
      </c>
      <c r="U105" s="315"/>
      <c r="V105" s="1"/>
      <c r="W105" s="1"/>
      <c r="X105" s="1"/>
      <c r="Y105" s="1"/>
      <c r="Z105" s="1"/>
    </row>
    <row r="106" spans="1:26" ht="90">
      <c r="A106" s="1">
        <f t="shared" si="8"/>
        <v>97</v>
      </c>
      <c r="B106" s="40" t="s">
        <v>1619</v>
      </c>
      <c r="C106" s="323">
        <v>3</v>
      </c>
      <c r="D106" s="323">
        <v>1</v>
      </c>
      <c r="E106" s="323" t="s">
        <v>68</v>
      </c>
      <c r="F106" s="323" t="s">
        <v>647</v>
      </c>
      <c r="G106" s="324" t="s">
        <v>368</v>
      </c>
      <c r="H106" s="317"/>
      <c r="I106" s="317"/>
      <c r="J106" s="316"/>
      <c r="K106" s="318" t="s">
        <v>1637</v>
      </c>
      <c r="L106" s="317"/>
      <c r="M106" s="317"/>
      <c r="N106" s="317"/>
      <c r="O106" s="317"/>
      <c r="P106" s="316"/>
      <c r="Q106" s="73"/>
      <c r="R106" s="81">
        <f t="shared" si="9"/>
        <v>97</v>
      </c>
      <c r="S106" s="137" t="s">
        <v>1648</v>
      </c>
      <c r="T106" s="136" t="s">
        <v>1647</v>
      </c>
      <c r="U106" s="315"/>
      <c r="V106" s="1"/>
      <c r="W106" s="1"/>
      <c r="X106" s="1"/>
      <c r="Y106" s="1"/>
      <c r="Z106" s="1"/>
    </row>
    <row r="107" spans="1:26" ht="56.25">
      <c r="A107" s="1">
        <f t="shared" si="8"/>
        <v>98</v>
      </c>
      <c r="B107" s="40" t="s">
        <v>1619</v>
      </c>
      <c r="C107" s="323">
        <v>3</v>
      </c>
      <c r="D107" s="323">
        <v>1</v>
      </c>
      <c r="E107" s="323" t="s">
        <v>68</v>
      </c>
      <c r="F107" s="323" t="s">
        <v>647</v>
      </c>
      <c r="G107" s="324" t="s">
        <v>368</v>
      </c>
      <c r="H107" s="317"/>
      <c r="I107" s="317"/>
      <c r="J107" s="316"/>
      <c r="K107" s="318" t="s">
        <v>1618</v>
      </c>
      <c r="L107" s="317"/>
      <c r="M107" s="317"/>
      <c r="N107" s="317"/>
      <c r="O107" s="317"/>
      <c r="P107" s="316"/>
      <c r="Q107" s="73"/>
      <c r="R107" s="81">
        <f t="shared" si="9"/>
        <v>98</v>
      </c>
      <c r="S107" s="137" t="s">
        <v>1646</v>
      </c>
      <c r="T107" s="103" t="s">
        <v>1616</v>
      </c>
      <c r="U107" s="315" t="s">
        <v>46</v>
      </c>
      <c r="V107" s="1"/>
      <c r="W107" s="1"/>
      <c r="X107" s="1"/>
      <c r="Y107" s="1"/>
      <c r="Z107" s="1"/>
    </row>
    <row r="108" spans="1:26" ht="45">
      <c r="A108" s="1">
        <f t="shared" si="8"/>
        <v>99</v>
      </c>
      <c r="B108" s="28" t="s">
        <v>1619</v>
      </c>
      <c r="C108" s="321">
        <v>3</v>
      </c>
      <c r="D108" s="321">
        <v>1</v>
      </c>
      <c r="E108" s="321" t="s">
        <v>68</v>
      </c>
      <c r="F108" s="321" t="s">
        <v>647</v>
      </c>
      <c r="G108" s="320" t="s">
        <v>371</v>
      </c>
      <c r="H108" s="317"/>
      <c r="I108" s="317"/>
      <c r="J108" s="316"/>
      <c r="K108" s="277" t="s">
        <v>1645</v>
      </c>
      <c r="L108" s="317"/>
      <c r="M108" s="317"/>
      <c r="N108" s="317"/>
      <c r="O108" s="317"/>
      <c r="P108" s="316"/>
      <c r="Q108" s="132" t="s">
        <v>1644</v>
      </c>
      <c r="R108" s="81">
        <f t="shared" si="9"/>
        <v>99</v>
      </c>
      <c r="S108" s="154"/>
      <c r="T108" s="106"/>
      <c r="U108" s="315"/>
      <c r="V108" s="1"/>
      <c r="W108" s="1"/>
      <c r="X108" s="1"/>
      <c r="Y108" s="1"/>
      <c r="Z108" s="1"/>
    </row>
    <row r="109" spans="1:26" ht="90">
      <c r="A109" s="1">
        <f t="shared" si="8"/>
        <v>100</v>
      </c>
      <c r="B109" s="40" t="s">
        <v>1619</v>
      </c>
      <c r="C109" s="323">
        <v>3</v>
      </c>
      <c r="D109" s="323">
        <v>1</v>
      </c>
      <c r="E109" s="323" t="s">
        <v>68</v>
      </c>
      <c r="F109" s="323" t="s">
        <v>647</v>
      </c>
      <c r="G109" s="324" t="s">
        <v>371</v>
      </c>
      <c r="H109" s="317"/>
      <c r="I109" s="317"/>
      <c r="J109" s="316"/>
      <c r="K109" s="318" t="s">
        <v>1641</v>
      </c>
      <c r="L109" s="317" t="s">
        <v>112</v>
      </c>
      <c r="M109" s="317"/>
      <c r="N109" s="317"/>
      <c r="O109" s="317"/>
      <c r="P109" s="316"/>
      <c r="Q109" s="73"/>
      <c r="R109" s="81">
        <f t="shared" si="9"/>
        <v>100</v>
      </c>
      <c r="S109" s="137" t="s">
        <v>1643</v>
      </c>
      <c r="T109" s="103" t="s">
        <v>1642</v>
      </c>
      <c r="U109" s="315"/>
      <c r="V109" s="1"/>
      <c r="W109" s="1"/>
      <c r="X109" s="1"/>
      <c r="Y109" s="1"/>
      <c r="Z109" s="1"/>
    </row>
    <row r="110" spans="1:26" ht="67.5">
      <c r="A110" s="1">
        <f t="shared" si="8"/>
        <v>101</v>
      </c>
      <c r="B110" s="40" t="s">
        <v>1619</v>
      </c>
      <c r="C110" s="323">
        <v>3</v>
      </c>
      <c r="D110" s="323">
        <v>1</v>
      </c>
      <c r="E110" s="323" t="s">
        <v>68</v>
      </c>
      <c r="F110" s="323" t="s">
        <v>647</v>
      </c>
      <c r="G110" s="324" t="s">
        <v>371</v>
      </c>
      <c r="H110" s="317"/>
      <c r="I110" s="317"/>
      <c r="J110" s="316"/>
      <c r="K110" s="318" t="s">
        <v>1641</v>
      </c>
      <c r="L110" s="317" t="s">
        <v>1640</v>
      </c>
      <c r="M110" s="317"/>
      <c r="N110" s="317"/>
      <c r="O110" s="317"/>
      <c r="P110" s="316"/>
      <c r="Q110" s="73"/>
      <c r="R110" s="81">
        <f t="shared" si="9"/>
        <v>101</v>
      </c>
      <c r="S110" s="137" t="s">
        <v>1639</v>
      </c>
      <c r="T110" s="103" t="s">
        <v>1638</v>
      </c>
      <c r="U110" s="315"/>
      <c r="V110" s="1"/>
      <c r="W110" s="1"/>
      <c r="X110" s="1"/>
      <c r="Y110" s="1"/>
      <c r="Z110" s="1"/>
    </row>
    <row r="111" spans="1:26" ht="78.75">
      <c r="A111" s="1">
        <f t="shared" si="8"/>
        <v>102</v>
      </c>
      <c r="B111" s="40" t="s">
        <v>1619</v>
      </c>
      <c r="C111" s="323">
        <v>3</v>
      </c>
      <c r="D111" s="323">
        <v>1</v>
      </c>
      <c r="E111" s="323" t="s">
        <v>68</v>
      </c>
      <c r="F111" s="323" t="s">
        <v>647</v>
      </c>
      <c r="G111" s="324" t="s">
        <v>371</v>
      </c>
      <c r="H111" s="317"/>
      <c r="I111" s="317"/>
      <c r="J111" s="316"/>
      <c r="K111" s="318" t="s">
        <v>1637</v>
      </c>
      <c r="L111" s="317"/>
      <c r="M111" s="317"/>
      <c r="N111" s="317"/>
      <c r="O111" s="317"/>
      <c r="P111" s="316"/>
      <c r="Q111" s="73"/>
      <c r="R111" s="81">
        <f t="shared" si="9"/>
        <v>102</v>
      </c>
      <c r="S111" s="137" t="s">
        <v>1636</v>
      </c>
      <c r="T111" s="103" t="s">
        <v>1635</v>
      </c>
      <c r="U111" s="1082" t="s">
        <v>5628</v>
      </c>
      <c r="V111" s="1"/>
      <c r="W111" s="1"/>
      <c r="X111" s="1"/>
      <c r="Y111" s="1"/>
      <c r="Z111" s="1"/>
    </row>
    <row r="112" spans="1:26" ht="45">
      <c r="A112" s="1">
        <f t="shared" si="8"/>
        <v>103</v>
      </c>
      <c r="B112" s="40" t="s">
        <v>1619</v>
      </c>
      <c r="C112" s="323">
        <v>3</v>
      </c>
      <c r="D112" s="323">
        <v>1</v>
      </c>
      <c r="E112" s="323" t="s">
        <v>68</v>
      </c>
      <c r="F112" s="323" t="s">
        <v>647</v>
      </c>
      <c r="G112" s="324" t="s">
        <v>371</v>
      </c>
      <c r="H112" s="317"/>
      <c r="I112" s="317"/>
      <c r="J112" s="316"/>
      <c r="K112" s="318" t="s">
        <v>1618</v>
      </c>
      <c r="L112" s="317"/>
      <c r="M112" s="317"/>
      <c r="N112" s="317"/>
      <c r="O112" s="317"/>
      <c r="P112" s="316"/>
      <c r="Q112" s="73"/>
      <c r="R112" s="81">
        <f t="shared" si="9"/>
        <v>103</v>
      </c>
      <c r="S112" s="137" t="s">
        <v>1634</v>
      </c>
      <c r="T112" s="103" t="s">
        <v>1616</v>
      </c>
      <c r="U112" s="315" t="s">
        <v>46</v>
      </c>
      <c r="V112" s="1"/>
      <c r="W112" s="1"/>
      <c r="X112" s="1"/>
      <c r="Y112" s="1"/>
      <c r="Z112" s="1"/>
    </row>
    <row r="113" spans="1:26" ht="56.25">
      <c r="A113" s="1">
        <f t="shared" si="8"/>
        <v>104</v>
      </c>
      <c r="B113" s="28" t="s">
        <v>1619</v>
      </c>
      <c r="C113" s="321">
        <v>3</v>
      </c>
      <c r="D113" s="321">
        <v>1</v>
      </c>
      <c r="E113" s="321" t="s">
        <v>68</v>
      </c>
      <c r="F113" s="321" t="s">
        <v>975</v>
      </c>
      <c r="G113" s="320"/>
      <c r="H113" s="317"/>
      <c r="I113" s="317"/>
      <c r="J113" s="316"/>
      <c r="K113" s="277" t="s">
        <v>1633</v>
      </c>
      <c r="L113" s="317"/>
      <c r="M113" s="317"/>
      <c r="N113" s="317"/>
      <c r="O113" s="317"/>
      <c r="P113" s="316"/>
      <c r="Q113" s="137" t="s">
        <v>1632</v>
      </c>
      <c r="R113" s="81">
        <f t="shared" si="9"/>
        <v>104</v>
      </c>
      <c r="S113" s="154"/>
      <c r="T113" s="106"/>
      <c r="U113" s="315"/>
      <c r="V113" s="1"/>
      <c r="W113" s="1"/>
      <c r="X113" s="1"/>
      <c r="Y113" s="1"/>
      <c r="Z113" s="1"/>
    </row>
    <row r="114" spans="1:26" ht="157.5">
      <c r="A114" s="1">
        <f t="shared" si="8"/>
        <v>105</v>
      </c>
      <c r="B114" s="40" t="s">
        <v>1619</v>
      </c>
      <c r="C114" s="323">
        <v>3</v>
      </c>
      <c r="D114" s="323">
        <v>1</v>
      </c>
      <c r="E114" s="323" t="s">
        <v>68</v>
      </c>
      <c r="F114" s="323" t="s">
        <v>975</v>
      </c>
      <c r="G114" s="320"/>
      <c r="H114" s="317"/>
      <c r="I114" s="317"/>
      <c r="J114" s="316"/>
      <c r="K114" s="318" t="s">
        <v>1631</v>
      </c>
      <c r="L114" s="317"/>
      <c r="M114" s="317"/>
      <c r="N114" s="317"/>
      <c r="O114" s="317"/>
      <c r="P114" s="316"/>
      <c r="Q114" s="169"/>
      <c r="R114" s="81">
        <f t="shared" si="9"/>
        <v>105</v>
      </c>
      <c r="S114" s="169" t="s">
        <v>1630</v>
      </c>
      <c r="T114" s="137" t="s">
        <v>1629</v>
      </c>
      <c r="U114" s="315"/>
      <c r="V114" s="1"/>
      <c r="W114" s="1"/>
      <c r="X114" s="1"/>
      <c r="Y114" s="1"/>
      <c r="Z114" s="1"/>
    </row>
    <row r="115" spans="1:26" ht="45">
      <c r="A115" s="1">
        <f t="shared" si="8"/>
        <v>106</v>
      </c>
      <c r="B115" s="40" t="s">
        <v>1619</v>
      </c>
      <c r="C115" s="323">
        <v>3</v>
      </c>
      <c r="D115" s="323">
        <v>1</v>
      </c>
      <c r="E115" s="323" t="s">
        <v>68</v>
      </c>
      <c r="F115" s="323" t="s">
        <v>975</v>
      </c>
      <c r="G115" s="320"/>
      <c r="H115" s="317"/>
      <c r="I115" s="317"/>
      <c r="J115" s="316"/>
      <c r="K115" s="318" t="s">
        <v>1618</v>
      </c>
      <c r="L115" s="317"/>
      <c r="M115" s="317"/>
      <c r="N115" s="317"/>
      <c r="O115" s="317"/>
      <c r="P115" s="316"/>
      <c r="Q115" s="137"/>
      <c r="R115" s="81">
        <f t="shared" si="9"/>
        <v>106</v>
      </c>
      <c r="S115" s="103" t="s">
        <v>1628</v>
      </c>
      <c r="T115" s="103" t="s">
        <v>1616</v>
      </c>
      <c r="U115" s="315" t="s">
        <v>46</v>
      </c>
      <c r="V115" s="1"/>
      <c r="W115" s="1"/>
      <c r="X115" s="1"/>
      <c r="Y115" s="1"/>
      <c r="Z115" s="1"/>
    </row>
    <row r="116" spans="1:26" ht="135">
      <c r="A116" s="1">
        <f t="shared" si="8"/>
        <v>107</v>
      </c>
      <c r="B116" s="28" t="s">
        <v>1619</v>
      </c>
      <c r="C116" s="321">
        <v>3</v>
      </c>
      <c r="D116" s="321">
        <v>1</v>
      </c>
      <c r="E116" s="321" t="s">
        <v>68</v>
      </c>
      <c r="F116" s="321" t="s">
        <v>971</v>
      </c>
      <c r="G116" s="320"/>
      <c r="H116" s="317"/>
      <c r="I116" s="317"/>
      <c r="J116" s="316"/>
      <c r="K116" s="259" t="s">
        <v>1627</v>
      </c>
      <c r="L116" s="317" t="s">
        <v>121</v>
      </c>
      <c r="M116" s="317"/>
      <c r="N116" s="317"/>
      <c r="O116" s="317"/>
      <c r="P116" s="316"/>
      <c r="Q116" s="132" t="s">
        <v>1626</v>
      </c>
      <c r="R116" s="81">
        <f t="shared" si="9"/>
        <v>107</v>
      </c>
      <c r="S116" s="154"/>
      <c r="T116" s="103" t="s">
        <v>1625</v>
      </c>
      <c r="U116" s="315"/>
      <c r="V116" s="1"/>
      <c r="W116" s="1"/>
      <c r="X116" s="1"/>
      <c r="Y116" s="1"/>
      <c r="Z116" s="1"/>
    </row>
    <row r="117" spans="1:26" ht="45">
      <c r="A117" s="1">
        <f t="shared" si="8"/>
        <v>108</v>
      </c>
      <c r="B117" s="28" t="s">
        <v>1619</v>
      </c>
      <c r="C117" s="321">
        <v>3</v>
      </c>
      <c r="D117" s="321">
        <v>1</v>
      </c>
      <c r="E117" s="321" t="s">
        <v>73</v>
      </c>
      <c r="F117" s="321"/>
      <c r="G117" s="320"/>
      <c r="H117" s="317"/>
      <c r="I117" s="317"/>
      <c r="J117" s="316"/>
      <c r="K117" s="277" t="s">
        <v>1624</v>
      </c>
      <c r="L117" s="317"/>
      <c r="M117" s="317"/>
      <c r="N117" s="317"/>
      <c r="O117" s="317"/>
      <c r="P117" s="316"/>
      <c r="Q117" s="137" t="s">
        <v>1623</v>
      </c>
      <c r="R117" s="81">
        <f t="shared" si="9"/>
        <v>108</v>
      </c>
      <c r="S117" s="154"/>
      <c r="T117" s="106"/>
      <c r="U117" s="315"/>
      <c r="V117" s="1"/>
      <c r="W117" s="1"/>
      <c r="X117" s="1"/>
      <c r="Y117" s="1"/>
      <c r="Z117" s="1"/>
    </row>
    <row r="118" spans="1:26" ht="56.25">
      <c r="A118" s="1">
        <f t="shared" si="8"/>
        <v>109</v>
      </c>
      <c r="B118" s="40" t="s">
        <v>1619</v>
      </c>
      <c r="C118" s="323">
        <v>3</v>
      </c>
      <c r="D118" s="323">
        <v>1</v>
      </c>
      <c r="E118" s="323" t="s">
        <v>73</v>
      </c>
      <c r="F118" s="321"/>
      <c r="G118" s="320"/>
      <c r="H118" s="317"/>
      <c r="I118" s="317"/>
      <c r="J118" s="316"/>
      <c r="K118" s="318" t="s">
        <v>1622</v>
      </c>
      <c r="L118" s="317"/>
      <c r="M118" s="317"/>
      <c r="N118" s="317"/>
      <c r="O118" s="317"/>
      <c r="P118" s="316"/>
      <c r="Q118" s="73"/>
      <c r="R118" s="81">
        <f t="shared" si="9"/>
        <v>109</v>
      </c>
      <c r="S118" s="137" t="s">
        <v>1621</v>
      </c>
      <c r="T118" s="137" t="s">
        <v>1620</v>
      </c>
      <c r="U118" s="315"/>
      <c r="V118" s="1"/>
      <c r="W118" s="1"/>
      <c r="X118" s="1"/>
      <c r="Y118" s="1"/>
      <c r="Z118" s="1"/>
    </row>
    <row r="119" spans="1:26" ht="67.5">
      <c r="A119" s="1">
        <f t="shared" si="8"/>
        <v>110</v>
      </c>
      <c r="B119" s="40" t="s">
        <v>1619</v>
      </c>
      <c r="C119" s="323">
        <v>3</v>
      </c>
      <c r="D119" s="323">
        <v>1</v>
      </c>
      <c r="E119" s="323" t="s">
        <v>73</v>
      </c>
      <c r="F119" s="321"/>
      <c r="G119" s="320"/>
      <c r="H119" s="317"/>
      <c r="I119" s="317"/>
      <c r="J119" s="316"/>
      <c r="K119" s="318" t="s">
        <v>1618</v>
      </c>
      <c r="L119" s="317"/>
      <c r="M119" s="317"/>
      <c r="N119" s="317"/>
      <c r="O119" s="317"/>
      <c r="P119" s="316"/>
      <c r="Q119" s="73"/>
      <c r="R119" s="81">
        <f t="shared" si="9"/>
        <v>110</v>
      </c>
      <c r="S119" s="137" t="s">
        <v>1617</v>
      </c>
      <c r="T119" s="137" t="s">
        <v>1616</v>
      </c>
      <c r="U119" s="315" t="s">
        <v>46</v>
      </c>
      <c r="V119" s="1"/>
      <c r="W119" s="1"/>
      <c r="X119" s="1"/>
      <c r="Y119" s="1"/>
      <c r="Z119" s="1"/>
    </row>
    <row r="120" spans="1:26">
      <c r="A120" s="1"/>
      <c r="B120" s="322"/>
      <c r="C120" s="321"/>
      <c r="D120" s="321"/>
      <c r="E120" s="321"/>
      <c r="F120" s="321"/>
      <c r="G120" s="320"/>
      <c r="H120" s="317"/>
      <c r="I120" s="317"/>
      <c r="J120" s="319"/>
      <c r="K120" s="318"/>
      <c r="L120" s="317"/>
      <c r="M120" s="317"/>
      <c r="N120" s="317"/>
      <c r="O120" s="317"/>
      <c r="P120" s="316"/>
      <c r="Q120" s="169"/>
      <c r="R120" s="1"/>
      <c r="S120" s="154"/>
      <c r="T120" s="38"/>
      <c r="U120" s="315"/>
      <c r="V120" s="1"/>
      <c r="W120" s="1"/>
      <c r="X120" s="1"/>
      <c r="Y120" s="1"/>
      <c r="Z120" s="1"/>
    </row>
    <row r="121" spans="1:26">
      <c r="A121" s="1"/>
      <c r="B121" s="170"/>
      <c r="C121" s="252"/>
      <c r="D121" s="252"/>
      <c r="E121" s="252"/>
      <c r="F121" s="252"/>
      <c r="G121" s="251"/>
      <c r="H121" s="249"/>
      <c r="I121" s="249"/>
      <c r="J121" s="249"/>
      <c r="K121" s="249"/>
      <c r="L121" s="249"/>
      <c r="M121" s="249"/>
      <c r="N121" s="249"/>
      <c r="O121" s="249"/>
      <c r="P121" s="249"/>
      <c r="Q121" s="170"/>
      <c r="R121" s="1"/>
      <c r="S121" s="314"/>
      <c r="T121" s="81"/>
      <c r="U121" s="81"/>
      <c r="V121" s="1"/>
      <c r="W121" s="1"/>
      <c r="X121" s="1"/>
      <c r="Y121" s="1"/>
      <c r="Z121" s="1"/>
    </row>
    <row r="122" spans="1:26">
      <c r="A122" s="1"/>
      <c r="B122" s="170"/>
      <c r="C122" s="252"/>
      <c r="D122" s="252"/>
      <c r="E122" s="252"/>
      <c r="F122" s="252"/>
      <c r="G122" s="251"/>
      <c r="H122" s="249"/>
      <c r="I122" s="249"/>
      <c r="J122" s="249"/>
      <c r="K122" s="249"/>
      <c r="L122" s="249"/>
      <c r="M122" s="249"/>
      <c r="N122" s="249"/>
      <c r="O122" s="249"/>
      <c r="P122" s="249"/>
      <c r="Q122" s="170"/>
      <c r="R122" s="1"/>
      <c r="S122" s="170"/>
      <c r="T122" s="81"/>
      <c r="U122" s="81"/>
      <c r="V122" s="1"/>
      <c r="W122" s="1"/>
      <c r="X122" s="1"/>
      <c r="Y122" s="1"/>
      <c r="Z122" s="1"/>
    </row>
    <row r="123" spans="1:26">
      <c r="A123" s="1"/>
      <c r="B123" s="170"/>
      <c r="C123" s="252"/>
      <c r="D123" s="252"/>
      <c r="E123" s="252"/>
      <c r="F123" s="252"/>
      <c r="G123" s="251"/>
      <c r="H123" s="249"/>
      <c r="I123" s="249"/>
      <c r="J123" s="249"/>
      <c r="K123" s="249"/>
      <c r="L123" s="249"/>
      <c r="M123" s="249"/>
      <c r="N123" s="249"/>
      <c r="O123" s="249"/>
      <c r="P123" s="249"/>
      <c r="Q123" s="170"/>
      <c r="R123" s="1"/>
      <c r="S123" s="170"/>
      <c r="T123" s="81"/>
      <c r="U123" s="81"/>
      <c r="V123" s="1"/>
      <c r="W123" s="1"/>
      <c r="X123" s="1"/>
      <c r="Y123" s="1"/>
      <c r="Z123" s="1"/>
    </row>
    <row r="124" spans="1:26">
      <c r="A124" s="1"/>
      <c r="B124" s="170"/>
      <c r="C124" s="252"/>
      <c r="D124" s="252"/>
      <c r="E124" s="252"/>
      <c r="F124" s="252"/>
      <c r="G124" s="251"/>
      <c r="H124" s="249"/>
      <c r="I124" s="249"/>
      <c r="J124" s="249"/>
      <c r="K124" s="249"/>
      <c r="L124" s="249"/>
      <c r="M124" s="249"/>
      <c r="N124" s="249"/>
      <c r="O124" s="249"/>
      <c r="P124" s="249"/>
      <c r="Q124" s="170"/>
      <c r="R124" s="1"/>
      <c r="S124" s="170"/>
      <c r="T124" s="81"/>
      <c r="U124" s="81"/>
      <c r="V124" s="1"/>
      <c r="W124" s="1"/>
      <c r="X124" s="1"/>
      <c r="Y124" s="1"/>
      <c r="Z124" s="1"/>
    </row>
    <row r="125" spans="1:26">
      <c r="A125" s="1"/>
      <c r="B125" s="170"/>
      <c r="C125" s="252"/>
      <c r="D125" s="252"/>
      <c r="E125" s="252"/>
      <c r="F125" s="252"/>
      <c r="G125" s="251"/>
      <c r="H125" s="249"/>
      <c r="I125" s="249"/>
      <c r="J125" s="249"/>
      <c r="K125" s="249"/>
      <c r="L125" s="249"/>
      <c r="M125" s="249"/>
      <c r="N125" s="249"/>
      <c r="O125" s="249"/>
      <c r="P125" s="249"/>
      <c r="Q125" s="170"/>
      <c r="R125" s="1"/>
      <c r="S125" s="170"/>
      <c r="T125" s="81"/>
      <c r="U125" s="81"/>
      <c r="V125" s="1"/>
      <c r="W125" s="1"/>
      <c r="X125" s="1"/>
      <c r="Y125" s="1"/>
      <c r="Z125" s="1"/>
    </row>
    <row r="126" spans="1:26">
      <c r="A126" s="1"/>
      <c r="B126" s="170"/>
      <c r="C126" s="252"/>
      <c r="D126" s="252"/>
      <c r="E126" s="252"/>
      <c r="F126" s="252"/>
      <c r="G126" s="251"/>
      <c r="H126" s="249"/>
      <c r="I126" s="249"/>
      <c r="J126" s="249"/>
      <c r="K126" s="249"/>
      <c r="L126" s="249"/>
      <c r="M126" s="249"/>
      <c r="N126" s="249"/>
      <c r="O126" s="249"/>
      <c r="P126" s="249"/>
      <c r="Q126" s="170"/>
      <c r="R126" s="1"/>
      <c r="S126" s="170"/>
      <c r="T126" s="81"/>
      <c r="U126" s="81"/>
      <c r="V126" s="1"/>
      <c r="W126" s="1"/>
      <c r="X126" s="1"/>
      <c r="Y126" s="1"/>
      <c r="Z126" s="1"/>
    </row>
    <row r="127" spans="1:26">
      <c r="A127" s="1"/>
      <c r="B127" s="170"/>
      <c r="C127" s="252"/>
      <c r="D127" s="252"/>
      <c r="E127" s="252"/>
      <c r="F127" s="252"/>
      <c r="G127" s="251"/>
      <c r="H127" s="249"/>
      <c r="I127" s="249"/>
      <c r="J127" s="249"/>
      <c r="K127" s="249"/>
      <c r="L127" s="249"/>
      <c r="M127" s="249"/>
      <c r="N127" s="249"/>
      <c r="O127" s="249"/>
      <c r="P127" s="249"/>
      <c r="Q127" s="170"/>
      <c r="R127" s="1"/>
      <c r="S127" s="170"/>
      <c r="T127" s="81"/>
      <c r="U127" s="81"/>
      <c r="V127" s="1"/>
      <c r="W127" s="1"/>
      <c r="X127" s="1"/>
      <c r="Y127" s="1"/>
      <c r="Z127" s="1"/>
    </row>
    <row r="128" spans="1:26">
      <c r="A128" s="1"/>
      <c r="B128" s="170"/>
      <c r="C128" s="252"/>
      <c r="D128" s="252"/>
      <c r="E128" s="252"/>
      <c r="F128" s="252"/>
      <c r="G128" s="251"/>
      <c r="H128" s="249"/>
      <c r="I128" s="249"/>
      <c r="J128" s="249"/>
      <c r="K128" s="249"/>
      <c r="L128" s="249"/>
      <c r="M128" s="249"/>
      <c r="N128" s="249"/>
      <c r="O128" s="249"/>
      <c r="P128" s="249"/>
      <c r="Q128" s="170"/>
      <c r="R128" s="1"/>
      <c r="S128" s="170"/>
      <c r="T128" s="81"/>
      <c r="U128" s="81"/>
      <c r="V128" s="1"/>
      <c r="W128" s="1"/>
      <c r="X128" s="1"/>
      <c r="Y128" s="1"/>
      <c r="Z128" s="1"/>
    </row>
    <row r="129" spans="1:26">
      <c r="A129" s="1"/>
      <c r="B129" s="170"/>
      <c r="C129" s="252"/>
      <c r="D129" s="252"/>
      <c r="E129" s="252"/>
      <c r="F129" s="252"/>
      <c r="G129" s="251"/>
      <c r="H129" s="249"/>
      <c r="I129" s="249"/>
      <c r="J129" s="249"/>
      <c r="K129" s="249"/>
      <c r="L129" s="249"/>
      <c r="M129" s="249"/>
      <c r="N129" s="249"/>
      <c r="O129" s="249"/>
      <c r="P129" s="249"/>
      <c r="Q129" s="170"/>
      <c r="R129" s="1"/>
      <c r="S129" s="170"/>
      <c r="T129" s="81"/>
      <c r="U129" s="81"/>
      <c r="V129" s="1"/>
      <c r="W129" s="1"/>
      <c r="X129" s="1"/>
      <c r="Y129" s="1"/>
      <c r="Z129" s="1"/>
    </row>
    <row r="130" spans="1:26">
      <c r="A130" s="1"/>
      <c r="B130" s="170"/>
      <c r="C130" s="252"/>
      <c r="D130" s="252"/>
      <c r="E130" s="252"/>
      <c r="F130" s="252"/>
      <c r="G130" s="251"/>
      <c r="H130" s="249"/>
      <c r="I130" s="249"/>
      <c r="J130" s="249"/>
      <c r="K130" s="249"/>
      <c r="L130" s="249"/>
      <c r="M130" s="249"/>
      <c r="N130" s="249"/>
      <c r="O130" s="249"/>
      <c r="P130" s="249"/>
      <c r="Q130" s="170"/>
      <c r="R130" s="1"/>
      <c r="S130" s="170"/>
      <c r="T130" s="81"/>
      <c r="U130" s="81"/>
      <c r="V130" s="1"/>
      <c r="W130" s="1"/>
      <c r="X130" s="1"/>
      <c r="Y130" s="1"/>
      <c r="Z130" s="1"/>
    </row>
    <row r="131" spans="1:26">
      <c r="A131" s="1"/>
      <c r="B131" s="170"/>
      <c r="C131" s="252"/>
      <c r="D131" s="252"/>
      <c r="E131" s="252"/>
      <c r="F131" s="252"/>
      <c r="G131" s="251"/>
      <c r="H131" s="249"/>
      <c r="I131" s="249"/>
      <c r="J131" s="249"/>
      <c r="K131" s="249"/>
      <c r="L131" s="249"/>
      <c r="M131" s="249"/>
      <c r="N131" s="249"/>
      <c r="O131" s="249"/>
      <c r="P131" s="249"/>
      <c r="Q131" s="170"/>
      <c r="R131" s="1"/>
      <c r="S131" s="170"/>
      <c r="T131" s="81"/>
      <c r="U131" s="81"/>
      <c r="V131" s="1"/>
      <c r="W131" s="1"/>
      <c r="X131" s="1"/>
      <c r="Y131" s="1"/>
      <c r="Z131" s="1"/>
    </row>
    <row r="132" spans="1:26">
      <c r="A132" s="1"/>
      <c r="B132" s="170"/>
      <c r="C132" s="252"/>
      <c r="D132" s="252"/>
      <c r="E132" s="252"/>
      <c r="F132" s="252"/>
      <c r="G132" s="251"/>
      <c r="H132" s="249"/>
      <c r="I132" s="249"/>
      <c r="J132" s="249"/>
      <c r="K132" s="249"/>
      <c r="L132" s="249"/>
      <c r="M132" s="249"/>
      <c r="N132" s="249"/>
      <c r="O132" s="249"/>
      <c r="P132" s="249"/>
      <c r="Q132" s="170"/>
      <c r="R132" s="1"/>
      <c r="S132" s="170"/>
      <c r="T132" s="81"/>
      <c r="U132" s="81"/>
      <c r="V132" s="1"/>
      <c r="W132" s="1"/>
      <c r="X132" s="1"/>
      <c r="Y132" s="1"/>
      <c r="Z132" s="1"/>
    </row>
    <row r="133" spans="1:26">
      <c r="A133" s="1"/>
      <c r="B133" s="170"/>
      <c r="C133" s="252"/>
      <c r="D133" s="252"/>
      <c r="E133" s="252"/>
      <c r="F133" s="252"/>
      <c r="G133" s="251"/>
      <c r="H133" s="249"/>
      <c r="I133" s="249"/>
      <c r="J133" s="249"/>
      <c r="K133" s="249"/>
      <c r="L133" s="249"/>
      <c r="M133" s="249"/>
      <c r="N133" s="249"/>
      <c r="O133" s="249"/>
      <c r="P133" s="249"/>
      <c r="Q133" s="170"/>
      <c r="R133" s="1"/>
      <c r="S133" s="170"/>
      <c r="T133" s="81"/>
      <c r="U133" s="81"/>
      <c r="V133" s="1"/>
      <c r="W133" s="1"/>
      <c r="X133" s="1"/>
      <c r="Y133" s="1"/>
      <c r="Z133" s="1"/>
    </row>
    <row r="134" spans="1:26">
      <c r="A134" s="1"/>
      <c r="B134" s="170"/>
      <c r="C134" s="252"/>
      <c r="D134" s="252"/>
      <c r="E134" s="252"/>
      <c r="F134" s="252"/>
      <c r="G134" s="251"/>
      <c r="H134" s="249"/>
      <c r="I134" s="249"/>
      <c r="J134" s="249"/>
      <c r="K134" s="249"/>
      <c r="L134" s="249"/>
      <c r="M134" s="249"/>
      <c r="N134" s="249"/>
      <c r="O134" s="249"/>
      <c r="P134" s="249"/>
      <c r="Q134" s="170"/>
      <c r="R134" s="1"/>
      <c r="S134" s="170"/>
      <c r="T134" s="81"/>
      <c r="U134" s="81"/>
      <c r="V134" s="1"/>
      <c r="W134" s="1"/>
      <c r="X134" s="1"/>
      <c r="Y134" s="1"/>
      <c r="Z134" s="1"/>
    </row>
    <row r="135" spans="1:26">
      <c r="A135" s="1"/>
      <c r="B135" s="170"/>
      <c r="C135" s="252"/>
      <c r="D135" s="252"/>
      <c r="E135" s="252"/>
      <c r="F135" s="252"/>
      <c r="G135" s="251"/>
      <c r="H135" s="249"/>
      <c r="I135" s="249"/>
      <c r="J135" s="249"/>
      <c r="K135" s="249"/>
      <c r="L135" s="249"/>
      <c r="M135" s="249"/>
      <c r="N135" s="249"/>
      <c r="O135" s="249"/>
      <c r="P135" s="249"/>
      <c r="Q135" s="170"/>
      <c r="R135" s="1"/>
      <c r="S135" s="170"/>
      <c r="T135" s="81"/>
      <c r="U135" s="81"/>
      <c r="V135" s="1"/>
      <c r="W135" s="1"/>
      <c r="X135" s="1"/>
      <c r="Y135" s="1"/>
      <c r="Z135" s="1"/>
    </row>
    <row r="136" spans="1:26">
      <c r="A136" s="1"/>
      <c r="B136" s="170"/>
      <c r="C136" s="252"/>
      <c r="D136" s="252"/>
      <c r="E136" s="252"/>
      <c r="F136" s="252"/>
      <c r="G136" s="251"/>
      <c r="H136" s="249"/>
      <c r="I136" s="249"/>
      <c r="J136" s="249"/>
      <c r="K136" s="249"/>
      <c r="L136" s="249"/>
      <c r="M136" s="249"/>
      <c r="N136" s="249"/>
      <c r="O136" s="249"/>
      <c r="P136" s="249"/>
      <c r="Q136" s="170"/>
      <c r="R136" s="1"/>
      <c r="S136" s="170"/>
      <c r="T136" s="81"/>
      <c r="U136" s="81"/>
      <c r="V136" s="1"/>
      <c r="W136" s="1"/>
      <c r="X136" s="1"/>
      <c r="Y136" s="1"/>
      <c r="Z136" s="1"/>
    </row>
    <row r="137" spans="1:26">
      <c r="A137" s="1"/>
      <c r="B137" s="170"/>
      <c r="C137" s="252"/>
      <c r="D137" s="252"/>
      <c r="E137" s="252"/>
      <c r="F137" s="252"/>
      <c r="G137" s="251"/>
      <c r="H137" s="249"/>
      <c r="I137" s="249"/>
      <c r="J137" s="249"/>
      <c r="K137" s="249"/>
      <c r="L137" s="249"/>
      <c r="M137" s="249"/>
      <c r="N137" s="249"/>
      <c r="O137" s="249"/>
      <c r="P137" s="249"/>
      <c r="Q137" s="170"/>
      <c r="R137" s="1"/>
      <c r="S137" s="170"/>
      <c r="T137" s="81"/>
      <c r="U137" s="81"/>
      <c r="V137" s="1"/>
      <c r="W137" s="1"/>
      <c r="X137" s="1"/>
      <c r="Y137" s="1"/>
      <c r="Z137" s="1"/>
    </row>
    <row r="138" spans="1:26">
      <c r="A138" s="1"/>
      <c r="B138" s="170"/>
      <c r="C138" s="252"/>
      <c r="D138" s="252"/>
      <c r="E138" s="252"/>
      <c r="F138" s="252"/>
      <c r="G138" s="251"/>
      <c r="H138" s="249"/>
      <c r="I138" s="249"/>
      <c r="J138" s="249"/>
      <c r="K138" s="249"/>
      <c r="L138" s="249"/>
      <c r="M138" s="249"/>
      <c r="N138" s="249"/>
      <c r="O138" s="249"/>
      <c r="P138" s="249"/>
      <c r="Q138" s="170"/>
      <c r="R138" s="1"/>
      <c r="S138" s="170"/>
      <c r="T138" s="81"/>
      <c r="U138" s="81"/>
      <c r="V138" s="1"/>
      <c r="W138" s="1"/>
      <c r="X138" s="1"/>
      <c r="Y138" s="1"/>
      <c r="Z138" s="1"/>
    </row>
    <row r="139" spans="1:26">
      <c r="A139" s="1"/>
      <c r="B139" s="170"/>
      <c r="C139" s="252"/>
      <c r="D139" s="252"/>
      <c r="E139" s="252"/>
      <c r="F139" s="252"/>
      <c r="G139" s="251"/>
      <c r="H139" s="249"/>
      <c r="I139" s="249"/>
      <c r="J139" s="249"/>
      <c r="K139" s="249"/>
      <c r="L139" s="249"/>
      <c r="M139" s="249"/>
      <c r="N139" s="249"/>
      <c r="O139" s="249"/>
      <c r="P139" s="249"/>
      <c r="Q139" s="170"/>
      <c r="R139" s="1"/>
      <c r="S139" s="170"/>
      <c r="T139" s="81"/>
      <c r="U139" s="81"/>
      <c r="V139" s="1"/>
      <c r="W139" s="1"/>
      <c r="X139" s="1"/>
      <c r="Y139" s="1"/>
      <c r="Z139" s="1"/>
    </row>
    <row r="140" spans="1:26">
      <c r="A140" s="1"/>
      <c r="B140" s="170"/>
      <c r="C140" s="252"/>
      <c r="D140" s="252"/>
      <c r="E140" s="252"/>
      <c r="F140" s="252"/>
      <c r="G140" s="251"/>
      <c r="H140" s="249"/>
      <c r="I140" s="249"/>
      <c r="J140" s="249"/>
      <c r="K140" s="249"/>
      <c r="L140" s="249"/>
      <c r="M140" s="249"/>
      <c r="N140" s="249"/>
      <c r="O140" s="249"/>
      <c r="P140" s="249"/>
      <c r="Q140" s="170"/>
      <c r="R140" s="1"/>
      <c r="S140" s="170"/>
      <c r="T140" s="81"/>
      <c r="U140" s="81"/>
      <c r="V140" s="1"/>
      <c r="W140" s="1"/>
      <c r="X140" s="1"/>
      <c r="Y140" s="1"/>
      <c r="Z140" s="1"/>
    </row>
    <row r="141" spans="1:26">
      <c r="A141" s="1"/>
      <c r="B141" s="170"/>
      <c r="C141" s="252"/>
      <c r="D141" s="252"/>
      <c r="E141" s="252"/>
      <c r="F141" s="252"/>
      <c r="G141" s="251"/>
      <c r="H141" s="249"/>
      <c r="I141" s="249"/>
      <c r="J141" s="249"/>
      <c r="K141" s="249"/>
      <c r="L141" s="249"/>
      <c r="M141" s="249"/>
      <c r="N141" s="249"/>
      <c r="O141" s="249"/>
      <c r="P141" s="249"/>
      <c r="Q141" s="170"/>
      <c r="R141" s="1"/>
      <c r="S141" s="170"/>
      <c r="T141" s="81"/>
      <c r="U141" s="81"/>
      <c r="V141" s="1"/>
      <c r="W141" s="1"/>
      <c r="X141" s="1"/>
      <c r="Y141" s="1"/>
      <c r="Z141" s="1"/>
    </row>
    <row r="142" spans="1:26">
      <c r="A142" s="1"/>
      <c r="B142" s="170"/>
      <c r="C142" s="252"/>
      <c r="D142" s="252"/>
      <c r="E142" s="252"/>
      <c r="F142" s="252"/>
      <c r="G142" s="251"/>
      <c r="H142" s="249"/>
      <c r="I142" s="249"/>
      <c r="J142" s="249"/>
      <c r="K142" s="249"/>
      <c r="L142" s="249"/>
      <c r="M142" s="249"/>
      <c r="N142" s="249"/>
      <c r="O142" s="249"/>
      <c r="P142" s="249"/>
      <c r="Q142" s="170"/>
      <c r="R142" s="1"/>
      <c r="S142" s="170"/>
      <c r="T142" s="81"/>
      <c r="U142" s="81"/>
      <c r="V142" s="1"/>
      <c r="W142" s="1"/>
      <c r="X142" s="1"/>
      <c r="Y142" s="1"/>
      <c r="Z142" s="1"/>
    </row>
    <row r="143" spans="1:26">
      <c r="A143" s="1"/>
      <c r="B143" s="170"/>
      <c r="C143" s="252"/>
      <c r="D143" s="252"/>
      <c r="E143" s="252"/>
      <c r="F143" s="252"/>
      <c r="G143" s="251"/>
      <c r="H143" s="249"/>
      <c r="I143" s="249"/>
      <c r="J143" s="249"/>
      <c r="K143" s="249"/>
      <c r="L143" s="249"/>
      <c r="M143" s="249"/>
      <c r="N143" s="249"/>
      <c r="O143" s="249"/>
      <c r="P143" s="249"/>
      <c r="Q143" s="170"/>
      <c r="R143" s="1"/>
      <c r="S143" s="170"/>
      <c r="T143" s="81"/>
      <c r="U143" s="81"/>
      <c r="V143" s="1"/>
      <c r="W143" s="1"/>
      <c r="X143" s="1"/>
      <c r="Y143" s="1"/>
      <c r="Z143" s="1"/>
    </row>
    <row r="144" spans="1:26">
      <c r="A144" s="1"/>
      <c r="B144" s="170"/>
      <c r="C144" s="252"/>
      <c r="D144" s="252"/>
      <c r="E144" s="252"/>
      <c r="F144" s="252"/>
      <c r="G144" s="251"/>
      <c r="H144" s="249"/>
      <c r="I144" s="249"/>
      <c r="J144" s="249"/>
      <c r="K144" s="249"/>
      <c r="L144" s="249"/>
      <c r="M144" s="249"/>
      <c r="N144" s="249"/>
      <c r="O144" s="249"/>
      <c r="P144" s="249"/>
      <c r="Q144" s="170"/>
      <c r="R144" s="1"/>
      <c r="S144" s="170"/>
      <c r="T144" s="81"/>
      <c r="U144" s="81"/>
      <c r="V144" s="1"/>
      <c r="W144" s="1"/>
      <c r="X144" s="1"/>
      <c r="Y144" s="1"/>
      <c r="Z144" s="1"/>
    </row>
    <row r="145" spans="1:26">
      <c r="A145" s="1"/>
      <c r="B145" s="170"/>
      <c r="C145" s="252"/>
      <c r="D145" s="252"/>
      <c r="E145" s="252"/>
      <c r="F145" s="252"/>
      <c r="G145" s="251"/>
      <c r="H145" s="249"/>
      <c r="I145" s="249"/>
      <c r="J145" s="249"/>
      <c r="K145" s="249"/>
      <c r="L145" s="249"/>
      <c r="M145" s="249"/>
      <c r="N145" s="249"/>
      <c r="O145" s="249"/>
      <c r="P145" s="249"/>
      <c r="Q145" s="170"/>
      <c r="R145" s="1"/>
      <c r="S145" s="170"/>
      <c r="T145" s="81"/>
      <c r="U145" s="81"/>
      <c r="V145" s="1"/>
      <c r="W145" s="1"/>
      <c r="X145" s="1"/>
      <c r="Y145" s="1"/>
      <c r="Z145" s="1"/>
    </row>
    <row r="146" spans="1:26">
      <c r="A146" s="1"/>
      <c r="B146" s="170"/>
      <c r="C146" s="252"/>
      <c r="D146" s="252"/>
      <c r="E146" s="252"/>
      <c r="F146" s="252"/>
      <c r="G146" s="251"/>
      <c r="H146" s="249"/>
      <c r="I146" s="249"/>
      <c r="J146" s="249"/>
      <c r="K146" s="249"/>
      <c r="L146" s="249"/>
      <c r="M146" s="249"/>
      <c r="N146" s="249"/>
      <c r="O146" s="249"/>
      <c r="P146" s="249"/>
      <c r="Q146" s="170"/>
      <c r="R146" s="1"/>
      <c r="S146" s="170"/>
      <c r="T146" s="81"/>
      <c r="U146" s="81"/>
      <c r="V146" s="1"/>
      <c r="W146" s="1"/>
      <c r="X146" s="1"/>
      <c r="Y146" s="1"/>
      <c r="Z146" s="1"/>
    </row>
    <row r="147" spans="1:26">
      <c r="A147" s="1"/>
      <c r="B147" s="170"/>
      <c r="C147" s="252"/>
      <c r="D147" s="252"/>
      <c r="E147" s="252"/>
      <c r="F147" s="252"/>
      <c r="G147" s="251"/>
      <c r="H147" s="249"/>
      <c r="I147" s="249"/>
      <c r="J147" s="249"/>
      <c r="K147" s="249"/>
      <c r="L147" s="249"/>
      <c r="M147" s="249"/>
      <c r="N147" s="249"/>
      <c r="O147" s="249"/>
      <c r="P147" s="249"/>
      <c r="Q147" s="170"/>
      <c r="R147" s="1"/>
      <c r="S147" s="170"/>
      <c r="T147" s="81"/>
      <c r="U147" s="81"/>
      <c r="V147" s="1"/>
      <c r="W147" s="1"/>
      <c r="X147" s="1"/>
      <c r="Y147" s="1"/>
      <c r="Z147" s="1"/>
    </row>
    <row r="148" spans="1:26">
      <c r="A148" s="1"/>
      <c r="B148" s="170"/>
      <c r="C148" s="252"/>
      <c r="D148" s="252"/>
      <c r="E148" s="252"/>
      <c r="F148" s="252"/>
      <c r="G148" s="251"/>
      <c r="H148" s="249"/>
      <c r="I148" s="249"/>
      <c r="J148" s="249"/>
      <c r="K148" s="249"/>
      <c r="L148" s="249"/>
      <c r="M148" s="249"/>
      <c r="N148" s="249"/>
      <c r="O148" s="249"/>
      <c r="P148" s="249"/>
      <c r="Q148" s="170"/>
      <c r="R148" s="1"/>
      <c r="S148" s="170"/>
      <c r="T148" s="81"/>
      <c r="U148" s="81"/>
      <c r="V148" s="1"/>
      <c r="W148" s="1"/>
      <c r="X148" s="1"/>
      <c r="Y148" s="1"/>
      <c r="Z148" s="1"/>
    </row>
    <row r="149" spans="1:26">
      <c r="A149" s="1"/>
      <c r="B149" s="170"/>
      <c r="C149" s="252"/>
      <c r="D149" s="252"/>
      <c r="E149" s="252"/>
      <c r="F149" s="252"/>
      <c r="G149" s="251"/>
      <c r="H149" s="249"/>
      <c r="I149" s="249"/>
      <c r="J149" s="249"/>
      <c r="K149" s="249"/>
      <c r="L149" s="249"/>
      <c r="M149" s="249"/>
      <c r="N149" s="249"/>
      <c r="O149" s="249"/>
      <c r="P149" s="249"/>
      <c r="Q149" s="170"/>
      <c r="R149" s="1"/>
      <c r="S149" s="170"/>
      <c r="T149" s="81"/>
      <c r="U149" s="81"/>
      <c r="V149" s="1"/>
      <c r="W149" s="1"/>
      <c r="X149" s="1"/>
      <c r="Y149" s="1"/>
      <c r="Z149" s="1"/>
    </row>
    <row r="150" spans="1:26">
      <c r="A150" s="1"/>
      <c r="B150" s="170"/>
      <c r="C150" s="252"/>
      <c r="D150" s="252"/>
      <c r="E150" s="252"/>
      <c r="F150" s="252"/>
      <c r="G150" s="251"/>
      <c r="H150" s="249"/>
      <c r="I150" s="249"/>
      <c r="J150" s="249"/>
      <c r="K150" s="249"/>
      <c r="L150" s="249"/>
      <c r="M150" s="249"/>
      <c r="N150" s="249"/>
      <c r="O150" s="249"/>
      <c r="P150" s="249"/>
      <c r="Q150" s="170"/>
      <c r="R150" s="1"/>
      <c r="S150" s="170"/>
      <c r="T150" s="81"/>
      <c r="U150" s="81"/>
      <c r="V150" s="1"/>
      <c r="W150" s="1"/>
      <c r="X150" s="1"/>
      <c r="Y150" s="1"/>
      <c r="Z150" s="1"/>
    </row>
    <row r="151" spans="1:26">
      <c r="A151" s="1"/>
      <c r="B151" s="170"/>
      <c r="C151" s="252"/>
      <c r="D151" s="252"/>
      <c r="E151" s="252"/>
      <c r="F151" s="252"/>
      <c r="G151" s="251"/>
      <c r="H151" s="249"/>
      <c r="I151" s="249"/>
      <c r="J151" s="249"/>
      <c r="K151" s="249"/>
      <c r="L151" s="249"/>
      <c r="M151" s="249"/>
      <c r="N151" s="249"/>
      <c r="O151" s="249"/>
      <c r="P151" s="249"/>
      <c r="Q151" s="170"/>
      <c r="R151" s="1"/>
      <c r="S151" s="170"/>
      <c r="T151" s="81"/>
      <c r="U151" s="81"/>
      <c r="V151" s="1"/>
      <c r="W151" s="1"/>
      <c r="X151" s="1"/>
      <c r="Y151" s="1"/>
      <c r="Z151" s="1"/>
    </row>
    <row r="152" spans="1:26">
      <c r="A152" s="1"/>
      <c r="B152" s="170"/>
      <c r="C152" s="252"/>
      <c r="D152" s="252"/>
      <c r="E152" s="252"/>
      <c r="F152" s="252"/>
      <c r="G152" s="251"/>
      <c r="H152" s="249"/>
      <c r="I152" s="249"/>
      <c r="J152" s="249"/>
      <c r="K152" s="249"/>
      <c r="L152" s="249"/>
      <c r="M152" s="249"/>
      <c r="N152" s="249"/>
      <c r="O152" s="249"/>
      <c r="P152" s="249"/>
      <c r="Q152" s="170"/>
      <c r="R152" s="1"/>
      <c r="S152" s="170"/>
      <c r="T152" s="81"/>
      <c r="U152" s="81"/>
      <c r="V152" s="1"/>
      <c r="W152" s="1"/>
      <c r="X152" s="1"/>
      <c r="Y152" s="1"/>
      <c r="Z152" s="1"/>
    </row>
    <row r="153" spans="1:26">
      <c r="A153" s="1"/>
      <c r="B153" s="170"/>
      <c r="C153" s="252"/>
      <c r="D153" s="252"/>
      <c r="E153" s="252"/>
      <c r="F153" s="252"/>
      <c r="G153" s="251"/>
      <c r="H153" s="249"/>
      <c r="I153" s="249"/>
      <c r="J153" s="249"/>
      <c r="K153" s="249"/>
      <c r="L153" s="249"/>
      <c r="M153" s="249"/>
      <c r="N153" s="249"/>
      <c r="O153" s="249"/>
      <c r="P153" s="249"/>
      <c r="Q153" s="170"/>
      <c r="R153" s="1"/>
      <c r="S153" s="170"/>
      <c r="T153" s="81"/>
      <c r="U153" s="81"/>
      <c r="V153" s="1"/>
      <c r="W153" s="1"/>
      <c r="X153" s="1"/>
      <c r="Y153" s="1"/>
      <c r="Z153" s="1"/>
    </row>
    <row r="154" spans="1:26">
      <c r="A154" s="1"/>
      <c r="B154" s="170"/>
      <c r="C154" s="252"/>
      <c r="D154" s="252"/>
      <c r="E154" s="252"/>
      <c r="F154" s="252"/>
      <c r="G154" s="251"/>
      <c r="H154" s="249"/>
      <c r="I154" s="249"/>
      <c r="J154" s="249"/>
      <c r="K154" s="249"/>
      <c r="L154" s="249"/>
      <c r="M154" s="249"/>
      <c r="N154" s="249"/>
      <c r="O154" s="249"/>
      <c r="P154" s="249"/>
      <c r="Q154" s="170"/>
      <c r="R154" s="1"/>
      <c r="S154" s="170"/>
      <c r="T154" s="81"/>
      <c r="U154" s="81"/>
      <c r="V154" s="1"/>
      <c r="W154" s="1"/>
      <c r="X154" s="1"/>
      <c r="Y154" s="1"/>
      <c r="Z154" s="1"/>
    </row>
    <row r="155" spans="1:26">
      <c r="A155" s="1"/>
      <c r="B155" s="170"/>
      <c r="C155" s="252"/>
      <c r="D155" s="252"/>
      <c r="E155" s="252"/>
      <c r="F155" s="252"/>
      <c r="G155" s="251"/>
      <c r="H155" s="249"/>
      <c r="I155" s="249"/>
      <c r="J155" s="249"/>
      <c r="K155" s="249"/>
      <c r="L155" s="249"/>
      <c r="M155" s="249"/>
      <c r="N155" s="249"/>
      <c r="O155" s="249"/>
      <c r="P155" s="249"/>
      <c r="Q155" s="170"/>
      <c r="R155" s="1"/>
      <c r="S155" s="170"/>
      <c r="T155" s="81"/>
      <c r="U155" s="81"/>
      <c r="V155" s="1"/>
      <c r="W155" s="1"/>
      <c r="X155" s="1"/>
      <c r="Y155" s="1"/>
      <c r="Z155" s="1"/>
    </row>
    <row r="156" spans="1:26">
      <c r="A156" s="1"/>
      <c r="B156" s="170"/>
      <c r="C156" s="252"/>
      <c r="D156" s="252"/>
      <c r="E156" s="252"/>
      <c r="F156" s="252"/>
      <c r="G156" s="251"/>
      <c r="H156" s="249"/>
      <c r="I156" s="249"/>
      <c r="J156" s="249"/>
      <c r="K156" s="249"/>
      <c r="L156" s="249"/>
      <c r="M156" s="249"/>
      <c r="N156" s="249"/>
      <c r="O156" s="249"/>
      <c r="P156" s="249"/>
      <c r="Q156" s="170"/>
      <c r="R156" s="1"/>
      <c r="S156" s="170"/>
      <c r="T156" s="81"/>
      <c r="U156" s="81"/>
      <c r="V156" s="1"/>
      <c r="W156" s="1"/>
      <c r="X156" s="1"/>
      <c r="Y156" s="1"/>
      <c r="Z156" s="1"/>
    </row>
    <row r="157" spans="1:26">
      <c r="A157" s="1"/>
      <c r="B157" s="170"/>
      <c r="C157" s="252"/>
      <c r="D157" s="252"/>
      <c r="E157" s="252"/>
      <c r="F157" s="252"/>
      <c r="G157" s="251"/>
      <c r="H157" s="249"/>
      <c r="I157" s="249"/>
      <c r="J157" s="249"/>
      <c r="K157" s="249"/>
      <c r="L157" s="249"/>
      <c r="M157" s="249"/>
      <c r="N157" s="249"/>
      <c r="O157" s="249"/>
      <c r="P157" s="249"/>
      <c r="Q157" s="170"/>
      <c r="R157" s="1"/>
      <c r="S157" s="170"/>
      <c r="T157" s="81"/>
      <c r="U157" s="81"/>
      <c r="V157" s="1"/>
      <c r="W157" s="1"/>
      <c r="X157" s="1"/>
      <c r="Y157" s="1"/>
      <c r="Z157" s="1"/>
    </row>
    <row r="158" spans="1:26">
      <c r="A158" s="1"/>
      <c r="B158" s="170"/>
      <c r="C158" s="252"/>
      <c r="D158" s="252"/>
      <c r="E158" s="252"/>
      <c r="F158" s="252"/>
      <c r="G158" s="251"/>
      <c r="H158" s="249"/>
      <c r="I158" s="249"/>
      <c r="J158" s="249"/>
      <c r="K158" s="249"/>
      <c r="L158" s="249"/>
      <c r="M158" s="249"/>
      <c r="N158" s="249"/>
      <c r="O158" s="249"/>
      <c r="P158" s="249"/>
      <c r="Q158" s="170"/>
      <c r="R158" s="1"/>
      <c r="S158" s="170"/>
      <c r="T158" s="81"/>
      <c r="U158" s="81"/>
      <c r="V158" s="1"/>
      <c r="W158" s="1"/>
      <c r="X158" s="1"/>
      <c r="Y158" s="1"/>
      <c r="Z158" s="1"/>
    </row>
    <row r="159" spans="1:26">
      <c r="A159" s="1"/>
      <c r="B159" s="170"/>
      <c r="C159" s="252"/>
      <c r="D159" s="252"/>
      <c r="E159" s="252"/>
      <c r="F159" s="252"/>
      <c r="G159" s="251"/>
      <c r="H159" s="249"/>
      <c r="I159" s="249"/>
      <c r="J159" s="249"/>
      <c r="K159" s="249"/>
      <c r="L159" s="249"/>
      <c r="M159" s="249"/>
      <c r="N159" s="249"/>
      <c r="O159" s="249"/>
      <c r="P159" s="249"/>
      <c r="Q159" s="170"/>
      <c r="R159" s="1"/>
      <c r="S159" s="170"/>
      <c r="T159" s="81"/>
      <c r="U159" s="81"/>
      <c r="V159" s="1"/>
      <c r="W159" s="1"/>
      <c r="X159" s="1"/>
      <c r="Y159" s="1"/>
      <c r="Z159" s="1"/>
    </row>
    <row r="160" spans="1:26">
      <c r="A160" s="1"/>
      <c r="B160" s="170"/>
      <c r="C160" s="252"/>
      <c r="D160" s="252"/>
      <c r="E160" s="252"/>
      <c r="F160" s="252"/>
      <c r="G160" s="251"/>
      <c r="H160" s="249"/>
      <c r="I160" s="249"/>
      <c r="J160" s="249"/>
      <c r="K160" s="249"/>
      <c r="L160" s="249"/>
      <c r="M160" s="249"/>
      <c r="N160" s="249"/>
      <c r="O160" s="249"/>
      <c r="P160" s="249"/>
      <c r="Q160" s="170"/>
      <c r="R160" s="1"/>
      <c r="S160" s="170"/>
      <c r="T160" s="81"/>
      <c r="U160" s="81"/>
      <c r="V160" s="1"/>
      <c r="W160" s="1"/>
      <c r="X160" s="1"/>
      <c r="Y160" s="1"/>
      <c r="Z160" s="1"/>
    </row>
    <row r="161" spans="1:26">
      <c r="A161" s="1"/>
      <c r="B161" s="170"/>
      <c r="C161" s="252"/>
      <c r="D161" s="252"/>
      <c r="E161" s="252"/>
      <c r="F161" s="252"/>
      <c r="G161" s="251"/>
      <c r="H161" s="249"/>
      <c r="I161" s="249"/>
      <c r="J161" s="249"/>
      <c r="K161" s="249"/>
      <c r="L161" s="249"/>
      <c r="M161" s="249"/>
      <c r="N161" s="249"/>
      <c r="O161" s="249"/>
      <c r="P161" s="249"/>
      <c r="Q161" s="170"/>
      <c r="R161" s="1"/>
      <c r="S161" s="170"/>
      <c r="T161" s="81"/>
      <c r="U161" s="81"/>
      <c r="V161" s="1"/>
      <c r="W161" s="1"/>
      <c r="X161" s="1"/>
      <c r="Y161" s="1"/>
      <c r="Z161" s="1"/>
    </row>
    <row r="162" spans="1:26">
      <c r="A162" s="1"/>
      <c r="B162" s="170"/>
      <c r="C162" s="252"/>
      <c r="D162" s="252"/>
      <c r="E162" s="252"/>
      <c r="F162" s="252"/>
      <c r="G162" s="251"/>
      <c r="H162" s="249"/>
      <c r="I162" s="249"/>
      <c r="J162" s="249"/>
      <c r="K162" s="249"/>
      <c r="L162" s="249"/>
      <c r="M162" s="249"/>
      <c r="N162" s="249"/>
      <c r="O162" s="249"/>
      <c r="P162" s="249"/>
      <c r="Q162" s="170"/>
      <c r="R162" s="1"/>
      <c r="S162" s="170"/>
      <c r="T162" s="81"/>
      <c r="U162" s="81"/>
      <c r="V162" s="1"/>
      <c r="W162" s="1"/>
      <c r="X162" s="1"/>
      <c r="Y162" s="1"/>
      <c r="Z162" s="1"/>
    </row>
    <row r="163" spans="1:26">
      <c r="A163" s="1"/>
      <c r="B163" s="170"/>
      <c r="C163" s="252"/>
      <c r="D163" s="252"/>
      <c r="E163" s="252"/>
      <c r="F163" s="252"/>
      <c r="G163" s="251"/>
      <c r="H163" s="249"/>
      <c r="I163" s="249"/>
      <c r="J163" s="249"/>
      <c r="K163" s="249"/>
      <c r="L163" s="249"/>
      <c r="M163" s="249"/>
      <c r="N163" s="249"/>
      <c r="O163" s="249"/>
      <c r="P163" s="249"/>
      <c r="Q163" s="170"/>
      <c r="R163" s="1"/>
      <c r="S163" s="170"/>
      <c r="T163" s="81"/>
      <c r="U163" s="81"/>
      <c r="V163" s="1"/>
      <c r="W163" s="1"/>
      <c r="X163" s="1"/>
      <c r="Y163" s="1"/>
      <c r="Z163" s="1"/>
    </row>
    <row r="164" spans="1:26">
      <c r="A164" s="1"/>
      <c r="B164" s="170"/>
      <c r="C164" s="252"/>
      <c r="D164" s="252"/>
      <c r="E164" s="252"/>
      <c r="F164" s="252"/>
      <c r="G164" s="251"/>
      <c r="H164" s="249"/>
      <c r="I164" s="249"/>
      <c r="J164" s="249"/>
      <c r="K164" s="249"/>
      <c r="L164" s="249"/>
      <c r="M164" s="249"/>
      <c r="N164" s="249"/>
      <c r="O164" s="249"/>
      <c r="P164" s="249"/>
      <c r="Q164" s="170"/>
      <c r="R164" s="1"/>
      <c r="S164" s="170"/>
      <c r="T164" s="81"/>
      <c r="U164" s="81"/>
      <c r="V164" s="1"/>
      <c r="W164" s="1"/>
      <c r="X164" s="1"/>
      <c r="Y164" s="1"/>
      <c r="Z164" s="1"/>
    </row>
    <row r="165" spans="1:26">
      <c r="A165" s="1"/>
      <c r="B165" s="170"/>
      <c r="C165" s="252"/>
      <c r="D165" s="252"/>
      <c r="E165" s="252"/>
      <c r="F165" s="252"/>
      <c r="G165" s="251"/>
      <c r="H165" s="249"/>
      <c r="I165" s="249"/>
      <c r="J165" s="249"/>
      <c r="K165" s="249"/>
      <c r="L165" s="249"/>
      <c r="M165" s="249"/>
      <c r="N165" s="249"/>
      <c r="O165" s="249"/>
      <c r="P165" s="249"/>
      <c r="Q165" s="170"/>
      <c r="R165" s="1"/>
      <c r="S165" s="170"/>
      <c r="T165" s="81"/>
      <c r="U165" s="81"/>
      <c r="V165" s="1"/>
      <c r="W165" s="1"/>
      <c r="X165" s="1"/>
      <c r="Y165" s="1"/>
      <c r="Z165" s="1"/>
    </row>
    <row r="166" spans="1:26">
      <c r="A166" s="1"/>
      <c r="B166" s="170"/>
      <c r="C166" s="252"/>
      <c r="D166" s="252"/>
      <c r="E166" s="252"/>
      <c r="F166" s="252"/>
      <c r="G166" s="251"/>
      <c r="H166" s="249"/>
      <c r="I166" s="249"/>
      <c r="J166" s="249"/>
      <c r="K166" s="249"/>
      <c r="L166" s="249"/>
      <c r="M166" s="249"/>
      <c r="N166" s="249"/>
      <c r="O166" s="249"/>
      <c r="P166" s="249"/>
      <c r="Q166" s="170"/>
      <c r="R166" s="1"/>
      <c r="S166" s="170"/>
      <c r="T166" s="81"/>
      <c r="U166" s="81"/>
      <c r="V166" s="1"/>
      <c r="W166" s="1"/>
      <c r="X166" s="1"/>
      <c r="Y166" s="1"/>
      <c r="Z166" s="1"/>
    </row>
    <row r="167" spans="1:26">
      <c r="A167" s="1"/>
      <c r="B167" s="170"/>
      <c r="C167" s="252"/>
      <c r="D167" s="252"/>
      <c r="E167" s="252"/>
      <c r="F167" s="252"/>
      <c r="G167" s="251"/>
      <c r="H167" s="249"/>
      <c r="I167" s="249"/>
      <c r="J167" s="249"/>
      <c r="K167" s="249"/>
      <c r="L167" s="249"/>
      <c r="M167" s="249"/>
      <c r="N167" s="249"/>
      <c r="O167" s="249"/>
      <c r="P167" s="249"/>
      <c r="Q167" s="170"/>
      <c r="R167" s="1"/>
      <c r="S167" s="170"/>
      <c r="T167" s="81"/>
      <c r="U167" s="81"/>
      <c r="V167" s="1"/>
      <c r="W167" s="1"/>
      <c r="X167" s="1"/>
      <c r="Y167" s="1"/>
      <c r="Z167" s="1"/>
    </row>
    <row r="168" spans="1:26">
      <c r="A168" s="1"/>
      <c r="B168" s="170"/>
      <c r="C168" s="252"/>
      <c r="D168" s="252"/>
      <c r="E168" s="252"/>
      <c r="F168" s="252"/>
      <c r="G168" s="251"/>
      <c r="H168" s="249"/>
      <c r="I168" s="249"/>
      <c r="J168" s="249"/>
      <c r="K168" s="249"/>
      <c r="L168" s="249"/>
      <c r="M168" s="249"/>
      <c r="N168" s="249"/>
      <c r="O168" s="249"/>
      <c r="P168" s="249"/>
      <c r="Q168" s="170"/>
      <c r="R168" s="1"/>
      <c r="S168" s="170"/>
      <c r="T168" s="81"/>
      <c r="U168" s="81"/>
      <c r="V168" s="1"/>
      <c r="W168" s="1"/>
      <c r="X168" s="1"/>
      <c r="Y168" s="1"/>
      <c r="Z168" s="1"/>
    </row>
    <row r="169" spans="1:26">
      <c r="A169" s="1"/>
      <c r="B169" s="170"/>
      <c r="C169" s="252"/>
      <c r="D169" s="252"/>
      <c r="E169" s="252"/>
      <c r="F169" s="252"/>
      <c r="G169" s="251"/>
      <c r="H169" s="249"/>
      <c r="I169" s="249"/>
      <c r="J169" s="249"/>
      <c r="K169" s="249"/>
      <c r="L169" s="249"/>
      <c r="M169" s="249"/>
      <c r="N169" s="249"/>
      <c r="O169" s="249"/>
      <c r="P169" s="249"/>
      <c r="Q169" s="170"/>
      <c r="R169" s="1"/>
      <c r="S169" s="170"/>
      <c r="T169" s="81"/>
      <c r="U169" s="81"/>
      <c r="V169" s="1"/>
      <c r="W169" s="1"/>
      <c r="X169" s="1"/>
      <c r="Y169" s="1"/>
      <c r="Z169" s="1"/>
    </row>
    <row r="170" spans="1:26">
      <c r="A170" s="1"/>
      <c r="B170" s="170"/>
      <c r="C170" s="252"/>
      <c r="D170" s="252"/>
      <c r="E170" s="252"/>
      <c r="F170" s="252"/>
      <c r="G170" s="251"/>
      <c r="H170" s="249"/>
      <c r="I170" s="249"/>
      <c r="J170" s="249"/>
      <c r="K170" s="249"/>
      <c r="L170" s="249"/>
      <c r="M170" s="249"/>
      <c r="N170" s="249"/>
      <c r="O170" s="249"/>
      <c r="P170" s="249"/>
      <c r="Q170" s="170"/>
      <c r="R170" s="1"/>
      <c r="S170" s="170"/>
      <c r="T170" s="81"/>
      <c r="U170" s="81"/>
      <c r="V170" s="1"/>
      <c r="W170" s="1"/>
      <c r="X170" s="1"/>
      <c r="Y170" s="1"/>
      <c r="Z170" s="1"/>
    </row>
    <row r="171" spans="1:26">
      <c r="A171" s="1"/>
      <c r="B171" s="170"/>
      <c r="C171" s="252"/>
      <c r="D171" s="252"/>
      <c r="E171" s="252"/>
      <c r="F171" s="252"/>
      <c r="G171" s="251"/>
      <c r="H171" s="249"/>
      <c r="I171" s="249"/>
      <c r="J171" s="249"/>
      <c r="K171" s="249"/>
      <c r="L171" s="249"/>
      <c r="M171" s="249"/>
      <c r="N171" s="249"/>
      <c r="O171" s="249"/>
      <c r="P171" s="249"/>
      <c r="Q171" s="170"/>
      <c r="R171" s="1"/>
      <c r="S171" s="170"/>
      <c r="T171" s="81"/>
      <c r="U171" s="81"/>
      <c r="V171" s="1"/>
      <c r="W171" s="1"/>
      <c r="X171" s="1"/>
      <c r="Y171" s="1"/>
      <c r="Z171" s="1"/>
    </row>
    <row r="172" spans="1:26">
      <c r="A172" s="1"/>
      <c r="B172" s="170"/>
      <c r="C172" s="252"/>
      <c r="D172" s="252"/>
      <c r="E172" s="252"/>
      <c r="F172" s="252"/>
      <c r="G172" s="251"/>
      <c r="H172" s="249"/>
      <c r="I172" s="249"/>
      <c r="J172" s="249"/>
      <c r="K172" s="249"/>
      <c r="L172" s="249"/>
      <c r="M172" s="249"/>
      <c r="N172" s="249"/>
      <c r="O172" s="249"/>
      <c r="P172" s="249"/>
      <c r="Q172" s="170"/>
      <c r="R172" s="1"/>
      <c r="S172" s="170"/>
      <c r="T172" s="81"/>
      <c r="U172" s="81"/>
      <c r="V172" s="1"/>
      <c r="W172" s="1"/>
      <c r="X172" s="1"/>
      <c r="Y172" s="1"/>
      <c r="Z172" s="1"/>
    </row>
    <row r="173" spans="1:26">
      <c r="A173" s="1"/>
      <c r="B173" s="170"/>
      <c r="C173" s="252"/>
      <c r="D173" s="252"/>
      <c r="E173" s="252"/>
      <c r="F173" s="252"/>
      <c r="G173" s="251"/>
      <c r="H173" s="249"/>
      <c r="I173" s="249"/>
      <c r="J173" s="249"/>
      <c r="K173" s="249"/>
      <c r="L173" s="249"/>
      <c r="M173" s="249"/>
      <c r="N173" s="249"/>
      <c r="O173" s="249"/>
      <c r="P173" s="249"/>
      <c r="Q173" s="170"/>
      <c r="R173" s="1"/>
      <c r="S173" s="170"/>
      <c r="T173" s="81"/>
      <c r="U173" s="81"/>
      <c r="V173" s="1"/>
      <c r="W173" s="1"/>
      <c r="X173" s="1"/>
      <c r="Y173" s="1"/>
      <c r="Z173" s="1"/>
    </row>
    <row r="174" spans="1:26">
      <c r="A174" s="1"/>
      <c r="B174" s="170"/>
      <c r="C174" s="252"/>
      <c r="D174" s="252"/>
      <c r="E174" s="252"/>
      <c r="F174" s="252"/>
      <c r="G174" s="251"/>
      <c r="H174" s="249"/>
      <c r="I174" s="249"/>
      <c r="J174" s="249"/>
      <c r="K174" s="249"/>
      <c r="L174" s="249"/>
      <c r="M174" s="249"/>
      <c r="N174" s="249"/>
      <c r="O174" s="249"/>
      <c r="P174" s="249"/>
      <c r="Q174" s="170"/>
      <c r="R174" s="1"/>
      <c r="S174" s="170"/>
      <c r="T174" s="81"/>
      <c r="U174" s="81"/>
      <c r="V174" s="1"/>
      <c r="W174" s="1"/>
      <c r="X174" s="1"/>
      <c r="Y174" s="1"/>
      <c r="Z174" s="1"/>
    </row>
    <row r="175" spans="1:26">
      <c r="A175" s="1"/>
      <c r="B175" s="170"/>
      <c r="C175" s="252"/>
      <c r="D175" s="252"/>
      <c r="E175" s="252"/>
      <c r="F175" s="252"/>
      <c r="G175" s="251"/>
      <c r="H175" s="249"/>
      <c r="I175" s="249"/>
      <c r="J175" s="249"/>
      <c r="K175" s="249"/>
      <c r="L175" s="249"/>
      <c r="M175" s="249"/>
      <c r="N175" s="249"/>
      <c r="O175" s="249"/>
      <c r="P175" s="249"/>
      <c r="Q175" s="170"/>
      <c r="R175" s="1"/>
      <c r="S175" s="170"/>
      <c r="T175" s="81"/>
      <c r="U175" s="81"/>
      <c r="V175" s="1"/>
      <c r="W175" s="1"/>
      <c r="X175" s="1"/>
      <c r="Y175" s="1"/>
      <c r="Z175" s="1"/>
    </row>
    <row r="176" spans="1:26">
      <c r="A176" s="1"/>
      <c r="B176" s="170"/>
      <c r="C176" s="252"/>
      <c r="D176" s="252"/>
      <c r="E176" s="252"/>
      <c r="F176" s="252"/>
      <c r="G176" s="251"/>
      <c r="H176" s="249"/>
      <c r="I176" s="249"/>
      <c r="J176" s="249"/>
      <c r="K176" s="249"/>
      <c r="L176" s="249"/>
      <c r="M176" s="249"/>
      <c r="N176" s="249"/>
      <c r="O176" s="249"/>
      <c r="P176" s="249"/>
      <c r="Q176" s="170"/>
      <c r="R176" s="1"/>
      <c r="S176" s="170"/>
      <c r="T176" s="81"/>
      <c r="U176" s="81"/>
      <c r="V176" s="1"/>
      <c r="W176" s="1"/>
      <c r="X176" s="1"/>
      <c r="Y176" s="1"/>
      <c r="Z176" s="1"/>
    </row>
    <row r="177" spans="1:26">
      <c r="A177" s="1"/>
      <c r="B177" s="170"/>
      <c r="C177" s="252"/>
      <c r="D177" s="252"/>
      <c r="E177" s="252"/>
      <c r="F177" s="252"/>
      <c r="G177" s="251"/>
      <c r="H177" s="249"/>
      <c r="I177" s="249"/>
      <c r="J177" s="249"/>
      <c r="K177" s="249"/>
      <c r="L177" s="249"/>
      <c r="M177" s="249"/>
      <c r="N177" s="249"/>
      <c r="O177" s="249"/>
      <c r="P177" s="249"/>
      <c r="Q177" s="170"/>
      <c r="R177" s="1"/>
      <c r="S177" s="170"/>
      <c r="T177" s="81"/>
      <c r="U177" s="81"/>
      <c r="V177" s="1"/>
      <c r="W177" s="1"/>
      <c r="X177" s="1"/>
      <c r="Y177" s="1"/>
      <c r="Z177" s="1"/>
    </row>
    <row r="178" spans="1:26">
      <c r="A178" s="1"/>
      <c r="B178" s="170"/>
      <c r="C178" s="252"/>
      <c r="D178" s="252"/>
      <c r="E178" s="252"/>
      <c r="F178" s="252"/>
      <c r="G178" s="251"/>
      <c r="H178" s="249"/>
      <c r="I178" s="249"/>
      <c r="J178" s="249"/>
      <c r="K178" s="249"/>
      <c r="L178" s="249"/>
      <c r="M178" s="249"/>
      <c r="N178" s="249"/>
      <c r="O178" s="249"/>
      <c r="P178" s="249"/>
      <c r="Q178" s="170"/>
      <c r="R178" s="1"/>
      <c r="S178" s="170"/>
      <c r="T178" s="81"/>
      <c r="U178" s="81"/>
      <c r="V178" s="1"/>
      <c r="W178" s="1"/>
      <c r="X178" s="1"/>
      <c r="Y178" s="1"/>
      <c r="Z178" s="1"/>
    </row>
    <row r="179" spans="1:26">
      <c r="A179" s="1"/>
      <c r="B179" s="170"/>
      <c r="C179" s="252"/>
      <c r="D179" s="252"/>
      <c r="E179" s="252"/>
      <c r="F179" s="252"/>
      <c r="G179" s="251"/>
      <c r="H179" s="249"/>
      <c r="I179" s="249"/>
      <c r="J179" s="249"/>
      <c r="K179" s="249"/>
      <c r="L179" s="249"/>
      <c r="M179" s="249"/>
      <c r="N179" s="249"/>
      <c r="O179" s="249"/>
      <c r="P179" s="249"/>
      <c r="Q179" s="170"/>
      <c r="R179" s="1"/>
      <c r="S179" s="170"/>
      <c r="T179" s="81"/>
      <c r="U179" s="81"/>
      <c r="V179" s="1"/>
      <c r="W179" s="1"/>
      <c r="X179" s="1"/>
      <c r="Y179" s="1"/>
      <c r="Z179" s="1"/>
    </row>
    <row r="180" spans="1:26">
      <c r="A180" s="1"/>
      <c r="B180" s="170"/>
      <c r="C180" s="252"/>
      <c r="D180" s="252"/>
      <c r="E180" s="252"/>
      <c r="F180" s="252"/>
      <c r="G180" s="251"/>
      <c r="H180" s="249"/>
      <c r="I180" s="249"/>
      <c r="J180" s="249"/>
      <c r="K180" s="249"/>
      <c r="L180" s="249"/>
      <c r="M180" s="249"/>
      <c r="N180" s="249"/>
      <c r="O180" s="249"/>
      <c r="P180" s="249"/>
      <c r="Q180" s="170"/>
      <c r="R180" s="1"/>
      <c r="S180" s="170"/>
      <c r="T180" s="81"/>
      <c r="U180" s="81"/>
      <c r="V180" s="1"/>
      <c r="W180" s="1"/>
      <c r="X180" s="1"/>
      <c r="Y180" s="1"/>
      <c r="Z180" s="1"/>
    </row>
    <row r="181" spans="1:26">
      <c r="A181" s="1"/>
      <c r="B181" s="170"/>
      <c r="C181" s="252"/>
      <c r="D181" s="252"/>
      <c r="E181" s="252"/>
      <c r="F181" s="252"/>
      <c r="G181" s="251"/>
      <c r="H181" s="249"/>
      <c r="I181" s="249"/>
      <c r="J181" s="249"/>
      <c r="K181" s="249"/>
      <c r="L181" s="249"/>
      <c r="M181" s="249"/>
      <c r="N181" s="249"/>
      <c r="O181" s="249"/>
      <c r="P181" s="249"/>
      <c r="Q181" s="170"/>
      <c r="R181" s="1"/>
      <c r="S181" s="170"/>
      <c r="T181" s="81"/>
      <c r="U181" s="81"/>
      <c r="V181" s="1"/>
      <c r="W181" s="1"/>
      <c r="X181" s="1"/>
      <c r="Y181" s="1"/>
      <c r="Z181" s="1"/>
    </row>
    <row r="182" spans="1:26">
      <c r="A182" s="1"/>
      <c r="B182" s="170"/>
      <c r="C182" s="252"/>
      <c r="D182" s="252"/>
      <c r="E182" s="252"/>
      <c r="F182" s="252"/>
      <c r="G182" s="251"/>
      <c r="H182" s="249"/>
      <c r="I182" s="249"/>
      <c r="J182" s="249"/>
      <c r="K182" s="249"/>
      <c r="L182" s="249"/>
      <c r="M182" s="249"/>
      <c r="N182" s="249"/>
      <c r="O182" s="249"/>
      <c r="P182" s="249"/>
      <c r="Q182" s="170"/>
      <c r="R182" s="1"/>
      <c r="S182" s="170"/>
      <c r="T182" s="81"/>
      <c r="U182" s="81"/>
      <c r="V182" s="1"/>
      <c r="W182" s="1"/>
      <c r="X182" s="1"/>
      <c r="Y182" s="1"/>
      <c r="Z182" s="1"/>
    </row>
    <row r="183" spans="1:26">
      <c r="A183" s="1"/>
      <c r="B183" s="170"/>
      <c r="C183" s="252"/>
      <c r="D183" s="252"/>
      <c r="E183" s="252"/>
      <c r="F183" s="252"/>
      <c r="G183" s="251"/>
      <c r="H183" s="249"/>
      <c r="I183" s="249"/>
      <c r="J183" s="249"/>
      <c r="K183" s="249"/>
      <c r="L183" s="249"/>
      <c r="M183" s="249"/>
      <c r="N183" s="249"/>
      <c r="O183" s="249"/>
      <c r="P183" s="249"/>
      <c r="Q183" s="170"/>
      <c r="R183" s="1"/>
      <c r="S183" s="170"/>
      <c r="T183" s="81"/>
      <c r="U183" s="81"/>
      <c r="V183" s="1"/>
      <c r="W183" s="1"/>
      <c r="X183" s="1"/>
      <c r="Y183" s="1"/>
      <c r="Z183" s="1"/>
    </row>
    <row r="184" spans="1:26">
      <c r="A184" s="1"/>
      <c r="B184" s="170"/>
      <c r="C184" s="252"/>
      <c r="D184" s="252"/>
      <c r="E184" s="252"/>
      <c r="F184" s="252"/>
      <c r="G184" s="251"/>
      <c r="H184" s="249"/>
      <c r="I184" s="249"/>
      <c r="J184" s="249"/>
      <c r="K184" s="249"/>
      <c r="L184" s="249"/>
      <c r="M184" s="249"/>
      <c r="N184" s="249"/>
      <c r="O184" s="249"/>
      <c r="P184" s="249"/>
      <c r="Q184" s="170"/>
      <c r="R184" s="1"/>
      <c r="S184" s="170"/>
      <c r="T184" s="81"/>
      <c r="U184" s="81"/>
      <c r="V184" s="1"/>
      <c r="W184" s="1"/>
      <c r="X184" s="1"/>
      <c r="Y184" s="1"/>
      <c r="Z184" s="1"/>
    </row>
    <row r="185" spans="1:26">
      <c r="A185" s="1"/>
      <c r="B185" s="170"/>
      <c r="C185" s="252"/>
      <c r="D185" s="252"/>
      <c r="E185" s="252"/>
      <c r="F185" s="252"/>
      <c r="G185" s="251"/>
      <c r="H185" s="249"/>
      <c r="I185" s="249"/>
      <c r="J185" s="249"/>
      <c r="K185" s="249"/>
      <c r="L185" s="249"/>
      <c r="M185" s="249"/>
      <c r="N185" s="249"/>
      <c r="O185" s="249"/>
      <c r="P185" s="249"/>
      <c r="Q185" s="170"/>
      <c r="R185" s="1"/>
      <c r="S185" s="170"/>
      <c r="T185" s="81"/>
      <c r="U185" s="81"/>
      <c r="V185" s="1"/>
      <c r="W185" s="1"/>
      <c r="X185" s="1"/>
      <c r="Y185" s="1"/>
      <c r="Z185" s="1"/>
    </row>
    <row r="186" spans="1:26">
      <c r="A186" s="1"/>
      <c r="B186" s="170"/>
      <c r="C186" s="252"/>
      <c r="D186" s="252"/>
      <c r="E186" s="252"/>
      <c r="F186" s="252"/>
      <c r="G186" s="251"/>
      <c r="H186" s="249"/>
      <c r="I186" s="249"/>
      <c r="J186" s="249"/>
      <c r="K186" s="249"/>
      <c r="L186" s="249"/>
      <c r="M186" s="249"/>
      <c r="N186" s="249"/>
      <c r="O186" s="249"/>
      <c r="P186" s="249"/>
      <c r="Q186" s="170"/>
      <c r="R186" s="1"/>
      <c r="S186" s="170"/>
      <c r="T186" s="81"/>
      <c r="U186" s="81"/>
      <c r="V186" s="1"/>
      <c r="W186" s="1"/>
      <c r="X186" s="1"/>
      <c r="Y186" s="1"/>
      <c r="Z186" s="1"/>
    </row>
    <row r="187" spans="1:26">
      <c r="A187" s="1"/>
      <c r="B187" s="170"/>
      <c r="C187" s="252"/>
      <c r="D187" s="252"/>
      <c r="E187" s="252"/>
      <c r="F187" s="252"/>
      <c r="G187" s="251"/>
      <c r="H187" s="249"/>
      <c r="I187" s="249"/>
      <c r="J187" s="249"/>
      <c r="K187" s="249"/>
      <c r="L187" s="249"/>
      <c r="M187" s="249"/>
      <c r="N187" s="249"/>
      <c r="O187" s="249"/>
      <c r="P187" s="249"/>
      <c r="Q187" s="170"/>
      <c r="R187" s="1"/>
      <c r="S187" s="170"/>
      <c r="T187" s="81"/>
      <c r="U187" s="81"/>
      <c r="V187" s="1"/>
      <c r="W187" s="1"/>
      <c r="X187" s="1"/>
      <c r="Y187" s="1"/>
      <c r="Z187" s="1"/>
    </row>
    <row r="188" spans="1:26">
      <c r="A188" s="1"/>
      <c r="B188" s="170"/>
      <c r="C188" s="252"/>
      <c r="D188" s="252"/>
      <c r="E188" s="252"/>
      <c r="F188" s="252"/>
      <c r="G188" s="251"/>
      <c r="H188" s="249"/>
      <c r="I188" s="249"/>
      <c r="J188" s="249"/>
      <c r="K188" s="249"/>
      <c r="L188" s="249"/>
      <c r="M188" s="249"/>
      <c r="N188" s="249"/>
      <c r="O188" s="249"/>
      <c r="P188" s="249"/>
      <c r="Q188" s="170"/>
      <c r="R188" s="1"/>
      <c r="S188" s="170"/>
      <c r="T188" s="81"/>
      <c r="U188" s="81"/>
      <c r="V188" s="1"/>
      <c r="W188" s="1"/>
      <c r="X188" s="1"/>
      <c r="Y188" s="1"/>
      <c r="Z188" s="1"/>
    </row>
    <row r="189" spans="1:26">
      <c r="A189" s="1"/>
      <c r="B189" s="170"/>
      <c r="C189" s="252"/>
      <c r="D189" s="252"/>
      <c r="E189" s="252"/>
      <c r="F189" s="252"/>
      <c r="G189" s="251"/>
      <c r="H189" s="249"/>
      <c r="I189" s="249"/>
      <c r="J189" s="249"/>
      <c r="K189" s="249"/>
      <c r="L189" s="249"/>
      <c r="M189" s="249"/>
      <c r="N189" s="249"/>
      <c r="O189" s="249"/>
      <c r="P189" s="249"/>
      <c r="Q189" s="170"/>
      <c r="R189" s="1"/>
      <c r="S189" s="170"/>
      <c r="T189" s="81"/>
      <c r="U189" s="81"/>
      <c r="V189" s="1"/>
      <c r="W189" s="1"/>
      <c r="X189" s="1"/>
      <c r="Y189" s="1"/>
      <c r="Z189" s="1"/>
    </row>
    <row r="190" spans="1:26">
      <c r="A190" s="1"/>
      <c r="B190" s="170"/>
      <c r="C190" s="252"/>
      <c r="D190" s="252"/>
      <c r="E190" s="252"/>
      <c r="F190" s="252"/>
      <c r="G190" s="251"/>
      <c r="H190" s="249"/>
      <c r="I190" s="249"/>
      <c r="J190" s="249"/>
      <c r="K190" s="249"/>
      <c r="L190" s="249"/>
      <c r="M190" s="249"/>
      <c r="N190" s="249"/>
      <c r="O190" s="249"/>
      <c r="P190" s="249"/>
      <c r="Q190" s="170"/>
      <c r="R190" s="1"/>
      <c r="S190" s="170"/>
      <c r="T190" s="81"/>
      <c r="U190" s="81"/>
      <c r="V190" s="1"/>
      <c r="W190" s="1"/>
      <c r="X190" s="1"/>
      <c r="Y190" s="1"/>
      <c r="Z190" s="1"/>
    </row>
    <row r="191" spans="1:26">
      <c r="A191" s="1"/>
      <c r="B191" s="170"/>
      <c r="C191" s="252"/>
      <c r="D191" s="252"/>
      <c r="E191" s="252"/>
      <c r="F191" s="252"/>
      <c r="G191" s="251"/>
      <c r="H191" s="249"/>
      <c r="I191" s="249"/>
      <c r="J191" s="249"/>
      <c r="K191" s="249"/>
      <c r="L191" s="249"/>
      <c r="M191" s="249"/>
      <c r="N191" s="249"/>
      <c r="O191" s="249"/>
      <c r="P191" s="249"/>
      <c r="Q191" s="170"/>
      <c r="R191" s="1"/>
      <c r="S191" s="170"/>
      <c r="T191" s="81"/>
      <c r="U191" s="81"/>
      <c r="V191" s="1"/>
      <c r="W191" s="1"/>
      <c r="X191" s="1"/>
      <c r="Y191" s="1"/>
      <c r="Z191" s="1"/>
    </row>
    <row r="192" spans="1:26">
      <c r="A192" s="1"/>
      <c r="B192" s="170"/>
      <c r="C192" s="252"/>
      <c r="D192" s="252"/>
      <c r="E192" s="252"/>
      <c r="F192" s="252"/>
      <c r="G192" s="251"/>
      <c r="H192" s="249"/>
      <c r="I192" s="249"/>
      <c r="J192" s="249"/>
      <c r="K192" s="249"/>
      <c r="L192" s="249"/>
      <c r="M192" s="249"/>
      <c r="N192" s="249"/>
      <c r="O192" s="249"/>
      <c r="P192" s="249"/>
      <c r="Q192" s="170"/>
      <c r="R192" s="1"/>
      <c r="S192" s="170"/>
      <c r="T192" s="81"/>
      <c r="U192" s="81"/>
      <c r="V192" s="1"/>
      <c r="W192" s="1"/>
      <c r="X192" s="1"/>
      <c r="Y192" s="1"/>
      <c r="Z192" s="1"/>
    </row>
    <row r="193" spans="1:26">
      <c r="A193" s="1"/>
      <c r="B193" s="170"/>
      <c r="C193" s="252"/>
      <c r="D193" s="252"/>
      <c r="E193" s="252"/>
      <c r="F193" s="252"/>
      <c r="G193" s="251"/>
      <c r="H193" s="249"/>
      <c r="I193" s="249"/>
      <c r="J193" s="249"/>
      <c r="K193" s="249"/>
      <c r="L193" s="249"/>
      <c r="M193" s="249"/>
      <c r="N193" s="249"/>
      <c r="O193" s="249"/>
      <c r="P193" s="249"/>
      <c r="Q193" s="170"/>
      <c r="R193" s="1"/>
      <c r="S193" s="170"/>
      <c r="T193" s="81"/>
      <c r="U193" s="81"/>
      <c r="V193" s="1"/>
      <c r="W193" s="1"/>
      <c r="X193" s="1"/>
      <c r="Y193" s="1"/>
      <c r="Z193" s="1"/>
    </row>
    <row r="194" spans="1:26">
      <c r="A194" s="1"/>
      <c r="B194" s="170"/>
      <c r="C194" s="252"/>
      <c r="D194" s="252"/>
      <c r="E194" s="252"/>
      <c r="F194" s="252"/>
      <c r="G194" s="251"/>
      <c r="H194" s="249"/>
      <c r="I194" s="249"/>
      <c r="J194" s="249"/>
      <c r="K194" s="249"/>
      <c r="L194" s="249"/>
      <c r="M194" s="249"/>
      <c r="N194" s="249"/>
      <c r="O194" s="249"/>
      <c r="P194" s="249"/>
      <c r="Q194" s="170"/>
      <c r="R194" s="1"/>
      <c r="S194" s="170"/>
      <c r="T194" s="81"/>
      <c r="U194" s="81"/>
      <c r="V194" s="1"/>
      <c r="W194" s="1"/>
      <c r="X194" s="1"/>
      <c r="Y194" s="1"/>
      <c r="Z194" s="1"/>
    </row>
    <row r="195" spans="1:26">
      <c r="A195" s="1"/>
      <c r="B195" s="170"/>
      <c r="C195" s="252"/>
      <c r="D195" s="252"/>
      <c r="E195" s="252"/>
      <c r="F195" s="252"/>
      <c r="G195" s="251"/>
      <c r="H195" s="249"/>
      <c r="I195" s="249"/>
      <c r="J195" s="249"/>
      <c r="K195" s="249"/>
      <c r="L195" s="249"/>
      <c r="M195" s="249"/>
      <c r="N195" s="249"/>
      <c r="O195" s="249"/>
      <c r="P195" s="249"/>
      <c r="Q195" s="170"/>
      <c r="R195" s="1"/>
      <c r="S195" s="170"/>
      <c r="T195" s="81"/>
      <c r="U195" s="81"/>
      <c r="V195" s="1"/>
      <c r="W195" s="1"/>
      <c r="X195" s="1"/>
      <c r="Y195" s="1"/>
      <c r="Z195" s="1"/>
    </row>
    <row r="196" spans="1:26">
      <c r="A196" s="1"/>
      <c r="B196" s="170"/>
      <c r="C196" s="252"/>
      <c r="D196" s="252"/>
      <c r="E196" s="252"/>
      <c r="F196" s="252"/>
      <c r="G196" s="251"/>
      <c r="H196" s="249"/>
      <c r="I196" s="249"/>
      <c r="J196" s="249"/>
      <c r="K196" s="249"/>
      <c r="L196" s="249"/>
      <c r="M196" s="249"/>
      <c r="N196" s="249"/>
      <c r="O196" s="249"/>
      <c r="P196" s="249"/>
      <c r="Q196" s="170"/>
      <c r="R196" s="1"/>
      <c r="S196" s="170"/>
      <c r="T196" s="81"/>
      <c r="U196" s="81"/>
      <c r="V196" s="1"/>
      <c r="W196" s="1"/>
      <c r="X196" s="1"/>
      <c r="Y196" s="1"/>
      <c r="Z196" s="1"/>
    </row>
    <row r="197" spans="1:26">
      <c r="A197" s="1"/>
      <c r="B197" s="170"/>
      <c r="C197" s="252"/>
      <c r="D197" s="252"/>
      <c r="E197" s="252"/>
      <c r="F197" s="252"/>
      <c r="G197" s="251"/>
      <c r="H197" s="249"/>
      <c r="I197" s="249"/>
      <c r="J197" s="249"/>
      <c r="K197" s="249"/>
      <c r="L197" s="249"/>
      <c r="M197" s="249"/>
      <c r="N197" s="249"/>
      <c r="O197" s="249"/>
      <c r="P197" s="249"/>
      <c r="Q197" s="170"/>
      <c r="R197" s="1"/>
      <c r="S197" s="170"/>
      <c r="T197" s="81"/>
      <c r="U197" s="81"/>
      <c r="V197" s="1"/>
      <c r="W197" s="1"/>
      <c r="X197" s="1"/>
      <c r="Y197" s="1"/>
      <c r="Z197" s="1"/>
    </row>
    <row r="198" spans="1:26">
      <c r="A198" s="1"/>
      <c r="B198" s="170"/>
      <c r="C198" s="252"/>
      <c r="D198" s="252"/>
      <c r="E198" s="252"/>
      <c r="F198" s="252"/>
      <c r="G198" s="251"/>
      <c r="H198" s="249"/>
      <c r="I198" s="249"/>
      <c r="J198" s="249"/>
      <c r="K198" s="249"/>
      <c r="L198" s="249"/>
      <c r="M198" s="249"/>
      <c r="N198" s="249"/>
      <c r="O198" s="249"/>
      <c r="P198" s="249"/>
      <c r="Q198" s="170"/>
      <c r="R198" s="1"/>
      <c r="S198" s="170"/>
      <c r="T198" s="81"/>
      <c r="U198" s="81"/>
      <c r="V198" s="1"/>
      <c r="W198" s="1"/>
      <c r="X198" s="1"/>
      <c r="Y198" s="1"/>
      <c r="Z198" s="1"/>
    </row>
    <row r="199" spans="1:26">
      <c r="A199" s="1"/>
      <c r="B199" s="170"/>
      <c r="C199" s="252"/>
      <c r="D199" s="252"/>
      <c r="E199" s="252"/>
      <c r="F199" s="252"/>
      <c r="G199" s="251"/>
      <c r="H199" s="249"/>
      <c r="I199" s="249"/>
      <c r="J199" s="249"/>
      <c r="K199" s="249"/>
      <c r="L199" s="249"/>
      <c r="M199" s="249"/>
      <c r="N199" s="249"/>
      <c r="O199" s="249"/>
      <c r="P199" s="249"/>
      <c r="Q199" s="170"/>
      <c r="R199" s="1"/>
      <c r="S199" s="170"/>
      <c r="T199" s="81"/>
      <c r="U199" s="81"/>
      <c r="V199" s="1"/>
      <c r="W199" s="1"/>
      <c r="X199" s="1"/>
      <c r="Y199" s="1"/>
      <c r="Z199" s="1"/>
    </row>
    <row r="200" spans="1:26">
      <c r="A200" s="1"/>
      <c r="B200" s="170"/>
      <c r="C200" s="252"/>
      <c r="D200" s="252"/>
      <c r="E200" s="252"/>
      <c r="F200" s="252"/>
      <c r="G200" s="251"/>
      <c r="H200" s="249"/>
      <c r="I200" s="249"/>
      <c r="J200" s="249"/>
      <c r="K200" s="249"/>
      <c r="L200" s="249"/>
      <c r="M200" s="249"/>
      <c r="N200" s="249"/>
      <c r="O200" s="249"/>
      <c r="P200" s="249"/>
      <c r="Q200" s="170"/>
      <c r="R200" s="1"/>
      <c r="S200" s="170"/>
      <c r="T200" s="81"/>
      <c r="U200" s="81"/>
      <c r="V200" s="1"/>
      <c r="W200" s="1"/>
      <c r="X200" s="1"/>
      <c r="Y200" s="1"/>
      <c r="Z200" s="1"/>
    </row>
    <row r="201" spans="1:26">
      <c r="A201" s="1"/>
      <c r="B201" s="170"/>
      <c r="C201" s="252"/>
      <c r="D201" s="252"/>
      <c r="E201" s="252"/>
      <c r="F201" s="252"/>
      <c r="G201" s="251"/>
      <c r="H201" s="249"/>
      <c r="I201" s="249"/>
      <c r="J201" s="249"/>
      <c r="K201" s="249"/>
      <c r="L201" s="249"/>
      <c r="M201" s="249"/>
      <c r="N201" s="249"/>
      <c r="O201" s="249"/>
      <c r="P201" s="249"/>
      <c r="Q201" s="170"/>
      <c r="R201" s="1"/>
      <c r="S201" s="170"/>
      <c r="T201" s="81"/>
      <c r="U201" s="81"/>
      <c r="V201" s="1"/>
      <c r="W201" s="1"/>
      <c r="X201" s="1"/>
      <c r="Y201" s="1"/>
      <c r="Z201" s="1"/>
    </row>
    <row r="202" spans="1:26">
      <c r="A202" s="1"/>
      <c r="B202" s="170"/>
      <c r="C202" s="252"/>
      <c r="D202" s="252"/>
      <c r="E202" s="252"/>
      <c r="F202" s="252"/>
      <c r="G202" s="251"/>
      <c r="H202" s="249"/>
      <c r="I202" s="249"/>
      <c r="J202" s="249"/>
      <c r="K202" s="249"/>
      <c r="L202" s="249"/>
      <c r="M202" s="249"/>
      <c r="N202" s="249"/>
      <c r="O202" s="249"/>
      <c r="P202" s="249"/>
      <c r="Q202" s="170"/>
      <c r="R202" s="1"/>
      <c r="S202" s="170"/>
      <c r="T202" s="81"/>
      <c r="U202" s="81"/>
      <c r="V202" s="1"/>
      <c r="W202" s="1"/>
      <c r="X202" s="1"/>
      <c r="Y202" s="1"/>
      <c r="Z202" s="1"/>
    </row>
    <row r="203" spans="1:26">
      <c r="A203" s="1"/>
      <c r="B203" s="170"/>
      <c r="C203" s="252"/>
      <c r="D203" s="252"/>
      <c r="E203" s="252"/>
      <c r="F203" s="252"/>
      <c r="G203" s="251"/>
      <c r="H203" s="249"/>
      <c r="I203" s="249"/>
      <c r="J203" s="249"/>
      <c r="K203" s="249"/>
      <c r="L203" s="249"/>
      <c r="M203" s="249"/>
      <c r="N203" s="249"/>
      <c r="O203" s="249"/>
      <c r="P203" s="249"/>
      <c r="Q203" s="170"/>
      <c r="R203" s="1"/>
      <c r="S203" s="170"/>
      <c r="T203" s="81"/>
      <c r="U203" s="81"/>
      <c r="V203" s="1"/>
      <c r="W203" s="1"/>
      <c r="X203" s="1"/>
      <c r="Y203" s="1"/>
      <c r="Z203" s="1"/>
    </row>
    <row r="204" spans="1:26">
      <c r="A204" s="1"/>
      <c r="B204" s="170"/>
      <c r="C204" s="252"/>
      <c r="D204" s="252"/>
      <c r="E204" s="252"/>
      <c r="F204" s="252"/>
      <c r="G204" s="251"/>
      <c r="H204" s="249"/>
      <c r="I204" s="249"/>
      <c r="J204" s="249"/>
      <c r="K204" s="249"/>
      <c r="L204" s="249"/>
      <c r="M204" s="249"/>
      <c r="N204" s="249"/>
      <c r="O204" s="249"/>
      <c r="P204" s="249"/>
      <c r="Q204" s="170"/>
      <c r="R204" s="1"/>
      <c r="S204" s="170"/>
      <c r="T204" s="81"/>
      <c r="U204" s="81"/>
      <c r="V204" s="1"/>
      <c r="W204" s="1"/>
      <c r="X204" s="1"/>
      <c r="Y204" s="1"/>
      <c r="Z204" s="1"/>
    </row>
    <row r="205" spans="1:26">
      <c r="A205" s="1"/>
      <c r="B205" s="170"/>
      <c r="C205" s="252"/>
      <c r="D205" s="252"/>
      <c r="E205" s="252"/>
      <c r="F205" s="252"/>
      <c r="G205" s="251"/>
      <c r="H205" s="249"/>
      <c r="I205" s="249"/>
      <c r="J205" s="249"/>
      <c r="K205" s="249"/>
      <c r="L205" s="249"/>
      <c r="M205" s="249"/>
      <c r="N205" s="249"/>
      <c r="O205" s="249"/>
      <c r="P205" s="249"/>
      <c r="Q205" s="170"/>
      <c r="R205" s="1"/>
      <c r="S205" s="170"/>
      <c r="T205" s="81"/>
      <c r="U205" s="81"/>
      <c r="V205" s="1"/>
      <c r="W205" s="1"/>
      <c r="X205" s="1"/>
      <c r="Y205" s="1"/>
      <c r="Z205" s="1"/>
    </row>
    <row r="206" spans="1:26">
      <c r="A206" s="1"/>
      <c r="B206" s="170"/>
      <c r="C206" s="252"/>
      <c r="D206" s="252"/>
      <c r="E206" s="252"/>
      <c r="F206" s="252"/>
      <c r="G206" s="251"/>
      <c r="H206" s="249"/>
      <c r="I206" s="249"/>
      <c r="J206" s="249"/>
      <c r="K206" s="249"/>
      <c r="L206" s="249"/>
      <c r="M206" s="249"/>
      <c r="N206" s="249"/>
      <c r="O206" s="249"/>
      <c r="P206" s="249"/>
      <c r="Q206" s="170"/>
      <c r="R206" s="1"/>
      <c r="S206" s="170"/>
      <c r="T206" s="81"/>
      <c r="U206" s="81"/>
      <c r="V206" s="1"/>
      <c r="W206" s="1"/>
      <c r="X206" s="1"/>
      <c r="Y206" s="1"/>
      <c r="Z206" s="1"/>
    </row>
    <row r="207" spans="1:26">
      <c r="A207" s="1"/>
      <c r="B207" s="170"/>
      <c r="C207" s="252"/>
      <c r="D207" s="252"/>
      <c r="E207" s="252"/>
      <c r="F207" s="252"/>
      <c r="G207" s="251"/>
      <c r="H207" s="249"/>
      <c r="I207" s="249"/>
      <c r="J207" s="249"/>
      <c r="K207" s="249"/>
      <c r="L207" s="249"/>
      <c r="M207" s="249"/>
      <c r="N207" s="249"/>
      <c r="O207" s="249"/>
      <c r="P207" s="249"/>
      <c r="Q207" s="170"/>
      <c r="R207" s="1"/>
      <c r="S207" s="170"/>
      <c r="T207" s="81"/>
      <c r="U207" s="81"/>
      <c r="V207" s="1"/>
      <c r="W207" s="1"/>
      <c r="X207" s="1"/>
      <c r="Y207" s="1"/>
      <c r="Z207" s="1"/>
    </row>
    <row r="208" spans="1:26">
      <c r="A208" s="1"/>
      <c r="B208" s="170"/>
      <c r="C208" s="252"/>
      <c r="D208" s="252"/>
      <c r="E208" s="252"/>
      <c r="F208" s="252"/>
      <c r="G208" s="251"/>
      <c r="H208" s="249"/>
      <c r="I208" s="249"/>
      <c r="J208" s="249"/>
      <c r="K208" s="249"/>
      <c r="L208" s="249"/>
      <c r="M208" s="249"/>
      <c r="N208" s="249"/>
      <c r="O208" s="249"/>
      <c r="P208" s="249"/>
      <c r="Q208" s="170"/>
      <c r="R208" s="1"/>
      <c r="S208" s="170"/>
      <c r="T208" s="81"/>
      <c r="U208" s="81"/>
      <c r="V208" s="1"/>
      <c r="W208" s="1"/>
      <c r="X208" s="1"/>
      <c r="Y208" s="1"/>
      <c r="Z208" s="1"/>
    </row>
    <row r="209" spans="1:26">
      <c r="A209" s="1"/>
      <c r="B209" s="170"/>
      <c r="C209" s="252"/>
      <c r="D209" s="252"/>
      <c r="E209" s="252"/>
      <c r="F209" s="252"/>
      <c r="G209" s="251"/>
      <c r="H209" s="249"/>
      <c r="I209" s="249"/>
      <c r="J209" s="249"/>
      <c r="K209" s="249"/>
      <c r="L209" s="249"/>
      <c r="M209" s="249"/>
      <c r="N209" s="249"/>
      <c r="O209" s="249"/>
      <c r="P209" s="249"/>
      <c r="Q209" s="170"/>
      <c r="R209" s="1"/>
      <c r="S209" s="170"/>
      <c r="T209" s="81"/>
      <c r="U209" s="81"/>
      <c r="V209" s="1"/>
      <c r="W209" s="1"/>
      <c r="X209" s="1"/>
      <c r="Y209" s="1"/>
      <c r="Z209" s="1"/>
    </row>
    <row r="210" spans="1:26">
      <c r="A210" s="1"/>
      <c r="B210" s="170"/>
      <c r="C210" s="252"/>
      <c r="D210" s="252"/>
      <c r="E210" s="252"/>
      <c r="F210" s="252"/>
      <c r="G210" s="251"/>
      <c r="H210" s="249"/>
      <c r="I210" s="249"/>
      <c r="J210" s="249"/>
      <c r="K210" s="249"/>
      <c r="L210" s="249"/>
      <c r="M210" s="249"/>
      <c r="N210" s="249"/>
      <c r="O210" s="249"/>
      <c r="P210" s="249"/>
      <c r="Q210" s="170"/>
      <c r="R210" s="1"/>
      <c r="S210" s="170"/>
      <c r="T210" s="81"/>
      <c r="U210" s="81"/>
      <c r="V210" s="1"/>
      <c r="W210" s="1"/>
      <c r="X210" s="1"/>
      <c r="Y210" s="1"/>
      <c r="Z210" s="1"/>
    </row>
    <row r="211" spans="1:26">
      <c r="A211" s="1"/>
      <c r="B211" s="170"/>
      <c r="C211" s="252"/>
      <c r="D211" s="252"/>
      <c r="E211" s="252"/>
      <c r="F211" s="252"/>
      <c r="G211" s="251"/>
      <c r="H211" s="249"/>
      <c r="I211" s="249"/>
      <c r="J211" s="249"/>
      <c r="K211" s="249"/>
      <c r="L211" s="249"/>
      <c r="M211" s="249"/>
      <c r="N211" s="249"/>
      <c r="O211" s="249"/>
      <c r="P211" s="249"/>
      <c r="Q211" s="170"/>
      <c r="R211" s="1"/>
      <c r="S211" s="170"/>
      <c r="T211" s="81"/>
      <c r="U211" s="81"/>
      <c r="V211" s="1"/>
      <c r="W211" s="1"/>
      <c r="X211" s="1"/>
      <c r="Y211" s="1"/>
      <c r="Z211" s="1"/>
    </row>
    <row r="212" spans="1:26">
      <c r="A212" s="1"/>
      <c r="B212" s="170"/>
      <c r="C212" s="252"/>
      <c r="D212" s="252"/>
      <c r="E212" s="252"/>
      <c r="F212" s="252"/>
      <c r="G212" s="251"/>
      <c r="H212" s="249"/>
      <c r="I212" s="249"/>
      <c r="J212" s="249"/>
      <c r="K212" s="249"/>
      <c r="L212" s="249"/>
      <c r="M212" s="249"/>
      <c r="N212" s="249"/>
      <c r="O212" s="249"/>
      <c r="P212" s="249"/>
      <c r="Q212" s="170"/>
      <c r="R212" s="1"/>
      <c r="S212" s="170"/>
      <c r="T212" s="81"/>
      <c r="U212" s="81"/>
      <c r="V212" s="1"/>
      <c r="W212" s="1"/>
      <c r="X212" s="1"/>
      <c r="Y212" s="1"/>
      <c r="Z212" s="1"/>
    </row>
    <row r="213" spans="1:26">
      <c r="A213" s="1"/>
      <c r="B213" s="170"/>
      <c r="C213" s="252"/>
      <c r="D213" s="252"/>
      <c r="E213" s="252"/>
      <c r="F213" s="252"/>
      <c r="G213" s="251"/>
      <c r="H213" s="249"/>
      <c r="I213" s="249"/>
      <c r="J213" s="249"/>
      <c r="K213" s="249"/>
      <c r="L213" s="249"/>
      <c r="M213" s="249"/>
      <c r="N213" s="249"/>
      <c r="O213" s="249"/>
      <c r="P213" s="249"/>
      <c r="Q213" s="170"/>
      <c r="R213" s="1"/>
      <c r="S213" s="170"/>
      <c r="T213" s="81"/>
      <c r="U213" s="81"/>
      <c r="V213" s="1"/>
      <c r="W213" s="1"/>
      <c r="X213" s="1"/>
      <c r="Y213" s="1"/>
      <c r="Z213" s="1"/>
    </row>
    <row r="214" spans="1:26">
      <c r="A214" s="1"/>
      <c r="B214" s="170"/>
      <c r="C214" s="252"/>
      <c r="D214" s="252"/>
      <c r="E214" s="252"/>
      <c r="F214" s="252"/>
      <c r="G214" s="251"/>
      <c r="H214" s="249"/>
      <c r="I214" s="249"/>
      <c r="J214" s="249"/>
      <c r="K214" s="249"/>
      <c r="L214" s="249"/>
      <c r="M214" s="249"/>
      <c r="N214" s="249"/>
      <c r="O214" s="249"/>
      <c r="P214" s="249"/>
      <c r="Q214" s="170"/>
      <c r="R214" s="1"/>
      <c r="S214" s="170"/>
      <c r="T214" s="81"/>
      <c r="U214" s="81"/>
      <c r="V214" s="1"/>
      <c r="W214" s="1"/>
      <c r="X214" s="1"/>
      <c r="Y214" s="1"/>
      <c r="Z214" s="1"/>
    </row>
    <row r="215" spans="1:26">
      <c r="A215" s="1"/>
      <c r="B215" s="170"/>
      <c r="C215" s="252"/>
      <c r="D215" s="252"/>
      <c r="E215" s="252"/>
      <c r="F215" s="252"/>
      <c r="G215" s="251"/>
      <c r="H215" s="249"/>
      <c r="I215" s="249"/>
      <c r="J215" s="249"/>
      <c r="K215" s="249"/>
      <c r="L215" s="249"/>
      <c r="M215" s="249"/>
      <c r="N215" s="249"/>
      <c r="O215" s="249"/>
      <c r="P215" s="249"/>
      <c r="Q215" s="170"/>
      <c r="R215" s="1"/>
      <c r="S215" s="170"/>
      <c r="T215" s="81"/>
      <c r="U215" s="81"/>
      <c r="V215" s="1"/>
      <c r="W215" s="1"/>
      <c r="X215" s="1"/>
      <c r="Y215" s="1"/>
      <c r="Z215" s="1"/>
    </row>
    <row r="216" spans="1:26">
      <c r="A216" s="1"/>
      <c r="B216" s="170"/>
      <c r="C216" s="252"/>
      <c r="D216" s="252"/>
      <c r="E216" s="252"/>
      <c r="F216" s="252"/>
      <c r="G216" s="251"/>
      <c r="H216" s="249"/>
      <c r="I216" s="249"/>
      <c r="J216" s="249"/>
      <c r="K216" s="249"/>
      <c r="L216" s="249"/>
      <c r="M216" s="249"/>
      <c r="N216" s="249"/>
      <c r="O216" s="249"/>
      <c r="P216" s="249"/>
      <c r="Q216" s="170"/>
      <c r="R216" s="1"/>
      <c r="S216" s="170"/>
      <c r="T216" s="81"/>
      <c r="U216" s="81"/>
      <c r="V216" s="1"/>
      <c r="W216" s="1"/>
      <c r="X216" s="1"/>
      <c r="Y216" s="1"/>
      <c r="Z216" s="1"/>
    </row>
    <row r="217" spans="1:26">
      <c r="A217" s="1"/>
      <c r="B217" s="170"/>
      <c r="C217" s="252"/>
      <c r="D217" s="252"/>
      <c r="E217" s="252"/>
      <c r="F217" s="252"/>
      <c r="G217" s="251"/>
      <c r="H217" s="249"/>
      <c r="I217" s="249"/>
      <c r="J217" s="249"/>
      <c r="K217" s="249"/>
      <c r="L217" s="249"/>
      <c r="M217" s="249"/>
      <c r="N217" s="249"/>
      <c r="O217" s="249"/>
      <c r="P217" s="249"/>
      <c r="Q217" s="170"/>
      <c r="R217" s="1"/>
      <c r="S217" s="170"/>
      <c r="T217" s="81"/>
      <c r="U217" s="81"/>
      <c r="V217" s="1"/>
      <c r="W217" s="1"/>
      <c r="X217" s="1"/>
      <c r="Y217" s="1"/>
      <c r="Z217" s="1"/>
    </row>
    <row r="218" spans="1:26">
      <c r="A218" s="1"/>
      <c r="B218" s="170"/>
      <c r="C218" s="252"/>
      <c r="D218" s="252"/>
      <c r="E218" s="252"/>
      <c r="F218" s="252"/>
      <c r="G218" s="251"/>
      <c r="H218" s="249"/>
      <c r="I218" s="249"/>
      <c r="J218" s="249"/>
      <c r="K218" s="249"/>
      <c r="L218" s="249"/>
      <c r="M218" s="249"/>
      <c r="N218" s="249"/>
      <c r="O218" s="249"/>
      <c r="P218" s="249"/>
      <c r="Q218" s="170"/>
      <c r="R218" s="1"/>
      <c r="S218" s="170"/>
      <c r="T218" s="81"/>
      <c r="U218" s="81"/>
      <c r="V218" s="1"/>
      <c r="W218" s="1"/>
      <c r="X218" s="1"/>
      <c r="Y218" s="1"/>
      <c r="Z218" s="1"/>
    </row>
    <row r="219" spans="1:26">
      <c r="A219" s="1"/>
      <c r="B219" s="170"/>
      <c r="C219" s="252"/>
      <c r="D219" s="252"/>
      <c r="E219" s="252"/>
      <c r="F219" s="252"/>
      <c r="G219" s="251"/>
      <c r="H219" s="249"/>
      <c r="I219" s="249"/>
      <c r="J219" s="249"/>
      <c r="K219" s="249"/>
      <c r="L219" s="249"/>
      <c r="M219" s="249"/>
      <c r="N219" s="249"/>
      <c r="O219" s="249"/>
      <c r="P219" s="249"/>
      <c r="Q219" s="170"/>
      <c r="R219" s="1"/>
      <c r="S219" s="170"/>
      <c r="T219" s="81"/>
      <c r="U219" s="81"/>
      <c r="V219" s="1"/>
      <c r="W219" s="1"/>
      <c r="X219" s="1"/>
      <c r="Y219" s="1"/>
      <c r="Z219" s="1"/>
    </row>
    <row r="220" spans="1:26">
      <c r="A220" s="1"/>
      <c r="B220" s="170"/>
      <c r="C220" s="252"/>
      <c r="D220" s="252"/>
      <c r="E220" s="252"/>
      <c r="F220" s="252"/>
      <c r="G220" s="251"/>
      <c r="H220" s="249"/>
      <c r="I220" s="249"/>
      <c r="J220" s="249"/>
      <c r="K220" s="249"/>
      <c r="L220" s="249"/>
      <c r="M220" s="249"/>
      <c r="N220" s="249"/>
      <c r="O220" s="249"/>
      <c r="P220" s="249"/>
      <c r="Q220" s="170"/>
      <c r="R220" s="1"/>
      <c r="S220" s="170"/>
      <c r="T220" s="81"/>
      <c r="U220" s="81"/>
      <c r="V220" s="1"/>
      <c r="W220" s="1"/>
      <c r="X220" s="1"/>
      <c r="Y220" s="1"/>
      <c r="Z220" s="1"/>
    </row>
    <row r="221" spans="1:26">
      <c r="A221" s="1"/>
      <c r="B221" s="170"/>
      <c r="C221" s="252"/>
      <c r="D221" s="252"/>
      <c r="E221" s="252"/>
      <c r="F221" s="252"/>
      <c r="G221" s="251"/>
      <c r="H221" s="249"/>
      <c r="I221" s="249"/>
      <c r="J221" s="249"/>
      <c r="K221" s="249"/>
      <c r="L221" s="249"/>
      <c r="M221" s="249"/>
      <c r="N221" s="249"/>
      <c r="O221" s="249"/>
      <c r="P221" s="249"/>
      <c r="Q221" s="170"/>
      <c r="R221" s="1"/>
      <c r="S221" s="170"/>
      <c r="T221" s="81"/>
      <c r="U221" s="81"/>
      <c r="V221" s="1"/>
      <c r="W221" s="1"/>
      <c r="X221" s="1"/>
      <c r="Y221" s="1"/>
      <c r="Z221" s="1"/>
    </row>
    <row r="222" spans="1:26">
      <c r="A222" s="1"/>
      <c r="B222" s="170"/>
      <c r="C222" s="252"/>
      <c r="D222" s="252"/>
      <c r="E222" s="252"/>
      <c r="F222" s="252"/>
      <c r="G222" s="251"/>
      <c r="H222" s="249"/>
      <c r="I222" s="249"/>
      <c r="J222" s="249"/>
      <c r="K222" s="249"/>
      <c r="L222" s="249"/>
      <c r="M222" s="249"/>
      <c r="N222" s="249"/>
      <c r="O222" s="249"/>
      <c r="P222" s="249"/>
      <c r="Q222" s="170"/>
      <c r="R222" s="1"/>
      <c r="S222" s="170"/>
      <c r="T222" s="81"/>
      <c r="U222" s="81"/>
      <c r="V222" s="1"/>
      <c r="W222" s="1"/>
      <c r="X222" s="1"/>
      <c r="Y222" s="1"/>
      <c r="Z222" s="1"/>
    </row>
    <row r="223" spans="1:26">
      <c r="A223" s="1"/>
      <c r="B223" s="170"/>
      <c r="C223" s="252"/>
      <c r="D223" s="252"/>
      <c r="E223" s="252"/>
      <c r="F223" s="252"/>
      <c r="G223" s="251"/>
      <c r="H223" s="249"/>
      <c r="I223" s="249"/>
      <c r="J223" s="249"/>
      <c r="K223" s="249"/>
      <c r="L223" s="249"/>
      <c r="M223" s="249"/>
      <c r="N223" s="249"/>
      <c r="O223" s="249"/>
      <c r="P223" s="249"/>
      <c r="Q223" s="170"/>
      <c r="R223" s="1"/>
      <c r="S223" s="170"/>
      <c r="T223" s="81"/>
      <c r="U223" s="81"/>
      <c r="V223" s="1"/>
      <c r="W223" s="1"/>
      <c r="X223" s="1"/>
      <c r="Y223" s="1"/>
      <c r="Z223" s="1"/>
    </row>
    <row r="224" spans="1:26">
      <c r="A224" s="1"/>
      <c r="B224" s="170"/>
      <c r="C224" s="252"/>
      <c r="D224" s="252"/>
      <c r="E224" s="252"/>
      <c r="F224" s="252"/>
      <c r="G224" s="251"/>
      <c r="H224" s="249"/>
      <c r="I224" s="249"/>
      <c r="J224" s="249"/>
      <c r="K224" s="249"/>
      <c r="L224" s="249"/>
      <c r="M224" s="249"/>
      <c r="N224" s="249"/>
      <c r="O224" s="249"/>
      <c r="P224" s="249"/>
      <c r="Q224" s="170"/>
      <c r="R224" s="1"/>
      <c r="S224" s="170"/>
      <c r="T224" s="81"/>
      <c r="U224" s="81"/>
      <c r="V224" s="1"/>
      <c r="W224" s="1"/>
      <c r="X224" s="1"/>
      <c r="Y224" s="1"/>
      <c r="Z224" s="1"/>
    </row>
    <row r="225" spans="1:26">
      <c r="A225" s="1"/>
      <c r="B225" s="170"/>
      <c r="C225" s="252"/>
      <c r="D225" s="252"/>
      <c r="E225" s="252"/>
      <c r="F225" s="252"/>
      <c r="G225" s="251"/>
      <c r="H225" s="249"/>
      <c r="I225" s="249"/>
      <c r="J225" s="249"/>
      <c r="K225" s="249"/>
      <c r="L225" s="249"/>
      <c r="M225" s="249"/>
      <c r="N225" s="249"/>
      <c r="O225" s="249"/>
      <c r="P225" s="249"/>
      <c r="Q225" s="170"/>
      <c r="R225" s="1"/>
      <c r="S225" s="170"/>
      <c r="T225" s="81"/>
      <c r="U225" s="81"/>
      <c r="V225" s="1"/>
      <c r="W225" s="1"/>
      <c r="X225" s="1"/>
      <c r="Y225" s="1"/>
      <c r="Z225" s="1"/>
    </row>
    <row r="226" spans="1:26">
      <c r="A226" s="1"/>
      <c r="B226" s="170"/>
      <c r="C226" s="252"/>
      <c r="D226" s="252"/>
      <c r="E226" s="252"/>
      <c r="F226" s="252"/>
      <c r="G226" s="251"/>
      <c r="H226" s="249"/>
      <c r="I226" s="249"/>
      <c r="J226" s="249"/>
      <c r="K226" s="249"/>
      <c r="L226" s="249"/>
      <c r="M226" s="249"/>
      <c r="N226" s="249"/>
      <c r="O226" s="249"/>
      <c r="P226" s="249"/>
      <c r="Q226" s="170"/>
      <c r="R226" s="1"/>
      <c r="S226" s="170"/>
      <c r="T226" s="81"/>
      <c r="U226" s="81"/>
      <c r="V226" s="1"/>
      <c r="W226" s="1"/>
      <c r="X226" s="1"/>
      <c r="Y226" s="1"/>
      <c r="Z226" s="1"/>
    </row>
    <row r="227" spans="1:26">
      <c r="A227" s="1"/>
      <c r="B227" s="170"/>
      <c r="C227" s="252"/>
      <c r="D227" s="252"/>
      <c r="E227" s="252"/>
      <c r="F227" s="252"/>
      <c r="G227" s="251"/>
      <c r="H227" s="249"/>
      <c r="I227" s="249"/>
      <c r="J227" s="249"/>
      <c r="K227" s="249"/>
      <c r="L227" s="249"/>
      <c r="M227" s="249"/>
      <c r="N227" s="249"/>
      <c r="O227" s="249"/>
      <c r="P227" s="249"/>
      <c r="Q227" s="170"/>
      <c r="R227" s="1"/>
      <c r="S227" s="170"/>
      <c r="T227" s="81"/>
      <c r="U227" s="81"/>
      <c r="V227" s="1"/>
      <c r="W227" s="1"/>
      <c r="X227" s="1"/>
      <c r="Y227" s="1"/>
      <c r="Z227" s="1"/>
    </row>
    <row r="228" spans="1:26">
      <c r="A228" s="1"/>
      <c r="B228" s="170"/>
      <c r="C228" s="252"/>
      <c r="D228" s="252"/>
      <c r="E228" s="252"/>
      <c r="F228" s="252"/>
      <c r="G228" s="251"/>
      <c r="H228" s="249"/>
      <c r="I228" s="249"/>
      <c r="J228" s="249"/>
      <c r="K228" s="249"/>
      <c r="L228" s="249"/>
      <c r="M228" s="249"/>
      <c r="N228" s="249"/>
      <c r="O228" s="249"/>
      <c r="P228" s="249"/>
      <c r="Q228" s="170"/>
      <c r="R228" s="1"/>
      <c r="S228" s="170"/>
      <c r="T228" s="81"/>
      <c r="U228" s="81"/>
      <c r="V228" s="1"/>
      <c r="W228" s="1"/>
      <c r="X228" s="1"/>
      <c r="Y228" s="1"/>
      <c r="Z228" s="1"/>
    </row>
    <row r="229" spans="1:26">
      <c r="A229" s="1"/>
      <c r="B229" s="170"/>
      <c r="C229" s="252"/>
      <c r="D229" s="252"/>
      <c r="E229" s="252"/>
      <c r="F229" s="252"/>
      <c r="G229" s="251"/>
      <c r="H229" s="249"/>
      <c r="I229" s="249"/>
      <c r="J229" s="249"/>
      <c r="K229" s="249"/>
      <c r="L229" s="249"/>
      <c r="M229" s="249"/>
      <c r="N229" s="249"/>
      <c r="O229" s="249"/>
      <c r="P229" s="249"/>
      <c r="Q229" s="170"/>
      <c r="R229" s="1"/>
      <c r="S229" s="170"/>
      <c r="T229" s="81"/>
      <c r="U229" s="81"/>
      <c r="V229" s="1"/>
      <c r="W229" s="1"/>
      <c r="X229" s="1"/>
      <c r="Y229" s="1"/>
      <c r="Z229" s="1"/>
    </row>
    <row r="230" spans="1:26">
      <c r="A230" s="1"/>
      <c r="B230" s="170"/>
      <c r="C230" s="252"/>
      <c r="D230" s="252"/>
      <c r="E230" s="252"/>
      <c r="F230" s="252"/>
      <c r="G230" s="251"/>
      <c r="H230" s="249"/>
      <c r="I230" s="249"/>
      <c r="J230" s="249"/>
      <c r="K230" s="249"/>
      <c r="L230" s="249"/>
      <c r="M230" s="249"/>
      <c r="N230" s="249"/>
      <c r="O230" s="249"/>
      <c r="P230" s="249"/>
      <c r="Q230" s="170"/>
      <c r="R230" s="1"/>
      <c r="S230" s="170"/>
      <c r="T230" s="81"/>
      <c r="U230" s="81"/>
      <c r="V230" s="1"/>
      <c r="W230" s="1"/>
      <c r="X230" s="1"/>
      <c r="Y230" s="1"/>
      <c r="Z230" s="1"/>
    </row>
    <row r="231" spans="1:26">
      <c r="A231" s="1"/>
      <c r="B231" s="170"/>
      <c r="C231" s="252"/>
      <c r="D231" s="252"/>
      <c r="E231" s="252"/>
      <c r="F231" s="252"/>
      <c r="G231" s="251"/>
      <c r="H231" s="249"/>
      <c r="I231" s="249"/>
      <c r="J231" s="249"/>
      <c r="K231" s="249"/>
      <c r="L231" s="249"/>
      <c r="M231" s="249"/>
      <c r="N231" s="249"/>
      <c r="O231" s="249"/>
      <c r="P231" s="249"/>
      <c r="Q231" s="170"/>
      <c r="R231" s="1"/>
      <c r="S231" s="170"/>
      <c r="T231" s="81"/>
      <c r="U231" s="81"/>
      <c r="V231" s="1"/>
      <c r="W231" s="1"/>
      <c r="X231" s="1"/>
      <c r="Y231" s="1"/>
      <c r="Z231" s="1"/>
    </row>
    <row r="232" spans="1:26">
      <c r="A232" s="1"/>
      <c r="B232" s="170"/>
      <c r="C232" s="252"/>
      <c r="D232" s="252"/>
      <c r="E232" s="252"/>
      <c r="F232" s="252"/>
      <c r="G232" s="251"/>
      <c r="H232" s="249"/>
      <c r="I232" s="249"/>
      <c r="J232" s="249"/>
      <c r="K232" s="249"/>
      <c r="L232" s="249"/>
      <c r="M232" s="249"/>
      <c r="N232" s="249"/>
      <c r="O232" s="249"/>
      <c r="P232" s="249"/>
      <c r="Q232" s="170"/>
      <c r="R232" s="1"/>
      <c r="S232" s="170"/>
      <c r="T232" s="81"/>
      <c r="U232" s="81"/>
      <c r="V232" s="1"/>
      <c r="W232" s="1"/>
      <c r="X232" s="1"/>
      <c r="Y232" s="1"/>
      <c r="Z232" s="1"/>
    </row>
    <row r="233" spans="1:26">
      <c r="A233" s="1"/>
      <c r="B233" s="170"/>
      <c r="C233" s="252"/>
      <c r="D233" s="252"/>
      <c r="E233" s="252"/>
      <c r="F233" s="252"/>
      <c r="G233" s="251"/>
      <c r="H233" s="249"/>
      <c r="I233" s="249"/>
      <c r="J233" s="249"/>
      <c r="K233" s="249"/>
      <c r="L233" s="249"/>
      <c r="M233" s="249"/>
      <c r="N233" s="249"/>
      <c r="O233" s="249"/>
      <c r="P233" s="249"/>
      <c r="Q233" s="170"/>
      <c r="R233" s="1"/>
      <c r="S233" s="170"/>
      <c r="T233" s="81"/>
      <c r="U233" s="81"/>
      <c r="V233" s="1"/>
      <c r="W233" s="1"/>
      <c r="X233" s="1"/>
      <c r="Y233" s="1"/>
      <c r="Z233" s="1"/>
    </row>
    <row r="234" spans="1:26">
      <c r="A234" s="1"/>
      <c r="B234" s="170"/>
      <c r="C234" s="252"/>
      <c r="D234" s="252"/>
      <c r="E234" s="252"/>
      <c r="F234" s="252"/>
      <c r="G234" s="251"/>
      <c r="H234" s="249"/>
      <c r="I234" s="249"/>
      <c r="J234" s="249"/>
      <c r="K234" s="249"/>
      <c r="L234" s="249"/>
      <c r="M234" s="249"/>
      <c r="N234" s="249"/>
      <c r="O234" s="249"/>
      <c r="P234" s="249"/>
      <c r="Q234" s="170"/>
      <c r="R234" s="1"/>
      <c r="S234" s="170"/>
      <c r="T234" s="81"/>
      <c r="U234" s="81"/>
      <c r="V234" s="1"/>
      <c r="W234" s="1"/>
      <c r="X234" s="1"/>
      <c r="Y234" s="1"/>
      <c r="Z234" s="1"/>
    </row>
    <row r="235" spans="1:26">
      <c r="A235" s="1"/>
      <c r="B235" s="170"/>
      <c r="C235" s="252"/>
      <c r="D235" s="252"/>
      <c r="E235" s="252"/>
      <c r="F235" s="252"/>
      <c r="G235" s="251"/>
      <c r="H235" s="249"/>
      <c r="I235" s="249"/>
      <c r="J235" s="249"/>
      <c r="K235" s="249"/>
      <c r="L235" s="249"/>
      <c r="M235" s="249"/>
      <c r="N235" s="249"/>
      <c r="O235" s="249"/>
      <c r="P235" s="249"/>
      <c r="Q235" s="170"/>
      <c r="R235" s="1"/>
      <c r="S235" s="170"/>
      <c r="T235" s="81"/>
      <c r="U235" s="81"/>
      <c r="V235" s="1"/>
      <c r="W235" s="1"/>
      <c r="X235" s="1"/>
      <c r="Y235" s="1"/>
      <c r="Z235" s="1"/>
    </row>
    <row r="236" spans="1:26">
      <c r="A236" s="1"/>
      <c r="B236" s="170"/>
      <c r="C236" s="252"/>
      <c r="D236" s="252"/>
      <c r="E236" s="252"/>
      <c r="F236" s="252"/>
      <c r="G236" s="251"/>
      <c r="H236" s="249"/>
      <c r="I236" s="249"/>
      <c r="J236" s="249"/>
      <c r="K236" s="249"/>
      <c r="L236" s="249"/>
      <c r="M236" s="249"/>
      <c r="N236" s="249"/>
      <c r="O236" s="249"/>
      <c r="P236" s="249"/>
      <c r="Q236" s="170"/>
      <c r="R236" s="1"/>
      <c r="S236" s="170"/>
      <c r="T236" s="81"/>
      <c r="U236" s="81"/>
      <c r="V236" s="1"/>
      <c r="W236" s="1"/>
      <c r="X236" s="1"/>
      <c r="Y236" s="1"/>
      <c r="Z236" s="1"/>
    </row>
    <row r="237" spans="1:26">
      <c r="A237" s="1"/>
      <c r="B237" s="170"/>
      <c r="C237" s="252"/>
      <c r="D237" s="252"/>
      <c r="E237" s="252"/>
      <c r="F237" s="252"/>
      <c r="G237" s="251"/>
      <c r="H237" s="249"/>
      <c r="I237" s="249"/>
      <c r="J237" s="249"/>
      <c r="K237" s="249"/>
      <c r="L237" s="249"/>
      <c r="M237" s="249"/>
      <c r="N237" s="249"/>
      <c r="O237" s="249"/>
      <c r="P237" s="249"/>
      <c r="Q237" s="170"/>
      <c r="R237" s="1"/>
      <c r="S237" s="170"/>
      <c r="T237" s="81"/>
      <c r="U237" s="81"/>
      <c r="V237" s="1"/>
      <c r="W237" s="1"/>
      <c r="X237" s="1"/>
      <c r="Y237" s="1"/>
      <c r="Z237" s="1"/>
    </row>
    <row r="238" spans="1:26">
      <c r="A238" s="1"/>
      <c r="B238" s="170"/>
      <c r="C238" s="252"/>
      <c r="D238" s="252"/>
      <c r="E238" s="252"/>
      <c r="F238" s="252"/>
      <c r="G238" s="251"/>
      <c r="H238" s="249"/>
      <c r="I238" s="249"/>
      <c r="J238" s="249"/>
      <c r="K238" s="249"/>
      <c r="L238" s="249"/>
      <c r="M238" s="249"/>
      <c r="N238" s="249"/>
      <c r="O238" s="249"/>
      <c r="P238" s="249"/>
      <c r="Q238" s="170"/>
      <c r="R238" s="1"/>
      <c r="S238" s="170"/>
      <c r="T238" s="81"/>
      <c r="U238" s="81"/>
      <c r="V238" s="1"/>
      <c r="W238" s="1"/>
      <c r="X238" s="1"/>
      <c r="Y238" s="1"/>
      <c r="Z238" s="1"/>
    </row>
    <row r="239" spans="1:26">
      <c r="A239" s="1"/>
      <c r="B239" s="170"/>
      <c r="C239" s="252"/>
      <c r="D239" s="252"/>
      <c r="E239" s="252"/>
      <c r="F239" s="252"/>
      <c r="G239" s="251"/>
      <c r="H239" s="249"/>
      <c r="I239" s="249"/>
      <c r="J239" s="249"/>
      <c r="K239" s="249"/>
      <c r="L239" s="249"/>
      <c r="M239" s="249"/>
      <c r="N239" s="249"/>
      <c r="O239" s="249"/>
      <c r="P239" s="249"/>
      <c r="Q239" s="170"/>
      <c r="R239" s="1"/>
      <c r="S239" s="170"/>
      <c r="T239" s="81"/>
      <c r="U239" s="81"/>
      <c r="V239" s="1"/>
      <c r="W239" s="1"/>
      <c r="X239" s="1"/>
      <c r="Y239" s="1"/>
      <c r="Z239" s="1"/>
    </row>
    <row r="240" spans="1:26">
      <c r="A240" s="1"/>
      <c r="B240" s="170"/>
      <c r="C240" s="252"/>
      <c r="D240" s="252"/>
      <c r="E240" s="252"/>
      <c r="F240" s="252"/>
      <c r="G240" s="251"/>
      <c r="H240" s="249"/>
      <c r="I240" s="249"/>
      <c r="J240" s="249"/>
      <c r="K240" s="249"/>
      <c r="L240" s="249"/>
      <c r="M240" s="249"/>
      <c r="N240" s="249"/>
      <c r="O240" s="249"/>
      <c r="P240" s="249"/>
      <c r="Q240" s="170"/>
      <c r="R240" s="1"/>
      <c r="S240" s="170"/>
      <c r="T240" s="81"/>
      <c r="U240" s="81"/>
      <c r="V240" s="1"/>
      <c r="W240" s="1"/>
      <c r="X240" s="1"/>
      <c r="Y240" s="1"/>
      <c r="Z240" s="1"/>
    </row>
    <row r="241" spans="1:26">
      <c r="A241" s="1"/>
      <c r="B241" s="170"/>
      <c r="C241" s="252"/>
      <c r="D241" s="252"/>
      <c r="E241" s="252"/>
      <c r="F241" s="252"/>
      <c r="G241" s="251"/>
      <c r="H241" s="249"/>
      <c r="I241" s="249"/>
      <c r="J241" s="249"/>
      <c r="K241" s="249"/>
      <c r="L241" s="249"/>
      <c r="M241" s="249"/>
      <c r="N241" s="249"/>
      <c r="O241" s="249"/>
      <c r="P241" s="249"/>
      <c r="Q241" s="170"/>
      <c r="R241" s="1"/>
      <c r="S241" s="170"/>
      <c r="T241" s="81"/>
      <c r="U241" s="81"/>
      <c r="V241" s="1"/>
      <c r="W241" s="1"/>
      <c r="X241" s="1"/>
      <c r="Y241" s="1"/>
      <c r="Z241" s="1"/>
    </row>
    <row r="242" spans="1:26">
      <c r="A242" s="1"/>
      <c r="B242" s="170"/>
      <c r="C242" s="252"/>
      <c r="D242" s="252"/>
      <c r="E242" s="252"/>
      <c r="F242" s="252"/>
      <c r="G242" s="251"/>
      <c r="H242" s="249"/>
      <c r="I242" s="249"/>
      <c r="J242" s="249"/>
      <c r="K242" s="249"/>
      <c r="L242" s="249"/>
      <c r="M242" s="249"/>
      <c r="N242" s="249"/>
      <c r="O242" s="249"/>
      <c r="P242" s="249"/>
      <c r="Q242" s="170"/>
      <c r="R242" s="1"/>
      <c r="S242" s="170"/>
      <c r="T242" s="81"/>
      <c r="U242" s="81"/>
      <c r="V242" s="1"/>
      <c r="W242" s="1"/>
      <c r="X242" s="1"/>
      <c r="Y242" s="1"/>
      <c r="Z242" s="1"/>
    </row>
    <row r="243" spans="1:26">
      <c r="A243" s="1"/>
      <c r="B243" s="170"/>
      <c r="C243" s="252"/>
      <c r="D243" s="252"/>
      <c r="E243" s="252"/>
      <c r="F243" s="252"/>
      <c r="G243" s="251"/>
      <c r="H243" s="249"/>
      <c r="I243" s="249"/>
      <c r="J243" s="249"/>
      <c r="K243" s="249"/>
      <c r="L243" s="249"/>
      <c r="M243" s="249"/>
      <c r="N243" s="249"/>
      <c r="O243" s="249"/>
      <c r="P243" s="249"/>
      <c r="Q243" s="170"/>
      <c r="R243" s="1"/>
      <c r="S243" s="170"/>
      <c r="T243" s="81"/>
      <c r="U243" s="81"/>
      <c r="V243" s="1"/>
      <c r="W243" s="1"/>
      <c r="X243" s="1"/>
      <c r="Y243" s="1"/>
      <c r="Z243" s="1"/>
    </row>
    <row r="244" spans="1:26">
      <c r="A244" s="1"/>
      <c r="B244" s="170"/>
      <c r="C244" s="252"/>
      <c r="D244" s="252"/>
      <c r="E244" s="252"/>
      <c r="F244" s="252"/>
      <c r="G244" s="251"/>
      <c r="H244" s="249"/>
      <c r="I244" s="249"/>
      <c r="J244" s="249"/>
      <c r="K244" s="249"/>
      <c r="L244" s="249"/>
      <c r="M244" s="249"/>
      <c r="N244" s="249"/>
      <c r="O244" s="249"/>
      <c r="P244" s="249"/>
      <c r="Q244" s="170"/>
      <c r="R244" s="1"/>
      <c r="S244" s="170"/>
      <c r="T244" s="81"/>
      <c r="U244" s="81"/>
      <c r="V244" s="1"/>
      <c r="W244" s="1"/>
      <c r="X244" s="1"/>
      <c r="Y244" s="1"/>
      <c r="Z244" s="1"/>
    </row>
    <row r="245" spans="1:26">
      <c r="A245" s="1"/>
      <c r="B245" s="170"/>
      <c r="C245" s="252"/>
      <c r="D245" s="252"/>
      <c r="E245" s="252"/>
      <c r="F245" s="252"/>
      <c r="G245" s="251"/>
      <c r="H245" s="249"/>
      <c r="I245" s="249"/>
      <c r="J245" s="249"/>
      <c r="K245" s="249"/>
      <c r="L245" s="249"/>
      <c r="M245" s="249"/>
      <c r="N245" s="249"/>
      <c r="O245" s="249"/>
      <c r="P245" s="249"/>
      <c r="Q245" s="170"/>
      <c r="R245" s="1"/>
      <c r="S245" s="170"/>
      <c r="T245" s="81"/>
      <c r="U245" s="81"/>
      <c r="V245" s="1"/>
      <c r="W245" s="1"/>
      <c r="X245" s="1"/>
      <c r="Y245" s="1"/>
      <c r="Z245" s="1"/>
    </row>
    <row r="246" spans="1:26">
      <c r="A246" s="1"/>
      <c r="B246" s="170"/>
      <c r="C246" s="252"/>
      <c r="D246" s="252"/>
      <c r="E246" s="252"/>
      <c r="F246" s="252"/>
      <c r="G246" s="251"/>
      <c r="H246" s="249"/>
      <c r="I246" s="249"/>
      <c r="J246" s="249"/>
      <c r="K246" s="249"/>
      <c r="L246" s="249"/>
      <c r="M246" s="249"/>
      <c r="N246" s="249"/>
      <c r="O246" s="249"/>
      <c r="P246" s="249"/>
      <c r="Q246" s="170"/>
      <c r="R246" s="1"/>
      <c r="S246" s="170"/>
      <c r="T246" s="81"/>
      <c r="U246" s="81"/>
      <c r="V246" s="1"/>
      <c r="W246" s="1"/>
      <c r="X246" s="1"/>
      <c r="Y246" s="1"/>
      <c r="Z246" s="1"/>
    </row>
    <row r="247" spans="1:26">
      <c r="A247" s="1"/>
      <c r="B247" s="170"/>
      <c r="C247" s="252"/>
      <c r="D247" s="252"/>
      <c r="E247" s="252"/>
      <c r="F247" s="252"/>
      <c r="G247" s="251"/>
      <c r="H247" s="249"/>
      <c r="I247" s="249"/>
      <c r="J247" s="249"/>
      <c r="K247" s="249"/>
      <c r="L247" s="249"/>
      <c r="M247" s="249"/>
      <c r="N247" s="249"/>
      <c r="O247" s="249"/>
      <c r="P247" s="249"/>
      <c r="Q247" s="170"/>
      <c r="R247" s="1"/>
      <c r="S247" s="170"/>
      <c r="T247" s="81"/>
      <c r="U247" s="81"/>
      <c r="V247" s="1"/>
      <c r="W247" s="1"/>
      <c r="X247" s="1"/>
      <c r="Y247" s="1"/>
      <c r="Z247" s="1"/>
    </row>
    <row r="248" spans="1:26">
      <c r="A248" s="1"/>
      <c r="B248" s="170"/>
      <c r="C248" s="252"/>
      <c r="D248" s="252"/>
      <c r="E248" s="252"/>
      <c r="F248" s="252"/>
      <c r="G248" s="251"/>
      <c r="H248" s="249"/>
      <c r="I248" s="249"/>
      <c r="J248" s="249"/>
      <c r="K248" s="249"/>
      <c r="L248" s="249"/>
      <c r="M248" s="249"/>
      <c r="N248" s="249"/>
      <c r="O248" s="249"/>
      <c r="P248" s="249"/>
      <c r="Q248" s="170"/>
      <c r="R248" s="1"/>
      <c r="S248" s="170"/>
      <c r="T248" s="81"/>
      <c r="U248" s="81"/>
      <c r="V248" s="1"/>
      <c r="W248" s="1"/>
      <c r="X248" s="1"/>
      <c r="Y248" s="1"/>
      <c r="Z248" s="1"/>
    </row>
    <row r="249" spans="1:26">
      <c r="A249" s="1"/>
      <c r="B249" s="170"/>
      <c r="C249" s="252"/>
      <c r="D249" s="252"/>
      <c r="E249" s="252"/>
      <c r="F249" s="252"/>
      <c r="G249" s="251"/>
      <c r="H249" s="249"/>
      <c r="I249" s="249"/>
      <c r="J249" s="249"/>
      <c r="K249" s="249"/>
      <c r="L249" s="249"/>
      <c r="M249" s="249"/>
      <c r="N249" s="249"/>
      <c r="O249" s="249"/>
      <c r="P249" s="249"/>
      <c r="Q249" s="170"/>
      <c r="R249" s="1"/>
      <c r="S249" s="170"/>
      <c r="T249" s="81"/>
      <c r="U249" s="81"/>
      <c r="V249" s="1"/>
      <c r="W249" s="1"/>
      <c r="X249" s="1"/>
      <c r="Y249" s="1"/>
      <c r="Z249" s="1"/>
    </row>
    <row r="250" spans="1:26">
      <c r="A250" s="1"/>
      <c r="B250" s="170"/>
      <c r="C250" s="252"/>
      <c r="D250" s="252"/>
      <c r="E250" s="252"/>
      <c r="F250" s="252"/>
      <c r="G250" s="251"/>
      <c r="H250" s="249"/>
      <c r="I250" s="249"/>
      <c r="J250" s="249"/>
      <c r="K250" s="249"/>
      <c r="L250" s="249"/>
      <c r="M250" s="249"/>
      <c r="N250" s="249"/>
      <c r="O250" s="249"/>
      <c r="P250" s="249"/>
      <c r="Q250" s="170"/>
      <c r="R250" s="1"/>
      <c r="S250" s="170"/>
      <c r="T250" s="81"/>
      <c r="U250" s="81"/>
      <c r="V250" s="1"/>
      <c r="W250" s="1"/>
      <c r="X250" s="1"/>
      <c r="Y250" s="1"/>
      <c r="Z250" s="1"/>
    </row>
    <row r="251" spans="1:26">
      <c r="A251" s="1"/>
      <c r="B251" s="170"/>
      <c r="C251" s="252"/>
      <c r="D251" s="252"/>
      <c r="E251" s="252"/>
      <c r="F251" s="252"/>
      <c r="G251" s="251"/>
      <c r="H251" s="249"/>
      <c r="I251" s="249"/>
      <c r="J251" s="249"/>
      <c r="K251" s="249"/>
      <c r="L251" s="249"/>
      <c r="M251" s="249"/>
      <c r="N251" s="249"/>
      <c r="O251" s="249"/>
      <c r="P251" s="249"/>
      <c r="Q251" s="170"/>
      <c r="R251" s="1"/>
      <c r="S251" s="170"/>
      <c r="T251" s="81"/>
      <c r="U251" s="81"/>
      <c r="V251" s="1"/>
      <c r="W251" s="1"/>
      <c r="X251" s="1"/>
      <c r="Y251" s="1"/>
      <c r="Z251" s="1"/>
    </row>
    <row r="252" spans="1:26">
      <c r="A252" s="1"/>
      <c r="B252" s="170"/>
      <c r="C252" s="252"/>
      <c r="D252" s="252"/>
      <c r="E252" s="252"/>
      <c r="F252" s="252"/>
      <c r="G252" s="251"/>
      <c r="H252" s="249"/>
      <c r="I252" s="249"/>
      <c r="J252" s="249"/>
      <c r="K252" s="249"/>
      <c r="L252" s="249"/>
      <c r="M252" s="249"/>
      <c r="N252" s="249"/>
      <c r="O252" s="249"/>
      <c r="P252" s="249"/>
      <c r="Q252" s="170"/>
      <c r="R252" s="1"/>
      <c r="S252" s="170"/>
      <c r="T252" s="81"/>
      <c r="U252" s="81"/>
      <c r="V252" s="1"/>
      <c r="W252" s="1"/>
      <c r="X252" s="1"/>
      <c r="Y252" s="1"/>
      <c r="Z252" s="1"/>
    </row>
    <row r="253" spans="1:26">
      <c r="A253" s="1"/>
      <c r="B253" s="170"/>
      <c r="C253" s="252"/>
      <c r="D253" s="252"/>
      <c r="E253" s="252"/>
      <c r="F253" s="252"/>
      <c r="G253" s="251"/>
      <c r="H253" s="249"/>
      <c r="I253" s="249"/>
      <c r="J253" s="249"/>
      <c r="K253" s="249"/>
      <c r="L253" s="249"/>
      <c r="M253" s="249"/>
      <c r="N253" s="249"/>
      <c r="O253" s="249"/>
      <c r="P253" s="249"/>
      <c r="Q253" s="170"/>
      <c r="R253" s="1"/>
      <c r="S253" s="170"/>
      <c r="T253" s="81"/>
      <c r="U253" s="81"/>
      <c r="V253" s="1"/>
      <c r="W253" s="1"/>
      <c r="X253" s="1"/>
      <c r="Y253" s="1"/>
      <c r="Z253" s="1"/>
    </row>
    <row r="254" spans="1:26">
      <c r="A254" s="1"/>
      <c r="B254" s="170"/>
      <c r="C254" s="252"/>
      <c r="D254" s="252"/>
      <c r="E254" s="252"/>
      <c r="F254" s="252"/>
      <c r="G254" s="251"/>
      <c r="H254" s="249"/>
      <c r="I254" s="249"/>
      <c r="J254" s="249"/>
      <c r="K254" s="249"/>
      <c r="L254" s="249"/>
      <c r="M254" s="249"/>
      <c r="N254" s="249"/>
      <c r="O254" s="249"/>
      <c r="P254" s="249"/>
      <c r="Q254" s="170"/>
      <c r="R254" s="1"/>
      <c r="S254" s="170"/>
      <c r="T254" s="81"/>
      <c r="U254" s="81"/>
      <c r="V254" s="1"/>
      <c r="W254" s="1"/>
      <c r="X254" s="1"/>
      <c r="Y254" s="1"/>
      <c r="Z254" s="1"/>
    </row>
    <row r="255" spans="1:26">
      <c r="A255" s="1"/>
      <c r="B255" s="170"/>
      <c r="C255" s="252"/>
      <c r="D255" s="252"/>
      <c r="E255" s="252"/>
      <c r="F255" s="252"/>
      <c r="G255" s="251"/>
      <c r="H255" s="249"/>
      <c r="I255" s="249"/>
      <c r="J255" s="249"/>
      <c r="K255" s="249"/>
      <c r="L255" s="249"/>
      <c r="M255" s="249"/>
      <c r="N255" s="249"/>
      <c r="O255" s="249"/>
      <c r="P255" s="249"/>
      <c r="Q255" s="170"/>
      <c r="R255" s="1"/>
      <c r="S255" s="170"/>
      <c r="T255" s="81"/>
      <c r="U255" s="81"/>
      <c r="V255" s="1"/>
      <c r="W255" s="1"/>
      <c r="X255" s="1"/>
      <c r="Y255" s="1"/>
      <c r="Z255" s="1"/>
    </row>
    <row r="256" spans="1:26">
      <c r="A256" s="1"/>
      <c r="B256" s="170"/>
      <c r="C256" s="252"/>
      <c r="D256" s="252"/>
      <c r="E256" s="252"/>
      <c r="F256" s="252"/>
      <c r="G256" s="251"/>
      <c r="H256" s="249"/>
      <c r="I256" s="249"/>
      <c r="J256" s="249"/>
      <c r="K256" s="249"/>
      <c r="L256" s="249"/>
      <c r="M256" s="249"/>
      <c r="N256" s="249"/>
      <c r="O256" s="249"/>
      <c r="P256" s="249"/>
      <c r="Q256" s="170"/>
      <c r="R256" s="1"/>
      <c r="S256" s="170"/>
      <c r="T256" s="81"/>
      <c r="U256" s="81"/>
      <c r="V256" s="1"/>
      <c r="W256" s="1"/>
      <c r="X256" s="1"/>
      <c r="Y256" s="1"/>
      <c r="Z256" s="1"/>
    </row>
    <row r="257" spans="1:26">
      <c r="A257" s="1"/>
      <c r="B257" s="170"/>
      <c r="C257" s="252"/>
      <c r="D257" s="252"/>
      <c r="E257" s="252"/>
      <c r="F257" s="252"/>
      <c r="G257" s="251"/>
      <c r="H257" s="249"/>
      <c r="I257" s="249"/>
      <c r="J257" s="249"/>
      <c r="K257" s="249"/>
      <c r="L257" s="249"/>
      <c r="M257" s="249"/>
      <c r="N257" s="249"/>
      <c r="O257" s="249"/>
      <c r="P257" s="249"/>
      <c r="Q257" s="170"/>
      <c r="R257" s="1"/>
      <c r="S257" s="170"/>
      <c r="T257" s="81"/>
      <c r="U257" s="81"/>
      <c r="V257" s="1"/>
      <c r="W257" s="1"/>
      <c r="X257" s="1"/>
      <c r="Y257" s="1"/>
      <c r="Z257" s="1"/>
    </row>
    <row r="258" spans="1:26">
      <c r="A258" s="1"/>
      <c r="B258" s="170"/>
      <c r="C258" s="252"/>
      <c r="D258" s="252"/>
      <c r="E258" s="252"/>
      <c r="F258" s="252"/>
      <c r="G258" s="251"/>
      <c r="H258" s="249"/>
      <c r="I258" s="249"/>
      <c r="J258" s="249"/>
      <c r="K258" s="249"/>
      <c r="L258" s="249"/>
      <c r="M258" s="249"/>
      <c r="N258" s="249"/>
      <c r="O258" s="249"/>
      <c r="P258" s="249"/>
      <c r="Q258" s="170"/>
      <c r="R258" s="1"/>
      <c r="S258" s="170"/>
      <c r="T258" s="81"/>
      <c r="U258" s="81"/>
      <c r="V258" s="1"/>
      <c r="W258" s="1"/>
      <c r="X258" s="1"/>
      <c r="Y258" s="1"/>
      <c r="Z258" s="1"/>
    </row>
    <row r="259" spans="1:26">
      <c r="A259" s="1"/>
      <c r="B259" s="170"/>
      <c r="C259" s="252"/>
      <c r="D259" s="252"/>
      <c r="E259" s="252"/>
      <c r="F259" s="252"/>
      <c r="G259" s="251"/>
      <c r="H259" s="249"/>
      <c r="I259" s="249"/>
      <c r="J259" s="249"/>
      <c r="K259" s="249"/>
      <c r="L259" s="249"/>
      <c r="M259" s="249"/>
      <c r="N259" s="249"/>
      <c r="O259" s="249"/>
      <c r="P259" s="249"/>
      <c r="Q259" s="170"/>
      <c r="R259" s="1"/>
      <c r="S259" s="170"/>
      <c r="T259" s="81"/>
      <c r="U259" s="81"/>
      <c r="V259" s="1"/>
      <c r="W259" s="1"/>
      <c r="X259" s="1"/>
      <c r="Y259" s="1"/>
      <c r="Z259" s="1"/>
    </row>
    <row r="260" spans="1:26">
      <c r="A260" s="1"/>
      <c r="B260" s="170"/>
      <c r="C260" s="252"/>
      <c r="D260" s="252"/>
      <c r="E260" s="252"/>
      <c r="F260" s="252"/>
      <c r="G260" s="251"/>
      <c r="H260" s="249"/>
      <c r="I260" s="249"/>
      <c r="J260" s="249"/>
      <c r="K260" s="249"/>
      <c r="L260" s="249"/>
      <c r="M260" s="249"/>
      <c r="N260" s="249"/>
      <c r="O260" s="249"/>
      <c r="P260" s="249"/>
      <c r="Q260" s="170"/>
      <c r="R260" s="1"/>
      <c r="S260" s="170"/>
      <c r="T260" s="81"/>
      <c r="U260" s="81"/>
      <c r="V260" s="1"/>
      <c r="W260" s="1"/>
      <c r="X260" s="1"/>
      <c r="Y260" s="1"/>
      <c r="Z260" s="1"/>
    </row>
    <row r="261" spans="1:26">
      <c r="A261" s="1"/>
      <c r="B261" s="170"/>
      <c r="C261" s="252"/>
      <c r="D261" s="252"/>
      <c r="E261" s="252"/>
      <c r="F261" s="252"/>
      <c r="G261" s="251"/>
      <c r="H261" s="249"/>
      <c r="I261" s="249"/>
      <c r="J261" s="249"/>
      <c r="K261" s="249"/>
      <c r="L261" s="249"/>
      <c r="M261" s="249"/>
      <c r="N261" s="249"/>
      <c r="O261" s="249"/>
      <c r="P261" s="249"/>
      <c r="Q261" s="170"/>
      <c r="R261" s="1"/>
      <c r="S261" s="170"/>
      <c r="T261" s="81"/>
      <c r="U261" s="81"/>
      <c r="V261" s="1"/>
      <c r="W261" s="1"/>
      <c r="X261" s="1"/>
      <c r="Y261" s="1"/>
      <c r="Z261" s="1"/>
    </row>
    <row r="262" spans="1:26">
      <c r="A262" s="1"/>
      <c r="B262" s="170"/>
      <c r="C262" s="252"/>
      <c r="D262" s="252"/>
      <c r="E262" s="252"/>
      <c r="F262" s="252"/>
      <c r="G262" s="251"/>
      <c r="H262" s="249"/>
      <c r="I262" s="249"/>
      <c r="J262" s="249"/>
      <c r="K262" s="249"/>
      <c r="L262" s="249"/>
      <c r="M262" s="249"/>
      <c r="N262" s="249"/>
      <c r="O262" s="249"/>
      <c r="P262" s="249"/>
      <c r="Q262" s="170"/>
      <c r="R262" s="1"/>
      <c r="S262" s="170"/>
      <c r="T262" s="81"/>
      <c r="U262" s="81"/>
      <c r="V262" s="1"/>
      <c r="W262" s="1"/>
      <c r="X262" s="1"/>
      <c r="Y262" s="1"/>
      <c r="Z262" s="1"/>
    </row>
    <row r="263" spans="1:26">
      <c r="A263" s="1"/>
      <c r="B263" s="170"/>
      <c r="C263" s="252"/>
      <c r="D263" s="252"/>
      <c r="E263" s="252"/>
      <c r="F263" s="252"/>
      <c r="G263" s="251"/>
      <c r="H263" s="249"/>
      <c r="I263" s="249"/>
      <c r="J263" s="249"/>
      <c r="K263" s="249"/>
      <c r="L263" s="249"/>
      <c r="M263" s="249"/>
      <c r="N263" s="249"/>
      <c r="O263" s="249"/>
      <c r="P263" s="249"/>
      <c r="Q263" s="170"/>
      <c r="R263" s="1"/>
      <c r="S263" s="170"/>
      <c r="T263" s="81"/>
      <c r="U263" s="81"/>
      <c r="V263" s="1"/>
      <c r="W263" s="1"/>
      <c r="X263" s="1"/>
      <c r="Y263" s="1"/>
      <c r="Z263" s="1"/>
    </row>
    <row r="264" spans="1:26">
      <c r="A264" s="1"/>
      <c r="B264" s="170"/>
      <c r="C264" s="252"/>
      <c r="D264" s="252"/>
      <c r="E264" s="252"/>
      <c r="F264" s="252"/>
      <c r="G264" s="251"/>
      <c r="H264" s="249"/>
      <c r="I264" s="249"/>
      <c r="J264" s="249"/>
      <c r="K264" s="249"/>
      <c r="L264" s="249"/>
      <c r="M264" s="249"/>
      <c r="N264" s="249"/>
      <c r="O264" s="249"/>
      <c r="P264" s="249"/>
      <c r="Q264" s="170"/>
      <c r="R264" s="1"/>
      <c r="S264" s="170"/>
      <c r="T264" s="81"/>
      <c r="U264" s="81"/>
      <c r="V264" s="1"/>
      <c r="W264" s="1"/>
      <c r="X264" s="1"/>
      <c r="Y264" s="1"/>
      <c r="Z264" s="1"/>
    </row>
    <row r="265" spans="1:26">
      <c r="A265" s="1"/>
      <c r="B265" s="170"/>
      <c r="C265" s="252"/>
      <c r="D265" s="252"/>
      <c r="E265" s="252"/>
      <c r="F265" s="252"/>
      <c r="G265" s="251"/>
      <c r="H265" s="249"/>
      <c r="I265" s="249"/>
      <c r="J265" s="249"/>
      <c r="K265" s="249"/>
      <c r="L265" s="249"/>
      <c r="M265" s="249"/>
      <c r="N265" s="249"/>
      <c r="O265" s="249"/>
      <c r="P265" s="249"/>
      <c r="Q265" s="170"/>
      <c r="R265" s="1"/>
      <c r="S265" s="170"/>
      <c r="T265" s="81"/>
      <c r="U265" s="81"/>
      <c r="V265" s="1"/>
      <c r="W265" s="1"/>
      <c r="X265" s="1"/>
      <c r="Y265" s="1"/>
      <c r="Z265" s="1"/>
    </row>
    <row r="266" spans="1:26">
      <c r="A266" s="1"/>
      <c r="B266" s="170"/>
      <c r="C266" s="252"/>
      <c r="D266" s="252"/>
      <c r="E266" s="252"/>
      <c r="F266" s="252"/>
      <c r="G266" s="251"/>
      <c r="H266" s="249"/>
      <c r="I266" s="249"/>
      <c r="J266" s="249"/>
      <c r="K266" s="249"/>
      <c r="L266" s="249"/>
      <c r="M266" s="249"/>
      <c r="N266" s="249"/>
      <c r="O266" s="249"/>
      <c r="P266" s="249"/>
      <c r="Q266" s="170"/>
      <c r="R266" s="1"/>
      <c r="S266" s="170"/>
      <c r="T266" s="81"/>
      <c r="U266" s="81"/>
      <c r="V266" s="1"/>
      <c r="W266" s="1"/>
      <c r="X266" s="1"/>
      <c r="Y266" s="1"/>
      <c r="Z266" s="1"/>
    </row>
    <row r="267" spans="1:26">
      <c r="A267" s="1"/>
      <c r="B267" s="170"/>
      <c r="C267" s="252"/>
      <c r="D267" s="252"/>
      <c r="E267" s="252"/>
      <c r="F267" s="252"/>
      <c r="G267" s="251"/>
      <c r="H267" s="249"/>
      <c r="I267" s="249"/>
      <c r="J267" s="249"/>
      <c r="K267" s="249"/>
      <c r="L267" s="249"/>
      <c r="M267" s="249"/>
      <c r="N267" s="249"/>
      <c r="O267" s="249"/>
      <c r="P267" s="249"/>
      <c r="Q267" s="170"/>
      <c r="R267" s="1"/>
      <c r="S267" s="170"/>
      <c r="T267" s="81"/>
      <c r="U267" s="81"/>
      <c r="V267" s="1"/>
      <c r="W267" s="1"/>
      <c r="X267" s="1"/>
      <c r="Y267" s="1"/>
      <c r="Z267" s="1"/>
    </row>
    <row r="268" spans="1:26">
      <c r="A268" s="1"/>
      <c r="B268" s="170"/>
      <c r="C268" s="252"/>
      <c r="D268" s="252"/>
      <c r="E268" s="252"/>
      <c r="F268" s="252"/>
      <c r="G268" s="251"/>
      <c r="H268" s="249"/>
      <c r="I268" s="249"/>
      <c r="J268" s="249"/>
      <c r="K268" s="249"/>
      <c r="L268" s="249"/>
      <c r="M268" s="249"/>
      <c r="N268" s="249"/>
      <c r="O268" s="249"/>
      <c r="P268" s="249"/>
      <c r="Q268" s="170"/>
      <c r="R268" s="1"/>
      <c r="S268" s="170"/>
      <c r="T268" s="81"/>
      <c r="U268" s="81"/>
      <c r="V268" s="1"/>
      <c r="W268" s="1"/>
      <c r="X268" s="1"/>
      <c r="Y268" s="1"/>
      <c r="Z268" s="1"/>
    </row>
    <row r="269" spans="1:26">
      <c r="A269" s="1"/>
      <c r="B269" s="170"/>
      <c r="C269" s="252"/>
      <c r="D269" s="252"/>
      <c r="E269" s="252"/>
      <c r="F269" s="252"/>
      <c r="G269" s="251"/>
      <c r="H269" s="249"/>
      <c r="I269" s="249"/>
      <c r="J269" s="249"/>
      <c r="K269" s="249"/>
      <c r="L269" s="249"/>
      <c r="M269" s="249"/>
      <c r="N269" s="249"/>
      <c r="O269" s="249"/>
      <c r="P269" s="249"/>
      <c r="Q269" s="170"/>
      <c r="R269" s="1"/>
      <c r="S269" s="170"/>
      <c r="T269" s="81"/>
      <c r="U269" s="81"/>
      <c r="V269" s="1"/>
      <c r="W269" s="1"/>
      <c r="X269" s="1"/>
      <c r="Y269" s="1"/>
      <c r="Z269" s="1"/>
    </row>
    <row r="270" spans="1:26">
      <c r="A270" s="1"/>
      <c r="B270" s="170"/>
      <c r="C270" s="252"/>
      <c r="D270" s="252"/>
      <c r="E270" s="252"/>
      <c r="F270" s="252"/>
      <c r="G270" s="251"/>
      <c r="H270" s="249"/>
      <c r="I270" s="249"/>
      <c r="J270" s="249"/>
      <c r="K270" s="249"/>
      <c r="L270" s="249"/>
      <c r="M270" s="249"/>
      <c r="N270" s="249"/>
      <c r="O270" s="249"/>
      <c r="P270" s="249"/>
      <c r="Q270" s="170"/>
      <c r="R270" s="1"/>
      <c r="S270" s="170"/>
      <c r="T270" s="81"/>
      <c r="U270" s="81"/>
      <c r="V270" s="1"/>
      <c r="W270" s="1"/>
      <c r="X270" s="1"/>
      <c r="Y270" s="1"/>
      <c r="Z270" s="1"/>
    </row>
    <row r="271" spans="1:26">
      <c r="A271" s="1"/>
      <c r="B271" s="170"/>
      <c r="C271" s="252"/>
      <c r="D271" s="252"/>
      <c r="E271" s="252"/>
      <c r="F271" s="252"/>
      <c r="G271" s="251"/>
      <c r="H271" s="249"/>
      <c r="I271" s="249"/>
      <c r="J271" s="249"/>
      <c r="K271" s="249"/>
      <c r="L271" s="249"/>
      <c r="M271" s="249"/>
      <c r="N271" s="249"/>
      <c r="O271" s="249"/>
      <c r="P271" s="249"/>
      <c r="Q271" s="170"/>
      <c r="R271" s="1"/>
      <c r="S271" s="170"/>
      <c r="T271" s="81"/>
      <c r="U271" s="81"/>
      <c r="V271" s="1"/>
      <c r="W271" s="1"/>
      <c r="X271" s="1"/>
      <c r="Y271" s="1"/>
      <c r="Z271" s="1"/>
    </row>
    <row r="272" spans="1:26">
      <c r="A272" s="1"/>
      <c r="B272" s="170"/>
      <c r="C272" s="252"/>
      <c r="D272" s="252"/>
      <c r="E272" s="252"/>
      <c r="F272" s="252"/>
      <c r="G272" s="251"/>
      <c r="H272" s="249"/>
      <c r="I272" s="249"/>
      <c r="J272" s="249"/>
      <c r="K272" s="249"/>
      <c r="L272" s="249"/>
      <c r="M272" s="249"/>
      <c r="N272" s="249"/>
      <c r="O272" s="249"/>
      <c r="P272" s="249"/>
      <c r="Q272" s="170"/>
      <c r="R272" s="1"/>
      <c r="S272" s="170"/>
      <c r="T272" s="81"/>
      <c r="U272" s="81"/>
      <c r="V272" s="1"/>
      <c r="W272" s="1"/>
      <c r="X272" s="1"/>
      <c r="Y272" s="1"/>
      <c r="Z272" s="1"/>
    </row>
    <row r="273" spans="1:26">
      <c r="A273" s="1"/>
      <c r="B273" s="170"/>
      <c r="C273" s="252"/>
      <c r="D273" s="252"/>
      <c r="E273" s="252"/>
      <c r="F273" s="252"/>
      <c r="G273" s="251"/>
      <c r="H273" s="249"/>
      <c r="I273" s="249"/>
      <c r="J273" s="249"/>
      <c r="K273" s="249"/>
      <c r="L273" s="249"/>
      <c r="M273" s="249"/>
      <c r="N273" s="249"/>
      <c r="O273" s="249"/>
      <c r="P273" s="249"/>
      <c r="Q273" s="170"/>
      <c r="R273" s="1"/>
      <c r="S273" s="170"/>
      <c r="T273" s="81"/>
      <c r="U273" s="81"/>
      <c r="V273" s="1"/>
      <c r="W273" s="1"/>
      <c r="X273" s="1"/>
      <c r="Y273" s="1"/>
      <c r="Z273" s="1"/>
    </row>
    <row r="274" spans="1:26">
      <c r="A274" s="1"/>
      <c r="B274" s="170"/>
      <c r="C274" s="252"/>
      <c r="D274" s="252"/>
      <c r="E274" s="252"/>
      <c r="F274" s="252"/>
      <c r="G274" s="251"/>
      <c r="H274" s="249"/>
      <c r="I274" s="249"/>
      <c r="J274" s="249"/>
      <c r="K274" s="249"/>
      <c r="L274" s="249"/>
      <c r="M274" s="249"/>
      <c r="N274" s="249"/>
      <c r="O274" s="249"/>
      <c r="P274" s="249"/>
      <c r="Q274" s="170"/>
      <c r="R274" s="1"/>
      <c r="S274" s="170"/>
      <c r="T274" s="81"/>
      <c r="U274" s="81"/>
      <c r="V274" s="1"/>
      <c r="W274" s="1"/>
      <c r="X274" s="1"/>
      <c r="Y274" s="1"/>
      <c r="Z274" s="1"/>
    </row>
    <row r="275" spans="1:26">
      <c r="A275" s="1"/>
      <c r="B275" s="170"/>
      <c r="C275" s="252"/>
      <c r="D275" s="252"/>
      <c r="E275" s="252"/>
      <c r="F275" s="252"/>
      <c r="G275" s="251"/>
      <c r="H275" s="249"/>
      <c r="I275" s="249"/>
      <c r="J275" s="249"/>
      <c r="K275" s="249"/>
      <c r="L275" s="249"/>
      <c r="M275" s="249"/>
      <c r="N275" s="249"/>
      <c r="O275" s="249"/>
      <c r="P275" s="249"/>
      <c r="Q275" s="170"/>
      <c r="R275" s="1"/>
      <c r="S275" s="170"/>
      <c r="T275" s="81"/>
      <c r="U275" s="81"/>
      <c r="V275" s="1"/>
      <c r="W275" s="1"/>
      <c r="X275" s="1"/>
      <c r="Y275" s="1"/>
      <c r="Z275" s="1"/>
    </row>
    <row r="276" spans="1:26">
      <c r="A276" s="1"/>
      <c r="B276" s="170"/>
      <c r="C276" s="252"/>
      <c r="D276" s="252"/>
      <c r="E276" s="252"/>
      <c r="F276" s="252"/>
      <c r="G276" s="251"/>
      <c r="H276" s="249"/>
      <c r="I276" s="249"/>
      <c r="J276" s="249"/>
      <c r="K276" s="249"/>
      <c r="L276" s="249"/>
      <c r="M276" s="249"/>
      <c r="N276" s="249"/>
      <c r="O276" s="249"/>
      <c r="P276" s="249"/>
      <c r="Q276" s="170"/>
      <c r="R276" s="1"/>
      <c r="S276" s="170"/>
      <c r="T276" s="81"/>
      <c r="U276" s="81"/>
      <c r="V276" s="1"/>
      <c r="W276" s="1"/>
      <c r="X276" s="1"/>
      <c r="Y276" s="1"/>
      <c r="Z276" s="1"/>
    </row>
    <row r="277" spans="1:26">
      <c r="A277" s="1"/>
      <c r="B277" s="170"/>
      <c r="C277" s="252"/>
      <c r="D277" s="252"/>
      <c r="E277" s="252"/>
      <c r="F277" s="252"/>
      <c r="G277" s="251"/>
      <c r="H277" s="249"/>
      <c r="I277" s="249"/>
      <c r="J277" s="249"/>
      <c r="K277" s="249"/>
      <c r="L277" s="249"/>
      <c r="M277" s="249"/>
      <c r="N277" s="249"/>
      <c r="O277" s="249"/>
      <c r="P277" s="249"/>
      <c r="Q277" s="170"/>
      <c r="R277" s="1"/>
      <c r="S277" s="170"/>
      <c r="T277" s="81"/>
      <c r="U277" s="81"/>
      <c r="V277" s="1"/>
      <c r="W277" s="1"/>
      <c r="X277" s="1"/>
      <c r="Y277" s="1"/>
      <c r="Z277" s="1"/>
    </row>
    <row r="278" spans="1:26">
      <c r="A278" s="1"/>
      <c r="B278" s="170"/>
      <c r="C278" s="252"/>
      <c r="D278" s="252"/>
      <c r="E278" s="252"/>
      <c r="F278" s="252"/>
      <c r="G278" s="251"/>
      <c r="H278" s="249"/>
      <c r="I278" s="249"/>
      <c r="J278" s="249"/>
      <c r="K278" s="249"/>
      <c r="L278" s="249"/>
      <c r="M278" s="249"/>
      <c r="N278" s="249"/>
      <c r="O278" s="249"/>
      <c r="P278" s="249"/>
      <c r="Q278" s="170"/>
      <c r="R278" s="1"/>
      <c r="S278" s="170"/>
      <c r="T278" s="81"/>
      <c r="U278" s="81"/>
      <c r="V278" s="1"/>
      <c r="W278" s="1"/>
      <c r="X278" s="1"/>
      <c r="Y278" s="1"/>
      <c r="Z278" s="1"/>
    </row>
    <row r="279" spans="1:26">
      <c r="A279" s="1"/>
      <c r="B279" s="170"/>
      <c r="C279" s="252"/>
      <c r="D279" s="252"/>
      <c r="E279" s="252"/>
      <c r="F279" s="252"/>
      <c r="G279" s="251"/>
      <c r="H279" s="249"/>
      <c r="I279" s="249"/>
      <c r="J279" s="249"/>
      <c r="K279" s="249"/>
      <c r="L279" s="249"/>
      <c r="M279" s="249"/>
      <c r="N279" s="249"/>
      <c r="O279" s="249"/>
      <c r="P279" s="249"/>
      <c r="Q279" s="170"/>
      <c r="R279" s="1"/>
      <c r="S279" s="170"/>
      <c r="T279" s="81"/>
      <c r="U279" s="81"/>
      <c r="V279" s="1"/>
      <c r="W279" s="1"/>
      <c r="X279" s="1"/>
      <c r="Y279" s="1"/>
      <c r="Z279" s="1"/>
    </row>
    <row r="280" spans="1:26">
      <c r="A280" s="1"/>
      <c r="B280" s="170"/>
      <c r="C280" s="252"/>
      <c r="D280" s="252"/>
      <c r="E280" s="252"/>
      <c r="F280" s="252"/>
      <c r="G280" s="251"/>
      <c r="H280" s="249"/>
      <c r="I280" s="249"/>
      <c r="J280" s="249"/>
      <c r="K280" s="249"/>
      <c r="L280" s="249"/>
      <c r="M280" s="249"/>
      <c r="N280" s="249"/>
      <c r="O280" s="249"/>
      <c r="P280" s="249"/>
      <c r="Q280" s="170"/>
      <c r="R280" s="1"/>
      <c r="S280" s="170"/>
      <c r="T280" s="81"/>
      <c r="U280" s="81"/>
      <c r="V280" s="1"/>
      <c r="W280" s="1"/>
      <c r="X280" s="1"/>
      <c r="Y280" s="1"/>
      <c r="Z280" s="1"/>
    </row>
    <row r="281" spans="1:26">
      <c r="A281" s="1"/>
      <c r="B281" s="170"/>
      <c r="C281" s="252"/>
      <c r="D281" s="252"/>
      <c r="E281" s="252"/>
      <c r="F281" s="252"/>
      <c r="G281" s="251"/>
      <c r="H281" s="249"/>
      <c r="I281" s="249"/>
      <c r="J281" s="249"/>
      <c r="K281" s="249"/>
      <c r="L281" s="249"/>
      <c r="M281" s="249"/>
      <c r="N281" s="249"/>
      <c r="O281" s="249"/>
      <c r="P281" s="249"/>
      <c r="Q281" s="170"/>
      <c r="R281" s="1"/>
      <c r="S281" s="170"/>
      <c r="T281" s="81"/>
      <c r="U281" s="81"/>
      <c r="V281" s="1"/>
      <c r="W281" s="1"/>
      <c r="X281" s="1"/>
      <c r="Y281" s="1"/>
      <c r="Z281" s="1"/>
    </row>
    <row r="282" spans="1:26">
      <c r="A282" s="1"/>
      <c r="B282" s="170"/>
      <c r="C282" s="252"/>
      <c r="D282" s="252"/>
      <c r="E282" s="252"/>
      <c r="F282" s="252"/>
      <c r="G282" s="251"/>
      <c r="H282" s="249"/>
      <c r="I282" s="249"/>
      <c r="J282" s="249"/>
      <c r="K282" s="249"/>
      <c r="L282" s="249"/>
      <c r="M282" s="249"/>
      <c r="N282" s="249"/>
      <c r="O282" s="249"/>
      <c r="P282" s="249"/>
      <c r="Q282" s="170"/>
      <c r="R282" s="1"/>
      <c r="S282" s="170"/>
      <c r="T282" s="81"/>
      <c r="U282" s="81"/>
      <c r="V282" s="1"/>
      <c r="W282" s="1"/>
      <c r="X282" s="1"/>
      <c r="Y282" s="1"/>
      <c r="Z282" s="1"/>
    </row>
    <row r="283" spans="1:26">
      <c r="A283" s="1"/>
      <c r="B283" s="170"/>
      <c r="C283" s="252"/>
      <c r="D283" s="252"/>
      <c r="E283" s="252"/>
      <c r="F283" s="252"/>
      <c r="G283" s="251"/>
      <c r="H283" s="249"/>
      <c r="I283" s="249"/>
      <c r="J283" s="249"/>
      <c r="K283" s="249"/>
      <c r="L283" s="249"/>
      <c r="M283" s="249"/>
      <c r="N283" s="249"/>
      <c r="O283" s="249"/>
      <c r="P283" s="249"/>
      <c r="Q283" s="170"/>
      <c r="R283" s="1"/>
      <c r="S283" s="170"/>
      <c r="T283" s="81"/>
      <c r="U283" s="81"/>
      <c r="V283" s="1"/>
      <c r="W283" s="1"/>
      <c r="X283" s="1"/>
      <c r="Y283" s="1"/>
      <c r="Z283" s="1"/>
    </row>
    <row r="284" spans="1:26">
      <c r="A284" s="1"/>
      <c r="B284" s="170"/>
      <c r="C284" s="252"/>
      <c r="D284" s="252"/>
      <c r="E284" s="252"/>
      <c r="F284" s="252"/>
      <c r="G284" s="251"/>
      <c r="H284" s="249"/>
      <c r="I284" s="249"/>
      <c r="J284" s="249"/>
      <c r="K284" s="249"/>
      <c r="L284" s="249"/>
      <c r="M284" s="249"/>
      <c r="N284" s="249"/>
      <c r="O284" s="249"/>
      <c r="P284" s="249"/>
      <c r="Q284" s="170"/>
      <c r="R284" s="1"/>
      <c r="S284" s="170"/>
      <c r="T284" s="81"/>
      <c r="U284" s="81"/>
      <c r="V284" s="1"/>
      <c r="W284" s="1"/>
      <c r="X284" s="1"/>
      <c r="Y284" s="1"/>
      <c r="Z284" s="1"/>
    </row>
    <row r="285" spans="1:26">
      <c r="A285" s="1"/>
      <c r="B285" s="170"/>
      <c r="C285" s="252"/>
      <c r="D285" s="252"/>
      <c r="E285" s="252"/>
      <c r="F285" s="252"/>
      <c r="G285" s="251"/>
      <c r="H285" s="249"/>
      <c r="I285" s="249"/>
      <c r="J285" s="249"/>
      <c r="K285" s="249"/>
      <c r="L285" s="249"/>
      <c r="M285" s="249"/>
      <c r="N285" s="249"/>
      <c r="O285" s="249"/>
      <c r="P285" s="249"/>
      <c r="Q285" s="170"/>
      <c r="R285" s="1"/>
      <c r="S285" s="170"/>
      <c r="T285" s="81"/>
      <c r="U285" s="81"/>
      <c r="V285" s="1"/>
      <c r="W285" s="1"/>
      <c r="X285" s="1"/>
      <c r="Y285" s="1"/>
      <c r="Z285" s="1"/>
    </row>
    <row r="286" spans="1:26">
      <c r="A286" s="1"/>
      <c r="B286" s="170"/>
      <c r="C286" s="252"/>
      <c r="D286" s="252"/>
      <c r="E286" s="252"/>
      <c r="F286" s="252"/>
      <c r="G286" s="251"/>
      <c r="H286" s="249"/>
      <c r="I286" s="249"/>
      <c r="J286" s="249"/>
      <c r="K286" s="249"/>
      <c r="L286" s="249"/>
      <c r="M286" s="249"/>
      <c r="N286" s="249"/>
      <c r="O286" s="249"/>
      <c r="P286" s="249"/>
      <c r="Q286" s="170"/>
      <c r="R286" s="1"/>
      <c r="S286" s="170"/>
      <c r="T286" s="81"/>
      <c r="U286" s="81"/>
      <c r="V286" s="1"/>
      <c r="W286" s="1"/>
      <c r="X286" s="1"/>
      <c r="Y286" s="1"/>
      <c r="Z286" s="1"/>
    </row>
    <row r="287" spans="1:26">
      <c r="A287" s="1"/>
      <c r="B287" s="170"/>
      <c r="C287" s="252"/>
      <c r="D287" s="252"/>
      <c r="E287" s="252"/>
      <c r="F287" s="252"/>
      <c r="G287" s="251"/>
      <c r="H287" s="249"/>
      <c r="I287" s="249"/>
      <c r="J287" s="249"/>
      <c r="K287" s="249"/>
      <c r="L287" s="249"/>
      <c r="M287" s="249"/>
      <c r="N287" s="249"/>
      <c r="O287" s="249"/>
      <c r="P287" s="249"/>
      <c r="Q287" s="170"/>
      <c r="R287" s="1"/>
      <c r="S287" s="170"/>
      <c r="T287" s="81"/>
      <c r="U287" s="81"/>
      <c r="V287" s="1"/>
      <c r="W287" s="1"/>
      <c r="X287" s="1"/>
      <c r="Y287" s="1"/>
      <c r="Z287" s="1"/>
    </row>
    <row r="288" spans="1:26">
      <c r="A288" s="1"/>
      <c r="B288" s="170"/>
      <c r="C288" s="252"/>
      <c r="D288" s="252"/>
      <c r="E288" s="252"/>
      <c r="F288" s="252"/>
      <c r="G288" s="251"/>
      <c r="H288" s="249"/>
      <c r="I288" s="249"/>
      <c r="J288" s="249"/>
      <c r="K288" s="249"/>
      <c r="L288" s="249"/>
      <c r="M288" s="249"/>
      <c r="N288" s="249"/>
      <c r="O288" s="249"/>
      <c r="P288" s="249"/>
      <c r="Q288" s="170"/>
      <c r="R288" s="1"/>
      <c r="S288" s="170"/>
      <c r="T288" s="81"/>
      <c r="U288" s="81"/>
      <c r="V288" s="1"/>
      <c r="W288" s="1"/>
      <c r="X288" s="1"/>
      <c r="Y288" s="1"/>
      <c r="Z288" s="1"/>
    </row>
    <row r="289" spans="1:26">
      <c r="A289" s="1"/>
      <c r="B289" s="170"/>
      <c r="C289" s="252"/>
      <c r="D289" s="252"/>
      <c r="E289" s="252"/>
      <c r="F289" s="252"/>
      <c r="G289" s="251"/>
      <c r="H289" s="249"/>
      <c r="I289" s="249"/>
      <c r="J289" s="249"/>
      <c r="K289" s="249"/>
      <c r="L289" s="249"/>
      <c r="M289" s="249"/>
      <c r="N289" s="249"/>
      <c r="O289" s="249"/>
      <c r="P289" s="249"/>
      <c r="Q289" s="170"/>
      <c r="R289" s="1"/>
      <c r="S289" s="170"/>
      <c r="T289" s="81"/>
      <c r="U289" s="81"/>
      <c r="V289" s="1"/>
      <c r="W289" s="1"/>
      <c r="X289" s="1"/>
      <c r="Y289" s="1"/>
      <c r="Z289" s="1"/>
    </row>
    <row r="290" spans="1:26">
      <c r="A290" s="1"/>
      <c r="B290" s="170"/>
      <c r="C290" s="252"/>
      <c r="D290" s="252"/>
      <c r="E290" s="252"/>
      <c r="F290" s="252"/>
      <c r="G290" s="251"/>
      <c r="H290" s="249"/>
      <c r="I290" s="249"/>
      <c r="J290" s="249"/>
      <c r="K290" s="249"/>
      <c r="L290" s="249"/>
      <c r="M290" s="249"/>
      <c r="N290" s="249"/>
      <c r="O290" s="249"/>
      <c r="P290" s="249"/>
      <c r="Q290" s="170"/>
      <c r="R290" s="1"/>
      <c r="S290" s="170"/>
      <c r="T290" s="81"/>
      <c r="U290" s="81"/>
      <c r="V290" s="1"/>
      <c r="W290" s="1"/>
      <c r="X290" s="1"/>
      <c r="Y290" s="1"/>
      <c r="Z290" s="1"/>
    </row>
    <row r="291" spans="1:26">
      <c r="A291" s="1"/>
      <c r="B291" s="170"/>
      <c r="C291" s="252"/>
      <c r="D291" s="252"/>
      <c r="E291" s="252"/>
      <c r="F291" s="252"/>
      <c r="G291" s="251"/>
      <c r="H291" s="249"/>
      <c r="I291" s="249"/>
      <c r="J291" s="249"/>
      <c r="K291" s="249"/>
      <c r="L291" s="249"/>
      <c r="M291" s="249"/>
      <c r="N291" s="249"/>
      <c r="O291" s="249"/>
      <c r="P291" s="249"/>
      <c r="Q291" s="170"/>
      <c r="R291" s="1"/>
      <c r="S291" s="170"/>
      <c r="T291" s="81"/>
      <c r="U291" s="81"/>
      <c r="V291" s="1"/>
      <c r="W291" s="1"/>
      <c r="X291" s="1"/>
      <c r="Y291" s="1"/>
      <c r="Z291" s="1"/>
    </row>
    <row r="292" spans="1:26">
      <c r="A292" s="1"/>
      <c r="B292" s="170"/>
      <c r="C292" s="252"/>
      <c r="D292" s="252"/>
      <c r="E292" s="252"/>
      <c r="F292" s="252"/>
      <c r="G292" s="251"/>
      <c r="H292" s="249"/>
      <c r="I292" s="249"/>
      <c r="J292" s="249"/>
      <c r="K292" s="249"/>
      <c r="L292" s="249"/>
      <c r="M292" s="249"/>
      <c r="N292" s="249"/>
      <c r="O292" s="249"/>
      <c r="P292" s="249"/>
      <c r="Q292" s="170"/>
      <c r="R292" s="1"/>
      <c r="S292" s="170"/>
      <c r="T292" s="81"/>
      <c r="U292" s="81"/>
      <c r="V292" s="1"/>
      <c r="W292" s="1"/>
      <c r="X292" s="1"/>
      <c r="Y292" s="1"/>
      <c r="Z292" s="1"/>
    </row>
    <row r="293" spans="1:26">
      <c r="A293" s="1"/>
      <c r="B293" s="170"/>
      <c r="C293" s="252"/>
      <c r="D293" s="252"/>
      <c r="E293" s="252"/>
      <c r="F293" s="252"/>
      <c r="G293" s="251"/>
      <c r="H293" s="249"/>
      <c r="I293" s="249"/>
      <c r="J293" s="249"/>
      <c r="K293" s="249"/>
      <c r="L293" s="249"/>
      <c r="M293" s="249"/>
      <c r="N293" s="249"/>
      <c r="O293" s="249"/>
      <c r="P293" s="249"/>
      <c r="Q293" s="170"/>
      <c r="R293" s="1"/>
      <c r="S293" s="170"/>
      <c r="T293" s="81"/>
      <c r="U293" s="81"/>
      <c r="V293" s="1"/>
      <c r="W293" s="1"/>
      <c r="X293" s="1"/>
      <c r="Y293" s="1"/>
      <c r="Z293" s="1"/>
    </row>
    <row r="294" spans="1:26">
      <c r="A294" s="1"/>
      <c r="B294" s="170"/>
      <c r="C294" s="252"/>
      <c r="D294" s="252"/>
      <c r="E294" s="252"/>
      <c r="F294" s="252"/>
      <c r="G294" s="251"/>
      <c r="H294" s="249"/>
      <c r="I294" s="249"/>
      <c r="J294" s="249"/>
      <c r="K294" s="249"/>
      <c r="L294" s="249"/>
      <c r="M294" s="249"/>
      <c r="N294" s="249"/>
      <c r="O294" s="249"/>
      <c r="P294" s="249"/>
      <c r="Q294" s="170"/>
      <c r="R294" s="1"/>
      <c r="S294" s="170"/>
      <c r="T294" s="81"/>
      <c r="U294" s="81"/>
      <c r="V294" s="1"/>
      <c r="W294" s="1"/>
      <c r="X294" s="1"/>
      <c r="Y294" s="1"/>
      <c r="Z294" s="1"/>
    </row>
    <row r="295" spans="1:26">
      <c r="A295" s="1"/>
      <c r="B295" s="170"/>
      <c r="C295" s="252"/>
      <c r="D295" s="252"/>
      <c r="E295" s="252"/>
      <c r="F295" s="252"/>
      <c r="G295" s="251"/>
      <c r="H295" s="249"/>
      <c r="I295" s="249"/>
      <c r="J295" s="249"/>
      <c r="K295" s="249"/>
      <c r="L295" s="249"/>
      <c r="M295" s="249"/>
      <c r="N295" s="249"/>
      <c r="O295" s="249"/>
      <c r="P295" s="249"/>
      <c r="Q295" s="170"/>
      <c r="R295" s="1"/>
      <c r="S295" s="170"/>
      <c r="T295" s="81"/>
      <c r="U295" s="81"/>
      <c r="V295" s="1"/>
      <c r="W295" s="1"/>
      <c r="X295" s="1"/>
      <c r="Y295" s="1"/>
      <c r="Z295" s="1"/>
    </row>
    <row r="296" spans="1:26">
      <c r="A296" s="1"/>
      <c r="B296" s="170"/>
      <c r="C296" s="252"/>
      <c r="D296" s="252"/>
      <c r="E296" s="252"/>
      <c r="F296" s="252"/>
      <c r="G296" s="251"/>
      <c r="H296" s="249"/>
      <c r="I296" s="249"/>
      <c r="J296" s="249"/>
      <c r="K296" s="249"/>
      <c r="L296" s="249"/>
      <c r="M296" s="249"/>
      <c r="N296" s="249"/>
      <c r="O296" s="249"/>
      <c r="P296" s="249"/>
      <c r="Q296" s="170"/>
      <c r="R296" s="1"/>
      <c r="S296" s="170"/>
      <c r="T296" s="81"/>
      <c r="U296" s="81"/>
      <c r="V296" s="1"/>
      <c r="W296" s="1"/>
      <c r="X296" s="1"/>
      <c r="Y296" s="1"/>
      <c r="Z296" s="1"/>
    </row>
    <row r="297" spans="1:26">
      <c r="A297" s="1"/>
      <c r="B297" s="170"/>
      <c r="C297" s="252"/>
      <c r="D297" s="252"/>
      <c r="E297" s="252"/>
      <c r="F297" s="252"/>
      <c r="G297" s="251"/>
      <c r="H297" s="249"/>
      <c r="I297" s="249"/>
      <c r="J297" s="249"/>
      <c r="K297" s="249"/>
      <c r="L297" s="249"/>
      <c r="M297" s="249"/>
      <c r="N297" s="249"/>
      <c r="O297" s="249"/>
      <c r="P297" s="249"/>
      <c r="Q297" s="170"/>
      <c r="R297" s="1"/>
      <c r="S297" s="170"/>
      <c r="T297" s="81"/>
      <c r="U297" s="81"/>
      <c r="V297" s="1"/>
      <c r="W297" s="1"/>
      <c r="X297" s="1"/>
      <c r="Y297" s="1"/>
      <c r="Z297" s="1"/>
    </row>
    <row r="298" spans="1:26">
      <c r="A298" s="1"/>
      <c r="B298" s="170"/>
      <c r="C298" s="252"/>
      <c r="D298" s="252"/>
      <c r="E298" s="252"/>
      <c r="F298" s="252"/>
      <c r="G298" s="251"/>
      <c r="H298" s="249"/>
      <c r="I298" s="249"/>
      <c r="J298" s="249"/>
      <c r="K298" s="249"/>
      <c r="L298" s="249"/>
      <c r="M298" s="249"/>
      <c r="N298" s="249"/>
      <c r="O298" s="249"/>
      <c r="P298" s="249"/>
      <c r="Q298" s="170"/>
      <c r="R298" s="1"/>
      <c r="S298" s="170"/>
      <c r="T298" s="81"/>
      <c r="U298" s="81"/>
      <c r="V298" s="1"/>
      <c r="W298" s="1"/>
      <c r="X298" s="1"/>
      <c r="Y298" s="1"/>
      <c r="Z298" s="1"/>
    </row>
    <row r="299" spans="1:26">
      <c r="A299" s="1"/>
      <c r="B299" s="170"/>
      <c r="C299" s="252"/>
      <c r="D299" s="252"/>
      <c r="E299" s="252"/>
      <c r="F299" s="252"/>
      <c r="G299" s="251"/>
      <c r="H299" s="249"/>
      <c r="I299" s="249"/>
      <c r="J299" s="249"/>
      <c r="K299" s="249"/>
      <c r="L299" s="249"/>
      <c r="M299" s="249"/>
      <c r="N299" s="249"/>
      <c r="O299" s="249"/>
      <c r="P299" s="249"/>
      <c r="Q299" s="170"/>
      <c r="R299" s="1"/>
      <c r="S299" s="170"/>
      <c r="T299" s="81"/>
      <c r="U299" s="81"/>
      <c r="V299" s="1"/>
      <c r="W299" s="1"/>
      <c r="X299" s="1"/>
      <c r="Y299" s="1"/>
      <c r="Z299" s="1"/>
    </row>
    <row r="300" spans="1:26">
      <c r="A300" s="1"/>
      <c r="B300" s="170"/>
      <c r="C300" s="252"/>
      <c r="D300" s="252"/>
      <c r="E300" s="252"/>
      <c r="F300" s="252"/>
      <c r="G300" s="251"/>
      <c r="H300" s="249"/>
      <c r="I300" s="249"/>
      <c r="J300" s="249"/>
      <c r="K300" s="249"/>
      <c r="L300" s="249"/>
      <c r="M300" s="249"/>
      <c r="N300" s="249"/>
      <c r="O300" s="249"/>
      <c r="P300" s="249"/>
      <c r="Q300" s="170"/>
      <c r="R300" s="1"/>
      <c r="S300" s="170"/>
      <c r="T300" s="81"/>
      <c r="U300" s="81"/>
      <c r="V300" s="1"/>
      <c r="W300" s="1"/>
      <c r="X300" s="1"/>
      <c r="Y300" s="1"/>
      <c r="Z300" s="1"/>
    </row>
    <row r="301" spans="1:26">
      <c r="A301" s="1"/>
      <c r="B301" s="170"/>
      <c r="C301" s="252"/>
      <c r="D301" s="252"/>
      <c r="E301" s="252"/>
      <c r="F301" s="252"/>
      <c r="G301" s="251"/>
      <c r="H301" s="249"/>
      <c r="I301" s="249"/>
      <c r="J301" s="249"/>
      <c r="K301" s="249"/>
      <c r="L301" s="249"/>
      <c r="M301" s="249"/>
      <c r="N301" s="249"/>
      <c r="O301" s="249"/>
      <c r="P301" s="249"/>
      <c r="Q301" s="170"/>
      <c r="R301" s="1"/>
      <c r="S301" s="170"/>
      <c r="T301" s="81"/>
      <c r="U301" s="81"/>
      <c r="V301" s="1"/>
      <c r="W301" s="1"/>
      <c r="X301" s="1"/>
      <c r="Y301" s="1"/>
      <c r="Z301" s="1"/>
    </row>
    <row r="302" spans="1:26">
      <c r="A302" s="1"/>
      <c r="B302" s="170"/>
      <c r="C302" s="252"/>
      <c r="D302" s="252"/>
      <c r="E302" s="252"/>
      <c r="F302" s="252"/>
      <c r="G302" s="251"/>
      <c r="H302" s="249"/>
      <c r="I302" s="249"/>
      <c r="J302" s="249"/>
      <c r="K302" s="249"/>
      <c r="L302" s="249"/>
      <c r="M302" s="249"/>
      <c r="N302" s="249"/>
      <c r="O302" s="249"/>
      <c r="P302" s="249"/>
      <c r="Q302" s="170"/>
      <c r="R302" s="1"/>
      <c r="S302" s="170"/>
      <c r="T302" s="81"/>
      <c r="U302" s="81"/>
      <c r="V302" s="1"/>
      <c r="W302" s="1"/>
      <c r="X302" s="1"/>
      <c r="Y302" s="1"/>
      <c r="Z302" s="1"/>
    </row>
    <row r="303" spans="1:26">
      <c r="A303" s="1"/>
      <c r="B303" s="170"/>
      <c r="C303" s="252"/>
      <c r="D303" s="252"/>
      <c r="E303" s="252"/>
      <c r="F303" s="252"/>
      <c r="G303" s="251"/>
      <c r="H303" s="249"/>
      <c r="I303" s="249"/>
      <c r="J303" s="249"/>
      <c r="K303" s="249"/>
      <c r="L303" s="249"/>
      <c r="M303" s="249"/>
      <c r="N303" s="249"/>
      <c r="O303" s="249"/>
      <c r="P303" s="249"/>
      <c r="Q303" s="170"/>
      <c r="R303" s="1"/>
      <c r="S303" s="170"/>
      <c r="T303" s="81"/>
      <c r="U303" s="81"/>
      <c r="V303" s="1"/>
      <c r="W303" s="1"/>
      <c r="X303" s="1"/>
      <c r="Y303" s="1"/>
      <c r="Z303" s="1"/>
    </row>
    <row r="304" spans="1:26">
      <c r="A304" s="1"/>
      <c r="B304" s="170"/>
      <c r="C304" s="252"/>
      <c r="D304" s="252"/>
      <c r="E304" s="252"/>
      <c r="F304" s="252"/>
      <c r="G304" s="251"/>
      <c r="H304" s="249"/>
      <c r="I304" s="249"/>
      <c r="J304" s="249"/>
      <c r="K304" s="249"/>
      <c r="L304" s="249"/>
      <c r="M304" s="249"/>
      <c r="N304" s="249"/>
      <c r="O304" s="249"/>
      <c r="P304" s="249"/>
      <c r="Q304" s="170"/>
      <c r="R304" s="1"/>
      <c r="S304" s="170"/>
      <c r="T304" s="81"/>
      <c r="U304" s="81"/>
      <c r="V304" s="1"/>
      <c r="W304" s="1"/>
      <c r="X304" s="1"/>
      <c r="Y304" s="1"/>
      <c r="Z304" s="1"/>
    </row>
    <row r="305" spans="1:26">
      <c r="A305" s="1"/>
      <c r="B305" s="170"/>
      <c r="C305" s="252"/>
      <c r="D305" s="252"/>
      <c r="E305" s="252"/>
      <c r="F305" s="252"/>
      <c r="G305" s="251"/>
      <c r="H305" s="249"/>
      <c r="I305" s="249"/>
      <c r="J305" s="249"/>
      <c r="K305" s="249"/>
      <c r="L305" s="249"/>
      <c r="M305" s="249"/>
      <c r="N305" s="249"/>
      <c r="O305" s="249"/>
      <c r="P305" s="249"/>
      <c r="Q305" s="170"/>
      <c r="R305" s="1"/>
      <c r="S305" s="170"/>
      <c r="T305" s="81"/>
      <c r="U305" s="81"/>
      <c r="V305" s="1"/>
      <c r="W305" s="1"/>
      <c r="X305" s="1"/>
      <c r="Y305" s="1"/>
      <c r="Z305" s="1"/>
    </row>
    <row r="306" spans="1:26">
      <c r="A306" s="1"/>
      <c r="B306" s="170"/>
      <c r="C306" s="252"/>
      <c r="D306" s="252"/>
      <c r="E306" s="252"/>
      <c r="F306" s="252"/>
      <c r="G306" s="251"/>
      <c r="H306" s="249"/>
      <c r="I306" s="249"/>
      <c r="J306" s="249"/>
      <c r="K306" s="249"/>
      <c r="L306" s="249"/>
      <c r="M306" s="249"/>
      <c r="N306" s="249"/>
      <c r="O306" s="249"/>
      <c r="P306" s="249"/>
      <c r="Q306" s="170"/>
      <c r="R306" s="1"/>
      <c r="S306" s="170"/>
      <c r="T306" s="81"/>
      <c r="U306" s="81"/>
      <c r="V306" s="1"/>
      <c r="W306" s="1"/>
      <c r="X306" s="1"/>
      <c r="Y306" s="1"/>
      <c r="Z306" s="1"/>
    </row>
    <row r="307" spans="1:26">
      <c r="A307" s="1"/>
      <c r="B307" s="170"/>
      <c r="C307" s="252"/>
      <c r="D307" s="252"/>
      <c r="E307" s="252"/>
      <c r="F307" s="252"/>
      <c r="G307" s="251"/>
      <c r="H307" s="249"/>
      <c r="I307" s="249"/>
      <c r="J307" s="249"/>
      <c r="K307" s="249"/>
      <c r="L307" s="249"/>
      <c r="M307" s="249"/>
      <c r="N307" s="249"/>
      <c r="O307" s="249"/>
      <c r="P307" s="249"/>
      <c r="Q307" s="170"/>
      <c r="R307" s="1"/>
      <c r="S307" s="170"/>
      <c r="T307" s="81"/>
      <c r="U307" s="81"/>
      <c r="V307" s="1"/>
      <c r="W307" s="1"/>
      <c r="X307" s="1"/>
      <c r="Y307" s="1"/>
      <c r="Z307" s="1"/>
    </row>
    <row r="308" spans="1:26">
      <c r="A308" s="1"/>
      <c r="B308" s="170"/>
      <c r="C308" s="252"/>
      <c r="D308" s="252"/>
      <c r="E308" s="252"/>
      <c r="F308" s="252"/>
      <c r="G308" s="251"/>
      <c r="H308" s="249"/>
      <c r="I308" s="249"/>
      <c r="J308" s="249"/>
      <c r="K308" s="249"/>
      <c r="L308" s="249"/>
      <c r="M308" s="249"/>
      <c r="N308" s="249"/>
      <c r="O308" s="249"/>
      <c r="P308" s="249"/>
      <c r="Q308" s="170"/>
      <c r="R308" s="1"/>
      <c r="S308" s="170"/>
      <c r="T308" s="81"/>
      <c r="U308" s="81"/>
      <c r="V308" s="1"/>
      <c r="W308" s="1"/>
      <c r="X308" s="1"/>
      <c r="Y308" s="1"/>
      <c r="Z308" s="1"/>
    </row>
    <row r="309" spans="1:26">
      <c r="A309" s="1"/>
      <c r="B309" s="170"/>
      <c r="C309" s="252"/>
      <c r="D309" s="252"/>
      <c r="E309" s="252"/>
      <c r="F309" s="252"/>
      <c r="G309" s="251"/>
      <c r="H309" s="249"/>
      <c r="I309" s="249"/>
      <c r="J309" s="249"/>
      <c r="K309" s="249"/>
      <c r="L309" s="249"/>
      <c r="M309" s="249"/>
      <c r="N309" s="249"/>
      <c r="O309" s="249"/>
      <c r="P309" s="249"/>
      <c r="Q309" s="170"/>
      <c r="R309" s="1"/>
      <c r="S309" s="170"/>
      <c r="T309" s="81"/>
      <c r="U309" s="81"/>
      <c r="V309" s="1"/>
      <c r="W309" s="1"/>
      <c r="X309" s="1"/>
      <c r="Y309" s="1"/>
      <c r="Z309" s="1"/>
    </row>
    <row r="310" spans="1:26">
      <c r="A310" s="1"/>
      <c r="B310" s="170"/>
      <c r="C310" s="252"/>
      <c r="D310" s="252"/>
      <c r="E310" s="252"/>
      <c r="F310" s="252"/>
      <c r="G310" s="251"/>
      <c r="H310" s="249"/>
      <c r="I310" s="249"/>
      <c r="J310" s="249"/>
      <c r="K310" s="249"/>
      <c r="L310" s="249"/>
      <c r="M310" s="249"/>
      <c r="N310" s="249"/>
      <c r="O310" s="249"/>
      <c r="P310" s="249"/>
      <c r="Q310" s="170"/>
      <c r="R310" s="1"/>
      <c r="S310" s="170"/>
      <c r="T310" s="81"/>
      <c r="U310" s="81"/>
      <c r="V310" s="1"/>
      <c r="W310" s="1"/>
      <c r="X310" s="1"/>
      <c r="Y310" s="1"/>
      <c r="Z310" s="1"/>
    </row>
    <row r="311" spans="1:26">
      <c r="A311" s="1"/>
      <c r="B311" s="170"/>
      <c r="C311" s="252"/>
      <c r="D311" s="252"/>
      <c r="E311" s="252"/>
      <c r="F311" s="252"/>
      <c r="G311" s="251"/>
      <c r="H311" s="249"/>
      <c r="I311" s="249"/>
      <c r="J311" s="249"/>
      <c r="K311" s="249"/>
      <c r="L311" s="249"/>
      <c r="M311" s="249"/>
      <c r="N311" s="249"/>
      <c r="O311" s="249"/>
      <c r="P311" s="249"/>
      <c r="Q311" s="170"/>
      <c r="R311" s="1"/>
      <c r="S311" s="170"/>
      <c r="T311" s="81"/>
      <c r="U311" s="81"/>
      <c r="V311" s="1"/>
      <c r="W311" s="1"/>
      <c r="X311" s="1"/>
      <c r="Y311" s="1"/>
      <c r="Z311" s="1"/>
    </row>
    <row r="312" spans="1:26">
      <c r="A312" s="1"/>
      <c r="B312" s="170"/>
      <c r="C312" s="252"/>
      <c r="D312" s="252"/>
      <c r="E312" s="252"/>
      <c r="F312" s="252"/>
      <c r="G312" s="251"/>
      <c r="H312" s="249"/>
      <c r="I312" s="249"/>
      <c r="J312" s="249"/>
      <c r="K312" s="249"/>
      <c r="L312" s="249"/>
      <c r="M312" s="249"/>
      <c r="N312" s="249"/>
      <c r="O312" s="249"/>
      <c r="P312" s="249"/>
      <c r="Q312" s="170"/>
      <c r="R312" s="1"/>
      <c r="S312" s="170"/>
      <c r="T312" s="81"/>
      <c r="U312" s="81"/>
      <c r="V312" s="1"/>
      <c r="W312" s="1"/>
      <c r="X312" s="1"/>
      <c r="Y312" s="1"/>
      <c r="Z312" s="1"/>
    </row>
    <row r="313" spans="1:26">
      <c r="A313" s="1"/>
      <c r="B313" s="170"/>
      <c r="C313" s="252"/>
      <c r="D313" s="252"/>
      <c r="E313" s="252"/>
      <c r="F313" s="252"/>
      <c r="G313" s="251"/>
      <c r="H313" s="249"/>
      <c r="I313" s="249"/>
      <c r="J313" s="249"/>
      <c r="K313" s="249"/>
      <c r="L313" s="249"/>
      <c r="M313" s="249"/>
      <c r="N313" s="249"/>
      <c r="O313" s="249"/>
      <c r="P313" s="249"/>
      <c r="Q313" s="170"/>
      <c r="R313" s="1"/>
      <c r="S313" s="170"/>
      <c r="T313" s="81"/>
      <c r="U313" s="81"/>
      <c r="V313" s="1"/>
      <c r="W313" s="1"/>
      <c r="X313" s="1"/>
      <c r="Y313" s="1"/>
      <c r="Z313" s="1"/>
    </row>
    <row r="314" spans="1:26">
      <c r="A314" s="1"/>
      <c r="B314" s="170"/>
      <c r="C314" s="252"/>
      <c r="D314" s="252"/>
      <c r="E314" s="252"/>
      <c r="F314" s="252"/>
      <c r="G314" s="251"/>
      <c r="H314" s="249"/>
      <c r="I314" s="249"/>
      <c r="J314" s="249"/>
      <c r="K314" s="249"/>
      <c r="L314" s="249"/>
      <c r="M314" s="249"/>
      <c r="N314" s="249"/>
      <c r="O314" s="249"/>
      <c r="P314" s="249"/>
      <c r="Q314" s="170"/>
      <c r="R314" s="1"/>
      <c r="S314" s="170"/>
      <c r="T314" s="81"/>
      <c r="U314" s="81"/>
      <c r="V314" s="1"/>
      <c r="W314" s="1"/>
      <c r="X314" s="1"/>
      <c r="Y314" s="1"/>
      <c r="Z314" s="1"/>
    </row>
    <row r="315" spans="1:26">
      <c r="A315" s="1"/>
      <c r="B315" s="170"/>
      <c r="C315" s="252"/>
      <c r="D315" s="252"/>
      <c r="E315" s="252"/>
      <c r="F315" s="252"/>
      <c r="G315" s="251"/>
      <c r="H315" s="249"/>
      <c r="I315" s="249"/>
      <c r="J315" s="249"/>
      <c r="K315" s="249"/>
      <c r="L315" s="249"/>
      <c r="M315" s="249"/>
      <c r="N315" s="249"/>
      <c r="O315" s="249"/>
      <c r="P315" s="249"/>
      <c r="Q315" s="170"/>
      <c r="R315" s="1"/>
      <c r="S315" s="170"/>
      <c r="T315" s="81"/>
      <c r="U315" s="81"/>
      <c r="V315" s="1"/>
      <c r="W315" s="1"/>
      <c r="X315" s="1"/>
      <c r="Y315" s="1"/>
      <c r="Z315" s="1"/>
    </row>
    <row r="316" spans="1:26">
      <c r="A316" s="1"/>
      <c r="B316" s="170"/>
      <c r="C316" s="252"/>
      <c r="D316" s="252"/>
      <c r="E316" s="252"/>
      <c r="F316" s="252"/>
      <c r="G316" s="251"/>
      <c r="H316" s="249"/>
      <c r="I316" s="249"/>
      <c r="J316" s="249"/>
      <c r="K316" s="249"/>
      <c r="L316" s="249"/>
      <c r="M316" s="249"/>
      <c r="N316" s="249"/>
      <c r="O316" s="249"/>
      <c r="P316" s="249"/>
      <c r="Q316" s="170"/>
      <c r="R316" s="1"/>
      <c r="S316" s="170"/>
      <c r="T316" s="81"/>
      <c r="U316" s="81"/>
      <c r="V316" s="1"/>
      <c r="W316" s="1"/>
      <c r="X316" s="1"/>
      <c r="Y316" s="1"/>
      <c r="Z316" s="1"/>
    </row>
    <row r="317" spans="1:26">
      <c r="A317" s="1"/>
      <c r="B317" s="170"/>
      <c r="C317" s="252"/>
      <c r="D317" s="252"/>
      <c r="E317" s="252"/>
      <c r="F317" s="252"/>
      <c r="G317" s="251"/>
      <c r="H317" s="249"/>
      <c r="I317" s="249"/>
      <c r="J317" s="249"/>
      <c r="K317" s="249"/>
      <c r="L317" s="249"/>
      <c r="M317" s="249"/>
      <c r="N317" s="249"/>
      <c r="O317" s="249"/>
      <c r="P317" s="249"/>
      <c r="Q317" s="170"/>
      <c r="R317" s="1"/>
      <c r="S317" s="170"/>
      <c r="T317" s="81"/>
      <c r="U317" s="81"/>
      <c r="V317" s="1"/>
      <c r="W317" s="1"/>
      <c r="X317" s="1"/>
      <c r="Y317" s="1"/>
      <c r="Z317" s="1"/>
    </row>
    <row r="318" spans="1:26">
      <c r="A318" s="1"/>
      <c r="B318" s="170"/>
      <c r="C318" s="252"/>
      <c r="D318" s="252"/>
      <c r="E318" s="252"/>
      <c r="F318" s="252"/>
      <c r="G318" s="251"/>
      <c r="H318" s="249"/>
      <c r="I318" s="249"/>
      <c r="J318" s="249"/>
      <c r="K318" s="249"/>
      <c r="L318" s="249"/>
      <c r="M318" s="249"/>
      <c r="N318" s="249"/>
      <c r="O318" s="249"/>
      <c r="P318" s="249"/>
      <c r="Q318" s="170"/>
      <c r="R318" s="1"/>
      <c r="S318" s="170"/>
      <c r="T318" s="81"/>
      <c r="U318" s="81"/>
      <c r="V318" s="1"/>
      <c r="W318" s="1"/>
      <c r="X318" s="1"/>
      <c r="Y318" s="1"/>
      <c r="Z318" s="1"/>
    </row>
    <row r="319" spans="1:26">
      <c r="A319" s="1"/>
      <c r="B319" s="170"/>
      <c r="C319" s="252"/>
      <c r="D319" s="252"/>
      <c r="E319" s="252"/>
      <c r="F319" s="252"/>
      <c r="G319" s="251"/>
      <c r="H319" s="249"/>
      <c r="I319" s="249"/>
      <c r="J319" s="249"/>
      <c r="K319" s="249"/>
      <c r="L319" s="249"/>
      <c r="M319" s="249"/>
      <c r="N319" s="249"/>
      <c r="O319" s="249"/>
      <c r="P319" s="249"/>
      <c r="Q319" s="170"/>
      <c r="R319" s="1"/>
      <c r="S319" s="170"/>
      <c r="T319" s="81"/>
      <c r="U319" s="81"/>
      <c r="V319" s="1"/>
      <c r="W319" s="1"/>
      <c r="X319" s="1"/>
      <c r="Y319" s="1"/>
      <c r="Z319" s="1"/>
    </row>
    <row r="320" spans="1:26">
      <c r="A320" s="1"/>
      <c r="B320" s="170"/>
      <c r="C320" s="252"/>
      <c r="D320" s="252"/>
      <c r="E320" s="252"/>
      <c r="F320" s="252"/>
      <c r="G320" s="251"/>
      <c r="H320" s="249"/>
      <c r="I320" s="249"/>
      <c r="J320" s="249"/>
      <c r="K320" s="249"/>
      <c r="L320" s="249"/>
      <c r="M320" s="249"/>
      <c r="N320" s="249"/>
      <c r="O320" s="249"/>
      <c r="P320" s="249"/>
      <c r="Q320" s="170"/>
      <c r="R320" s="1"/>
      <c r="S320" s="170"/>
      <c r="T320" s="81"/>
      <c r="U320" s="81"/>
      <c r="V320" s="1"/>
      <c r="W320" s="1"/>
      <c r="X320" s="1"/>
      <c r="Y320" s="1"/>
      <c r="Z320" s="1"/>
    </row>
    <row r="321" spans="1:26">
      <c r="A321" s="1"/>
      <c r="B321" s="170"/>
      <c r="C321" s="252"/>
      <c r="D321" s="252"/>
      <c r="E321" s="252"/>
      <c r="F321" s="252"/>
      <c r="G321" s="251"/>
      <c r="H321" s="249"/>
      <c r="I321" s="249"/>
      <c r="J321" s="249"/>
      <c r="K321" s="249"/>
      <c r="L321" s="249"/>
      <c r="M321" s="249"/>
      <c r="N321" s="249"/>
      <c r="O321" s="249"/>
      <c r="P321" s="249"/>
      <c r="Q321" s="170"/>
      <c r="R321" s="1"/>
      <c r="S321" s="170"/>
      <c r="T321" s="81"/>
      <c r="U321" s="81"/>
      <c r="V321" s="1"/>
      <c r="W321" s="1"/>
      <c r="X321" s="1"/>
      <c r="Y321" s="1"/>
      <c r="Z321" s="1"/>
    </row>
    <row r="322" spans="1:26">
      <c r="A322" s="1"/>
      <c r="B322" s="170"/>
      <c r="C322" s="252"/>
      <c r="D322" s="252"/>
      <c r="E322" s="252"/>
      <c r="F322" s="252"/>
      <c r="G322" s="251"/>
      <c r="H322" s="249"/>
      <c r="I322" s="249"/>
      <c r="J322" s="249"/>
      <c r="K322" s="249"/>
      <c r="L322" s="249"/>
      <c r="M322" s="249"/>
      <c r="N322" s="249"/>
      <c r="O322" s="249"/>
      <c r="P322" s="249"/>
      <c r="Q322" s="170"/>
      <c r="R322" s="1"/>
      <c r="S322" s="170"/>
      <c r="T322" s="81"/>
      <c r="U322" s="81"/>
      <c r="V322" s="1"/>
      <c r="W322" s="1"/>
      <c r="X322" s="1"/>
      <c r="Y322" s="1"/>
      <c r="Z322" s="1"/>
    </row>
    <row r="323" spans="1:26">
      <c r="A323" s="1"/>
      <c r="B323" s="170"/>
      <c r="C323" s="252"/>
      <c r="D323" s="252"/>
      <c r="E323" s="252"/>
      <c r="F323" s="252"/>
      <c r="G323" s="251"/>
      <c r="H323" s="249"/>
      <c r="I323" s="249"/>
      <c r="J323" s="249"/>
      <c r="K323" s="249"/>
      <c r="L323" s="249"/>
      <c r="M323" s="249"/>
      <c r="N323" s="249"/>
      <c r="O323" s="249"/>
      <c r="P323" s="249"/>
      <c r="Q323" s="170"/>
      <c r="R323" s="1"/>
      <c r="S323" s="170"/>
      <c r="T323" s="81"/>
      <c r="U323" s="81"/>
      <c r="V323" s="1"/>
      <c r="W323" s="1"/>
      <c r="X323" s="1"/>
      <c r="Y323" s="1"/>
      <c r="Z323" s="1"/>
    </row>
    <row r="324" spans="1:26">
      <c r="A324" s="1"/>
      <c r="B324" s="170"/>
      <c r="C324" s="252"/>
      <c r="D324" s="252"/>
      <c r="E324" s="252"/>
      <c r="F324" s="252"/>
      <c r="G324" s="251"/>
      <c r="H324" s="249"/>
      <c r="I324" s="249"/>
      <c r="J324" s="249"/>
      <c r="K324" s="249"/>
      <c r="L324" s="249"/>
      <c r="M324" s="249"/>
      <c r="N324" s="249"/>
      <c r="O324" s="249"/>
      <c r="P324" s="249"/>
      <c r="Q324" s="170"/>
      <c r="R324" s="1"/>
      <c r="S324" s="170"/>
      <c r="T324" s="81"/>
      <c r="U324" s="81"/>
      <c r="V324" s="1"/>
      <c r="W324" s="1"/>
      <c r="X324" s="1"/>
      <c r="Y324" s="1"/>
      <c r="Z324" s="1"/>
    </row>
    <row r="325" spans="1:26">
      <c r="A325" s="1"/>
      <c r="B325" s="170"/>
      <c r="C325" s="252"/>
      <c r="D325" s="252"/>
      <c r="E325" s="252"/>
      <c r="F325" s="252"/>
      <c r="G325" s="251"/>
      <c r="H325" s="249"/>
      <c r="I325" s="249"/>
      <c r="J325" s="249"/>
      <c r="K325" s="249"/>
      <c r="L325" s="249"/>
      <c r="M325" s="249"/>
      <c r="N325" s="249"/>
      <c r="O325" s="249"/>
      <c r="P325" s="249"/>
      <c r="Q325" s="170"/>
      <c r="R325" s="1"/>
      <c r="S325" s="170"/>
      <c r="T325" s="81"/>
      <c r="U325" s="81"/>
      <c r="V325" s="1"/>
      <c r="W325" s="1"/>
      <c r="X325" s="1"/>
      <c r="Y325" s="1"/>
      <c r="Z325" s="1"/>
    </row>
    <row r="326" spans="1:26">
      <c r="A326" s="1"/>
      <c r="B326" s="170"/>
      <c r="C326" s="252"/>
      <c r="D326" s="252"/>
      <c r="E326" s="252"/>
      <c r="F326" s="252"/>
      <c r="G326" s="251"/>
      <c r="H326" s="249"/>
      <c r="I326" s="249"/>
      <c r="J326" s="249"/>
      <c r="K326" s="249"/>
      <c r="L326" s="249"/>
      <c r="M326" s="249"/>
      <c r="N326" s="249"/>
      <c r="O326" s="249"/>
      <c r="P326" s="249"/>
      <c r="Q326" s="170"/>
      <c r="R326" s="1"/>
      <c r="S326" s="170"/>
      <c r="T326" s="81"/>
      <c r="U326" s="81"/>
      <c r="V326" s="1"/>
      <c r="W326" s="1"/>
      <c r="X326" s="1"/>
      <c r="Y326" s="1"/>
      <c r="Z326" s="1"/>
    </row>
    <row r="327" spans="1:26">
      <c r="A327" s="1"/>
      <c r="B327" s="170"/>
      <c r="C327" s="252"/>
      <c r="D327" s="252"/>
      <c r="E327" s="252"/>
      <c r="F327" s="252"/>
      <c r="G327" s="251"/>
      <c r="H327" s="249"/>
      <c r="I327" s="249"/>
      <c r="J327" s="249"/>
      <c r="K327" s="249"/>
      <c r="L327" s="249"/>
      <c r="M327" s="249"/>
      <c r="N327" s="249"/>
      <c r="O327" s="249"/>
      <c r="P327" s="249"/>
      <c r="Q327" s="170"/>
      <c r="R327" s="1"/>
      <c r="S327" s="170"/>
      <c r="T327" s="81"/>
      <c r="U327" s="81"/>
      <c r="V327" s="1"/>
      <c r="W327" s="1"/>
      <c r="X327" s="1"/>
      <c r="Y327" s="1"/>
      <c r="Z327" s="1"/>
    </row>
    <row r="328" spans="1:26">
      <c r="A328" s="1"/>
      <c r="B328" s="170"/>
      <c r="C328" s="252"/>
      <c r="D328" s="252"/>
      <c r="E328" s="252"/>
      <c r="F328" s="252"/>
      <c r="G328" s="251"/>
      <c r="H328" s="249"/>
      <c r="I328" s="249"/>
      <c r="J328" s="249"/>
      <c r="K328" s="249"/>
      <c r="L328" s="249"/>
      <c r="M328" s="249"/>
      <c r="N328" s="249"/>
      <c r="O328" s="249"/>
      <c r="P328" s="249"/>
      <c r="Q328" s="170"/>
      <c r="R328" s="1"/>
      <c r="S328" s="170"/>
      <c r="T328" s="81"/>
      <c r="U328" s="81"/>
      <c r="V328" s="1"/>
      <c r="W328" s="1"/>
      <c r="X328" s="1"/>
      <c r="Y328" s="1"/>
      <c r="Z328" s="1"/>
    </row>
    <row r="329" spans="1:26">
      <c r="A329" s="1"/>
      <c r="B329" s="170"/>
      <c r="C329" s="252"/>
      <c r="D329" s="252"/>
      <c r="E329" s="252"/>
      <c r="F329" s="252"/>
      <c r="G329" s="251"/>
      <c r="H329" s="249"/>
      <c r="I329" s="249"/>
      <c r="J329" s="249"/>
      <c r="K329" s="249"/>
      <c r="L329" s="249"/>
      <c r="M329" s="249"/>
      <c r="N329" s="249"/>
      <c r="O329" s="249"/>
      <c r="P329" s="249"/>
      <c r="Q329" s="170"/>
      <c r="R329" s="1"/>
      <c r="S329" s="170"/>
      <c r="T329" s="81"/>
      <c r="U329" s="81"/>
      <c r="V329" s="1"/>
      <c r="W329" s="1"/>
      <c r="X329" s="1"/>
      <c r="Y329" s="1"/>
      <c r="Z329" s="1"/>
    </row>
    <row r="330" spans="1:26">
      <c r="A330" s="1"/>
      <c r="B330" s="170"/>
      <c r="C330" s="252"/>
      <c r="D330" s="252"/>
      <c r="E330" s="252"/>
      <c r="F330" s="252"/>
      <c r="G330" s="251"/>
      <c r="H330" s="249"/>
      <c r="I330" s="249"/>
      <c r="J330" s="249"/>
      <c r="K330" s="249"/>
      <c r="L330" s="249"/>
      <c r="M330" s="249"/>
      <c r="N330" s="249"/>
      <c r="O330" s="249"/>
      <c r="P330" s="249"/>
      <c r="Q330" s="170"/>
      <c r="R330" s="1"/>
      <c r="S330" s="170"/>
      <c r="T330" s="81"/>
      <c r="U330" s="81"/>
      <c r="V330" s="1"/>
      <c r="W330" s="1"/>
      <c r="X330" s="1"/>
      <c r="Y330" s="1"/>
      <c r="Z330" s="1"/>
    </row>
    <row r="331" spans="1:26">
      <c r="A331" s="1"/>
      <c r="B331" s="170"/>
      <c r="C331" s="252"/>
      <c r="D331" s="252"/>
      <c r="E331" s="252"/>
      <c r="F331" s="252"/>
      <c r="G331" s="251"/>
      <c r="H331" s="249"/>
      <c r="I331" s="249"/>
      <c r="J331" s="249"/>
      <c r="K331" s="249"/>
      <c r="L331" s="249"/>
      <c r="M331" s="249"/>
      <c r="N331" s="249"/>
      <c r="O331" s="249"/>
      <c r="P331" s="249"/>
      <c r="Q331" s="170"/>
      <c r="R331" s="1"/>
      <c r="S331" s="170"/>
      <c r="T331" s="81"/>
      <c r="U331" s="81"/>
      <c r="V331" s="1"/>
      <c r="W331" s="1"/>
      <c r="X331" s="1"/>
      <c r="Y331" s="1"/>
      <c r="Z331" s="1"/>
    </row>
    <row r="332" spans="1:26">
      <c r="A332" s="1"/>
      <c r="B332" s="170"/>
      <c r="C332" s="252"/>
      <c r="D332" s="252"/>
      <c r="E332" s="252"/>
      <c r="F332" s="252"/>
      <c r="G332" s="251"/>
      <c r="H332" s="249"/>
      <c r="I332" s="249"/>
      <c r="J332" s="249"/>
      <c r="K332" s="249"/>
      <c r="L332" s="249"/>
      <c r="M332" s="249"/>
      <c r="N332" s="249"/>
      <c r="O332" s="249"/>
      <c r="P332" s="249"/>
      <c r="Q332" s="170"/>
      <c r="R332" s="1"/>
      <c r="S332" s="170"/>
      <c r="T332" s="81"/>
      <c r="U332" s="81"/>
      <c r="V332" s="1"/>
      <c r="W332" s="1"/>
      <c r="X332" s="1"/>
      <c r="Y332" s="1"/>
      <c r="Z332" s="1"/>
    </row>
    <row r="333" spans="1:26">
      <c r="A333" s="1"/>
      <c r="B333" s="170"/>
      <c r="C333" s="252"/>
      <c r="D333" s="252"/>
      <c r="E333" s="252"/>
      <c r="F333" s="252"/>
      <c r="G333" s="251"/>
      <c r="H333" s="249"/>
      <c r="I333" s="249"/>
      <c r="J333" s="249"/>
      <c r="K333" s="249"/>
      <c r="L333" s="249"/>
      <c r="M333" s="249"/>
      <c r="N333" s="249"/>
      <c r="O333" s="249"/>
      <c r="P333" s="249"/>
      <c r="Q333" s="170"/>
      <c r="R333" s="1"/>
      <c r="S333" s="170"/>
      <c r="T333" s="81"/>
      <c r="U333" s="81"/>
      <c r="V333" s="1"/>
      <c r="W333" s="1"/>
      <c r="X333" s="1"/>
      <c r="Y333" s="1"/>
      <c r="Z333" s="1"/>
    </row>
    <row r="334" spans="1:26">
      <c r="A334" s="1"/>
      <c r="B334" s="170"/>
      <c r="C334" s="252"/>
      <c r="D334" s="252"/>
      <c r="E334" s="252"/>
      <c r="F334" s="252"/>
      <c r="G334" s="251"/>
      <c r="H334" s="249"/>
      <c r="I334" s="249"/>
      <c r="J334" s="249"/>
      <c r="K334" s="249"/>
      <c r="L334" s="249"/>
      <c r="M334" s="249"/>
      <c r="N334" s="249"/>
      <c r="O334" s="249"/>
      <c r="P334" s="249"/>
      <c r="Q334" s="170"/>
      <c r="R334" s="1"/>
      <c r="S334" s="170"/>
      <c r="T334" s="81"/>
      <c r="U334" s="81"/>
      <c r="V334" s="1"/>
      <c r="W334" s="1"/>
      <c r="X334" s="1"/>
      <c r="Y334" s="1"/>
      <c r="Z334" s="1"/>
    </row>
    <row r="335" spans="1:26">
      <c r="A335" s="1"/>
      <c r="B335" s="170"/>
      <c r="C335" s="252"/>
      <c r="D335" s="252"/>
      <c r="E335" s="252"/>
      <c r="F335" s="252"/>
      <c r="G335" s="251"/>
      <c r="H335" s="249"/>
      <c r="I335" s="249"/>
      <c r="J335" s="249"/>
      <c r="K335" s="249"/>
      <c r="L335" s="249"/>
      <c r="M335" s="249"/>
      <c r="N335" s="249"/>
      <c r="O335" s="249"/>
      <c r="P335" s="249"/>
      <c r="Q335" s="170"/>
      <c r="R335" s="1"/>
      <c r="S335" s="170"/>
      <c r="T335" s="81"/>
      <c r="U335" s="81"/>
      <c r="V335" s="1"/>
      <c r="W335" s="1"/>
      <c r="X335" s="1"/>
      <c r="Y335" s="1"/>
      <c r="Z335" s="1"/>
    </row>
    <row r="336" spans="1:26">
      <c r="A336" s="1"/>
      <c r="B336" s="170"/>
      <c r="C336" s="252"/>
      <c r="D336" s="252"/>
      <c r="E336" s="252"/>
      <c r="F336" s="252"/>
      <c r="G336" s="251"/>
      <c r="H336" s="249"/>
      <c r="I336" s="249"/>
      <c r="J336" s="249"/>
      <c r="K336" s="249"/>
      <c r="L336" s="249"/>
      <c r="M336" s="249"/>
      <c r="N336" s="249"/>
      <c r="O336" s="249"/>
      <c r="P336" s="249"/>
      <c r="Q336" s="170"/>
      <c r="R336" s="1"/>
      <c r="S336" s="170"/>
      <c r="T336" s="81"/>
      <c r="U336" s="81"/>
      <c r="V336" s="1"/>
      <c r="W336" s="1"/>
      <c r="X336" s="1"/>
      <c r="Y336" s="1"/>
      <c r="Z336" s="1"/>
    </row>
    <row r="337" spans="1:26">
      <c r="A337" s="1"/>
      <c r="B337" s="170"/>
      <c r="C337" s="252"/>
      <c r="D337" s="252"/>
      <c r="E337" s="252"/>
      <c r="F337" s="252"/>
      <c r="G337" s="251"/>
      <c r="H337" s="249"/>
      <c r="I337" s="249"/>
      <c r="J337" s="249"/>
      <c r="K337" s="249"/>
      <c r="L337" s="249"/>
      <c r="M337" s="249"/>
      <c r="N337" s="249"/>
      <c r="O337" s="249"/>
      <c r="P337" s="249"/>
      <c r="Q337" s="170"/>
      <c r="R337" s="1"/>
      <c r="S337" s="170"/>
      <c r="T337" s="81"/>
      <c r="U337" s="81"/>
      <c r="V337" s="1"/>
      <c r="W337" s="1"/>
      <c r="X337" s="1"/>
      <c r="Y337" s="1"/>
      <c r="Z337" s="1"/>
    </row>
    <row r="338" spans="1:26">
      <c r="A338" s="1"/>
      <c r="B338" s="170"/>
      <c r="C338" s="252"/>
      <c r="D338" s="252"/>
      <c r="E338" s="252"/>
      <c r="F338" s="252"/>
      <c r="G338" s="251"/>
      <c r="H338" s="249"/>
      <c r="I338" s="249"/>
      <c r="J338" s="249"/>
      <c r="K338" s="249"/>
      <c r="L338" s="249"/>
      <c r="M338" s="249"/>
      <c r="N338" s="249"/>
      <c r="O338" s="249"/>
      <c r="P338" s="249"/>
      <c r="Q338" s="170"/>
      <c r="R338" s="1"/>
      <c r="S338" s="170"/>
      <c r="T338" s="81"/>
      <c r="U338" s="81"/>
      <c r="V338" s="1"/>
      <c r="W338" s="1"/>
      <c r="X338" s="1"/>
      <c r="Y338" s="1"/>
      <c r="Z338" s="1"/>
    </row>
    <row r="339" spans="1:26">
      <c r="A339" s="1"/>
      <c r="B339" s="170"/>
      <c r="C339" s="252"/>
      <c r="D339" s="252"/>
      <c r="E339" s="252"/>
      <c r="F339" s="252"/>
      <c r="G339" s="251"/>
      <c r="H339" s="249"/>
      <c r="I339" s="249"/>
      <c r="J339" s="249"/>
      <c r="K339" s="249"/>
      <c r="L339" s="249"/>
      <c r="M339" s="249"/>
      <c r="N339" s="249"/>
      <c r="O339" s="249"/>
      <c r="P339" s="249"/>
      <c r="Q339" s="170"/>
      <c r="R339" s="1"/>
      <c r="S339" s="170"/>
      <c r="T339" s="81"/>
      <c r="U339" s="81"/>
      <c r="V339" s="1"/>
      <c r="W339" s="1"/>
      <c r="X339" s="1"/>
      <c r="Y339" s="1"/>
      <c r="Z339" s="1"/>
    </row>
    <row r="340" spans="1:26">
      <c r="A340" s="1"/>
      <c r="B340" s="170"/>
      <c r="C340" s="252"/>
      <c r="D340" s="252"/>
      <c r="E340" s="252"/>
      <c r="F340" s="252"/>
      <c r="G340" s="251"/>
      <c r="H340" s="249"/>
      <c r="I340" s="249"/>
      <c r="J340" s="249"/>
      <c r="K340" s="249"/>
      <c r="L340" s="249"/>
      <c r="M340" s="249"/>
      <c r="N340" s="249"/>
      <c r="O340" s="249"/>
      <c r="P340" s="249"/>
      <c r="Q340" s="170"/>
      <c r="R340" s="1"/>
      <c r="S340" s="170"/>
      <c r="T340" s="81"/>
      <c r="U340" s="81"/>
      <c r="V340" s="1"/>
      <c r="W340" s="1"/>
      <c r="X340" s="1"/>
      <c r="Y340" s="1"/>
      <c r="Z340" s="1"/>
    </row>
    <row r="341" spans="1:26">
      <c r="A341" s="1"/>
      <c r="B341" s="170"/>
      <c r="C341" s="252"/>
      <c r="D341" s="252"/>
      <c r="E341" s="252"/>
      <c r="F341" s="252"/>
      <c r="G341" s="251"/>
      <c r="H341" s="249"/>
      <c r="I341" s="249"/>
      <c r="J341" s="249"/>
      <c r="K341" s="249"/>
      <c r="L341" s="249"/>
      <c r="M341" s="249"/>
      <c r="N341" s="249"/>
      <c r="O341" s="249"/>
      <c r="P341" s="249"/>
      <c r="Q341" s="170"/>
      <c r="R341" s="1"/>
      <c r="S341" s="170"/>
      <c r="T341" s="81"/>
      <c r="U341" s="81"/>
      <c r="V341" s="1"/>
      <c r="W341" s="1"/>
      <c r="X341" s="1"/>
      <c r="Y341" s="1"/>
      <c r="Z341" s="1"/>
    </row>
    <row r="342" spans="1:26">
      <c r="A342" s="1"/>
      <c r="B342" s="170"/>
      <c r="C342" s="252"/>
      <c r="D342" s="252"/>
      <c r="E342" s="252"/>
      <c r="F342" s="252"/>
      <c r="G342" s="251"/>
      <c r="H342" s="249"/>
      <c r="I342" s="249"/>
      <c r="J342" s="249"/>
      <c r="K342" s="249"/>
      <c r="L342" s="249"/>
      <c r="M342" s="249"/>
      <c r="N342" s="249"/>
      <c r="O342" s="249"/>
      <c r="P342" s="249"/>
      <c r="Q342" s="170"/>
      <c r="R342" s="1"/>
      <c r="S342" s="170"/>
      <c r="T342" s="81"/>
      <c r="U342" s="81"/>
      <c r="V342" s="1"/>
      <c r="W342" s="1"/>
      <c r="X342" s="1"/>
      <c r="Y342" s="1"/>
      <c r="Z342" s="1"/>
    </row>
    <row r="343" spans="1:26">
      <c r="A343" s="1"/>
      <c r="B343" s="170"/>
      <c r="C343" s="252"/>
      <c r="D343" s="252"/>
      <c r="E343" s="252"/>
      <c r="F343" s="252"/>
      <c r="G343" s="251"/>
      <c r="H343" s="249"/>
      <c r="I343" s="249"/>
      <c r="J343" s="249"/>
      <c r="K343" s="249"/>
      <c r="L343" s="249"/>
      <c r="M343" s="249"/>
      <c r="N343" s="249"/>
      <c r="O343" s="249"/>
      <c r="P343" s="249"/>
      <c r="Q343" s="170"/>
      <c r="R343" s="1"/>
      <c r="S343" s="170"/>
      <c r="T343" s="81"/>
      <c r="U343" s="81"/>
      <c r="V343" s="1"/>
      <c r="W343" s="1"/>
      <c r="X343" s="1"/>
      <c r="Y343" s="1"/>
      <c r="Z343" s="1"/>
    </row>
    <row r="344" spans="1:26">
      <c r="A344" s="1"/>
      <c r="B344" s="170"/>
      <c r="C344" s="252"/>
      <c r="D344" s="252"/>
      <c r="E344" s="252"/>
      <c r="F344" s="252"/>
      <c r="G344" s="251"/>
      <c r="H344" s="249"/>
      <c r="I344" s="249"/>
      <c r="J344" s="249"/>
      <c r="K344" s="249"/>
      <c r="L344" s="249"/>
      <c r="M344" s="249"/>
      <c r="N344" s="249"/>
      <c r="O344" s="249"/>
      <c r="P344" s="249"/>
      <c r="Q344" s="170"/>
      <c r="R344" s="1"/>
      <c r="S344" s="170"/>
      <c r="T344" s="81"/>
      <c r="U344" s="81"/>
      <c r="V344" s="1"/>
      <c r="W344" s="1"/>
      <c r="X344" s="1"/>
      <c r="Y344" s="1"/>
      <c r="Z344" s="1"/>
    </row>
    <row r="345" spans="1:26">
      <c r="A345" s="1"/>
      <c r="B345" s="170"/>
      <c r="C345" s="252"/>
      <c r="D345" s="252"/>
      <c r="E345" s="252"/>
      <c r="F345" s="252"/>
      <c r="G345" s="251"/>
      <c r="H345" s="249"/>
      <c r="I345" s="249"/>
      <c r="J345" s="249"/>
      <c r="K345" s="249"/>
      <c r="L345" s="249"/>
      <c r="M345" s="249"/>
      <c r="N345" s="249"/>
      <c r="O345" s="249"/>
      <c r="P345" s="249"/>
      <c r="Q345" s="170"/>
      <c r="R345" s="1"/>
      <c r="S345" s="170"/>
      <c r="T345" s="81"/>
      <c r="U345" s="81"/>
      <c r="V345" s="1"/>
      <c r="W345" s="1"/>
      <c r="X345" s="1"/>
      <c r="Y345" s="1"/>
      <c r="Z345" s="1"/>
    </row>
    <row r="346" spans="1:26">
      <c r="A346" s="1"/>
      <c r="B346" s="170"/>
      <c r="C346" s="252"/>
      <c r="D346" s="252"/>
      <c r="E346" s="252"/>
      <c r="F346" s="252"/>
      <c r="G346" s="251"/>
      <c r="H346" s="249"/>
      <c r="I346" s="249"/>
      <c r="J346" s="249"/>
      <c r="K346" s="249"/>
      <c r="L346" s="249"/>
      <c r="M346" s="249"/>
      <c r="N346" s="249"/>
      <c r="O346" s="249"/>
      <c r="P346" s="249"/>
      <c r="Q346" s="170"/>
      <c r="R346" s="1"/>
      <c r="S346" s="170"/>
      <c r="T346" s="81"/>
      <c r="U346" s="81"/>
      <c r="V346" s="1"/>
      <c r="W346" s="1"/>
      <c r="X346" s="1"/>
      <c r="Y346" s="1"/>
      <c r="Z346" s="1"/>
    </row>
    <row r="347" spans="1:26">
      <c r="A347" s="1"/>
      <c r="B347" s="170"/>
      <c r="C347" s="252"/>
      <c r="D347" s="252"/>
      <c r="E347" s="252"/>
      <c r="F347" s="252"/>
      <c r="G347" s="251"/>
      <c r="H347" s="249"/>
      <c r="I347" s="249"/>
      <c r="J347" s="249"/>
      <c r="K347" s="249"/>
      <c r="L347" s="249"/>
      <c r="M347" s="249"/>
      <c r="N347" s="249"/>
      <c r="O347" s="249"/>
      <c r="P347" s="249"/>
      <c r="Q347" s="170"/>
      <c r="R347" s="1"/>
      <c r="S347" s="170"/>
      <c r="T347" s="81"/>
      <c r="U347" s="81"/>
      <c r="V347" s="1"/>
      <c r="W347" s="1"/>
      <c r="X347" s="1"/>
      <c r="Y347" s="1"/>
      <c r="Z347" s="1"/>
    </row>
    <row r="348" spans="1:26">
      <c r="A348" s="1"/>
      <c r="B348" s="170"/>
      <c r="C348" s="252"/>
      <c r="D348" s="252"/>
      <c r="E348" s="252"/>
      <c r="F348" s="252"/>
      <c r="G348" s="251"/>
      <c r="H348" s="249"/>
      <c r="I348" s="249"/>
      <c r="J348" s="249"/>
      <c r="K348" s="249"/>
      <c r="L348" s="249"/>
      <c r="M348" s="249"/>
      <c r="N348" s="249"/>
      <c r="O348" s="249"/>
      <c r="P348" s="249"/>
      <c r="Q348" s="170"/>
      <c r="R348" s="1"/>
      <c r="S348" s="170"/>
      <c r="T348" s="81"/>
      <c r="U348" s="81"/>
      <c r="V348" s="1"/>
      <c r="W348" s="1"/>
      <c r="X348" s="1"/>
      <c r="Y348" s="1"/>
      <c r="Z348" s="1"/>
    </row>
    <row r="349" spans="1:26">
      <c r="A349" s="1"/>
      <c r="B349" s="170"/>
      <c r="C349" s="252"/>
      <c r="D349" s="252"/>
      <c r="E349" s="252"/>
      <c r="F349" s="252"/>
      <c r="G349" s="251"/>
      <c r="H349" s="249"/>
      <c r="I349" s="249"/>
      <c r="J349" s="249"/>
      <c r="K349" s="249"/>
      <c r="L349" s="249"/>
      <c r="M349" s="249"/>
      <c r="N349" s="249"/>
      <c r="O349" s="249"/>
      <c r="P349" s="249"/>
      <c r="Q349" s="170"/>
      <c r="R349" s="1"/>
      <c r="S349" s="170"/>
      <c r="T349" s="81"/>
      <c r="U349" s="81"/>
      <c r="V349" s="1"/>
      <c r="W349" s="1"/>
      <c r="X349" s="1"/>
      <c r="Y349" s="1"/>
      <c r="Z349" s="1"/>
    </row>
    <row r="350" spans="1:26">
      <c r="A350" s="1"/>
      <c r="B350" s="170"/>
      <c r="C350" s="252"/>
      <c r="D350" s="252"/>
      <c r="E350" s="252"/>
      <c r="F350" s="252"/>
      <c r="G350" s="251"/>
      <c r="H350" s="249"/>
      <c r="I350" s="249"/>
      <c r="J350" s="249"/>
      <c r="K350" s="249"/>
      <c r="L350" s="249"/>
      <c r="M350" s="249"/>
      <c r="N350" s="249"/>
      <c r="O350" s="249"/>
      <c r="P350" s="249"/>
      <c r="Q350" s="170"/>
      <c r="R350" s="1"/>
      <c r="S350" s="170"/>
      <c r="T350" s="81"/>
      <c r="U350" s="81"/>
      <c r="V350" s="1"/>
      <c r="W350" s="1"/>
      <c r="X350" s="1"/>
      <c r="Y350" s="1"/>
      <c r="Z350" s="1"/>
    </row>
    <row r="351" spans="1:26">
      <c r="A351" s="1"/>
      <c r="B351" s="170"/>
      <c r="C351" s="252"/>
      <c r="D351" s="252"/>
      <c r="E351" s="252"/>
      <c r="F351" s="252"/>
      <c r="G351" s="251"/>
      <c r="H351" s="249"/>
      <c r="I351" s="249"/>
      <c r="J351" s="249"/>
      <c r="K351" s="249"/>
      <c r="L351" s="249"/>
      <c r="M351" s="249"/>
      <c r="N351" s="249"/>
      <c r="O351" s="249"/>
      <c r="P351" s="249"/>
      <c r="Q351" s="170"/>
      <c r="R351" s="1"/>
      <c r="S351" s="170"/>
      <c r="T351" s="81"/>
      <c r="U351" s="81"/>
      <c r="V351" s="1"/>
      <c r="W351" s="1"/>
      <c r="X351" s="1"/>
      <c r="Y351" s="1"/>
      <c r="Z351" s="1"/>
    </row>
    <row r="352" spans="1:26">
      <c r="A352" s="1"/>
      <c r="B352" s="170"/>
      <c r="C352" s="252"/>
      <c r="D352" s="252"/>
      <c r="E352" s="252"/>
      <c r="F352" s="252"/>
      <c r="G352" s="251"/>
      <c r="H352" s="249"/>
      <c r="I352" s="249"/>
      <c r="J352" s="249"/>
      <c r="K352" s="249"/>
      <c r="L352" s="249"/>
      <c r="M352" s="249"/>
      <c r="N352" s="249"/>
      <c r="O352" s="249"/>
      <c r="P352" s="249"/>
      <c r="Q352" s="170"/>
      <c r="R352" s="1"/>
      <c r="S352" s="170"/>
      <c r="T352" s="81"/>
      <c r="U352" s="81"/>
      <c r="V352" s="1"/>
      <c r="W352" s="1"/>
      <c r="X352" s="1"/>
      <c r="Y352" s="1"/>
      <c r="Z352" s="1"/>
    </row>
    <row r="353" spans="1:26">
      <c r="A353" s="1"/>
      <c r="B353" s="170"/>
      <c r="C353" s="252"/>
      <c r="D353" s="252"/>
      <c r="E353" s="252"/>
      <c r="F353" s="252"/>
      <c r="G353" s="251"/>
      <c r="H353" s="249"/>
      <c r="I353" s="249"/>
      <c r="J353" s="249"/>
      <c r="K353" s="249"/>
      <c r="L353" s="249"/>
      <c r="M353" s="249"/>
      <c r="N353" s="249"/>
      <c r="O353" s="249"/>
      <c r="P353" s="249"/>
      <c r="Q353" s="170"/>
      <c r="R353" s="1"/>
      <c r="S353" s="170"/>
      <c r="T353" s="81"/>
      <c r="U353" s="81"/>
      <c r="V353" s="1"/>
      <c r="W353" s="1"/>
      <c r="X353" s="1"/>
      <c r="Y353" s="1"/>
      <c r="Z353" s="1"/>
    </row>
    <row r="354" spans="1:26">
      <c r="A354" s="1"/>
      <c r="B354" s="170"/>
      <c r="C354" s="252"/>
      <c r="D354" s="252"/>
      <c r="E354" s="252"/>
      <c r="F354" s="252"/>
      <c r="G354" s="251"/>
      <c r="H354" s="249"/>
      <c r="I354" s="249"/>
      <c r="J354" s="249"/>
      <c r="K354" s="249"/>
      <c r="L354" s="249"/>
      <c r="M354" s="249"/>
      <c r="N354" s="249"/>
      <c r="O354" s="249"/>
      <c r="P354" s="249"/>
      <c r="Q354" s="170"/>
      <c r="R354" s="1"/>
      <c r="S354" s="170"/>
      <c r="T354" s="81"/>
      <c r="U354" s="81"/>
      <c r="V354" s="1"/>
      <c r="W354" s="1"/>
      <c r="X354" s="1"/>
      <c r="Y354" s="1"/>
      <c r="Z354" s="1"/>
    </row>
    <row r="355" spans="1:26">
      <c r="A355" s="1"/>
      <c r="B355" s="170"/>
      <c r="C355" s="252"/>
      <c r="D355" s="252"/>
      <c r="E355" s="252"/>
      <c r="F355" s="252"/>
      <c r="G355" s="251"/>
      <c r="H355" s="249"/>
      <c r="I355" s="249"/>
      <c r="J355" s="249"/>
      <c r="K355" s="249"/>
      <c r="L355" s="249"/>
      <c r="M355" s="249"/>
      <c r="N355" s="249"/>
      <c r="O355" s="249"/>
      <c r="P355" s="249"/>
      <c r="Q355" s="170"/>
      <c r="R355" s="1"/>
      <c r="S355" s="170"/>
      <c r="T355" s="81"/>
      <c r="U355" s="81"/>
      <c r="V355" s="1"/>
      <c r="W355" s="1"/>
      <c r="X355" s="1"/>
      <c r="Y355" s="1"/>
      <c r="Z355" s="1"/>
    </row>
    <row r="356" spans="1:26">
      <c r="A356" s="1"/>
      <c r="B356" s="170"/>
      <c r="C356" s="252"/>
      <c r="D356" s="252"/>
      <c r="E356" s="252"/>
      <c r="F356" s="252"/>
      <c r="G356" s="251"/>
      <c r="H356" s="249"/>
      <c r="I356" s="249"/>
      <c r="J356" s="249"/>
      <c r="K356" s="249"/>
      <c r="L356" s="249"/>
      <c r="M356" s="249"/>
      <c r="N356" s="249"/>
      <c r="O356" s="249"/>
      <c r="P356" s="249"/>
      <c r="Q356" s="170"/>
      <c r="R356" s="1"/>
      <c r="S356" s="170"/>
      <c r="T356" s="81"/>
      <c r="U356" s="81"/>
      <c r="V356" s="1"/>
      <c r="W356" s="1"/>
      <c r="X356" s="1"/>
      <c r="Y356" s="1"/>
      <c r="Z356" s="1"/>
    </row>
    <row r="357" spans="1:26">
      <c r="A357" s="1"/>
      <c r="B357" s="170"/>
      <c r="C357" s="252"/>
      <c r="D357" s="252"/>
      <c r="E357" s="252"/>
      <c r="F357" s="252"/>
      <c r="G357" s="251"/>
      <c r="H357" s="249"/>
      <c r="I357" s="249"/>
      <c r="J357" s="249"/>
      <c r="K357" s="249"/>
      <c r="L357" s="249"/>
      <c r="M357" s="249"/>
      <c r="N357" s="249"/>
      <c r="O357" s="249"/>
      <c r="P357" s="249"/>
      <c r="Q357" s="170"/>
      <c r="R357" s="1"/>
      <c r="S357" s="170"/>
      <c r="T357" s="81"/>
      <c r="U357" s="81"/>
      <c r="V357" s="1"/>
      <c r="W357" s="1"/>
      <c r="X357" s="1"/>
      <c r="Y357" s="1"/>
      <c r="Z357" s="1"/>
    </row>
    <row r="358" spans="1:26">
      <c r="A358" s="1"/>
      <c r="B358" s="170"/>
      <c r="C358" s="252"/>
      <c r="D358" s="252"/>
      <c r="E358" s="252"/>
      <c r="F358" s="252"/>
      <c r="G358" s="251"/>
      <c r="H358" s="249"/>
      <c r="I358" s="249"/>
      <c r="J358" s="249"/>
      <c r="K358" s="249"/>
      <c r="L358" s="249"/>
      <c r="M358" s="249"/>
      <c r="N358" s="249"/>
      <c r="O358" s="249"/>
      <c r="P358" s="249"/>
      <c r="Q358" s="170"/>
      <c r="R358" s="1"/>
      <c r="S358" s="170"/>
      <c r="T358" s="81"/>
      <c r="U358" s="81"/>
      <c r="V358" s="1"/>
      <c r="W358" s="1"/>
      <c r="X358" s="1"/>
      <c r="Y358" s="1"/>
      <c r="Z358" s="1"/>
    </row>
    <row r="359" spans="1:26">
      <c r="A359" s="1"/>
      <c r="B359" s="170"/>
      <c r="C359" s="252"/>
      <c r="D359" s="252"/>
      <c r="E359" s="252"/>
      <c r="F359" s="252"/>
      <c r="G359" s="251"/>
      <c r="H359" s="249"/>
      <c r="I359" s="249"/>
      <c r="J359" s="249"/>
      <c r="K359" s="249"/>
      <c r="L359" s="249"/>
      <c r="M359" s="249"/>
      <c r="N359" s="249"/>
      <c r="O359" s="249"/>
      <c r="P359" s="249"/>
      <c r="Q359" s="170"/>
      <c r="R359" s="1"/>
      <c r="S359" s="170"/>
      <c r="T359" s="81"/>
      <c r="U359" s="81"/>
      <c r="V359" s="1"/>
      <c r="W359" s="1"/>
      <c r="X359" s="1"/>
      <c r="Y359" s="1"/>
      <c r="Z359" s="1"/>
    </row>
    <row r="360" spans="1:26">
      <c r="A360" s="1"/>
      <c r="B360" s="170"/>
      <c r="C360" s="252"/>
      <c r="D360" s="252"/>
      <c r="E360" s="252"/>
      <c r="F360" s="252"/>
      <c r="G360" s="251"/>
      <c r="H360" s="249"/>
      <c r="I360" s="249"/>
      <c r="J360" s="249"/>
      <c r="K360" s="249"/>
      <c r="L360" s="249"/>
      <c r="M360" s="249"/>
      <c r="N360" s="249"/>
      <c r="O360" s="249"/>
      <c r="P360" s="249"/>
      <c r="Q360" s="170"/>
      <c r="R360" s="1"/>
      <c r="S360" s="170"/>
      <c r="T360" s="81"/>
      <c r="U360" s="81"/>
      <c r="V360" s="1"/>
      <c r="W360" s="1"/>
      <c r="X360" s="1"/>
      <c r="Y360" s="1"/>
      <c r="Z360" s="1"/>
    </row>
    <row r="361" spans="1:26">
      <c r="A361" s="1"/>
      <c r="B361" s="170"/>
      <c r="C361" s="252"/>
      <c r="D361" s="252"/>
      <c r="E361" s="252"/>
      <c r="F361" s="252"/>
      <c r="G361" s="251"/>
      <c r="H361" s="249"/>
      <c r="I361" s="249"/>
      <c r="J361" s="249"/>
      <c r="K361" s="249"/>
      <c r="L361" s="249"/>
      <c r="M361" s="249"/>
      <c r="N361" s="249"/>
      <c r="O361" s="249"/>
      <c r="P361" s="249"/>
      <c r="Q361" s="170"/>
      <c r="R361" s="1"/>
      <c r="S361" s="170"/>
      <c r="T361" s="81"/>
      <c r="U361" s="81"/>
      <c r="V361" s="1"/>
      <c r="W361" s="1"/>
      <c r="X361" s="1"/>
      <c r="Y361" s="1"/>
      <c r="Z361" s="1"/>
    </row>
    <row r="362" spans="1:26">
      <c r="A362" s="1"/>
      <c r="B362" s="170"/>
      <c r="C362" s="252"/>
      <c r="D362" s="252"/>
      <c r="E362" s="252"/>
      <c r="F362" s="252"/>
      <c r="G362" s="251"/>
      <c r="H362" s="249"/>
      <c r="I362" s="249"/>
      <c r="J362" s="249"/>
      <c r="K362" s="249"/>
      <c r="L362" s="249"/>
      <c r="M362" s="249"/>
      <c r="N362" s="249"/>
      <c r="O362" s="249"/>
      <c r="P362" s="249"/>
      <c r="Q362" s="170"/>
      <c r="R362" s="1"/>
      <c r="S362" s="170"/>
      <c r="T362" s="81"/>
      <c r="U362" s="81"/>
      <c r="V362" s="1"/>
      <c r="W362" s="1"/>
      <c r="X362" s="1"/>
      <c r="Y362" s="1"/>
      <c r="Z362" s="1"/>
    </row>
    <row r="363" spans="1:26">
      <c r="A363" s="1"/>
      <c r="B363" s="170"/>
      <c r="C363" s="252"/>
      <c r="D363" s="252"/>
      <c r="E363" s="252"/>
      <c r="F363" s="252"/>
      <c r="G363" s="251"/>
      <c r="H363" s="249"/>
      <c r="I363" s="249"/>
      <c r="J363" s="249"/>
      <c r="K363" s="249"/>
      <c r="L363" s="249"/>
      <c r="M363" s="249"/>
      <c r="N363" s="249"/>
      <c r="O363" s="249"/>
      <c r="P363" s="249"/>
      <c r="Q363" s="170"/>
      <c r="R363" s="1"/>
      <c r="S363" s="170"/>
      <c r="T363" s="81"/>
      <c r="U363" s="81"/>
      <c r="V363" s="1"/>
      <c r="W363" s="1"/>
      <c r="X363" s="1"/>
      <c r="Y363" s="1"/>
      <c r="Z363" s="1"/>
    </row>
    <row r="364" spans="1:26">
      <c r="A364" s="1"/>
      <c r="B364" s="170"/>
      <c r="C364" s="252"/>
      <c r="D364" s="252"/>
      <c r="E364" s="252"/>
      <c r="F364" s="252"/>
      <c r="G364" s="251"/>
      <c r="H364" s="249"/>
      <c r="I364" s="249"/>
      <c r="J364" s="249"/>
      <c r="K364" s="249"/>
      <c r="L364" s="249"/>
      <c r="M364" s="249"/>
      <c r="N364" s="249"/>
      <c r="O364" s="249"/>
      <c r="P364" s="249"/>
      <c r="Q364" s="170"/>
      <c r="R364" s="1"/>
      <c r="S364" s="170"/>
      <c r="T364" s="81"/>
      <c r="U364" s="81"/>
      <c r="V364" s="1"/>
      <c r="W364" s="1"/>
      <c r="X364" s="1"/>
      <c r="Y364" s="1"/>
      <c r="Z364" s="1"/>
    </row>
    <row r="365" spans="1:26">
      <c r="A365" s="1"/>
      <c r="B365" s="170"/>
      <c r="C365" s="252"/>
      <c r="D365" s="252"/>
      <c r="E365" s="252"/>
      <c r="F365" s="252"/>
      <c r="G365" s="251"/>
      <c r="H365" s="249"/>
      <c r="I365" s="249"/>
      <c r="J365" s="249"/>
      <c r="K365" s="249"/>
      <c r="L365" s="249"/>
      <c r="M365" s="249"/>
      <c r="N365" s="249"/>
      <c r="O365" s="249"/>
      <c r="P365" s="249"/>
      <c r="Q365" s="170"/>
      <c r="R365" s="1"/>
      <c r="S365" s="170"/>
      <c r="T365" s="81"/>
      <c r="U365" s="81"/>
      <c r="V365" s="1"/>
      <c r="W365" s="1"/>
      <c r="X365" s="1"/>
      <c r="Y365" s="1"/>
      <c r="Z365" s="1"/>
    </row>
    <row r="366" spans="1:26">
      <c r="A366" s="1"/>
      <c r="B366" s="170"/>
      <c r="C366" s="252"/>
      <c r="D366" s="252"/>
      <c r="E366" s="252"/>
      <c r="F366" s="252"/>
      <c r="G366" s="251"/>
      <c r="H366" s="249"/>
      <c r="I366" s="249"/>
      <c r="J366" s="249"/>
      <c r="K366" s="249"/>
      <c r="L366" s="249"/>
      <c r="M366" s="249"/>
      <c r="N366" s="249"/>
      <c r="O366" s="249"/>
      <c r="P366" s="249"/>
      <c r="Q366" s="170"/>
      <c r="R366" s="1"/>
      <c r="S366" s="170"/>
      <c r="T366" s="81"/>
      <c r="U366" s="81"/>
      <c r="V366" s="1"/>
      <c r="W366" s="1"/>
      <c r="X366" s="1"/>
      <c r="Y366" s="1"/>
      <c r="Z366" s="1"/>
    </row>
    <row r="367" spans="1:26">
      <c r="A367" s="1"/>
      <c r="B367" s="170"/>
      <c r="C367" s="252"/>
      <c r="D367" s="252"/>
      <c r="E367" s="252"/>
      <c r="F367" s="252"/>
      <c r="G367" s="251"/>
      <c r="H367" s="249"/>
      <c r="I367" s="249"/>
      <c r="J367" s="249"/>
      <c r="K367" s="249"/>
      <c r="L367" s="249"/>
      <c r="M367" s="249"/>
      <c r="N367" s="249"/>
      <c r="O367" s="249"/>
      <c r="P367" s="249"/>
      <c r="Q367" s="170"/>
      <c r="R367" s="1"/>
      <c r="S367" s="170"/>
      <c r="T367" s="81"/>
      <c r="U367" s="81"/>
      <c r="V367" s="1"/>
      <c r="W367" s="1"/>
      <c r="X367" s="1"/>
      <c r="Y367" s="1"/>
      <c r="Z367" s="1"/>
    </row>
    <row r="368" spans="1:26">
      <c r="A368" s="1"/>
      <c r="B368" s="170"/>
      <c r="C368" s="252"/>
      <c r="D368" s="252"/>
      <c r="E368" s="252"/>
      <c r="F368" s="252"/>
      <c r="G368" s="251"/>
      <c r="H368" s="249"/>
      <c r="I368" s="249"/>
      <c r="J368" s="249"/>
      <c r="K368" s="249"/>
      <c r="L368" s="249"/>
      <c r="M368" s="249"/>
      <c r="N368" s="249"/>
      <c r="O368" s="249"/>
      <c r="P368" s="249"/>
      <c r="Q368" s="170"/>
      <c r="R368" s="1"/>
      <c r="S368" s="170"/>
      <c r="T368" s="81"/>
      <c r="U368" s="81"/>
      <c r="V368" s="1"/>
      <c r="W368" s="1"/>
      <c r="X368" s="1"/>
      <c r="Y368" s="1"/>
      <c r="Z368" s="1"/>
    </row>
    <row r="369" spans="1:26">
      <c r="A369" s="1"/>
      <c r="B369" s="170"/>
      <c r="C369" s="252"/>
      <c r="D369" s="252"/>
      <c r="E369" s="252"/>
      <c r="F369" s="252"/>
      <c r="G369" s="251"/>
      <c r="H369" s="249"/>
      <c r="I369" s="249"/>
      <c r="J369" s="249"/>
      <c r="K369" s="249"/>
      <c r="L369" s="249"/>
      <c r="M369" s="249"/>
      <c r="N369" s="249"/>
      <c r="O369" s="249"/>
      <c r="P369" s="249"/>
      <c r="Q369" s="170"/>
      <c r="R369" s="1"/>
      <c r="S369" s="170"/>
      <c r="T369" s="81"/>
      <c r="U369" s="81"/>
      <c r="V369" s="1"/>
      <c r="W369" s="1"/>
      <c r="X369" s="1"/>
      <c r="Y369" s="1"/>
      <c r="Z369" s="1"/>
    </row>
    <row r="370" spans="1:26">
      <c r="A370" s="1"/>
      <c r="B370" s="170"/>
      <c r="C370" s="252"/>
      <c r="D370" s="252"/>
      <c r="E370" s="252"/>
      <c r="F370" s="252"/>
      <c r="G370" s="251"/>
      <c r="H370" s="249"/>
      <c r="I370" s="249"/>
      <c r="J370" s="249"/>
      <c r="K370" s="249"/>
      <c r="L370" s="249"/>
      <c r="M370" s="249"/>
      <c r="N370" s="249"/>
      <c r="O370" s="249"/>
      <c r="P370" s="249"/>
      <c r="Q370" s="170"/>
      <c r="R370" s="1"/>
      <c r="S370" s="170"/>
      <c r="T370" s="81"/>
      <c r="U370" s="81"/>
      <c r="V370" s="1"/>
      <c r="W370" s="1"/>
      <c r="X370" s="1"/>
      <c r="Y370" s="1"/>
      <c r="Z370" s="1"/>
    </row>
    <row r="371" spans="1:26">
      <c r="A371" s="1"/>
      <c r="B371" s="170"/>
      <c r="C371" s="252"/>
      <c r="D371" s="252"/>
      <c r="E371" s="252"/>
      <c r="F371" s="252"/>
      <c r="G371" s="251"/>
      <c r="H371" s="249"/>
      <c r="I371" s="249"/>
      <c r="J371" s="249"/>
      <c r="K371" s="249"/>
      <c r="L371" s="249"/>
      <c r="M371" s="249"/>
      <c r="N371" s="249"/>
      <c r="O371" s="249"/>
      <c r="P371" s="249"/>
      <c r="Q371" s="170"/>
      <c r="R371" s="1"/>
      <c r="S371" s="170"/>
      <c r="T371" s="81"/>
      <c r="U371" s="81"/>
      <c r="V371" s="1"/>
      <c r="W371" s="1"/>
      <c r="X371" s="1"/>
      <c r="Y371" s="1"/>
      <c r="Z371" s="1"/>
    </row>
    <row r="372" spans="1:26">
      <c r="A372" s="1"/>
      <c r="B372" s="170"/>
      <c r="C372" s="252"/>
      <c r="D372" s="252"/>
      <c r="E372" s="252"/>
      <c r="F372" s="252"/>
      <c r="G372" s="251"/>
      <c r="H372" s="249"/>
      <c r="I372" s="249"/>
      <c r="J372" s="249"/>
      <c r="K372" s="249"/>
      <c r="L372" s="249"/>
      <c r="M372" s="249"/>
      <c r="N372" s="249"/>
      <c r="O372" s="249"/>
      <c r="P372" s="249"/>
      <c r="Q372" s="170"/>
      <c r="R372" s="1"/>
      <c r="S372" s="170"/>
      <c r="T372" s="81"/>
      <c r="U372" s="81"/>
      <c r="V372" s="1"/>
      <c r="W372" s="1"/>
      <c r="X372" s="1"/>
      <c r="Y372" s="1"/>
      <c r="Z372" s="1"/>
    </row>
    <row r="373" spans="1:26">
      <c r="A373" s="1"/>
      <c r="B373" s="170"/>
      <c r="C373" s="252"/>
      <c r="D373" s="252"/>
      <c r="E373" s="252"/>
      <c r="F373" s="252"/>
      <c r="G373" s="251"/>
      <c r="H373" s="249"/>
      <c r="I373" s="249"/>
      <c r="J373" s="249"/>
      <c r="K373" s="249"/>
      <c r="L373" s="249"/>
      <c r="M373" s="249"/>
      <c r="N373" s="249"/>
      <c r="O373" s="249"/>
      <c r="P373" s="249"/>
      <c r="Q373" s="170"/>
      <c r="R373" s="1"/>
      <c r="S373" s="170"/>
      <c r="T373" s="81"/>
      <c r="U373" s="81"/>
      <c r="V373" s="1"/>
      <c r="W373" s="1"/>
      <c r="X373" s="1"/>
      <c r="Y373" s="1"/>
      <c r="Z373" s="1"/>
    </row>
    <row r="374" spans="1:26">
      <c r="A374" s="1"/>
      <c r="B374" s="170"/>
      <c r="C374" s="252"/>
      <c r="D374" s="252"/>
      <c r="E374" s="252"/>
      <c r="F374" s="252"/>
      <c r="G374" s="251"/>
      <c r="H374" s="249"/>
      <c r="I374" s="249"/>
      <c r="J374" s="249"/>
      <c r="K374" s="249"/>
      <c r="L374" s="249"/>
      <c r="M374" s="249"/>
      <c r="N374" s="249"/>
      <c r="O374" s="249"/>
      <c r="P374" s="249"/>
      <c r="Q374" s="170"/>
      <c r="R374" s="1"/>
      <c r="S374" s="170"/>
      <c r="T374" s="81"/>
      <c r="U374" s="81"/>
      <c r="V374" s="1"/>
      <c r="W374" s="1"/>
      <c r="X374" s="1"/>
      <c r="Y374" s="1"/>
      <c r="Z374" s="1"/>
    </row>
    <row r="375" spans="1:26">
      <c r="A375" s="1"/>
      <c r="B375" s="170"/>
      <c r="C375" s="252"/>
      <c r="D375" s="252"/>
      <c r="E375" s="252"/>
      <c r="F375" s="252"/>
      <c r="G375" s="251"/>
      <c r="H375" s="249"/>
      <c r="I375" s="249"/>
      <c r="J375" s="249"/>
      <c r="K375" s="249"/>
      <c r="L375" s="249"/>
      <c r="M375" s="249"/>
      <c r="N375" s="249"/>
      <c r="O375" s="249"/>
      <c r="P375" s="249"/>
      <c r="Q375" s="170"/>
      <c r="R375" s="1"/>
      <c r="S375" s="170"/>
      <c r="T375" s="81"/>
      <c r="U375" s="81"/>
      <c r="V375" s="1"/>
      <c r="W375" s="1"/>
      <c r="X375" s="1"/>
      <c r="Y375" s="1"/>
      <c r="Z375" s="1"/>
    </row>
    <row r="376" spans="1:26">
      <c r="A376" s="1"/>
      <c r="B376" s="170"/>
      <c r="C376" s="252"/>
      <c r="D376" s="252"/>
      <c r="E376" s="252"/>
      <c r="F376" s="252"/>
      <c r="G376" s="251"/>
      <c r="H376" s="249"/>
      <c r="I376" s="249"/>
      <c r="J376" s="249"/>
      <c r="K376" s="249"/>
      <c r="L376" s="249"/>
      <c r="M376" s="249"/>
      <c r="N376" s="249"/>
      <c r="O376" s="249"/>
      <c r="P376" s="249"/>
      <c r="Q376" s="170"/>
      <c r="R376" s="1"/>
      <c r="S376" s="170"/>
      <c r="T376" s="81"/>
      <c r="U376" s="81"/>
      <c r="V376" s="1"/>
      <c r="W376" s="1"/>
      <c r="X376" s="1"/>
      <c r="Y376" s="1"/>
      <c r="Z376" s="1"/>
    </row>
    <row r="377" spans="1:26">
      <c r="A377" s="1"/>
      <c r="B377" s="170"/>
      <c r="C377" s="252"/>
      <c r="D377" s="252"/>
      <c r="E377" s="252"/>
      <c r="F377" s="252"/>
      <c r="G377" s="251"/>
      <c r="H377" s="249"/>
      <c r="I377" s="249"/>
      <c r="J377" s="249"/>
      <c r="K377" s="249"/>
      <c r="L377" s="249"/>
      <c r="M377" s="249"/>
      <c r="N377" s="249"/>
      <c r="O377" s="249"/>
      <c r="P377" s="249"/>
      <c r="Q377" s="170"/>
      <c r="R377" s="1"/>
      <c r="S377" s="170"/>
      <c r="T377" s="81"/>
      <c r="U377" s="81"/>
      <c r="V377" s="1"/>
      <c r="W377" s="1"/>
      <c r="X377" s="1"/>
      <c r="Y377" s="1"/>
      <c r="Z377" s="1"/>
    </row>
    <row r="378" spans="1:26">
      <c r="A378" s="1"/>
      <c r="B378" s="170"/>
      <c r="C378" s="252"/>
      <c r="D378" s="252"/>
      <c r="E378" s="252"/>
      <c r="F378" s="252"/>
      <c r="G378" s="251"/>
      <c r="H378" s="249"/>
      <c r="I378" s="249"/>
      <c r="J378" s="249"/>
      <c r="K378" s="249"/>
      <c r="L378" s="249"/>
      <c r="M378" s="249"/>
      <c r="N378" s="249"/>
      <c r="O378" s="249"/>
      <c r="P378" s="249"/>
      <c r="Q378" s="170"/>
      <c r="R378" s="1"/>
      <c r="S378" s="170"/>
      <c r="T378" s="81"/>
      <c r="U378" s="81"/>
      <c r="V378" s="1"/>
      <c r="W378" s="1"/>
      <c r="X378" s="1"/>
      <c r="Y378" s="1"/>
      <c r="Z378" s="1"/>
    </row>
    <row r="379" spans="1:26">
      <c r="A379" s="1"/>
      <c r="B379" s="170"/>
      <c r="C379" s="252"/>
      <c r="D379" s="252"/>
      <c r="E379" s="252"/>
      <c r="F379" s="252"/>
      <c r="G379" s="251"/>
      <c r="H379" s="249"/>
      <c r="I379" s="249"/>
      <c r="J379" s="249"/>
      <c r="K379" s="249"/>
      <c r="L379" s="249"/>
      <c r="M379" s="249"/>
      <c r="N379" s="249"/>
      <c r="O379" s="249"/>
      <c r="P379" s="249"/>
      <c r="Q379" s="170"/>
      <c r="R379" s="1"/>
      <c r="S379" s="170"/>
      <c r="T379" s="81"/>
      <c r="U379" s="81"/>
      <c r="V379" s="1"/>
      <c r="W379" s="1"/>
      <c r="X379" s="1"/>
      <c r="Y379" s="1"/>
      <c r="Z379" s="1"/>
    </row>
    <row r="380" spans="1:26">
      <c r="A380" s="1"/>
      <c r="B380" s="170"/>
      <c r="C380" s="252"/>
      <c r="D380" s="252"/>
      <c r="E380" s="252"/>
      <c r="F380" s="252"/>
      <c r="G380" s="251"/>
      <c r="H380" s="249"/>
      <c r="I380" s="249"/>
      <c r="J380" s="249"/>
      <c r="K380" s="249"/>
      <c r="L380" s="249"/>
      <c r="M380" s="249"/>
      <c r="N380" s="249"/>
      <c r="O380" s="249"/>
      <c r="P380" s="249"/>
      <c r="Q380" s="170"/>
      <c r="R380" s="1"/>
      <c r="S380" s="170"/>
      <c r="T380" s="81"/>
      <c r="U380" s="81"/>
      <c r="V380" s="1"/>
      <c r="W380" s="1"/>
      <c r="X380" s="1"/>
      <c r="Y380" s="1"/>
      <c r="Z380" s="1"/>
    </row>
    <row r="381" spans="1:26">
      <c r="A381" s="1"/>
      <c r="B381" s="170"/>
      <c r="C381" s="252"/>
      <c r="D381" s="252"/>
      <c r="E381" s="252"/>
      <c r="F381" s="252"/>
      <c r="G381" s="251"/>
      <c r="H381" s="249"/>
      <c r="I381" s="249"/>
      <c r="J381" s="249"/>
      <c r="K381" s="249"/>
      <c r="L381" s="249"/>
      <c r="M381" s="249"/>
      <c r="N381" s="249"/>
      <c r="O381" s="249"/>
      <c r="P381" s="249"/>
      <c r="Q381" s="170"/>
      <c r="R381" s="1"/>
      <c r="S381" s="170"/>
      <c r="T381" s="81"/>
      <c r="U381" s="81"/>
      <c r="V381" s="1"/>
      <c r="W381" s="1"/>
      <c r="X381" s="1"/>
      <c r="Y381" s="1"/>
      <c r="Z381" s="1"/>
    </row>
    <row r="382" spans="1:26">
      <c r="A382" s="1"/>
      <c r="B382" s="170"/>
      <c r="C382" s="252"/>
      <c r="D382" s="252"/>
      <c r="E382" s="252"/>
      <c r="F382" s="252"/>
      <c r="G382" s="251"/>
      <c r="H382" s="249"/>
      <c r="I382" s="249"/>
      <c r="J382" s="249"/>
      <c r="K382" s="249"/>
      <c r="L382" s="249"/>
      <c r="M382" s="249"/>
      <c r="N382" s="249"/>
      <c r="O382" s="249"/>
      <c r="P382" s="249"/>
      <c r="Q382" s="170"/>
      <c r="R382" s="1"/>
      <c r="S382" s="170"/>
      <c r="T382" s="81"/>
      <c r="U382" s="81"/>
      <c r="V382" s="1"/>
      <c r="W382" s="1"/>
      <c r="X382" s="1"/>
      <c r="Y382" s="1"/>
      <c r="Z382" s="1"/>
    </row>
    <row r="383" spans="1:26">
      <c r="A383" s="1"/>
      <c r="B383" s="170"/>
      <c r="C383" s="252"/>
      <c r="D383" s="252"/>
      <c r="E383" s="252"/>
      <c r="F383" s="252"/>
      <c r="G383" s="251"/>
      <c r="H383" s="249"/>
      <c r="I383" s="249"/>
      <c r="J383" s="249"/>
      <c r="K383" s="249"/>
      <c r="L383" s="249"/>
      <c r="M383" s="249"/>
      <c r="N383" s="249"/>
      <c r="O383" s="249"/>
      <c r="P383" s="249"/>
      <c r="Q383" s="170"/>
      <c r="R383" s="1"/>
      <c r="S383" s="170"/>
      <c r="T383" s="81"/>
      <c r="U383" s="81"/>
      <c r="V383" s="1"/>
      <c r="W383" s="1"/>
      <c r="X383" s="1"/>
      <c r="Y383" s="1"/>
      <c r="Z383" s="1"/>
    </row>
    <row r="384" spans="1:26">
      <c r="A384" s="1"/>
      <c r="B384" s="170"/>
      <c r="C384" s="252"/>
      <c r="D384" s="252"/>
      <c r="E384" s="252"/>
      <c r="F384" s="252"/>
      <c r="G384" s="251"/>
      <c r="H384" s="249"/>
      <c r="I384" s="249"/>
      <c r="J384" s="249"/>
      <c r="K384" s="249"/>
      <c r="L384" s="249"/>
      <c r="M384" s="249"/>
      <c r="N384" s="249"/>
      <c r="O384" s="249"/>
      <c r="P384" s="249"/>
      <c r="Q384" s="170"/>
      <c r="R384" s="1"/>
      <c r="S384" s="170"/>
      <c r="T384" s="81"/>
      <c r="U384" s="81"/>
      <c r="V384" s="1"/>
      <c r="W384" s="1"/>
      <c r="X384" s="1"/>
      <c r="Y384" s="1"/>
      <c r="Z384" s="1"/>
    </row>
    <row r="385" spans="1:26">
      <c r="A385" s="1"/>
      <c r="B385" s="170"/>
      <c r="C385" s="252"/>
      <c r="D385" s="252"/>
      <c r="E385" s="252"/>
      <c r="F385" s="252"/>
      <c r="G385" s="251"/>
      <c r="H385" s="249"/>
      <c r="I385" s="249"/>
      <c r="J385" s="249"/>
      <c r="K385" s="249"/>
      <c r="L385" s="249"/>
      <c r="M385" s="249"/>
      <c r="N385" s="249"/>
      <c r="O385" s="249"/>
      <c r="P385" s="249"/>
      <c r="Q385" s="170"/>
      <c r="R385" s="1"/>
      <c r="S385" s="170"/>
      <c r="T385" s="81"/>
      <c r="U385" s="81"/>
      <c r="V385" s="1"/>
      <c r="W385" s="1"/>
      <c r="X385" s="1"/>
      <c r="Y385" s="1"/>
      <c r="Z385" s="1"/>
    </row>
    <row r="386" spans="1:26">
      <c r="A386" s="1"/>
      <c r="B386" s="170"/>
      <c r="C386" s="252"/>
      <c r="D386" s="252"/>
      <c r="E386" s="252"/>
      <c r="F386" s="252"/>
      <c r="G386" s="251"/>
      <c r="H386" s="249"/>
      <c r="I386" s="249"/>
      <c r="J386" s="249"/>
      <c r="K386" s="249"/>
      <c r="L386" s="249"/>
      <c r="M386" s="249"/>
      <c r="N386" s="249"/>
      <c r="O386" s="249"/>
      <c r="P386" s="249"/>
      <c r="Q386" s="170"/>
      <c r="R386" s="1"/>
      <c r="S386" s="170"/>
      <c r="T386" s="81"/>
      <c r="U386" s="81"/>
      <c r="V386" s="1"/>
      <c r="W386" s="1"/>
      <c r="X386" s="1"/>
      <c r="Y386" s="1"/>
      <c r="Z386" s="1"/>
    </row>
    <row r="387" spans="1:26">
      <c r="A387" s="1"/>
      <c r="B387" s="170"/>
      <c r="C387" s="252"/>
      <c r="D387" s="252"/>
      <c r="E387" s="252"/>
      <c r="F387" s="252"/>
      <c r="G387" s="251"/>
      <c r="H387" s="249"/>
      <c r="I387" s="249"/>
      <c r="J387" s="249"/>
      <c r="K387" s="249"/>
      <c r="L387" s="249"/>
      <c r="M387" s="249"/>
      <c r="N387" s="249"/>
      <c r="O387" s="249"/>
      <c r="P387" s="249"/>
      <c r="Q387" s="170"/>
      <c r="R387" s="1"/>
      <c r="S387" s="170"/>
      <c r="T387" s="81"/>
      <c r="U387" s="81"/>
      <c r="V387" s="1"/>
      <c r="W387" s="1"/>
      <c r="X387" s="1"/>
      <c r="Y387" s="1"/>
      <c r="Z387" s="1"/>
    </row>
    <row r="388" spans="1:26">
      <c r="A388" s="1"/>
      <c r="B388" s="170"/>
      <c r="C388" s="252"/>
      <c r="D388" s="252"/>
      <c r="E388" s="252"/>
      <c r="F388" s="252"/>
      <c r="G388" s="251"/>
      <c r="H388" s="249"/>
      <c r="I388" s="249"/>
      <c r="J388" s="249"/>
      <c r="K388" s="249"/>
      <c r="L388" s="249"/>
      <c r="M388" s="249"/>
      <c r="N388" s="249"/>
      <c r="O388" s="249"/>
      <c r="P388" s="249"/>
      <c r="Q388" s="170"/>
      <c r="R388" s="1"/>
      <c r="S388" s="170"/>
      <c r="T388" s="81"/>
      <c r="U388" s="81"/>
      <c r="V388" s="1"/>
      <c r="W388" s="1"/>
      <c r="X388" s="1"/>
      <c r="Y388" s="1"/>
      <c r="Z388" s="1"/>
    </row>
    <row r="389" spans="1:26">
      <c r="A389" s="1"/>
      <c r="B389" s="170"/>
      <c r="C389" s="252"/>
      <c r="D389" s="252"/>
      <c r="E389" s="252"/>
      <c r="F389" s="252"/>
      <c r="G389" s="251"/>
      <c r="H389" s="249"/>
      <c r="I389" s="249"/>
      <c r="J389" s="249"/>
      <c r="K389" s="249"/>
      <c r="L389" s="249"/>
      <c r="M389" s="249"/>
      <c r="N389" s="249"/>
      <c r="O389" s="249"/>
      <c r="P389" s="249"/>
      <c r="Q389" s="170"/>
      <c r="R389" s="1"/>
      <c r="S389" s="170"/>
      <c r="T389" s="81"/>
      <c r="U389" s="81"/>
      <c r="V389" s="1"/>
      <c r="W389" s="1"/>
      <c r="X389" s="1"/>
      <c r="Y389" s="1"/>
      <c r="Z389" s="1"/>
    </row>
    <row r="390" spans="1:26">
      <c r="A390" s="1"/>
      <c r="B390" s="170"/>
      <c r="C390" s="252"/>
      <c r="D390" s="252"/>
      <c r="E390" s="252"/>
      <c r="F390" s="252"/>
      <c r="G390" s="251"/>
      <c r="H390" s="249"/>
      <c r="I390" s="249"/>
      <c r="J390" s="249"/>
      <c r="K390" s="249"/>
      <c r="L390" s="249"/>
      <c r="M390" s="249"/>
      <c r="N390" s="249"/>
      <c r="O390" s="249"/>
      <c r="P390" s="249"/>
      <c r="Q390" s="170"/>
      <c r="R390" s="1"/>
      <c r="S390" s="170"/>
      <c r="T390" s="81"/>
      <c r="U390" s="81"/>
      <c r="V390" s="1"/>
      <c r="W390" s="1"/>
      <c r="X390" s="1"/>
      <c r="Y390" s="1"/>
      <c r="Z390" s="1"/>
    </row>
    <row r="391" spans="1:26">
      <c r="A391" s="1"/>
      <c r="B391" s="170"/>
      <c r="C391" s="252"/>
      <c r="D391" s="252"/>
      <c r="E391" s="252"/>
      <c r="F391" s="252"/>
      <c r="G391" s="251"/>
      <c r="H391" s="249"/>
      <c r="I391" s="249"/>
      <c r="J391" s="249"/>
      <c r="K391" s="249"/>
      <c r="L391" s="249"/>
      <c r="M391" s="249"/>
      <c r="N391" s="249"/>
      <c r="O391" s="249"/>
      <c r="P391" s="249"/>
      <c r="Q391" s="170"/>
      <c r="R391" s="1"/>
      <c r="S391" s="170"/>
      <c r="T391" s="81"/>
      <c r="U391" s="81"/>
      <c r="V391" s="1"/>
      <c r="W391" s="1"/>
      <c r="X391" s="1"/>
      <c r="Y391" s="1"/>
      <c r="Z391" s="1"/>
    </row>
    <row r="392" spans="1:26">
      <c r="A392" s="1"/>
      <c r="B392" s="170"/>
      <c r="C392" s="252"/>
      <c r="D392" s="252"/>
      <c r="E392" s="252"/>
      <c r="F392" s="252"/>
      <c r="G392" s="251"/>
      <c r="H392" s="249"/>
      <c r="I392" s="249"/>
      <c r="J392" s="249"/>
      <c r="K392" s="249"/>
      <c r="L392" s="249"/>
      <c r="M392" s="249"/>
      <c r="N392" s="249"/>
      <c r="O392" s="249"/>
      <c r="P392" s="249"/>
      <c r="Q392" s="170"/>
      <c r="R392" s="1"/>
      <c r="S392" s="170"/>
      <c r="T392" s="81"/>
      <c r="U392" s="81"/>
      <c r="V392" s="1"/>
      <c r="W392" s="1"/>
      <c r="X392" s="1"/>
      <c r="Y392" s="1"/>
      <c r="Z392" s="1"/>
    </row>
    <row r="393" spans="1:26">
      <c r="A393" s="1"/>
      <c r="B393" s="170"/>
      <c r="C393" s="252"/>
      <c r="D393" s="252"/>
      <c r="E393" s="252"/>
      <c r="F393" s="252"/>
      <c r="G393" s="251"/>
      <c r="H393" s="249"/>
      <c r="I393" s="249"/>
      <c r="J393" s="249"/>
      <c r="K393" s="249"/>
      <c r="L393" s="249"/>
      <c r="M393" s="249"/>
      <c r="N393" s="249"/>
      <c r="O393" s="249"/>
      <c r="P393" s="249"/>
      <c r="Q393" s="170"/>
      <c r="R393" s="1"/>
      <c r="S393" s="170"/>
      <c r="T393" s="81"/>
      <c r="U393" s="81"/>
      <c r="V393" s="1"/>
      <c r="W393" s="1"/>
      <c r="X393" s="1"/>
      <c r="Y393" s="1"/>
      <c r="Z393" s="1"/>
    </row>
    <row r="394" spans="1:26">
      <c r="A394" s="1"/>
      <c r="B394" s="170"/>
      <c r="C394" s="252"/>
      <c r="D394" s="252"/>
      <c r="E394" s="252"/>
      <c r="F394" s="252"/>
      <c r="G394" s="251"/>
      <c r="H394" s="249"/>
      <c r="I394" s="249"/>
      <c r="J394" s="249"/>
      <c r="K394" s="249"/>
      <c r="L394" s="249"/>
      <c r="M394" s="249"/>
      <c r="N394" s="249"/>
      <c r="O394" s="249"/>
      <c r="P394" s="249"/>
      <c r="Q394" s="170"/>
      <c r="R394" s="1"/>
      <c r="S394" s="170"/>
      <c r="T394" s="81"/>
      <c r="U394" s="81"/>
      <c r="V394" s="1"/>
      <c r="W394" s="1"/>
      <c r="X394" s="1"/>
      <c r="Y394" s="1"/>
      <c r="Z394" s="1"/>
    </row>
    <row r="395" spans="1:26">
      <c r="A395" s="1"/>
      <c r="B395" s="170"/>
      <c r="C395" s="252"/>
      <c r="D395" s="252"/>
      <c r="E395" s="252"/>
      <c r="F395" s="252"/>
      <c r="G395" s="251"/>
      <c r="H395" s="249"/>
      <c r="I395" s="249"/>
      <c r="J395" s="249"/>
      <c r="K395" s="249"/>
      <c r="L395" s="249"/>
      <c r="M395" s="249"/>
      <c r="N395" s="249"/>
      <c r="O395" s="249"/>
      <c r="P395" s="249"/>
      <c r="Q395" s="170"/>
      <c r="R395" s="1"/>
      <c r="S395" s="170"/>
      <c r="T395" s="81"/>
      <c r="U395" s="81"/>
      <c r="V395" s="1"/>
      <c r="W395" s="1"/>
      <c r="X395" s="1"/>
      <c r="Y395" s="1"/>
      <c r="Z395" s="1"/>
    </row>
    <row r="396" spans="1:26">
      <c r="A396" s="1"/>
      <c r="B396" s="170"/>
      <c r="C396" s="252"/>
      <c r="D396" s="252"/>
      <c r="E396" s="252"/>
      <c r="F396" s="252"/>
      <c r="G396" s="251"/>
      <c r="H396" s="249"/>
      <c r="I396" s="249"/>
      <c r="J396" s="249"/>
      <c r="K396" s="249"/>
      <c r="L396" s="249"/>
      <c r="M396" s="249"/>
      <c r="N396" s="249"/>
      <c r="O396" s="249"/>
      <c r="P396" s="249"/>
      <c r="Q396" s="170"/>
      <c r="R396" s="1"/>
      <c r="S396" s="170"/>
      <c r="T396" s="81"/>
      <c r="U396" s="81"/>
      <c r="V396" s="1"/>
      <c r="W396" s="1"/>
      <c r="X396" s="1"/>
      <c r="Y396" s="1"/>
      <c r="Z396" s="1"/>
    </row>
    <row r="397" spans="1:26">
      <c r="A397" s="1"/>
      <c r="B397" s="170"/>
      <c r="C397" s="252"/>
      <c r="D397" s="252"/>
      <c r="E397" s="252"/>
      <c r="F397" s="252"/>
      <c r="G397" s="251"/>
      <c r="H397" s="249"/>
      <c r="I397" s="249"/>
      <c r="J397" s="249"/>
      <c r="K397" s="249"/>
      <c r="L397" s="249"/>
      <c r="M397" s="249"/>
      <c r="N397" s="249"/>
      <c r="O397" s="249"/>
      <c r="P397" s="249"/>
      <c r="Q397" s="170"/>
      <c r="R397" s="1"/>
      <c r="S397" s="170"/>
      <c r="T397" s="81"/>
      <c r="U397" s="81"/>
      <c r="V397" s="1"/>
      <c r="W397" s="1"/>
      <c r="X397" s="1"/>
      <c r="Y397" s="1"/>
      <c r="Z397" s="1"/>
    </row>
    <row r="398" spans="1:26">
      <c r="A398" s="1"/>
      <c r="B398" s="170"/>
      <c r="C398" s="252"/>
      <c r="D398" s="252"/>
      <c r="E398" s="252"/>
      <c r="F398" s="252"/>
      <c r="G398" s="251"/>
      <c r="H398" s="249"/>
      <c r="I398" s="249"/>
      <c r="J398" s="249"/>
      <c r="K398" s="249"/>
      <c r="L398" s="249"/>
      <c r="M398" s="249"/>
      <c r="N398" s="249"/>
      <c r="O398" s="249"/>
      <c r="P398" s="249"/>
      <c r="Q398" s="170"/>
      <c r="R398" s="1"/>
      <c r="S398" s="170"/>
      <c r="T398" s="81"/>
      <c r="U398" s="81"/>
      <c r="V398" s="1"/>
      <c r="W398" s="1"/>
      <c r="X398" s="1"/>
      <c r="Y398" s="1"/>
      <c r="Z398" s="1"/>
    </row>
    <row r="399" spans="1:26">
      <c r="A399" s="1"/>
      <c r="B399" s="170"/>
      <c r="C399" s="252"/>
      <c r="D399" s="252"/>
      <c r="E399" s="252"/>
      <c r="F399" s="252"/>
      <c r="G399" s="251"/>
      <c r="H399" s="249"/>
      <c r="I399" s="249"/>
      <c r="J399" s="249"/>
      <c r="K399" s="249"/>
      <c r="L399" s="249"/>
      <c r="M399" s="249"/>
      <c r="N399" s="249"/>
      <c r="O399" s="249"/>
      <c r="P399" s="249"/>
      <c r="Q399" s="170"/>
      <c r="R399" s="1"/>
      <c r="S399" s="170"/>
      <c r="T399" s="81"/>
      <c r="U399" s="81"/>
      <c r="V399" s="1"/>
      <c r="W399" s="1"/>
      <c r="X399" s="1"/>
      <c r="Y399" s="1"/>
      <c r="Z399" s="1"/>
    </row>
    <row r="400" spans="1:26">
      <c r="A400" s="1"/>
      <c r="B400" s="170"/>
      <c r="C400" s="252"/>
      <c r="D400" s="252"/>
      <c r="E400" s="252"/>
      <c r="F400" s="252"/>
      <c r="G400" s="251"/>
      <c r="H400" s="249"/>
      <c r="I400" s="249"/>
      <c r="J400" s="249"/>
      <c r="K400" s="249"/>
      <c r="L400" s="249"/>
      <c r="M400" s="249"/>
      <c r="N400" s="249"/>
      <c r="O400" s="249"/>
      <c r="P400" s="249"/>
      <c r="Q400" s="170"/>
      <c r="R400" s="1"/>
      <c r="S400" s="170"/>
      <c r="T400" s="81"/>
      <c r="U400" s="81"/>
      <c r="V400" s="1"/>
      <c r="W400" s="1"/>
      <c r="X400" s="1"/>
      <c r="Y400" s="1"/>
      <c r="Z400" s="1"/>
    </row>
    <row r="401" spans="1:26">
      <c r="A401" s="1"/>
      <c r="B401" s="170"/>
      <c r="C401" s="252"/>
      <c r="D401" s="252"/>
      <c r="E401" s="252"/>
      <c r="F401" s="252"/>
      <c r="G401" s="251"/>
      <c r="H401" s="249"/>
      <c r="I401" s="249"/>
      <c r="J401" s="249"/>
      <c r="K401" s="249"/>
      <c r="L401" s="249"/>
      <c r="M401" s="249"/>
      <c r="N401" s="249"/>
      <c r="O401" s="249"/>
      <c r="P401" s="249"/>
      <c r="Q401" s="170"/>
      <c r="R401" s="1"/>
      <c r="S401" s="170"/>
      <c r="T401" s="81"/>
      <c r="U401" s="81"/>
      <c r="V401" s="1"/>
      <c r="W401" s="1"/>
      <c r="X401" s="1"/>
      <c r="Y401" s="1"/>
      <c r="Z401" s="1"/>
    </row>
    <row r="402" spans="1:26">
      <c r="A402" s="1"/>
      <c r="B402" s="170"/>
      <c r="C402" s="252"/>
      <c r="D402" s="252"/>
      <c r="E402" s="252"/>
      <c r="F402" s="252"/>
      <c r="G402" s="251"/>
      <c r="H402" s="249"/>
      <c r="I402" s="249"/>
      <c r="J402" s="249"/>
      <c r="K402" s="249"/>
      <c r="L402" s="249"/>
      <c r="M402" s="249"/>
      <c r="N402" s="249"/>
      <c r="O402" s="249"/>
      <c r="P402" s="249"/>
      <c r="Q402" s="170"/>
      <c r="R402" s="1"/>
      <c r="S402" s="170"/>
      <c r="T402" s="81"/>
      <c r="U402" s="81"/>
      <c r="V402" s="1"/>
      <c r="W402" s="1"/>
      <c r="X402" s="1"/>
      <c r="Y402" s="1"/>
      <c r="Z402" s="1"/>
    </row>
    <row r="403" spans="1:26">
      <c r="A403" s="1"/>
      <c r="B403" s="170"/>
      <c r="C403" s="252"/>
      <c r="D403" s="252"/>
      <c r="E403" s="252"/>
      <c r="F403" s="252"/>
      <c r="G403" s="251"/>
      <c r="H403" s="249"/>
      <c r="I403" s="249"/>
      <c r="J403" s="249"/>
      <c r="K403" s="249"/>
      <c r="L403" s="249"/>
      <c r="M403" s="249"/>
      <c r="N403" s="249"/>
      <c r="O403" s="249"/>
      <c r="P403" s="249"/>
      <c r="Q403" s="170"/>
      <c r="R403" s="1"/>
      <c r="S403" s="170"/>
      <c r="T403" s="81"/>
      <c r="U403" s="81"/>
      <c r="V403" s="1"/>
      <c r="W403" s="1"/>
      <c r="X403" s="1"/>
      <c r="Y403" s="1"/>
      <c r="Z403" s="1"/>
    </row>
    <row r="404" spans="1:26">
      <c r="A404" s="1"/>
      <c r="B404" s="170"/>
      <c r="C404" s="252"/>
      <c r="D404" s="252"/>
      <c r="E404" s="252"/>
      <c r="F404" s="252"/>
      <c r="G404" s="251"/>
      <c r="H404" s="249"/>
      <c r="I404" s="249"/>
      <c r="J404" s="249"/>
      <c r="K404" s="249"/>
      <c r="L404" s="249"/>
      <c r="M404" s="249"/>
      <c r="N404" s="249"/>
      <c r="O404" s="249"/>
      <c r="P404" s="249"/>
      <c r="Q404" s="170"/>
      <c r="R404" s="1"/>
      <c r="S404" s="170"/>
      <c r="T404" s="81"/>
      <c r="U404" s="81"/>
      <c r="V404" s="1"/>
      <c r="W404" s="1"/>
      <c r="X404" s="1"/>
      <c r="Y404" s="1"/>
      <c r="Z404" s="1"/>
    </row>
    <row r="405" spans="1:26">
      <c r="A405" s="1"/>
      <c r="B405" s="170"/>
      <c r="C405" s="252"/>
      <c r="D405" s="252"/>
      <c r="E405" s="252"/>
      <c r="F405" s="252"/>
      <c r="G405" s="251"/>
      <c r="H405" s="249"/>
      <c r="I405" s="249"/>
      <c r="J405" s="249"/>
      <c r="K405" s="249"/>
      <c r="L405" s="249"/>
      <c r="M405" s="249"/>
      <c r="N405" s="249"/>
      <c r="O405" s="249"/>
      <c r="P405" s="249"/>
      <c r="Q405" s="170"/>
      <c r="R405" s="1"/>
      <c r="S405" s="170"/>
      <c r="T405" s="81"/>
      <c r="U405" s="81"/>
      <c r="V405" s="1"/>
      <c r="W405" s="1"/>
      <c r="X405" s="1"/>
      <c r="Y405" s="1"/>
      <c r="Z405" s="1"/>
    </row>
    <row r="406" spans="1:26">
      <c r="A406" s="1"/>
      <c r="B406" s="170"/>
      <c r="C406" s="252"/>
      <c r="D406" s="252"/>
      <c r="E406" s="252"/>
      <c r="F406" s="252"/>
      <c r="G406" s="251"/>
      <c r="H406" s="249"/>
      <c r="I406" s="249"/>
      <c r="J406" s="249"/>
      <c r="K406" s="249"/>
      <c r="L406" s="249"/>
      <c r="M406" s="249"/>
      <c r="N406" s="249"/>
      <c r="O406" s="249"/>
      <c r="P406" s="249"/>
      <c r="Q406" s="170"/>
      <c r="R406" s="1"/>
      <c r="S406" s="170"/>
      <c r="T406" s="81"/>
      <c r="U406" s="81"/>
      <c r="V406" s="1"/>
      <c r="W406" s="1"/>
      <c r="X406" s="1"/>
      <c r="Y406" s="1"/>
      <c r="Z406" s="1"/>
    </row>
    <row r="407" spans="1:26">
      <c r="A407" s="1"/>
      <c r="B407" s="170"/>
      <c r="C407" s="252"/>
      <c r="D407" s="252"/>
      <c r="E407" s="252"/>
      <c r="F407" s="252"/>
      <c r="G407" s="251"/>
      <c r="H407" s="249"/>
      <c r="I407" s="249"/>
      <c r="J407" s="249"/>
      <c r="K407" s="249"/>
      <c r="L407" s="249"/>
      <c r="M407" s="249"/>
      <c r="N407" s="249"/>
      <c r="O407" s="249"/>
      <c r="P407" s="249"/>
      <c r="Q407" s="170"/>
      <c r="R407" s="1"/>
      <c r="S407" s="170"/>
      <c r="T407" s="81"/>
      <c r="U407" s="81"/>
      <c r="V407" s="1"/>
      <c r="W407" s="1"/>
      <c r="X407" s="1"/>
      <c r="Y407" s="1"/>
      <c r="Z407" s="1"/>
    </row>
    <row r="408" spans="1:26">
      <c r="A408" s="1"/>
      <c r="B408" s="170"/>
      <c r="C408" s="252"/>
      <c r="D408" s="252"/>
      <c r="E408" s="252"/>
      <c r="F408" s="252"/>
      <c r="G408" s="251"/>
      <c r="H408" s="249"/>
      <c r="I408" s="249"/>
      <c r="J408" s="249"/>
      <c r="K408" s="249"/>
      <c r="L408" s="249"/>
      <c r="M408" s="249"/>
      <c r="N408" s="249"/>
      <c r="O408" s="249"/>
      <c r="P408" s="249"/>
      <c r="Q408" s="170"/>
      <c r="R408" s="1"/>
      <c r="S408" s="170"/>
      <c r="T408" s="81"/>
      <c r="U408" s="81"/>
      <c r="V408" s="1"/>
      <c r="W408" s="1"/>
      <c r="X408" s="1"/>
      <c r="Y408" s="1"/>
      <c r="Z408" s="1"/>
    </row>
    <row r="409" spans="1:26">
      <c r="A409" s="1"/>
      <c r="B409" s="170"/>
      <c r="C409" s="252"/>
      <c r="D409" s="252"/>
      <c r="E409" s="252"/>
      <c r="F409" s="252"/>
      <c r="G409" s="251"/>
      <c r="H409" s="249"/>
      <c r="I409" s="249"/>
      <c r="J409" s="249"/>
      <c r="K409" s="249"/>
      <c r="L409" s="249"/>
      <c r="M409" s="249"/>
      <c r="N409" s="249"/>
      <c r="O409" s="249"/>
      <c r="P409" s="249"/>
      <c r="Q409" s="170"/>
      <c r="R409" s="1"/>
      <c r="S409" s="170"/>
      <c r="T409" s="81"/>
      <c r="U409" s="81"/>
      <c r="V409" s="1"/>
      <c r="W409" s="1"/>
      <c r="X409" s="1"/>
      <c r="Y409" s="1"/>
      <c r="Z409" s="1"/>
    </row>
    <row r="410" spans="1:26">
      <c r="A410" s="1"/>
      <c r="B410" s="170"/>
      <c r="C410" s="252"/>
      <c r="D410" s="252"/>
      <c r="E410" s="252"/>
      <c r="F410" s="252"/>
      <c r="G410" s="251"/>
      <c r="H410" s="249"/>
      <c r="I410" s="249"/>
      <c r="J410" s="249"/>
      <c r="K410" s="249"/>
      <c r="L410" s="249"/>
      <c r="M410" s="249"/>
      <c r="N410" s="249"/>
      <c r="O410" s="249"/>
      <c r="P410" s="249"/>
      <c r="Q410" s="170"/>
      <c r="R410" s="1"/>
      <c r="S410" s="170"/>
      <c r="T410" s="81"/>
      <c r="U410" s="81"/>
      <c r="V410" s="1"/>
      <c r="W410" s="1"/>
      <c r="X410" s="1"/>
      <c r="Y410" s="1"/>
      <c r="Z410" s="1"/>
    </row>
    <row r="411" spans="1:26">
      <c r="A411" s="1"/>
      <c r="B411" s="170"/>
      <c r="C411" s="252"/>
      <c r="D411" s="252"/>
      <c r="E411" s="252"/>
      <c r="F411" s="252"/>
      <c r="G411" s="251"/>
      <c r="H411" s="249"/>
      <c r="I411" s="249"/>
      <c r="J411" s="249"/>
      <c r="K411" s="249"/>
      <c r="L411" s="249"/>
      <c r="M411" s="249"/>
      <c r="N411" s="249"/>
      <c r="O411" s="249"/>
      <c r="P411" s="249"/>
      <c r="Q411" s="170"/>
      <c r="R411" s="1"/>
      <c r="S411" s="170"/>
      <c r="T411" s="81"/>
      <c r="U411" s="81"/>
      <c r="V411" s="1"/>
      <c r="W411" s="1"/>
      <c r="X411" s="1"/>
      <c r="Y411" s="1"/>
      <c r="Z411" s="1"/>
    </row>
    <row r="412" spans="1:26">
      <c r="A412" s="1"/>
      <c r="B412" s="170"/>
      <c r="C412" s="252"/>
      <c r="D412" s="252"/>
      <c r="E412" s="252"/>
      <c r="F412" s="252"/>
      <c r="G412" s="251"/>
      <c r="H412" s="249"/>
      <c r="I412" s="249"/>
      <c r="J412" s="249"/>
      <c r="K412" s="249"/>
      <c r="L412" s="249"/>
      <c r="M412" s="249"/>
      <c r="N412" s="249"/>
      <c r="O412" s="249"/>
      <c r="P412" s="249"/>
      <c r="Q412" s="170"/>
      <c r="R412" s="1"/>
      <c r="S412" s="170"/>
      <c r="T412" s="81"/>
      <c r="U412" s="81"/>
      <c r="V412" s="1"/>
      <c r="W412" s="1"/>
      <c r="X412" s="1"/>
      <c r="Y412" s="1"/>
      <c r="Z412" s="1"/>
    </row>
    <row r="413" spans="1:26">
      <c r="A413" s="1"/>
      <c r="B413" s="170"/>
      <c r="C413" s="252"/>
      <c r="D413" s="252"/>
      <c r="E413" s="252"/>
      <c r="F413" s="252"/>
      <c r="G413" s="251"/>
      <c r="H413" s="249"/>
      <c r="I413" s="249"/>
      <c r="J413" s="249"/>
      <c r="K413" s="249"/>
      <c r="L413" s="249"/>
      <c r="M413" s="249"/>
      <c r="N413" s="249"/>
      <c r="O413" s="249"/>
      <c r="P413" s="249"/>
      <c r="Q413" s="170"/>
      <c r="R413" s="1"/>
      <c r="S413" s="170"/>
      <c r="T413" s="81"/>
      <c r="U413" s="81"/>
      <c r="V413" s="1"/>
      <c r="W413" s="1"/>
      <c r="X413" s="1"/>
      <c r="Y413" s="1"/>
      <c r="Z413" s="1"/>
    </row>
    <row r="414" spans="1:26">
      <c r="A414" s="1"/>
      <c r="B414" s="170"/>
      <c r="C414" s="252"/>
      <c r="D414" s="252"/>
      <c r="E414" s="252"/>
      <c r="F414" s="252"/>
      <c r="G414" s="251"/>
      <c r="H414" s="249"/>
      <c r="I414" s="249"/>
      <c r="J414" s="249"/>
      <c r="K414" s="249"/>
      <c r="L414" s="249"/>
      <c r="M414" s="249"/>
      <c r="N414" s="249"/>
      <c r="O414" s="249"/>
      <c r="P414" s="249"/>
      <c r="Q414" s="170"/>
      <c r="R414" s="1"/>
      <c r="S414" s="170"/>
      <c r="T414" s="81"/>
      <c r="U414" s="81"/>
      <c r="V414" s="1"/>
      <c r="W414" s="1"/>
      <c r="X414" s="1"/>
      <c r="Y414" s="1"/>
      <c r="Z414" s="1"/>
    </row>
    <row r="415" spans="1:26">
      <c r="A415" s="1"/>
      <c r="B415" s="170"/>
      <c r="C415" s="252"/>
      <c r="D415" s="252"/>
      <c r="E415" s="252"/>
      <c r="F415" s="252"/>
      <c r="G415" s="251"/>
      <c r="H415" s="249"/>
      <c r="I415" s="249"/>
      <c r="J415" s="249"/>
      <c r="K415" s="249"/>
      <c r="L415" s="249"/>
      <c r="M415" s="249"/>
      <c r="N415" s="249"/>
      <c r="O415" s="249"/>
      <c r="P415" s="249"/>
      <c r="Q415" s="170"/>
      <c r="R415" s="1"/>
      <c r="S415" s="170"/>
      <c r="T415" s="81"/>
      <c r="U415" s="81"/>
      <c r="V415" s="1"/>
      <c r="W415" s="1"/>
      <c r="X415" s="1"/>
      <c r="Y415" s="1"/>
      <c r="Z415" s="1"/>
    </row>
    <row r="416" spans="1:26">
      <c r="A416" s="1"/>
      <c r="B416" s="170"/>
      <c r="C416" s="252"/>
      <c r="D416" s="252"/>
      <c r="E416" s="252"/>
      <c r="F416" s="252"/>
      <c r="G416" s="251"/>
      <c r="H416" s="249"/>
      <c r="I416" s="249"/>
      <c r="J416" s="249"/>
      <c r="K416" s="249"/>
      <c r="L416" s="249"/>
      <c r="M416" s="249"/>
      <c r="N416" s="249"/>
      <c r="O416" s="249"/>
      <c r="P416" s="249"/>
      <c r="Q416" s="170"/>
      <c r="R416" s="1"/>
      <c r="S416" s="170"/>
      <c r="T416" s="81"/>
      <c r="U416" s="81"/>
      <c r="V416" s="1"/>
      <c r="W416" s="1"/>
      <c r="X416" s="1"/>
      <c r="Y416" s="1"/>
      <c r="Z416" s="1"/>
    </row>
    <row r="417" spans="1:26">
      <c r="A417" s="1"/>
      <c r="B417" s="170"/>
      <c r="C417" s="252"/>
      <c r="D417" s="252"/>
      <c r="E417" s="252"/>
      <c r="F417" s="252"/>
      <c r="G417" s="251"/>
      <c r="H417" s="249"/>
      <c r="I417" s="249"/>
      <c r="J417" s="249"/>
      <c r="K417" s="249"/>
      <c r="L417" s="249"/>
      <c r="M417" s="249"/>
      <c r="N417" s="249"/>
      <c r="O417" s="249"/>
      <c r="P417" s="249"/>
      <c r="Q417" s="170"/>
      <c r="R417" s="1"/>
      <c r="S417" s="170"/>
      <c r="T417" s="81"/>
      <c r="U417" s="81"/>
      <c r="V417" s="1"/>
      <c r="W417" s="1"/>
      <c r="X417" s="1"/>
      <c r="Y417" s="1"/>
      <c r="Z417" s="1"/>
    </row>
    <row r="418" spans="1:26">
      <c r="A418" s="1"/>
      <c r="B418" s="170"/>
      <c r="C418" s="252"/>
      <c r="D418" s="252"/>
      <c r="E418" s="252"/>
      <c r="F418" s="252"/>
      <c r="G418" s="251"/>
      <c r="H418" s="249"/>
      <c r="I418" s="249"/>
      <c r="J418" s="249"/>
      <c r="K418" s="249"/>
      <c r="L418" s="249"/>
      <c r="M418" s="249"/>
      <c r="N418" s="249"/>
      <c r="O418" s="249"/>
      <c r="P418" s="249"/>
      <c r="Q418" s="170"/>
      <c r="R418" s="1"/>
      <c r="S418" s="170"/>
      <c r="T418" s="81"/>
      <c r="U418" s="81"/>
      <c r="V418" s="1"/>
      <c r="W418" s="1"/>
      <c r="X418" s="1"/>
      <c r="Y418" s="1"/>
      <c r="Z418" s="1"/>
    </row>
    <row r="419" spans="1:26">
      <c r="A419" s="1"/>
      <c r="B419" s="170"/>
      <c r="C419" s="252"/>
      <c r="D419" s="252"/>
      <c r="E419" s="252"/>
      <c r="F419" s="252"/>
      <c r="G419" s="251"/>
      <c r="H419" s="249"/>
      <c r="I419" s="249"/>
      <c r="J419" s="249"/>
      <c r="K419" s="249"/>
      <c r="L419" s="249"/>
      <c r="M419" s="249"/>
      <c r="N419" s="249"/>
      <c r="O419" s="249"/>
      <c r="P419" s="249"/>
      <c r="Q419" s="170"/>
      <c r="R419" s="1"/>
      <c r="S419" s="170"/>
      <c r="T419" s="81"/>
      <c r="U419" s="81"/>
      <c r="V419" s="1"/>
      <c r="W419" s="1"/>
      <c r="X419" s="1"/>
      <c r="Y419" s="1"/>
      <c r="Z419" s="1"/>
    </row>
    <row r="420" spans="1:26">
      <c r="A420" s="1"/>
      <c r="B420" s="170"/>
      <c r="C420" s="252"/>
      <c r="D420" s="252"/>
      <c r="E420" s="252"/>
      <c r="F420" s="252"/>
      <c r="G420" s="251"/>
      <c r="H420" s="249"/>
      <c r="I420" s="249"/>
      <c r="J420" s="249"/>
      <c r="K420" s="249"/>
      <c r="L420" s="249"/>
      <c r="M420" s="249"/>
      <c r="N420" s="249"/>
      <c r="O420" s="249"/>
      <c r="P420" s="249"/>
      <c r="Q420" s="170"/>
      <c r="R420" s="1"/>
      <c r="S420" s="170"/>
      <c r="T420" s="81"/>
      <c r="U420" s="81"/>
      <c r="V420" s="1"/>
      <c r="W420" s="1"/>
      <c r="X420" s="1"/>
      <c r="Y420" s="1"/>
      <c r="Z420" s="1"/>
    </row>
    <row r="421" spans="1:26">
      <c r="A421" s="1"/>
      <c r="B421" s="170"/>
      <c r="C421" s="252"/>
      <c r="D421" s="252"/>
      <c r="E421" s="252"/>
      <c r="F421" s="252"/>
      <c r="G421" s="251"/>
      <c r="H421" s="249"/>
      <c r="I421" s="249"/>
      <c r="J421" s="249"/>
      <c r="K421" s="249"/>
      <c r="L421" s="249"/>
      <c r="M421" s="249"/>
      <c r="N421" s="249"/>
      <c r="O421" s="249"/>
      <c r="P421" s="249"/>
      <c r="Q421" s="170"/>
      <c r="R421" s="1"/>
      <c r="S421" s="170"/>
      <c r="T421" s="81"/>
      <c r="U421" s="81"/>
      <c r="V421" s="1"/>
      <c r="W421" s="1"/>
      <c r="X421" s="1"/>
      <c r="Y421" s="1"/>
      <c r="Z421" s="1"/>
    </row>
    <row r="422" spans="1:26">
      <c r="A422" s="1"/>
      <c r="B422" s="170"/>
      <c r="C422" s="252"/>
      <c r="D422" s="252"/>
      <c r="E422" s="252"/>
      <c r="F422" s="252"/>
      <c r="G422" s="251"/>
      <c r="H422" s="249"/>
      <c r="I422" s="249"/>
      <c r="J422" s="249"/>
      <c r="K422" s="249"/>
      <c r="L422" s="249"/>
      <c r="M422" s="249"/>
      <c r="N422" s="249"/>
      <c r="O422" s="249"/>
      <c r="P422" s="249"/>
      <c r="Q422" s="170"/>
      <c r="R422" s="1"/>
      <c r="S422" s="170"/>
      <c r="T422" s="81"/>
      <c r="U422" s="81"/>
      <c r="V422" s="1"/>
      <c r="W422" s="1"/>
      <c r="X422" s="1"/>
      <c r="Y422" s="1"/>
      <c r="Z422" s="1"/>
    </row>
    <row r="423" spans="1:26">
      <c r="A423" s="1"/>
      <c r="B423" s="170"/>
      <c r="C423" s="252"/>
      <c r="D423" s="252"/>
      <c r="E423" s="252"/>
      <c r="F423" s="252"/>
      <c r="G423" s="251"/>
      <c r="H423" s="249"/>
      <c r="I423" s="249"/>
      <c r="J423" s="249"/>
      <c r="K423" s="249"/>
      <c r="L423" s="249"/>
      <c r="M423" s="249"/>
      <c r="N423" s="249"/>
      <c r="O423" s="249"/>
      <c r="P423" s="249"/>
      <c r="Q423" s="170"/>
      <c r="R423" s="1"/>
      <c r="S423" s="170"/>
      <c r="T423" s="81"/>
      <c r="U423" s="81"/>
      <c r="V423" s="1"/>
      <c r="W423" s="1"/>
      <c r="X423" s="1"/>
      <c r="Y423" s="1"/>
      <c r="Z423" s="1"/>
    </row>
    <row r="424" spans="1:26">
      <c r="A424" s="1"/>
      <c r="B424" s="170"/>
      <c r="C424" s="252"/>
      <c r="D424" s="252"/>
      <c r="E424" s="252"/>
      <c r="F424" s="252"/>
      <c r="G424" s="251"/>
      <c r="H424" s="249"/>
      <c r="I424" s="249"/>
      <c r="J424" s="249"/>
      <c r="K424" s="249"/>
      <c r="L424" s="249"/>
      <c r="M424" s="249"/>
      <c r="N424" s="249"/>
      <c r="O424" s="249"/>
      <c r="P424" s="249"/>
      <c r="Q424" s="170"/>
      <c r="R424" s="1"/>
      <c r="S424" s="170"/>
      <c r="T424" s="81"/>
      <c r="U424" s="81"/>
      <c r="V424" s="1"/>
      <c r="W424" s="1"/>
      <c r="X424" s="1"/>
      <c r="Y424" s="1"/>
      <c r="Z424" s="1"/>
    </row>
    <row r="425" spans="1:26">
      <c r="A425" s="1"/>
      <c r="B425" s="170"/>
      <c r="C425" s="252"/>
      <c r="D425" s="252"/>
      <c r="E425" s="252"/>
      <c r="F425" s="252"/>
      <c r="G425" s="251"/>
      <c r="H425" s="249"/>
      <c r="I425" s="249"/>
      <c r="J425" s="249"/>
      <c r="K425" s="249"/>
      <c r="L425" s="249"/>
      <c r="M425" s="249"/>
      <c r="N425" s="249"/>
      <c r="O425" s="249"/>
      <c r="P425" s="249"/>
      <c r="Q425" s="170"/>
      <c r="R425" s="1"/>
      <c r="S425" s="170"/>
      <c r="T425" s="81"/>
      <c r="U425" s="81"/>
      <c r="V425" s="1"/>
      <c r="W425" s="1"/>
      <c r="X425" s="1"/>
      <c r="Y425" s="1"/>
      <c r="Z425" s="1"/>
    </row>
    <row r="426" spans="1:26">
      <c r="A426" s="1"/>
      <c r="B426" s="170"/>
      <c r="C426" s="252"/>
      <c r="D426" s="252"/>
      <c r="E426" s="252"/>
      <c r="F426" s="252"/>
      <c r="G426" s="251"/>
      <c r="H426" s="249"/>
      <c r="I426" s="249"/>
      <c r="J426" s="249"/>
      <c r="K426" s="249"/>
      <c r="L426" s="249"/>
      <c r="M426" s="249"/>
      <c r="N426" s="249"/>
      <c r="O426" s="249"/>
      <c r="P426" s="249"/>
      <c r="Q426" s="170"/>
      <c r="R426" s="1"/>
      <c r="S426" s="170"/>
      <c r="T426" s="81"/>
      <c r="U426" s="81"/>
      <c r="V426" s="1"/>
      <c r="W426" s="1"/>
      <c r="X426" s="1"/>
      <c r="Y426" s="1"/>
      <c r="Z426" s="1"/>
    </row>
    <row r="427" spans="1:26">
      <c r="A427" s="1"/>
      <c r="B427" s="170"/>
      <c r="C427" s="252"/>
      <c r="D427" s="252"/>
      <c r="E427" s="252"/>
      <c r="F427" s="252"/>
      <c r="G427" s="251"/>
      <c r="H427" s="249"/>
      <c r="I427" s="249"/>
      <c r="J427" s="249"/>
      <c r="K427" s="249"/>
      <c r="L427" s="249"/>
      <c r="M427" s="249"/>
      <c r="N427" s="249"/>
      <c r="O427" s="249"/>
      <c r="P427" s="249"/>
      <c r="Q427" s="170"/>
      <c r="R427" s="1"/>
      <c r="S427" s="170"/>
      <c r="T427" s="81"/>
      <c r="U427" s="81"/>
      <c r="V427" s="1"/>
      <c r="W427" s="1"/>
      <c r="X427" s="1"/>
      <c r="Y427" s="1"/>
      <c r="Z427" s="1"/>
    </row>
    <row r="428" spans="1:26">
      <c r="A428" s="1"/>
      <c r="B428" s="170"/>
      <c r="C428" s="252"/>
      <c r="D428" s="252"/>
      <c r="E428" s="252"/>
      <c r="F428" s="252"/>
      <c r="G428" s="251"/>
      <c r="H428" s="249"/>
      <c r="I428" s="249"/>
      <c r="J428" s="249"/>
      <c r="K428" s="249"/>
      <c r="L428" s="249"/>
      <c r="M428" s="249"/>
      <c r="N428" s="249"/>
      <c r="O428" s="249"/>
      <c r="P428" s="249"/>
      <c r="Q428" s="170"/>
      <c r="R428" s="1"/>
      <c r="S428" s="170"/>
      <c r="T428" s="81"/>
      <c r="U428" s="81"/>
      <c r="V428" s="1"/>
      <c r="W428" s="1"/>
      <c r="X428" s="1"/>
      <c r="Y428" s="1"/>
      <c r="Z428" s="1"/>
    </row>
    <row r="429" spans="1:26">
      <c r="A429" s="1"/>
      <c r="B429" s="170"/>
      <c r="C429" s="252"/>
      <c r="D429" s="252"/>
      <c r="E429" s="252"/>
      <c r="F429" s="252"/>
      <c r="G429" s="251"/>
      <c r="H429" s="249"/>
      <c r="I429" s="249"/>
      <c r="J429" s="249"/>
      <c r="K429" s="249"/>
      <c r="L429" s="249"/>
      <c r="M429" s="249"/>
      <c r="N429" s="249"/>
      <c r="O429" s="249"/>
      <c r="P429" s="249"/>
      <c r="Q429" s="170"/>
      <c r="R429" s="1"/>
      <c r="S429" s="170"/>
      <c r="T429" s="81"/>
      <c r="U429" s="81"/>
      <c r="V429" s="1"/>
      <c r="W429" s="1"/>
      <c r="X429" s="1"/>
      <c r="Y429" s="1"/>
      <c r="Z429" s="1"/>
    </row>
    <row r="430" spans="1:26">
      <c r="A430" s="1"/>
      <c r="B430" s="170"/>
      <c r="C430" s="252"/>
      <c r="D430" s="252"/>
      <c r="E430" s="252"/>
      <c r="F430" s="252"/>
      <c r="G430" s="251"/>
      <c r="H430" s="249"/>
      <c r="I430" s="249"/>
      <c r="J430" s="249"/>
      <c r="K430" s="249"/>
      <c r="L430" s="249"/>
      <c r="M430" s="249"/>
      <c r="N430" s="249"/>
      <c r="O430" s="249"/>
      <c r="P430" s="249"/>
      <c r="Q430" s="170"/>
      <c r="R430" s="1"/>
      <c r="S430" s="170"/>
      <c r="T430" s="81"/>
      <c r="U430" s="81"/>
      <c r="V430" s="1"/>
      <c r="W430" s="1"/>
      <c r="X430" s="1"/>
      <c r="Y430" s="1"/>
      <c r="Z430" s="1"/>
    </row>
    <row r="431" spans="1:26">
      <c r="A431" s="1"/>
      <c r="B431" s="170"/>
      <c r="C431" s="252"/>
      <c r="D431" s="252"/>
      <c r="E431" s="252"/>
      <c r="F431" s="252"/>
      <c r="G431" s="251"/>
      <c r="H431" s="249"/>
      <c r="I431" s="249"/>
      <c r="J431" s="249"/>
      <c r="K431" s="249"/>
      <c r="L431" s="249"/>
      <c r="M431" s="249"/>
      <c r="N431" s="249"/>
      <c r="O431" s="249"/>
      <c r="P431" s="249"/>
      <c r="Q431" s="170"/>
      <c r="R431" s="1"/>
      <c r="S431" s="170"/>
      <c r="T431" s="81"/>
      <c r="U431" s="81"/>
      <c r="V431" s="1"/>
      <c r="W431" s="1"/>
      <c r="X431" s="1"/>
      <c r="Y431" s="1"/>
      <c r="Z431" s="1"/>
    </row>
    <row r="432" spans="1:26">
      <c r="A432" s="1"/>
      <c r="B432" s="170"/>
      <c r="C432" s="252"/>
      <c r="D432" s="252"/>
      <c r="E432" s="252"/>
      <c r="F432" s="252"/>
      <c r="G432" s="251"/>
      <c r="H432" s="249"/>
      <c r="I432" s="249"/>
      <c r="J432" s="249"/>
      <c r="K432" s="249"/>
      <c r="L432" s="249"/>
      <c r="M432" s="249"/>
      <c r="N432" s="249"/>
      <c r="O432" s="249"/>
      <c r="P432" s="249"/>
      <c r="Q432" s="170"/>
      <c r="R432" s="1"/>
      <c r="S432" s="170"/>
      <c r="T432" s="81"/>
      <c r="U432" s="81"/>
      <c r="V432" s="1"/>
      <c r="W432" s="1"/>
      <c r="X432" s="1"/>
      <c r="Y432" s="1"/>
      <c r="Z432" s="1"/>
    </row>
    <row r="433" spans="1:26">
      <c r="A433" s="1"/>
      <c r="B433" s="170"/>
      <c r="C433" s="252"/>
      <c r="D433" s="252"/>
      <c r="E433" s="252"/>
      <c r="F433" s="252"/>
      <c r="G433" s="251"/>
      <c r="H433" s="249"/>
      <c r="I433" s="249"/>
      <c r="J433" s="249"/>
      <c r="K433" s="249"/>
      <c r="L433" s="249"/>
      <c r="M433" s="249"/>
      <c r="N433" s="249"/>
      <c r="O433" s="249"/>
      <c r="P433" s="249"/>
      <c r="Q433" s="170"/>
      <c r="R433" s="1"/>
      <c r="S433" s="170"/>
      <c r="T433" s="81"/>
      <c r="U433" s="81"/>
      <c r="V433" s="1"/>
      <c r="W433" s="1"/>
      <c r="X433" s="1"/>
      <c r="Y433" s="1"/>
      <c r="Z433" s="1"/>
    </row>
    <row r="434" spans="1:26">
      <c r="A434" s="1"/>
      <c r="B434" s="170"/>
      <c r="C434" s="252"/>
      <c r="D434" s="252"/>
      <c r="E434" s="252"/>
      <c r="F434" s="252"/>
      <c r="G434" s="251"/>
      <c r="H434" s="249"/>
      <c r="I434" s="249"/>
      <c r="J434" s="249"/>
      <c r="K434" s="249"/>
      <c r="L434" s="249"/>
      <c r="M434" s="249"/>
      <c r="N434" s="249"/>
      <c r="O434" s="249"/>
      <c r="P434" s="249"/>
      <c r="Q434" s="170"/>
      <c r="R434" s="1"/>
      <c r="S434" s="170"/>
      <c r="T434" s="81"/>
      <c r="U434" s="81"/>
      <c r="V434" s="1"/>
      <c r="W434" s="1"/>
      <c r="X434" s="1"/>
      <c r="Y434" s="1"/>
      <c r="Z434" s="1"/>
    </row>
    <row r="435" spans="1:26">
      <c r="A435" s="1"/>
      <c r="B435" s="170"/>
      <c r="C435" s="252"/>
      <c r="D435" s="252"/>
      <c r="E435" s="252"/>
      <c r="F435" s="252"/>
      <c r="G435" s="251"/>
      <c r="H435" s="249"/>
      <c r="I435" s="249"/>
      <c r="J435" s="249"/>
      <c r="K435" s="249"/>
      <c r="L435" s="249"/>
      <c r="M435" s="249"/>
      <c r="N435" s="249"/>
      <c r="O435" s="249"/>
      <c r="P435" s="249"/>
      <c r="Q435" s="170"/>
      <c r="R435" s="1"/>
      <c r="S435" s="170"/>
      <c r="T435" s="81"/>
      <c r="U435" s="81"/>
      <c r="V435" s="1"/>
      <c r="W435" s="1"/>
      <c r="X435" s="1"/>
      <c r="Y435" s="1"/>
      <c r="Z435" s="1"/>
    </row>
    <row r="436" spans="1:26">
      <c r="A436" s="1"/>
      <c r="B436" s="170"/>
      <c r="C436" s="252"/>
      <c r="D436" s="252"/>
      <c r="E436" s="252"/>
      <c r="F436" s="252"/>
      <c r="G436" s="251"/>
      <c r="H436" s="249"/>
      <c r="I436" s="249"/>
      <c r="J436" s="249"/>
      <c r="K436" s="249"/>
      <c r="L436" s="249"/>
      <c r="M436" s="249"/>
      <c r="N436" s="249"/>
      <c r="O436" s="249"/>
      <c r="P436" s="249"/>
      <c r="Q436" s="170"/>
      <c r="R436" s="1"/>
      <c r="S436" s="170"/>
      <c r="T436" s="81"/>
      <c r="U436" s="81"/>
      <c r="V436" s="1"/>
      <c r="W436" s="1"/>
      <c r="X436" s="1"/>
      <c r="Y436" s="1"/>
      <c r="Z436" s="1"/>
    </row>
    <row r="437" spans="1:26">
      <c r="A437" s="1"/>
      <c r="B437" s="170"/>
      <c r="C437" s="252"/>
      <c r="D437" s="252"/>
      <c r="E437" s="252"/>
      <c r="F437" s="252"/>
      <c r="G437" s="251"/>
      <c r="H437" s="249"/>
      <c r="I437" s="249"/>
      <c r="J437" s="249"/>
      <c r="K437" s="249"/>
      <c r="L437" s="249"/>
      <c r="M437" s="249"/>
      <c r="N437" s="249"/>
      <c r="O437" s="249"/>
      <c r="P437" s="249"/>
      <c r="Q437" s="170"/>
      <c r="R437" s="1"/>
      <c r="S437" s="170"/>
      <c r="T437" s="81"/>
      <c r="U437" s="81"/>
      <c r="V437" s="1"/>
      <c r="W437" s="1"/>
      <c r="X437" s="1"/>
      <c r="Y437" s="1"/>
      <c r="Z437" s="1"/>
    </row>
    <row r="438" spans="1:26">
      <c r="A438" s="1"/>
      <c r="B438" s="170"/>
      <c r="C438" s="252"/>
      <c r="D438" s="252"/>
      <c r="E438" s="252"/>
      <c r="F438" s="252"/>
      <c r="G438" s="251"/>
      <c r="H438" s="249"/>
      <c r="I438" s="249"/>
      <c r="J438" s="249"/>
      <c r="K438" s="249"/>
      <c r="L438" s="249"/>
      <c r="M438" s="249"/>
      <c r="N438" s="249"/>
      <c r="O438" s="249"/>
      <c r="P438" s="249"/>
      <c r="Q438" s="170"/>
      <c r="R438" s="1"/>
      <c r="S438" s="170"/>
      <c r="T438" s="81"/>
      <c r="U438" s="81"/>
      <c r="V438" s="1"/>
      <c r="W438" s="1"/>
      <c r="X438" s="1"/>
      <c r="Y438" s="1"/>
      <c r="Z438" s="1"/>
    </row>
    <row r="439" spans="1:26">
      <c r="A439" s="1"/>
      <c r="B439" s="170"/>
      <c r="C439" s="252"/>
      <c r="D439" s="252"/>
      <c r="E439" s="252"/>
      <c r="F439" s="252"/>
      <c r="G439" s="251"/>
      <c r="H439" s="249"/>
      <c r="I439" s="249"/>
      <c r="J439" s="249"/>
      <c r="K439" s="249"/>
      <c r="L439" s="249"/>
      <c r="M439" s="249"/>
      <c r="N439" s="249"/>
      <c r="O439" s="249"/>
      <c r="P439" s="249"/>
      <c r="Q439" s="170"/>
      <c r="R439" s="1"/>
      <c r="S439" s="170"/>
      <c r="T439" s="81"/>
      <c r="U439" s="81"/>
      <c r="V439" s="1"/>
      <c r="W439" s="1"/>
      <c r="X439" s="1"/>
      <c r="Y439" s="1"/>
      <c r="Z439" s="1"/>
    </row>
    <row r="440" spans="1:26">
      <c r="A440" s="1"/>
      <c r="B440" s="170"/>
      <c r="C440" s="252"/>
      <c r="D440" s="252"/>
      <c r="E440" s="252"/>
      <c r="F440" s="252"/>
      <c r="G440" s="251"/>
      <c r="H440" s="249"/>
      <c r="I440" s="249"/>
      <c r="J440" s="249"/>
      <c r="K440" s="249"/>
      <c r="L440" s="249"/>
      <c r="M440" s="249"/>
      <c r="N440" s="249"/>
      <c r="O440" s="249"/>
      <c r="P440" s="249"/>
      <c r="Q440" s="170"/>
      <c r="R440" s="1"/>
      <c r="S440" s="170"/>
      <c r="T440" s="81"/>
      <c r="U440" s="81"/>
      <c r="V440" s="1"/>
      <c r="W440" s="1"/>
      <c r="X440" s="1"/>
      <c r="Y440" s="1"/>
      <c r="Z440" s="1"/>
    </row>
    <row r="441" spans="1:26">
      <c r="A441" s="1"/>
      <c r="B441" s="170"/>
      <c r="C441" s="252"/>
      <c r="D441" s="252"/>
      <c r="E441" s="252"/>
      <c r="F441" s="252"/>
      <c r="G441" s="251"/>
      <c r="H441" s="249"/>
      <c r="I441" s="249"/>
      <c r="J441" s="249"/>
      <c r="K441" s="249"/>
      <c r="L441" s="249"/>
      <c r="M441" s="249"/>
      <c r="N441" s="249"/>
      <c r="O441" s="249"/>
      <c r="P441" s="249"/>
      <c r="Q441" s="170"/>
      <c r="R441" s="1"/>
      <c r="S441" s="170"/>
      <c r="T441" s="81"/>
      <c r="U441" s="81"/>
      <c r="V441" s="1"/>
      <c r="W441" s="1"/>
      <c r="X441" s="1"/>
      <c r="Y441" s="1"/>
      <c r="Z441" s="1"/>
    </row>
    <row r="442" spans="1:26">
      <c r="A442" s="1"/>
      <c r="B442" s="170"/>
      <c r="C442" s="252"/>
      <c r="D442" s="252"/>
      <c r="E442" s="252"/>
      <c r="F442" s="252"/>
      <c r="G442" s="251"/>
      <c r="H442" s="249"/>
      <c r="I442" s="249"/>
      <c r="J442" s="249"/>
      <c r="K442" s="249"/>
      <c r="L442" s="249"/>
      <c r="M442" s="249"/>
      <c r="N442" s="249"/>
      <c r="O442" s="249"/>
      <c r="P442" s="249"/>
      <c r="Q442" s="170"/>
      <c r="R442" s="1"/>
      <c r="S442" s="170"/>
      <c r="T442" s="81"/>
      <c r="U442" s="81"/>
      <c r="V442" s="1"/>
      <c r="W442" s="1"/>
      <c r="X442" s="1"/>
      <c r="Y442" s="1"/>
      <c r="Z442" s="1"/>
    </row>
    <row r="443" spans="1:26">
      <c r="A443" s="1"/>
      <c r="B443" s="170"/>
      <c r="C443" s="252"/>
      <c r="D443" s="252"/>
      <c r="E443" s="252"/>
      <c r="F443" s="252"/>
      <c r="G443" s="251"/>
      <c r="H443" s="249"/>
      <c r="I443" s="249"/>
      <c r="J443" s="249"/>
      <c r="K443" s="249"/>
      <c r="L443" s="249"/>
      <c r="M443" s="249"/>
      <c r="N443" s="249"/>
      <c r="O443" s="249"/>
      <c r="P443" s="249"/>
      <c r="Q443" s="170"/>
      <c r="R443" s="1"/>
      <c r="S443" s="170"/>
      <c r="T443" s="81"/>
      <c r="U443" s="81"/>
      <c r="V443" s="1"/>
      <c r="W443" s="1"/>
      <c r="X443" s="1"/>
      <c r="Y443" s="1"/>
      <c r="Z443" s="1"/>
    </row>
    <row r="444" spans="1:26">
      <c r="A444" s="1"/>
      <c r="B444" s="170"/>
      <c r="C444" s="252"/>
      <c r="D444" s="252"/>
      <c r="E444" s="252"/>
      <c r="F444" s="252"/>
      <c r="G444" s="251"/>
      <c r="H444" s="249"/>
      <c r="I444" s="249"/>
      <c r="J444" s="249"/>
      <c r="K444" s="249"/>
      <c r="L444" s="249"/>
      <c r="M444" s="249"/>
      <c r="N444" s="249"/>
      <c r="O444" s="249"/>
      <c r="P444" s="249"/>
      <c r="Q444" s="170"/>
      <c r="R444" s="1"/>
      <c r="S444" s="170"/>
      <c r="T444" s="81"/>
      <c r="U444" s="81"/>
      <c r="V444" s="1"/>
      <c r="W444" s="1"/>
      <c r="X444" s="1"/>
      <c r="Y444" s="1"/>
      <c r="Z444" s="1"/>
    </row>
    <row r="445" spans="1:26">
      <c r="A445" s="1"/>
      <c r="B445" s="170"/>
      <c r="C445" s="252"/>
      <c r="D445" s="252"/>
      <c r="E445" s="252"/>
      <c r="F445" s="252"/>
      <c r="G445" s="251"/>
      <c r="H445" s="249"/>
      <c r="I445" s="249"/>
      <c r="J445" s="249"/>
      <c r="K445" s="249"/>
      <c r="L445" s="249"/>
      <c r="M445" s="249"/>
      <c r="N445" s="249"/>
      <c r="O445" s="249"/>
      <c r="P445" s="249"/>
      <c r="Q445" s="170"/>
      <c r="R445" s="1"/>
      <c r="S445" s="170"/>
      <c r="T445" s="81"/>
      <c r="U445" s="81"/>
      <c r="V445" s="1"/>
      <c r="W445" s="1"/>
      <c r="X445" s="1"/>
      <c r="Y445" s="1"/>
      <c r="Z445" s="1"/>
    </row>
    <row r="446" spans="1:26">
      <c r="A446" s="1"/>
      <c r="B446" s="170"/>
      <c r="C446" s="252"/>
      <c r="D446" s="252"/>
      <c r="E446" s="252"/>
      <c r="F446" s="252"/>
      <c r="G446" s="251"/>
      <c r="H446" s="249"/>
      <c r="I446" s="249"/>
      <c r="J446" s="249"/>
      <c r="K446" s="249"/>
      <c r="L446" s="249"/>
      <c r="M446" s="249"/>
      <c r="N446" s="249"/>
      <c r="O446" s="249"/>
      <c r="P446" s="249"/>
      <c r="Q446" s="170"/>
      <c r="R446" s="1"/>
      <c r="S446" s="170"/>
      <c r="T446" s="81"/>
      <c r="U446" s="81"/>
      <c r="V446" s="1"/>
      <c r="W446" s="1"/>
      <c r="X446" s="1"/>
      <c r="Y446" s="1"/>
      <c r="Z446" s="1"/>
    </row>
    <row r="447" spans="1:26">
      <c r="A447" s="1"/>
      <c r="B447" s="170"/>
      <c r="C447" s="252"/>
      <c r="D447" s="252"/>
      <c r="E447" s="252"/>
      <c r="F447" s="252"/>
      <c r="G447" s="251"/>
      <c r="H447" s="249"/>
      <c r="I447" s="249"/>
      <c r="J447" s="249"/>
      <c r="K447" s="249"/>
      <c r="L447" s="249"/>
      <c r="M447" s="249"/>
      <c r="N447" s="249"/>
      <c r="O447" s="249"/>
      <c r="P447" s="249"/>
      <c r="Q447" s="170"/>
      <c r="R447" s="1"/>
      <c r="S447" s="170"/>
      <c r="T447" s="81"/>
      <c r="U447" s="81"/>
      <c r="V447" s="1"/>
      <c r="W447" s="1"/>
      <c r="X447" s="1"/>
      <c r="Y447" s="1"/>
      <c r="Z447" s="1"/>
    </row>
    <row r="448" spans="1:26">
      <c r="A448" s="1"/>
      <c r="B448" s="170"/>
      <c r="C448" s="252"/>
      <c r="D448" s="252"/>
      <c r="E448" s="252"/>
      <c r="F448" s="252"/>
      <c r="G448" s="251"/>
      <c r="H448" s="249"/>
      <c r="I448" s="249"/>
      <c r="J448" s="249"/>
      <c r="K448" s="249"/>
      <c r="L448" s="249"/>
      <c r="M448" s="249"/>
      <c r="N448" s="249"/>
      <c r="O448" s="249"/>
      <c r="P448" s="249"/>
      <c r="Q448" s="170"/>
      <c r="R448" s="1"/>
      <c r="S448" s="170"/>
      <c r="T448" s="81"/>
      <c r="U448" s="81"/>
      <c r="V448" s="1"/>
      <c r="W448" s="1"/>
      <c r="X448" s="1"/>
      <c r="Y448" s="1"/>
      <c r="Z448" s="1"/>
    </row>
    <row r="449" spans="1:26">
      <c r="A449" s="1"/>
      <c r="B449" s="170"/>
      <c r="C449" s="252"/>
      <c r="D449" s="252"/>
      <c r="E449" s="252"/>
      <c r="F449" s="252"/>
      <c r="G449" s="251"/>
      <c r="H449" s="249"/>
      <c r="I449" s="249"/>
      <c r="J449" s="249"/>
      <c r="K449" s="249"/>
      <c r="L449" s="249"/>
      <c r="M449" s="249"/>
      <c r="N449" s="249"/>
      <c r="O449" s="249"/>
      <c r="P449" s="249"/>
      <c r="Q449" s="170"/>
      <c r="R449" s="1"/>
      <c r="S449" s="170"/>
      <c r="T449" s="81"/>
      <c r="U449" s="81"/>
      <c r="V449" s="1"/>
      <c r="W449" s="1"/>
      <c r="X449" s="1"/>
      <c r="Y449" s="1"/>
      <c r="Z449" s="1"/>
    </row>
    <row r="450" spans="1:26">
      <c r="A450" s="1"/>
      <c r="B450" s="170"/>
      <c r="C450" s="252"/>
      <c r="D450" s="252"/>
      <c r="E450" s="252"/>
      <c r="F450" s="252"/>
      <c r="G450" s="251"/>
      <c r="H450" s="249"/>
      <c r="I450" s="249"/>
      <c r="J450" s="249"/>
      <c r="K450" s="249"/>
      <c r="L450" s="249"/>
      <c r="M450" s="249"/>
      <c r="N450" s="249"/>
      <c r="O450" s="249"/>
      <c r="P450" s="249"/>
      <c r="Q450" s="170"/>
      <c r="R450" s="1"/>
      <c r="S450" s="170"/>
      <c r="T450" s="81"/>
      <c r="U450" s="81"/>
      <c r="V450" s="1"/>
      <c r="W450" s="1"/>
      <c r="X450" s="1"/>
      <c r="Y450" s="1"/>
      <c r="Z450" s="1"/>
    </row>
    <row r="451" spans="1:26">
      <c r="A451" s="1"/>
      <c r="B451" s="170"/>
      <c r="C451" s="252"/>
      <c r="D451" s="252"/>
      <c r="E451" s="252"/>
      <c r="F451" s="252"/>
      <c r="G451" s="251"/>
      <c r="H451" s="249"/>
      <c r="I451" s="249"/>
      <c r="J451" s="249"/>
      <c r="K451" s="249"/>
      <c r="L451" s="249"/>
      <c r="M451" s="249"/>
      <c r="N451" s="249"/>
      <c r="O451" s="249"/>
      <c r="P451" s="249"/>
      <c r="Q451" s="170"/>
      <c r="R451" s="1"/>
      <c r="S451" s="170"/>
      <c r="T451" s="81"/>
      <c r="U451" s="81"/>
      <c r="V451" s="1"/>
      <c r="W451" s="1"/>
      <c r="X451" s="1"/>
      <c r="Y451" s="1"/>
      <c r="Z451" s="1"/>
    </row>
    <row r="452" spans="1:26">
      <c r="A452" s="1"/>
      <c r="B452" s="170"/>
      <c r="C452" s="252"/>
      <c r="D452" s="252"/>
      <c r="E452" s="252"/>
      <c r="F452" s="252"/>
      <c r="G452" s="251"/>
      <c r="H452" s="249"/>
      <c r="I452" s="249"/>
      <c r="J452" s="249"/>
      <c r="K452" s="249"/>
      <c r="L452" s="249"/>
      <c r="M452" s="249"/>
      <c r="N452" s="249"/>
      <c r="O452" s="249"/>
      <c r="P452" s="249"/>
      <c r="Q452" s="170"/>
      <c r="R452" s="1"/>
      <c r="S452" s="170"/>
      <c r="T452" s="81"/>
      <c r="U452" s="81"/>
      <c r="V452" s="1"/>
      <c r="W452" s="1"/>
      <c r="X452" s="1"/>
      <c r="Y452" s="1"/>
      <c r="Z452" s="1"/>
    </row>
    <row r="453" spans="1:26">
      <c r="A453" s="1"/>
      <c r="B453" s="170"/>
      <c r="C453" s="252"/>
      <c r="D453" s="252"/>
      <c r="E453" s="252"/>
      <c r="F453" s="252"/>
      <c r="G453" s="251"/>
      <c r="H453" s="249"/>
      <c r="I453" s="249"/>
      <c r="J453" s="249"/>
      <c r="K453" s="249"/>
      <c r="L453" s="249"/>
      <c r="M453" s="249"/>
      <c r="N453" s="249"/>
      <c r="O453" s="249"/>
      <c r="P453" s="249"/>
      <c r="Q453" s="170"/>
      <c r="R453" s="1"/>
      <c r="S453" s="170"/>
      <c r="T453" s="81"/>
      <c r="U453" s="81"/>
      <c r="V453" s="1"/>
      <c r="W453" s="1"/>
      <c r="X453" s="1"/>
      <c r="Y453" s="1"/>
      <c r="Z453" s="1"/>
    </row>
    <row r="454" spans="1:26">
      <c r="A454" s="1"/>
      <c r="B454" s="170"/>
      <c r="C454" s="252"/>
      <c r="D454" s="252"/>
      <c r="E454" s="252"/>
      <c r="F454" s="252"/>
      <c r="G454" s="251"/>
      <c r="H454" s="249"/>
      <c r="I454" s="249"/>
      <c r="J454" s="249"/>
      <c r="K454" s="249"/>
      <c r="L454" s="249"/>
      <c r="M454" s="249"/>
      <c r="N454" s="249"/>
      <c r="O454" s="249"/>
      <c r="P454" s="249"/>
      <c r="Q454" s="170"/>
      <c r="R454" s="1"/>
      <c r="S454" s="170"/>
      <c r="T454" s="81"/>
      <c r="U454" s="81"/>
      <c r="V454" s="1"/>
      <c r="W454" s="1"/>
      <c r="X454" s="1"/>
      <c r="Y454" s="1"/>
      <c r="Z454" s="1"/>
    </row>
    <row r="455" spans="1:26">
      <c r="A455" s="1"/>
      <c r="B455" s="170"/>
      <c r="C455" s="252"/>
      <c r="D455" s="252"/>
      <c r="E455" s="252"/>
      <c r="F455" s="252"/>
      <c r="G455" s="251"/>
      <c r="H455" s="249"/>
      <c r="I455" s="249"/>
      <c r="J455" s="249"/>
      <c r="K455" s="249"/>
      <c r="L455" s="249"/>
      <c r="M455" s="249"/>
      <c r="N455" s="249"/>
      <c r="O455" s="249"/>
      <c r="P455" s="249"/>
      <c r="Q455" s="170"/>
      <c r="R455" s="1"/>
      <c r="S455" s="170"/>
      <c r="T455" s="81"/>
      <c r="U455" s="81"/>
      <c r="V455" s="1"/>
      <c r="W455" s="1"/>
      <c r="X455" s="1"/>
      <c r="Y455" s="1"/>
      <c r="Z455" s="1"/>
    </row>
    <row r="456" spans="1:26">
      <c r="A456" s="1"/>
      <c r="B456" s="170"/>
      <c r="C456" s="252"/>
      <c r="D456" s="252"/>
      <c r="E456" s="252"/>
      <c r="F456" s="252"/>
      <c r="G456" s="251"/>
      <c r="H456" s="249"/>
      <c r="I456" s="249"/>
      <c r="J456" s="249"/>
      <c r="K456" s="249"/>
      <c r="L456" s="249"/>
      <c r="M456" s="249"/>
      <c r="N456" s="249"/>
      <c r="O456" s="249"/>
      <c r="P456" s="249"/>
      <c r="Q456" s="170"/>
      <c r="R456" s="1"/>
      <c r="S456" s="170"/>
      <c r="T456" s="81"/>
      <c r="U456" s="81"/>
      <c r="V456" s="1"/>
      <c r="W456" s="1"/>
      <c r="X456" s="1"/>
      <c r="Y456" s="1"/>
      <c r="Z456" s="1"/>
    </row>
    <row r="457" spans="1:26">
      <c r="A457" s="1"/>
      <c r="B457" s="170"/>
      <c r="C457" s="252"/>
      <c r="D457" s="252"/>
      <c r="E457" s="252"/>
      <c r="F457" s="252"/>
      <c r="G457" s="251"/>
      <c r="H457" s="249"/>
      <c r="I457" s="249"/>
      <c r="J457" s="249"/>
      <c r="K457" s="249"/>
      <c r="L457" s="249"/>
      <c r="M457" s="249"/>
      <c r="N457" s="249"/>
      <c r="O457" s="249"/>
      <c r="P457" s="249"/>
      <c r="Q457" s="170"/>
      <c r="R457" s="1"/>
      <c r="S457" s="170"/>
      <c r="T457" s="81"/>
      <c r="U457" s="81"/>
      <c r="V457" s="1"/>
      <c r="W457" s="1"/>
      <c r="X457" s="1"/>
      <c r="Y457" s="1"/>
      <c r="Z457" s="1"/>
    </row>
    <row r="458" spans="1:26">
      <c r="A458" s="1"/>
      <c r="B458" s="170"/>
      <c r="C458" s="252"/>
      <c r="D458" s="252"/>
      <c r="E458" s="252"/>
      <c r="F458" s="252"/>
      <c r="G458" s="251"/>
      <c r="H458" s="249"/>
      <c r="I458" s="249"/>
      <c r="J458" s="249"/>
      <c r="K458" s="249"/>
      <c r="L458" s="249"/>
      <c r="M458" s="249"/>
      <c r="N458" s="249"/>
      <c r="O458" s="249"/>
      <c r="P458" s="249"/>
      <c r="Q458" s="170"/>
      <c r="R458" s="1"/>
      <c r="S458" s="170"/>
      <c r="T458" s="81"/>
      <c r="U458" s="81"/>
      <c r="V458" s="1"/>
      <c r="W458" s="1"/>
      <c r="X458" s="1"/>
      <c r="Y458" s="1"/>
      <c r="Z458" s="1"/>
    </row>
    <row r="459" spans="1:26">
      <c r="A459" s="1"/>
      <c r="B459" s="170"/>
      <c r="C459" s="252"/>
      <c r="D459" s="252"/>
      <c r="E459" s="252"/>
      <c r="F459" s="252"/>
      <c r="G459" s="251"/>
      <c r="H459" s="249"/>
      <c r="I459" s="249"/>
      <c r="J459" s="249"/>
      <c r="K459" s="249"/>
      <c r="L459" s="249"/>
      <c r="M459" s="249"/>
      <c r="N459" s="249"/>
      <c r="O459" s="249"/>
      <c r="P459" s="249"/>
      <c r="Q459" s="170"/>
      <c r="R459" s="1"/>
      <c r="S459" s="170"/>
      <c r="T459" s="81"/>
      <c r="U459" s="81"/>
      <c r="V459" s="1"/>
      <c r="W459" s="1"/>
      <c r="X459" s="1"/>
      <c r="Y459" s="1"/>
      <c r="Z459" s="1"/>
    </row>
    <row r="460" spans="1:26">
      <c r="A460" s="1"/>
      <c r="B460" s="170"/>
      <c r="C460" s="252"/>
      <c r="D460" s="252"/>
      <c r="E460" s="252"/>
      <c r="F460" s="252"/>
      <c r="G460" s="251"/>
      <c r="H460" s="249"/>
      <c r="I460" s="249"/>
      <c r="J460" s="249"/>
      <c r="K460" s="249"/>
      <c r="L460" s="249"/>
      <c r="M460" s="249"/>
      <c r="N460" s="249"/>
      <c r="O460" s="249"/>
      <c r="P460" s="249"/>
      <c r="Q460" s="170"/>
      <c r="R460" s="1"/>
      <c r="S460" s="170"/>
      <c r="T460" s="81"/>
      <c r="U460" s="81"/>
      <c r="V460" s="1"/>
      <c r="W460" s="1"/>
      <c r="X460" s="1"/>
      <c r="Y460" s="1"/>
      <c r="Z460" s="1"/>
    </row>
    <row r="461" spans="1:26">
      <c r="A461" s="1"/>
      <c r="B461" s="170"/>
      <c r="C461" s="252"/>
      <c r="D461" s="252"/>
      <c r="E461" s="252"/>
      <c r="F461" s="252"/>
      <c r="G461" s="251"/>
      <c r="H461" s="249"/>
      <c r="I461" s="249"/>
      <c r="J461" s="249"/>
      <c r="K461" s="249"/>
      <c r="L461" s="249"/>
      <c r="M461" s="249"/>
      <c r="N461" s="249"/>
      <c r="O461" s="249"/>
      <c r="P461" s="249"/>
      <c r="Q461" s="170"/>
      <c r="R461" s="1"/>
      <c r="S461" s="170"/>
      <c r="T461" s="81"/>
      <c r="U461" s="81"/>
      <c r="V461" s="1"/>
      <c r="W461" s="1"/>
      <c r="X461" s="1"/>
      <c r="Y461" s="1"/>
      <c r="Z461" s="1"/>
    </row>
    <row r="462" spans="1:26">
      <c r="A462" s="1"/>
      <c r="B462" s="170"/>
      <c r="C462" s="252"/>
      <c r="D462" s="252"/>
      <c r="E462" s="252"/>
      <c r="F462" s="252"/>
      <c r="G462" s="251"/>
      <c r="H462" s="249"/>
      <c r="I462" s="249"/>
      <c r="J462" s="249"/>
      <c r="K462" s="249"/>
      <c r="L462" s="249"/>
      <c r="M462" s="249"/>
      <c r="N462" s="249"/>
      <c r="O462" s="249"/>
      <c r="P462" s="249"/>
      <c r="Q462" s="170"/>
      <c r="R462" s="1"/>
      <c r="S462" s="170"/>
      <c r="T462" s="81"/>
      <c r="U462" s="81"/>
      <c r="V462" s="1"/>
      <c r="W462" s="1"/>
      <c r="X462" s="1"/>
      <c r="Y462" s="1"/>
      <c r="Z462" s="1"/>
    </row>
    <row r="463" spans="1:26">
      <c r="A463" s="1"/>
      <c r="B463" s="170"/>
      <c r="C463" s="252"/>
      <c r="D463" s="252"/>
      <c r="E463" s="252"/>
      <c r="F463" s="252"/>
      <c r="G463" s="251"/>
      <c r="H463" s="249"/>
      <c r="I463" s="249"/>
      <c r="J463" s="249"/>
      <c r="K463" s="249"/>
      <c r="L463" s="249"/>
      <c r="M463" s="249"/>
      <c r="N463" s="249"/>
      <c r="O463" s="249"/>
      <c r="P463" s="249"/>
      <c r="Q463" s="170"/>
      <c r="R463" s="1"/>
      <c r="S463" s="170"/>
      <c r="T463" s="81"/>
      <c r="U463" s="81"/>
      <c r="V463" s="1"/>
      <c r="W463" s="1"/>
      <c r="X463" s="1"/>
      <c r="Y463" s="1"/>
      <c r="Z463" s="1"/>
    </row>
    <row r="464" spans="1:26">
      <c r="A464" s="1"/>
      <c r="B464" s="170"/>
      <c r="C464" s="252"/>
      <c r="D464" s="252"/>
      <c r="E464" s="252"/>
      <c r="F464" s="252"/>
      <c r="G464" s="251"/>
      <c r="H464" s="249"/>
      <c r="I464" s="249"/>
      <c r="J464" s="249"/>
      <c r="K464" s="249"/>
      <c r="L464" s="249"/>
      <c r="M464" s="249"/>
      <c r="N464" s="249"/>
      <c r="O464" s="249"/>
      <c r="P464" s="249"/>
      <c r="Q464" s="170"/>
      <c r="R464" s="1"/>
      <c r="S464" s="170"/>
      <c r="T464" s="81"/>
      <c r="U464" s="81"/>
      <c r="V464" s="1"/>
      <c r="W464" s="1"/>
      <c r="X464" s="1"/>
      <c r="Y464" s="1"/>
      <c r="Z464" s="1"/>
    </row>
    <row r="465" spans="1:26">
      <c r="A465" s="1"/>
      <c r="B465" s="170"/>
      <c r="C465" s="252"/>
      <c r="D465" s="252"/>
      <c r="E465" s="252"/>
      <c r="F465" s="252"/>
      <c r="G465" s="251"/>
      <c r="H465" s="249"/>
      <c r="I465" s="249"/>
      <c r="J465" s="249"/>
      <c r="K465" s="249"/>
      <c r="L465" s="249"/>
      <c r="M465" s="249"/>
      <c r="N465" s="249"/>
      <c r="O465" s="249"/>
      <c r="P465" s="249"/>
      <c r="Q465" s="170"/>
      <c r="R465" s="1"/>
      <c r="S465" s="170"/>
      <c r="T465" s="81"/>
      <c r="U465" s="81"/>
      <c r="V465" s="1"/>
      <c r="W465" s="1"/>
      <c r="X465" s="1"/>
      <c r="Y465" s="1"/>
      <c r="Z465" s="1"/>
    </row>
    <row r="466" spans="1:26">
      <c r="A466" s="1"/>
      <c r="B466" s="170"/>
      <c r="C466" s="252"/>
      <c r="D466" s="252"/>
      <c r="E466" s="252"/>
      <c r="F466" s="252"/>
      <c r="G466" s="251"/>
      <c r="H466" s="249"/>
      <c r="I466" s="249"/>
      <c r="J466" s="249"/>
      <c r="K466" s="249"/>
      <c r="L466" s="249"/>
      <c r="M466" s="249"/>
      <c r="N466" s="249"/>
      <c r="O466" s="249"/>
      <c r="P466" s="249"/>
      <c r="Q466" s="170"/>
      <c r="R466" s="1"/>
      <c r="S466" s="170"/>
      <c r="T466" s="81"/>
      <c r="U466" s="81"/>
      <c r="V466" s="1"/>
      <c r="W466" s="1"/>
      <c r="X466" s="1"/>
      <c r="Y466" s="1"/>
      <c r="Z466" s="1"/>
    </row>
    <row r="467" spans="1:26">
      <c r="A467" s="1"/>
      <c r="B467" s="170"/>
      <c r="C467" s="252"/>
      <c r="D467" s="252"/>
      <c r="E467" s="252"/>
      <c r="F467" s="252"/>
      <c r="G467" s="251"/>
      <c r="H467" s="249"/>
      <c r="I467" s="249"/>
      <c r="J467" s="249"/>
      <c r="K467" s="249"/>
      <c r="L467" s="249"/>
      <c r="M467" s="249"/>
      <c r="N467" s="249"/>
      <c r="O467" s="249"/>
      <c r="P467" s="249"/>
      <c r="Q467" s="170"/>
      <c r="R467" s="1"/>
      <c r="S467" s="170"/>
      <c r="T467" s="81"/>
      <c r="U467" s="81"/>
      <c r="V467" s="1"/>
      <c r="W467" s="1"/>
      <c r="X467" s="1"/>
      <c r="Y467" s="1"/>
      <c r="Z467" s="1"/>
    </row>
    <row r="468" spans="1:26">
      <c r="A468" s="1"/>
      <c r="B468" s="170"/>
      <c r="C468" s="252"/>
      <c r="D468" s="252"/>
      <c r="E468" s="252"/>
      <c r="F468" s="252"/>
      <c r="G468" s="251"/>
      <c r="H468" s="249"/>
      <c r="I468" s="249"/>
      <c r="J468" s="249"/>
      <c r="K468" s="249"/>
      <c r="L468" s="249"/>
      <c r="M468" s="249"/>
      <c r="N468" s="249"/>
      <c r="O468" s="249"/>
      <c r="P468" s="249"/>
      <c r="Q468" s="170"/>
      <c r="R468" s="1"/>
      <c r="S468" s="170"/>
      <c r="T468" s="81"/>
      <c r="U468" s="81"/>
      <c r="V468" s="1"/>
      <c r="W468" s="1"/>
      <c r="X468" s="1"/>
      <c r="Y468" s="1"/>
      <c r="Z468" s="1"/>
    </row>
    <row r="469" spans="1:26">
      <c r="A469" s="1"/>
      <c r="B469" s="170"/>
      <c r="C469" s="252"/>
      <c r="D469" s="252"/>
      <c r="E469" s="252"/>
      <c r="F469" s="252"/>
      <c r="G469" s="251"/>
      <c r="H469" s="249"/>
      <c r="I469" s="249"/>
      <c r="J469" s="249"/>
      <c r="K469" s="249"/>
      <c r="L469" s="249"/>
      <c r="M469" s="249"/>
      <c r="N469" s="249"/>
      <c r="O469" s="249"/>
      <c r="P469" s="249"/>
      <c r="Q469" s="170"/>
      <c r="R469" s="1"/>
      <c r="S469" s="170"/>
      <c r="T469" s="81"/>
      <c r="U469" s="81"/>
      <c r="V469" s="1"/>
      <c r="W469" s="1"/>
      <c r="X469" s="1"/>
      <c r="Y469" s="1"/>
      <c r="Z469" s="1"/>
    </row>
    <row r="470" spans="1:26">
      <c r="A470" s="1"/>
      <c r="B470" s="170"/>
      <c r="C470" s="252"/>
      <c r="D470" s="252"/>
      <c r="E470" s="252"/>
      <c r="F470" s="252"/>
      <c r="G470" s="251"/>
      <c r="H470" s="249"/>
      <c r="I470" s="249"/>
      <c r="J470" s="249"/>
      <c r="K470" s="249"/>
      <c r="L470" s="249"/>
      <c r="M470" s="249"/>
      <c r="N470" s="249"/>
      <c r="O470" s="249"/>
      <c r="P470" s="249"/>
      <c r="Q470" s="170"/>
      <c r="R470" s="1"/>
      <c r="S470" s="170"/>
      <c r="T470" s="81"/>
      <c r="U470" s="81"/>
      <c r="V470" s="1"/>
      <c r="W470" s="1"/>
      <c r="X470" s="1"/>
      <c r="Y470" s="1"/>
      <c r="Z470" s="1"/>
    </row>
    <row r="471" spans="1:26">
      <c r="A471" s="1"/>
      <c r="B471" s="170"/>
      <c r="C471" s="252"/>
      <c r="D471" s="252"/>
      <c r="E471" s="252"/>
      <c r="F471" s="252"/>
      <c r="G471" s="251"/>
      <c r="H471" s="249"/>
      <c r="I471" s="249"/>
      <c r="J471" s="249"/>
      <c r="K471" s="249"/>
      <c r="L471" s="249"/>
      <c r="M471" s="249"/>
      <c r="N471" s="249"/>
      <c r="O471" s="249"/>
      <c r="P471" s="249"/>
      <c r="Q471" s="170"/>
      <c r="R471" s="1"/>
      <c r="S471" s="170"/>
      <c r="T471" s="81"/>
      <c r="U471" s="81"/>
      <c r="V471" s="1"/>
      <c r="W471" s="1"/>
      <c r="X471" s="1"/>
      <c r="Y471" s="1"/>
      <c r="Z471" s="1"/>
    </row>
    <row r="472" spans="1:26">
      <c r="A472" s="1"/>
      <c r="B472" s="170"/>
      <c r="C472" s="252"/>
      <c r="D472" s="252"/>
      <c r="E472" s="252"/>
      <c r="F472" s="252"/>
      <c r="G472" s="251"/>
      <c r="H472" s="249"/>
      <c r="I472" s="249"/>
      <c r="J472" s="249"/>
      <c r="K472" s="249"/>
      <c r="L472" s="249"/>
      <c r="M472" s="249"/>
      <c r="N472" s="249"/>
      <c r="O472" s="249"/>
      <c r="P472" s="249"/>
      <c r="Q472" s="170"/>
      <c r="R472" s="1"/>
      <c r="S472" s="170"/>
      <c r="T472" s="81"/>
      <c r="U472" s="81"/>
      <c r="V472" s="1"/>
      <c r="W472" s="1"/>
      <c r="X472" s="1"/>
      <c r="Y472" s="1"/>
      <c r="Z472" s="1"/>
    </row>
    <row r="473" spans="1:26">
      <c r="A473" s="1"/>
      <c r="B473" s="170"/>
      <c r="C473" s="252"/>
      <c r="D473" s="252"/>
      <c r="E473" s="252"/>
      <c r="F473" s="252"/>
      <c r="G473" s="251"/>
      <c r="H473" s="249"/>
      <c r="I473" s="249"/>
      <c r="J473" s="249"/>
      <c r="K473" s="249"/>
      <c r="L473" s="249"/>
      <c r="M473" s="249"/>
      <c r="N473" s="249"/>
      <c r="O473" s="249"/>
      <c r="P473" s="249"/>
      <c r="Q473" s="170"/>
      <c r="R473" s="1"/>
      <c r="S473" s="170"/>
      <c r="T473" s="81"/>
      <c r="U473" s="81"/>
      <c r="V473" s="1"/>
      <c r="W473" s="1"/>
      <c r="X473" s="1"/>
      <c r="Y473" s="1"/>
      <c r="Z473" s="1"/>
    </row>
    <row r="474" spans="1:26">
      <c r="A474" s="1"/>
      <c r="B474" s="170"/>
      <c r="C474" s="252"/>
      <c r="D474" s="252"/>
      <c r="E474" s="252"/>
      <c r="F474" s="252"/>
      <c r="G474" s="251"/>
      <c r="H474" s="249"/>
      <c r="I474" s="249"/>
      <c r="J474" s="249"/>
      <c r="K474" s="249"/>
      <c r="L474" s="249"/>
      <c r="M474" s="249"/>
      <c r="N474" s="249"/>
      <c r="O474" s="249"/>
      <c r="P474" s="249"/>
      <c r="Q474" s="170"/>
      <c r="R474" s="1"/>
      <c r="S474" s="170"/>
      <c r="T474" s="81"/>
      <c r="U474" s="81"/>
      <c r="V474" s="1"/>
      <c r="W474" s="1"/>
      <c r="X474" s="1"/>
      <c r="Y474" s="1"/>
      <c r="Z474" s="1"/>
    </row>
    <row r="475" spans="1:26">
      <c r="A475" s="1"/>
      <c r="B475" s="170"/>
      <c r="C475" s="252"/>
      <c r="D475" s="252"/>
      <c r="E475" s="252"/>
      <c r="F475" s="252"/>
      <c r="G475" s="251"/>
      <c r="H475" s="249"/>
      <c r="I475" s="249"/>
      <c r="J475" s="249"/>
      <c r="K475" s="249"/>
      <c r="L475" s="249"/>
      <c r="M475" s="249"/>
      <c r="N475" s="249"/>
      <c r="O475" s="249"/>
      <c r="P475" s="249"/>
      <c r="Q475" s="170"/>
      <c r="R475" s="1"/>
      <c r="S475" s="170"/>
      <c r="T475" s="81"/>
      <c r="U475" s="81"/>
      <c r="V475" s="1"/>
      <c r="W475" s="1"/>
      <c r="X475" s="1"/>
      <c r="Y475" s="1"/>
      <c r="Z475" s="1"/>
    </row>
    <row r="476" spans="1:26">
      <c r="A476" s="1"/>
      <c r="B476" s="170"/>
      <c r="C476" s="252"/>
      <c r="D476" s="252"/>
      <c r="E476" s="252"/>
      <c r="F476" s="252"/>
      <c r="G476" s="251"/>
      <c r="H476" s="249"/>
      <c r="I476" s="249"/>
      <c r="J476" s="249"/>
      <c r="K476" s="249"/>
      <c r="L476" s="249"/>
      <c r="M476" s="249"/>
      <c r="N476" s="249"/>
      <c r="O476" s="249"/>
      <c r="P476" s="249"/>
      <c r="Q476" s="170"/>
      <c r="R476" s="1"/>
      <c r="S476" s="170"/>
      <c r="T476" s="81"/>
      <c r="U476" s="81"/>
      <c r="V476" s="1"/>
      <c r="W476" s="1"/>
      <c r="X476" s="1"/>
      <c r="Y476" s="1"/>
      <c r="Z476" s="1"/>
    </row>
    <row r="477" spans="1:26">
      <c r="A477" s="1"/>
      <c r="B477" s="170"/>
      <c r="C477" s="252"/>
      <c r="D477" s="252"/>
      <c r="E477" s="252"/>
      <c r="F477" s="252"/>
      <c r="G477" s="251"/>
      <c r="H477" s="249"/>
      <c r="I477" s="249"/>
      <c r="J477" s="249"/>
      <c r="K477" s="249"/>
      <c r="L477" s="249"/>
      <c r="M477" s="249"/>
      <c r="N477" s="249"/>
      <c r="O477" s="249"/>
      <c r="P477" s="249"/>
      <c r="Q477" s="170"/>
      <c r="R477" s="1"/>
      <c r="S477" s="170"/>
      <c r="T477" s="81"/>
      <c r="U477" s="81"/>
      <c r="V477" s="1"/>
      <c r="W477" s="1"/>
      <c r="X477" s="1"/>
      <c r="Y477" s="1"/>
      <c r="Z477" s="1"/>
    </row>
    <row r="478" spans="1:26">
      <c r="A478" s="1"/>
      <c r="B478" s="170"/>
      <c r="C478" s="252"/>
      <c r="D478" s="252"/>
      <c r="E478" s="252"/>
      <c r="F478" s="252"/>
      <c r="G478" s="251"/>
      <c r="H478" s="249"/>
      <c r="I478" s="249"/>
      <c r="J478" s="249"/>
      <c r="K478" s="249"/>
      <c r="L478" s="249"/>
      <c r="M478" s="249"/>
      <c r="N478" s="249"/>
      <c r="O478" s="249"/>
      <c r="P478" s="249"/>
      <c r="Q478" s="170"/>
      <c r="R478" s="1"/>
      <c r="S478" s="170"/>
      <c r="T478" s="81"/>
      <c r="U478" s="81"/>
      <c r="V478" s="1"/>
      <c r="W478" s="1"/>
      <c r="X478" s="1"/>
      <c r="Y478" s="1"/>
      <c r="Z478" s="1"/>
    </row>
    <row r="479" spans="1:26">
      <c r="A479" s="1"/>
      <c r="B479" s="170"/>
      <c r="C479" s="252"/>
      <c r="D479" s="252"/>
      <c r="E479" s="252"/>
      <c r="F479" s="252"/>
      <c r="G479" s="251"/>
      <c r="H479" s="249"/>
      <c r="I479" s="249"/>
      <c r="J479" s="249"/>
      <c r="K479" s="249"/>
      <c r="L479" s="249"/>
      <c r="M479" s="249"/>
      <c r="N479" s="249"/>
      <c r="O479" s="249"/>
      <c r="P479" s="249"/>
      <c r="Q479" s="170"/>
      <c r="R479" s="1"/>
      <c r="S479" s="170"/>
      <c r="T479" s="81"/>
      <c r="U479" s="81"/>
      <c r="V479" s="1"/>
      <c r="W479" s="1"/>
      <c r="X479" s="1"/>
      <c r="Y479" s="1"/>
      <c r="Z479" s="1"/>
    </row>
    <row r="480" spans="1:26">
      <c r="A480" s="1"/>
      <c r="B480" s="170"/>
      <c r="C480" s="252"/>
      <c r="D480" s="252"/>
      <c r="E480" s="252"/>
      <c r="F480" s="252"/>
      <c r="G480" s="251"/>
      <c r="H480" s="249"/>
      <c r="I480" s="249"/>
      <c r="J480" s="249"/>
      <c r="K480" s="249"/>
      <c r="L480" s="249"/>
      <c r="M480" s="249"/>
      <c r="N480" s="249"/>
      <c r="O480" s="249"/>
      <c r="P480" s="249"/>
      <c r="Q480" s="170"/>
      <c r="R480" s="1"/>
      <c r="S480" s="170"/>
      <c r="T480" s="81"/>
      <c r="U480" s="81"/>
      <c r="V480" s="1"/>
      <c r="W480" s="1"/>
      <c r="X480" s="1"/>
      <c r="Y480" s="1"/>
      <c r="Z480" s="1"/>
    </row>
    <row r="481" spans="1:26">
      <c r="A481" s="1"/>
      <c r="B481" s="170"/>
      <c r="C481" s="252"/>
      <c r="D481" s="252"/>
      <c r="E481" s="252"/>
      <c r="F481" s="252"/>
      <c r="G481" s="251"/>
      <c r="H481" s="249"/>
      <c r="I481" s="249"/>
      <c r="J481" s="249"/>
      <c r="K481" s="249"/>
      <c r="L481" s="249"/>
      <c r="M481" s="249"/>
      <c r="N481" s="249"/>
      <c r="O481" s="249"/>
      <c r="P481" s="249"/>
      <c r="Q481" s="170"/>
      <c r="R481" s="1"/>
      <c r="S481" s="170"/>
      <c r="T481" s="81"/>
      <c r="U481" s="81"/>
      <c r="V481" s="1"/>
      <c r="W481" s="1"/>
      <c r="X481" s="1"/>
      <c r="Y481" s="1"/>
      <c r="Z481" s="1"/>
    </row>
    <row r="482" spans="1:26">
      <c r="A482" s="1"/>
      <c r="B482" s="170"/>
      <c r="C482" s="252"/>
      <c r="D482" s="252"/>
      <c r="E482" s="252"/>
      <c r="F482" s="252"/>
      <c r="G482" s="251"/>
      <c r="H482" s="249"/>
      <c r="I482" s="249"/>
      <c r="J482" s="249"/>
      <c r="K482" s="249"/>
      <c r="L482" s="249"/>
      <c r="M482" s="249"/>
      <c r="N482" s="249"/>
      <c r="O482" s="249"/>
      <c r="P482" s="249"/>
      <c r="Q482" s="170"/>
      <c r="R482" s="1"/>
      <c r="S482" s="170"/>
      <c r="T482" s="81"/>
      <c r="U482" s="81"/>
      <c r="V482" s="1"/>
      <c r="W482" s="1"/>
      <c r="X482" s="1"/>
      <c r="Y482" s="1"/>
      <c r="Z482" s="1"/>
    </row>
    <row r="483" spans="1:26">
      <c r="A483" s="1"/>
      <c r="B483" s="170"/>
      <c r="C483" s="252"/>
      <c r="D483" s="252"/>
      <c r="E483" s="252"/>
      <c r="F483" s="252"/>
      <c r="G483" s="251"/>
      <c r="H483" s="249"/>
      <c r="I483" s="249"/>
      <c r="J483" s="249"/>
      <c r="K483" s="249"/>
      <c r="L483" s="249"/>
      <c r="M483" s="249"/>
      <c r="N483" s="249"/>
      <c r="O483" s="249"/>
      <c r="P483" s="249"/>
      <c r="Q483" s="170"/>
      <c r="R483" s="1"/>
      <c r="S483" s="170"/>
      <c r="T483" s="81"/>
      <c r="U483" s="81"/>
      <c r="V483" s="1"/>
      <c r="W483" s="1"/>
      <c r="X483" s="1"/>
      <c r="Y483" s="1"/>
      <c r="Z483" s="1"/>
    </row>
    <row r="484" spans="1:26">
      <c r="A484" s="1"/>
      <c r="B484" s="170"/>
      <c r="C484" s="252"/>
      <c r="D484" s="252"/>
      <c r="E484" s="252"/>
      <c r="F484" s="252"/>
      <c r="G484" s="251"/>
      <c r="H484" s="249"/>
      <c r="I484" s="249"/>
      <c r="J484" s="249"/>
      <c r="K484" s="249"/>
      <c r="L484" s="249"/>
      <c r="M484" s="249"/>
      <c r="N484" s="249"/>
      <c r="O484" s="249"/>
      <c r="P484" s="249"/>
      <c r="Q484" s="170"/>
      <c r="R484" s="1"/>
      <c r="S484" s="170"/>
      <c r="T484" s="81"/>
      <c r="U484" s="81"/>
      <c r="V484" s="1"/>
      <c r="W484" s="1"/>
      <c r="X484" s="1"/>
      <c r="Y484" s="1"/>
      <c r="Z484" s="1"/>
    </row>
    <row r="485" spans="1:26">
      <c r="A485" s="1"/>
      <c r="B485" s="170"/>
      <c r="C485" s="252"/>
      <c r="D485" s="252"/>
      <c r="E485" s="252"/>
      <c r="F485" s="252"/>
      <c r="G485" s="251"/>
      <c r="H485" s="249"/>
      <c r="I485" s="249"/>
      <c r="J485" s="249"/>
      <c r="K485" s="249"/>
      <c r="L485" s="249"/>
      <c r="M485" s="249"/>
      <c r="N485" s="249"/>
      <c r="O485" s="249"/>
      <c r="P485" s="249"/>
      <c r="Q485" s="170"/>
      <c r="R485" s="1"/>
      <c r="S485" s="170"/>
      <c r="T485" s="81"/>
      <c r="U485" s="81"/>
      <c r="V485" s="1"/>
      <c r="W485" s="1"/>
      <c r="X485" s="1"/>
      <c r="Y485" s="1"/>
      <c r="Z485" s="1"/>
    </row>
    <row r="486" spans="1:26">
      <c r="A486" s="1"/>
      <c r="B486" s="170"/>
      <c r="C486" s="252"/>
      <c r="D486" s="252"/>
      <c r="E486" s="252"/>
      <c r="F486" s="252"/>
      <c r="G486" s="251"/>
      <c r="H486" s="249"/>
      <c r="I486" s="249"/>
      <c r="J486" s="249"/>
      <c r="K486" s="249"/>
      <c r="L486" s="249"/>
      <c r="M486" s="249"/>
      <c r="N486" s="249"/>
      <c r="O486" s="249"/>
      <c r="P486" s="249"/>
      <c r="Q486" s="170"/>
      <c r="R486" s="1"/>
      <c r="S486" s="170"/>
      <c r="T486" s="81"/>
      <c r="U486" s="81"/>
      <c r="V486" s="1"/>
      <c r="W486" s="1"/>
      <c r="X486" s="1"/>
      <c r="Y486" s="1"/>
      <c r="Z486" s="1"/>
    </row>
    <row r="487" spans="1:26">
      <c r="A487" s="1"/>
      <c r="B487" s="170"/>
      <c r="C487" s="252"/>
      <c r="D487" s="252"/>
      <c r="E487" s="252"/>
      <c r="F487" s="252"/>
      <c r="G487" s="251"/>
      <c r="H487" s="249"/>
      <c r="I487" s="249"/>
      <c r="J487" s="249"/>
      <c r="K487" s="249"/>
      <c r="L487" s="249"/>
      <c r="M487" s="249"/>
      <c r="N487" s="249"/>
      <c r="O487" s="249"/>
      <c r="P487" s="249"/>
      <c r="Q487" s="170"/>
      <c r="R487" s="1"/>
      <c r="S487" s="170"/>
      <c r="T487" s="81"/>
      <c r="U487" s="81"/>
      <c r="V487" s="1"/>
      <c r="W487" s="1"/>
      <c r="X487" s="1"/>
      <c r="Y487" s="1"/>
      <c r="Z487" s="1"/>
    </row>
    <row r="488" spans="1:26">
      <c r="A488" s="1"/>
      <c r="B488" s="170"/>
      <c r="C488" s="252"/>
      <c r="D488" s="252"/>
      <c r="E488" s="252"/>
      <c r="F488" s="252"/>
      <c r="G488" s="251"/>
      <c r="H488" s="249"/>
      <c r="I488" s="249"/>
      <c r="J488" s="249"/>
      <c r="K488" s="249"/>
      <c r="L488" s="249"/>
      <c r="M488" s="249"/>
      <c r="N488" s="249"/>
      <c r="O488" s="249"/>
      <c r="P488" s="249"/>
      <c r="Q488" s="170"/>
      <c r="R488" s="1"/>
      <c r="S488" s="170"/>
      <c r="T488" s="81"/>
      <c r="U488" s="81"/>
      <c r="V488" s="1"/>
      <c r="W488" s="1"/>
      <c r="X488" s="1"/>
      <c r="Y488" s="1"/>
      <c r="Z488" s="1"/>
    </row>
    <row r="489" spans="1:26">
      <c r="A489" s="1"/>
      <c r="B489" s="170"/>
      <c r="C489" s="252"/>
      <c r="D489" s="252"/>
      <c r="E489" s="252"/>
      <c r="F489" s="252"/>
      <c r="G489" s="251"/>
      <c r="H489" s="249"/>
      <c r="I489" s="249"/>
      <c r="J489" s="249"/>
      <c r="K489" s="249"/>
      <c r="L489" s="249"/>
      <c r="M489" s="249"/>
      <c r="N489" s="249"/>
      <c r="O489" s="249"/>
      <c r="P489" s="249"/>
      <c r="Q489" s="170"/>
      <c r="R489" s="1"/>
      <c r="S489" s="170"/>
      <c r="T489" s="81"/>
      <c r="U489" s="81"/>
      <c r="V489" s="1"/>
      <c r="W489" s="1"/>
      <c r="X489" s="1"/>
      <c r="Y489" s="1"/>
      <c r="Z489" s="1"/>
    </row>
    <row r="490" spans="1:26">
      <c r="A490" s="1"/>
      <c r="B490" s="170"/>
      <c r="C490" s="252"/>
      <c r="D490" s="252"/>
      <c r="E490" s="252"/>
      <c r="F490" s="252"/>
      <c r="G490" s="251"/>
      <c r="H490" s="249"/>
      <c r="I490" s="249"/>
      <c r="J490" s="249"/>
      <c r="K490" s="249"/>
      <c r="L490" s="249"/>
      <c r="M490" s="249"/>
      <c r="N490" s="249"/>
      <c r="O490" s="249"/>
      <c r="P490" s="249"/>
      <c r="Q490" s="170"/>
      <c r="R490" s="1"/>
      <c r="S490" s="170"/>
      <c r="T490" s="81"/>
      <c r="U490" s="81"/>
      <c r="V490" s="1"/>
      <c r="W490" s="1"/>
      <c r="X490" s="1"/>
      <c r="Y490" s="1"/>
      <c r="Z490" s="1"/>
    </row>
    <row r="491" spans="1:26">
      <c r="A491" s="1"/>
      <c r="B491" s="170"/>
      <c r="C491" s="252"/>
      <c r="D491" s="252"/>
      <c r="E491" s="252"/>
      <c r="F491" s="252"/>
      <c r="G491" s="251"/>
      <c r="H491" s="249"/>
      <c r="I491" s="249"/>
      <c r="J491" s="249"/>
      <c r="K491" s="249"/>
      <c r="L491" s="249"/>
      <c r="M491" s="249"/>
      <c r="N491" s="249"/>
      <c r="O491" s="249"/>
      <c r="P491" s="249"/>
      <c r="Q491" s="170"/>
      <c r="R491" s="1"/>
      <c r="S491" s="170"/>
      <c r="T491" s="81"/>
      <c r="U491" s="81"/>
      <c r="V491" s="1"/>
      <c r="W491" s="1"/>
      <c r="X491" s="1"/>
      <c r="Y491" s="1"/>
      <c r="Z491" s="1"/>
    </row>
    <row r="492" spans="1:26">
      <c r="A492" s="1"/>
      <c r="B492" s="170"/>
      <c r="C492" s="252"/>
      <c r="D492" s="252"/>
      <c r="E492" s="252"/>
      <c r="F492" s="252"/>
      <c r="G492" s="251"/>
      <c r="H492" s="249"/>
      <c r="I492" s="249"/>
      <c r="J492" s="249"/>
      <c r="K492" s="249"/>
      <c r="L492" s="249"/>
      <c r="M492" s="249"/>
      <c r="N492" s="249"/>
      <c r="O492" s="249"/>
      <c r="P492" s="249"/>
      <c r="Q492" s="170"/>
      <c r="R492" s="1"/>
      <c r="S492" s="170"/>
      <c r="T492" s="81"/>
      <c r="U492" s="81"/>
      <c r="V492" s="1"/>
      <c r="W492" s="1"/>
      <c r="X492" s="1"/>
      <c r="Y492" s="1"/>
      <c r="Z492" s="1"/>
    </row>
    <row r="493" spans="1:26">
      <c r="A493" s="1"/>
      <c r="B493" s="170"/>
      <c r="C493" s="252"/>
      <c r="D493" s="252"/>
      <c r="E493" s="252"/>
      <c r="F493" s="252"/>
      <c r="G493" s="251"/>
      <c r="H493" s="249"/>
      <c r="I493" s="249"/>
      <c r="J493" s="249"/>
      <c r="K493" s="249"/>
      <c r="L493" s="249"/>
      <c r="M493" s="249"/>
      <c r="N493" s="249"/>
      <c r="O493" s="249"/>
      <c r="P493" s="249"/>
      <c r="Q493" s="170"/>
      <c r="R493" s="1"/>
      <c r="S493" s="170"/>
      <c r="T493" s="81"/>
      <c r="U493" s="81"/>
      <c r="V493" s="1"/>
      <c r="W493" s="1"/>
      <c r="X493" s="1"/>
      <c r="Y493" s="1"/>
      <c r="Z493" s="1"/>
    </row>
    <row r="494" spans="1:26">
      <c r="A494" s="1"/>
      <c r="B494" s="170"/>
      <c r="C494" s="252"/>
      <c r="D494" s="252"/>
      <c r="E494" s="252"/>
      <c r="F494" s="252"/>
      <c r="G494" s="251"/>
      <c r="H494" s="249"/>
      <c r="I494" s="249"/>
      <c r="J494" s="249"/>
      <c r="K494" s="249"/>
      <c r="L494" s="249"/>
      <c r="M494" s="249"/>
      <c r="N494" s="249"/>
      <c r="O494" s="249"/>
      <c r="P494" s="249"/>
      <c r="Q494" s="170"/>
      <c r="R494" s="1"/>
      <c r="S494" s="170"/>
      <c r="T494" s="81"/>
      <c r="U494" s="81"/>
      <c r="V494" s="1"/>
      <c r="W494" s="1"/>
      <c r="X494" s="1"/>
      <c r="Y494" s="1"/>
      <c r="Z494" s="1"/>
    </row>
    <row r="495" spans="1:26">
      <c r="A495" s="1"/>
      <c r="B495" s="170"/>
      <c r="C495" s="252"/>
      <c r="D495" s="252"/>
      <c r="E495" s="252"/>
      <c r="F495" s="252"/>
      <c r="G495" s="251"/>
      <c r="H495" s="249"/>
      <c r="I495" s="249"/>
      <c r="J495" s="249"/>
      <c r="K495" s="249"/>
      <c r="L495" s="249"/>
      <c r="M495" s="249"/>
      <c r="N495" s="249"/>
      <c r="O495" s="249"/>
      <c r="P495" s="249"/>
      <c r="Q495" s="170"/>
      <c r="R495" s="1"/>
      <c r="S495" s="170"/>
      <c r="T495" s="81"/>
      <c r="U495" s="81"/>
      <c r="V495" s="1"/>
      <c r="W495" s="1"/>
      <c r="X495" s="1"/>
      <c r="Y495" s="1"/>
      <c r="Z495" s="1"/>
    </row>
    <row r="496" spans="1:26">
      <c r="A496" s="1"/>
      <c r="B496" s="170"/>
      <c r="C496" s="252"/>
      <c r="D496" s="252"/>
      <c r="E496" s="252"/>
      <c r="F496" s="252"/>
      <c r="G496" s="251"/>
      <c r="H496" s="249"/>
      <c r="I496" s="249"/>
      <c r="J496" s="249"/>
      <c r="K496" s="249"/>
      <c r="L496" s="249"/>
      <c r="M496" s="249"/>
      <c r="N496" s="249"/>
      <c r="O496" s="249"/>
      <c r="P496" s="249"/>
      <c r="Q496" s="170"/>
      <c r="R496" s="1"/>
      <c r="S496" s="170"/>
      <c r="T496" s="81"/>
      <c r="U496" s="81"/>
      <c r="V496" s="1"/>
      <c r="W496" s="1"/>
      <c r="X496" s="1"/>
      <c r="Y496" s="1"/>
      <c r="Z496" s="1"/>
    </row>
    <row r="497" spans="1:26">
      <c r="A497" s="1"/>
      <c r="B497" s="170"/>
      <c r="C497" s="252"/>
      <c r="D497" s="252"/>
      <c r="E497" s="252"/>
      <c r="F497" s="252"/>
      <c r="G497" s="251"/>
      <c r="H497" s="249"/>
      <c r="I497" s="249"/>
      <c r="J497" s="249"/>
      <c r="K497" s="249"/>
      <c r="L497" s="249"/>
      <c r="M497" s="249"/>
      <c r="N497" s="249"/>
      <c r="O497" s="249"/>
      <c r="P497" s="249"/>
      <c r="Q497" s="170"/>
      <c r="R497" s="1"/>
      <c r="S497" s="170"/>
      <c r="T497" s="81"/>
      <c r="U497" s="81"/>
      <c r="V497" s="1"/>
      <c r="W497" s="1"/>
      <c r="X497" s="1"/>
      <c r="Y497" s="1"/>
      <c r="Z497" s="1"/>
    </row>
    <row r="498" spans="1:26">
      <c r="A498" s="1"/>
      <c r="B498" s="170"/>
      <c r="C498" s="252"/>
      <c r="D498" s="252"/>
      <c r="E498" s="252"/>
      <c r="F498" s="252"/>
      <c r="G498" s="251"/>
      <c r="H498" s="249"/>
      <c r="I498" s="249"/>
      <c r="J498" s="249"/>
      <c r="K498" s="249"/>
      <c r="L498" s="249"/>
      <c r="M498" s="249"/>
      <c r="N498" s="249"/>
      <c r="O498" s="249"/>
      <c r="P498" s="249"/>
      <c r="Q498" s="170"/>
      <c r="R498" s="1"/>
      <c r="S498" s="170"/>
      <c r="T498" s="81"/>
      <c r="U498" s="81"/>
      <c r="V498" s="1"/>
      <c r="W498" s="1"/>
      <c r="X498" s="1"/>
      <c r="Y498" s="1"/>
      <c r="Z498" s="1"/>
    </row>
    <row r="499" spans="1:26">
      <c r="A499" s="1"/>
      <c r="B499" s="170"/>
      <c r="C499" s="252"/>
      <c r="D499" s="252"/>
      <c r="E499" s="252"/>
      <c r="F499" s="252"/>
      <c r="G499" s="251"/>
      <c r="H499" s="249"/>
      <c r="I499" s="249"/>
      <c r="J499" s="249"/>
      <c r="K499" s="249"/>
      <c r="L499" s="249"/>
      <c r="M499" s="249"/>
      <c r="N499" s="249"/>
      <c r="O499" s="249"/>
      <c r="P499" s="249"/>
      <c r="Q499" s="170"/>
      <c r="R499" s="1"/>
      <c r="S499" s="170"/>
      <c r="T499" s="81"/>
      <c r="U499" s="81"/>
      <c r="V499" s="1"/>
      <c r="W499" s="1"/>
      <c r="X499" s="1"/>
      <c r="Y499" s="1"/>
      <c r="Z499" s="1"/>
    </row>
    <row r="500" spans="1:26">
      <c r="A500" s="1"/>
      <c r="B500" s="170"/>
      <c r="C500" s="252"/>
      <c r="D500" s="252"/>
      <c r="E500" s="252"/>
      <c r="F500" s="252"/>
      <c r="G500" s="251"/>
      <c r="H500" s="249"/>
      <c r="I500" s="249"/>
      <c r="J500" s="249"/>
      <c r="K500" s="249"/>
      <c r="L500" s="249"/>
      <c r="M500" s="249"/>
      <c r="N500" s="249"/>
      <c r="O500" s="249"/>
      <c r="P500" s="249"/>
      <c r="Q500" s="170"/>
      <c r="R500" s="1"/>
      <c r="S500" s="170"/>
      <c r="T500" s="81"/>
      <c r="U500" s="81"/>
      <c r="V500" s="1"/>
      <c r="W500" s="1"/>
      <c r="X500" s="1"/>
      <c r="Y500" s="1"/>
      <c r="Z500" s="1"/>
    </row>
    <row r="501" spans="1:26">
      <c r="A501" s="1"/>
      <c r="B501" s="170"/>
      <c r="C501" s="252"/>
      <c r="D501" s="252"/>
      <c r="E501" s="252"/>
      <c r="F501" s="252"/>
      <c r="G501" s="251"/>
      <c r="H501" s="249"/>
      <c r="I501" s="249"/>
      <c r="J501" s="249"/>
      <c r="K501" s="249"/>
      <c r="L501" s="249"/>
      <c r="M501" s="249"/>
      <c r="N501" s="249"/>
      <c r="O501" s="249"/>
      <c r="P501" s="249"/>
      <c r="Q501" s="170"/>
      <c r="R501" s="1"/>
      <c r="S501" s="170"/>
      <c r="T501" s="81"/>
      <c r="U501" s="81"/>
      <c r="V501" s="1"/>
      <c r="W501" s="1"/>
      <c r="X501" s="1"/>
      <c r="Y501" s="1"/>
      <c r="Z501" s="1"/>
    </row>
    <row r="502" spans="1:26">
      <c r="A502" s="1"/>
      <c r="B502" s="170"/>
      <c r="C502" s="252"/>
      <c r="D502" s="252"/>
      <c r="E502" s="252"/>
      <c r="F502" s="252"/>
      <c r="G502" s="251"/>
      <c r="H502" s="249"/>
      <c r="I502" s="249"/>
      <c r="J502" s="249"/>
      <c r="K502" s="249"/>
      <c r="L502" s="249"/>
      <c r="M502" s="249"/>
      <c r="N502" s="249"/>
      <c r="O502" s="249"/>
      <c r="P502" s="249"/>
      <c r="Q502" s="170"/>
      <c r="R502" s="1"/>
      <c r="S502" s="170"/>
      <c r="T502" s="81"/>
      <c r="U502" s="81"/>
      <c r="V502" s="1"/>
      <c r="W502" s="1"/>
      <c r="X502" s="1"/>
      <c r="Y502" s="1"/>
      <c r="Z502" s="1"/>
    </row>
    <row r="503" spans="1:26">
      <c r="A503" s="1"/>
      <c r="B503" s="170"/>
      <c r="C503" s="252"/>
      <c r="D503" s="252"/>
      <c r="E503" s="252"/>
      <c r="F503" s="252"/>
      <c r="G503" s="251"/>
      <c r="H503" s="249"/>
      <c r="I503" s="249"/>
      <c r="J503" s="249"/>
      <c r="K503" s="249"/>
      <c r="L503" s="249"/>
      <c r="M503" s="249"/>
      <c r="N503" s="249"/>
      <c r="O503" s="249"/>
      <c r="P503" s="249"/>
      <c r="Q503" s="170"/>
      <c r="R503" s="1"/>
      <c r="S503" s="170"/>
      <c r="T503" s="81"/>
      <c r="U503" s="81"/>
      <c r="V503" s="1"/>
      <c r="W503" s="1"/>
      <c r="X503" s="1"/>
      <c r="Y503" s="1"/>
      <c r="Z503" s="1"/>
    </row>
    <row r="504" spans="1:26">
      <c r="A504" s="1"/>
      <c r="B504" s="170"/>
      <c r="C504" s="252"/>
      <c r="D504" s="252"/>
      <c r="E504" s="252"/>
      <c r="F504" s="252"/>
      <c r="G504" s="251"/>
      <c r="H504" s="249"/>
      <c r="I504" s="249"/>
      <c r="J504" s="249"/>
      <c r="K504" s="249"/>
      <c r="L504" s="249"/>
      <c r="M504" s="249"/>
      <c r="N504" s="249"/>
      <c r="O504" s="249"/>
      <c r="P504" s="249"/>
      <c r="Q504" s="170"/>
      <c r="R504" s="1"/>
      <c r="S504" s="170"/>
      <c r="T504" s="81"/>
      <c r="U504" s="81"/>
      <c r="V504" s="1"/>
      <c r="W504" s="1"/>
      <c r="X504" s="1"/>
      <c r="Y504" s="1"/>
      <c r="Z504" s="1"/>
    </row>
    <row r="505" spans="1:26">
      <c r="A505" s="1"/>
      <c r="B505" s="170"/>
      <c r="C505" s="252"/>
      <c r="D505" s="252"/>
      <c r="E505" s="252"/>
      <c r="F505" s="252"/>
      <c r="G505" s="251"/>
      <c r="H505" s="249"/>
      <c r="I505" s="249"/>
      <c r="J505" s="249"/>
      <c r="K505" s="249"/>
      <c r="L505" s="249"/>
      <c r="M505" s="249"/>
      <c r="N505" s="249"/>
      <c r="O505" s="249"/>
      <c r="P505" s="249"/>
      <c r="Q505" s="170"/>
      <c r="R505" s="1"/>
      <c r="S505" s="170"/>
      <c r="T505" s="81"/>
      <c r="U505" s="81"/>
      <c r="V505" s="1"/>
      <c r="W505" s="1"/>
      <c r="X505" s="1"/>
      <c r="Y505" s="1"/>
      <c r="Z505" s="1"/>
    </row>
    <row r="506" spans="1:26">
      <c r="A506" s="1"/>
      <c r="B506" s="170"/>
      <c r="C506" s="252"/>
      <c r="D506" s="252"/>
      <c r="E506" s="252"/>
      <c r="F506" s="252"/>
      <c r="G506" s="251"/>
      <c r="H506" s="249"/>
      <c r="I506" s="249"/>
      <c r="J506" s="249"/>
      <c r="K506" s="249"/>
      <c r="L506" s="249"/>
      <c r="M506" s="249"/>
      <c r="N506" s="249"/>
      <c r="O506" s="249"/>
      <c r="P506" s="249"/>
      <c r="Q506" s="170"/>
      <c r="R506" s="1"/>
      <c r="S506" s="170"/>
      <c r="T506" s="81"/>
      <c r="U506" s="81"/>
      <c r="V506" s="1"/>
      <c r="W506" s="1"/>
      <c r="X506" s="1"/>
      <c r="Y506" s="1"/>
      <c r="Z506" s="1"/>
    </row>
    <row r="507" spans="1:26">
      <c r="A507" s="1"/>
      <c r="B507" s="170"/>
      <c r="C507" s="252"/>
      <c r="D507" s="252"/>
      <c r="E507" s="252"/>
      <c r="F507" s="252"/>
      <c r="G507" s="251"/>
      <c r="H507" s="249"/>
      <c r="I507" s="249"/>
      <c r="J507" s="249"/>
      <c r="K507" s="249"/>
      <c r="L507" s="249"/>
      <c r="M507" s="249"/>
      <c r="N507" s="249"/>
      <c r="O507" s="249"/>
      <c r="P507" s="249"/>
      <c r="Q507" s="170"/>
      <c r="R507" s="1"/>
      <c r="S507" s="170"/>
      <c r="T507" s="81"/>
      <c r="U507" s="81"/>
      <c r="V507" s="1"/>
      <c r="W507" s="1"/>
      <c r="X507" s="1"/>
      <c r="Y507" s="1"/>
      <c r="Z507" s="1"/>
    </row>
    <row r="508" spans="1:26">
      <c r="A508" s="1"/>
      <c r="B508" s="170"/>
      <c r="C508" s="252"/>
      <c r="D508" s="252"/>
      <c r="E508" s="252"/>
      <c r="F508" s="252"/>
      <c r="G508" s="251"/>
      <c r="H508" s="249"/>
      <c r="I508" s="249"/>
      <c r="J508" s="249"/>
      <c r="K508" s="249"/>
      <c r="L508" s="249"/>
      <c r="M508" s="249"/>
      <c r="N508" s="249"/>
      <c r="O508" s="249"/>
      <c r="P508" s="249"/>
      <c r="Q508" s="170"/>
      <c r="R508" s="1"/>
      <c r="S508" s="170"/>
      <c r="T508" s="81"/>
      <c r="U508" s="81"/>
      <c r="V508" s="1"/>
      <c r="W508" s="1"/>
      <c r="X508" s="1"/>
      <c r="Y508" s="1"/>
      <c r="Z508" s="1"/>
    </row>
    <row r="509" spans="1:26">
      <c r="A509" s="1"/>
      <c r="B509" s="170"/>
      <c r="C509" s="252"/>
      <c r="D509" s="252"/>
      <c r="E509" s="252"/>
      <c r="F509" s="252"/>
      <c r="G509" s="251"/>
      <c r="H509" s="249"/>
      <c r="I509" s="249"/>
      <c r="J509" s="249"/>
      <c r="K509" s="249"/>
      <c r="L509" s="249"/>
      <c r="M509" s="249"/>
      <c r="N509" s="249"/>
      <c r="O509" s="249"/>
      <c r="P509" s="249"/>
      <c r="Q509" s="170"/>
      <c r="R509" s="1"/>
      <c r="S509" s="170"/>
      <c r="T509" s="81"/>
      <c r="U509" s="81"/>
      <c r="V509" s="1"/>
      <c r="W509" s="1"/>
      <c r="X509" s="1"/>
      <c r="Y509" s="1"/>
      <c r="Z509" s="1"/>
    </row>
    <row r="510" spans="1:26">
      <c r="A510" s="1"/>
      <c r="B510" s="170"/>
      <c r="C510" s="252"/>
      <c r="D510" s="252"/>
      <c r="E510" s="252"/>
      <c r="F510" s="252"/>
      <c r="G510" s="251"/>
      <c r="H510" s="249"/>
      <c r="I510" s="249"/>
      <c r="J510" s="249"/>
      <c r="K510" s="249"/>
      <c r="L510" s="249"/>
      <c r="M510" s="249"/>
      <c r="N510" s="249"/>
      <c r="O510" s="249"/>
      <c r="P510" s="249"/>
      <c r="Q510" s="170"/>
      <c r="R510" s="1"/>
      <c r="S510" s="170"/>
      <c r="T510" s="81"/>
      <c r="U510" s="81"/>
      <c r="V510" s="1"/>
      <c r="W510" s="1"/>
      <c r="X510" s="1"/>
      <c r="Y510" s="1"/>
      <c r="Z510" s="1"/>
    </row>
    <row r="511" spans="1:26">
      <c r="A511" s="1"/>
      <c r="B511" s="170"/>
      <c r="C511" s="252"/>
      <c r="D511" s="252"/>
      <c r="E511" s="252"/>
      <c r="F511" s="252"/>
      <c r="G511" s="251"/>
      <c r="H511" s="249"/>
      <c r="I511" s="249"/>
      <c r="J511" s="249"/>
      <c r="K511" s="249"/>
      <c r="L511" s="249"/>
      <c r="M511" s="249"/>
      <c r="N511" s="249"/>
      <c r="O511" s="249"/>
      <c r="P511" s="249"/>
      <c r="Q511" s="170"/>
      <c r="R511" s="1"/>
      <c r="S511" s="170"/>
      <c r="T511" s="81"/>
      <c r="U511" s="81"/>
      <c r="V511" s="1"/>
      <c r="W511" s="1"/>
      <c r="X511" s="1"/>
      <c r="Y511" s="1"/>
      <c r="Z511" s="1"/>
    </row>
    <row r="512" spans="1:26">
      <c r="A512" s="1"/>
      <c r="B512" s="170"/>
      <c r="C512" s="252"/>
      <c r="D512" s="252"/>
      <c r="E512" s="252"/>
      <c r="F512" s="252"/>
      <c r="G512" s="251"/>
      <c r="H512" s="249"/>
      <c r="I512" s="249"/>
      <c r="J512" s="249"/>
      <c r="K512" s="249"/>
      <c r="L512" s="249"/>
      <c r="M512" s="249"/>
      <c r="N512" s="249"/>
      <c r="O512" s="249"/>
      <c r="P512" s="249"/>
      <c r="Q512" s="170"/>
      <c r="R512" s="1"/>
      <c r="S512" s="170"/>
      <c r="T512" s="81"/>
      <c r="U512" s="81"/>
      <c r="V512" s="1"/>
      <c r="W512" s="1"/>
      <c r="X512" s="1"/>
      <c r="Y512" s="1"/>
      <c r="Z512" s="1"/>
    </row>
    <row r="513" spans="1:26">
      <c r="A513" s="1"/>
      <c r="B513" s="170"/>
      <c r="C513" s="252"/>
      <c r="D513" s="252"/>
      <c r="E513" s="252"/>
      <c r="F513" s="252"/>
      <c r="G513" s="251"/>
      <c r="H513" s="249"/>
      <c r="I513" s="249"/>
      <c r="J513" s="249"/>
      <c r="K513" s="249"/>
      <c r="L513" s="249"/>
      <c r="M513" s="249"/>
      <c r="N513" s="249"/>
      <c r="O513" s="249"/>
      <c r="P513" s="249"/>
      <c r="Q513" s="170"/>
      <c r="R513" s="1"/>
      <c r="S513" s="170"/>
      <c r="T513" s="81"/>
      <c r="U513" s="81"/>
      <c r="V513" s="1"/>
      <c r="W513" s="1"/>
      <c r="X513" s="1"/>
      <c r="Y513" s="1"/>
      <c r="Z513" s="1"/>
    </row>
    <row r="514" spans="1:26">
      <c r="A514" s="1"/>
      <c r="B514" s="170"/>
      <c r="C514" s="252"/>
      <c r="D514" s="252"/>
      <c r="E514" s="252"/>
      <c r="F514" s="252"/>
      <c r="G514" s="251"/>
      <c r="H514" s="249"/>
      <c r="I514" s="249"/>
      <c r="J514" s="249"/>
      <c r="K514" s="249"/>
      <c r="L514" s="249"/>
      <c r="M514" s="249"/>
      <c r="N514" s="249"/>
      <c r="O514" s="249"/>
      <c r="P514" s="249"/>
      <c r="Q514" s="170"/>
      <c r="R514" s="1"/>
      <c r="S514" s="170"/>
      <c r="T514" s="81"/>
      <c r="U514" s="81"/>
      <c r="V514" s="1"/>
      <c r="W514" s="1"/>
      <c r="X514" s="1"/>
      <c r="Y514" s="1"/>
      <c r="Z514" s="1"/>
    </row>
    <row r="515" spans="1:26">
      <c r="A515" s="1"/>
      <c r="B515" s="170"/>
      <c r="C515" s="252"/>
      <c r="D515" s="252"/>
      <c r="E515" s="252"/>
      <c r="F515" s="252"/>
      <c r="G515" s="251"/>
      <c r="H515" s="249"/>
      <c r="I515" s="249"/>
      <c r="J515" s="249"/>
      <c r="K515" s="249"/>
      <c r="L515" s="249"/>
      <c r="M515" s="249"/>
      <c r="N515" s="249"/>
      <c r="O515" s="249"/>
      <c r="P515" s="249"/>
      <c r="Q515" s="170"/>
      <c r="R515" s="1"/>
      <c r="S515" s="170"/>
      <c r="T515" s="81"/>
      <c r="U515" s="81"/>
      <c r="V515" s="1"/>
      <c r="W515" s="1"/>
      <c r="X515" s="1"/>
      <c r="Y515" s="1"/>
      <c r="Z515" s="1"/>
    </row>
    <row r="516" spans="1:26">
      <c r="A516" s="1"/>
      <c r="B516" s="170"/>
      <c r="C516" s="252"/>
      <c r="D516" s="252"/>
      <c r="E516" s="252"/>
      <c r="F516" s="252"/>
      <c r="G516" s="251"/>
      <c r="H516" s="249"/>
      <c r="I516" s="249"/>
      <c r="J516" s="249"/>
      <c r="K516" s="249"/>
      <c r="L516" s="249"/>
      <c r="M516" s="249"/>
      <c r="N516" s="249"/>
      <c r="O516" s="249"/>
      <c r="P516" s="249"/>
      <c r="Q516" s="170"/>
      <c r="R516" s="1"/>
      <c r="S516" s="170"/>
      <c r="T516" s="81"/>
      <c r="U516" s="81"/>
      <c r="V516" s="1"/>
      <c r="W516" s="1"/>
      <c r="X516" s="1"/>
      <c r="Y516" s="1"/>
      <c r="Z516" s="1"/>
    </row>
    <row r="517" spans="1:26">
      <c r="A517" s="1"/>
      <c r="B517" s="170"/>
      <c r="C517" s="252"/>
      <c r="D517" s="252"/>
      <c r="E517" s="252"/>
      <c r="F517" s="252"/>
      <c r="G517" s="251"/>
      <c r="H517" s="249"/>
      <c r="I517" s="249"/>
      <c r="J517" s="249"/>
      <c r="K517" s="249"/>
      <c r="L517" s="249"/>
      <c r="M517" s="249"/>
      <c r="N517" s="249"/>
      <c r="O517" s="249"/>
      <c r="P517" s="249"/>
      <c r="Q517" s="170"/>
      <c r="R517" s="1"/>
      <c r="S517" s="170"/>
      <c r="T517" s="81"/>
      <c r="U517" s="81"/>
      <c r="V517" s="1"/>
      <c r="W517" s="1"/>
      <c r="X517" s="1"/>
      <c r="Y517" s="1"/>
      <c r="Z517" s="1"/>
    </row>
    <row r="518" spans="1:26">
      <c r="A518" s="1"/>
      <c r="B518" s="170"/>
      <c r="C518" s="252"/>
      <c r="D518" s="252"/>
      <c r="E518" s="252"/>
      <c r="F518" s="252"/>
      <c r="G518" s="251"/>
      <c r="H518" s="249"/>
      <c r="I518" s="249"/>
      <c r="J518" s="249"/>
      <c r="K518" s="249"/>
      <c r="L518" s="249"/>
      <c r="M518" s="249"/>
      <c r="N518" s="249"/>
      <c r="O518" s="249"/>
      <c r="P518" s="249"/>
      <c r="Q518" s="170"/>
      <c r="R518" s="1"/>
      <c r="S518" s="170"/>
      <c r="T518" s="81"/>
      <c r="U518" s="81"/>
      <c r="V518" s="1"/>
      <c r="W518" s="1"/>
      <c r="X518" s="1"/>
      <c r="Y518" s="1"/>
      <c r="Z518" s="1"/>
    </row>
    <row r="519" spans="1:26">
      <c r="A519" s="1"/>
      <c r="B519" s="170"/>
      <c r="C519" s="252"/>
      <c r="D519" s="252"/>
      <c r="E519" s="252"/>
      <c r="F519" s="252"/>
      <c r="G519" s="251"/>
      <c r="H519" s="249"/>
      <c r="I519" s="249"/>
      <c r="J519" s="249"/>
      <c r="K519" s="249"/>
      <c r="L519" s="249"/>
      <c r="M519" s="249"/>
      <c r="N519" s="249"/>
      <c r="O519" s="249"/>
      <c r="P519" s="249"/>
      <c r="Q519" s="170"/>
      <c r="R519" s="1"/>
      <c r="S519" s="170"/>
      <c r="T519" s="81"/>
      <c r="U519" s="81"/>
      <c r="V519" s="1"/>
      <c r="W519" s="1"/>
      <c r="X519" s="1"/>
      <c r="Y519" s="1"/>
      <c r="Z519" s="1"/>
    </row>
    <row r="520" spans="1:26">
      <c r="A520" s="1"/>
      <c r="B520" s="170"/>
      <c r="C520" s="252"/>
      <c r="D520" s="252"/>
      <c r="E520" s="252"/>
      <c r="F520" s="252"/>
      <c r="G520" s="251"/>
      <c r="H520" s="249"/>
      <c r="I520" s="249"/>
      <c r="J520" s="249"/>
      <c r="K520" s="249"/>
      <c r="L520" s="249"/>
      <c r="M520" s="249"/>
      <c r="N520" s="249"/>
      <c r="O520" s="249"/>
      <c r="P520" s="249"/>
      <c r="Q520" s="170"/>
      <c r="R520" s="1"/>
      <c r="S520" s="170"/>
      <c r="T520" s="81"/>
      <c r="U520" s="81"/>
      <c r="V520" s="1"/>
      <c r="W520" s="1"/>
      <c r="X520" s="1"/>
      <c r="Y520" s="1"/>
      <c r="Z520" s="1"/>
    </row>
    <row r="521" spans="1:26">
      <c r="A521" s="1"/>
      <c r="B521" s="170"/>
      <c r="C521" s="252"/>
      <c r="D521" s="252"/>
      <c r="E521" s="252"/>
      <c r="F521" s="252"/>
      <c r="G521" s="251"/>
      <c r="H521" s="249"/>
      <c r="I521" s="249"/>
      <c r="J521" s="249"/>
      <c r="K521" s="249"/>
      <c r="L521" s="249"/>
      <c r="M521" s="249"/>
      <c r="N521" s="249"/>
      <c r="O521" s="249"/>
      <c r="P521" s="249"/>
      <c r="Q521" s="170"/>
      <c r="R521" s="1"/>
      <c r="S521" s="170"/>
      <c r="T521" s="81"/>
      <c r="U521" s="81"/>
      <c r="V521" s="1"/>
      <c r="W521" s="1"/>
      <c r="X521" s="1"/>
      <c r="Y521" s="1"/>
      <c r="Z521" s="1"/>
    </row>
    <row r="522" spans="1:26">
      <c r="A522" s="1"/>
      <c r="B522" s="170"/>
      <c r="C522" s="252"/>
      <c r="D522" s="252"/>
      <c r="E522" s="252"/>
      <c r="F522" s="252"/>
      <c r="G522" s="251"/>
      <c r="H522" s="249"/>
      <c r="I522" s="249"/>
      <c r="J522" s="249"/>
      <c r="K522" s="249"/>
      <c r="L522" s="249"/>
      <c r="M522" s="249"/>
      <c r="N522" s="249"/>
      <c r="O522" s="249"/>
      <c r="P522" s="249"/>
      <c r="Q522" s="170"/>
      <c r="R522" s="1"/>
      <c r="S522" s="170"/>
      <c r="T522" s="81"/>
      <c r="U522" s="81"/>
      <c r="V522" s="1"/>
      <c r="W522" s="1"/>
      <c r="X522" s="1"/>
      <c r="Y522" s="1"/>
      <c r="Z522" s="1"/>
    </row>
    <row r="523" spans="1:26">
      <c r="A523" s="1"/>
      <c r="B523" s="170"/>
      <c r="C523" s="252"/>
      <c r="D523" s="252"/>
      <c r="E523" s="252"/>
      <c r="F523" s="252"/>
      <c r="G523" s="251"/>
      <c r="H523" s="249"/>
      <c r="I523" s="249"/>
      <c r="J523" s="249"/>
      <c r="K523" s="249"/>
      <c r="L523" s="249"/>
      <c r="M523" s="249"/>
      <c r="N523" s="249"/>
      <c r="O523" s="249"/>
      <c r="P523" s="249"/>
      <c r="Q523" s="170"/>
      <c r="R523" s="1"/>
      <c r="S523" s="170"/>
      <c r="T523" s="81"/>
      <c r="U523" s="81"/>
      <c r="V523" s="1"/>
      <c r="W523" s="1"/>
      <c r="X523" s="1"/>
      <c r="Y523" s="1"/>
      <c r="Z523" s="1"/>
    </row>
    <row r="524" spans="1:26">
      <c r="A524" s="1"/>
      <c r="B524" s="170"/>
      <c r="C524" s="252"/>
      <c r="D524" s="252"/>
      <c r="E524" s="252"/>
      <c r="F524" s="252"/>
      <c r="G524" s="251"/>
      <c r="H524" s="249"/>
      <c r="I524" s="249"/>
      <c r="J524" s="249"/>
      <c r="K524" s="249"/>
      <c r="L524" s="249"/>
      <c r="M524" s="249"/>
      <c r="N524" s="249"/>
      <c r="O524" s="249"/>
      <c r="P524" s="249"/>
      <c r="Q524" s="170"/>
      <c r="R524" s="1"/>
      <c r="S524" s="170"/>
      <c r="T524" s="81"/>
      <c r="U524" s="81"/>
      <c r="V524" s="1"/>
      <c r="W524" s="1"/>
      <c r="X524" s="1"/>
      <c r="Y524" s="1"/>
      <c r="Z524" s="1"/>
    </row>
    <row r="525" spans="1:26">
      <c r="A525" s="1"/>
      <c r="B525" s="170"/>
      <c r="C525" s="252"/>
      <c r="D525" s="252"/>
      <c r="E525" s="252"/>
      <c r="F525" s="252"/>
      <c r="G525" s="251"/>
      <c r="H525" s="249"/>
      <c r="I525" s="249"/>
      <c r="J525" s="249"/>
      <c r="K525" s="249"/>
      <c r="L525" s="249"/>
      <c r="M525" s="249"/>
      <c r="N525" s="249"/>
      <c r="O525" s="249"/>
      <c r="P525" s="249"/>
      <c r="Q525" s="170"/>
      <c r="R525" s="1"/>
      <c r="S525" s="170"/>
      <c r="T525" s="81"/>
      <c r="U525" s="81"/>
      <c r="V525" s="1"/>
      <c r="W525" s="1"/>
      <c r="X525" s="1"/>
      <c r="Y525" s="1"/>
      <c r="Z525" s="1"/>
    </row>
    <row r="526" spans="1:26">
      <c r="A526" s="1"/>
      <c r="B526" s="170"/>
      <c r="C526" s="252"/>
      <c r="D526" s="252"/>
      <c r="E526" s="252"/>
      <c r="F526" s="252"/>
      <c r="G526" s="251"/>
      <c r="H526" s="249"/>
      <c r="I526" s="249"/>
      <c r="J526" s="249"/>
      <c r="K526" s="249"/>
      <c r="L526" s="249"/>
      <c r="M526" s="249"/>
      <c r="N526" s="249"/>
      <c r="O526" s="249"/>
      <c r="P526" s="249"/>
      <c r="Q526" s="170"/>
      <c r="R526" s="1"/>
      <c r="S526" s="170"/>
      <c r="T526" s="81"/>
      <c r="U526" s="81"/>
      <c r="V526" s="1"/>
      <c r="W526" s="1"/>
      <c r="X526" s="1"/>
      <c r="Y526" s="1"/>
      <c r="Z526" s="1"/>
    </row>
    <row r="527" spans="1:26">
      <c r="A527" s="1"/>
      <c r="B527" s="170"/>
      <c r="C527" s="252"/>
      <c r="D527" s="252"/>
      <c r="E527" s="252"/>
      <c r="F527" s="252"/>
      <c r="G527" s="251"/>
      <c r="H527" s="249"/>
      <c r="I527" s="249"/>
      <c r="J527" s="249"/>
      <c r="K527" s="249"/>
      <c r="L527" s="249"/>
      <c r="M527" s="249"/>
      <c r="N527" s="249"/>
      <c r="O527" s="249"/>
      <c r="P527" s="249"/>
      <c r="Q527" s="170"/>
      <c r="R527" s="1"/>
      <c r="S527" s="170"/>
      <c r="T527" s="81"/>
      <c r="U527" s="81"/>
      <c r="V527" s="1"/>
      <c r="W527" s="1"/>
      <c r="X527" s="1"/>
      <c r="Y527" s="1"/>
      <c r="Z527" s="1"/>
    </row>
    <row r="528" spans="1:26">
      <c r="A528" s="1"/>
      <c r="B528" s="170"/>
      <c r="C528" s="252"/>
      <c r="D528" s="252"/>
      <c r="E528" s="252"/>
      <c r="F528" s="252"/>
      <c r="G528" s="251"/>
      <c r="H528" s="249"/>
      <c r="I528" s="249"/>
      <c r="J528" s="249"/>
      <c r="K528" s="249"/>
      <c r="L528" s="249"/>
      <c r="M528" s="249"/>
      <c r="N528" s="249"/>
      <c r="O528" s="249"/>
      <c r="P528" s="249"/>
      <c r="Q528" s="170"/>
      <c r="R528" s="1"/>
      <c r="S528" s="170"/>
      <c r="T528" s="81"/>
      <c r="U528" s="81"/>
      <c r="V528" s="1"/>
      <c r="W528" s="1"/>
      <c r="X528" s="1"/>
      <c r="Y528" s="1"/>
      <c r="Z528" s="1"/>
    </row>
    <row r="529" spans="1:26">
      <c r="A529" s="1"/>
      <c r="B529" s="170"/>
      <c r="C529" s="252"/>
      <c r="D529" s="252"/>
      <c r="E529" s="252"/>
      <c r="F529" s="252"/>
      <c r="G529" s="251"/>
      <c r="H529" s="249"/>
      <c r="I529" s="249"/>
      <c r="J529" s="249"/>
      <c r="K529" s="249"/>
      <c r="L529" s="249"/>
      <c r="M529" s="249"/>
      <c r="N529" s="249"/>
      <c r="O529" s="249"/>
      <c r="P529" s="249"/>
      <c r="Q529" s="170"/>
      <c r="R529" s="1"/>
      <c r="S529" s="170"/>
      <c r="T529" s="81"/>
      <c r="U529" s="81"/>
      <c r="V529" s="1"/>
      <c r="W529" s="1"/>
      <c r="X529" s="1"/>
      <c r="Y529" s="1"/>
      <c r="Z529" s="1"/>
    </row>
    <row r="530" spans="1:26">
      <c r="A530" s="1"/>
      <c r="B530" s="170"/>
      <c r="C530" s="252"/>
      <c r="D530" s="252"/>
      <c r="E530" s="252"/>
      <c r="F530" s="252"/>
      <c r="G530" s="251"/>
      <c r="H530" s="249"/>
      <c r="I530" s="249"/>
      <c r="J530" s="249"/>
      <c r="K530" s="249"/>
      <c r="L530" s="249"/>
      <c r="M530" s="249"/>
      <c r="N530" s="249"/>
      <c r="O530" s="249"/>
      <c r="P530" s="249"/>
      <c r="Q530" s="170"/>
      <c r="R530" s="1"/>
      <c r="S530" s="170"/>
      <c r="T530" s="81"/>
      <c r="U530" s="81"/>
      <c r="V530" s="1"/>
      <c r="W530" s="1"/>
      <c r="X530" s="1"/>
      <c r="Y530" s="1"/>
      <c r="Z530" s="1"/>
    </row>
    <row r="531" spans="1:26">
      <c r="A531" s="1"/>
      <c r="B531" s="170"/>
      <c r="C531" s="252"/>
      <c r="D531" s="252"/>
      <c r="E531" s="252"/>
      <c r="F531" s="252"/>
      <c r="G531" s="251"/>
      <c r="H531" s="249"/>
      <c r="I531" s="249"/>
      <c r="J531" s="249"/>
      <c r="K531" s="249"/>
      <c r="L531" s="249"/>
      <c r="M531" s="249"/>
      <c r="N531" s="249"/>
      <c r="O531" s="249"/>
      <c r="P531" s="249"/>
      <c r="Q531" s="170"/>
      <c r="R531" s="1"/>
      <c r="S531" s="170"/>
      <c r="T531" s="81"/>
      <c r="U531" s="81"/>
      <c r="V531" s="1"/>
      <c r="W531" s="1"/>
      <c r="X531" s="1"/>
      <c r="Y531" s="1"/>
      <c r="Z531" s="1"/>
    </row>
    <row r="532" spans="1:26">
      <c r="A532" s="1"/>
      <c r="B532" s="170"/>
      <c r="C532" s="252"/>
      <c r="D532" s="252"/>
      <c r="E532" s="252"/>
      <c r="F532" s="252"/>
      <c r="G532" s="251"/>
      <c r="H532" s="249"/>
      <c r="I532" s="249"/>
      <c r="J532" s="249"/>
      <c r="K532" s="249"/>
      <c r="L532" s="249"/>
      <c r="M532" s="249"/>
      <c r="N532" s="249"/>
      <c r="O532" s="249"/>
      <c r="P532" s="249"/>
      <c r="Q532" s="170"/>
      <c r="R532" s="1"/>
      <c r="S532" s="170"/>
      <c r="T532" s="81"/>
      <c r="U532" s="81"/>
      <c r="V532" s="1"/>
      <c r="W532" s="1"/>
      <c r="X532" s="1"/>
      <c r="Y532" s="1"/>
      <c r="Z532" s="1"/>
    </row>
    <row r="533" spans="1:26">
      <c r="A533" s="1"/>
      <c r="B533" s="170"/>
      <c r="C533" s="252"/>
      <c r="D533" s="252"/>
      <c r="E533" s="252"/>
      <c r="F533" s="252"/>
      <c r="G533" s="251"/>
      <c r="H533" s="249"/>
      <c r="I533" s="249"/>
      <c r="J533" s="249"/>
      <c r="K533" s="249"/>
      <c r="L533" s="249"/>
      <c r="M533" s="249"/>
      <c r="N533" s="249"/>
      <c r="O533" s="249"/>
      <c r="P533" s="249"/>
      <c r="Q533" s="170"/>
      <c r="R533" s="1"/>
      <c r="S533" s="170"/>
      <c r="T533" s="81"/>
      <c r="U533" s="81"/>
      <c r="V533" s="1"/>
      <c r="W533" s="1"/>
      <c r="X533" s="1"/>
      <c r="Y533" s="1"/>
      <c r="Z533" s="1"/>
    </row>
    <row r="534" spans="1:26">
      <c r="A534" s="1"/>
      <c r="B534" s="170"/>
      <c r="C534" s="252"/>
      <c r="D534" s="252"/>
      <c r="E534" s="252"/>
      <c r="F534" s="252"/>
      <c r="G534" s="251"/>
      <c r="H534" s="249"/>
      <c r="I534" s="249"/>
      <c r="J534" s="249"/>
      <c r="K534" s="249"/>
      <c r="L534" s="249"/>
      <c r="M534" s="249"/>
      <c r="N534" s="249"/>
      <c r="O534" s="249"/>
      <c r="P534" s="249"/>
      <c r="Q534" s="170"/>
      <c r="R534" s="1"/>
      <c r="S534" s="170"/>
      <c r="T534" s="81"/>
      <c r="U534" s="81"/>
      <c r="V534" s="1"/>
      <c r="W534" s="1"/>
      <c r="X534" s="1"/>
      <c r="Y534" s="1"/>
      <c r="Z534" s="1"/>
    </row>
    <row r="535" spans="1:26">
      <c r="A535" s="1"/>
      <c r="B535" s="170"/>
      <c r="C535" s="252"/>
      <c r="D535" s="252"/>
      <c r="E535" s="252"/>
      <c r="F535" s="252"/>
      <c r="G535" s="251"/>
      <c r="H535" s="249"/>
      <c r="I535" s="249"/>
      <c r="J535" s="249"/>
      <c r="K535" s="249"/>
      <c r="L535" s="249"/>
      <c r="M535" s="249"/>
      <c r="N535" s="249"/>
      <c r="O535" s="249"/>
      <c r="P535" s="249"/>
      <c r="Q535" s="170"/>
      <c r="R535" s="1"/>
      <c r="S535" s="170"/>
      <c r="T535" s="81"/>
      <c r="U535" s="81"/>
      <c r="V535" s="1"/>
      <c r="W535" s="1"/>
      <c r="X535" s="1"/>
      <c r="Y535" s="1"/>
      <c r="Z535" s="1"/>
    </row>
    <row r="536" spans="1:26">
      <c r="A536" s="1"/>
      <c r="B536" s="170"/>
      <c r="C536" s="252"/>
      <c r="D536" s="252"/>
      <c r="E536" s="252"/>
      <c r="F536" s="252"/>
      <c r="G536" s="251"/>
      <c r="H536" s="249"/>
      <c r="I536" s="249"/>
      <c r="J536" s="249"/>
      <c r="K536" s="249"/>
      <c r="L536" s="249"/>
      <c r="M536" s="249"/>
      <c r="N536" s="249"/>
      <c r="O536" s="249"/>
      <c r="P536" s="249"/>
      <c r="Q536" s="170"/>
      <c r="R536" s="1"/>
      <c r="S536" s="170"/>
      <c r="T536" s="81"/>
      <c r="U536" s="81"/>
      <c r="V536" s="1"/>
      <c r="W536" s="1"/>
      <c r="X536" s="1"/>
      <c r="Y536" s="1"/>
      <c r="Z536" s="1"/>
    </row>
    <row r="537" spans="1:26">
      <c r="A537" s="1"/>
      <c r="B537" s="170"/>
      <c r="C537" s="252"/>
      <c r="D537" s="252"/>
      <c r="E537" s="252"/>
      <c r="F537" s="252"/>
      <c r="G537" s="251"/>
      <c r="H537" s="249"/>
      <c r="I537" s="249"/>
      <c r="J537" s="249"/>
      <c r="K537" s="249"/>
      <c r="L537" s="249"/>
      <c r="M537" s="249"/>
      <c r="N537" s="249"/>
      <c r="O537" s="249"/>
      <c r="P537" s="249"/>
      <c r="Q537" s="170"/>
      <c r="R537" s="1"/>
      <c r="S537" s="170"/>
      <c r="T537" s="81"/>
      <c r="U537" s="81"/>
      <c r="V537" s="1"/>
      <c r="W537" s="1"/>
      <c r="X537" s="1"/>
      <c r="Y537" s="1"/>
      <c r="Z537" s="1"/>
    </row>
    <row r="538" spans="1:26">
      <c r="A538" s="1"/>
      <c r="B538" s="170"/>
      <c r="C538" s="252"/>
      <c r="D538" s="252"/>
      <c r="E538" s="252"/>
      <c r="F538" s="252"/>
      <c r="G538" s="251"/>
      <c r="H538" s="249"/>
      <c r="I538" s="249"/>
      <c r="J538" s="249"/>
      <c r="K538" s="249"/>
      <c r="L538" s="249"/>
      <c r="M538" s="249"/>
      <c r="N538" s="249"/>
      <c r="O538" s="249"/>
      <c r="P538" s="249"/>
      <c r="Q538" s="170"/>
      <c r="R538" s="1"/>
      <c r="S538" s="170"/>
      <c r="T538" s="81"/>
      <c r="U538" s="81"/>
      <c r="V538" s="1"/>
      <c r="W538" s="1"/>
      <c r="X538" s="1"/>
      <c r="Y538" s="1"/>
      <c r="Z538" s="1"/>
    </row>
    <row r="539" spans="1:26">
      <c r="A539" s="1"/>
      <c r="B539" s="170"/>
      <c r="C539" s="252"/>
      <c r="D539" s="252"/>
      <c r="E539" s="252"/>
      <c r="F539" s="252"/>
      <c r="G539" s="251"/>
      <c r="H539" s="249"/>
      <c r="I539" s="249"/>
      <c r="J539" s="249"/>
      <c r="K539" s="249"/>
      <c r="L539" s="249"/>
      <c r="M539" s="249"/>
      <c r="N539" s="249"/>
      <c r="O539" s="249"/>
      <c r="P539" s="249"/>
      <c r="Q539" s="170"/>
      <c r="R539" s="1"/>
      <c r="S539" s="170"/>
      <c r="T539" s="81"/>
      <c r="U539" s="81"/>
      <c r="V539" s="1"/>
      <c r="W539" s="1"/>
      <c r="X539" s="1"/>
      <c r="Y539" s="1"/>
      <c r="Z539" s="1"/>
    </row>
    <row r="540" spans="1:26">
      <c r="A540" s="1"/>
      <c r="B540" s="170"/>
      <c r="C540" s="252"/>
      <c r="D540" s="252"/>
      <c r="E540" s="252"/>
      <c r="F540" s="252"/>
      <c r="G540" s="251"/>
      <c r="H540" s="249"/>
      <c r="I540" s="249"/>
      <c r="J540" s="249"/>
      <c r="K540" s="249"/>
      <c r="L540" s="249"/>
      <c r="M540" s="249"/>
      <c r="N540" s="249"/>
      <c r="O540" s="249"/>
      <c r="P540" s="249"/>
      <c r="Q540" s="170"/>
      <c r="R540" s="1"/>
      <c r="S540" s="170"/>
      <c r="T540" s="81"/>
      <c r="U540" s="81"/>
      <c r="V540" s="1"/>
      <c r="W540" s="1"/>
      <c r="X540" s="1"/>
      <c r="Y540" s="1"/>
      <c r="Z540" s="1"/>
    </row>
    <row r="541" spans="1:26">
      <c r="A541" s="1"/>
      <c r="B541" s="170"/>
      <c r="C541" s="252"/>
      <c r="D541" s="252"/>
      <c r="E541" s="252"/>
      <c r="F541" s="252"/>
      <c r="G541" s="251"/>
      <c r="H541" s="249"/>
      <c r="I541" s="249"/>
      <c r="J541" s="249"/>
      <c r="K541" s="249"/>
      <c r="L541" s="249"/>
      <c r="M541" s="249"/>
      <c r="N541" s="249"/>
      <c r="O541" s="249"/>
      <c r="P541" s="249"/>
      <c r="Q541" s="170"/>
      <c r="R541" s="1"/>
      <c r="S541" s="170"/>
      <c r="T541" s="81"/>
      <c r="U541" s="81"/>
      <c r="V541" s="1"/>
      <c r="W541" s="1"/>
      <c r="X541" s="1"/>
      <c r="Y541" s="1"/>
      <c r="Z541" s="1"/>
    </row>
    <row r="542" spans="1:26">
      <c r="A542" s="1"/>
      <c r="B542" s="170"/>
      <c r="C542" s="252"/>
      <c r="D542" s="252"/>
      <c r="E542" s="252"/>
      <c r="F542" s="252"/>
      <c r="G542" s="251"/>
      <c r="H542" s="249"/>
      <c r="I542" s="249"/>
      <c r="J542" s="249"/>
      <c r="K542" s="249"/>
      <c r="L542" s="249"/>
      <c r="M542" s="249"/>
      <c r="N542" s="249"/>
      <c r="O542" s="249"/>
      <c r="P542" s="249"/>
      <c r="Q542" s="170"/>
      <c r="R542" s="1"/>
      <c r="S542" s="170"/>
      <c r="T542" s="81"/>
      <c r="U542" s="81"/>
      <c r="V542" s="1"/>
      <c r="W542" s="1"/>
      <c r="X542" s="1"/>
      <c r="Y542" s="1"/>
      <c r="Z542" s="1"/>
    </row>
    <row r="543" spans="1:26">
      <c r="A543" s="1"/>
      <c r="B543" s="170"/>
      <c r="C543" s="252"/>
      <c r="D543" s="252"/>
      <c r="E543" s="252"/>
      <c r="F543" s="252"/>
      <c r="G543" s="251"/>
      <c r="H543" s="249"/>
      <c r="I543" s="249"/>
      <c r="J543" s="249"/>
      <c r="K543" s="249"/>
      <c r="L543" s="249"/>
      <c r="M543" s="249"/>
      <c r="N543" s="249"/>
      <c r="O543" s="249"/>
      <c r="P543" s="249"/>
      <c r="Q543" s="170"/>
      <c r="R543" s="1"/>
      <c r="S543" s="170"/>
      <c r="T543" s="81"/>
      <c r="U543" s="81"/>
      <c r="V543" s="1"/>
      <c r="W543" s="1"/>
      <c r="X543" s="1"/>
      <c r="Y543" s="1"/>
      <c r="Z543" s="1"/>
    </row>
    <row r="544" spans="1:26">
      <c r="A544" s="1"/>
      <c r="B544" s="170"/>
      <c r="C544" s="252"/>
      <c r="D544" s="252"/>
      <c r="E544" s="252"/>
      <c r="F544" s="252"/>
      <c r="G544" s="251"/>
      <c r="H544" s="249"/>
      <c r="I544" s="249"/>
      <c r="J544" s="249"/>
      <c r="K544" s="249"/>
      <c r="L544" s="249"/>
      <c r="M544" s="249"/>
      <c r="N544" s="249"/>
      <c r="O544" s="249"/>
      <c r="P544" s="249"/>
      <c r="Q544" s="170"/>
      <c r="R544" s="1"/>
      <c r="S544" s="170"/>
      <c r="T544" s="81"/>
      <c r="U544" s="81"/>
      <c r="V544" s="1"/>
      <c r="W544" s="1"/>
      <c r="X544" s="1"/>
      <c r="Y544" s="1"/>
      <c r="Z544" s="1"/>
    </row>
    <row r="545" spans="1:26">
      <c r="A545" s="1"/>
      <c r="B545" s="170"/>
      <c r="C545" s="252"/>
      <c r="D545" s="252"/>
      <c r="E545" s="252"/>
      <c r="F545" s="252"/>
      <c r="G545" s="251"/>
      <c r="H545" s="249"/>
      <c r="I545" s="249"/>
      <c r="J545" s="249"/>
      <c r="K545" s="249"/>
      <c r="L545" s="249"/>
      <c r="M545" s="249"/>
      <c r="N545" s="249"/>
      <c r="O545" s="249"/>
      <c r="P545" s="249"/>
      <c r="Q545" s="170"/>
      <c r="R545" s="1"/>
      <c r="S545" s="170"/>
      <c r="T545" s="81"/>
      <c r="U545" s="81"/>
      <c r="V545" s="1"/>
      <c r="W545" s="1"/>
      <c r="X545" s="1"/>
      <c r="Y545" s="1"/>
      <c r="Z545" s="1"/>
    </row>
    <row r="546" spans="1:26">
      <c r="A546" s="1"/>
      <c r="B546" s="170"/>
      <c r="C546" s="252"/>
      <c r="D546" s="252"/>
      <c r="E546" s="252"/>
      <c r="F546" s="252"/>
      <c r="G546" s="251"/>
      <c r="H546" s="249"/>
      <c r="I546" s="249"/>
      <c r="J546" s="249"/>
      <c r="K546" s="249"/>
      <c r="L546" s="249"/>
      <c r="M546" s="249"/>
      <c r="N546" s="249"/>
      <c r="O546" s="249"/>
      <c r="P546" s="249"/>
      <c r="Q546" s="170"/>
      <c r="R546" s="1"/>
      <c r="S546" s="170"/>
      <c r="T546" s="81"/>
      <c r="U546" s="81"/>
      <c r="V546" s="1"/>
      <c r="W546" s="1"/>
      <c r="X546" s="1"/>
      <c r="Y546" s="1"/>
      <c r="Z546" s="1"/>
    </row>
    <row r="547" spans="1:26">
      <c r="A547" s="1"/>
      <c r="B547" s="170"/>
      <c r="C547" s="252"/>
      <c r="D547" s="252"/>
      <c r="E547" s="252"/>
      <c r="F547" s="252"/>
      <c r="G547" s="251"/>
      <c r="H547" s="249"/>
      <c r="I547" s="249"/>
      <c r="J547" s="249"/>
      <c r="K547" s="249"/>
      <c r="L547" s="249"/>
      <c r="M547" s="249"/>
      <c r="N547" s="249"/>
      <c r="O547" s="249"/>
      <c r="P547" s="249"/>
      <c r="Q547" s="170"/>
      <c r="R547" s="1"/>
      <c r="S547" s="170"/>
      <c r="T547" s="81"/>
      <c r="U547" s="81"/>
      <c r="V547" s="1"/>
      <c r="W547" s="1"/>
      <c r="X547" s="1"/>
      <c r="Y547" s="1"/>
      <c r="Z547" s="1"/>
    </row>
    <row r="548" spans="1:26">
      <c r="A548" s="1"/>
      <c r="B548" s="170"/>
      <c r="C548" s="252"/>
      <c r="D548" s="252"/>
      <c r="E548" s="252"/>
      <c r="F548" s="252"/>
      <c r="G548" s="251"/>
      <c r="H548" s="249"/>
      <c r="I548" s="249"/>
      <c r="J548" s="249"/>
      <c r="K548" s="249"/>
      <c r="L548" s="249"/>
      <c r="M548" s="249"/>
      <c r="N548" s="249"/>
      <c r="O548" s="249"/>
      <c r="P548" s="249"/>
      <c r="Q548" s="170"/>
      <c r="R548" s="1"/>
      <c r="S548" s="170"/>
      <c r="T548" s="81"/>
      <c r="U548" s="81"/>
      <c r="V548" s="1"/>
      <c r="W548" s="1"/>
      <c r="X548" s="1"/>
      <c r="Y548" s="1"/>
      <c r="Z548" s="1"/>
    </row>
    <row r="549" spans="1:26">
      <c r="A549" s="1"/>
      <c r="B549" s="170"/>
      <c r="C549" s="252"/>
      <c r="D549" s="252"/>
      <c r="E549" s="252"/>
      <c r="F549" s="252"/>
      <c r="G549" s="251"/>
      <c r="H549" s="249"/>
      <c r="I549" s="249"/>
      <c r="J549" s="249"/>
      <c r="K549" s="249"/>
      <c r="L549" s="249"/>
      <c r="M549" s="249"/>
      <c r="N549" s="249"/>
      <c r="O549" s="249"/>
      <c r="P549" s="249"/>
      <c r="Q549" s="170"/>
      <c r="R549" s="1"/>
      <c r="S549" s="170"/>
      <c r="T549" s="81"/>
      <c r="U549" s="81"/>
      <c r="V549" s="1"/>
      <c r="W549" s="1"/>
      <c r="X549" s="1"/>
      <c r="Y549" s="1"/>
      <c r="Z549" s="1"/>
    </row>
    <row r="550" spans="1:26">
      <c r="A550" s="1"/>
      <c r="B550" s="170"/>
      <c r="C550" s="252"/>
      <c r="D550" s="252"/>
      <c r="E550" s="252"/>
      <c r="F550" s="252"/>
      <c r="G550" s="251"/>
      <c r="H550" s="249"/>
      <c r="I550" s="249"/>
      <c r="J550" s="249"/>
      <c r="K550" s="249"/>
      <c r="L550" s="249"/>
      <c r="M550" s="249"/>
      <c r="N550" s="249"/>
      <c r="O550" s="249"/>
      <c r="P550" s="249"/>
      <c r="Q550" s="170"/>
      <c r="R550" s="1"/>
      <c r="S550" s="170"/>
      <c r="T550" s="81"/>
      <c r="U550" s="81"/>
      <c r="V550" s="1"/>
      <c r="W550" s="1"/>
      <c r="X550" s="1"/>
      <c r="Y550" s="1"/>
      <c r="Z550" s="1"/>
    </row>
    <row r="551" spans="1:26">
      <c r="A551" s="1"/>
      <c r="B551" s="170"/>
      <c r="C551" s="252"/>
      <c r="D551" s="252"/>
      <c r="E551" s="252"/>
      <c r="F551" s="252"/>
      <c r="G551" s="251"/>
      <c r="H551" s="249"/>
      <c r="I551" s="249"/>
      <c r="J551" s="249"/>
      <c r="K551" s="249"/>
      <c r="L551" s="249"/>
      <c r="M551" s="249"/>
      <c r="N551" s="249"/>
      <c r="O551" s="249"/>
      <c r="P551" s="249"/>
      <c r="Q551" s="170"/>
      <c r="R551" s="1"/>
      <c r="S551" s="170"/>
      <c r="T551" s="81"/>
      <c r="U551" s="81"/>
      <c r="V551" s="1"/>
      <c r="W551" s="1"/>
      <c r="X551" s="1"/>
      <c r="Y551" s="1"/>
      <c r="Z551" s="1"/>
    </row>
    <row r="552" spans="1:26">
      <c r="A552" s="1"/>
      <c r="B552" s="170"/>
      <c r="C552" s="252"/>
      <c r="D552" s="252"/>
      <c r="E552" s="252"/>
      <c r="F552" s="252"/>
      <c r="G552" s="251"/>
      <c r="H552" s="249"/>
      <c r="I552" s="249"/>
      <c r="J552" s="249"/>
      <c r="K552" s="249"/>
      <c r="L552" s="249"/>
      <c r="M552" s="249"/>
      <c r="N552" s="249"/>
      <c r="O552" s="249"/>
      <c r="P552" s="249"/>
      <c r="Q552" s="170"/>
      <c r="R552" s="1"/>
      <c r="S552" s="170"/>
      <c r="T552" s="81"/>
      <c r="U552" s="81"/>
      <c r="V552" s="1"/>
      <c r="W552" s="1"/>
      <c r="X552" s="1"/>
      <c r="Y552" s="1"/>
      <c r="Z552" s="1"/>
    </row>
    <row r="553" spans="1:26">
      <c r="A553" s="1"/>
      <c r="B553" s="170"/>
      <c r="C553" s="252"/>
      <c r="D553" s="252"/>
      <c r="E553" s="252"/>
      <c r="F553" s="252"/>
      <c r="G553" s="251"/>
      <c r="H553" s="249"/>
      <c r="I553" s="249"/>
      <c r="J553" s="249"/>
      <c r="K553" s="249"/>
      <c r="L553" s="249"/>
      <c r="M553" s="249"/>
      <c r="N553" s="249"/>
      <c r="O553" s="249"/>
      <c r="P553" s="249"/>
      <c r="Q553" s="170"/>
      <c r="R553" s="1"/>
      <c r="S553" s="170"/>
      <c r="T553" s="81"/>
      <c r="U553" s="81"/>
      <c r="V553" s="1"/>
      <c r="W553" s="1"/>
      <c r="X553" s="1"/>
      <c r="Y553" s="1"/>
      <c r="Z553" s="1"/>
    </row>
    <row r="554" spans="1:26">
      <c r="A554" s="1"/>
      <c r="B554" s="170"/>
      <c r="C554" s="252"/>
      <c r="D554" s="252"/>
      <c r="E554" s="252"/>
      <c r="F554" s="252"/>
      <c r="G554" s="251"/>
      <c r="H554" s="249"/>
      <c r="I554" s="249"/>
      <c r="J554" s="249"/>
      <c r="K554" s="249"/>
      <c r="L554" s="249"/>
      <c r="M554" s="249"/>
      <c r="N554" s="249"/>
      <c r="O554" s="249"/>
      <c r="P554" s="249"/>
      <c r="Q554" s="170"/>
      <c r="R554" s="1"/>
      <c r="S554" s="170"/>
      <c r="T554" s="81"/>
      <c r="U554" s="81"/>
      <c r="V554" s="1"/>
      <c r="W554" s="1"/>
      <c r="X554" s="1"/>
      <c r="Y554" s="1"/>
      <c r="Z554" s="1"/>
    </row>
    <row r="555" spans="1:26">
      <c r="A555" s="1"/>
      <c r="B555" s="170"/>
      <c r="C555" s="252"/>
      <c r="D555" s="252"/>
      <c r="E555" s="252"/>
      <c r="F555" s="252"/>
      <c r="G555" s="251"/>
      <c r="H555" s="249"/>
      <c r="I555" s="249"/>
      <c r="J555" s="249"/>
      <c r="K555" s="249"/>
      <c r="L555" s="249"/>
      <c r="M555" s="249"/>
      <c r="N555" s="249"/>
      <c r="O555" s="249"/>
      <c r="P555" s="249"/>
      <c r="Q555" s="170"/>
      <c r="R555" s="1"/>
      <c r="S555" s="170"/>
      <c r="T555" s="81"/>
      <c r="U555" s="81"/>
      <c r="V555" s="1"/>
      <c r="W555" s="1"/>
      <c r="X555" s="1"/>
      <c r="Y555" s="1"/>
      <c r="Z555" s="1"/>
    </row>
    <row r="556" spans="1:26">
      <c r="A556" s="1"/>
      <c r="B556" s="170"/>
      <c r="C556" s="252"/>
      <c r="D556" s="252"/>
      <c r="E556" s="252"/>
      <c r="F556" s="252"/>
      <c r="G556" s="251"/>
      <c r="H556" s="249"/>
      <c r="I556" s="249"/>
      <c r="J556" s="249"/>
      <c r="K556" s="249"/>
      <c r="L556" s="249"/>
      <c r="M556" s="249"/>
      <c r="N556" s="249"/>
      <c r="O556" s="249"/>
      <c r="P556" s="249"/>
      <c r="Q556" s="170"/>
      <c r="R556" s="1"/>
      <c r="S556" s="170"/>
      <c r="T556" s="81"/>
      <c r="U556" s="81"/>
      <c r="V556" s="1"/>
      <c r="W556" s="1"/>
      <c r="X556" s="1"/>
      <c r="Y556" s="1"/>
      <c r="Z556" s="1"/>
    </row>
    <row r="557" spans="1:26">
      <c r="A557" s="1"/>
      <c r="B557" s="170"/>
      <c r="C557" s="252"/>
      <c r="D557" s="252"/>
      <c r="E557" s="252"/>
      <c r="F557" s="252"/>
      <c r="G557" s="251"/>
      <c r="H557" s="249"/>
      <c r="I557" s="249"/>
      <c r="J557" s="249"/>
      <c r="K557" s="249"/>
      <c r="L557" s="249"/>
      <c r="M557" s="249"/>
      <c r="N557" s="249"/>
      <c r="O557" s="249"/>
      <c r="P557" s="249"/>
      <c r="Q557" s="170"/>
      <c r="R557" s="1"/>
      <c r="S557" s="170"/>
      <c r="T557" s="81"/>
      <c r="U557" s="81"/>
      <c r="V557" s="1"/>
      <c r="W557" s="1"/>
      <c r="X557" s="1"/>
      <c r="Y557" s="1"/>
      <c r="Z557" s="1"/>
    </row>
    <row r="558" spans="1:26">
      <c r="A558" s="1"/>
      <c r="B558" s="170"/>
      <c r="C558" s="252"/>
      <c r="D558" s="252"/>
      <c r="E558" s="252"/>
      <c r="F558" s="252"/>
      <c r="G558" s="251"/>
      <c r="H558" s="249"/>
      <c r="I558" s="249"/>
      <c r="J558" s="249"/>
      <c r="K558" s="249"/>
      <c r="L558" s="249"/>
      <c r="M558" s="249"/>
      <c r="N558" s="249"/>
      <c r="O558" s="249"/>
      <c r="P558" s="249"/>
      <c r="Q558" s="170"/>
      <c r="R558" s="1"/>
      <c r="S558" s="170"/>
      <c r="T558" s="81"/>
      <c r="U558" s="81"/>
      <c r="V558" s="1"/>
      <c r="W558" s="1"/>
      <c r="X558" s="1"/>
      <c r="Y558" s="1"/>
      <c r="Z558" s="1"/>
    </row>
    <row r="559" spans="1:26">
      <c r="A559" s="1"/>
      <c r="B559" s="170"/>
      <c r="C559" s="252"/>
      <c r="D559" s="252"/>
      <c r="E559" s="252"/>
      <c r="F559" s="252"/>
      <c r="G559" s="251"/>
      <c r="H559" s="249"/>
      <c r="I559" s="249"/>
      <c r="J559" s="249"/>
      <c r="K559" s="249"/>
      <c r="L559" s="249"/>
      <c r="M559" s="249"/>
      <c r="N559" s="249"/>
      <c r="O559" s="249"/>
      <c r="P559" s="249"/>
      <c r="Q559" s="170"/>
      <c r="R559" s="1"/>
      <c r="S559" s="170"/>
      <c r="T559" s="81"/>
      <c r="U559" s="81"/>
      <c r="V559" s="1"/>
      <c r="W559" s="1"/>
      <c r="X559" s="1"/>
      <c r="Y559" s="1"/>
      <c r="Z559" s="1"/>
    </row>
    <row r="560" spans="1:26">
      <c r="A560" s="1"/>
      <c r="B560" s="170"/>
      <c r="C560" s="252"/>
      <c r="D560" s="252"/>
      <c r="E560" s="252"/>
      <c r="F560" s="252"/>
      <c r="G560" s="251"/>
      <c r="H560" s="249"/>
      <c r="I560" s="249"/>
      <c r="J560" s="249"/>
      <c r="K560" s="249"/>
      <c r="L560" s="249"/>
      <c r="M560" s="249"/>
      <c r="N560" s="249"/>
      <c r="O560" s="249"/>
      <c r="P560" s="249"/>
      <c r="Q560" s="170"/>
      <c r="R560" s="1"/>
      <c r="S560" s="170"/>
      <c r="T560" s="81"/>
      <c r="U560" s="81"/>
      <c r="V560" s="1"/>
      <c r="W560" s="1"/>
      <c r="X560" s="1"/>
      <c r="Y560" s="1"/>
      <c r="Z560" s="1"/>
    </row>
    <row r="561" spans="1:26">
      <c r="A561" s="1"/>
      <c r="B561" s="170"/>
      <c r="C561" s="252"/>
      <c r="D561" s="252"/>
      <c r="E561" s="252"/>
      <c r="F561" s="252"/>
      <c r="G561" s="251"/>
      <c r="H561" s="249"/>
      <c r="I561" s="249"/>
      <c r="J561" s="249"/>
      <c r="K561" s="249"/>
      <c r="L561" s="249"/>
      <c r="M561" s="249"/>
      <c r="N561" s="249"/>
      <c r="O561" s="249"/>
      <c r="P561" s="249"/>
      <c r="Q561" s="170"/>
      <c r="R561" s="1"/>
      <c r="S561" s="170"/>
      <c r="T561" s="81"/>
      <c r="U561" s="81"/>
      <c r="V561" s="1"/>
      <c r="W561" s="1"/>
      <c r="X561" s="1"/>
      <c r="Y561" s="1"/>
      <c r="Z561" s="1"/>
    </row>
    <row r="562" spans="1:26">
      <c r="A562" s="1"/>
      <c r="B562" s="170"/>
      <c r="C562" s="252"/>
      <c r="D562" s="252"/>
      <c r="E562" s="252"/>
      <c r="F562" s="252"/>
      <c r="G562" s="251"/>
      <c r="H562" s="249"/>
      <c r="I562" s="249"/>
      <c r="J562" s="249"/>
      <c r="K562" s="249"/>
      <c r="L562" s="249"/>
      <c r="M562" s="249"/>
      <c r="N562" s="249"/>
      <c r="O562" s="249"/>
      <c r="P562" s="249"/>
      <c r="Q562" s="170"/>
      <c r="R562" s="1"/>
      <c r="S562" s="170"/>
      <c r="T562" s="81"/>
      <c r="U562" s="81"/>
      <c r="V562" s="1"/>
      <c r="W562" s="1"/>
      <c r="X562" s="1"/>
      <c r="Y562" s="1"/>
      <c r="Z562" s="1"/>
    </row>
    <row r="563" spans="1:26">
      <c r="A563" s="1"/>
      <c r="B563" s="170"/>
      <c r="C563" s="252"/>
      <c r="D563" s="252"/>
      <c r="E563" s="252"/>
      <c r="F563" s="252"/>
      <c r="G563" s="251"/>
      <c r="H563" s="249"/>
      <c r="I563" s="249"/>
      <c r="J563" s="249"/>
      <c r="K563" s="249"/>
      <c r="L563" s="249"/>
      <c r="M563" s="249"/>
      <c r="N563" s="249"/>
      <c r="O563" s="249"/>
      <c r="P563" s="249"/>
      <c r="Q563" s="170"/>
      <c r="R563" s="1"/>
      <c r="S563" s="170"/>
      <c r="T563" s="81"/>
      <c r="U563" s="81"/>
      <c r="V563" s="1"/>
      <c r="W563" s="1"/>
      <c r="X563" s="1"/>
      <c r="Y563" s="1"/>
      <c r="Z563" s="1"/>
    </row>
    <row r="564" spans="1:26">
      <c r="A564" s="1"/>
      <c r="B564" s="170"/>
      <c r="C564" s="252"/>
      <c r="D564" s="252"/>
      <c r="E564" s="252"/>
      <c r="F564" s="252"/>
      <c r="G564" s="251"/>
      <c r="H564" s="249"/>
      <c r="I564" s="249"/>
      <c r="J564" s="249"/>
      <c r="K564" s="249"/>
      <c r="L564" s="249"/>
      <c r="M564" s="249"/>
      <c r="N564" s="249"/>
      <c r="O564" s="249"/>
      <c r="P564" s="249"/>
      <c r="Q564" s="170"/>
      <c r="R564" s="1"/>
      <c r="S564" s="170"/>
      <c r="T564" s="81"/>
      <c r="U564" s="81"/>
      <c r="V564" s="1"/>
      <c r="W564" s="1"/>
      <c r="X564" s="1"/>
      <c r="Y564" s="1"/>
      <c r="Z564" s="1"/>
    </row>
    <row r="565" spans="1:26">
      <c r="A565" s="1"/>
      <c r="B565" s="170"/>
      <c r="C565" s="252"/>
      <c r="D565" s="252"/>
      <c r="E565" s="252"/>
      <c r="F565" s="252"/>
      <c r="G565" s="251"/>
      <c r="H565" s="249"/>
      <c r="I565" s="249"/>
      <c r="J565" s="249"/>
      <c r="K565" s="249"/>
      <c r="L565" s="249"/>
      <c r="M565" s="249"/>
      <c r="N565" s="249"/>
      <c r="O565" s="249"/>
      <c r="P565" s="249"/>
      <c r="Q565" s="170"/>
      <c r="R565" s="1"/>
      <c r="S565" s="170"/>
      <c r="T565" s="81"/>
      <c r="U565" s="81"/>
      <c r="V565" s="1"/>
      <c r="W565" s="1"/>
      <c r="X565" s="1"/>
      <c r="Y565" s="1"/>
      <c r="Z565" s="1"/>
    </row>
    <row r="566" spans="1:26">
      <c r="A566" s="1"/>
      <c r="B566" s="170"/>
      <c r="C566" s="252"/>
      <c r="D566" s="252"/>
      <c r="E566" s="252"/>
      <c r="F566" s="252"/>
      <c r="G566" s="251"/>
      <c r="H566" s="249"/>
      <c r="I566" s="249"/>
      <c r="J566" s="249"/>
      <c r="K566" s="249"/>
      <c r="L566" s="249"/>
      <c r="M566" s="249"/>
      <c r="N566" s="249"/>
      <c r="O566" s="249"/>
      <c r="P566" s="249"/>
      <c r="Q566" s="170"/>
      <c r="R566" s="1"/>
      <c r="S566" s="170"/>
      <c r="T566" s="81"/>
      <c r="U566" s="81"/>
      <c r="V566" s="1"/>
      <c r="W566" s="1"/>
      <c r="X566" s="1"/>
      <c r="Y566" s="1"/>
      <c r="Z566" s="1"/>
    </row>
    <row r="567" spans="1:26">
      <c r="A567" s="1"/>
      <c r="B567" s="170"/>
      <c r="C567" s="252"/>
      <c r="D567" s="252"/>
      <c r="E567" s="252"/>
      <c r="F567" s="252"/>
      <c r="G567" s="251"/>
      <c r="H567" s="249"/>
      <c r="I567" s="249"/>
      <c r="J567" s="249"/>
      <c r="K567" s="249"/>
      <c r="L567" s="249"/>
      <c r="M567" s="249"/>
      <c r="N567" s="249"/>
      <c r="O567" s="249"/>
      <c r="P567" s="249"/>
      <c r="Q567" s="170"/>
      <c r="R567" s="1"/>
      <c r="S567" s="170"/>
      <c r="T567" s="81"/>
      <c r="U567" s="81"/>
      <c r="V567" s="1"/>
      <c r="W567" s="1"/>
      <c r="X567" s="1"/>
      <c r="Y567" s="1"/>
      <c r="Z567" s="1"/>
    </row>
    <row r="568" spans="1:26">
      <c r="A568" s="1"/>
      <c r="B568" s="170"/>
      <c r="C568" s="252"/>
      <c r="D568" s="252"/>
      <c r="E568" s="252"/>
      <c r="F568" s="252"/>
      <c r="G568" s="251"/>
      <c r="H568" s="249"/>
      <c r="I568" s="249"/>
      <c r="J568" s="249"/>
      <c r="K568" s="249"/>
      <c r="L568" s="249"/>
      <c r="M568" s="249"/>
      <c r="N568" s="249"/>
      <c r="O568" s="249"/>
      <c r="P568" s="249"/>
      <c r="Q568" s="170"/>
      <c r="R568" s="1"/>
      <c r="S568" s="170"/>
      <c r="T568" s="81"/>
      <c r="U568" s="81"/>
      <c r="V568" s="1"/>
      <c r="W568" s="1"/>
      <c r="X568" s="1"/>
      <c r="Y568" s="1"/>
      <c r="Z568" s="1"/>
    </row>
    <row r="569" spans="1:26">
      <c r="A569" s="1"/>
      <c r="B569" s="170"/>
      <c r="C569" s="252"/>
      <c r="D569" s="252"/>
      <c r="E569" s="252"/>
      <c r="F569" s="252"/>
      <c r="G569" s="251"/>
      <c r="H569" s="249"/>
      <c r="I569" s="249"/>
      <c r="J569" s="249"/>
      <c r="K569" s="249"/>
      <c r="L569" s="249"/>
      <c r="M569" s="249"/>
      <c r="N569" s="249"/>
      <c r="O569" s="249"/>
      <c r="P569" s="249"/>
      <c r="Q569" s="170"/>
      <c r="R569" s="1"/>
      <c r="S569" s="170"/>
      <c r="T569" s="81"/>
      <c r="U569" s="81"/>
      <c r="V569" s="1"/>
      <c r="W569" s="1"/>
      <c r="X569" s="1"/>
      <c r="Y569" s="1"/>
      <c r="Z569" s="1"/>
    </row>
    <row r="570" spans="1:26">
      <c r="A570" s="1"/>
      <c r="B570" s="170"/>
      <c r="C570" s="252"/>
      <c r="D570" s="252"/>
      <c r="E570" s="252"/>
      <c r="F570" s="252"/>
      <c r="G570" s="251"/>
      <c r="H570" s="249"/>
      <c r="I570" s="249"/>
      <c r="J570" s="249"/>
      <c r="K570" s="249"/>
      <c r="L570" s="249"/>
      <c r="M570" s="249"/>
      <c r="N570" s="249"/>
      <c r="O570" s="249"/>
      <c r="P570" s="249"/>
      <c r="Q570" s="170"/>
      <c r="R570" s="1"/>
      <c r="S570" s="170"/>
      <c r="T570" s="81"/>
      <c r="U570" s="81"/>
      <c r="V570" s="1"/>
      <c r="W570" s="1"/>
      <c r="X570" s="1"/>
      <c r="Y570" s="1"/>
      <c r="Z570" s="1"/>
    </row>
    <row r="571" spans="1:26">
      <c r="A571" s="1"/>
      <c r="B571" s="170"/>
      <c r="C571" s="252"/>
      <c r="D571" s="252"/>
      <c r="E571" s="252"/>
      <c r="F571" s="252"/>
      <c r="G571" s="251"/>
      <c r="H571" s="249"/>
      <c r="I571" s="249"/>
      <c r="J571" s="249"/>
      <c r="K571" s="249"/>
      <c r="L571" s="249"/>
      <c r="M571" s="249"/>
      <c r="N571" s="249"/>
      <c r="O571" s="249"/>
      <c r="P571" s="249"/>
      <c r="Q571" s="170"/>
      <c r="R571" s="1"/>
      <c r="S571" s="170"/>
      <c r="T571" s="81"/>
      <c r="U571" s="81"/>
      <c r="V571" s="1"/>
      <c r="W571" s="1"/>
      <c r="X571" s="1"/>
      <c r="Y571" s="1"/>
      <c r="Z571" s="1"/>
    </row>
    <row r="572" spans="1:26">
      <c r="A572" s="1"/>
      <c r="B572" s="170"/>
      <c r="C572" s="252"/>
      <c r="D572" s="252"/>
      <c r="E572" s="252"/>
      <c r="F572" s="252"/>
      <c r="G572" s="251"/>
      <c r="H572" s="249"/>
      <c r="I572" s="249"/>
      <c r="J572" s="249"/>
      <c r="K572" s="249"/>
      <c r="L572" s="249"/>
      <c r="M572" s="249"/>
      <c r="N572" s="249"/>
      <c r="O572" s="249"/>
      <c r="P572" s="249"/>
      <c r="Q572" s="170"/>
      <c r="R572" s="1"/>
      <c r="S572" s="170"/>
      <c r="T572" s="81"/>
      <c r="U572" s="81"/>
      <c r="V572" s="1"/>
      <c r="W572" s="1"/>
      <c r="X572" s="1"/>
      <c r="Y572" s="1"/>
      <c r="Z572" s="1"/>
    </row>
    <row r="573" spans="1:26">
      <c r="A573" s="1"/>
      <c r="B573" s="170"/>
      <c r="C573" s="252"/>
      <c r="D573" s="252"/>
      <c r="E573" s="252"/>
      <c r="F573" s="252"/>
      <c r="G573" s="251"/>
      <c r="H573" s="249"/>
      <c r="I573" s="249"/>
      <c r="J573" s="249"/>
      <c r="K573" s="249"/>
      <c r="L573" s="249"/>
      <c r="M573" s="249"/>
      <c r="N573" s="249"/>
      <c r="O573" s="249"/>
      <c r="P573" s="249"/>
      <c r="Q573" s="170"/>
      <c r="R573" s="1"/>
      <c r="S573" s="170"/>
      <c r="T573" s="81"/>
      <c r="U573" s="81"/>
      <c r="V573" s="1"/>
      <c r="W573" s="1"/>
      <c r="X573" s="1"/>
      <c r="Y573" s="1"/>
      <c r="Z573" s="1"/>
    </row>
    <row r="574" spans="1:26">
      <c r="A574" s="1"/>
      <c r="B574" s="170"/>
      <c r="C574" s="252"/>
      <c r="D574" s="252"/>
      <c r="E574" s="252"/>
      <c r="F574" s="252"/>
      <c r="G574" s="251"/>
      <c r="H574" s="249"/>
      <c r="I574" s="249"/>
      <c r="J574" s="249"/>
      <c r="K574" s="249"/>
      <c r="L574" s="249"/>
      <c r="M574" s="249"/>
      <c r="N574" s="249"/>
      <c r="O574" s="249"/>
      <c r="P574" s="249"/>
      <c r="Q574" s="170"/>
      <c r="R574" s="1"/>
      <c r="S574" s="170"/>
      <c r="T574" s="81"/>
      <c r="U574" s="81"/>
      <c r="V574" s="1"/>
      <c r="W574" s="1"/>
      <c r="X574" s="1"/>
      <c r="Y574" s="1"/>
      <c r="Z574" s="1"/>
    </row>
    <row r="575" spans="1:26">
      <c r="A575" s="1"/>
      <c r="B575" s="170"/>
      <c r="C575" s="252"/>
      <c r="D575" s="252"/>
      <c r="E575" s="252"/>
      <c r="F575" s="252"/>
      <c r="G575" s="251"/>
      <c r="H575" s="249"/>
      <c r="I575" s="249"/>
      <c r="J575" s="249"/>
      <c r="K575" s="249"/>
      <c r="L575" s="249"/>
      <c r="M575" s="249"/>
      <c r="N575" s="249"/>
      <c r="O575" s="249"/>
      <c r="P575" s="249"/>
      <c r="Q575" s="170"/>
      <c r="R575" s="1"/>
      <c r="S575" s="170"/>
      <c r="T575" s="81"/>
      <c r="U575" s="81"/>
      <c r="V575" s="1"/>
      <c r="W575" s="1"/>
      <c r="X575" s="1"/>
      <c r="Y575" s="1"/>
      <c r="Z575" s="1"/>
    </row>
    <row r="576" spans="1:26">
      <c r="A576" s="1"/>
      <c r="B576" s="170"/>
      <c r="C576" s="252"/>
      <c r="D576" s="252"/>
      <c r="E576" s="252"/>
      <c r="F576" s="252"/>
      <c r="G576" s="251"/>
      <c r="H576" s="249"/>
      <c r="I576" s="249"/>
      <c r="J576" s="249"/>
      <c r="K576" s="249"/>
      <c r="L576" s="249"/>
      <c r="M576" s="249"/>
      <c r="N576" s="249"/>
      <c r="O576" s="249"/>
      <c r="P576" s="249"/>
      <c r="Q576" s="170"/>
      <c r="R576" s="1"/>
      <c r="S576" s="170"/>
      <c r="T576" s="81"/>
      <c r="U576" s="81"/>
      <c r="V576" s="1"/>
      <c r="W576" s="1"/>
      <c r="X576" s="1"/>
      <c r="Y576" s="1"/>
      <c r="Z576" s="1"/>
    </row>
    <row r="577" spans="1:26">
      <c r="A577" s="1"/>
      <c r="B577" s="170"/>
      <c r="C577" s="252"/>
      <c r="D577" s="252"/>
      <c r="E577" s="252"/>
      <c r="F577" s="252"/>
      <c r="G577" s="251"/>
      <c r="H577" s="249"/>
      <c r="I577" s="249"/>
      <c r="J577" s="249"/>
      <c r="K577" s="249"/>
      <c r="L577" s="249"/>
      <c r="M577" s="249"/>
      <c r="N577" s="249"/>
      <c r="O577" s="249"/>
      <c r="P577" s="249"/>
      <c r="Q577" s="170"/>
      <c r="R577" s="1"/>
      <c r="S577" s="170"/>
      <c r="T577" s="81"/>
      <c r="U577" s="81"/>
      <c r="V577" s="1"/>
      <c r="W577" s="1"/>
      <c r="X577" s="1"/>
      <c r="Y577" s="1"/>
      <c r="Z577" s="1"/>
    </row>
    <row r="578" spans="1:26">
      <c r="A578" s="1"/>
      <c r="B578" s="170"/>
      <c r="C578" s="252"/>
      <c r="D578" s="252"/>
      <c r="E578" s="252"/>
      <c r="F578" s="252"/>
      <c r="G578" s="251"/>
      <c r="H578" s="249"/>
      <c r="I578" s="249"/>
      <c r="J578" s="249"/>
      <c r="K578" s="249"/>
      <c r="L578" s="249"/>
      <c r="M578" s="249"/>
      <c r="N578" s="249"/>
      <c r="O578" s="249"/>
      <c r="P578" s="249"/>
      <c r="Q578" s="170"/>
      <c r="R578" s="1"/>
      <c r="S578" s="170"/>
      <c r="T578" s="81"/>
      <c r="U578" s="81"/>
      <c r="V578" s="1"/>
      <c r="W578" s="1"/>
      <c r="X578" s="1"/>
      <c r="Y578" s="1"/>
      <c r="Z578" s="1"/>
    </row>
    <row r="579" spans="1:26">
      <c r="A579" s="1"/>
      <c r="B579" s="170"/>
      <c r="C579" s="252"/>
      <c r="D579" s="252"/>
      <c r="E579" s="252"/>
      <c r="F579" s="252"/>
      <c r="G579" s="251"/>
      <c r="H579" s="249"/>
      <c r="I579" s="249"/>
      <c r="J579" s="249"/>
      <c r="K579" s="249"/>
      <c r="L579" s="249"/>
      <c r="M579" s="249"/>
      <c r="N579" s="249"/>
      <c r="O579" s="249"/>
      <c r="P579" s="249"/>
      <c r="Q579" s="170"/>
      <c r="R579" s="1"/>
      <c r="S579" s="170"/>
      <c r="T579" s="81"/>
      <c r="U579" s="81"/>
      <c r="V579" s="1"/>
      <c r="W579" s="1"/>
      <c r="X579" s="1"/>
      <c r="Y579" s="1"/>
      <c r="Z579" s="1"/>
    </row>
    <row r="580" spans="1:26">
      <c r="A580" s="1"/>
      <c r="B580" s="170"/>
      <c r="C580" s="252"/>
      <c r="D580" s="252"/>
      <c r="E580" s="252"/>
      <c r="F580" s="252"/>
      <c r="G580" s="251"/>
      <c r="H580" s="249"/>
      <c r="I580" s="249"/>
      <c r="J580" s="249"/>
      <c r="K580" s="249"/>
      <c r="L580" s="249"/>
      <c r="M580" s="249"/>
      <c r="N580" s="249"/>
      <c r="O580" s="249"/>
      <c r="P580" s="249"/>
      <c r="Q580" s="170"/>
      <c r="R580" s="1"/>
      <c r="S580" s="170"/>
      <c r="T580" s="81"/>
      <c r="U580" s="81"/>
      <c r="V580" s="1"/>
      <c r="W580" s="1"/>
      <c r="X580" s="1"/>
      <c r="Y580" s="1"/>
      <c r="Z580" s="1"/>
    </row>
    <row r="581" spans="1:26">
      <c r="A581" s="1"/>
      <c r="B581" s="170"/>
      <c r="C581" s="252"/>
      <c r="D581" s="252"/>
      <c r="E581" s="252"/>
      <c r="F581" s="252"/>
      <c r="G581" s="251"/>
      <c r="H581" s="249"/>
      <c r="I581" s="249"/>
      <c r="J581" s="249"/>
      <c r="K581" s="249"/>
      <c r="L581" s="249"/>
      <c r="M581" s="249"/>
      <c r="N581" s="249"/>
      <c r="O581" s="249"/>
      <c r="P581" s="249"/>
      <c r="Q581" s="170"/>
      <c r="R581" s="1"/>
      <c r="S581" s="170"/>
      <c r="T581" s="81"/>
      <c r="U581" s="81"/>
      <c r="V581" s="1"/>
      <c r="W581" s="1"/>
      <c r="X581" s="1"/>
      <c r="Y581" s="1"/>
      <c r="Z581" s="1"/>
    </row>
    <row r="582" spans="1:26">
      <c r="A582" s="1"/>
      <c r="B582" s="170"/>
      <c r="C582" s="252"/>
      <c r="D582" s="252"/>
      <c r="E582" s="252"/>
      <c r="F582" s="252"/>
      <c r="G582" s="251"/>
      <c r="H582" s="249"/>
      <c r="I582" s="249"/>
      <c r="J582" s="249"/>
      <c r="K582" s="249"/>
      <c r="L582" s="249"/>
      <c r="M582" s="249"/>
      <c r="N582" s="249"/>
      <c r="O582" s="249"/>
      <c r="P582" s="249"/>
      <c r="Q582" s="170"/>
      <c r="R582" s="1"/>
      <c r="S582" s="170"/>
      <c r="T582" s="81"/>
      <c r="U582" s="81"/>
      <c r="V582" s="1"/>
      <c r="W582" s="1"/>
      <c r="X582" s="1"/>
      <c r="Y582" s="1"/>
      <c r="Z582" s="1"/>
    </row>
    <row r="583" spans="1:26">
      <c r="A583" s="1"/>
      <c r="B583" s="170"/>
      <c r="C583" s="252"/>
      <c r="D583" s="252"/>
      <c r="E583" s="252"/>
      <c r="F583" s="252"/>
      <c r="G583" s="251"/>
      <c r="H583" s="249"/>
      <c r="I583" s="249"/>
      <c r="J583" s="249"/>
      <c r="K583" s="249"/>
      <c r="L583" s="249"/>
      <c r="M583" s="249"/>
      <c r="N583" s="249"/>
      <c r="O583" s="249"/>
      <c r="P583" s="249"/>
      <c r="Q583" s="170"/>
      <c r="R583" s="1"/>
      <c r="S583" s="170"/>
      <c r="T583" s="81"/>
      <c r="U583" s="81"/>
      <c r="V583" s="1"/>
      <c r="W583" s="1"/>
      <c r="X583" s="1"/>
      <c r="Y583" s="1"/>
      <c r="Z583" s="1"/>
    </row>
    <row r="584" spans="1:26">
      <c r="A584" s="1"/>
      <c r="B584" s="170"/>
      <c r="C584" s="252"/>
      <c r="D584" s="252"/>
      <c r="E584" s="252"/>
      <c r="F584" s="252"/>
      <c r="G584" s="251"/>
      <c r="H584" s="249"/>
      <c r="I584" s="249"/>
      <c r="J584" s="249"/>
      <c r="K584" s="249"/>
      <c r="L584" s="249"/>
      <c r="M584" s="249"/>
      <c r="N584" s="249"/>
      <c r="O584" s="249"/>
      <c r="P584" s="249"/>
      <c r="Q584" s="170"/>
      <c r="R584" s="1"/>
      <c r="S584" s="170"/>
      <c r="T584" s="81"/>
      <c r="U584" s="81"/>
      <c r="V584" s="1"/>
      <c r="W584" s="1"/>
      <c r="X584" s="1"/>
      <c r="Y584" s="1"/>
      <c r="Z584" s="1"/>
    </row>
    <row r="585" spans="1:26">
      <c r="A585" s="1"/>
      <c r="B585" s="170"/>
      <c r="C585" s="252"/>
      <c r="D585" s="252"/>
      <c r="E585" s="252"/>
      <c r="F585" s="252"/>
      <c r="G585" s="251"/>
      <c r="H585" s="249"/>
      <c r="I585" s="249"/>
      <c r="J585" s="249"/>
      <c r="K585" s="249"/>
      <c r="L585" s="249"/>
      <c r="M585" s="249"/>
      <c r="N585" s="249"/>
      <c r="O585" s="249"/>
      <c r="P585" s="249"/>
      <c r="Q585" s="170"/>
      <c r="R585" s="1"/>
      <c r="S585" s="170"/>
      <c r="T585" s="81"/>
      <c r="U585" s="81"/>
      <c r="V585" s="1"/>
      <c r="W585" s="1"/>
      <c r="X585" s="1"/>
      <c r="Y585" s="1"/>
      <c r="Z585" s="1"/>
    </row>
    <row r="586" spans="1:26">
      <c r="A586" s="1"/>
      <c r="B586" s="170"/>
      <c r="C586" s="252"/>
      <c r="D586" s="252"/>
      <c r="E586" s="252"/>
      <c r="F586" s="252"/>
      <c r="G586" s="251"/>
      <c r="H586" s="249"/>
      <c r="I586" s="249"/>
      <c r="J586" s="249"/>
      <c r="K586" s="249"/>
      <c r="L586" s="249"/>
      <c r="M586" s="249"/>
      <c r="N586" s="249"/>
      <c r="O586" s="249"/>
      <c r="P586" s="249"/>
      <c r="Q586" s="170"/>
      <c r="R586" s="1"/>
      <c r="S586" s="170"/>
      <c r="T586" s="81"/>
      <c r="U586" s="81"/>
      <c r="V586" s="1"/>
      <c r="W586" s="1"/>
      <c r="X586" s="1"/>
      <c r="Y586" s="1"/>
      <c r="Z586" s="1"/>
    </row>
    <row r="587" spans="1:26">
      <c r="A587" s="1"/>
      <c r="B587" s="170"/>
      <c r="C587" s="252"/>
      <c r="D587" s="252"/>
      <c r="E587" s="252"/>
      <c r="F587" s="252"/>
      <c r="G587" s="251"/>
      <c r="H587" s="249"/>
      <c r="I587" s="249"/>
      <c r="J587" s="249"/>
      <c r="K587" s="249"/>
      <c r="L587" s="249"/>
      <c r="M587" s="249"/>
      <c r="N587" s="249"/>
      <c r="O587" s="249"/>
      <c r="P587" s="249"/>
      <c r="Q587" s="170"/>
      <c r="R587" s="1"/>
      <c r="S587" s="170"/>
      <c r="T587" s="81"/>
      <c r="U587" s="81"/>
      <c r="V587" s="1"/>
      <c r="W587" s="1"/>
      <c r="X587" s="1"/>
      <c r="Y587" s="1"/>
      <c r="Z587" s="1"/>
    </row>
    <row r="588" spans="1:26">
      <c r="A588" s="1"/>
      <c r="B588" s="170"/>
      <c r="C588" s="252"/>
      <c r="D588" s="252"/>
      <c r="E588" s="252"/>
      <c r="F588" s="252"/>
      <c r="G588" s="251"/>
      <c r="H588" s="249"/>
      <c r="I588" s="249"/>
      <c r="J588" s="249"/>
      <c r="K588" s="249"/>
      <c r="L588" s="249"/>
      <c r="M588" s="249"/>
      <c r="N588" s="249"/>
      <c r="O588" s="249"/>
      <c r="P588" s="249"/>
      <c r="Q588" s="170"/>
      <c r="R588" s="1"/>
      <c r="S588" s="170"/>
      <c r="T588" s="81"/>
      <c r="U588" s="81"/>
      <c r="V588" s="1"/>
      <c r="W588" s="1"/>
      <c r="X588" s="1"/>
      <c r="Y588" s="1"/>
      <c r="Z588" s="1"/>
    </row>
    <row r="589" spans="1:26">
      <c r="A589" s="1"/>
      <c r="B589" s="170"/>
      <c r="C589" s="252"/>
      <c r="D589" s="252"/>
      <c r="E589" s="252"/>
      <c r="F589" s="252"/>
      <c r="G589" s="251"/>
      <c r="H589" s="249"/>
      <c r="I589" s="249"/>
      <c r="J589" s="249"/>
      <c r="K589" s="249"/>
      <c r="L589" s="249"/>
      <c r="M589" s="249"/>
      <c r="N589" s="249"/>
      <c r="O589" s="249"/>
      <c r="P589" s="249"/>
      <c r="Q589" s="170"/>
      <c r="R589" s="1"/>
      <c r="S589" s="170"/>
      <c r="T589" s="81"/>
      <c r="U589" s="81"/>
      <c r="V589" s="1"/>
      <c r="W589" s="1"/>
      <c r="X589" s="1"/>
      <c r="Y589" s="1"/>
      <c r="Z589" s="1"/>
    </row>
    <row r="590" spans="1:26">
      <c r="A590" s="1"/>
      <c r="B590" s="170"/>
      <c r="C590" s="252"/>
      <c r="D590" s="252"/>
      <c r="E590" s="252"/>
      <c r="F590" s="252"/>
      <c r="G590" s="251"/>
      <c r="H590" s="249"/>
      <c r="I590" s="249"/>
      <c r="J590" s="249"/>
      <c r="K590" s="249"/>
      <c r="L590" s="249"/>
      <c r="M590" s="249"/>
      <c r="N590" s="249"/>
      <c r="O590" s="249"/>
      <c r="P590" s="249"/>
      <c r="Q590" s="170"/>
      <c r="R590" s="1"/>
      <c r="S590" s="170"/>
      <c r="T590" s="81"/>
      <c r="U590" s="81"/>
      <c r="V590" s="1"/>
      <c r="W590" s="1"/>
      <c r="X590" s="1"/>
      <c r="Y590" s="1"/>
      <c r="Z590" s="1"/>
    </row>
    <row r="591" spans="1:26">
      <c r="A591" s="1"/>
      <c r="B591" s="170"/>
      <c r="C591" s="252"/>
      <c r="D591" s="252"/>
      <c r="E591" s="252"/>
      <c r="F591" s="252"/>
      <c r="G591" s="251"/>
      <c r="H591" s="249"/>
      <c r="I591" s="249"/>
      <c r="J591" s="249"/>
      <c r="K591" s="249"/>
      <c r="L591" s="249"/>
      <c r="M591" s="249"/>
      <c r="N591" s="249"/>
      <c r="O591" s="249"/>
      <c r="P591" s="249"/>
      <c r="Q591" s="170"/>
      <c r="R591" s="1"/>
      <c r="S591" s="170"/>
      <c r="T591" s="81"/>
      <c r="U591" s="81"/>
      <c r="V591" s="1"/>
      <c r="W591" s="1"/>
      <c r="X591" s="1"/>
      <c r="Y591" s="1"/>
      <c r="Z591" s="1"/>
    </row>
    <row r="592" spans="1:26">
      <c r="A592" s="1"/>
      <c r="B592" s="170"/>
      <c r="C592" s="252"/>
      <c r="D592" s="252"/>
      <c r="E592" s="252"/>
      <c r="F592" s="252"/>
      <c r="G592" s="251"/>
      <c r="H592" s="249"/>
      <c r="I592" s="249"/>
      <c r="J592" s="249"/>
      <c r="K592" s="249"/>
      <c r="L592" s="249"/>
      <c r="M592" s="249"/>
      <c r="N592" s="249"/>
      <c r="O592" s="249"/>
      <c r="P592" s="249"/>
      <c r="Q592" s="170"/>
      <c r="R592" s="1"/>
      <c r="S592" s="170"/>
      <c r="T592" s="81"/>
      <c r="U592" s="81"/>
      <c r="V592" s="1"/>
      <c r="W592" s="1"/>
      <c r="X592" s="1"/>
      <c r="Y592" s="1"/>
      <c r="Z592" s="1"/>
    </row>
    <row r="593" spans="1:26">
      <c r="A593" s="1"/>
      <c r="B593" s="170"/>
      <c r="C593" s="252"/>
      <c r="D593" s="252"/>
      <c r="E593" s="252"/>
      <c r="F593" s="252"/>
      <c r="G593" s="251"/>
      <c r="H593" s="249"/>
      <c r="I593" s="249"/>
      <c r="J593" s="249"/>
      <c r="K593" s="249"/>
      <c r="L593" s="249"/>
      <c r="M593" s="249"/>
      <c r="N593" s="249"/>
      <c r="O593" s="249"/>
      <c r="P593" s="249"/>
      <c r="Q593" s="170"/>
      <c r="R593" s="1"/>
      <c r="S593" s="170"/>
      <c r="T593" s="81"/>
      <c r="U593" s="81"/>
      <c r="V593" s="1"/>
      <c r="W593" s="1"/>
      <c r="X593" s="1"/>
      <c r="Y593" s="1"/>
      <c r="Z593" s="1"/>
    </row>
    <row r="594" spans="1:26">
      <c r="A594" s="1"/>
      <c r="B594" s="170"/>
      <c r="C594" s="252"/>
      <c r="D594" s="252"/>
      <c r="E594" s="252"/>
      <c r="F594" s="252"/>
      <c r="G594" s="251"/>
      <c r="H594" s="249"/>
      <c r="I594" s="249"/>
      <c r="J594" s="249"/>
      <c r="K594" s="249"/>
      <c r="L594" s="249"/>
      <c r="M594" s="249"/>
      <c r="N594" s="249"/>
      <c r="O594" s="249"/>
      <c r="P594" s="249"/>
      <c r="Q594" s="170"/>
      <c r="R594" s="1"/>
      <c r="S594" s="170"/>
      <c r="T594" s="81"/>
      <c r="U594" s="81"/>
      <c r="V594" s="1"/>
      <c r="W594" s="1"/>
      <c r="X594" s="1"/>
      <c r="Y594" s="1"/>
      <c r="Z594" s="1"/>
    </row>
    <row r="595" spans="1:26">
      <c r="A595" s="1"/>
      <c r="B595" s="170"/>
      <c r="C595" s="252"/>
      <c r="D595" s="252"/>
      <c r="E595" s="252"/>
      <c r="F595" s="252"/>
      <c r="G595" s="251"/>
      <c r="H595" s="249"/>
      <c r="I595" s="249"/>
      <c r="J595" s="249"/>
      <c r="K595" s="249"/>
      <c r="L595" s="249"/>
      <c r="M595" s="249"/>
      <c r="N595" s="249"/>
      <c r="O595" s="249"/>
      <c r="P595" s="249"/>
      <c r="Q595" s="170"/>
      <c r="R595" s="1"/>
      <c r="S595" s="170"/>
      <c r="T595" s="81"/>
      <c r="U595" s="81"/>
      <c r="V595" s="1"/>
      <c r="W595" s="1"/>
      <c r="X595" s="1"/>
      <c r="Y595" s="1"/>
      <c r="Z595" s="1"/>
    </row>
    <row r="596" spans="1:26">
      <c r="A596" s="1"/>
      <c r="B596" s="170"/>
      <c r="C596" s="252"/>
      <c r="D596" s="252"/>
      <c r="E596" s="252"/>
      <c r="F596" s="252"/>
      <c r="G596" s="251"/>
      <c r="H596" s="249"/>
      <c r="I596" s="249"/>
      <c r="J596" s="249"/>
      <c r="K596" s="249"/>
      <c r="L596" s="249"/>
      <c r="M596" s="249"/>
      <c r="N596" s="249"/>
      <c r="O596" s="249"/>
      <c r="P596" s="249"/>
      <c r="Q596" s="170"/>
      <c r="R596" s="1"/>
      <c r="S596" s="170"/>
      <c r="T596" s="81"/>
      <c r="U596" s="81"/>
      <c r="V596" s="1"/>
      <c r="W596" s="1"/>
      <c r="X596" s="1"/>
      <c r="Y596" s="1"/>
      <c r="Z596" s="1"/>
    </row>
    <row r="597" spans="1:26">
      <c r="A597" s="1"/>
      <c r="B597" s="170"/>
      <c r="C597" s="252"/>
      <c r="D597" s="252"/>
      <c r="E597" s="252"/>
      <c r="F597" s="252"/>
      <c r="G597" s="251"/>
      <c r="H597" s="249"/>
      <c r="I597" s="249"/>
      <c r="J597" s="249"/>
      <c r="K597" s="249"/>
      <c r="L597" s="249"/>
      <c r="M597" s="249"/>
      <c r="N597" s="249"/>
      <c r="O597" s="249"/>
      <c r="P597" s="249"/>
      <c r="Q597" s="170"/>
      <c r="R597" s="1"/>
      <c r="S597" s="170"/>
      <c r="T597" s="81"/>
      <c r="U597" s="81"/>
      <c r="V597" s="1"/>
      <c r="W597" s="1"/>
      <c r="X597" s="1"/>
      <c r="Y597" s="1"/>
      <c r="Z597" s="1"/>
    </row>
    <row r="598" spans="1:26">
      <c r="A598" s="1"/>
      <c r="B598" s="170"/>
      <c r="C598" s="252"/>
      <c r="D598" s="252"/>
      <c r="E598" s="252"/>
      <c r="F598" s="252"/>
      <c r="G598" s="251"/>
      <c r="H598" s="249"/>
      <c r="I598" s="249"/>
      <c r="J598" s="249"/>
      <c r="K598" s="249"/>
      <c r="L598" s="249"/>
      <c r="M598" s="249"/>
      <c r="N598" s="249"/>
      <c r="O598" s="249"/>
      <c r="P598" s="249"/>
      <c r="Q598" s="170"/>
      <c r="R598" s="1"/>
      <c r="S598" s="170"/>
      <c r="T598" s="81"/>
      <c r="U598" s="81"/>
      <c r="V598" s="1"/>
      <c r="W598" s="1"/>
      <c r="X598" s="1"/>
      <c r="Y598" s="1"/>
      <c r="Z598" s="1"/>
    </row>
    <row r="599" spans="1:26">
      <c r="A599" s="1"/>
      <c r="B599" s="170"/>
      <c r="C599" s="252"/>
      <c r="D599" s="252"/>
      <c r="E599" s="252"/>
      <c r="F599" s="252"/>
      <c r="G599" s="251"/>
      <c r="H599" s="249"/>
      <c r="I599" s="249"/>
      <c r="J599" s="249"/>
      <c r="K599" s="249"/>
      <c r="L599" s="249"/>
      <c r="M599" s="249"/>
      <c r="N599" s="249"/>
      <c r="O599" s="249"/>
      <c r="P599" s="249"/>
      <c r="Q599" s="170"/>
      <c r="R599" s="1"/>
      <c r="S599" s="170"/>
      <c r="T599" s="81"/>
      <c r="U599" s="81"/>
      <c r="V599" s="1"/>
      <c r="W599" s="1"/>
      <c r="X599" s="1"/>
      <c r="Y599" s="1"/>
      <c r="Z599" s="1"/>
    </row>
    <row r="600" spans="1:26">
      <c r="A600" s="1"/>
      <c r="B600" s="170"/>
      <c r="C600" s="252"/>
      <c r="D600" s="252"/>
      <c r="E600" s="252"/>
      <c r="F600" s="252"/>
      <c r="G600" s="251"/>
      <c r="H600" s="249"/>
      <c r="I600" s="249"/>
      <c r="J600" s="249"/>
      <c r="K600" s="249"/>
      <c r="L600" s="249"/>
      <c r="M600" s="249"/>
      <c r="N600" s="249"/>
      <c r="O600" s="249"/>
      <c r="P600" s="249"/>
      <c r="Q600" s="170"/>
      <c r="R600" s="1"/>
      <c r="S600" s="170"/>
      <c r="T600" s="81"/>
      <c r="U600" s="81"/>
      <c r="V600" s="1"/>
      <c r="W600" s="1"/>
      <c r="X600" s="1"/>
      <c r="Y600" s="1"/>
      <c r="Z600" s="1"/>
    </row>
    <row r="601" spans="1:26">
      <c r="A601" s="1"/>
      <c r="B601" s="170"/>
      <c r="C601" s="252"/>
      <c r="D601" s="252"/>
      <c r="E601" s="252"/>
      <c r="F601" s="252"/>
      <c r="G601" s="251"/>
      <c r="H601" s="249"/>
      <c r="I601" s="249"/>
      <c r="J601" s="249"/>
      <c r="K601" s="249"/>
      <c r="L601" s="249"/>
      <c r="M601" s="249"/>
      <c r="N601" s="249"/>
      <c r="O601" s="249"/>
      <c r="P601" s="249"/>
      <c r="Q601" s="170"/>
      <c r="R601" s="1"/>
      <c r="S601" s="170"/>
      <c r="T601" s="81"/>
      <c r="U601" s="81"/>
      <c r="V601" s="1"/>
      <c r="W601" s="1"/>
      <c r="X601" s="1"/>
      <c r="Y601" s="1"/>
      <c r="Z601" s="1"/>
    </row>
    <row r="602" spans="1:26">
      <c r="A602" s="1"/>
      <c r="B602" s="170"/>
      <c r="C602" s="252"/>
      <c r="D602" s="252"/>
      <c r="E602" s="252"/>
      <c r="F602" s="252"/>
      <c r="G602" s="251"/>
      <c r="H602" s="249"/>
      <c r="I602" s="249"/>
      <c r="J602" s="249"/>
      <c r="K602" s="249"/>
      <c r="L602" s="249"/>
      <c r="M602" s="249"/>
      <c r="N602" s="249"/>
      <c r="O602" s="249"/>
      <c r="P602" s="249"/>
      <c r="Q602" s="170"/>
      <c r="R602" s="1"/>
      <c r="S602" s="170"/>
      <c r="T602" s="81"/>
      <c r="U602" s="81"/>
      <c r="V602" s="1"/>
      <c r="W602" s="1"/>
      <c r="X602" s="1"/>
      <c r="Y602" s="1"/>
      <c r="Z602" s="1"/>
    </row>
    <row r="603" spans="1:26">
      <c r="A603" s="1"/>
      <c r="B603" s="170"/>
      <c r="C603" s="252"/>
      <c r="D603" s="252"/>
      <c r="E603" s="252"/>
      <c r="F603" s="252"/>
      <c r="G603" s="251"/>
      <c r="H603" s="249"/>
      <c r="I603" s="249"/>
      <c r="J603" s="249"/>
      <c r="K603" s="249"/>
      <c r="L603" s="249"/>
      <c r="M603" s="249"/>
      <c r="N603" s="249"/>
      <c r="O603" s="249"/>
      <c r="P603" s="249"/>
      <c r="Q603" s="170"/>
      <c r="R603" s="1"/>
      <c r="S603" s="170"/>
      <c r="T603" s="81"/>
      <c r="U603" s="81"/>
      <c r="V603" s="1"/>
      <c r="W603" s="1"/>
      <c r="X603" s="1"/>
      <c r="Y603" s="1"/>
      <c r="Z603" s="1"/>
    </row>
    <row r="604" spans="1:26">
      <c r="A604" s="1"/>
      <c r="B604" s="170"/>
      <c r="C604" s="252"/>
      <c r="D604" s="252"/>
      <c r="E604" s="252"/>
      <c r="F604" s="252"/>
      <c r="G604" s="251"/>
      <c r="H604" s="249"/>
      <c r="I604" s="249"/>
      <c r="J604" s="249"/>
      <c r="K604" s="249"/>
      <c r="L604" s="249"/>
      <c r="M604" s="249"/>
      <c r="N604" s="249"/>
      <c r="O604" s="249"/>
      <c r="P604" s="249"/>
      <c r="Q604" s="170"/>
      <c r="R604" s="1"/>
      <c r="S604" s="170"/>
      <c r="T604" s="81"/>
      <c r="U604" s="81"/>
      <c r="V604" s="1"/>
      <c r="W604" s="1"/>
      <c r="X604" s="1"/>
      <c r="Y604" s="1"/>
      <c r="Z604" s="1"/>
    </row>
    <row r="605" spans="1:26">
      <c r="A605" s="1"/>
      <c r="B605" s="170"/>
      <c r="C605" s="252"/>
      <c r="D605" s="252"/>
      <c r="E605" s="252"/>
      <c r="F605" s="252"/>
      <c r="G605" s="251"/>
      <c r="H605" s="249"/>
      <c r="I605" s="249"/>
      <c r="J605" s="249"/>
      <c r="K605" s="249"/>
      <c r="L605" s="249"/>
      <c r="M605" s="249"/>
      <c r="N605" s="249"/>
      <c r="O605" s="249"/>
      <c r="P605" s="249"/>
      <c r="Q605" s="170"/>
      <c r="R605" s="1"/>
      <c r="S605" s="170"/>
      <c r="T605" s="81"/>
      <c r="U605" s="81"/>
      <c r="V605" s="1"/>
      <c r="W605" s="1"/>
      <c r="X605" s="1"/>
      <c r="Y605" s="1"/>
      <c r="Z605" s="1"/>
    </row>
    <row r="606" spans="1:26">
      <c r="A606" s="1"/>
      <c r="B606" s="170"/>
      <c r="C606" s="252"/>
      <c r="D606" s="252"/>
      <c r="E606" s="252"/>
      <c r="F606" s="252"/>
      <c r="G606" s="251"/>
      <c r="H606" s="249"/>
      <c r="I606" s="249"/>
      <c r="J606" s="249"/>
      <c r="K606" s="249"/>
      <c r="L606" s="249"/>
      <c r="M606" s="249"/>
      <c r="N606" s="249"/>
      <c r="O606" s="249"/>
      <c r="P606" s="249"/>
      <c r="Q606" s="170"/>
      <c r="R606" s="1"/>
      <c r="S606" s="170"/>
      <c r="T606" s="81"/>
      <c r="U606" s="81"/>
      <c r="V606" s="1"/>
      <c r="W606" s="1"/>
      <c r="X606" s="1"/>
      <c r="Y606" s="1"/>
      <c r="Z606" s="1"/>
    </row>
    <row r="607" spans="1:26">
      <c r="A607" s="1"/>
      <c r="B607" s="170"/>
      <c r="C607" s="252"/>
      <c r="D607" s="252"/>
      <c r="E607" s="252"/>
      <c r="F607" s="252"/>
      <c r="G607" s="251"/>
      <c r="H607" s="249"/>
      <c r="I607" s="249"/>
      <c r="J607" s="249"/>
      <c r="K607" s="249"/>
      <c r="L607" s="249"/>
      <c r="M607" s="249"/>
      <c r="N607" s="249"/>
      <c r="O607" s="249"/>
      <c r="P607" s="249"/>
      <c r="Q607" s="170"/>
      <c r="R607" s="1"/>
      <c r="S607" s="170"/>
      <c r="T607" s="81"/>
      <c r="U607" s="81"/>
      <c r="V607" s="1"/>
      <c r="W607" s="1"/>
      <c r="X607" s="1"/>
      <c r="Y607" s="1"/>
      <c r="Z607" s="1"/>
    </row>
    <row r="608" spans="1:26">
      <c r="A608" s="1"/>
      <c r="B608" s="170"/>
      <c r="C608" s="252"/>
      <c r="D608" s="252"/>
      <c r="E608" s="252"/>
      <c r="F608" s="252"/>
      <c r="G608" s="251"/>
      <c r="H608" s="249"/>
      <c r="I608" s="249"/>
      <c r="J608" s="249"/>
      <c r="K608" s="249"/>
      <c r="L608" s="249"/>
      <c r="M608" s="249"/>
      <c r="N608" s="249"/>
      <c r="O608" s="249"/>
      <c r="P608" s="249"/>
      <c r="Q608" s="170"/>
      <c r="R608" s="1"/>
      <c r="S608" s="170"/>
      <c r="T608" s="81"/>
      <c r="U608" s="81"/>
      <c r="V608" s="1"/>
      <c r="W608" s="1"/>
      <c r="X608" s="1"/>
      <c r="Y608" s="1"/>
      <c r="Z608" s="1"/>
    </row>
    <row r="609" spans="1:26">
      <c r="A609" s="1"/>
      <c r="B609" s="170"/>
      <c r="C609" s="252"/>
      <c r="D609" s="252"/>
      <c r="E609" s="252"/>
      <c r="F609" s="252"/>
      <c r="G609" s="251"/>
      <c r="H609" s="249"/>
      <c r="I609" s="249"/>
      <c r="J609" s="249"/>
      <c r="K609" s="249"/>
      <c r="L609" s="249"/>
      <c r="M609" s="249"/>
      <c r="N609" s="249"/>
      <c r="O609" s="249"/>
      <c r="P609" s="249"/>
      <c r="Q609" s="170"/>
      <c r="R609" s="1"/>
      <c r="S609" s="170"/>
      <c r="T609" s="81"/>
      <c r="U609" s="81"/>
      <c r="V609" s="1"/>
      <c r="W609" s="1"/>
      <c r="X609" s="1"/>
      <c r="Y609" s="1"/>
      <c r="Z609" s="1"/>
    </row>
    <row r="610" spans="1:26">
      <c r="A610" s="1"/>
      <c r="B610" s="170"/>
      <c r="C610" s="252"/>
      <c r="D610" s="252"/>
      <c r="E610" s="252"/>
      <c r="F610" s="252"/>
      <c r="G610" s="251"/>
      <c r="H610" s="249"/>
      <c r="I610" s="249"/>
      <c r="J610" s="249"/>
      <c r="K610" s="249"/>
      <c r="L610" s="249"/>
      <c r="M610" s="249"/>
      <c r="N610" s="249"/>
      <c r="O610" s="249"/>
      <c r="P610" s="249"/>
      <c r="Q610" s="170"/>
      <c r="R610" s="1"/>
      <c r="S610" s="170"/>
      <c r="T610" s="81"/>
      <c r="U610" s="81"/>
      <c r="V610" s="1"/>
      <c r="W610" s="1"/>
      <c r="X610" s="1"/>
      <c r="Y610" s="1"/>
      <c r="Z610" s="1"/>
    </row>
    <row r="611" spans="1:26">
      <c r="A611" s="1"/>
      <c r="B611" s="170"/>
      <c r="C611" s="252"/>
      <c r="D611" s="252"/>
      <c r="E611" s="252"/>
      <c r="F611" s="252"/>
      <c r="G611" s="251"/>
      <c r="H611" s="249"/>
      <c r="I611" s="249"/>
      <c r="J611" s="249"/>
      <c r="K611" s="249"/>
      <c r="L611" s="249"/>
      <c r="M611" s="249"/>
      <c r="N611" s="249"/>
      <c r="O611" s="249"/>
      <c r="P611" s="249"/>
      <c r="Q611" s="170"/>
      <c r="R611" s="1"/>
      <c r="S611" s="170"/>
      <c r="T611" s="81"/>
      <c r="U611" s="81"/>
      <c r="V611" s="1"/>
      <c r="W611" s="1"/>
      <c r="X611" s="1"/>
      <c r="Y611" s="1"/>
      <c r="Z611" s="1"/>
    </row>
    <row r="612" spans="1:26">
      <c r="A612" s="1"/>
      <c r="B612" s="170"/>
      <c r="C612" s="252"/>
      <c r="D612" s="252"/>
      <c r="E612" s="252"/>
      <c r="F612" s="252"/>
      <c r="G612" s="251"/>
      <c r="H612" s="249"/>
      <c r="I612" s="249"/>
      <c r="J612" s="249"/>
      <c r="K612" s="249"/>
      <c r="L612" s="249"/>
      <c r="M612" s="249"/>
      <c r="N612" s="249"/>
      <c r="O612" s="249"/>
      <c r="P612" s="249"/>
      <c r="Q612" s="170"/>
      <c r="R612" s="1"/>
      <c r="S612" s="170"/>
      <c r="T612" s="81"/>
      <c r="U612" s="81"/>
      <c r="V612" s="1"/>
      <c r="W612" s="1"/>
      <c r="X612" s="1"/>
      <c r="Y612" s="1"/>
      <c r="Z612" s="1"/>
    </row>
    <row r="613" spans="1:26">
      <c r="A613" s="1"/>
      <c r="B613" s="170"/>
      <c r="C613" s="252"/>
      <c r="D613" s="252"/>
      <c r="E613" s="252"/>
      <c r="F613" s="252"/>
      <c r="G613" s="251"/>
      <c r="H613" s="249"/>
      <c r="I613" s="249"/>
      <c r="J613" s="249"/>
      <c r="K613" s="249"/>
      <c r="L613" s="249"/>
      <c r="M613" s="249"/>
      <c r="N613" s="249"/>
      <c r="O613" s="249"/>
      <c r="P613" s="249"/>
      <c r="Q613" s="170"/>
      <c r="R613" s="1"/>
      <c r="S613" s="170"/>
      <c r="T613" s="81"/>
      <c r="U613" s="81"/>
      <c r="V613" s="1"/>
      <c r="W613" s="1"/>
      <c r="X613" s="1"/>
      <c r="Y613" s="1"/>
      <c r="Z613" s="1"/>
    </row>
    <row r="614" spans="1:26">
      <c r="A614" s="1"/>
      <c r="B614" s="170"/>
      <c r="C614" s="252"/>
      <c r="D614" s="252"/>
      <c r="E614" s="252"/>
      <c r="F614" s="252"/>
      <c r="G614" s="251"/>
      <c r="H614" s="249"/>
      <c r="I614" s="249"/>
      <c r="J614" s="249"/>
      <c r="K614" s="249"/>
      <c r="L614" s="249"/>
      <c r="M614" s="249"/>
      <c r="N614" s="249"/>
      <c r="O614" s="249"/>
      <c r="P614" s="249"/>
      <c r="Q614" s="170"/>
      <c r="R614" s="1"/>
      <c r="S614" s="170"/>
      <c r="T614" s="81"/>
      <c r="U614" s="81"/>
      <c r="V614" s="1"/>
      <c r="W614" s="1"/>
      <c r="X614" s="1"/>
      <c r="Y614" s="1"/>
      <c r="Z614" s="1"/>
    </row>
    <row r="615" spans="1:26">
      <c r="A615" s="1"/>
      <c r="B615" s="170"/>
      <c r="C615" s="252"/>
      <c r="D615" s="252"/>
      <c r="E615" s="252"/>
      <c r="F615" s="252"/>
      <c r="G615" s="251"/>
      <c r="H615" s="249"/>
      <c r="I615" s="249"/>
      <c r="J615" s="249"/>
      <c r="K615" s="249"/>
      <c r="L615" s="249"/>
      <c r="M615" s="249"/>
      <c r="N615" s="249"/>
      <c r="O615" s="249"/>
      <c r="P615" s="249"/>
      <c r="Q615" s="170"/>
      <c r="R615" s="1"/>
      <c r="S615" s="170"/>
      <c r="T615" s="81"/>
      <c r="U615" s="81"/>
      <c r="V615" s="1"/>
      <c r="W615" s="1"/>
      <c r="X615" s="1"/>
      <c r="Y615" s="1"/>
      <c r="Z615" s="1"/>
    </row>
    <row r="616" spans="1:26">
      <c r="A616" s="1"/>
      <c r="B616" s="170"/>
      <c r="C616" s="252"/>
      <c r="D616" s="252"/>
      <c r="E616" s="252"/>
      <c r="F616" s="252"/>
      <c r="G616" s="251"/>
      <c r="H616" s="249"/>
      <c r="I616" s="249"/>
      <c r="J616" s="249"/>
      <c r="K616" s="249"/>
      <c r="L616" s="249"/>
      <c r="M616" s="249"/>
      <c r="N616" s="249"/>
      <c r="O616" s="249"/>
      <c r="P616" s="249"/>
      <c r="Q616" s="170"/>
      <c r="R616" s="1"/>
      <c r="S616" s="170"/>
      <c r="T616" s="81"/>
      <c r="U616" s="81"/>
      <c r="V616" s="1"/>
      <c r="W616" s="1"/>
      <c r="X616" s="1"/>
      <c r="Y616" s="1"/>
      <c r="Z616" s="1"/>
    </row>
    <row r="617" spans="1:26">
      <c r="A617" s="1"/>
      <c r="B617" s="170"/>
      <c r="C617" s="252"/>
      <c r="D617" s="252"/>
      <c r="E617" s="252"/>
      <c r="F617" s="252"/>
      <c r="G617" s="251"/>
      <c r="H617" s="249"/>
      <c r="I617" s="249"/>
      <c r="J617" s="249"/>
      <c r="K617" s="249"/>
      <c r="L617" s="249"/>
      <c r="M617" s="249"/>
      <c r="N617" s="249"/>
      <c r="O617" s="249"/>
      <c r="P617" s="249"/>
      <c r="Q617" s="170"/>
      <c r="R617" s="1"/>
      <c r="S617" s="170"/>
      <c r="T617" s="81"/>
      <c r="U617" s="81"/>
      <c r="V617" s="1"/>
      <c r="W617" s="1"/>
      <c r="X617" s="1"/>
      <c r="Y617" s="1"/>
      <c r="Z617" s="1"/>
    </row>
    <row r="618" spans="1:26">
      <c r="A618" s="1"/>
      <c r="B618" s="170"/>
      <c r="C618" s="252"/>
      <c r="D618" s="252"/>
      <c r="E618" s="252"/>
      <c r="F618" s="252"/>
      <c r="G618" s="251"/>
      <c r="H618" s="249"/>
      <c r="I618" s="249"/>
      <c r="J618" s="249"/>
      <c r="K618" s="249"/>
      <c r="L618" s="249"/>
      <c r="M618" s="249"/>
      <c r="N618" s="249"/>
      <c r="O618" s="249"/>
      <c r="P618" s="249"/>
      <c r="Q618" s="170"/>
      <c r="R618" s="1"/>
      <c r="S618" s="170"/>
      <c r="T618" s="81"/>
      <c r="U618" s="81"/>
      <c r="V618" s="1"/>
      <c r="W618" s="1"/>
      <c r="X618" s="1"/>
      <c r="Y618" s="1"/>
      <c r="Z618" s="1"/>
    </row>
    <row r="619" spans="1:26">
      <c r="A619" s="1"/>
      <c r="B619" s="170"/>
      <c r="C619" s="252"/>
      <c r="D619" s="252"/>
      <c r="E619" s="252"/>
      <c r="F619" s="252"/>
      <c r="G619" s="251"/>
      <c r="H619" s="249"/>
      <c r="I619" s="249"/>
      <c r="J619" s="249"/>
      <c r="K619" s="249"/>
      <c r="L619" s="249"/>
      <c r="M619" s="249"/>
      <c r="N619" s="249"/>
      <c r="O619" s="249"/>
      <c r="P619" s="249"/>
      <c r="Q619" s="170"/>
      <c r="R619" s="1"/>
      <c r="S619" s="170"/>
      <c r="T619" s="81"/>
      <c r="U619" s="81"/>
      <c r="V619" s="1"/>
      <c r="W619" s="1"/>
      <c r="X619" s="1"/>
      <c r="Y619" s="1"/>
      <c r="Z619" s="1"/>
    </row>
    <row r="620" spans="1:26">
      <c r="A620" s="1"/>
      <c r="B620" s="170"/>
      <c r="C620" s="252"/>
      <c r="D620" s="252"/>
      <c r="E620" s="252"/>
      <c r="F620" s="252"/>
      <c r="G620" s="251"/>
      <c r="H620" s="249"/>
      <c r="I620" s="249"/>
      <c r="J620" s="249"/>
      <c r="K620" s="249"/>
      <c r="L620" s="249"/>
      <c r="M620" s="249"/>
      <c r="N620" s="249"/>
      <c r="O620" s="249"/>
      <c r="P620" s="249"/>
      <c r="Q620" s="170"/>
      <c r="R620" s="1"/>
      <c r="S620" s="170"/>
      <c r="T620" s="81"/>
      <c r="U620" s="81"/>
      <c r="V620" s="1"/>
      <c r="W620" s="1"/>
      <c r="X620" s="1"/>
      <c r="Y620" s="1"/>
      <c r="Z620" s="1"/>
    </row>
    <row r="621" spans="1:26">
      <c r="A621" s="1"/>
      <c r="B621" s="170"/>
      <c r="C621" s="252"/>
      <c r="D621" s="252"/>
      <c r="E621" s="252"/>
      <c r="F621" s="252"/>
      <c r="G621" s="251"/>
      <c r="H621" s="249"/>
      <c r="I621" s="249"/>
      <c r="J621" s="249"/>
      <c r="K621" s="249"/>
      <c r="L621" s="249"/>
      <c r="M621" s="249"/>
      <c r="N621" s="249"/>
      <c r="O621" s="249"/>
      <c r="P621" s="249"/>
      <c r="Q621" s="170"/>
      <c r="R621" s="1"/>
      <c r="S621" s="170"/>
      <c r="T621" s="81"/>
      <c r="U621" s="81"/>
      <c r="V621" s="1"/>
      <c r="W621" s="1"/>
      <c r="X621" s="1"/>
      <c r="Y621" s="1"/>
      <c r="Z621" s="1"/>
    </row>
    <row r="622" spans="1:26">
      <c r="A622" s="1"/>
      <c r="B622" s="170"/>
      <c r="C622" s="252"/>
      <c r="D622" s="252"/>
      <c r="E622" s="252"/>
      <c r="F622" s="252"/>
      <c r="G622" s="251"/>
      <c r="H622" s="249"/>
      <c r="I622" s="249"/>
      <c r="J622" s="249"/>
      <c r="K622" s="249"/>
      <c r="L622" s="249"/>
      <c r="M622" s="249"/>
      <c r="N622" s="249"/>
      <c r="O622" s="249"/>
      <c r="P622" s="249"/>
      <c r="Q622" s="170"/>
      <c r="R622" s="1"/>
      <c r="S622" s="170"/>
      <c r="T622" s="81"/>
      <c r="U622" s="81"/>
      <c r="V622" s="1"/>
      <c r="W622" s="1"/>
      <c r="X622" s="1"/>
      <c r="Y622" s="1"/>
      <c r="Z622" s="1"/>
    </row>
    <row r="623" spans="1:26">
      <c r="A623" s="1"/>
      <c r="B623" s="170"/>
      <c r="C623" s="252"/>
      <c r="D623" s="252"/>
      <c r="E623" s="252"/>
      <c r="F623" s="252"/>
      <c r="G623" s="251"/>
      <c r="H623" s="249"/>
      <c r="I623" s="249"/>
      <c r="J623" s="249"/>
      <c r="K623" s="249"/>
      <c r="L623" s="249"/>
      <c r="M623" s="249"/>
      <c r="N623" s="249"/>
      <c r="O623" s="249"/>
      <c r="P623" s="249"/>
      <c r="Q623" s="170"/>
      <c r="R623" s="1"/>
      <c r="S623" s="170"/>
      <c r="T623" s="81"/>
      <c r="U623" s="81"/>
      <c r="V623" s="1"/>
      <c r="W623" s="1"/>
      <c r="X623" s="1"/>
      <c r="Y623" s="1"/>
      <c r="Z623" s="1"/>
    </row>
    <row r="624" spans="1:26">
      <c r="A624" s="1"/>
      <c r="B624" s="170"/>
      <c r="C624" s="252"/>
      <c r="D624" s="252"/>
      <c r="E624" s="252"/>
      <c r="F624" s="252"/>
      <c r="G624" s="251"/>
      <c r="H624" s="249"/>
      <c r="I624" s="249"/>
      <c r="J624" s="249"/>
      <c r="K624" s="249"/>
      <c r="L624" s="249"/>
      <c r="M624" s="249"/>
      <c r="N624" s="249"/>
      <c r="O624" s="249"/>
      <c r="P624" s="249"/>
      <c r="Q624" s="170"/>
      <c r="R624" s="1"/>
      <c r="S624" s="170"/>
      <c r="T624" s="81"/>
      <c r="U624" s="81"/>
      <c r="V624" s="1"/>
      <c r="W624" s="1"/>
      <c r="X624" s="1"/>
      <c r="Y624" s="1"/>
      <c r="Z624" s="1"/>
    </row>
    <row r="625" spans="1:26">
      <c r="A625" s="1"/>
      <c r="B625" s="170"/>
      <c r="C625" s="252"/>
      <c r="D625" s="252"/>
      <c r="E625" s="252"/>
      <c r="F625" s="252"/>
      <c r="G625" s="251"/>
      <c r="H625" s="249"/>
      <c r="I625" s="249"/>
      <c r="J625" s="249"/>
      <c r="K625" s="249"/>
      <c r="L625" s="249"/>
      <c r="M625" s="249"/>
      <c r="N625" s="249"/>
      <c r="O625" s="249"/>
      <c r="P625" s="249"/>
      <c r="Q625" s="170"/>
      <c r="R625" s="1"/>
      <c r="S625" s="170"/>
      <c r="T625" s="81"/>
      <c r="U625" s="81"/>
      <c r="V625" s="1"/>
      <c r="W625" s="1"/>
      <c r="X625" s="1"/>
      <c r="Y625" s="1"/>
      <c r="Z625" s="1"/>
    </row>
    <row r="626" spans="1:26">
      <c r="A626" s="1"/>
      <c r="B626" s="170"/>
      <c r="C626" s="252"/>
      <c r="D626" s="252"/>
      <c r="E626" s="252"/>
      <c r="F626" s="252"/>
      <c r="G626" s="251"/>
      <c r="H626" s="249"/>
      <c r="I626" s="249"/>
      <c r="J626" s="249"/>
      <c r="K626" s="249"/>
      <c r="L626" s="249"/>
      <c r="M626" s="249"/>
      <c r="N626" s="249"/>
      <c r="O626" s="249"/>
      <c r="P626" s="249"/>
      <c r="Q626" s="170"/>
      <c r="R626" s="1"/>
      <c r="S626" s="170"/>
      <c r="T626" s="81"/>
      <c r="U626" s="81"/>
      <c r="V626" s="1"/>
      <c r="W626" s="1"/>
      <c r="X626" s="1"/>
      <c r="Y626" s="1"/>
      <c r="Z626" s="1"/>
    </row>
    <row r="627" spans="1:26">
      <c r="A627" s="1"/>
      <c r="B627" s="170"/>
      <c r="C627" s="252"/>
      <c r="D627" s="252"/>
      <c r="E627" s="252"/>
      <c r="F627" s="252"/>
      <c r="G627" s="251"/>
      <c r="H627" s="249"/>
      <c r="I627" s="249"/>
      <c r="J627" s="249"/>
      <c r="K627" s="249"/>
      <c r="L627" s="249"/>
      <c r="M627" s="249"/>
      <c r="N627" s="249"/>
      <c r="O627" s="249"/>
      <c r="P627" s="249"/>
      <c r="Q627" s="170"/>
      <c r="R627" s="1"/>
      <c r="S627" s="170"/>
      <c r="T627" s="81"/>
      <c r="U627" s="81"/>
      <c r="V627" s="1"/>
      <c r="W627" s="1"/>
      <c r="X627" s="1"/>
      <c r="Y627" s="1"/>
      <c r="Z627" s="1"/>
    </row>
    <row r="628" spans="1:26">
      <c r="A628" s="1"/>
      <c r="B628" s="170"/>
      <c r="C628" s="252"/>
      <c r="D628" s="252"/>
      <c r="E628" s="252"/>
      <c r="F628" s="252"/>
      <c r="G628" s="251"/>
      <c r="H628" s="249"/>
      <c r="I628" s="249"/>
      <c r="J628" s="249"/>
      <c r="K628" s="249"/>
      <c r="L628" s="249"/>
      <c r="M628" s="249"/>
      <c r="N628" s="249"/>
      <c r="O628" s="249"/>
      <c r="P628" s="249"/>
      <c r="Q628" s="170"/>
      <c r="R628" s="1"/>
      <c r="S628" s="170"/>
      <c r="T628" s="81"/>
      <c r="U628" s="81"/>
      <c r="V628" s="1"/>
      <c r="W628" s="1"/>
      <c r="X628" s="1"/>
      <c r="Y628" s="1"/>
      <c r="Z628" s="1"/>
    </row>
    <row r="629" spans="1:26">
      <c r="A629" s="1"/>
      <c r="B629" s="170"/>
      <c r="C629" s="252"/>
      <c r="D629" s="252"/>
      <c r="E629" s="252"/>
      <c r="F629" s="252"/>
      <c r="G629" s="251"/>
      <c r="H629" s="249"/>
      <c r="I629" s="249"/>
      <c r="J629" s="249"/>
      <c r="K629" s="249"/>
      <c r="L629" s="249"/>
      <c r="M629" s="249"/>
      <c r="N629" s="249"/>
      <c r="O629" s="249"/>
      <c r="P629" s="249"/>
      <c r="Q629" s="170"/>
      <c r="R629" s="1"/>
      <c r="S629" s="170"/>
      <c r="T629" s="81"/>
      <c r="U629" s="81"/>
      <c r="V629" s="1"/>
      <c r="W629" s="1"/>
      <c r="X629" s="1"/>
      <c r="Y629" s="1"/>
      <c r="Z629" s="1"/>
    </row>
    <row r="630" spans="1:26">
      <c r="A630" s="1"/>
      <c r="B630" s="170"/>
      <c r="C630" s="252"/>
      <c r="D630" s="252"/>
      <c r="E630" s="252"/>
      <c r="F630" s="252"/>
      <c r="G630" s="251"/>
      <c r="H630" s="249"/>
      <c r="I630" s="249"/>
      <c r="J630" s="249"/>
      <c r="K630" s="249"/>
      <c r="L630" s="249"/>
      <c r="M630" s="249"/>
      <c r="N630" s="249"/>
      <c r="O630" s="249"/>
      <c r="P630" s="249"/>
      <c r="Q630" s="170"/>
      <c r="R630" s="1"/>
      <c r="S630" s="170"/>
      <c r="T630" s="81"/>
      <c r="U630" s="81"/>
      <c r="V630" s="1"/>
      <c r="W630" s="1"/>
      <c r="X630" s="1"/>
      <c r="Y630" s="1"/>
      <c r="Z630" s="1"/>
    </row>
    <row r="631" spans="1:26">
      <c r="A631" s="1"/>
      <c r="B631" s="170"/>
      <c r="C631" s="252"/>
      <c r="D631" s="252"/>
      <c r="E631" s="252"/>
      <c r="F631" s="252"/>
      <c r="G631" s="251"/>
      <c r="H631" s="249"/>
      <c r="I631" s="249"/>
      <c r="J631" s="249"/>
      <c r="K631" s="249"/>
      <c r="L631" s="249"/>
      <c r="M631" s="249"/>
      <c r="N631" s="249"/>
      <c r="O631" s="249"/>
      <c r="P631" s="249"/>
      <c r="Q631" s="170"/>
      <c r="R631" s="1"/>
      <c r="S631" s="170"/>
      <c r="T631" s="81"/>
      <c r="U631" s="81"/>
      <c r="V631" s="1"/>
      <c r="W631" s="1"/>
      <c r="X631" s="1"/>
      <c r="Y631" s="1"/>
      <c r="Z631" s="1"/>
    </row>
    <row r="632" spans="1:26">
      <c r="A632" s="1"/>
      <c r="B632" s="170"/>
      <c r="C632" s="252"/>
      <c r="D632" s="252"/>
      <c r="E632" s="252"/>
      <c r="F632" s="252"/>
      <c r="G632" s="251"/>
      <c r="H632" s="249"/>
      <c r="I632" s="249"/>
      <c r="J632" s="249"/>
      <c r="K632" s="249"/>
      <c r="L632" s="249"/>
      <c r="M632" s="249"/>
      <c r="N632" s="249"/>
      <c r="O632" s="249"/>
      <c r="P632" s="249"/>
      <c r="Q632" s="170"/>
      <c r="R632" s="1"/>
      <c r="S632" s="170"/>
      <c r="T632" s="81"/>
      <c r="U632" s="81"/>
      <c r="V632" s="1"/>
      <c r="W632" s="1"/>
      <c r="X632" s="1"/>
      <c r="Y632" s="1"/>
      <c r="Z632" s="1"/>
    </row>
    <row r="633" spans="1:26">
      <c r="A633" s="1"/>
      <c r="B633" s="170"/>
      <c r="C633" s="252"/>
      <c r="D633" s="252"/>
      <c r="E633" s="252"/>
      <c r="F633" s="252"/>
      <c r="G633" s="251"/>
      <c r="H633" s="249"/>
      <c r="I633" s="249"/>
      <c r="J633" s="249"/>
      <c r="K633" s="249"/>
      <c r="L633" s="249"/>
      <c r="M633" s="249"/>
      <c r="N633" s="249"/>
      <c r="O633" s="249"/>
      <c r="P633" s="249"/>
      <c r="Q633" s="170"/>
      <c r="R633" s="1"/>
      <c r="S633" s="170"/>
      <c r="T633" s="81"/>
      <c r="U633" s="81"/>
      <c r="V633" s="1"/>
      <c r="W633" s="1"/>
      <c r="X633" s="1"/>
      <c r="Y633" s="1"/>
      <c r="Z633" s="1"/>
    </row>
    <row r="634" spans="1:26">
      <c r="A634" s="1"/>
      <c r="B634" s="170"/>
      <c r="C634" s="252"/>
      <c r="D634" s="252"/>
      <c r="E634" s="252"/>
      <c r="F634" s="252"/>
      <c r="G634" s="251"/>
      <c r="H634" s="249"/>
      <c r="I634" s="249"/>
      <c r="J634" s="249"/>
      <c r="K634" s="249"/>
      <c r="L634" s="249"/>
      <c r="M634" s="249"/>
      <c r="N634" s="249"/>
      <c r="O634" s="249"/>
      <c r="P634" s="249"/>
      <c r="Q634" s="170"/>
      <c r="R634" s="1"/>
      <c r="S634" s="170"/>
      <c r="T634" s="81"/>
      <c r="U634" s="81"/>
      <c r="V634" s="1"/>
      <c r="W634" s="1"/>
      <c r="X634" s="1"/>
      <c r="Y634" s="1"/>
      <c r="Z634" s="1"/>
    </row>
    <row r="635" spans="1:26">
      <c r="A635" s="1"/>
      <c r="B635" s="170"/>
      <c r="C635" s="252"/>
      <c r="D635" s="252"/>
      <c r="E635" s="252"/>
      <c r="F635" s="252"/>
      <c r="G635" s="251"/>
      <c r="H635" s="249"/>
      <c r="I635" s="249"/>
      <c r="J635" s="249"/>
      <c r="K635" s="249"/>
      <c r="L635" s="249"/>
      <c r="M635" s="249"/>
      <c r="N635" s="249"/>
      <c r="O635" s="249"/>
      <c r="P635" s="249"/>
      <c r="Q635" s="170"/>
      <c r="R635" s="1"/>
      <c r="S635" s="170"/>
      <c r="T635" s="81"/>
      <c r="U635" s="81"/>
      <c r="V635" s="1"/>
      <c r="W635" s="1"/>
      <c r="X635" s="1"/>
      <c r="Y635" s="1"/>
      <c r="Z635" s="1"/>
    </row>
    <row r="636" spans="1:26">
      <c r="A636" s="1"/>
      <c r="B636" s="170"/>
      <c r="C636" s="252"/>
      <c r="D636" s="252"/>
      <c r="E636" s="252"/>
      <c r="F636" s="252"/>
      <c r="G636" s="251"/>
      <c r="H636" s="249"/>
      <c r="I636" s="249"/>
      <c r="J636" s="249"/>
      <c r="K636" s="249"/>
      <c r="L636" s="249"/>
      <c r="M636" s="249"/>
      <c r="N636" s="249"/>
      <c r="O636" s="249"/>
      <c r="P636" s="249"/>
      <c r="Q636" s="170"/>
      <c r="R636" s="1"/>
      <c r="S636" s="170"/>
      <c r="T636" s="81"/>
      <c r="U636" s="81"/>
      <c r="V636" s="1"/>
      <c r="W636" s="1"/>
      <c r="X636" s="1"/>
      <c r="Y636" s="1"/>
      <c r="Z636" s="1"/>
    </row>
    <row r="637" spans="1:26">
      <c r="A637" s="1"/>
      <c r="B637" s="170"/>
      <c r="C637" s="252"/>
      <c r="D637" s="252"/>
      <c r="E637" s="252"/>
      <c r="F637" s="252"/>
      <c r="G637" s="251"/>
      <c r="H637" s="249"/>
      <c r="I637" s="249"/>
      <c r="J637" s="249"/>
      <c r="K637" s="249"/>
      <c r="L637" s="249"/>
      <c r="M637" s="249"/>
      <c r="N637" s="249"/>
      <c r="O637" s="249"/>
      <c r="P637" s="249"/>
      <c r="Q637" s="170"/>
      <c r="R637" s="1"/>
      <c r="S637" s="170"/>
      <c r="T637" s="81"/>
      <c r="U637" s="81"/>
      <c r="V637" s="1"/>
      <c r="W637" s="1"/>
      <c r="X637" s="1"/>
      <c r="Y637" s="1"/>
      <c r="Z637" s="1"/>
    </row>
    <row r="638" spans="1:26">
      <c r="A638" s="1"/>
      <c r="B638" s="170"/>
      <c r="C638" s="252"/>
      <c r="D638" s="252"/>
      <c r="E638" s="252"/>
      <c r="F638" s="252"/>
      <c r="G638" s="251"/>
      <c r="H638" s="249"/>
      <c r="I638" s="249"/>
      <c r="J638" s="249"/>
      <c r="K638" s="249"/>
      <c r="L638" s="249"/>
      <c r="M638" s="249"/>
      <c r="N638" s="249"/>
      <c r="O638" s="249"/>
      <c r="P638" s="249"/>
      <c r="Q638" s="170"/>
      <c r="R638" s="1"/>
      <c r="S638" s="170"/>
      <c r="T638" s="81"/>
      <c r="U638" s="81"/>
      <c r="V638" s="1"/>
      <c r="W638" s="1"/>
      <c r="X638" s="1"/>
      <c r="Y638" s="1"/>
      <c r="Z638" s="1"/>
    </row>
    <row r="639" spans="1:26">
      <c r="A639" s="1"/>
      <c r="B639" s="170"/>
      <c r="C639" s="252"/>
      <c r="D639" s="252"/>
      <c r="E639" s="252"/>
      <c r="F639" s="252"/>
      <c r="G639" s="251"/>
      <c r="H639" s="249"/>
      <c r="I639" s="249"/>
      <c r="J639" s="249"/>
      <c r="K639" s="249"/>
      <c r="L639" s="249"/>
      <c r="M639" s="249"/>
      <c r="N639" s="249"/>
      <c r="O639" s="249"/>
      <c r="P639" s="249"/>
      <c r="Q639" s="170"/>
      <c r="R639" s="1"/>
      <c r="S639" s="170"/>
      <c r="T639" s="81"/>
      <c r="U639" s="81"/>
      <c r="V639" s="1"/>
      <c r="W639" s="1"/>
      <c r="X639" s="1"/>
      <c r="Y639" s="1"/>
      <c r="Z639" s="1"/>
    </row>
    <row r="640" spans="1:26">
      <c r="A640" s="1"/>
      <c r="B640" s="170"/>
      <c r="C640" s="252"/>
      <c r="D640" s="252"/>
      <c r="E640" s="252"/>
      <c r="F640" s="252"/>
      <c r="G640" s="251"/>
      <c r="H640" s="249"/>
      <c r="I640" s="249"/>
      <c r="J640" s="249"/>
      <c r="K640" s="249"/>
      <c r="L640" s="249"/>
      <c r="M640" s="249"/>
      <c r="N640" s="249"/>
      <c r="O640" s="249"/>
      <c r="P640" s="249"/>
      <c r="Q640" s="170"/>
      <c r="R640" s="1"/>
      <c r="S640" s="170"/>
      <c r="T640" s="81"/>
      <c r="U640" s="81"/>
      <c r="V640" s="1"/>
      <c r="W640" s="1"/>
      <c r="X640" s="1"/>
      <c r="Y640" s="1"/>
      <c r="Z640" s="1"/>
    </row>
    <row r="641" spans="1:26">
      <c r="A641" s="1"/>
      <c r="B641" s="170"/>
      <c r="C641" s="252"/>
      <c r="D641" s="252"/>
      <c r="E641" s="252"/>
      <c r="F641" s="252"/>
      <c r="G641" s="251"/>
      <c r="H641" s="249"/>
      <c r="I641" s="249"/>
      <c r="J641" s="249"/>
      <c r="K641" s="249"/>
      <c r="L641" s="249"/>
      <c r="M641" s="249"/>
      <c r="N641" s="249"/>
      <c r="O641" s="249"/>
      <c r="P641" s="249"/>
      <c r="Q641" s="170"/>
      <c r="R641" s="1"/>
      <c r="S641" s="170"/>
      <c r="T641" s="81"/>
      <c r="U641" s="81"/>
      <c r="V641" s="1"/>
      <c r="W641" s="1"/>
      <c r="X641" s="1"/>
      <c r="Y641" s="1"/>
      <c r="Z641" s="1"/>
    </row>
    <row r="642" spans="1:26">
      <c r="A642" s="1"/>
      <c r="B642" s="170"/>
      <c r="C642" s="252"/>
      <c r="D642" s="252"/>
      <c r="E642" s="252"/>
      <c r="F642" s="252"/>
      <c r="G642" s="251"/>
      <c r="H642" s="249"/>
      <c r="I642" s="249"/>
      <c r="J642" s="249"/>
      <c r="K642" s="249"/>
      <c r="L642" s="249"/>
      <c r="M642" s="249"/>
      <c r="N642" s="249"/>
      <c r="O642" s="249"/>
      <c r="P642" s="249"/>
      <c r="Q642" s="170"/>
      <c r="R642" s="1"/>
      <c r="S642" s="170"/>
      <c r="T642" s="81"/>
      <c r="U642" s="81"/>
      <c r="V642" s="1"/>
      <c r="W642" s="1"/>
      <c r="X642" s="1"/>
      <c r="Y642" s="1"/>
      <c r="Z642" s="1"/>
    </row>
    <row r="643" spans="1:26">
      <c r="A643" s="1"/>
      <c r="B643" s="170"/>
      <c r="C643" s="252"/>
      <c r="D643" s="252"/>
      <c r="E643" s="252"/>
      <c r="F643" s="252"/>
      <c r="G643" s="251"/>
      <c r="H643" s="249"/>
      <c r="I643" s="249"/>
      <c r="J643" s="249"/>
      <c r="K643" s="249"/>
      <c r="L643" s="249"/>
      <c r="M643" s="249"/>
      <c r="N643" s="249"/>
      <c r="O643" s="249"/>
      <c r="P643" s="249"/>
      <c r="Q643" s="170"/>
      <c r="R643" s="1"/>
      <c r="S643" s="170"/>
      <c r="T643" s="81"/>
      <c r="U643" s="81"/>
      <c r="V643" s="1"/>
      <c r="W643" s="1"/>
      <c r="X643" s="1"/>
      <c r="Y643" s="1"/>
      <c r="Z643" s="1"/>
    </row>
    <row r="644" spans="1:26">
      <c r="A644" s="1"/>
      <c r="B644" s="170"/>
      <c r="C644" s="252"/>
      <c r="D644" s="252"/>
      <c r="E644" s="252"/>
      <c r="F644" s="252"/>
      <c r="G644" s="251"/>
      <c r="H644" s="249"/>
      <c r="I644" s="249"/>
      <c r="J644" s="249"/>
      <c r="K644" s="249"/>
      <c r="L644" s="249"/>
      <c r="M644" s="249"/>
      <c r="N644" s="249"/>
      <c r="O644" s="249"/>
      <c r="P644" s="249"/>
      <c r="Q644" s="170"/>
      <c r="R644" s="1"/>
      <c r="S644" s="170"/>
      <c r="T644" s="81"/>
      <c r="U644" s="81"/>
      <c r="V644" s="1"/>
      <c r="W644" s="1"/>
      <c r="X644" s="1"/>
      <c r="Y644" s="1"/>
      <c r="Z644" s="1"/>
    </row>
    <row r="645" spans="1:26">
      <c r="A645" s="1"/>
      <c r="B645" s="170"/>
      <c r="C645" s="252"/>
      <c r="D645" s="252"/>
      <c r="E645" s="252"/>
      <c r="F645" s="252"/>
      <c r="G645" s="251"/>
      <c r="H645" s="249"/>
      <c r="I645" s="249"/>
      <c r="J645" s="249"/>
      <c r="K645" s="249"/>
      <c r="L645" s="249"/>
      <c r="M645" s="249"/>
      <c r="N645" s="249"/>
      <c r="O645" s="249"/>
      <c r="P645" s="249"/>
      <c r="Q645" s="170"/>
      <c r="R645" s="1"/>
      <c r="S645" s="170"/>
      <c r="T645" s="81"/>
      <c r="U645" s="81"/>
      <c r="V645" s="1"/>
      <c r="W645" s="1"/>
      <c r="X645" s="1"/>
      <c r="Y645" s="1"/>
      <c r="Z645" s="1"/>
    </row>
    <row r="646" spans="1:26">
      <c r="A646" s="1"/>
      <c r="B646" s="170"/>
      <c r="C646" s="252"/>
      <c r="D646" s="252"/>
      <c r="E646" s="252"/>
      <c r="F646" s="252"/>
      <c r="G646" s="251"/>
      <c r="H646" s="249"/>
      <c r="I646" s="249"/>
      <c r="J646" s="249"/>
      <c r="K646" s="249"/>
      <c r="L646" s="249"/>
      <c r="M646" s="249"/>
      <c r="N646" s="249"/>
      <c r="O646" s="249"/>
      <c r="P646" s="249"/>
      <c r="Q646" s="170"/>
      <c r="R646" s="1"/>
      <c r="S646" s="170"/>
      <c r="T646" s="81"/>
      <c r="U646" s="81"/>
      <c r="V646" s="1"/>
      <c r="W646" s="1"/>
      <c r="X646" s="1"/>
      <c r="Y646" s="1"/>
      <c r="Z646" s="1"/>
    </row>
    <row r="647" spans="1:26">
      <c r="A647" s="1"/>
      <c r="B647" s="170"/>
      <c r="C647" s="252"/>
      <c r="D647" s="252"/>
      <c r="E647" s="252"/>
      <c r="F647" s="252"/>
      <c r="G647" s="251"/>
      <c r="H647" s="249"/>
      <c r="I647" s="249"/>
      <c r="J647" s="249"/>
      <c r="K647" s="249"/>
      <c r="L647" s="249"/>
      <c r="M647" s="249"/>
      <c r="N647" s="249"/>
      <c r="O647" s="249"/>
      <c r="P647" s="249"/>
      <c r="Q647" s="170"/>
      <c r="R647" s="1"/>
      <c r="S647" s="170"/>
      <c r="T647" s="81"/>
      <c r="U647" s="81"/>
      <c r="V647" s="1"/>
      <c r="W647" s="1"/>
      <c r="X647" s="1"/>
      <c r="Y647" s="1"/>
      <c r="Z647" s="1"/>
    </row>
    <row r="648" spans="1:26">
      <c r="A648" s="1"/>
      <c r="B648" s="170"/>
      <c r="C648" s="252"/>
      <c r="D648" s="252"/>
      <c r="E648" s="252"/>
      <c r="F648" s="252"/>
      <c r="G648" s="251"/>
      <c r="H648" s="249"/>
      <c r="I648" s="249"/>
      <c r="J648" s="249"/>
      <c r="K648" s="249"/>
      <c r="L648" s="249"/>
      <c r="M648" s="249"/>
      <c r="N648" s="249"/>
      <c r="O648" s="249"/>
      <c r="P648" s="249"/>
      <c r="Q648" s="170"/>
      <c r="R648" s="1"/>
      <c r="S648" s="170"/>
      <c r="T648" s="81"/>
      <c r="U648" s="81"/>
      <c r="V648" s="1"/>
      <c r="W648" s="1"/>
      <c r="X648" s="1"/>
      <c r="Y648" s="1"/>
      <c r="Z648" s="1"/>
    </row>
    <row r="649" spans="1:26">
      <c r="A649" s="1"/>
      <c r="B649" s="170"/>
      <c r="C649" s="252"/>
      <c r="D649" s="252"/>
      <c r="E649" s="252"/>
      <c r="F649" s="252"/>
      <c r="G649" s="251"/>
      <c r="H649" s="249"/>
      <c r="I649" s="249"/>
      <c r="J649" s="249"/>
      <c r="K649" s="249"/>
      <c r="L649" s="249"/>
      <c r="M649" s="249"/>
      <c r="N649" s="249"/>
      <c r="O649" s="249"/>
      <c r="P649" s="249"/>
      <c r="Q649" s="170"/>
      <c r="R649" s="1"/>
      <c r="S649" s="170"/>
      <c r="T649" s="81"/>
      <c r="U649" s="81"/>
      <c r="V649" s="1"/>
      <c r="W649" s="1"/>
      <c r="X649" s="1"/>
      <c r="Y649" s="1"/>
      <c r="Z649" s="1"/>
    </row>
    <row r="650" spans="1:26">
      <c r="A650" s="1"/>
      <c r="B650" s="170"/>
      <c r="C650" s="252"/>
      <c r="D650" s="252"/>
      <c r="E650" s="252"/>
      <c r="F650" s="252"/>
      <c r="G650" s="251"/>
      <c r="H650" s="249"/>
      <c r="I650" s="249"/>
      <c r="J650" s="249"/>
      <c r="K650" s="249"/>
      <c r="L650" s="249"/>
      <c r="M650" s="249"/>
      <c r="N650" s="249"/>
      <c r="O650" s="249"/>
      <c r="P650" s="249"/>
      <c r="Q650" s="170"/>
      <c r="R650" s="1"/>
      <c r="S650" s="170"/>
      <c r="T650" s="81"/>
      <c r="U650" s="81"/>
      <c r="V650" s="1"/>
      <c r="W650" s="1"/>
      <c r="X650" s="1"/>
      <c r="Y650" s="1"/>
      <c r="Z650" s="1"/>
    </row>
    <row r="651" spans="1:26">
      <c r="A651" s="1"/>
      <c r="B651" s="170"/>
      <c r="C651" s="252"/>
      <c r="D651" s="252"/>
      <c r="E651" s="252"/>
      <c r="F651" s="252"/>
      <c r="G651" s="251"/>
      <c r="H651" s="249"/>
      <c r="I651" s="249"/>
      <c r="J651" s="249"/>
      <c r="K651" s="249"/>
      <c r="L651" s="249"/>
      <c r="M651" s="249"/>
      <c r="N651" s="249"/>
      <c r="O651" s="249"/>
      <c r="P651" s="249"/>
      <c r="Q651" s="170"/>
      <c r="R651" s="1"/>
      <c r="S651" s="170"/>
      <c r="T651" s="81"/>
      <c r="U651" s="81"/>
      <c r="V651" s="1"/>
      <c r="W651" s="1"/>
      <c r="X651" s="1"/>
      <c r="Y651" s="1"/>
      <c r="Z651" s="1"/>
    </row>
    <row r="652" spans="1:26">
      <c r="A652" s="1"/>
      <c r="B652" s="170"/>
      <c r="C652" s="252"/>
      <c r="D652" s="252"/>
      <c r="E652" s="252"/>
      <c r="F652" s="252"/>
      <c r="G652" s="251"/>
      <c r="H652" s="249"/>
      <c r="I652" s="249"/>
      <c r="J652" s="249"/>
      <c r="K652" s="249"/>
      <c r="L652" s="249"/>
      <c r="M652" s="249"/>
      <c r="N652" s="249"/>
      <c r="O652" s="249"/>
      <c r="P652" s="249"/>
      <c r="Q652" s="170"/>
      <c r="R652" s="1"/>
      <c r="S652" s="170"/>
      <c r="T652" s="81"/>
      <c r="U652" s="81"/>
      <c r="V652" s="1"/>
      <c r="W652" s="1"/>
      <c r="X652" s="1"/>
      <c r="Y652" s="1"/>
      <c r="Z652" s="1"/>
    </row>
    <row r="653" spans="1:26">
      <c r="A653" s="1"/>
      <c r="B653" s="170"/>
      <c r="C653" s="252"/>
      <c r="D653" s="252"/>
      <c r="E653" s="252"/>
      <c r="F653" s="252"/>
      <c r="G653" s="251"/>
      <c r="H653" s="249"/>
      <c r="I653" s="249"/>
      <c r="J653" s="249"/>
      <c r="K653" s="249"/>
      <c r="L653" s="249"/>
      <c r="M653" s="249"/>
      <c r="N653" s="249"/>
      <c r="O653" s="249"/>
      <c r="P653" s="249"/>
      <c r="Q653" s="170"/>
      <c r="R653" s="1"/>
      <c r="S653" s="170"/>
      <c r="T653" s="81"/>
      <c r="U653" s="81"/>
      <c r="V653" s="1"/>
      <c r="W653" s="1"/>
      <c r="X653" s="1"/>
      <c r="Y653" s="1"/>
      <c r="Z653" s="1"/>
    </row>
    <row r="654" spans="1:26">
      <c r="A654" s="1"/>
      <c r="B654" s="170"/>
      <c r="C654" s="252"/>
      <c r="D654" s="252"/>
      <c r="E654" s="252"/>
      <c r="F654" s="252"/>
      <c r="G654" s="251"/>
      <c r="H654" s="249"/>
      <c r="I654" s="249"/>
      <c r="J654" s="249"/>
      <c r="K654" s="249"/>
      <c r="L654" s="249"/>
      <c r="M654" s="249"/>
      <c r="N654" s="249"/>
      <c r="O654" s="249"/>
      <c r="P654" s="249"/>
      <c r="Q654" s="170"/>
      <c r="R654" s="1"/>
      <c r="S654" s="170"/>
      <c r="T654" s="81"/>
      <c r="U654" s="81"/>
      <c r="V654" s="1"/>
      <c r="W654" s="1"/>
      <c r="X654" s="1"/>
      <c r="Y654" s="1"/>
      <c r="Z654" s="1"/>
    </row>
    <row r="655" spans="1:26">
      <c r="A655" s="1"/>
      <c r="B655" s="170"/>
      <c r="C655" s="252"/>
      <c r="D655" s="252"/>
      <c r="E655" s="252"/>
      <c r="F655" s="252"/>
      <c r="G655" s="251"/>
      <c r="H655" s="249"/>
      <c r="I655" s="249"/>
      <c r="J655" s="249"/>
      <c r="K655" s="249"/>
      <c r="L655" s="249"/>
      <c r="M655" s="249"/>
      <c r="N655" s="249"/>
      <c r="O655" s="249"/>
      <c r="P655" s="249"/>
      <c r="Q655" s="170"/>
      <c r="R655" s="1"/>
      <c r="S655" s="170"/>
      <c r="T655" s="81"/>
      <c r="U655" s="81"/>
      <c r="V655" s="1"/>
      <c r="W655" s="1"/>
      <c r="X655" s="1"/>
      <c r="Y655" s="1"/>
      <c r="Z655" s="1"/>
    </row>
    <row r="656" spans="1:26">
      <c r="A656" s="1"/>
      <c r="B656" s="170"/>
      <c r="C656" s="252"/>
      <c r="D656" s="252"/>
      <c r="E656" s="252"/>
      <c r="F656" s="252"/>
      <c r="G656" s="251"/>
      <c r="H656" s="249"/>
      <c r="I656" s="249"/>
      <c r="J656" s="249"/>
      <c r="K656" s="249"/>
      <c r="L656" s="249"/>
      <c r="M656" s="249"/>
      <c r="N656" s="249"/>
      <c r="O656" s="249"/>
      <c r="P656" s="249"/>
      <c r="Q656" s="170"/>
      <c r="R656" s="1"/>
      <c r="S656" s="170"/>
      <c r="T656" s="81"/>
      <c r="U656" s="81"/>
      <c r="V656" s="1"/>
      <c r="W656" s="1"/>
      <c r="X656" s="1"/>
      <c r="Y656" s="1"/>
      <c r="Z656" s="1"/>
    </row>
    <row r="657" spans="1:26">
      <c r="A657" s="1"/>
      <c r="B657" s="170"/>
      <c r="C657" s="252"/>
      <c r="D657" s="252"/>
      <c r="E657" s="252"/>
      <c r="F657" s="252"/>
      <c r="G657" s="251"/>
      <c r="H657" s="249"/>
      <c r="I657" s="249"/>
      <c r="J657" s="249"/>
      <c r="K657" s="249"/>
      <c r="L657" s="249"/>
      <c r="M657" s="249"/>
      <c r="N657" s="249"/>
      <c r="O657" s="249"/>
      <c r="P657" s="249"/>
      <c r="Q657" s="170"/>
      <c r="R657" s="1"/>
      <c r="S657" s="170"/>
      <c r="T657" s="81"/>
      <c r="U657" s="81"/>
      <c r="V657" s="1"/>
      <c r="W657" s="1"/>
      <c r="X657" s="1"/>
      <c r="Y657" s="1"/>
      <c r="Z657" s="1"/>
    </row>
    <row r="658" spans="1:26">
      <c r="A658" s="1"/>
      <c r="B658" s="170"/>
      <c r="C658" s="252"/>
      <c r="D658" s="252"/>
      <c r="E658" s="252"/>
      <c r="F658" s="252"/>
      <c r="G658" s="251"/>
      <c r="H658" s="249"/>
      <c r="I658" s="249"/>
      <c r="J658" s="249"/>
      <c r="K658" s="249"/>
      <c r="L658" s="249"/>
      <c r="M658" s="249"/>
      <c r="N658" s="249"/>
      <c r="O658" s="249"/>
      <c r="P658" s="249"/>
      <c r="Q658" s="170"/>
      <c r="R658" s="1"/>
      <c r="S658" s="170"/>
      <c r="T658" s="81"/>
      <c r="U658" s="81"/>
      <c r="V658" s="1"/>
      <c r="W658" s="1"/>
      <c r="X658" s="1"/>
      <c r="Y658" s="1"/>
      <c r="Z658" s="1"/>
    </row>
    <row r="659" spans="1:26">
      <c r="A659" s="1"/>
      <c r="B659" s="170"/>
      <c r="C659" s="252"/>
      <c r="D659" s="252"/>
      <c r="E659" s="252"/>
      <c r="F659" s="252"/>
      <c r="G659" s="251"/>
      <c r="H659" s="249"/>
      <c r="I659" s="249"/>
      <c r="J659" s="249"/>
      <c r="K659" s="249"/>
      <c r="L659" s="249"/>
      <c r="M659" s="249"/>
      <c r="N659" s="249"/>
      <c r="O659" s="249"/>
      <c r="P659" s="249"/>
      <c r="Q659" s="170"/>
      <c r="R659" s="1"/>
      <c r="S659" s="170"/>
      <c r="T659" s="81"/>
      <c r="U659" s="81"/>
      <c r="V659" s="1"/>
      <c r="W659" s="1"/>
      <c r="X659" s="1"/>
      <c r="Y659" s="1"/>
      <c r="Z659" s="1"/>
    </row>
    <row r="660" spans="1:26">
      <c r="A660" s="1"/>
      <c r="B660" s="170"/>
      <c r="C660" s="252"/>
      <c r="D660" s="252"/>
      <c r="E660" s="252"/>
      <c r="F660" s="252"/>
      <c r="G660" s="251"/>
      <c r="H660" s="249"/>
      <c r="I660" s="249"/>
      <c r="J660" s="249"/>
      <c r="K660" s="249"/>
      <c r="L660" s="249"/>
      <c r="M660" s="249"/>
      <c r="N660" s="249"/>
      <c r="O660" s="249"/>
      <c r="P660" s="249"/>
      <c r="Q660" s="170"/>
      <c r="R660" s="1"/>
      <c r="S660" s="170"/>
      <c r="T660" s="81"/>
      <c r="U660" s="81"/>
      <c r="V660" s="1"/>
      <c r="W660" s="1"/>
      <c r="X660" s="1"/>
      <c r="Y660" s="1"/>
      <c r="Z660" s="1"/>
    </row>
    <row r="661" spans="1:26">
      <c r="A661" s="1"/>
      <c r="B661" s="170"/>
      <c r="C661" s="252"/>
      <c r="D661" s="252"/>
      <c r="E661" s="252"/>
      <c r="F661" s="252"/>
      <c r="G661" s="251"/>
      <c r="H661" s="249"/>
      <c r="I661" s="249"/>
      <c r="J661" s="249"/>
      <c r="K661" s="249"/>
      <c r="L661" s="249"/>
      <c r="M661" s="249"/>
      <c r="N661" s="249"/>
      <c r="O661" s="249"/>
      <c r="P661" s="249"/>
      <c r="Q661" s="170"/>
      <c r="R661" s="1"/>
      <c r="S661" s="170"/>
      <c r="T661" s="81"/>
      <c r="U661" s="81"/>
      <c r="V661" s="1"/>
      <c r="W661" s="1"/>
      <c r="X661" s="1"/>
      <c r="Y661" s="1"/>
      <c r="Z661" s="1"/>
    </row>
    <row r="662" spans="1:26">
      <c r="A662" s="1"/>
      <c r="B662" s="170"/>
      <c r="C662" s="252"/>
      <c r="D662" s="252"/>
      <c r="E662" s="252"/>
      <c r="F662" s="252"/>
      <c r="G662" s="251"/>
      <c r="H662" s="249"/>
      <c r="I662" s="249"/>
      <c r="J662" s="249"/>
      <c r="K662" s="249"/>
      <c r="L662" s="249"/>
      <c r="M662" s="249"/>
      <c r="N662" s="249"/>
      <c r="O662" s="249"/>
      <c r="P662" s="249"/>
      <c r="Q662" s="170"/>
      <c r="R662" s="1"/>
      <c r="S662" s="170"/>
      <c r="T662" s="81"/>
      <c r="U662" s="81"/>
      <c r="V662" s="1"/>
      <c r="W662" s="1"/>
      <c r="X662" s="1"/>
      <c r="Y662" s="1"/>
      <c r="Z662" s="1"/>
    </row>
    <row r="663" spans="1:26">
      <c r="A663" s="1"/>
      <c r="B663" s="170"/>
      <c r="C663" s="252"/>
      <c r="D663" s="252"/>
      <c r="E663" s="252"/>
      <c r="F663" s="252"/>
      <c r="G663" s="251"/>
      <c r="H663" s="249"/>
      <c r="I663" s="249"/>
      <c r="J663" s="249"/>
      <c r="K663" s="249"/>
      <c r="L663" s="249"/>
      <c r="M663" s="249"/>
      <c r="N663" s="249"/>
      <c r="O663" s="249"/>
      <c r="P663" s="249"/>
      <c r="Q663" s="170"/>
      <c r="R663" s="1"/>
      <c r="S663" s="170"/>
      <c r="T663" s="81"/>
      <c r="U663" s="81"/>
      <c r="V663" s="1"/>
      <c r="W663" s="1"/>
      <c r="X663" s="1"/>
      <c r="Y663" s="1"/>
      <c r="Z663" s="1"/>
    </row>
    <row r="664" spans="1:26">
      <c r="A664" s="1"/>
      <c r="B664" s="170"/>
      <c r="C664" s="252"/>
      <c r="D664" s="252"/>
      <c r="E664" s="252"/>
      <c r="F664" s="252"/>
      <c r="G664" s="251"/>
      <c r="H664" s="249"/>
      <c r="I664" s="249"/>
      <c r="J664" s="249"/>
      <c r="K664" s="249"/>
      <c r="L664" s="249"/>
      <c r="M664" s="249"/>
      <c r="N664" s="249"/>
      <c r="O664" s="249"/>
      <c r="P664" s="249"/>
      <c r="Q664" s="170"/>
      <c r="R664" s="1"/>
      <c r="S664" s="170"/>
      <c r="T664" s="81"/>
      <c r="U664" s="81"/>
      <c r="V664" s="1"/>
      <c r="W664" s="1"/>
      <c r="X664" s="1"/>
      <c r="Y664" s="1"/>
      <c r="Z664" s="1"/>
    </row>
    <row r="665" spans="1:26">
      <c r="A665" s="1"/>
      <c r="B665" s="170"/>
      <c r="C665" s="252"/>
      <c r="D665" s="252"/>
      <c r="E665" s="252"/>
      <c r="F665" s="252"/>
      <c r="G665" s="251"/>
      <c r="H665" s="249"/>
      <c r="I665" s="249"/>
      <c r="J665" s="249"/>
      <c r="K665" s="249"/>
      <c r="L665" s="249"/>
      <c r="M665" s="249"/>
      <c r="N665" s="249"/>
      <c r="O665" s="249"/>
      <c r="P665" s="249"/>
      <c r="Q665" s="170"/>
      <c r="R665" s="1"/>
      <c r="S665" s="170"/>
      <c r="T665" s="81"/>
      <c r="U665" s="81"/>
      <c r="V665" s="1"/>
      <c r="W665" s="1"/>
      <c r="X665" s="1"/>
      <c r="Y665" s="1"/>
      <c r="Z665" s="1"/>
    </row>
    <row r="666" spans="1:26">
      <c r="A666" s="1"/>
      <c r="B666" s="170"/>
      <c r="C666" s="252"/>
      <c r="D666" s="252"/>
      <c r="E666" s="252"/>
      <c r="F666" s="252"/>
      <c r="G666" s="251"/>
      <c r="H666" s="249"/>
      <c r="I666" s="249"/>
      <c r="J666" s="249"/>
      <c r="K666" s="249"/>
      <c r="L666" s="249"/>
      <c r="M666" s="249"/>
      <c r="N666" s="249"/>
      <c r="O666" s="249"/>
      <c r="P666" s="249"/>
      <c r="Q666" s="170"/>
      <c r="R666" s="1"/>
      <c r="S666" s="170"/>
      <c r="T666" s="81"/>
      <c r="U666" s="81"/>
      <c r="V666" s="1"/>
      <c r="W666" s="1"/>
      <c r="X666" s="1"/>
      <c r="Y666" s="1"/>
      <c r="Z666" s="1"/>
    </row>
    <row r="667" spans="1:26">
      <c r="A667" s="1"/>
      <c r="B667" s="170"/>
      <c r="C667" s="252"/>
      <c r="D667" s="252"/>
      <c r="E667" s="252"/>
      <c r="F667" s="252"/>
      <c r="G667" s="251"/>
      <c r="H667" s="249"/>
      <c r="I667" s="249"/>
      <c r="J667" s="249"/>
      <c r="K667" s="249"/>
      <c r="L667" s="249"/>
      <c r="M667" s="249"/>
      <c r="N667" s="249"/>
      <c r="O667" s="249"/>
      <c r="P667" s="249"/>
      <c r="Q667" s="170"/>
      <c r="R667" s="1"/>
      <c r="S667" s="170"/>
      <c r="T667" s="81"/>
      <c r="U667" s="81"/>
      <c r="V667" s="1"/>
      <c r="W667" s="1"/>
      <c r="X667" s="1"/>
      <c r="Y667" s="1"/>
      <c r="Z667" s="1"/>
    </row>
    <row r="668" spans="1:26">
      <c r="A668" s="1"/>
      <c r="B668" s="170"/>
      <c r="C668" s="252"/>
      <c r="D668" s="252"/>
      <c r="E668" s="252"/>
      <c r="F668" s="252"/>
      <c r="G668" s="251"/>
      <c r="H668" s="249"/>
      <c r="I668" s="249"/>
      <c r="J668" s="249"/>
      <c r="K668" s="249"/>
      <c r="L668" s="249"/>
      <c r="M668" s="249"/>
      <c r="N668" s="249"/>
      <c r="O668" s="249"/>
      <c r="P668" s="249"/>
      <c r="Q668" s="170"/>
      <c r="R668" s="1"/>
      <c r="S668" s="170"/>
      <c r="T668" s="81"/>
      <c r="U668" s="81"/>
      <c r="V668" s="1"/>
      <c r="W668" s="1"/>
      <c r="X668" s="1"/>
      <c r="Y668" s="1"/>
      <c r="Z668" s="1"/>
    </row>
    <row r="669" spans="1:26">
      <c r="A669" s="1"/>
      <c r="B669" s="170"/>
      <c r="C669" s="252"/>
      <c r="D669" s="252"/>
      <c r="E669" s="252"/>
      <c r="F669" s="252"/>
      <c r="G669" s="251"/>
      <c r="H669" s="249"/>
      <c r="I669" s="249"/>
      <c r="J669" s="249"/>
      <c r="K669" s="249"/>
      <c r="L669" s="249"/>
      <c r="M669" s="249"/>
      <c r="N669" s="249"/>
      <c r="O669" s="249"/>
      <c r="P669" s="249"/>
      <c r="Q669" s="170"/>
      <c r="R669" s="1"/>
      <c r="S669" s="170"/>
      <c r="T669" s="81"/>
      <c r="U669" s="81"/>
      <c r="V669" s="1"/>
      <c r="W669" s="1"/>
      <c r="X669" s="1"/>
      <c r="Y669" s="1"/>
      <c r="Z669" s="1"/>
    </row>
    <row r="670" spans="1:26">
      <c r="A670" s="1"/>
      <c r="B670" s="170"/>
      <c r="C670" s="252"/>
      <c r="D670" s="252"/>
      <c r="E670" s="252"/>
      <c r="F670" s="252"/>
      <c r="G670" s="251"/>
      <c r="H670" s="249"/>
      <c r="I670" s="249"/>
      <c r="J670" s="249"/>
      <c r="K670" s="249"/>
      <c r="L670" s="249"/>
      <c r="M670" s="249"/>
      <c r="N670" s="249"/>
      <c r="O670" s="249"/>
      <c r="P670" s="249"/>
      <c r="Q670" s="170"/>
      <c r="R670" s="1"/>
      <c r="S670" s="170"/>
      <c r="T670" s="81"/>
      <c r="U670" s="81"/>
      <c r="V670" s="1"/>
      <c r="W670" s="1"/>
      <c r="X670" s="1"/>
      <c r="Y670" s="1"/>
      <c r="Z670" s="1"/>
    </row>
    <row r="671" spans="1:26">
      <c r="A671" s="1"/>
      <c r="B671" s="170"/>
      <c r="C671" s="252"/>
      <c r="D671" s="252"/>
      <c r="E671" s="252"/>
      <c r="F671" s="252"/>
      <c r="G671" s="251"/>
      <c r="H671" s="249"/>
      <c r="I671" s="249"/>
      <c r="J671" s="249"/>
      <c r="K671" s="249"/>
      <c r="L671" s="249"/>
      <c r="M671" s="249"/>
      <c r="N671" s="249"/>
      <c r="O671" s="249"/>
      <c r="P671" s="249"/>
      <c r="Q671" s="170"/>
      <c r="R671" s="1"/>
      <c r="S671" s="170"/>
      <c r="T671" s="81"/>
      <c r="U671" s="81"/>
      <c r="V671" s="1"/>
      <c r="W671" s="1"/>
      <c r="X671" s="1"/>
      <c r="Y671" s="1"/>
      <c r="Z671" s="1"/>
    </row>
    <row r="672" spans="1:26">
      <c r="A672" s="1"/>
      <c r="B672" s="170"/>
      <c r="C672" s="252"/>
      <c r="D672" s="252"/>
      <c r="E672" s="252"/>
      <c r="F672" s="252"/>
      <c r="G672" s="251"/>
      <c r="H672" s="249"/>
      <c r="I672" s="249"/>
      <c r="J672" s="249"/>
      <c r="K672" s="249"/>
      <c r="L672" s="249"/>
      <c r="M672" s="249"/>
      <c r="N672" s="249"/>
      <c r="O672" s="249"/>
      <c r="P672" s="249"/>
      <c r="Q672" s="170"/>
      <c r="R672" s="1"/>
      <c r="S672" s="170"/>
      <c r="T672" s="81"/>
      <c r="U672" s="81"/>
      <c r="V672" s="1"/>
      <c r="W672" s="1"/>
      <c r="X672" s="1"/>
      <c r="Y672" s="1"/>
      <c r="Z672" s="1"/>
    </row>
    <row r="673" spans="1:26">
      <c r="A673" s="1"/>
      <c r="B673" s="170"/>
      <c r="C673" s="252"/>
      <c r="D673" s="252"/>
      <c r="E673" s="252"/>
      <c r="F673" s="252"/>
      <c r="G673" s="251"/>
      <c r="H673" s="249"/>
      <c r="I673" s="249"/>
      <c r="J673" s="249"/>
      <c r="K673" s="249"/>
      <c r="L673" s="249"/>
      <c r="M673" s="249"/>
      <c r="N673" s="249"/>
      <c r="O673" s="249"/>
      <c r="P673" s="249"/>
      <c r="Q673" s="170"/>
      <c r="R673" s="1"/>
      <c r="S673" s="170"/>
      <c r="T673" s="81"/>
      <c r="U673" s="81"/>
      <c r="V673" s="1"/>
      <c r="W673" s="1"/>
      <c r="X673" s="1"/>
      <c r="Y673" s="1"/>
      <c r="Z673" s="1"/>
    </row>
    <row r="674" spans="1:26">
      <c r="A674" s="1"/>
      <c r="B674" s="170"/>
      <c r="C674" s="252"/>
      <c r="D674" s="252"/>
      <c r="E674" s="252"/>
      <c r="F674" s="252"/>
      <c r="G674" s="251"/>
      <c r="H674" s="249"/>
      <c r="I674" s="249"/>
      <c r="J674" s="249"/>
      <c r="K674" s="249"/>
      <c r="L674" s="249"/>
      <c r="M674" s="249"/>
      <c r="N674" s="249"/>
      <c r="O674" s="249"/>
      <c r="P674" s="249"/>
      <c r="Q674" s="170"/>
      <c r="R674" s="1"/>
      <c r="S674" s="170"/>
      <c r="T674" s="81"/>
      <c r="U674" s="81"/>
      <c r="V674" s="1"/>
      <c r="W674" s="1"/>
      <c r="X674" s="1"/>
      <c r="Y674" s="1"/>
      <c r="Z674" s="1"/>
    </row>
    <row r="675" spans="1:26">
      <c r="A675" s="1"/>
      <c r="B675" s="170"/>
      <c r="C675" s="252"/>
      <c r="D675" s="252"/>
      <c r="E675" s="252"/>
      <c r="F675" s="252"/>
      <c r="G675" s="251"/>
      <c r="H675" s="249"/>
      <c r="I675" s="249"/>
      <c r="J675" s="249"/>
      <c r="K675" s="249"/>
      <c r="L675" s="249"/>
      <c r="M675" s="249"/>
      <c r="N675" s="249"/>
      <c r="O675" s="249"/>
      <c r="P675" s="249"/>
      <c r="Q675" s="170"/>
      <c r="R675" s="1"/>
      <c r="S675" s="170"/>
      <c r="T675" s="81"/>
      <c r="U675" s="81"/>
      <c r="V675" s="1"/>
      <c r="W675" s="1"/>
      <c r="X675" s="1"/>
      <c r="Y675" s="1"/>
      <c r="Z675" s="1"/>
    </row>
    <row r="676" spans="1:26">
      <c r="A676" s="1"/>
      <c r="B676" s="170"/>
      <c r="C676" s="252"/>
      <c r="D676" s="252"/>
      <c r="E676" s="252"/>
      <c r="F676" s="252"/>
      <c r="G676" s="251"/>
      <c r="H676" s="249"/>
      <c r="I676" s="249"/>
      <c r="J676" s="249"/>
      <c r="K676" s="249"/>
      <c r="L676" s="249"/>
      <c r="M676" s="249"/>
      <c r="N676" s="249"/>
      <c r="O676" s="249"/>
      <c r="P676" s="249"/>
      <c r="Q676" s="170"/>
      <c r="R676" s="1"/>
      <c r="S676" s="170"/>
      <c r="T676" s="81"/>
      <c r="U676" s="81"/>
      <c r="V676" s="1"/>
      <c r="W676" s="1"/>
      <c r="X676" s="1"/>
      <c r="Y676" s="1"/>
      <c r="Z676" s="1"/>
    </row>
    <row r="677" spans="1:26">
      <c r="A677" s="1"/>
      <c r="B677" s="170"/>
      <c r="C677" s="252"/>
      <c r="D677" s="252"/>
      <c r="E677" s="252"/>
      <c r="F677" s="252"/>
      <c r="G677" s="251"/>
      <c r="H677" s="249"/>
      <c r="I677" s="249"/>
      <c r="J677" s="249"/>
      <c r="K677" s="249"/>
      <c r="L677" s="249"/>
      <c r="M677" s="249"/>
      <c r="N677" s="249"/>
      <c r="O677" s="249"/>
      <c r="P677" s="249"/>
      <c r="Q677" s="170"/>
      <c r="R677" s="1"/>
      <c r="S677" s="170"/>
      <c r="T677" s="81"/>
      <c r="U677" s="81"/>
      <c r="V677" s="1"/>
      <c r="W677" s="1"/>
      <c r="X677" s="1"/>
      <c r="Y677" s="1"/>
      <c r="Z677" s="1"/>
    </row>
    <row r="678" spans="1:26">
      <c r="A678" s="1"/>
      <c r="B678" s="170"/>
      <c r="C678" s="252"/>
      <c r="D678" s="252"/>
      <c r="E678" s="252"/>
      <c r="F678" s="252"/>
      <c r="G678" s="251"/>
      <c r="H678" s="249"/>
      <c r="I678" s="249"/>
      <c r="J678" s="249"/>
      <c r="K678" s="249"/>
      <c r="L678" s="249"/>
      <c r="M678" s="249"/>
      <c r="N678" s="249"/>
      <c r="O678" s="249"/>
      <c r="P678" s="249"/>
      <c r="Q678" s="170"/>
      <c r="R678" s="1"/>
      <c r="S678" s="170"/>
      <c r="T678" s="81"/>
      <c r="U678" s="81"/>
      <c r="V678" s="1"/>
      <c r="W678" s="1"/>
      <c r="X678" s="1"/>
      <c r="Y678" s="1"/>
      <c r="Z678" s="1"/>
    </row>
    <row r="679" spans="1:26">
      <c r="A679" s="1"/>
      <c r="B679" s="170"/>
      <c r="C679" s="252"/>
      <c r="D679" s="252"/>
      <c r="E679" s="252"/>
      <c r="F679" s="252"/>
      <c r="G679" s="251"/>
      <c r="H679" s="249"/>
      <c r="I679" s="249"/>
      <c r="J679" s="249"/>
      <c r="K679" s="249"/>
      <c r="L679" s="249"/>
      <c r="M679" s="249"/>
      <c r="N679" s="249"/>
      <c r="O679" s="249"/>
      <c r="P679" s="249"/>
      <c r="Q679" s="170"/>
      <c r="R679" s="1"/>
      <c r="S679" s="170"/>
      <c r="T679" s="81"/>
      <c r="U679" s="81"/>
      <c r="V679" s="1"/>
      <c r="W679" s="1"/>
      <c r="X679" s="1"/>
      <c r="Y679" s="1"/>
      <c r="Z679" s="1"/>
    </row>
    <row r="680" spans="1:26">
      <c r="A680" s="1"/>
      <c r="B680" s="170"/>
      <c r="C680" s="252"/>
      <c r="D680" s="252"/>
      <c r="E680" s="252"/>
      <c r="F680" s="252"/>
      <c r="G680" s="251"/>
      <c r="H680" s="249"/>
      <c r="I680" s="249"/>
      <c r="J680" s="249"/>
      <c r="K680" s="249"/>
      <c r="L680" s="249"/>
      <c r="M680" s="249"/>
      <c r="N680" s="249"/>
      <c r="O680" s="249"/>
      <c r="P680" s="249"/>
      <c r="Q680" s="170"/>
      <c r="R680" s="1"/>
      <c r="S680" s="170"/>
      <c r="T680" s="81"/>
      <c r="U680" s="81"/>
      <c r="V680" s="1"/>
      <c r="W680" s="1"/>
      <c r="X680" s="1"/>
      <c r="Y680" s="1"/>
      <c r="Z680" s="1"/>
    </row>
    <row r="681" spans="1:26">
      <c r="A681" s="1"/>
      <c r="B681" s="170"/>
      <c r="C681" s="252"/>
      <c r="D681" s="252"/>
      <c r="E681" s="252"/>
      <c r="F681" s="252"/>
      <c r="G681" s="251"/>
      <c r="H681" s="249"/>
      <c r="I681" s="249"/>
      <c r="J681" s="249"/>
      <c r="K681" s="249"/>
      <c r="L681" s="249"/>
      <c r="M681" s="249"/>
      <c r="N681" s="249"/>
      <c r="O681" s="249"/>
      <c r="P681" s="249"/>
      <c r="Q681" s="170"/>
      <c r="R681" s="1"/>
      <c r="S681" s="170"/>
      <c r="T681" s="81"/>
      <c r="U681" s="81"/>
      <c r="V681" s="1"/>
      <c r="W681" s="1"/>
      <c r="X681" s="1"/>
      <c r="Y681" s="1"/>
      <c r="Z681" s="1"/>
    </row>
    <row r="682" spans="1:26">
      <c r="A682" s="1"/>
      <c r="B682" s="170"/>
      <c r="C682" s="252"/>
      <c r="D682" s="252"/>
      <c r="E682" s="252"/>
      <c r="F682" s="252"/>
      <c r="G682" s="251"/>
      <c r="H682" s="249"/>
      <c r="I682" s="249"/>
      <c r="J682" s="249"/>
      <c r="K682" s="249"/>
      <c r="L682" s="249"/>
      <c r="M682" s="249"/>
      <c r="N682" s="249"/>
      <c r="O682" s="249"/>
      <c r="P682" s="249"/>
      <c r="Q682" s="170"/>
      <c r="R682" s="1"/>
      <c r="S682" s="170"/>
      <c r="T682" s="81"/>
      <c r="U682" s="81"/>
      <c r="V682" s="1"/>
      <c r="W682" s="1"/>
      <c r="X682" s="1"/>
      <c r="Y682" s="1"/>
      <c r="Z682" s="1"/>
    </row>
    <row r="683" spans="1:26">
      <c r="A683" s="1"/>
      <c r="B683" s="170"/>
      <c r="C683" s="252"/>
      <c r="D683" s="252"/>
      <c r="E683" s="252"/>
      <c r="F683" s="252"/>
      <c r="G683" s="251"/>
      <c r="H683" s="249"/>
      <c r="I683" s="249"/>
      <c r="J683" s="249"/>
      <c r="K683" s="249"/>
      <c r="L683" s="249"/>
      <c r="M683" s="249"/>
      <c r="N683" s="249"/>
      <c r="O683" s="249"/>
      <c r="P683" s="249"/>
      <c r="Q683" s="170"/>
      <c r="R683" s="1"/>
      <c r="S683" s="170"/>
      <c r="T683" s="81"/>
      <c r="U683" s="81"/>
      <c r="V683" s="1"/>
      <c r="W683" s="1"/>
      <c r="X683" s="1"/>
      <c r="Y683" s="1"/>
      <c r="Z683" s="1"/>
    </row>
    <row r="684" spans="1:26">
      <c r="A684" s="1"/>
      <c r="B684" s="170"/>
      <c r="C684" s="252"/>
      <c r="D684" s="252"/>
      <c r="E684" s="252"/>
      <c r="F684" s="252"/>
      <c r="G684" s="251"/>
      <c r="H684" s="249"/>
      <c r="I684" s="249"/>
      <c r="J684" s="249"/>
      <c r="K684" s="249"/>
      <c r="L684" s="249"/>
      <c r="M684" s="249"/>
      <c r="N684" s="249"/>
      <c r="O684" s="249"/>
      <c r="P684" s="249"/>
      <c r="Q684" s="170"/>
      <c r="R684" s="1"/>
      <c r="S684" s="170"/>
      <c r="T684" s="81"/>
      <c r="U684" s="81"/>
      <c r="V684" s="1"/>
      <c r="W684" s="1"/>
      <c r="X684" s="1"/>
      <c r="Y684" s="1"/>
      <c r="Z684" s="1"/>
    </row>
    <row r="685" spans="1:26">
      <c r="A685" s="1"/>
      <c r="B685" s="170"/>
      <c r="C685" s="252"/>
      <c r="D685" s="252"/>
      <c r="E685" s="252"/>
      <c r="F685" s="252"/>
      <c r="G685" s="251"/>
      <c r="H685" s="249"/>
      <c r="I685" s="249"/>
      <c r="J685" s="249"/>
      <c r="K685" s="249"/>
      <c r="L685" s="249"/>
      <c r="M685" s="249"/>
      <c r="N685" s="249"/>
      <c r="O685" s="249"/>
      <c r="P685" s="249"/>
      <c r="Q685" s="170"/>
      <c r="R685" s="1"/>
      <c r="S685" s="170"/>
      <c r="T685" s="81"/>
      <c r="U685" s="81"/>
      <c r="V685" s="1"/>
      <c r="W685" s="1"/>
      <c r="X685" s="1"/>
      <c r="Y685" s="1"/>
      <c r="Z685" s="1"/>
    </row>
    <row r="686" spans="1:26">
      <c r="A686" s="1"/>
      <c r="B686" s="170"/>
      <c r="C686" s="252"/>
      <c r="D686" s="252"/>
      <c r="E686" s="252"/>
      <c r="F686" s="252"/>
      <c r="G686" s="251"/>
      <c r="H686" s="249"/>
      <c r="I686" s="249"/>
      <c r="J686" s="249"/>
      <c r="K686" s="249"/>
      <c r="L686" s="249"/>
      <c r="M686" s="249"/>
      <c r="N686" s="249"/>
      <c r="O686" s="249"/>
      <c r="P686" s="249"/>
      <c r="Q686" s="170"/>
      <c r="R686" s="1"/>
      <c r="S686" s="170"/>
      <c r="T686" s="81"/>
      <c r="U686" s="81"/>
      <c r="V686" s="1"/>
      <c r="W686" s="1"/>
      <c r="X686" s="1"/>
      <c r="Y686" s="1"/>
      <c r="Z686" s="1"/>
    </row>
    <row r="687" spans="1:26">
      <c r="A687" s="1"/>
      <c r="B687" s="170"/>
      <c r="C687" s="252"/>
      <c r="D687" s="252"/>
      <c r="E687" s="252"/>
      <c r="F687" s="252"/>
      <c r="G687" s="251"/>
      <c r="H687" s="249"/>
      <c r="I687" s="249"/>
      <c r="J687" s="249"/>
      <c r="K687" s="249"/>
      <c r="L687" s="249"/>
      <c r="M687" s="249"/>
      <c r="N687" s="249"/>
      <c r="O687" s="249"/>
      <c r="P687" s="249"/>
      <c r="Q687" s="170"/>
      <c r="R687" s="1"/>
      <c r="S687" s="170"/>
      <c r="T687" s="81"/>
      <c r="U687" s="81"/>
      <c r="V687" s="1"/>
      <c r="W687" s="1"/>
      <c r="X687" s="1"/>
      <c r="Y687" s="1"/>
      <c r="Z687" s="1"/>
    </row>
    <row r="688" spans="1:26">
      <c r="A688" s="1"/>
      <c r="B688" s="170"/>
      <c r="C688" s="252"/>
      <c r="D688" s="252"/>
      <c r="E688" s="252"/>
      <c r="F688" s="252"/>
      <c r="G688" s="251"/>
      <c r="H688" s="249"/>
      <c r="I688" s="249"/>
      <c r="J688" s="249"/>
      <c r="K688" s="249"/>
      <c r="L688" s="249"/>
      <c r="M688" s="249"/>
      <c r="N688" s="249"/>
      <c r="O688" s="249"/>
      <c r="P688" s="249"/>
      <c r="Q688" s="170"/>
      <c r="R688" s="1"/>
      <c r="S688" s="170"/>
      <c r="T688" s="81"/>
      <c r="U688" s="81"/>
      <c r="V688" s="1"/>
      <c r="W688" s="1"/>
      <c r="X688" s="1"/>
      <c r="Y688" s="1"/>
      <c r="Z688" s="1"/>
    </row>
    <row r="689" spans="1:26">
      <c r="A689" s="1"/>
      <c r="B689" s="170"/>
      <c r="C689" s="252"/>
      <c r="D689" s="252"/>
      <c r="E689" s="252"/>
      <c r="F689" s="252"/>
      <c r="G689" s="251"/>
      <c r="H689" s="249"/>
      <c r="I689" s="249"/>
      <c r="J689" s="249"/>
      <c r="K689" s="249"/>
      <c r="L689" s="249"/>
      <c r="M689" s="249"/>
      <c r="N689" s="249"/>
      <c r="O689" s="249"/>
      <c r="P689" s="249"/>
      <c r="Q689" s="170"/>
      <c r="R689" s="1"/>
      <c r="S689" s="170"/>
      <c r="T689" s="81"/>
      <c r="U689" s="81"/>
      <c r="V689" s="1"/>
      <c r="W689" s="1"/>
      <c r="X689" s="1"/>
      <c r="Y689" s="1"/>
      <c r="Z689" s="1"/>
    </row>
    <row r="690" spans="1:26">
      <c r="A690" s="1"/>
      <c r="B690" s="170"/>
      <c r="C690" s="252"/>
      <c r="D690" s="252"/>
      <c r="E690" s="252"/>
      <c r="F690" s="252"/>
      <c r="G690" s="251"/>
      <c r="H690" s="249"/>
      <c r="I690" s="249"/>
      <c r="J690" s="249"/>
      <c r="K690" s="249"/>
      <c r="L690" s="249"/>
      <c r="M690" s="249"/>
      <c r="N690" s="249"/>
      <c r="O690" s="249"/>
      <c r="P690" s="249"/>
      <c r="Q690" s="170"/>
      <c r="R690" s="1"/>
      <c r="S690" s="170"/>
      <c r="T690" s="81"/>
      <c r="U690" s="81"/>
      <c r="V690" s="1"/>
      <c r="W690" s="1"/>
      <c r="X690" s="1"/>
      <c r="Y690" s="1"/>
      <c r="Z690" s="1"/>
    </row>
    <row r="691" spans="1:26">
      <c r="A691" s="1"/>
      <c r="B691" s="170"/>
      <c r="C691" s="252"/>
      <c r="D691" s="252"/>
      <c r="E691" s="252"/>
      <c r="F691" s="252"/>
      <c r="G691" s="251"/>
      <c r="H691" s="249"/>
      <c r="I691" s="249"/>
      <c r="J691" s="249"/>
      <c r="K691" s="249"/>
      <c r="L691" s="249"/>
      <c r="M691" s="249"/>
      <c r="N691" s="249"/>
      <c r="O691" s="249"/>
      <c r="P691" s="249"/>
      <c r="Q691" s="170"/>
      <c r="R691" s="1"/>
      <c r="S691" s="170"/>
      <c r="T691" s="81"/>
      <c r="U691" s="81"/>
      <c r="V691" s="1"/>
      <c r="W691" s="1"/>
      <c r="X691" s="1"/>
      <c r="Y691" s="1"/>
      <c r="Z691" s="1"/>
    </row>
    <row r="692" spans="1:26">
      <c r="A692" s="1"/>
      <c r="B692" s="170"/>
      <c r="C692" s="252"/>
      <c r="D692" s="252"/>
      <c r="E692" s="252"/>
      <c r="F692" s="252"/>
      <c r="G692" s="251"/>
      <c r="H692" s="249"/>
      <c r="I692" s="249"/>
      <c r="J692" s="249"/>
      <c r="K692" s="249"/>
      <c r="L692" s="249"/>
      <c r="M692" s="249"/>
      <c r="N692" s="249"/>
      <c r="O692" s="249"/>
      <c r="P692" s="249"/>
      <c r="Q692" s="170"/>
      <c r="R692" s="1"/>
      <c r="S692" s="170"/>
      <c r="T692" s="81"/>
      <c r="U692" s="81"/>
      <c r="V692" s="1"/>
      <c r="W692" s="1"/>
      <c r="X692" s="1"/>
      <c r="Y692" s="1"/>
      <c r="Z692" s="1"/>
    </row>
    <row r="693" spans="1:26">
      <c r="A693" s="1"/>
      <c r="B693" s="170"/>
      <c r="C693" s="252"/>
      <c r="D693" s="252"/>
      <c r="E693" s="252"/>
      <c r="F693" s="252"/>
      <c r="G693" s="251"/>
      <c r="H693" s="249"/>
      <c r="I693" s="249"/>
      <c r="J693" s="249"/>
      <c r="K693" s="249"/>
      <c r="L693" s="249"/>
      <c r="M693" s="249"/>
      <c r="N693" s="249"/>
      <c r="O693" s="249"/>
      <c r="P693" s="249"/>
      <c r="Q693" s="170"/>
      <c r="R693" s="1"/>
      <c r="S693" s="170"/>
      <c r="T693" s="81"/>
      <c r="U693" s="81"/>
      <c r="V693" s="1"/>
      <c r="W693" s="1"/>
      <c r="X693" s="1"/>
      <c r="Y693" s="1"/>
      <c r="Z693" s="1"/>
    </row>
    <row r="694" spans="1:26">
      <c r="A694" s="1"/>
      <c r="B694" s="170"/>
      <c r="C694" s="252"/>
      <c r="D694" s="252"/>
      <c r="E694" s="252"/>
      <c r="F694" s="252"/>
      <c r="G694" s="251"/>
      <c r="H694" s="249"/>
      <c r="I694" s="249"/>
      <c r="J694" s="249"/>
      <c r="K694" s="249"/>
      <c r="L694" s="249"/>
      <c r="M694" s="249"/>
      <c r="N694" s="249"/>
      <c r="O694" s="249"/>
      <c r="P694" s="249"/>
      <c r="Q694" s="170"/>
      <c r="R694" s="1"/>
      <c r="S694" s="170"/>
      <c r="T694" s="81"/>
      <c r="U694" s="81"/>
      <c r="V694" s="1"/>
      <c r="W694" s="1"/>
      <c r="X694" s="1"/>
      <c r="Y694" s="1"/>
      <c r="Z694" s="1"/>
    </row>
    <row r="695" spans="1:26">
      <c r="A695" s="1"/>
      <c r="B695" s="170"/>
      <c r="C695" s="252"/>
      <c r="D695" s="252"/>
      <c r="E695" s="252"/>
      <c r="F695" s="252"/>
      <c r="G695" s="251"/>
      <c r="H695" s="249"/>
      <c r="I695" s="249"/>
      <c r="J695" s="249"/>
      <c r="K695" s="249"/>
      <c r="L695" s="249"/>
      <c r="M695" s="249"/>
      <c r="N695" s="249"/>
      <c r="O695" s="249"/>
      <c r="P695" s="249"/>
      <c r="Q695" s="170"/>
      <c r="R695" s="1"/>
      <c r="S695" s="170"/>
      <c r="T695" s="81"/>
      <c r="U695" s="81"/>
      <c r="V695" s="1"/>
      <c r="W695" s="1"/>
      <c r="X695" s="1"/>
      <c r="Y695" s="1"/>
      <c r="Z695" s="1"/>
    </row>
    <row r="696" spans="1:26">
      <c r="A696" s="1"/>
      <c r="B696" s="170"/>
      <c r="C696" s="252"/>
      <c r="D696" s="252"/>
      <c r="E696" s="252"/>
      <c r="F696" s="252"/>
      <c r="G696" s="251"/>
      <c r="H696" s="249"/>
      <c r="I696" s="249"/>
      <c r="J696" s="249"/>
      <c r="K696" s="249"/>
      <c r="L696" s="249"/>
      <c r="M696" s="249"/>
      <c r="N696" s="249"/>
      <c r="O696" s="249"/>
      <c r="P696" s="249"/>
      <c r="Q696" s="170"/>
      <c r="R696" s="1"/>
      <c r="S696" s="170"/>
      <c r="T696" s="81"/>
      <c r="U696" s="81"/>
      <c r="V696" s="1"/>
      <c r="W696" s="1"/>
      <c r="X696" s="1"/>
      <c r="Y696" s="1"/>
      <c r="Z696" s="1"/>
    </row>
    <row r="697" spans="1:26">
      <c r="A697" s="1"/>
      <c r="B697" s="170"/>
      <c r="C697" s="252"/>
      <c r="D697" s="252"/>
      <c r="E697" s="252"/>
      <c r="F697" s="252"/>
      <c r="G697" s="251"/>
      <c r="H697" s="249"/>
      <c r="I697" s="249"/>
      <c r="J697" s="249"/>
      <c r="K697" s="249"/>
      <c r="L697" s="249"/>
      <c r="M697" s="249"/>
      <c r="N697" s="249"/>
      <c r="O697" s="249"/>
      <c r="P697" s="249"/>
      <c r="Q697" s="170"/>
      <c r="R697" s="1"/>
      <c r="S697" s="170"/>
      <c r="T697" s="81"/>
      <c r="U697" s="81"/>
      <c r="V697" s="1"/>
      <c r="W697" s="1"/>
      <c r="X697" s="1"/>
      <c r="Y697" s="1"/>
      <c r="Z697" s="1"/>
    </row>
    <row r="698" spans="1:26">
      <c r="A698" s="1"/>
      <c r="B698" s="170"/>
      <c r="C698" s="252"/>
      <c r="D698" s="252"/>
      <c r="E698" s="252"/>
      <c r="F698" s="252"/>
      <c r="G698" s="251"/>
      <c r="H698" s="249"/>
      <c r="I698" s="249"/>
      <c r="J698" s="249"/>
      <c r="K698" s="249"/>
      <c r="L698" s="249"/>
      <c r="M698" s="249"/>
      <c r="N698" s="249"/>
      <c r="O698" s="249"/>
      <c r="P698" s="249"/>
      <c r="Q698" s="170"/>
      <c r="R698" s="1"/>
      <c r="S698" s="170"/>
      <c r="T698" s="81"/>
      <c r="U698" s="81"/>
      <c r="V698" s="1"/>
      <c r="W698" s="1"/>
      <c r="X698" s="1"/>
      <c r="Y698" s="1"/>
      <c r="Z698" s="1"/>
    </row>
    <row r="699" spans="1:26">
      <c r="A699" s="1"/>
      <c r="B699" s="170"/>
      <c r="C699" s="252"/>
      <c r="D699" s="252"/>
      <c r="E699" s="252"/>
      <c r="F699" s="252"/>
      <c r="G699" s="251"/>
      <c r="H699" s="249"/>
      <c r="I699" s="249"/>
      <c r="J699" s="249"/>
      <c r="K699" s="249"/>
      <c r="L699" s="249"/>
      <c r="M699" s="249"/>
      <c r="N699" s="249"/>
      <c r="O699" s="249"/>
      <c r="P699" s="249"/>
      <c r="Q699" s="170"/>
      <c r="R699" s="1"/>
      <c r="S699" s="170"/>
      <c r="T699" s="81"/>
      <c r="U699" s="81"/>
      <c r="V699" s="1"/>
      <c r="W699" s="1"/>
      <c r="X699" s="1"/>
      <c r="Y699" s="1"/>
      <c r="Z699" s="1"/>
    </row>
    <row r="700" spans="1:26">
      <c r="A700" s="1"/>
      <c r="B700" s="170"/>
      <c r="C700" s="252"/>
      <c r="D700" s="252"/>
      <c r="E700" s="252"/>
      <c r="F700" s="252"/>
      <c r="G700" s="251"/>
      <c r="H700" s="249"/>
      <c r="I700" s="249"/>
      <c r="J700" s="249"/>
      <c r="K700" s="249"/>
      <c r="L700" s="249"/>
      <c r="M700" s="249"/>
      <c r="N700" s="249"/>
      <c r="O700" s="249"/>
      <c r="P700" s="249"/>
      <c r="Q700" s="170"/>
      <c r="R700" s="1"/>
      <c r="S700" s="170"/>
      <c r="T700" s="81"/>
      <c r="U700" s="81"/>
      <c r="V700" s="1"/>
      <c r="W700" s="1"/>
      <c r="X700" s="1"/>
      <c r="Y700" s="1"/>
      <c r="Z700" s="1"/>
    </row>
    <row r="701" spans="1:26">
      <c r="A701" s="1"/>
      <c r="B701" s="170"/>
      <c r="C701" s="252"/>
      <c r="D701" s="252"/>
      <c r="E701" s="252"/>
      <c r="F701" s="252"/>
      <c r="G701" s="251"/>
      <c r="H701" s="249"/>
      <c r="I701" s="249"/>
      <c r="J701" s="249"/>
      <c r="K701" s="249"/>
      <c r="L701" s="249"/>
      <c r="M701" s="249"/>
      <c r="N701" s="249"/>
      <c r="O701" s="249"/>
      <c r="P701" s="249"/>
      <c r="Q701" s="170"/>
      <c r="R701" s="1"/>
      <c r="S701" s="170"/>
      <c r="T701" s="81"/>
      <c r="U701" s="81"/>
      <c r="V701" s="1"/>
      <c r="W701" s="1"/>
      <c r="X701" s="1"/>
      <c r="Y701" s="1"/>
      <c r="Z701" s="1"/>
    </row>
    <row r="702" spans="1:26">
      <c r="A702" s="1"/>
      <c r="B702" s="170"/>
      <c r="C702" s="252"/>
      <c r="D702" s="252"/>
      <c r="E702" s="252"/>
      <c r="F702" s="252"/>
      <c r="G702" s="251"/>
      <c r="H702" s="249"/>
      <c r="I702" s="249"/>
      <c r="J702" s="249"/>
      <c r="K702" s="249"/>
      <c r="L702" s="249"/>
      <c r="M702" s="249"/>
      <c r="N702" s="249"/>
      <c r="O702" s="249"/>
      <c r="P702" s="249"/>
      <c r="Q702" s="170"/>
      <c r="R702" s="1"/>
      <c r="S702" s="170"/>
      <c r="T702" s="81"/>
      <c r="U702" s="81"/>
      <c r="V702" s="1"/>
      <c r="W702" s="1"/>
      <c r="X702" s="1"/>
      <c r="Y702" s="1"/>
      <c r="Z702" s="1"/>
    </row>
    <row r="703" spans="1:26">
      <c r="A703" s="1"/>
      <c r="B703" s="170"/>
      <c r="C703" s="252"/>
      <c r="D703" s="252"/>
      <c r="E703" s="252"/>
      <c r="F703" s="252"/>
      <c r="G703" s="251"/>
      <c r="H703" s="249"/>
      <c r="I703" s="249"/>
      <c r="J703" s="249"/>
      <c r="K703" s="249"/>
      <c r="L703" s="249"/>
      <c r="M703" s="249"/>
      <c r="N703" s="249"/>
      <c r="O703" s="249"/>
      <c r="P703" s="249"/>
      <c r="Q703" s="170"/>
      <c r="R703" s="1"/>
      <c r="S703" s="170"/>
      <c r="T703" s="81"/>
      <c r="U703" s="81"/>
      <c r="V703" s="1"/>
      <c r="W703" s="1"/>
      <c r="X703" s="1"/>
      <c r="Y703" s="1"/>
      <c r="Z703" s="1"/>
    </row>
    <row r="704" spans="1:26">
      <c r="A704" s="1"/>
      <c r="B704" s="170"/>
      <c r="C704" s="252"/>
      <c r="D704" s="252"/>
      <c r="E704" s="252"/>
      <c r="F704" s="252"/>
      <c r="G704" s="251"/>
      <c r="H704" s="249"/>
      <c r="I704" s="249"/>
      <c r="J704" s="249"/>
      <c r="K704" s="249"/>
      <c r="L704" s="249"/>
      <c r="M704" s="249"/>
      <c r="N704" s="249"/>
      <c r="O704" s="249"/>
      <c r="P704" s="249"/>
      <c r="Q704" s="170"/>
      <c r="R704" s="1"/>
      <c r="S704" s="170"/>
      <c r="T704" s="81"/>
      <c r="U704" s="81"/>
      <c r="V704" s="1"/>
      <c r="W704" s="1"/>
      <c r="X704" s="1"/>
      <c r="Y704" s="1"/>
      <c r="Z704" s="1"/>
    </row>
    <row r="705" spans="1:26">
      <c r="A705" s="1"/>
      <c r="B705" s="170"/>
      <c r="C705" s="252"/>
      <c r="D705" s="252"/>
      <c r="E705" s="252"/>
      <c r="F705" s="252"/>
      <c r="G705" s="251"/>
      <c r="H705" s="249"/>
      <c r="I705" s="249"/>
      <c r="J705" s="249"/>
      <c r="K705" s="249"/>
      <c r="L705" s="249"/>
      <c r="M705" s="249"/>
      <c r="N705" s="249"/>
      <c r="O705" s="249"/>
      <c r="P705" s="249"/>
      <c r="Q705" s="170"/>
      <c r="R705" s="1"/>
      <c r="S705" s="170"/>
      <c r="T705" s="81"/>
      <c r="U705" s="81"/>
      <c r="V705" s="1"/>
      <c r="W705" s="1"/>
      <c r="X705" s="1"/>
      <c r="Y705" s="1"/>
      <c r="Z705" s="1"/>
    </row>
    <row r="706" spans="1:26">
      <c r="A706" s="1"/>
      <c r="B706" s="170"/>
      <c r="C706" s="252"/>
      <c r="D706" s="252"/>
      <c r="E706" s="252"/>
      <c r="F706" s="252"/>
      <c r="G706" s="251"/>
      <c r="H706" s="249"/>
      <c r="I706" s="249"/>
      <c r="J706" s="249"/>
      <c r="K706" s="249"/>
      <c r="L706" s="249"/>
      <c r="M706" s="249"/>
      <c r="N706" s="249"/>
      <c r="O706" s="249"/>
      <c r="P706" s="249"/>
      <c r="Q706" s="170"/>
      <c r="R706" s="1"/>
      <c r="S706" s="170"/>
      <c r="T706" s="81"/>
      <c r="U706" s="81"/>
      <c r="V706" s="1"/>
      <c r="W706" s="1"/>
      <c r="X706" s="1"/>
      <c r="Y706" s="1"/>
      <c r="Z706" s="1"/>
    </row>
    <row r="707" spans="1:26">
      <c r="A707" s="1"/>
      <c r="B707" s="170"/>
      <c r="C707" s="252"/>
      <c r="D707" s="252"/>
      <c r="E707" s="252"/>
      <c r="F707" s="252"/>
      <c r="G707" s="251"/>
      <c r="H707" s="249"/>
      <c r="I707" s="249"/>
      <c r="J707" s="249"/>
      <c r="K707" s="249"/>
      <c r="L707" s="249"/>
      <c r="M707" s="249"/>
      <c r="N707" s="249"/>
      <c r="O707" s="249"/>
      <c r="P707" s="249"/>
      <c r="Q707" s="170"/>
      <c r="R707" s="1"/>
      <c r="S707" s="170"/>
      <c r="T707" s="81"/>
      <c r="U707" s="81"/>
      <c r="V707" s="1"/>
      <c r="W707" s="1"/>
      <c r="X707" s="1"/>
      <c r="Y707" s="1"/>
      <c r="Z707" s="1"/>
    </row>
    <row r="708" spans="1:26">
      <c r="A708" s="1"/>
      <c r="B708" s="170"/>
      <c r="C708" s="252"/>
      <c r="D708" s="252"/>
      <c r="E708" s="252"/>
      <c r="F708" s="252"/>
      <c r="G708" s="251"/>
      <c r="H708" s="249"/>
      <c r="I708" s="249"/>
      <c r="J708" s="249"/>
      <c r="K708" s="249"/>
      <c r="L708" s="249"/>
      <c r="M708" s="249"/>
      <c r="N708" s="249"/>
      <c r="O708" s="249"/>
      <c r="P708" s="249"/>
      <c r="Q708" s="170"/>
      <c r="R708" s="1"/>
      <c r="S708" s="170"/>
      <c r="T708" s="81"/>
      <c r="U708" s="81"/>
      <c r="V708" s="1"/>
      <c r="W708" s="1"/>
      <c r="X708" s="1"/>
      <c r="Y708" s="1"/>
      <c r="Z708" s="1"/>
    </row>
    <row r="709" spans="1:26">
      <c r="A709" s="1"/>
      <c r="B709" s="170"/>
      <c r="C709" s="252"/>
      <c r="D709" s="252"/>
      <c r="E709" s="252"/>
      <c r="F709" s="252"/>
      <c r="G709" s="251"/>
      <c r="H709" s="249"/>
      <c r="I709" s="249"/>
      <c r="J709" s="249"/>
      <c r="K709" s="249"/>
      <c r="L709" s="249"/>
      <c r="M709" s="249"/>
      <c r="N709" s="249"/>
      <c r="O709" s="249"/>
      <c r="P709" s="249"/>
      <c r="Q709" s="170"/>
      <c r="R709" s="1"/>
      <c r="S709" s="170"/>
      <c r="T709" s="81"/>
      <c r="U709" s="81"/>
      <c r="V709" s="1"/>
      <c r="W709" s="1"/>
      <c r="X709" s="1"/>
      <c r="Y709" s="1"/>
      <c r="Z709" s="1"/>
    </row>
    <row r="710" spans="1:26">
      <c r="A710" s="1"/>
      <c r="B710" s="170"/>
      <c r="C710" s="252"/>
      <c r="D710" s="252"/>
      <c r="E710" s="252"/>
      <c r="F710" s="252"/>
      <c r="G710" s="251"/>
      <c r="H710" s="249"/>
      <c r="I710" s="249"/>
      <c r="J710" s="249"/>
      <c r="K710" s="249"/>
      <c r="L710" s="249"/>
      <c r="M710" s="249"/>
      <c r="N710" s="249"/>
      <c r="O710" s="249"/>
      <c r="P710" s="249"/>
      <c r="Q710" s="170"/>
      <c r="R710" s="1"/>
      <c r="S710" s="170"/>
      <c r="T710" s="81"/>
      <c r="U710" s="81"/>
      <c r="V710" s="1"/>
      <c r="W710" s="1"/>
      <c r="X710" s="1"/>
      <c r="Y710" s="1"/>
      <c r="Z710" s="1"/>
    </row>
    <row r="711" spans="1:26">
      <c r="A711" s="1"/>
      <c r="B711" s="170"/>
      <c r="C711" s="252"/>
      <c r="D711" s="252"/>
      <c r="E711" s="252"/>
      <c r="F711" s="252"/>
      <c r="G711" s="251"/>
      <c r="H711" s="249"/>
      <c r="I711" s="249"/>
      <c r="J711" s="249"/>
      <c r="K711" s="249"/>
      <c r="L711" s="249"/>
      <c r="M711" s="249"/>
      <c r="N711" s="249"/>
      <c r="O711" s="249"/>
      <c r="P711" s="249"/>
      <c r="Q711" s="170"/>
      <c r="R711" s="1"/>
      <c r="S711" s="170"/>
      <c r="T711" s="81"/>
      <c r="U711" s="81"/>
      <c r="V711" s="1"/>
      <c r="W711" s="1"/>
      <c r="X711" s="1"/>
      <c r="Y711" s="1"/>
      <c r="Z711" s="1"/>
    </row>
    <row r="712" spans="1:26">
      <c r="A712" s="1"/>
      <c r="B712" s="170"/>
      <c r="C712" s="252"/>
      <c r="D712" s="252"/>
      <c r="E712" s="252"/>
      <c r="F712" s="252"/>
      <c r="G712" s="251"/>
      <c r="H712" s="249"/>
      <c r="I712" s="249"/>
      <c r="J712" s="249"/>
      <c r="K712" s="249"/>
      <c r="L712" s="249"/>
      <c r="M712" s="249"/>
      <c r="N712" s="249"/>
      <c r="O712" s="249"/>
      <c r="P712" s="249"/>
      <c r="Q712" s="170"/>
      <c r="R712" s="1"/>
      <c r="S712" s="170"/>
      <c r="T712" s="81"/>
      <c r="U712" s="81"/>
      <c r="V712" s="1"/>
      <c r="W712" s="1"/>
      <c r="X712" s="1"/>
      <c r="Y712" s="1"/>
      <c r="Z712" s="1"/>
    </row>
    <row r="713" spans="1:26">
      <c r="A713" s="1"/>
      <c r="B713" s="170"/>
      <c r="C713" s="252"/>
      <c r="D713" s="252"/>
      <c r="E713" s="252"/>
      <c r="F713" s="252"/>
      <c r="G713" s="251"/>
      <c r="H713" s="249"/>
      <c r="I713" s="249"/>
      <c r="J713" s="249"/>
      <c r="K713" s="249"/>
      <c r="L713" s="249"/>
      <c r="M713" s="249"/>
      <c r="N713" s="249"/>
      <c r="O713" s="249"/>
      <c r="P713" s="249"/>
      <c r="Q713" s="170"/>
      <c r="R713" s="1"/>
      <c r="S713" s="170"/>
      <c r="T713" s="81"/>
      <c r="U713" s="81"/>
      <c r="V713" s="1"/>
      <c r="W713" s="1"/>
      <c r="X713" s="1"/>
      <c r="Y713" s="1"/>
      <c r="Z713" s="1"/>
    </row>
    <row r="714" spans="1:26">
      <c r="A714" s="1"/>
      <c r="B714" s="170"/>
      <c r="C714" s="252"/>
      <c r="D714" s="252"/>
      <c r="E714" s="252"/>
      <c r="F714" s="252"/>
      <c r="G714" s="251"/>
      <c r="H714" s="249"/>
      <c r="I714" s="249"/>
      <c r="J714" s="249"/>
      <c r="K714" s="249"/>
      <c r="L714" s="249"/>
      <c r="M714" s="249"/>
      <c r="N714" s="249"/>
      <c r="O714" s="249"/>
      <c r="P714" s="249"/>
      <c r="Q714" s="170"/>
      <c r="R714" s="1"/>
      <c r="S714" s="170"/>
      <c r="T714" s="81"/>
      <c r="U714" s="81"/>
      <c r="V714" s="1"/>
      <c r="W714" s="1"/>
      <c r="X714" s="1"/>
      <c r="Y714" s="1"/>
      <c r="Z714" s="1"/>
    </row>
    <row r="715" spans="1:26">
      <c r="A715" s="1"/>
      <c r="B715" s="170"/>
      <c r="C715" s="252"/>
      <c r="D715" s="252"/>
      <c r="E715" s="252"/>
      <c r="F715" s="252"/>
      <c r="G715" s="251"/>
      <c r="H715" s="249"/>
      <c r="I715" s="249"/>
      <c r="J715" s="249"/>
      <c r="K715" s="249"/>
      <c r="L715" s="249"/>
      <c r="M715" s="249"/>
      <c r="N715" s="249"/>
      <c r="O715" s="249"/>
      <c r="P715" s="249"/>
      <c r="Q715" s="170"/>
      <c r="R715" s="1"/>
      <c r="S715" s="170"/>
      <c r="T715" s="81"/>
      <c r="U715" s="81"/>
      <c r="V715" s="1"/>
      <c r="W715" s="1"/>
      <c r="X715" s="1"/>
      <c r="Y715" s="1"/>
      <c r="Z715" s="1"/>
    </row>
    <row r="716" spans="1:26">
      <c r="A716" s="1"/>
      <c r="B716" s="170"/>
      <c r="C716" s="252"/>
      <c r="D716" s="252"/>
      <c r="E716" s="252"/>
      <c r="F716" s="252"/>
      <c r="G716" s="251"/>
      <c r="H716" s="249"/>
      <c r="I716" s="249"/>
      <c r="J716" s="249"/>
      <c r="K716" s="249"/>
      <c r="L716" s="249"/>
      <c r="M716" s="249"/>
      <c r="N716" s="249"/>
      <c r="O716" s="249"/>
      <c r="P716" s="249"/>
      <c r="Q716" s="170"/>
      <c r="R716" s="1"/>
      <c r="S716" s="170"/>
      <c r="T716" s="81"/>
      <c r="U716" s="81"/>
      <c r="V716" s="1"/>
      <c r="W716" s="1"/>
      <c r="X716" s="1"/>
      <c r="Y716" s="1"/>
      <c r="Z716" s="1"/>
    </row>
    <row r="717" spans="1:26">
      <c r="A717" s="1"/>
      <c r="B717" s="170"/>
      <c r="C717" s="252"/>
      <c r="D717" s="252"/>
      <c r="E717" s="252"/>
      <c r="F717" s="252"/>
      <c r="G717" s="251"/>
      <c r="H717" s="249"/>
      <c r="I717" s="249"/>
      <c r="J717" s="249"/>
      <c r="K717" s="249"/>
      <c r="L717" s="249"/>
      <c r="M717" s="249"/>
      <c r="N717" s="249"/>
      <c r="O717" s="249"/>
      <c r="P717" s="249"/>
      <c r="Q717" s="170"/>
      <c r="R717" s="1"/>
      <c r="S717" s="170"/>
      <c r="T717" s="81"/>
      <c r="U717" s="81"/>
      <c r="V717" s="1"/>
      <c r="W717" s="1"/>
      <c r="X717" s="1"/>
      <c r="Y717" s="1"/>
      <c r="Z717" s="1"/>
    </row>
    <row r="718" spans="1:26">
      <c r="A718" s="1"/>
      <c r="B718" s="170"/>
      <c r="C718" s="252"/>
      <c r="D718" s="252"/>
      <c r="E718" s="252"/>
      <c r="F718" s="252"/>
      <c r="G718" s="251"/>
      <c r="H718" s="249"/>
      <c r="I718" s="249"/>
      <c r="J718" s="249"/>
      <c r="K718" s="249"/>
      <c r="L718" s="249"/>
      <c r="M718" s="249"/>
      <c r="N718" s="249"/>
      <c r="O718" s="249"/>
      <c r="P718" s="249"/>
      <c r="Q718" s="170"/>
      <c r="R718" s="1"/>
      <c r="S718" s="170"/>
      <c r="T718" s="81"/>
      <c r="U718" s="81"/>
      <c r="V718" s="1"/>
      <c r="W718" s="1"/>
      <c r="X718" s="1"/>
      <c r="Y718" s="1"/>
      <c r="Z718" s="1"/>
    </row>
    <row r="719" spans="1:26">
      <c r="A719" s="1"/>
      <c r="B719" s="170"/>
      <c r="C719" s="252"/>
      <c r="D719" s="252"/>
      <c r="E719" s="252"/>
      <c r="F719" s="252"/>
      <c r="G719" s="251"/>
      <c r="H719" s="249"/>
      <c r="I719" s="249"/>
      <c r="J719" s="249"/>
      <c r="K719" s="249"/>
      <c r="L719" s="249"/>
      <c r="M719" s="249"/>
      <c r="N719" s="249"/>
      <c r="O719" s="249"/>
      <c r="P719" s="249"/>
      <c r="Q719" s="170"/>
      <c r="R719" s="1"/>
      <c r="S719" s="170"/>
      <c r="T719" s="81"/>
      <c r="U719" s="81"/>
      <c r="V719" s="1"/>
      <c r="W719" s="1"/>
      <c r="X719" s="1"/>
      <c r="Y719" s="1"/>
      <c r="Z719" s="1"/>
    </row>
    <row r="720" spans="1:26">
      <c r="A720" s="1"/>
      <c r="B720" s="170"/>
      <c r="C720" s="252"/>
      <c r="D720" s="252"/>
      <c r="E720" s="252"/>
      <c r="F720" s="252"/>
      <c r="G720" s="251"/>
      <c r="H720" s="249"/>
      <c r="I720" s="249"/>
      <c r="J720" s="249"/>
      <c r="K720" s="249"/>
      <c r="L720" s="249"/>
      <c r="M720" s="249"/>
      <c r="N720" s="249"/>
      <c r="O720" s="249"/>
      <c r="P720" s="249"/>
      <c r="Q720" s="170"/>
      <c r="R720" s="1"/>
      <c r="S720" s="170"/>
      <c r="T720" s="81"/>
      <c r="U720" s="81"/>
      <c r="V720" s="1"/>
      <c r="W720" s="1"/>
      <c r="X720" s="1"/>
      <c r="Y720" s="1"/>
      <c r="Z720" s="1"/>
    </row>
    <row r="721" spans="1:26">
      <c r="A721" s="1"/>
      <c r="B721" s="170"/>
      <c r="C721" s="252"/>
      <c r="D721" s="252"/>
      <c r="E721" s="252"/>
      <c r="F721" s="252"/>
      <c r="G721" s="251"/>
      <c r="H721" s="249"/>
      <c r="I721" s="249"/>
      <c r="J721" s="249"/>
      <c r="K721" s="249"/>
      <c r="L721" s="249"/>
      <c r="M721" s="249"/>
      <c r="N721" s="249"/>
      <c r="O721" s="249"/>
      <c r="P721" s="249"/>
      <c r="Q721" s="170"/>
      <c r="R721" s="1"/>
      <c r="S721" s="170"/>
      <c r="T721" s="81"/>
      <c r="U721" s="81"/>
      <c r="V721" s="1"/>
      <c r="W721" s="1"/>
      <c r="X721" s="1"/>
      <c r="Y721" s="1"/>
      <c r="Z721" s="1"/>
    </row>
    <row r="722" spans="1:26">
      <c r="A722" s="1"/>
      <c r="B722" s="170"/>
      <c r="C722" s="252"/>
      <c r="D722" s="252"/>
      <c r="E722" s="252"/>
      <c r="F722" s="252"/>
      <c r="G722" s="251"/>
      <c r="H722" s="249"/>
      <c r="I722" s="249"/>
      <c r="J722" s="249"/>
      <c r="K722" s="249"/>
      <c r="L722" s="249"/>
      <c r="M722" s="249"/>
      <c r="N722" s="249"/>
      <c r="O722" s="249"/>
      <c r="P722" s="249"/>
      <c r="Q722" s="170"/>
      <c r="R722" s="1"/>
      <c r="S722" s="170"/>
      <c r="T722" s="81"/>
      <c r="U722" s="81"/>
      <c r="V722" s="1"/>
      <c r="W722" s="1"/>
      <c r="X722" s="1"/>
      <c r="Y722" s="1"/>
      <c r="Z722" s="1"/>
    </row>
    <row r="723" spans="1:26">
      <c r="A723" s="1"/>
      <c r="B723" s="170"/>
      <c r="C723" s="252"/>
      <c r="D723" s="252"/>
      <c r="E723" s="252"/>
      <c r="F723" s="252"/>
      <c r="G723" s="251"/>
      <c r="H723" s="249"/>
      <c r="I723" s="249"/>
      <c r="J723" s="249"/>
      <c r="K723" s="249"/>
      <c r="L723" s="249"/>
      <c r="M723" s="249"/>
      <c r="N723" s="249"/>
      <c r="O723" s="249"/>
      <c r="P723" s="249"/>
      <c r="Q723" s="170"/>
      <c r="R723" s="1"/>
      <c r="S723" s="170"/>
      <c r="T723" s="81"/>
      <c r="U723" s="81"/>
      <c r="V723" s="1"/>
      <c r="W723" s="1"/>
      <c r="X723" s="1"/>
      <c r="Y723" s="1"/>
      <c r="Z723" s="1"/>
    </row>
    <row r="724" spans="1:26">
      <c r="A724" s="1"/>
      <c r="B724" s="170"/>
      <c r="C724" s="252"/>
      <c r="D724" s="252"/>
      <c r="E724" s="252"/>
      <c r="F724" s="252"/>
      <c r="G724" s="251"/>
      <c r="H724" s="249"/>
      <c r="I724" s="249"/>
      <c r="J724" s="249"/>
      <c r="K724" s="249"/>
      <c r="L724" s="249"/>
      <c r="M724" s="249"/>
      <c r="N724" s="249"/>
      <c r="O724" s="249"/>
      <c r="P724" s="249"/>
      <c r="Q724" s="170"/>
      <c r="R724" s="1"/>
      <c r="S724" s="170"/>
      <c r="T724" s="81"/>
      <c r="U724" s="81"/>
      <c r="V724" s="1"/>
      <c r="W724" s="1"/>
      <c r="X724" s="1"/>
      <c r="Y724" s="1"/>
      <c r="Z724" s="1"/>
    </row>
    <row r="725" spans="1:26">
      <c r="A725" s="1"/>
      <c r="B725" s="170"/>
      <c r="C725" s="252"/>
      <c r="D725" s="252"/>
      <c r="E725" s="252"/>
      <c r="F725" s="252"/>
      <c r="G725" s="251"/>
      <c r="H725" s="249"/>
      <c r="I725" s="249"/>
      <c r="J725" s="249"/>
      <c r="K725" s="249"/>
      <c r="L725" s="249"/>
      <c r="M725" s="249"/>
      <c r="N725" s="249"/>
      <c r="O725" s="249"/>
      <c r="P725" s="249"/>
      <c r="Q725" s="170"/>
      <c r="R725" s="1"/>
      <c r="S725" s="170"/>
      <c r="T725" s="81"/>
      <c r="U725" s="81"/>
      <c r="V725" s="1"/>
      <c r="W725" s="1"/>
      <c r="X725" s="1"/>
      <c r="Y725" s="1"/>
      <c r="Z725" s="1"/>
    </row>
    <row r="726" spans="1:26">
      <c r="A726" s="1"/>
      <c r="B726" s="170"/>
      <c r="C726" s="252"/>
      <c r="D726" s="252"/>
      <c r="E726" s="252"/>
      <c r="F726" s="252"/>
      <c r="G726" s="251"/>
      <c r="H726" s="249"/>
      <c r="I726" s="249"/>
      <c r="J726" s="249"/>
      <c r="K726" s="249"/>
      <c r="L726" s="249"/>
      <c r="M726" s="249"/>
      <c r="N726" s="249"/>
      <c r="O726" s="249"/>
      <c r="P726" s="249"/>
      <c r="Q726" s="170"/>
      <c r="R726" s="1"/>
      <c r="S726" s="170"/>
      <c r="T726" s="81"/>
      <c r="U726" s="81"/>
      <c r="V726" s="1"/>
      <c r="W726" s="1"/>
      <c r="X726" s="1"/>
      <c r="Y726" s="1"/>
      <c r="Z726" s="1"/>
    </row>
    <row r="727" spans="1:26">
      <c r="A727" s="1"/>
      <c r="B727" s="170"/>
      <c r="C727" s="252"/>
      <c r="D727" s="252"/>
      <c r="E727" s="252"/>
      <c r="F727" s="252"/>
      <c r="G727" s="251"/>
      <c r="H727" s="249"/>
      <c r="I727" s="249"/>
      <c r="J727" s="249"/>
      <c r="K727" s="249"/>
      <c r="L727" s="249"/>
      <c r="M727" s="249"/>
      <c r="N727" s="249"/>
      <c r="O727" s="249"/>
      <c r="P727" s="249"/>
      <c r="Q727" s="170"/>
      <c r="R727" s="1"/>
      <c r="S727" s="170"/>
      <c r="T727" s="81"/>
      <c r="U727" s="81"/>
      <c r="V727" s="1"/>
      <c r="W727" s="1"/>
      <c r="X727" s="1"/>
      <c r="Y727" s="1"/>
      <c r="Z727" s="1"/>
    </row>
    <row r="728" spans="1:26">
      <c r="A728" s="1"/>
      <c r="B728" s="170"/>
      <c r="C728" s="252"/>
      <c r="D728" s="252"/>
      <c r="E728" s="252"/>
      <c r="F728" s="252"/>
      <c r="G728" s="251"/>
      <c r="H728" s="249"/>
      <c r="I728" s="249"/>
      <c r="J728" s="249"/>
      <c r="K728" s="249"/>
      <c r="L728" s="249"/>
      <c r="M728" s="249"/>
      <c r="N728" s="249"/>
      <c r="O728" s="249"/>
      <c r="P728" s="249"/>
      <c r="Q728" s="170"/>
      <c r="R728" s="1"/>
      <c r="S728" s="170"/>
      <c r="T728" s="81"/>
      <c r="U728" s="81"/>
      <c r="V728" s="1"/>
      <c r="W728" s="1"/>
      <c r="X728" s="1"/>
      <c r="Y728" s="1"/>
      <c r="Z728" s="1"/>
    </row>
    <row r="729" spans="1:26">
      <c r="A729" s="1"/>
      <c r="B729" s="170"/>
      <c r="C729" s="252"/>
      <c r="D729" s="252"/>
      <c r="E729" s="252"/>
      <c r="F729" s="252"/>
      <c r="G729" s="251"/>
      <c r="H729" s="249"/>
      <c r="I729" s="249"/>
      <c r="J729" s="249"/>
      <c r="K729" s="249"/>
      <c r="L729" s="249"/>
      <c r="M729" s="249"/>
      <c r="N729" s="249"/>
      <c r="O729" s="249"/>
      <c r="P729" s="249"/>
      <c r="Q729" s="170"/>
      <c r="R729" s="1"/>
      <c r="S729" s="170"/>
      <c r="T729" s="81"/>
      <c r="U729" s="81"/>
      <c r="V729" s="1"/>
      <c r="W729" s="1"/>
      <c r="X729" s="1"/>
      <c r="Y729" s="1"/>
      <c r="Z729" s="1"/>
    </row>
    <row r="730" spans="1:26">
      <c r="A730" s="1"/>
      <c r="B730" s="170"/>
      <c r="C730" s="252"/>
      <c r="D730" s="252"/>
      <c r="E730" s="252"/>
      <c r="F730" s="252"/>
      <c r="G730" s="251"/>
      <c r="H730" s="249"/>
      <c r="I730" s="249"/>
      <c r="J730" s="249"/>
      <c r="K730" s="249"/>
      <c r="L730" s="249"/>
      <c r="M730" s="249"/>
      <c r="N730" s="249"/>
      <c r="O730" s="249"/>
      <c r="P730" s="249"/>
      <c r="Q730" s="170"/>
      <c r="R730" s="1"/>
      <c r="S730" s="170"/>
      <c r="T730" s="81"/>
      <c r="U730" s="81"/>
      <c r="V730" s="1"/>
      <c r="W730" s="1"/>
      <c r="X730" s="1"/>
      <c r="Y730" s="1"/>
      <c r="Z730" s="1"/>
    </row>
    <row r="731" spans="1:26">
      <c r="A731" s="1"/>
      <c r="B731" s="170"/>
      <c r="C731" s="252"/>
      <c r="D731" s="252"/>
      <c r="E731" s="252"/>
      <c r="F731" s="252"/>
      <c r="G731" s="251"/>
      <c r="H731" s="249"/>
      <c r="I731" s="249"/>
      <c r="J731" s="249"/>
      <c r="K731" s="249"/>
      <c r="L731" s="249"/>
      <c r="M731" s="249"/>
      <c r="N731" s="249"/>
      <c r="O731" s="249"/>
      <c r="P731" s="249"/>
      <c r="Q731" s="170"/>
      <c r="R731" s="1"/>
      <c r="S731" s="170"/>
      <c r="T731" s="81"/>
      <c r="U731" s="81"/>
      <c r="V731" s="1"/>
      <c r="W731" s="1"/>
      <c r="X731" s="1"/>
      <c r="Y731" s="1"/>
      <c r="Z731" s="1"/>
    </row>
    <row r="732" spans="1:26">
      <c r="A732" s="1"/>
      <c r="B732" s="170"/>
      <c r="C732" s="252"/>
      <c r="D732" s="252"/>
      <c r="E732" s="252"/>
      <c r="F732" s="252"/>
      <c r="G732" s="251"/>
      <c r="H732" s="249"/>
      <c r="I732" s="249"/>
      <c r="J732" s="249"/>
      <c r="K732" s="249"/>
      <c r="L732" s="249"/>
      <c r="M732" s="249"/>
      <c r="N732" s="249"/>
      <c r="O732" s="249"/>
      <c r="P732" s="249"/>
      <c r="Q732" s="170"/>
      <c r="R732" s="1"/>
      <c r="S732" s="170"/>
      <c r="T732" s="81"/>
      <c r="U732" s="81"/>
      <c r="V732" s="1"/>
      <c r="W732" s="1"/>
      <c r="X732" s="1"/>
      <c r="Y732" s="1"/>
      <c r="Z732" s="1"/>
    </row>
    <row r="733" spans="1:26">
      <c r="A733" s="1"/>
      <c r="B733" s="170"/>
      <c r="C733" s="252"/>
      <c r="D733" s="252"/>
      <c r="E733" s="252"/>
      <c r="F733" s="252"/>
      <c r="G733" s="251"/>
      <c r="H733" s="249"/>
      <c r="I733" s="249"/>
      <c r="J733" s="249"/>
      <c r="K733" s="249"/>
      <c r="L733" s="249"/>
      <c r="M733" s="249"/>
      <c r="N733" s="249"/>
      <c r="O733" s="249"/>
      <c r="P733" s="249"/>
      <c r="Q733" s="170"/>
      <c r="R733" s="1"/>
      <c r="S733" s="170"/>
      <c r="T733" s="81"/>
      <c r="U733" s="81"/>
      <c r="V733" s="1"/>
      <c r="W733" s="1"/>
      <c r="X733" s="1"/>
      <c r="Y733" s="1"/>
      <c r="Z733" s="1"/>
    </row>
    <row r="734" spans="1:26">
      <c r="A734" s="1"/>
      <c r="B734" s="170"/>
      <c r="C734" s="252"/>
      <c r="D734" s="252"/>
      <c r="E734" s="252"/>
      <c r="F734" s="252"/>
      <c r="G734" s="251"/>
      <c r="H734" s="249"/>
      <c r="I734" s="249"/>
      <c r="J734" s="249"/>
      <c r="K734" s="249"/>
      <c r="L734" s="249"/>
      <c r="M734" s="249"/>
      <c r="N734" s="249"/>
      <c r="O734" s="249"/>
      <c r="P734" s="249"/>
      <c r="Q734" s="170"/>
      <c r="R734" s="1"/>
      <c r="S734" s="170"/>
      <c r="T734" s="81"/>
      <c r="U734" s="81"/>
      <c r="V734" s="1"/>
      <c r="W734" s="1"/>
      <c r="X734" s="1"/>
      <c r="Y734" s="1"/>
      <c r="Z734" s="1"/>
    </row>
    <row r="735" spans="1:26">
      <c r="A735" s="1"/>
      <c r="B735" s="170"/>
      <c r="C735" s="252"/>
      <c r="D735" s="252"/>
      <c r="E735" s="252"/>
      <c r="F735" s="252"/>
      <c r="G735" s="251"/>
      <c r="H735" s="249"/>
      <c r="I735" s="249"/>
      <c r="J735" s="249"/>
      <c r="K735" s="249"/>
      <c r="L735" s="249"/>
      <c r="M735" s="249"/>
      <c r="N735" s="249"/>
      <c r="O735" s="249"/>
      <c r="P735" s="249"/>
      <c r="Q735" s="170"/>
      <c r="R735" s="1"/>
      <c r="S735" s="170"/>
      <c r="T735" s="81"/>
      <c r="U735" s="81"/>
      <c r="V735" s="1"/>
      <c r="W735" s="1"/>
      <c r="X735" s="1"/>
      <c r="Y735" s="1"/>
      <c r="Z735" s="1"/>
    </row>
    <row r="736" spans="1:26">
      <c r="A736" s="1"/>
      <c r="B736" s="170"/>
      <c r="C736" s="252"/>
      <c r="D736" s="252"/>
      <c r="E736" s="252"/>
      <c r="F736" s="252"/>
      <c r="G736" s="251"/>
      <c r="H736" s="249"/>
      <c r="I736" s="249"/>
      <c r="J736" s="249"/>
      <c r="K736" s="249"/>
      <c r="L736" s="249"/>
      <c r="M736" s="249"/>
      <c r="N736" s="249"/>
      <c r="O736" s="249"/>
      <c r="P736" s="249"/>
      <c r="Q736" s="170"/>
      <c r="R736" s="1"/>
      <c r="S736" s="170"/>
      <c r="T736" s="81"/>
      <c r="U736" s="81"/>
      <c r="V736" s="1"/>
      <c r="W736" s="1"/>
      <c r="X736" s="1"/>
      <c r="Y736" s="1"/>
      <c r="Z736" s="1"/>
    </row>
    <row r="737" spans="1:26">
      <c r="A737" s="1"/>
      <c r="B737" s="170"/>
      <c r="C737" s="252"/>
      <c r="D737" s="252"/>
      <c r="E737" s="252"/>
      <c r="F737" s="252"/>
      <c r="G737" s="251"/>
      <c r="H737" s="249"/>
      <c r="I737" s="249"/>
      <c r="J737" s="249"/>
      <c r="K737" s="249"/>
      <c r="L737" s="249"/>
      <c r="M737" s="249"/>
      <c r="N737" s="249"/>
      <c r="O737" s="249"/>
      <c r="P737" s="249"/>
      <c r="Q737" s="170"/>
      <c r="R737" s="1"/>
      <c r="S737" s="170"/>
      <c r="T737" s="81"/>
      <c r="U737" s="81"/>
      <c r="V737" s="1"/>
      <c r="W737" s="1"/>
      <c r="X737" s="1"/>
      <c r="Y737" s="1"/>
      <c r="Z737" s="1"/>
    </row>
    <row r="738" spans="1:26">
      <c r="A738" s="1"/>
      <c r="B738" s="170"/>
      <c r="C738" s="252"/>
      <c r="D738" s="252"/>
      <c r="E738" s="252"/>
      <c r="F738" s="252"/>
      <c r="G738" s="251"/>
      <c r="H738" s="249"/>
      <c r="I738" s="249"/>
      <c r="J738" s="249"/>
      <c r="K738" s="249"/>
      <c r="L738" s="249"/>
      <c r="M738" s="249"/>
      <c r="N738" s="249"/>
      <c r="O738" s="249"/>
      <c r="P738" s="249"/>
      <c r="Q738" s="170"/>
      <c r="R738" s="1"/>
      <c r="S738" s="170"/>
      <c r="T738" s="81"/>
      <c r="U738" s="81"/>
      <c r="V738" s="1"/>
      <c r="W738" s="1"/>
      <c r="X738" s="1"/>
      <c r="Y738" s="1"/>
      <c r="Z738" s="1"/>
    </row>
    <row r="739" spans="1:26">
      <c r="A739" s="1"/>
      <c r="B739" s="170"/>
      <c r="C739" s="252"/>
      <c r="D739" s="252"/>
      <c r="E739" s="252"/>
      <c r="F739" s="252"/>
      <c r="G739" s="251"/>
      <c r="H739" s="249"/>
      <c r="I739" s="249"/>
      <c r="J739" s="249"/>
      <c r="K739" s="249"/>
      <c r="L739" s="249"/>
      <c r="M739" s="249"/>
      <c r="N739" s="249"/>
      <c r="O739" s="249"/>
      <c r="P739" s="249"/>
      <c r="Q739" s="170"/>
      <c r="R739" s="1"/>
      <c r="S739" s="170"/>
      <c r="T739" s="81"/>
      <c r="U739" s="81"/>
      <c r="V739" s="1"/>
      <c r="W739" s="1"/>
      <c r="X739" s="1"/>
      <c r="Y739" s="1"/>
      <c r="Z739" s="1"/>
    </row>
    <row r="740" spans="1:26">
      <c r="A740" s="1"/>
      <c r="B740" s="170"/>
      <c r="C740" s="252"/>
      <c r="D740" s="252"/>
      <c r="E740" s="252"/>
      <c r="F740" s="252"/>
      <c r="G740" s="251"/>
      <c r="H740" s="249"/>
      <c r="I740" s="249"/>
      <c r="J740" s="249"/>
      <c r="K740" s="249"/>
      <c r="L740" s="249"/>
      <c r="M740" s="249"/>
      <c r="N740" s="249"/>
      <c r="O740" s="249"/>
      <c r="P740" s="249"/>
      <c r="Q740" s="170"/>
      <c r="R740" s="1"/>
      <c r="S740" s="170"/>
      <c r="T740" s="81"/>
      <c r="U740" s="81"/>
      <c r="V740" s="1"/>
      <c r="W740" s="1"/>
      <c r="X740" s="1"/>
      <c r="Y740" s="1"/>
      <c r="Z740" s="1"/>
    </row>
    <row r="741" spans="1:26">
      <c r="A741" s="1"/>
      <c r="B741" s="170"/>
      <c r="C741" s="252"/>
      <c r="D741" s="252"/>
      <c r="E741" s="252"/>
      <c r="F741" s="252"/>
      <c r="G741" s="251"/>
      <c r="H741" s="249"/>
      <c r="I741" s="249"/>
      <c r="J741" s="249"/>
      <c r="K741" s="249"/>
      <c r="L741" s="249"/>
      <c r="M741" s="249"/>
      <c r="N741" s="249"/>
      <c r="O741" s="249"/>
      <c r="P741" s="249"/>
      <c r="Q741" s="170"/>
      <c r="R741" s="1"/>
      <c r="S741" s="170"/>
      <c r="T741" s="81"/>
      <c r="U741" s="81"/>
      <c r="V741" s="1"/>
      <c r="W741" s="1"/>
      <c r="X741" s="1"/>
      <c r="Y741" s="1"/>
      <c r="Z741" s="1"/>
    </row>
    <row r="742" spans="1:26">
      <c r="A742" s="1"/>
      <c r="B742" s="170"/>
      <c r="C742" s="252"/>
      <c r="D742" s="252"/>
      <c r="E742" s="252"/>
      <c r="F742" s="252"/>
      <c r="G742" s="251"/>
      <c r="H742" s="249"/>
      <c r="I742" s="249"/>
      <c r="J742" s="249"/>
      <c r="K742" s="249"/>
      <c r="L742" s="249"/>
      <c r="M742" s="249"/>
      <c r="N742" s="249"/>
      <c r="O742" s="249"/>
      <c r="P742" s="249"/>
      <c r="Q742" s="170"/>
      <c r="R742" s="1"/>
      <c r="S742" s="170"/>
      <c r="T742" s="81"/>
      <c r="U742" s="81"/>
      <c r="V742" s="1"/>
      <c r="W742" s="1"/>
      <c r="X742" s="1"/>
      <c r="Y742" s="1"/>
      <c r="Z742" s="1"/>
    </row>
    <row r="743" spans="1:26">
      <c r="A743" s="1"/>
      <c r="B743" s="170"/>
      <c r="C743" s="252"/>
      <c r="D743" s="252"/>
      <c r="E743" s="252"/>
      <c r="F743" s="252"/>
      <c r="G743" s="251"/>
      <c r="H743" s="249"/>
      <c r="I743" s="249"/>
      <c r="J743" s="249"/>
      <c r="K743" s="249"/>
      <c r="L743" s="249"/>
      <c r="M743" s="249"/>
      <c r="N743" s="249"/>
      <c r="O743" s="249"/>
      <c r="P743" s="249"/>
      <c r="Q743" s="170"/>
      <c r="R743" s="1"/>
      <c r="S743" s="170"/>
      <c r="T743" s="81"/>
      <c r="U743" s="81"/>
      <c r="V743" s="1"/>
      <c r="W743" s="1"/>
      <c r="X743" s="1"/>
      <c r="Y743" s="1"/>
      <c r="Z743" s="1"/>
    </row>
    <row r="744" spans="1:26">
      <c r="A744" s="1"/>
      <c r="B744" s="170"/>
      <c r="C744" s="252"/>
      <c r="D744" s="252"/>
      <c r="E744" s="252"/>
      <c r="F744" s="252"/>
      <c r="G744" s="251"/>
      <c r="H744" s="249"/>
      <c r="I744" s="249"/>
      <c r="J744" s="249"/>
      <c r="K744" s="249"/>
      <c r="L744" s="249"/>
      <c r="M744" s="249"/>
      <c r="N744" s="249"/>
      <c r="O744" s="249"/>
      <c r="P744" s="249"/>
      <c r="Q744" s="170"/>
      <c r="R744" s="1"/>
      <c r="S744" s="170"/>
      <c r="T744" s="81"/>
      <c r="U744" s="81"/>
      <c r="V744" s="1"/>
      <c r="W744" s="1"/>
      <c r="X744" s="1"/>
      <c r="Y744" s="1"/>
      <c r="Z744" s="1"/>
    </row>
    <row r="745" spans="1:26">
      <c r="A745" s="1"/>
      <c r="B745" s="170"/>
      <c r="C745" s="252"/>
      <c r="D745" s="252"/>
      <c r="E745" s="252"/>
      <c r="F745" s="252"/>
      <c r="G745" s="251"/>
      <c r="H745" s="249"/>
      <c r="I745" s="249"/>
      <c r="J745" s="249"/>
      <c r="K745" s="249"/>
      <c r="L745" s="249"/>
      <c r="M745" s="249"/>
      <c r="N745" s="249"/>
      <c r="O745" s="249"/>
      <c r="P745" s="249"/>
      <c r="Q745" s="170"/>
      <c r="R745" s="1"/>
      <c r="S745" s="170"/>
      <c r="T745" s="81"/>
      <c r="U745" s="81"/>
      <c r="V745" s="1"/>
      <c r="W745" s="1"/>
      <c r="X745" s="1"/>
      <c r="Y745" s="1"/>
      <c r="Z745" s="1"/>
    </row>
    <row r="746" spans="1:26">
      <c r="A746" s="1"/>
      <c r="B746" s="170"/>
      <c r="C746" s="252"/>
      <c r="D746" s="252"/>
      <c r="E746" s="252"/>
      <c r="F746" s="252"/>
      <c r="G746" s="251"/>
      <c r="H746" s="249"/>
      <c r="I746" s="249"/>
      <c r="J746" s="249"/>
      <c r="K746" s="249"/>
      <c r="L746" s="249"/>
      <c r="M746" s="249"/>
      <c r="N746" s="249"/>
      <c r="O746" s="249"/>
      <c r="P746" s="249"/>
      <c r="Q746" s="170"/>
      <c r="R746" s="1"/>
      <c r="S746" s="170"/>
      <c r="T746" s="81"/>
      <c r="U746" s="81"/>
      <c r="V746" s="1"/>
      <c r="W746" s="1"/>
      <c r="X746" s="1"/>
      <c r="Y746" s="1"/>
      <c r="Z746" s="1"/>
    </row>
    <row r="747" spans="1:26">
      <c r="A747" s="1"/>
      <c r="B747" s="170"/>
      <c r="C747" s="252"/>
      <c r="D747" s="252"/>
      <c r="E747" s="252"/>
      <c r="F747" s="252"/>
      <c r="G747" s="251"/>
      <c r="H747" s="249"/>
      <c r="I747" s="249"/>
      <c r="J747" s="249"/>
      <c r="K747" s="249"/>
      <c r="L747" s="249"/>
      <c r="M747" s="249"/>
      <c r="N747" s="249"/>
      <c r="O747" s="249"/>
      <c r="P747" s="249"/>
      <c r="Q747" s="170"/>
      <c r="R747" s="1"/>
      <c r="S747" s="170"/>
      <c r="T747" s="81"/>
      <c r="U747" s="81"/>
      <c r="V747" s="1"/>
      <c r="W747" s="1"/>
      <c r="X747" s="1"/>
      <c r="Y747" s="1"/>
      <c r="Z747" s="1"/>
    </row>
    <row r="748" spans="1:26">
      <c r="A748" s="1"/>
      <c r="B748" s="170"/>
      <c r="C748" s="252"/>
      <c r="D748" s="252"/>
      <c r="E748" s="252"/>
      <c r="F748" s="252"/>
      <c r="G748" s="251"/>
      <c r="H748" s="249"/>
      <c r="I748" s="249"/>
      <c r="J748" s="249"/>
      <c r="K748" s="249"/>
      <c r="L748" s="249"/>
      <c r="M748" s="249"/>
      <c r="N748" s="249"/>
      <c r="O748" s="249"/>
      <c r="P748" s="249"/>
      <c r="Q748" s="170"/>
      <c r="R748" s="1"/>
      <c r="S748" s="170"/>
      <c r="T748" s="81"/>
      <c r="U748" s="81"/>
      <c r="V748" s="1"/>
      <c r="W748" s="1"/>
      <c r="X748" s="1"/>
      <c r="Y748" s="1"/>
      <c r="Z748" s="1"/>
    </row>
    <row r="749" spans="1:26">
      <c r="A749" s="1"/>
      <c r="B749" s="170"/>
      <c r="C749" s="252"/>
      <c r="D749" s="252"/>
      <c r="E749" s="252"/>
      <c r="F749" s="252"/>
      <c r="G749" s="251"/>
      <c r="H749" s="249"/>
      <c r="I749" s="249"/>
      <c r="J749" s="249"/>
      <c r="K749" s="249"/>
      <c r="L749" s="249"/>
      <c r="M749" s="249"/>
      <c r="N749" s="249"/>
      <c r="O749" s="249"/>
      <c r="P749" s="249"/>
      <c r="Q749" s="170"/>
      <c r="R749" s="1"/>
      <c r="S749" s="170"/>
      <c r="T749" s="81"/>
      <c r="U749" s="81"/>
      <c r="V749" s="1"/>
      <c r="W749" s="1"/>
      <c r="X749" s="1"/>
      <c r="Y749" s="1"/>
      <c r="Z749" s="1"/>
    </row>
    <row r="750" spans="1:26">
      <c r="A750" s="1"/>
      <c r="B750" s="170"/>
      <c r="C750" s="252"/>
      <c r="D750" s="252"/>
      <c r="E750" s="252"/>
      <c r="F750" s="252"/>
      <c r="G750" s="251"/>
      <c r="H750" s="249"/>
      <c r="I750" s="249"/>
      <c r="J750" s="249"/>
      <c r="K750" s="249"/>
      <c r="L750" s="249"/>
      <c r="M750" s="249"/>
      <c r="N750" s="249"/>
      <c r="O750" s="249"/>
      <c r="P750" s="249"/>
      <c r="Q750" s="170"/>
      <c r="R750" s="1"/>
      <c r="S750" s="170"/>
      <c r="T750" s="81"/>
      <c r="U750" s="81"/>
      <c r="V750" s="1"/>
      <c r="W750" s="1"/>
      <c r="X750" s="1"/>
      <c r="Y750" s="1"/>
      <c r="Z750" s="1"/>
    </row>
    <row r="751" spans="1:26">
      <c r="A751" s="1"/>
      <c r="B751" s="170"/>
      <c r="C751" s="252"/>
      <c r="D751" s="252"/>
      <c r="E751" s="252"/>
      <c r="F751" s="252"/>
      <c r="G751" s="251"/>
      <c r="H751" s="249"/>
      <c r="I751" s="249"/>
      <c r="J751" s="249"/>
      <c r="K751" s="249"/>
      <c r="L751" s="249"/>
      <c r="M751" s="249"/>
      <c r="N751" s="249"/>
      <c r="O751" s="249"/>
      <c r="P751" s="249"/>
      <c r="Q751" s="170"/>
      <c r="R751" s="1"/>
      <c r="S751" s="170"/>
      <c r="T751" s="81"/>
      <c r="U751" s="81"/>
      <c r="V751" s="1"/>
      <c r="W751" s="1"/>
      <c r="X751" s="1"/>
      <c r="Y751" s="1"/>
      <c r="Z751" s="1"/>
    </row>
    <row r="752" spans="1:26">
      <c r="A752" s="1"/>
      <c r="B752" s="170"/>
      <c r="C752" s="252"/>
      <c r="D752" s="252"/>
      <c r="E752" s="252"/>
      <c r="F752" s="252"/>
      <c r="G752" s="251"/>
      <c r="H752" s="249"/>
      <c r="I752" s="249"/>
      <c r="J752" s="249"/>
      <c r="K752" s="249"/>
      <c r="L752" s="249"/>
      <c r="M752" s="249"/>
      <c r="N752" s="249"/>
      <c r="O752" s="249"/>
      <c r="P752" s="249"/>
      <c r="Q752" s="170"/>
      <c r="R752" s="1"/>
      <c r="S752" s="170"/>
      <c r="T752" s="81"/>
      <c r="U752" s="81"/>
      <c r="V752" s="1"/>
      <c r="W752" s="1"/>
      <c r="X752" s="1"/>
      <c r="Y752" s="1"/>
      <c r="Z752" s="1"/>
    </row>
    <row r="753" spans="1:26">
      <c r="A753" s="1"/>
      <c r="B753" s="170"/>
      <c r="C753" s="252"/>
      <c r="D753" s="252"/>
      <c r="E753" s="252"/>
      <c r="F753" s="252"/>
      <c r="G753" s="251"/>
      <c r="H753" s="249"/>
      <c r="I753" s="249"/>
      <c r="J753" s="249"/>
      <c r="K753" s="249"/>
      <c r="L753" s="249"/>
      <c r="M753" s="249"/>
      <c r="N753" s="249"/>
      <c r="O753" s="249"/>
      <c r="P753" s="249"/>
      <c r="Q753" s="170"/>
      <c r="R753" s="1"/>
      <c r="S753" s="170"/>
      <c r="T753" s="81"/>
      <c r="U753" s="81"/>
      <c r="V753" s="1"/>
      <c r="W753" s="1"/>
      <c r="X753" s="1"/>
      <c r="Y753" s="1"/>
      <c r="Z753" s="1"/>
    </row>
    <row r="754" spans="1:26">
      <c r="A754" s="1"/>
      <c r="B754" s="170"/>
      <c r="C754" s="252"/>
      <c r="D754" s="252"/>
      <c r="E754" s="252"/>
      <c r="F754" s="252"/>
      <c r="G754" s="251"/>
      <c r="H754" s="249"/>
      <c r="I754" s="249"/>
      <c r="J754" s="249"/>
      <c r="K754" s="249"/>
      <c r="L754" s="249"/>
      <c r="M754" s="249"/>
      <c r="N754" s="249"/>
      <c r="O754" s="249"/>
      <c r="P754" s="249"/>
      <c r="Q754" s="170"/>
      <c r="R754" s="1"/>
      <c r="S754" s="170"/>
      <c r="T754" s="81"/>
      <c r="U754" s="81"/>
      <c r="V754" s="1"/>
      <c r="W754" s="1"/>
      <c r="X754" s="1"/>
      <c r="Y754" s="1"/>
      <c r="Z754" s="1"/>
    </row>
    <row r="755" spans="1:26">
      <c r="A755" s="1"/>
      <c r="B755" s="170"/>
      <c r="C755" s="252"/>
      <c r="D755" s="252"/>
      <c r="E755" s="252"/>
      <c r="F755" s="252"/>
      <c r="G755" s="251"/>
      <c r="H755" s="249"/>
      <c r="I755" s="249"/>
      <c r="J755" s="249"/>
      <c r="K755" s="249"/>
      <c r="L755" s="249"/>
      <c r="M755" s="249"/>
      <c r="N755" s="249"/>
      <c r="O755" s="249"/>
      <c r="P755" s="249"/>
      <c r="Q755" s="170"/>
      <c r="R755" s="1"/>
      <c r="S755" s="170"/>
      <c r="T755" s="81"/>
      <c r="U755" s="81"/>
      <c r="V755" s="1"/>
      <c r="W755" s="1"/>
      <c r="X755" s="1"/>
      <c r="Y755" s="1"/>
      <c r="Z755" s="1"/>
    </row>
    <row r="756" spans="1:26">
      <c r="A756" s="1"/>
      <c r="B756" s="170"/>
      <c r="C756" s="252"/>
      <c r="D756" s="252"/>
      <c r="E756" s="252"/>
      <c r="F756" s="252"/>
      <c r="G756" s="251"/>
      <c r="H756" s="249"/>
      <c r="I756" s="249"/>
      <c r="J756" s="249"/>
      <c r="K756" s="249"/>
      <c r="L756" s="249"/>
      <c r="M756" s="249"/>
      <c r="N756" s="249"/>
      <c r="O756" s="249"/>
      <c r="P756" s="249"/>
      <c r="Q756" s="170"/>
      <c r="R756" s="1"/>
      <c r="S756" s="170"/>
      <c r="T756" s="81"/>
      <c r="U756" s="81"/>
      <c r="V756" s="1"/>
      <c r="W756" s="1"/>
      <c r="X756" s="1"/>
      <c r="Y756" s="1"/>
      <c r="Z756" s="1"/>
    </row>
    <row r="757" spans="1:26">
      <c r="A757" s="1"/>
      <c r="B757" s="170"/>
      <c r="C757" s="252"/>
      <c r="D757" s="252"/>
      <c r="E757" s="252"/>
      <c r="F757" s="252"/>
      <c r="G757" s="251"/>
      <c r="H757" s="249"/>
      <c r="I757" s="249"/>
      <c r="J757" s="249"/>
      <c r="K757" s="249"/>
      <c r="L757" s="249"/>
      <c r="M757" s="249"/>
      <c r="N757" s="249"/>
      <c r="O757" s="249"/>
      <c r="P757" s="249"/>
      <c r="Q757" s="170"/>
      <c r="R757" s="1"/>
      <c r="S757" s="170"/>
      <c r="T757" s="81"/>
      <c r="U757" s="81"/>
      <c r="V757" s="1"/>
      <c r="W757" s="1"/>
      <c r="X757" s="1"/>
      <c r="Y757" s="1"/>
      <c r="Z757" s="1"/>
    </row>
    <row r="758" spans="1:26">
      <c r="A758" s="1"/>
      <c r="B758" s="170"/>
      <c r="C758" s="252"/>
      <c r="D758" s="252"/>
      <c r="E758" s="252"/>
      <c r="F758" s="252"/>
      <c r="G758" s="251"/>
      <c r="H758" s="249"/>
      <c r="I758" s="249"/>
      <c r="J758" s="249"/>
      <c r="K758" s="249"/>
      <c r="L758" s="249"/>
      <c r="M758" s="249"/>
      <c r="N758" s="249"/>
      <c r="O758" s="249"/>
      <c r="P758" s="249"/>
      <c r="Q758" s="170"/>
      <c r="R758" s="1"/>
      <c r="S758" s="170"/>
      <c r="T758" s="81"/>
      <c r="U758" s="81"/>
      <c r="V758" s="1"/>
      <c r="W758" s="1"/>
      <c r="X758" s="1"/>
      <c r="Y758" s="1"/>
      <c r="Z758" s="1"/>
    </row>
    <row r="759" spans="1:26">
      <c r="A759" s="1"/>
      <c r="B759" s="170"/>
      <c r="C759" s="252"/>
      <c r="D759" s="252"/>
      <c r="E759" s="252"/>
      <c r="F759" s="252"/>
      <c r="G759" s="251"/>
      <c r="H759" s="249"/>
      <c r="I759" s="249"/>
      <c r="J759" s="249"/>
      <c r="K759" s="249"/>
      <c r="L759" s="249"/>
      <c r="M759" s="249"/>
      <c r="N759" s="249"/>
      <c r="O759" s="249"/>
      <c r="P759" s="249"/>
      <c r="Q759" s="170"/>
      <c r="R759" s="1"/>
      <c r="S759" s="170"/>
      <c r="T759" s="81"/>
      <c r="U759" s="81"/>
      <c r="V759" s="1"/>
      <c r="W759" s="1"/>
      <c r="X759" s="1"/>
      <c r="Y759" s="1"/>
      <c r="Z759" s="1"/>
    </row>
    <row r="760" spans="1:26">
      <c r="A760" s="1"/>
      <c r="B760" s="170"/>
      <c r="C760" s="252"/>
      <c r="D760" s="252"/>
      <c r="E760" s="252"/>
      <c r="F760" s="252"/>
      <c r="G760" s="251"/>
      <c r="H760" s="249"/>
      <c r="I760" s="249"/>
      <c r="J760" s="249"/>
      <c r="K760" s="249"/>
      <c r="L760" s="249"/>
      <c r="M760" s="249"/>
      <c r="N760" s="249"/>
      <c r="O760" s="249"/>
      <c r="P760" s="249"/>
      <c r="Q760" s="170"/>
      <c r="R760" s="1"/>
      <c r="S760" s="170"/>
      <c r="T760" s="81"/>
      <c r="U760" s="81"/>
      <c r="V760" s="1"/>
      <c r="W760" s="1"/>
      <c r="X760" s="1"/>
      <c r="Y760" s="1"/>
      <c r="Z760" s="1"/>
    </row>
    <row r="761" spans="1:26">
      <c r="A761" s="1"/>
      <c r="B761" s="170"/>
      <c r="C761" s="252"/>
      <c r="D761" s="252"/>
      <c r="E761" s="252"/>
      <c r="F761" s="252"/>
      <c r="G761" s="251"/>
      <c r="H761" s="249"/>
      <c r="I761" s="249"/>
      <c r="J761" s="249"/>
      <c r="K761" s="249"/>
      <c r="L761" s="249"/>
      <c r="M761" s="249"/>
      <c r="N761" s="249"/>
      <c r="O761" s="249"/>
      <c r="P761" s="249"/>
      <c r="Q761" s="170"/>
      <c r="R761" s="1"/>
      <c r="S761" s="170"/>
      <c r="T761" s="81"/>
      <c r="U761" s="81"/>
      <c r="V761" s="1"/>
      <c r="W761" s="1"/>
      <c r="X761" s="1"/>
      <c r="Y761" s="1"/>
      <c r="Z761" s="1"/>
    </row>
    <row r="762" spans="1:26">
      <c r="A762" s="1"/>
      <c r="B762" s="170"/>
      <c r="C762" s="252"/>
      <c r="D762" s="252"/>
      <c r="E762" s="252"/>
      <c r="F762" s="252"/>
      <c r="G762" s="251"/>
      <c r="H762" s="249"/>
      <c r="I762" s="249"/>
      <c r="J762" s="249"/>
      <c r="K762" s="249"/>
      <c r="L762" s="249"/>
      <c r="M762" s="249"/>
      <c r="N762" s="249"/>
      <c r="O762" s="249"/>
      <c r="P762" s="249"/>
      <c r="Q762" s="170"/>
      <c r="R762" s="1"/>
      <c r="S762" s="170"/>
      <c r="T762" s="81"/>
      <c r="U762" s="81"/>
      <c r="V762" s="1"/>
      <c r="W762" s="1"/>
      <c r="X762" s="1"/>
      <c r="Y762" s="1"/>
      <c r="Z762" s="1"/>
    </row>
    <row r="763" spans="1:26">
      <c r="A763" s="1"/>
      <c r="B763" s="170"/>
      <c r="C763" s="252"/>
      <c r="D763" s="252"/>
      <c r="E763" s="252"/>
      <c r="F763" s="252"/>
      <c r="G763" s="251"/>
      <c r="H763" s="249"/>
      <c r="I763" s="249"/>
      <c r="J763" s="249"/>
      <c r="K763" s="249"/>
      <c r="L763" s="249"/>
      <c r="M763" s="249"/>
      <c r="N763" s="249"/>
      <c r="O763" s="249"/>
      <c r="P763" s="249"/>
      <c r="Q763" s="170"/>
      <c r="R763" s="1"/>
      <c r="S763" s="170"/>
      <c r="T763" s="81"/>
      <c r="U763" s="81"/>
      <c r="V763" s="1"/>
      <c r="W763" s="1"/>
      <c r="X763" s="1"/>
      <c r="Y763" s="1"/>
      <c r="Z763" s="1"/>
    </row>
    <row r="764" spans="1:26">
      <c r="A764" s="1"/>
      <c r="B764" s="170"/>
      <c r="C764" s="252"/>
      <c r="D764" s="252"/>
      <c r="E764" s="252"/>
      <c r="F764" s="252"/>
      <c r="G764" s="251"/>
      <c r="H764" s="249"/>
      <c r="I764" s="249"/>
      <c r="J764" s="249"/>
      <c r="K764" s="249"/>
      <c r="L764" s="249"/>
      <c r="M764" s="249"/>
      <c r="N764" s="249"/>
      <c r="O764" s="249"/>
      <c r="P764" s="249"/>
      <c r="Q764" s="170"/>
      <c r="R764" s="1"/>
      <c r="S764" s="170"/>
      <c r="T764" s="81"/>
      <c r="U764" s="81"/>
      <c r="V764" s="1"/>
      <c r="W764" s="1"/>
      <c r="X764" s="1"/>
      <c r="Y764" s="1"/>
      <c r="Z764" s="1"/>
    </row>
    <row r="765" spans="1:26">
      <c r="A765" s="1"/>
      <c r="B765" s="170"/>
      <c r="C765" s="252"/>
      <c r="D765" s="252"/>
      <c r="E765" s="252"/>
      <c r="F765" s="252"/>
      <c r="G765" s="251"/>
      <c r="H765" s="249"/>
      <c r="I765" s="249"/>
      <c r="J765" s="249"/>
      <c r="K765" s="249"/>
      <c r="L765" s="249"/>
      <c r="M765" s="249"/>
      <c r="N765" s="249"/>
      <c r="O765" s="249"/>
      <c r="P765" s="249"/>
      <c r="Q765" s="170"/>
      <c r="R765" s="1"/>
      <c r="S765" s="170"/>
      <c r="T765" s="81"/>
      <c r="U765" s="81"/>
      <c r="V765" s="1"/>
      <c r="W765" s="1"/>
      <c r="X765" s="1"/>
      <c r="Y765" s="1"/>
      <c r="Z765" s="1"/>
    </row>
    <row r="766" spans="1:26">
      <c r="A766" s="1"/>
      <c r="B766" s="170"/>
      <c r="C766" s="252"/>
      <c r="D766" s="252"/>
      <c r="E766" s="252"/>
      <c r="F766" s="252"/>
      <c r="G766" s="251"/>
      <c r="H766" s="249"/>
      <c r="I766" s="249"/>
      <c r="J766" s="249"/>
      <c r="K766" s="249"/>
      <c r="L766" s="249"/>
      <c r="M766" s="249"/>
      <c r="N766" s="249"/>
      <c r="O766" s="249"/>
      <c r="P766" s="249"/>
      <c r="Q766" s="170"/>
      <c r="R766" s="1"/>
      <c r="S766" s="170"/>
      <c r="T766" s="81"/>
      <c r="U766" s="81"/>
      <c r="V766" s="1"/>
      <c r="W766" s="1"/>
      <c r="X766" s="1"/>
      <c r="Y766" s="1"/>
      <c r="Z766" s="1"/>
    </row>
    <row r="767" spans="1:26">
      <c r="A767" s="1"/>
      <c r="B767" s="170"/>
      <c r="C767" s="252"/>
      <c r="D767" s="252"/>
      <c r="E767" s="252"/>
      <c r="F767" s="252"/>
      <c r="G767" s="251"/>
      <c r="H767" s="249"/>
      <c r="I767" s="249"/>
      <c r="J767" s="249"/>
      <c r="K767" s="249"/>
      <c r="L767" s="249"/>
      <c r="M767" s="249"/>
      <c r="N767" s="249"/>
      <c r="O767" s="249"/>
      <c r="P767" s="249"/>
      <c r="Q767" s="170"/>
      <c r="R767" s="1"/>
      <c r="S767" s="170"/>
      <c r="T767" s="81"/>
      <c r="U767" s="81"/>
      <c r="V767" s="1"/>
      <c r="W767" s="1"/>
      <c r="X767" s="1"/>
      <c r="Y767" s="1"/>
      <c r="Z767" s="1"/>
    </row>
    <row r="768" spans="1:26">
      <c r="A768" s="1"/>
      <c r="B768" s="170"/>
      <c r="C768" s="252"/>
      <c r="D768" s="252"/>
      <c r="E768" s="252"/>
      <c r="F768" s="252"/>
      <c r="G768" s="251"/>
      <c r="H768" s="249"/>
      <c r="I768" s="249"/>
      <c r="J768" s="249"/>
      <c r="K768" s="249"/>
      <c r="L768" s="249"/>
      <c r="M768" s="249"/>
      <c r="N768" s="249"/>
      <c r="O768" s="249"/>
      <c r="P768" s="249"/>
      <c r="Q768" s="170"/>
      <c r="R768" s="1"/>
      <c r="S768" s="170"/>
      <c r="T768" s="81"/>
      <c r="U768" s="81"/>
      <c r="V768" s="1"/>
      <c r="W768" s="1"/>
      <c r="X768" s="1"/>
      <c r="Y768" s="1"/>
      <c r="Z768" s="1"/>
    </row>
    <row r="769" spans="1:26">
      <c r="A769" s="1"/>
      <c r="B769" s="170"/>
      <c r="C769" s="252"/>
      <c r="D769" s="252"/>
      <c r="E769" s="252"/>
      <c r="F769" s="252"/>
      <c r="G769" s="251"/>
      <c r="H769" s="249"/>
      <c r="I769" s="249"/>
      <c r="J769" s="249"/>
      <c r="K769" s="249"/>
      <c r="L769" s="249"/>
      <c r="M769" s="249"/>
      <c r="N769" s="249"/>
      <c r="O769" s="249"/>
      <c r="P769" s="249"/>
      <c r="Q769" s="170"/>
      <c r="R769" s="1"/>
      <c r="S769" s="170"/>
      <c r="T769" s="81"/>
      <c r="U769" s="81"/>
      <c r="V769" s="1"/>
      <c r="W769" s="1"/>
      <c r="X769" s="1"/>
      <c r="Y769" s="1"/>
      <c r="Z769" s="1"/>
    </row>
    <row r="770" spans="1:26">
      <c r="A770" s="1"/>
      <c r="B770" s="170"/>
      <c r="C770" s="252"/>
      <c r="D770" s="252"/>
      <c r="E770" s="252"/>
      <c r="F770" s="252"/>
      <c r="G770" s="251"/>
      <c r="H770" s="249"/>
      <c r="I770" s="249"/>
      <c r="J770" s="249"/>
      <c r="K770" s="249"/>
      <c r="L770" s="249"/>
      <c r="M770" s="249"/>
      <c r="N770" s="249"/>
      <c r="O770" s="249"/>
      <c r="P770" s="249"/>
      <c r="Q770" s="170"/>
      <c r="R770" s="1"/>
      <c r="S770" s="170"/>
      <c r="T770" s="81"/>
      <c r="U770" s="81"/>
      <c r="V770" s="1"/>
      <c r="W770" s="1"/>
      <c r="X770" s="1"/>
      <c r="Y770" s="1"/>
      <c r="Z770" s="1"/>
    </row>
    <row r="771" spans="1:26">
      <c r="A771" s="1"/>
      <c r="B771" s="170"/>
      <c r="C771" s="252"/>
      <c r="D771" s="252"/>
      <c r="E771" s="252"/>
      <c r="F771" s="252"/>
      <c r="G771" s="251"/>
      <c r="H771" s="249"/>
      <c r="I771" s="249"/>
      <c r="J771" s="249"/>
      <c r="K771" s="249"/>
      <c r="L771" s="249"/>
      <c r="M771" s="249"/>
      <c r="N771" s="249"/>
      <c r="O771" s="249"/>
      <c r="P771" s="249"/>
      <c r="Q771" s="170"/>
      <c r="R771" s="1"/>
      <c r="S771" s="170"/>
      <c r="T771" s="81"/>
      <c r="U771" s="81"/>
      <c r="V771" s="1"/>
      <c r="W771" s="1"/>
      <c r="X771" s="1"/>
      <c r="Y771" s="1"/>
      <c r="Z771" s="1"/>
    </row>
    <row r="772" spans="1:26">
      <c r="A772" s="1"/>
      <c r="B772" s="170"/>
      <c r="C772" s="252"/>
      <c r="D772" s="252"/>
      <c r="E772" s="252"/>
      <c r="F772" s="252"/>
      <c r="G772" s="251"/>
      <c r="H772" s="249"/>
      <c r="I772" s="249"/>
      <c r="J772" s="249"/>
      <c r="K772" s="249"/>
      <c r="L772" s="249"/>
      <c r="M772" s="249"/>
      <c r="N772" s="249"/>
      <c r="O772" s="249"/>
      <c r="P772" s="249"/>
      <c r="Q772" s="170"/>
      <c r="R772" s="1"/>
      <c r="S772" s="170"/>
      <c r="T772" s="81"/>
      <c r="U772" s="81"/>
      <c r="V772" s="1"/>
      <c r="W772" s="1"/>
      <c r="X772" s="1"/>
      <c r="Y772" s="1"/>
      <c r="Z772" s="1"/>
    </row>
    <row r="773" spans="1:26">
      <c r="A773" s="1"/>
      <c r="B773" s="170"/>
      <c r="C773" s="252"/>
      <c r="D773" s="252"/>
      <c r="E773" s="252"/>
      <c r="F773" s="252"/>
      <c r="G773" s="251"/>
      <c r="H773" s="249"/>
      <c r="I773" s="249"/>
      <c r="J773" s="249"/>
      <c r="K773" s="249"/>
      <c r="L773" s="249"/>
      <c r="M773" s="249"/>
      <c r="N773" s="249"/>
      <c r="O773" s="249"/>
      <c r="P773" s="249"/>
      <c r="Q773" s="170"/>
      <c r="R773" s="1"/>
      <c r="S773" s="170"/>
      <c r="T773" s="81"/>
      <c r="U773" s="81"/>
      <c r="V773" s="1"/>
      <c r="W773" s="1"/>
      <c r="X773" s="1"/>
      <c r="Y773" s="1"/>
      <c r="Z773" s="1"/>
    </row>
    <row r="774" spans="1:26">
      <c r="A774" s="1"/>
      <c r="B774" s="170"/>
      <c r="C774" s="252"/>
      <c r="D774" s="252"/>
      <c r="E774" s="252"/>
      <c r="F774" s="252"/>
      <c r="G774" s="251"/>
      <c r="H774" s="249"/>
      <c r="I774" s="249"/>
      <c r="J774" s="249"/>
      <c r="K774" s="249"/>
      <c r="L774" s="249"/>
      <c r="M774" s="249"/>
      <c r="N774" s="249"/>
      <c r="O774" s="249"/>
      <c r="P774" s="249"/>
      <c r="Q774" s="170"/>
      <c r="R774" s="1"/>
      <c r="S774" s="170"/>
      <c r="T774" s="81"/>
      <c r="U774" s="81"/>
      <c r="V774" s="1"/>
      <c r="W774" s="1"/>
      <c r="X774" s="1"/>
      <c r="Y774" s="1"/>
      <c r="Z774" s="1"/>
    </row>
    <row r="775" spans="1:26">
      <c r="A775" s="1"/>
      <c r="B775" s="170"/>
      <c r="C775" s="252"/>
      <c r="D775" s="252"/>
      <c r="E775" s="252"/>
      <c r="F775" s="252"/>
      <c r="G775" s="251"/>
      <c r="H775" s="249"/>
      <c r="I775" s="249"/>
      <c r="J775" s="249"/>
      <c r="K775" s="249"/>
      <c r="L775" s="249"/>
      <c r="M775" s="249"/>
      <c r="N775" s="249"/>
      <c r="O775" s="249"/>
      <c r="P775" s="249"/>
      <c r="Q775" s="170"/>
      <c r="R775" s="1"/>
      <c r="S775" s="170"/>
      <c r="T775" s="81"/>
      <c r="U775" s="81"/>
      <c r="V775" s="1"/>
      <c r="W775" s="1"/>
      <c r="X775" s="1"/>
      <c r="Y775" s="1"/>
      <c r="Z775" s="1"/>
    </row>
    <row r="776" spans="1:26">
      <c r="A776" s="1"/>
      <c r="B776" s="170"/>
      <c r="C776" s="252"/>
      <c r="D776" s="252"/>
      <c r="E776" s="252"/>
      <c r="F776" s="252"/>
      <c r="G776" s="251"/>
      <c r="H776" s="249"/>
      <c r="I776" s="249"/>
      <c r="J776" s="249"/>
      <c r="K776" s="249"/>
      <c r="L776" s="249"/>
      <c r="M776" s="249"/>
      <c r="N776" s="249"/>
      <c r="O776" s="249"/>
      <c r="P776" s="249"/>
      <c r="Q776" s="170"/>
      <c r="R776" s="1"/>
      <c r="S776" s="170"/>
      <c r="T776" s="81"/>
      <c r="U776" s="81"/>
      <c r="V776" s="1"/>
      <c r="W776" s="1"/>
      <c r="X776" s="1"/>
      <c r="Y776" s="1"/>
      <c r="Z776" s="1"/>
    </row>
    <row r="777" spans="1:26">
      <c r="A777" s="1"/>
      <c r="B777" s="170"/>
      <c r="C777" s="252"/>
      <c r="D777" s="252"/>
      <c r="E777" s="252"/>
      <c r="F777" s="252"/>
      <c r="G777" s="251"/>
      <c r="H777" s="249"/>
      <c r="I777" s="249"/>
      <c r="J777" s="249"/>
      <c r="K777" s="249"/>
      <c r="L777" s="249"/>
      <c r="M777" s="249"/>
      <c r="N777" s="249"/>
      <c r="O777" s="249"/>
      <c r="P777" s="249"/>
      <c r="Q777" s="170"/>
      <c r="R777" s="1"/>
      <c r="S777" s="170"/>
      <c r="T777" s="81"/>
      <c r="U777" s="81"/>
      <c r="V777" s="1"/>
      <c r="W777" s="1"/>
      <c r="X777" s="1"/>
      <c r="Y777" s="1"/>
      <c r="Z777" s="1"/>
    </row>
    <row r="778" spans="1:26">
      <c r="A778" s="1"/>
      <c r="B778" s="170"/>
      <c r="C778" s="252"/>
      <c r="D778" s="252"/>
      <c r="E778" s="252"/>
      <c r="F778" s="252"/>
      <c r="G778" s="251"/>
      <c r="H778" s="249"/>
      <c r="I778" s="249"/>
      <c r="J778" s="249"/>
      <c r="K778" s="249"/>
      <c r="L778" s="249"/>
      <c r="M778" s="249"/>
      <c r="N778" s="249"/>
      <c r="O778" s="249"/>
      <c r="P778" s="249"/>
      <c r="Q778" s="170"/>
      <c r="R778" s="1"/>
      <c r="S778" s="170"/>
      <c r="T778" s="81"/>
      <c r="U778" s="81"/>
      <c r="V778" s="1"/>
      <c r="W778" s="1"/>
      <c r="X778" s="1"/>
      <c r="Y778" s="1"/>
      <c r="Z778" s="1"/>
    </row>
    <row r="779" spans="1:26">
      <c r="A779" s="1"/>
      <c r="B779" s="170"/>
      <c r="C779" s="252"/>
      <c r="D779" s="252"/>
      <c r="E779" s="252"/>
      <c r="F779" s="252"/>
      <c r="G779" s="251"/>
      <c r="H779" s="249"/>
      <c r="I779" s="249"/>
      <c r="J779" s="249"/>
      <c r="K779" s="249"/>
      <c r="L779" s="249"/>
      <c r="M779" s="249"/>
      <c r="N779" s="249"/>
      <c r="O779" s="249"/>
      <c r="P779" s="249"/>
      <c r="Q779" s="170"/>
      <c r="R779" s="1"/>
      <c r="S779" s="170"/>
      <c r="T779" s="81"/>
      <c r="U779" s="81"/>
      <c r="V779" s="1"/>
      <c r="W779" s="1"/>
      <c r="X779" s="1"/>
      <c r="Y779" s="1"/>
      <c r="Z779" s="1"/>
    </row>
    <row r="780" spans="1:26">
      <c r="A780" s="1"/>
      <c r="B780" s="170"/>
      <c r="C780" s="252"/>
      <c r="D780" s="252"/>
      <c r="E780" s="252"/>
      <c r="F780" s="252"/>
      <c r="G780" s="251"/>
      <c r="H780" s="249"/>
      <c r="I780" s="249"/>
      <c r="J780" s="249"/>
      <c r="K780" s="249"/>
      <c r="L780" s="249"/>
      <c r="M780" s="249"/>
      <c r="N780" s="249"/>
      <c r="O780" s="249"/>
      <c r="P780" s="249"/>
      <c r="Q780" s="170"/>
      <c r="R780" s="1"/>
      <c r="S780" s="170"/>
      <c r="T780" s="81"/>
      <c r="U780" s="81"/>
      <c r="V780" s="1"/>
      <c r="W780" s="1"/>
      <c r="X780" s="1"/>
      <c r="Y780" s="1"/>
      <c r="Z780" s="1"/>
    </row>
    <row r="781" spans="1:26">
      <c r="A781" s="1"/>
      <c r="B781" s="170"/>
      <c r="C781" s="252"/>
      <c r="D781" s="252"/>
      <c r="E781" s="252"/>
      <c r="F781" s="252"/>
      <c r="G781" s="251"/>
      <c r="H781" s="249"/>
      <c r="I781" s="249"/>
      <c r="J781" s="249"/>
      <c r="K781" s="249"/>
      <c r="L781" s="249"/>
      <c r="M781" s="249"/>
      <c r="N781" s="249"/>
      <c r="O781" s="249"/>
      <c r="P781" s="249"/>
      <c r="Q781" s="170"/>
      <c r="R781" s="1"/>
      <c r="S781" s="170"/>
      <c r="T781" s="81"/>
      <c r="U781" s="81"/>
      <c r="V781" s="1"/>
      <c r="W781" s="1"/>
      <c r="X781" s="1"/>
      <c r="Y781" s="1"/>
      <c r="Z781" s="1"/>
    </row>
    <row r="782" spans="1:26">
      <c r="A782" s="1"/>
      <c r="B782" s="170"/>
      <c r="C782" s="252"/>
      <c r="D782" s="252"/>
      <c r="E782" s="252"/>
      <c r="F782" s="252"/>
      <c r="G782" s="251"/>
      <c r="H782" s="249"/>
      <c r="I782" s="249"/>
      <c r="J782" s="249"/>
      <c r="K782" s="249"/>
      <c r="L782" s="249"/>
      <c r="M782" s="249"/>
      <c r="N782" s="249"/>
      <c r="O782" s="249"/>
      <c r="P782" s="249"/>
      <c r="Q782" s="170"/>
      <c r="R782" s="1"/>
      <c r="S782" s="170"/>
      <c r="T782" s="81"/>
      <c r="U782" s="81"/>
      <c r="V782" s="1"/>
      <c r="W782" s="1"/>
      <c r="X782" s="1"/>
      <c r="Y782" s="1"/>
      <c r="Z782" s="1"/>
    </row>
    <row r="783" spans="1:26">
      <c r="A783" s="1"/>
      <c r="B783" s="170"/>
      <c r="C783" s="252"/>
      <c r="D783" s="252"/>
      <c r="E783" s="252"/>
      <c r="F783" s="252"/>
      <c r="G783" s="251"/>
      <c r="H783" s="249"/>
      <c r="I783" s="249"/>
      <c r="J783" s="249"/>
      <c r="K783" s="249"/>
      <c r="L783" s="249"/>
      <c r="M783" s="249"/>
      <c r="N783" s="249"/>
      <c r="O783" s="249"/>
      <c r="P783" s="249"/>
      <c r="Q783" s="170"/>
      <c r="R783" s="1"/>
      <c r="S783" s="170"/>
      <c r="T783" s="81"/>
      <c r="U783" s="81"/>
      <c r="V783" s="1"/>
      <c r="W783" s="1"/>
      <c r="X783" s="1"/>
      <c r="Y783" s="1"/>
      <c r="Z783" s="1"/>
    </row>
    <row r="784" spans="1:26">
      <c r="A784" s="1"/>
      <c r="B784" s="170"/>
      <c r="C784" s="252"/>
      <c r="D784" s="252"/>
      <c r="E784" s="252"/>
      <c r="F784" s="252"/>
      <c r="G784" s="251"/>
      <c r="H784" s="249"/>
      <c r="I784" s="249"/>
      <c r="J784" s="249"/>
      <c r="K784" s="249"/>
      <c r="L784" s="249"/>
      <c r="M784" s="249"/>
      <c r="N784" s="249"/>
      <c r="O784" s="249"/>
      <c r="P784" s="249"/>
      <c r="Q784" s="170"/>
      <c r="R784" s="1"/>
      <c r="S784" s="170"/>
      <c r="T784" s="81"/>
      <c r="U784" s="81"/>
      <c r="V784" s="1"/>
      <c r="W784" s="1"/>
      <c r="X784" s="1"/>
      <c r="Y784" s="1"/>
      <c r="Z784" s="1"/>
    </row>
    <row r="785" spans="1:26">
      <c r="A785" s="1"/>
      <c r="B785" s="170"/>
      <c r="C785" s="252"/>
      <c r="D785" s="252"/>
      <c r="E785" s="252"/>
      <c r="F785" s="252"/>
      <c r="G785" s="251"/>
      <c r="H785" s="249"/>
      <c r="I785" s="249"/>
      <c r="J785" s="249"/>
      <c r="K785" s="249"/>
      <c r="L785" s="249"/>
      <c r="M785" s="249"/>
      <c r="N785" s="249"/>
      <c r="O785" s="249"/>
      <c r="P785" s="249"/>
      <c r="Q785" s="170"/>
      <c r="R785" s="1"/>
      <c r="S785" s="170"/>
      <c r="T785" s="81"/>
      <c r="U785" s="81"/>
      <c r="V785" s="1"/>
      <c r="W785" s="1"/>
      <c r="X785" s="1"/>
      <c r="Y785" s="1"/>
      <c r="Z785" s="1"/>
    </row>
    <row r="786" spans="1:26">
      <c r="A786" s="1"/>
      <c r="B786" s="170"/>
      <c r="C786" s="252"/>
      <c r="D786" s="252"/>
      <c r="E786" s="252"/>
      <c r="F786" s="252"/>
      <c r="G786" s="251"/>
      <c r="H786" s="249"/>
      <c r="I786" s="249"/>
      <c r="J786" s="249"/>
      <c r="K786" s="249"/>
      <c r="L786" s="249"/>
      <c r="M786" s="249"/>
      <c r="N786" s="249"/>
      <c r="O786" s="249"/>
      <c r="P786" s="249"/>
      <c r="Q786" s="170"/>
      <c r="R786" s="1"/>
      <c r="S786" s="170"/>
      <c r="T786" s="81"/>
      <c r="U786" s="81"/>
      <c r="V786" s="1"/>
      <c r="W786" s="1"/>
      <c r="X786" s="1"/>
      <c r="Y786" s="1"/>
      <c r="Z786" s="1"/>
    </row>
    <row r="787" spans="1:26">
      <c r="A787" s="1"/>
      <c r="B787" s="170"/>
      <c r="C787" s="252"/>
      <c r="D787" s="252"/>
      <c r="E787" s="252"/>
      <c r="F787" s="252"/>
      <c r="G787" s="251"/>
      <c r="H787" s="249"/>
      <c r="I787" s="249"/>
      <c r="J787" s="249"/>
      <c r="K787" s="249"/>
      <c r="L787" s="249"/>
      <c r="M787" s="249"/>
      <c r="N787" s="249"/>
      <c r="O787" s="249"/>
      <c r="P787" s="249"/>
      <c r="Q787" s="170"/>
      <c r="R787" s="1"/>
      <c r="S787" s="170"/>
      <c r="T787" s="81"/>
      <c r="U787" s="81"/>
      <c r="V787" s="1"/>
      <c r="W787" s="1"/>
      <c r="X787" s="1"/>
      <c r="Y787" s="1"/>
      <c r="Z787" s="1"/>
    </row>
    <row r="788" spans="1:26">
      <c r="A788" s="1"/>
      <c r="B788" s="170"/>
      <c r="C788" s="252"/>
      <c r="D788" s="252"/>
      <c r="E788" s="252"/>
      <c r="F788" s="252"/>
      <c r="G788" s="251"/>
      <c r="H788" s="249"/>
      <c r="I788" s="249"/>
      <c r="J788" s="249"/>
      <c r="K788" s="249"/>
      <c r="L788" s="249"/>
      <c r="M788" s="249"/>
      <c r="N788" s="249"/>
      <c r="O788" s="249"/>
      <c r="P788" s="249"/>
      <c r="Q788" s="170"/>
      <c r="R788" s="1"/>
      <c r="S788" s="170"/>
      <c r="T788" s="81"/>
      <c r="U788" s="81"/>
      <c r="V788" s="1"/>
      <c r="W788" s="1"/>
      <c r="X788" s="1"/>
      <c r="Y788" s="1"/>
      <c r="Z788" s="1"/>
    </row>
    <row r="789" spans="1:26">
      <c r="A789" s="1"/>
      <c r="B789" s="170"/>
      <c r="C789" s="252"/>
      <c r="D789" s="252"/>
      <c r="E789" s="252"/>
      <c r="F789" s="252"/>
      <c r="G789" s="251"/>
      <c r="H789" s="249"/>
      <c r="I789" s="249"/>
      <c r="J789" s="249"/>
      <c r="K789" s="249"/>
      <c r="L789" s="249"/>
      <c r="M789" s="249"/>
      <c r="N789" s="249"/>
      <c r="O789" s="249"/>
      <c r="P789" s="249"/>
      <c r="Q789" s="170"/>
      <c r="R789" s="1"/>
      <c r="S789" s="170"/>
      <c r="T789" s="81"/>
      <c r="U789" s="81"/>
      <c r="V789" s="1"/>
      <c r="W789" s="1"/>
      <c r="X789" s="1"/>
      <c r="Y789" s="1"/>
      <c r="Z789" s="1"/>
    </row>
    <row r="790" spans="1:26">
      <c r="A790" s="1"/>
      <c r="B790" s="170"/>
      <c r="C790" s="252"/>
      <c r="D790" s="252"/>
      <c r="E790" s="252"/>
      <c r="F790" s="252"/>
      <c r="G790" s="251"/>
      <c r="H790" s="249"/>
      <c r="I790" s="249"/>
      <c r="J790" s="249"/>
      <c r="K790" s="249"/>
      <c r="L790" s="249"/>
      <c r="M790" s="249"/>
      <c r="N790" s="249"/>
      <c r="O790" s="249"/>
      <c r="P790" s="249"/>
      <c r="Q790" s="170"/>
      <c r="R790" s="1"/>
      <c r="S790" s="170"/>
      <c r="T790" s="81"/>
      <c r="U790" s="81"/>
      <c r="V790" s="1"/>
      <c r="W790" s="1"/>
      <c r="X790" s="1"/>
      <c r="Y790" s="1"/>
      <c r="Z790" s="1"/>
    </row>
    <row r="791" spans="1:26">
      <c r="A791" s="1"/>
      <c r="B791" s="170"/>
      <c r="C791" s="252"/>
      <c r="D791" s="252"/>
      <c r="E791" s="252"/>
      <c r="F791" s="252"/>
      <c r="G791" s="251"/>
      <c r="H791" s="249"/>
      <c r="I791" s="249"/>
      <c r="J791" s="249"/>
      <c r="K791" s="249"/>
      <c r="L791" s="249"/>
      <c r="M791" s="249"/>
      <c r="N791" s="249"/>
      <c r="O791" s="249"/>
      <c r="P791" s="249"/>
      <c r="Q791" s="170"/>
      <c r="R791" s="1"/>
      <c r="S791" s="170"/>
      <c r="T791" s="81"/>
      <c r="U791" s="81"/>
      <c r="V791" s="1"/>
      <c r="W791" s="1"/>
      <c r="X791" s="1"/>
      <c r="Y791" s="1"/>
      <c r="Z791" s="1"/>
    </row>
    <row r="792" spans="1:26">
      <c r="A792" s="1"/>
      <c r="B792" s="170"/>
      <c r="C792" s="252"/>
      <c r="D792" s="252"/>
      <c r="E792" s="252"/>
      <c r="F792" s="252"/>
      <c r="G792" s="251"/>
      <c r="H792" s="249"/>
      <c r="I792" s="249"/>
      <c r="J792" s="249"/>
      <c r="K792" s="249"/>
      <c r="L792" s="249"/>
      <c r="M792" s="249"/>
      <c r="N792" s="249"/>
      <c r="O792" s="249"/>
      <c r="P792" s="249"/>
      <c r="Q792" s="170"/>
      <c r="R792" s="1"/>
      <c r="S792" s="170"/>
      <c r="T792" s="81"/>
      <c r="U792" s="81"/>
      <c r="V792" s="1"/>
      <c r="W792" s="1"/>
      <c r="X792" s="1"/>
      <c r="Y792" s="1"/>
      <c r="Z792" s="1"/>
    </row>
    <row r="793" spans="1:26">
      <c r="A793" s="1"/>
      <c r="B793" s="170"/>
      <c r="C793" s="252"/>
      <c r="D793" s="252"/>
      <c r="E793" s="252"/>
      <c r="F793" s="252"/>
      <c r="G793" s="251"/>
      <c r="H793" s="249"/>
      <c r="I793" s="249"/>
      <c r="J793" s="249"/>
      <c r="K793" s="249"/>
      <c r="L793" s="249"/>
      <c r="M793" s="249"/>
      <c r="N793" s="249"/>
      <c r="O793" s="249"/>
      <c r="P793" s="249"/>
      <c r="Q793" s="170"/>
      <c r="R793" s="1"/>
      <c r="S793" s="170"/>
      <c r="T793" s="81"/>
      <c r="U793" s="81"/>
      <c r="V793" s="1"/>
      <c r="W793" s="1"/>
      <c r="X793" s="1"/>
      <c r="Y793" s="1"/>
      <c r="Z793" s="1"/>
    </row>
    <row r="794" spans="1:26">
      <c r="A794" s="1"/>
      <c r="B794" s="170"/>
      <c r="C794" s="252"/>
      <c r="D794" s="252"/>
      <c r="E794" s="252"/>
      <c r="F794" s="252"/>
      <c r="G794" s="251"/>
      <c r="H794" s="249"/>
      <c r="I794" s="249"/>
      <c r="J794" s="249"/>
      <c r="K794" s="249"/>
      <c r="L794" s="249"/>
      <c r="M794" s="249"/>
      <c r="N794" s="249"/>
      <c r="O794" s="249"/>
      <c r="P794" s="249"/>
      <c r="Q794" s="170"/>
      <c r="R794" s="1"/>
      <c r="S794" s="170"/>
      <c r="T794" s="81"/>
      <c r="U794" s="81"/>
      <c r="V794" s="1"/>
      <c r="W794" s="1"/>
      <c r="X794" s="1"/>
      <c r="Y794" s="1"/>
      <c r="Z794" s="1"/>
    </row>
    <row r="795" spans="1:26">
      <c r="A795" s="1"/>
      <c r="B795" s="170"/>
      <c r="C795" s="252"/>
      <c r="D795" s="252"/>
      <c r="E795" s="252"/>
      <c r="F795" s="252"/>
      <c r="G795" s="251"/>
      <c r="H795" s="249"/>
      <c r="I795" s="249"/>
      <c r="J795" s="249"/>
      <c r="K795" s="249"/>
      <c r="L795" s="249"/>
      <c r="M795" s="249"/>
      <c r="N795" s="249"/>
      <c r="O795" s="249"/>
      <c r="P795" s="249"/>
      <c r="Q795" s="170"/>
      <c r="R795" s="1"/>
      <c r="S795" s="170"/>
      <c r="T795" s="81"/>
      <c r="U795" s="81"/>
      <c r="V795" s="1"/>
      <c r="W795" s="1"/>
      <c r="X795" s="1"/>
      <c r="Y795" s="1"/>
      <c r="Z795" s="1"/>
    </row>
    <row r="796" spans="1:26">
      <c r="A796" s="1"/>
      <c r="B796" s="170"/>
      <c r="C796" s="252"/>
      <c r="D796" s="252"/>
      <c r="E796" s="252"/>
      <c r="F796" s="252"/>
      <c r="G796" s="251"/>
      <c r="H796" s="249"/>
      <c r="I796" s="249"/>
      <c r="J796" s="249"/>
      <c r="K796" s="249"/>
      <c r="L796" s="249"/>
      <c r="M796" s="249"/>
      <c r="N796" s="249"/>
      <c r="O796" s="249"/>
      <c r="P796" s="249"/>
      <c r="Q796" s="170"/>
      <c r="R796" s="1"/>
      <c r="S796" s="170"/>
      <c r="T796" s="81"/>
      <c r="U796" s="81"/>
      <c r="V796" s="1"/>
      <c r="W796" s="1"/>
      <c r="X796" s="1"/>
      <c r="Y796" s="1"/>
      <c r="Z796" s="1"/>
    </row>
    <row r="797" spans="1:26">
      <c r="A797" s="1"/>
      <c r="B797" s="170"/>
      <c r="C797" s="252"/>
      <c r="D797" s="252"/>
      <c r="E797" s="252"/>
      <c r="F797" s="252"/>
      <c r="G797" s="251"/>
      <c r="H797" s="249"/>
      <c r="I797" s="249"/>
      <c r="J797" s="249"/>
      <c r="K797" s="249"/>
      <c r="L797" s="249"/>
      <c r="M797" s="249"/>
      <c r="N797" s="249"/>
      <c r="O797" s="249"/>
      <c r="P797" s="249"/>
      <c r="Q797" s="170"/>
      <c r="R797" s="1"/>
      <c r="S797" s="170"/>
      <c r="T797" s="81"/>
      <c r="U797" s="81"/>
      <c r="V797" s="1"/>
      <c r="W797" s="1"/>
      <c r="X797" s="1"/>
      <c r="Y797" s="1"/>
      <c r="Z797" s="1"/>
    </row>
    <row r="798" spans="1:26">
      <c r="A798" s="1"/>
      <c r="B798" s="170"/>
      <c r="C798" s="252"/>
      <c r="D798" s="252"/>
      <c r="E798" s="252"/>
      <c r="F798" s="252"/>
      <c r="G798" s="251"/>
      <c r="H798" s="249"/>
      <c r="I798" s="249"/>
      <c r="J798" s="249"/>
      <c r="K798" s="249"/>
      <c r="L798" s="249"/>
      <c r="M798" s="249"/>
      <c r="N798" s="249"/>
      <c r="O798" s="249"/>
      <c r="P798" s="249"/>
      <c r="Q798" s="170"/>
      <c r="R798" s="1"/>
      <c r="S798" s="170"/>
      <c r="T798" s="81"/>
      <c r="U798" s="81"/>
      <c r="V798" s="1"/>
      <c r="W798" s="1"/>
      <c r="X798" s="1"/>
      <c r="Y798" s="1"/>
      <c r="Z798" s="1"/>
    </row>
    <row r="799" spans="1:26">
      <c r="A799" s="1"/>
      <c r="B799" s="170"/>
      <c r="C799" s="252"/>
      <c r="D799" s="252"/>
      <c r="E799" s="252"/>
      <c r="F799" s="252"/>
      <c r="G799" s="251"/>
      <c r="H799" s="249"/>
      <c r="I799" s="249"/>
      <c r="J799" s="249"/>
      <c r="K799" s="249"/>
      <c r="L799" s="249"/>
      <c r="M799" s="249"/>
      <c r="N799" s="249"/>
      <c r="O799" s="249"/>
      <c r="P799" s="249"/>
      <c r="Q799" s="170"/>
      <c r="R799" s="1"/>
      <c r="S799" s="170"/>
      <c r="T799" s="81"/>
      <c r="U799" s="81"/>
      <c r="V799" s="1"/>
      <c r="W799" s="1"/>
      <c r="X799" s="1"/>
      <c r="Y799" s="1"/>
      <c r="Z799" s="1"/>
    </row>
    <row r="800" spans="1:26">
      <c r="A800" s="1"/>
      <c r="B800" s="170"/>
      <c r="C800" s="252"/>
      <c r="D800" s="252"/>
      <c r="E800" s="252"/>
      <c r="F800" s="252"/>
      <c r="G800" s="251"/>
      <c r="H800" s="249"/>
      <c r="I800" s="249"/>
      <c r="J800" s="249"/>
      <c r="K800" s="249"/>
      <c r="L800" s="249"/>
      <c r="M800" s="249"/>
      <c r="N800" s="249"/>
      <c r="O800" s="249"/>
      <c r="P800" s="249"/>
      <c r="Q800" s="170"/>
      <c r="R800" s="1"/>
      <c r="S800" s="170"/>
      <c r="T800" s="81"/>
      <c r="U800" s="81"/>
      <c r="V800" s="1"/>
      <c r="W800" s="1"/>
      <c r="X800" s="1"/>
      <c r="Y800" s="1"/>
      <c r="Z800" s="1"/>
    </row>
    <row r="801" spans="1:26">
      <c r="A801" s="1"/>
      <c r="B801" s="170"/>
      <c r="C801" s="252"/>
      <c r="D801" s="252"/>
      <c r="E801" s="252"/>
      <c r="F801" s="252"/>
      <c r="G801" s="251"/>
      <c r="H801" s="249"/>
      <c r="I801" s="249"/>
      <c r="J801" s="249"/>
      <c r="K801" s="249"/>
      <c r="L801" s="249"/>
      <c r="M801" s="249"/>
      <c r="N801" s="249"/>
      <c r="O801" s="249"/>
      <c r="P801" s="249"/>
      <c r="Q801" s="170"/>
      <c r="R801" s="1"/>
      <c r="S801" s="170"/>
      <c r="T801" s="81"/>
      <c r="U801" s="81"/>
      <c r="V801" s="1"/>
      <c r="W801" s="1"/>
      <c r="X801" s="1"/>
      <c r="Y801" s="1"/>
      <c r="Z801" s="1"/>
    </row>
    <row r="802" spans="1:26">
      <c r="A802" s="1"/>
      <c r="B802" s="170"/>
      <c r="C802" s="252"/>
      <c r="D802" s="252"/>
      <c r="E802" s="252"/>
      <c r="F802" s="252"/>
      <c r="G802" s="251"/>
      <c r="H802" s="249"/>
      <c r="I802" s="249"/>
      <c r="J802" s="249"/>
      <c r="K802" s="249"/>
      <c r="L802" s="249"/>
      <c r="M802" s="249"/>
      <c r="N802" s="249"/>
      <c r="O802" s="249"/>
      <c r="P802" s="249"/>
      <c r="Q802" s="170"/>
      <c r="R802" s="1"/>
      <c r="S802" s="170"/>
      <c r="T802" s="81"/>
      <c r="U802" s="81"/>
      <c r="V802" s="1"/>
      <c r="W802" s="1"/>
      <c r="X802" s="1"/>
      <c r="Y802" s="1"/>
      <c r="Z802" s="1"/>
    </row>
    <row r="803" spans="1:26">
      <c r="A803" s="1"/>
      <c r="B803" s="170"/>
      <c r="C803" s="252"/>
      <c r="D803" s="252"/>
      <c r="E803" s="252"/>
      <c r="F803" s="252"/>
      <c r="G803" s="251"/>
      <c r="H803" s="249"/>
      <c r="I803" s="249"/>
      <c r="J803" s="249"/>
      <c r="K803" s="249"/>
      <c r="L803" s="249"/>
      <c r="M803" s="249"/>
      <c r="N803" s="249"/>
      <c r="O803" s="249"/>
      <c r="P803" s="249"/>
      <c r="Q803" s="170"/>
      <c r="R803" s="1"/>
      <c r="S803" s="170"/>
      <c r="T803" s="81"/>
      <c r="U803" s="81"/>
      <c r="V803" s="1"/>
      <c r="W803" s="1"/>
      <c r="X803" s="1"/>
      <c r="Y803" s="1"/>
      <c r="Z803" s="1"/>
    </row>
    <row r="804" spans="1:26">
      <c r="A804" s="1"/>
      <c r="B804" s="170"/>
      <c r="C804" s="252"/>
      <c r="D804" s="252"/>
      <c r="E804" s="252"/>
      <c r="F804" s="252"/>
      <c r="G804" s="251"/>
      <c r="H804" s="249"/>
      <c r="I804" s="249"/>
      <c r="J804" s="249"/>
      <c r="K804" s="249"/>
      <c r="L804" s="249"/>
      <c r="M804" s="249"/>
      <c r="N804" s="249"/>
      <c r="O804" s="249"/>
      <c r="P804" s="249"/>
      <c r="Q804" s="170"/>
      <c r="R804" s="1"/>
      <c r="S804" s="170"/>
      <c r="T804" s="81"/>
      <c r="U804" s="81"/>
      <c r="V804" s="1"/>
      <c r="W804" s="1"/>
      <c r="X804" s="1"/>
      <c r="Y804" s="1"/>
      <c r="Z804" s="1"/>
    </row>
    <row r="805" spans="1:26">
      <c r="A805" s="1"/>
      <c r="B805" s="170"/>
      <c r="C805" s="252"/>
      <c r="D805" s="252"/>
      <c r="E805" s="252"/>
      <c r="F805" s="252"/>
      <c r="G805" s="251"/>
      <c r="H805" s="249"/>
      <c r="I805" s="249"/>
      <c r="J805" s="249"/>
      <c r="K805" s="249"/>
      <c r="L805" s="249"/>
      <c r="M805" s="249"/>
      <c r="N805" s="249"/>
      <c r="O805" s="249"/>
      <c r="P805" s="249"/>
      <c r="Q805" s="170"/>
      <c r="R805" s="1"/>
      <c r="S805" s="170"/>
      <c r="T805" s="81"/>
      <c r="U805" s="81"/>
      <c r="V805" s="1"/>
      <c r="W805" s="1"/>
      <c r="X805" s="1"/>
      <c r="Y805" s="1"/>
      <c r="Z805" s="1"/>
    </row>
    <row r="806" spans="1:26">
      <c r="A806" s="1"/>
      <c r="B806" s="170"/>
      <c r="C806" s="252"/>
      <c r="D806" s="252"/>
      <c r="E806" s="252"/>
      <c r="F806" s="252"/>
      <c r="G806" s="251"/>
      <c r="H806" s="249"/>
      <c r="I806" s="249"/>
      <c r="J806" s="249"/>
      <c r="K806" s="249"/>
      <c r="L806" s="249"/>
      <c r="M806" s="249"/>
      <c r="N806" s="249"/>
      <c r="O806" s="249"/>
      <c r="P806" s="249"/>
      <c r="Q806" s="170"/>
      <c r="R806" s="1"/>
      <c r="S806" s="170"/>
      <c r="T806" s="81"/>
      <c r="U806" s="81"/>
      <c r="V806" s="1"/>
      <c r="W806" s="1"/>
      <c r="X806" s="1"/>
      <c r="Y806" s="1"/>
      <c r="Z806" s="1"/>
    </row>
    <row r="807" spans="1:26">
      <c r="A807" s="1"/>
      <c r="B807" s="170"/>
      <c r="C807" s="252"/>
      <c r="D807" s="252"/>
      <c r="E807" s="252"/>
      <c r="F807" s="252"/>
      <c r="G807" s="251"/>
      <c r="H807" s="249"/>
      <c r="I807" s="249"/>
      <c r="J807" s="249"/>
      <c r="K807" s="249"/>
      <c r="L807" s="249"/>
      <c r="M807" s="249"/>
      <c r="N807" s="249"/>
      <c r="O807" s="249"/>
      <c r="P807" s="249"/>
      <c r="Q807" s="170"/>
      <c r="R807" s="1"/>
      <c r="S807" s="170"/>
      <c r="T807" s="81"/>
      <c r="U807" s="81"/>
      <c r="V807" s="1"/>
      <c r="W807" s="1"/>
      <c r="X807" s="1"/>
      <c r="Y807" s="1"/>
      <c r="Z807" s="1"/>
    </row>
    <row r="808" spans="1:26">
      <c r="A808" s="1"/>
      <c r="B808" s="170"/>
      <c r="C808" s="252"/>
      <c r="D808" s="252"/>
      <c r="E808" s="252"/>
      <c r="F808" s="252"/>
      <c r="G808" s="251"/>
      <c r="H808" s="249"/>
      <c r="I808" s="249"/>
      <c r="J808" s="249"/>
      <c r="K808" s="249"/>
      <c r="L808" s="249"/>
      <c r="M808" s="249"/>
      <c r="N808" s="249"/>
      <c r="O808" s="249"/>
      <c r="P808" s="249"/>
      <c r="Q808" s="170"/>
      <c r="R808" s="1"/>
      <c r="S808" s="170"/>
      <c r="T808" s="81"/>
      <c r="U808" s="81"/>
      <c r="V808" s="1"/>
      <c r="W808" s="1"/>
      <c r="X808" s="1"/>
      <c r="Y808" s="1"/>
      <c r="Z808" s="1"/>
    </row>
    <row r="809" spans="1:26">
      <c r="A809" s="1"/>
      <c r="B809" s="170"/>
      <c r="C809" s="252"/>
      <c r="D809" s="252"/>
      <c r="E809" s="252"/>
      <c r="F809" s="252"/>
      <c r="G809" s="251"/>
      <c r="H809" s="249"/>
      <c r="I809" s="249"/>
      <c r="J809" s="249"/>
      <c r="K809" s="249"/>
      <c r="L809" s="249"/>
      <c r="M809" s="249"/>
      <c r="N809" s="249"/>
      <c r="O809" s="249"/>
      <c r="P809" s="249"/>
      <c r="Q809" s="170"/>
      <c r="R809" s="1"/>
      <c r="S809" s="170"/>
      <c r="T809" s="81"/>
      <c r="U809" s="81"/>
      <c r="V809" s="1"/>
      <c r="W809" s="1"/>
      <c r="X809" s="1"/>
      <c r="Y809" s="1"/>
      <c r="Z809" s="1"/>
    </row>
    <row r="810" spans="1:26">
      <c r="A810" s="1"/>
      <c r="B810" s="170"/>
      <c r="C810" s="252"/>
      <c r="D810" s="252"/>
      <c r="E810" s="252"/>
      <c r="F810" s="252"/>
      <c r="G810" s="251"/>
      <c r="H810" s="249"/>
      <c r="I810" s="249"/>
      <c r="J810" s="249"/>
      <c r="K810" s="249"/>
      <c r="L810" s="249"/>
      <c r="M810" s="249"/>
      <c r="N810" s="249"/>
      <c r="O810" s="249"/>
      <c r="P810" s="249"/>
      <c r="Q810" s="170"/>
      <c r="R810" s="1"/>
      <c r="S810" s="170"/>
      <c r="T810" s="81"/>
      <c r="U810" s="81"/>
      <c r="V810" s="1"/>
      <c r="W810" s="1"/>
      <c r="X810" s="1"/>
      <c r="Y810" s="1"/>
      <c r="Z810" s="1"/>
    </row>
    <row r="811" spans="1:26">
      <c r="A811" s="1"/>
      <c r="B811" s="170"/>
      <c r="C811" s="252"/>
      <c r="D811" s="252"/>
      <c r="E811" s="252"/>
      <c r="F811" s="252"/>
      <c r="G811" s="251"/>
      <c r="H811" s="249"/>
      <c r="I811" s="249"/>
      <c r="J811" s="249"/>
      <c r="K811" s="249"/>
      <c r="L811" s="249"/>
      <c r="M811" s="249"/>
      <c r="N811" s="249"/>
      <c r="O811" s="249"/>
      <c r="P811" s="249"/>
      <c r="Q811" s="170"/>
      <c r="R811" s="1"/>
      <c r="S811" s="170"/>
      <c r="T811" s="81"/>
      <c r="U811" s="81"/>
      <c r="V811" s="1"/>
      <c r="W811" s="1"/>
      <c r="X811" s="1"/>
      <c r="Y811" s="1"/>
      <c r="Z811" s="1"/>
    </row>
    <row r="812" spans="1:26">
      <c r="A812" s="1"/>
      <c r="B812" s="170"/>
      <c r="C812" s="252"/>
      <c r="D812" s="252"/>
      <c r="E812" s="252"/>
      <c r="F812" s="252"/>
      <c r="G812" s="251"/>
      <c r="H812" s="249"/>
      <c r="I812" s="249"/>
      <c r="J812" s="249"/>
      <c r="K812" s="249"/>
      <c r="L812" s="249"/>
      <c r="M812" s="249"/>
      <c r="N812" s="249"/>
      <c r="O812" s="249"/>
      <c r="P812" s="249"/>
      <c r="Q812" s="170"/>
      <c r="R812" s="1"/>
      <c r="S812" s="170"/>
      <c r="T812" s="81"/>
      <c r="U812" s="81"/>
      <c r="V812" s="1"/>
      <c r="W812" s="1"/>
      <c r="X812" s="1"/>
      <c r="Y812" s="1"/>
      <c r="Z812" s="1"/>
    </row>
    <row r="813" spans="1:26">
      <c r="A813" s="1"/>
      <c r="B813" s="170"/>
      <c r="C813" s="252"/>
      <c r="D813" s="252"/>
      <c r="E813" s="252"/>
      <c r="F813" s="252"/>
      <c r="G813" s="251"/>
      <c r="H813" s="249"/>
      <c r="I813" s="249"/>
      <c r="J813" s="249"/>
      <c r="K813" s="249"/>
      <c r="L813" s="249"/>
      <c r="M813" s="249"/>
      <c r="N813" s="249"/>
      <c r="O813" s="249"/>
      <c r="P813" s="249"/>
      <c r="Q813" s="170"/>
      <c r="R813" s="1"/>
      <c r="S813" s="170"/>
      <c r="T813" s="81"/>
      <c r="U813" s="81"/>
      <c r="V813" s="1"/>
      <c r="W813" s="1"/>
      <c r="X813" s="1"/>
      <c r="Y813" s="1"/>
      <c r="Z813" s="1"/>
    </row>
    <row r="814" spans="1:26">
      <c r="A814" s="1"/>
      <c r="B814" s="170"/>
      <c r="C814" s="252"/>
      <c r="D814" s="252"/>
      <c r="E814" s="252"/>
      <c r="F814" s="252"/>
      <c r="G814" s="251"/>
      <c r="H814" s="249"/>
      <c r="I814" s="249"/>
      <c r="J814" s="249"/>
      <c r="K814" s="249"/>
      <c r="L814" s="249"/>
      <c r="M814" s="249"/>
      <c r="N814" s="249"/>
      <c r="O814" s="249"/>
      <c r="P814" s="249"/>
      <c r="Q814" s="170"/>
      <c r="R814" s="1"/>
      <c r="S814" s="170"/>
      <c r="T814" s="81"/>
      <c r="U814" s="81"/>
      <c r="V814" s="1"/>
      <c r="W814" s="1"/>
      <c r="X814" s="1"/>
      <c r="Y814" s="1"/>
      <c r="Z814" s="1"/>
    </row>
    <row r="815" spans="1:26">
      <c r="A815" s="1"/>
      <c r="B815" s="170"/>
      <c r="C815" s="252"/>
      <c r="D815" s="252"/>
      <c r="E815" s="252"/>
      <c r="F815" s="252"/>
      <c r="G815" s="251"/>
      <c r="H815" s="249"/>
      <c r="I815" s="249"/>
      <c r="J815" s="249"/>
      <c r="K815" s="249"/>
      <c r="L815" s="249"/>
      <c r="M815" s="249"/>
      <c r="N815" s="249"/>
      <c r="O815" s="249"/>
      <c r="P815" s="249"/>
      <c r="Q815" s="170"/>
      <c r="R815" s="1"/>
      <c r="S815" s="170"/>
      <c r="T815" s="81"/>
      <c r="U815" s="81"/>
      <c r="V815" s="1"/>
      <c r="W815" s="1"/>
      <c r="X815" s="1"/>
      <c r="Y815" s="1"/>
      <c r="Z815" s="1"/>
    </row>
    <row r="816" spans="1:26">
      <c r="A816" s="1"/>
      <c r="B816" s="170"/>
      <c r="C816" s="252"/>
      <c r="D816" s="252"/>
      <c r="E816" s="252"/>
      <c r="F816" s="252"/>
      <c r="G816" s="251"/>
      <c r="H816" s="249"/>
      <c r="I816" s="249"/>
      <c r="J816" s="249"/>
      <c r="K816" s="249"/>
      <c r="L816" s="249"/>
      <c r="M816" s="249"/>
      <c r="N816" s="249"/>
      <c r="O816" s="249"/>
      <c r="P816" s="249"/>
      <c r="Q816" s="170"/>
      <c r="R816" s="1"/>
      <c r="S816" s="170"/>
      <c r="T816" s="81"/>
      <c r="U816" s="81"/>
      <c r="V816" s="1"/>
      <c r="W816" s="1"/>
      <c r="X816" s="1"/>
      <c r="Y816" s="1"/>
      <c r="Z816" s="1"/>
    </row>
    <row r="817" spans="1:26">
      <c r="A817" s="1"/>
      <c r="B817" s="170"/>
      <c r="C817" s="252"/>
      <c r="D817" s="252"/>
      <c r="E817" s="252"/>
      <c r="F817" s="252"/>
      <c r="G817" s="251"/>
      <c r="H817" s="249"/>
      <c r="I817" s="249"/>
      <c r="J817" s="249"/>
      <c r="K817" s="249"/>
      <c r="L817" s="249"/>
      <c r="M817" s="249"/>
      <c r="N817" s="249"/>
      <c r="O817" s="249"/>
      <c r="P817" s="249"/>
      <c r="Q817" s="170"/>
      <c r="R817" s="1"/>
      <c r="S817" s="170"/>
      <c r="T817" s="81"/>
      <c r="U817" s="81"/>
      <c r="V817" s="1"/>
      <c r="W817" s="1"/>
      <c r="X817" s="1"/>
      <c r="Y817" s="1"/>
      <c r="Z817" s="1"/>
    </row>
    <row r="818" spans="1:26">
      <c r="A818" s="1"/>
      <c r="B818" s="170"/>
      <c r="C818" s="252"/>
      <c r="D818" s="252"/>
      <c r="E818" s="252"/>
      <c r="F818" s="252"/>
      <c r="G818" s="251"/>
      <c r="H818" s="249"/>
      <c r="I818" s="249"/>
      <c r="J818" s="249"/>
      <c r="K818" s="249"/>
      <c r="L818" s="249"/>
      <c r="M818" s="249"/>
      <c r="N818" s="249"/>
      <c r="O818" s="249"/>
      <c r="P818" s="249"/>
      <c r="Q818" s="170"/>
      <c r="R818" s="1"/>
      <c r="S818" s="170"/>
      <c r="T818" s="81"/>
      <c r="U818" s="81"/>
      <c r="V818" s="1"/>
      <c r="W818" s="1"/>
      <c r="X818" s="1"/>
      <c r="Y818" s="1"/>
      <c r="Z818" s="1"/>
    </row>
    <row r="819" spans="1:26">
      <c r="A819" s="1"/>
      <c r="B819" s="170"/>
      <c r="C819" s="252"/>
      <c r="D819" s="252"/>
      <c r="E819" s="252"/>
      <c r="F819" s="252"/>
      <c r="G819" s="251"/>
      <c r="H819" s="249"/>
      <c r="I819" s="249"/>
      <c r="J819" s="249"/>
      <c r="K819" s="249"/>
      <c r="L819" s="249"/>
      <c r="M819" s="249"/>
      <c r="N819" s="249"/>
      <c r="O819" s="249"/>
      <c r="P819" s="249"/>
      <c r="Q819" s="170"/>
      <c r="R819" s="1"/>
      <c r="S819" s="170"/>
      <c r="T819" s="81"/>
      <c r="U819" s="81"/>
      <c r="V819" s="1"/>
      <c r="W819" s="1"/>
      <c r="X819" s="1"/>
      <c r="Y819" s="1"/>
      <c r="Z819" s="1"/>
    </row>
    <row r="820" spans="1:26">
      <c r="A820" s="1"/>
      <c r="B820" s="170"/>
      <c r="C820" s="252"/>
      <c r="D820" s="252"/>
      <c r="E820" s="252"/>
      <c r="F820" s="252"/>
      <c r="G820" s="251"/>
      <c r="H820" s="249"/>
      <c r="I820" s="249"/>
      <c r="J820" s="249"/>
      <c r="K820" s="249"/>
      <c r="L820" s="249"/>
      <c r="M820" s="249"/>
      <c r="N820" s="249"/>
      <c r="O820" s="249"/>
      <c r="P820" s="249"/>
      <c r="Q820" s="170"/>
      <c r="R820" s="1"/>
      <c r="S820" s="170"/>
      <c r="T820" s="81"/>
      <c r="U820" s="81"/>
      <c r="V820" s="1"/>
      <c r="W820" s="1"/>
      <c r="X820" s="1"/>
      <c r="Y820" s="1"/>
      <c r="Z820" s="1"/>
    </row>
    <row r="821" spans="1:26">
      <c r="A821" s="1"/>
      <c r="B821" s="170"/>
      <c r="C821" s="252"/>
      <c r="D821" s="252"/>
      <c r="E821" s="252"/>
      <c r="F821" s="252"/>
      <c r="G821" s="251"/>
      <c r="H821" s="249"/>
      <c r="I821" s="249"/>
      <c r="J821" s="249"/>
      <c r="K821" s="249"/>
      <c r="L821" s="249"/>
      <c r="M821" s="249"/>
      <c r="N821" s="249"/>
      <c r="O821" s="249"/>
      <c r="P821" s="249"/>
      <c r="Q821" s="170"/>
      <c r="R821" s="1"/>
      <c r="S821" s="170"/>
      <c r="T821" s="81"/>
      <c r="U821" s="81"/>
      <c r="V821" s="1"/>
      <c r="W821" s="1"/>
      <c r="X821" s="1"/>
      <c r="Y821" s="1"/>
      <c r="Z821" s="1"/>
    </row>
    <row r="822" spans="1:26">
      <c r="A822" s="1"/>
      <c r="B822" s="170"/>
      <c r="C822" s="252"/>
      <c r="D822" s="252"/>
      <c r="E822" s="252"/>
      <c r="F822" s="252"/>
      <c r="G822" s="251"/>
      <c r="H822" s="249"/>
      <c r="I822" s="249"/>
      <c r="J822" s="249"/>
      <c r="K822" s="249"/>
      <c r="L822" s="249"/>
      <c r="M822" s="249"/>
      <c r="N822" s="249"/>
      <c r="O822" s="249"/>
      <c r="P822" s="249"/>
      <c r="Q822" s="170"/>
      <c r="R822" s="1"/>
      <c r="S822" s="170"/>
      <c r="T822" s="81"/>
      <c r="U822" s="81"/>
      <c r="V822" s="1"/>
      <c r="W822" s="1"/>
      <c r="X822" s="1"/>
      <c r="Y822" s="1"/>
      <c r="Z822" s="1"/>
    </row>
    <row r="823" spans="1:26">
      <c r="A823" s="1"/>
      <c r="B823" s="170"/>
      <c r="C823" s="252"/>
      <c r="D823" s="252"/>
      <c r="E823" s="252"/>
      <c r="F823" s="252"/>
      <c r="G823" s="251"/>
      <c r="H823" s="249"/>
      <c r="I823" s="249"/>
      <c r="J823" s="249"/>
      <c r="K823" s="249"/>
      <c r="L823" s="249"/>
      <c r="M823" s="249"/>
      <c r="N823" s="249"/>
      <c r="O823" s="249"/>
      <c r="P823" s="249"/>
      <c r="Q823" s="170"/>
      <c r="R823" s="1"/>
      <c r="S823" s="170"/>
      <c r="T823" s="81"/>
      <c r="U823" s="81"/>
      <c r="V823" s="1"/>
      <c r="W823" s="1"/>
      <c r="X823" s="1"/>
      <c r="Y823" s="1"/>
      <c r="Z823" s="1"/>
    </row>
    <row r="824" spans="1:26">
      <c r="A824" s="1"/>
      <c r="B824" s="170"/>
      <c r="C824" s="252"/>
      <c r="D824" s="252"/>
      <c r="E824" s="252"/>
      <c r="F824" s="252"/>
      <c r="G824" s="251"/>
      <c r="H824" s="249"/>
      <c r="I824" s="249"/>
      <c r="J824" s="249"/>
      <c r="K824" s="249"/>
      <c r="L824" s="249"/>
      <c r="M824" s="249"/>
      <c r="N824" s="249"/>
      <c r="O824" s="249"/>
      <c r="P824" s="249"/>
      <c r="Q824" s="170"/>
      <c r="R824" s="1"/>
      <c r="S824" s="170"/>
      <c r="T824" s="81"/>
      <c r="U824" s="81"/>
      <c r="V824" s="1"/>
      <c r="W824" s="1"/>
      <c r="X824" s="1"/>
      <c r="Y824" s="1"/>
      <c r="Z824" s="1"/>
    </row>
    <row r="825" spans="1:26">
      <c r="A825" s="1"/>
      <c r="B825" s="170"/>
      <c r="C825" s="252"/>
      <c r="D825" s="252"/>
      <c r="E825" s="252"/>
      <c r="F825" s="252"/>
      <c r="G825" s="251"/>
      <c r="H825" s="249"/>
      <c r="I825" s="249"/>
      <c r="J825" s="249"/>
      <c r="K825" s="249"/>
      <c r="L825" s="249"/>
      <c r="M825" s="249"/>
      <c r="N825" s="249"/>
      <c r="O825" s="249"/>
      <c r="P825" s="249"/>
      <c r="Q825" s="170"/>
      <c r="R825" s="1"/>
      <c r="S825" s="170"/>
      <c r="T825" s="81"/>
      <c r="U825" s="81"/>
      <c r="V825" s="1"/>
      <c r="W825" s="1"/>
      <c r="X825" s="1"/>
      <c r="Y825" s="1"/>
      <c r="Z825" s="1"/>
    </row>
    <row r="826" spans="1:26">
      <c r="A826" s="1"/>
      <c r="B826" s="170"/>
      <c r="C826" s="252"/>
      <c r="D826" s="252"/>
      <c r="E826" s="252"/>
      <c r="F826" s="252"/>
      <c r="G826" s="251"/>
      <c r="H826" s="249"/>
      <c r="I826" s="249"/>
      <c r="J826" s="249"/>
      <c r="K826" s="249"/>
      <c r="L826" s="249"/>
      <c r="M826" s="249"/>
      <c r="N826" s="249"/>
      <c r="O826" s="249"/>
      <c r="P826" s="249"/>
      <c r="Q826" s="170"/>
      <c r="R826" s="1"/>
      <c r="S826" s="170"/>
      <c r="T826" s="81"/>
      <c r="U826" s="81"/>
      <c r="V826" s="1"/>
      <c r="W826" s="1"/>
      <c r="X826" s="1"/>
      <c r="Y826" s="1"/>
      <c r="Z826" s="1"/>
    </row>
    <row r="827" spans="1:26">
      <c r="A827" s="1"/>
      <c r="B827" s="170"/>
      <c r="C827" s="252"/>
      <c r="D827" s="252"/>
      <c r="E827" s="252"/>
      <c r="F827" s="252"/>
      <c r="G827" s="251"/>
      <c r="H827" s="249"/>
      <c r="I827" s="249"/>
      <c r="J827" s="249"/>
      <c r="K827" s="249"/>
      <c r="L827" s="249"/>
      <c r="M827" s="249"/>
      <c r="N827" s="249"/>
      <c r="O827" s="249"/>
      <c r="P827" s="249"/>
      <c r="Q827" s="170"/>
      <c r="R827" s="1"/>
      <c r="S827" s="170"/>
      <c r="T827" s="81"/>
      <c r="U827" s="81"/>
      <c r="V827" s="1"/>
      <c r="W827" s="1"/>
      <c r="X827" s="1"/>
      <c r="Y827" s="1"/>
      <c r="Z827" s="1"/>
    </row>
    <row r="828" spans="1:26">
      <c r="A828" s="1"/>
      <c r="B828" s="170"/>
      <c r="C828" s="252"/>
      <c r="D828" s="252"/>
      <c r="E828" s="252"/>
      <c r="F828" s="252"/>
      <c r="G828" s="251"/>
      <c r="H828" s="249"/>
      <c r="I828" s="249"/>
      <c r="J828" s="249"/>
      <c r="K828" s="249"/>
      <c r="L828" s="249"/>
      <c r="M828" s="249"/>
      <c r="N828" s="249"/>
      <c r="O828" s="249"/>
      <c r="P828" s="249"/>
      <c r="Q828" s="170"/>
      <c r="R828" s="1"/>
      <c r="S828" s="170"/>
      <c r="T828" s="81"/>
      <c r="U828" s="81"/>
      <c r="V828" s="1"/>
      <c r="W828" s="1"/>
      <c r="X828" s="1"/>
      <c r="Y828" s="1"/>
      <c r="Z828" s="1"/>
    </row>
    <row r="829" spans="1:26">
      <c r="A829" s="1"/>
      <c r="B829" s="170"/>
      <c r="C829" s="252"/>
      <c r="D829" s="252"/>
      <c r="E829" s="252"/>
      <c r="F829" s="252"/>
      <c r="G829" s="251"/>
      <c r="H829" s="249"/>
      <c r="I829" s="249"/>
      <c r="J829" s="249"/>
      <c r="K829" s="249"/>
      <c r="L829" s="249"/>
      <c r="M829" s="249"/>
      <c r="N829" s="249"/>
      <c r="O829" s="249"/>
      <c r="P829" s="249"/>
      <c r="Q829" s="170"/>
      <c r="R829" s="1"/>
      <c r="S829" s="170"/>
      <c r="T829" s="81"/>
      <c r="U829" s="81"/>
      <c r="V829" s="1"/>
      <c r="W829" s="1"/>
      <c r="X829" s="1"/>
      <c r="Y829" s="1"/>
      <c r="Z829" s="1"/>
    </row>
    <row r="830" spans="1:26">
      <c r="A830" s="1"/>
      <c r="B830" s="170"/>
      <c r="C830" s="252"/>
      <c r="D830" s="252"/>
      <c r="E830" s="252"/>
      <c r="F830" s="252"/>
      <c r="G830" s="251"/>
      <c r="H830" s="249"/>
      <c r="I830" s="249"/>
      <c r="J830" s="249"/>
      <c r="K830" s="249"/>
      <c r="L830" s="249"/>
      <c r="M830" s="249"/>
      <c r="N830" s="249"/>
      <c r="O830" s="249"/>
      <c r="P830" s="249"/>
      <c r="Q830" s="170"/>
      <c r="R830" s="1"/>
      <c r="S830" s="170"/>
      <c r="T830" s="81"/>
      <c r="U830" s="81"/>
      <c r="V830" s="1"/>
      <c r="W830" s="1"/>
      <c r="X830" s="1"/>
      <c r="Y830" s="1"/>
      <c r="Z830" s="1"/>
    </row>
    <row r="831" spans="1:26">
      <c r="A831" s="1"/>
      <c r="B831" s="170"/>
      <c r="C831" s="252"/>
      <c r="D831" s="252"/>
      <c r="E831" s="252"/>
      <c r="F831" s="252"/>
      <c r="G831" s="251"/>
      <c r="H831" s="249"/>
      <c r="I831" s="249"/>
      <c r="J831" s="249"/>
      <c r="K831" s="249"/>
      <c r="L831" s="249"/>
      <c r="M831" s="249"/>
      <c r="N831" s="249"/>
      <c r="O831" s="249"/>
      <c r="P831" s="249"/>
      <c r="Q831" s="170"/>
      <c r="R831" s="1"/>
      <c r="S831" s="170"/>
      <c r="T831" s="81"/>
      <c r="U831" s="81"/>
      <c r="V831" s="1"/>
      <c r="W831" s="1"/>
      <c r="X831" s="1"/>
      <c r="Y831" s="1"/>
      <c r="Z831" s="1"/>
    </row>
    <row r="832" spans="1:26">
      <c r="A832" s="1"/>
      <c r="B832" s="170"/>
      <c r="C832" s="252"/>
      <c r="D832" s="252"/>
      <c r="E832" s="252"/>
      <c r="F832" s="252"/>
      <c r="G832" s="251"/>
      <c r="H832" s="249"/>
      <c r="I832" s="249"/>
      <c r="J832" s="249"/>
      <c r="K832" s="249"/>
      <c r="L832" s="249"/>
      <c r="M832" s="249"/>
      <c r="N832" s="249"/>
      <c r="O832" s="249"/>
      <c r="P832" s="249"/>
      <c r="Q832" s="170"/>
      <c r="R832" s="1"/>
      <c r="S832" s="170"/>
      <c r="T832" s="81"/>
      <c r="U832" s="81"/>
      <c r="V832" s="1"/>
      <c r="W832" s="1"/>
      <c r="X832" s="1"/>
      <c r="Y832" s="1"/>
      <c r="Z832" s="1"/>
    </row>
    <row r="833" spans="1:26">
      <c r="A833" s="1"/>
      <c r="B833" s="170"/>
      <c r="C833" s="252"/>
      <c r="D833" s="252"/>
      <c r="E833" s="252"/>
      <c r="F833" s="252"/>
      <c r="G833" s="251"/>
      <c r="H833" s="249"/>
      <c r="I833" s="249"/>
      <c r="J833" s="249"/>
      <c r="K833" s="249"/>
      <c r="L833" s="249"/>
      <c r="M833" s="249"/>
      <c r="N833" s="249"/>
      <c r="O833" s="249"/>
      <c r="P833" s="249"/>
      <c r="Q833" s="170"/>
      <c r="R833" s="1"/>
      <c r="S833" s="170"/>
      <c r="T833" s="81"/>
      <c r="U833" s="81"/>
      <c r="V833" s="1"/>
      <c r="W833" s="1"/>
      <c r="X833" s="1"/>
      <c r="Y833" s="1"/>
      <c r="Z833" s="1"/>
    </row>
    <row r="834" spans="1:26">
      <c r="A834" s="1"/>
      <c r="B834" s="170"/>
      <c r="C834" s="252"/>
      <c r="D834" s="252"/>
      <c r="E834" s="252"/>
      <c r="F834" s="252"/>
      <c r="G834" s="251"/>
      <c r="H834" s="249"/>
      <c r="I834" s="249"/>
      <c r="J834" s="249"/>
      <c r="K834" s="249"/>
      <c r="L834" s="249"/>
      <c r="M834" s="249"/>
      <c r="N834" s="249"/>
      <c r="O834" s="249"/>
      <c r="P834" s="249"/>
      <c r="Q834" s="170"/>
      <c r="R834" s="1"/>
      <c r="S834" s="170"/>
      <c r="T834" s="81"/>
      <c r="U834" s="81"/>
      <c r="V834" s="1"/>
      <c r="W834" s="1"/>
      <c r="X834" s="1"/>
      <c r="Y834" s="1"/>
      <c r="Z834" s="1"/>
    </row>
    <row r="835" spans="1:26">
      <c r="A835" s="1"/>
      <c r="B835" s="170"/>
      <c r="C835" s="252"/>
      <c r="D835" s="252"/>
      <c r="E835" s="252"/>
      <c r="F835" s="252"/>
      <c r="G835" s="251"/>
      <c r="H835" s="249"/>
      <c r="I835" s="249"/>
      <c r="J835" s="249"/>
      <c r="K835" s="249"/>
      <c r="L835" s="249"/>
      <c r="M835" s="249"/>
      <c r="N835" s="249"/>
      <c r="O835" s="249"/>
      <c r="P835" s="249"/>
      <c r="Q835" s="170"/>
      <c r="R835" s="1"/>
      <c r="S835" s="170"/>
      <c r="T835" s="81"/>
      <c r="U835" s="81"/>
      <c r="V835" s="1"/>
      <c r="W835" s="1"/>
      <c r="X835" s="1"/>
      <c r="Y835" s="1"/>
      <c r="Z835" s="1"/>
    </row>
    <row r="836" spans="1:26">
      <c r="A836" s="1"/>
      <c r="B836" s="170"/>
      <c r="C836" s="252"/>
      <c r="D836" s="252"/>
      <c r="E836" s="252"/>
      <c r="F836" s="252"/>
      <c r="G836" s="251"/>
      <c r="H836" s="249"/>
      <c r="I836" s="249"/>
      <c r="J836" s="249"/>
      <c r="K836" s="249"/>
      <c r="L836" s="249"/>
      <c r="M836" s="249"/>
      <c r="N836" s="249"/>
      <c r="O836" s="249"/>
      <c r="P836" s="249"/>
      <c r="Q836" s="170"/>
      <c r="R836" s="1"/>
      <c r="S836" s="170"/>
      <c r="T836" s="81"/>
      <c r="U836" s="81"/>
      <c r="V836" s="1"/>
      <c r="W836" s="1"/>
      <c r="X836" s="1"/>
      <c r="Y836" s="1"/>
      <c r="Z836" s="1"/>
    </row>
    <row r="837" spans="1:26">
      <c r="A837" s="1"/>
      <c r="B837" s="170"/>
      <c r="C837" s="252"/>
      <c r="D837" s="252"/>
      <c r="E837" s="252"/>
      <c r="F837" s="252"/>
      <c r="G837" s="251"/>
      <c r="H837" s="249"/>
      <c r="I837" s="249"/>
      <c r="J837" s="249"/>
      <c r="K837" s="249"/>
      <c r="L837" s="249"/>
      <c r="M837" s="249"/>
      <c r="N837" s="249"/>
      <c r="O837" s="249"/>
      <c r="P837" s="249"/>
      <c r="Q837" s="170"/>
      <c r="R837" s="1"/>
      <c r="S837" s="170"/>
      <c r="T837" s="81"/>
      <c r="U837" s="81"/>
      <c r="V837" s="1"/>
      <c r="W837" s="1"/>
      <c r="X837" s="1"/>
      <c r="Y837" s="1"/>
      <c r="Z837" s="1"/>
    </row>
    <row r="838" spans="1:26">
      <c r="A838" s="1"/>
      <c r="B838" s="170"/>
      <c r="C838" s="252"/>
      <c r="D838" s="252"/>
      <c r="E838" s="252"/>
      <c r="F838" s="252"/>
      <c r="G838" s="251"/>
      <c r="H838" s="249"/>
      <c r="I838" s="249"/>
      <c r="J838" s="249"/>
      <c r="K838" s="249"/>
      <c r="L838" s="249"/>
      <c r="M838" s="249"/>
      <c r="N838" s="249"/>
      <c r="O838" s="249"/>
      <c r="P838" s="249"/>
      <c r="Q838" s="170"/>
      <c r="R838" s="1"/>
      <c r="S838" s="170"/>
      <c r="T838" s="81"/>
      <c r="U838" s="81"/>
      <c r="V838" s="1"/>
      <c r="W838" s="1"/>
      <c r="X838" s="1"/>
      <c r="Y838" s="1"/>
      <c r="Z838" s="1"/>
    </row>
    <row r="839" spans="1:26">
      <c r="A839" s="1"/>
      <c r="B839" s="170"/>
      <c r="C839" s="252"/>
      <c r="D839" s="252"/>
      <c r="E839" s="252"/>
      <c r="F839" s="252"/>
      <c r="G839" s="251"/>
      <c r="H839" s="249"/>
      <c r="I839" s="249"/>
      <c r="J839" s="249"/>
      <c r="K839" s="249"/>
      <c r="L839" s="249"/>
      <c r="M839" s="249"/>
      <c r="N839" s="249"/>
      <c r="O839" s="249"/>
      <c r="P839" s="249"/>
      <c r="Q839" s="170"/>
      <c r="R839" s="1"/>
      <c r="S839" s="170"/>
      <c r="T839" s="81"/>
      <c r="U839" s="81"/>
      <c r="V839" s="1"/>
      <c r="W839" s="1"/>
      <c r="X839" s="1"/>
      <c r="Y839" s="1"/>
      <c r="Z839" s="1"/>
    </row>
    <row r="840" spans="1:26">
      <c r="A840" s="1"/>
      <c r="B840" s="170"/>
      <c r="C840" s="252"/>
      <c r="D840" s="252"/>
      <c r="E840" s="252"/>
      <c r="F840" s="252"/>
      <c r="G840" s="251"/>
      <c r="H840" s="249"/>
      <c r="I840" s="249"/>
      <c r="J840" s="249"/>
      <c r="K840" s="249"/>
      <c r="L840" s="249"/>
      <c r="M840" s="249"/>
      <c r="N840" s="249"/>
      <c r="O840" s="249"/>
      <c r="P840" s="249"/>
      <c r="Q840" s="170"/>
      <c r="R840" s="1"/>
      <c r="S840" s="170"/>
      <c r="T840" s="81"/>
      <c r="U840" s="81"/>
      <c r="V840" s="1"/>
      <c r="W840" s="1"/>
      <c r="X840" s="1"/>
      <c r="Y840" s="1"/>
      <c r="Z840" s="1"/>
    </row>
    <row r="841" spans="1:26">
      <c r="A841" s="1"/>
      <c r="B841" s="170"/>
      <c r="C841" s="252"/>
      <c r="D841" s="252"/>
      <c r="E841" s="252"/>
      <c r="F841" s="252"/>
      <c r="G841" s="251"/>
      <c r="H841" s="249"/>
      <c r="I841" s="249"/>
      <c r="J841" s="249"/>
      <c r="K841" s="249"/>
      <c r="L841" s="249"/>
      <c r="M841" s="249"/>
      <c r="N841" s="249"/>
      <c r="O841" s="249"/>
      <c r="P841" s="249"/>
      <c r="Q841" s="170"/>
      <c r="R841" s="1"/>
      <c r="S841" s="170"/>
      <c r="T841" s="81"/>
      <c r="U841" s="81"/>
      <c r="V841" s="1"/>
      <c r="W841" s="1"/>
      <c r="X841" s="1"/>
      <c r="Y841" s="1"/>
      <c r="Z841" s="1"/>
    </row>
    <row r="842" spans="1:26">
      <c r="A842" s="1"/>
      <c r="B842" s="170"/>
      <c r="C842" s="252"/>
      <c r="D842" s="252"/>
      <c r="E842" s="252"/>
      <c r="F842" s="252"/>
      <c r="G842" s="251"/>
      <c r="H842" s="249"/>
      <c r="I842" s="249"/>
      <c r="J842" s="249"/>
      <c r="K842" s="249"/>
      <c r="L842" s="249"/>
      <c r="M842" s="249"/>
      <c r="N842" s="249"/>
      <c r="O842" s="249"/>
      <c r="P842" s="249"/>
      <c r="Q842" s="170"/>
      <c r="R842" s="1"/>
      <c r="S842" s="170"/>
      <c r="T842" s="81"/>
      <c r="U842" s="81"/>
      <c r="V842" s="1"/>
      <c r="W842" s="1"/>
      <c r="X842" s="1"/>
      <c r="Y842" s="1"/>
      <c r="Z842" s="1"/>
    </row>
    <row r="843" spans="1:26">
      <c r="A843" s="1"/>
      <c r="B843" s="170"/>
      <c r="C843" s="252"/>
      <c r="D843" s="252"/>
      <c r="E843" s="252"/>
      <c r="F843" s="252"/>
      <c r="G843" s="251"/>
      <c r="H843" s="249"/>
      <c r="I843" s="249"/>
      <c r="J843" s="249"/>
      <c r="K843" s="249"/>
      <c r="L843" s="249"/>
      <c r="M843" s="249"/>
      <c r="N843" s="249"/>
      <c r="O843" s="249"/>
      <c r="P843" s="249"/>
      <c r="Q843" s="170"/>
      <c r="R843" s="1"/>
      <c r="S843" s="170"/>
      <c r="T843" s="81"/>
      <c r="U843" s="81"/>
      <c r="V843" s="1"/>
      <c r="W843" s="1"/>
      <c r="X843" s="1"/>
      <c r="Y843" s="1"/>
      <c r="Z843" s="1"/>
    </row>
    <row r="844" spans="1:26">
      <c r="A844" s="1"/>
      <c r="B844" s="170"/>
      <c r="C844" s="252"/>
      <c r="D844" s="252"/>
      <c r="E844" s="252"/>
      <c r="F844" s="252"/>
      <c r="G844" s="251"/>
      <c r="H844" s="249"/>
      <c r="I844" s="249"/>
      <c r="J844" s="249"/>
      <c r="K844" s="249"/>
      <c r="L844" s="249"/>
      <c r="M844" s="249"/>
      <c r="N844" s="249"/>
      <c r="O844" s="249"/>
      <c r="P844" s="249"/>
      <c r="Q844" s="170"/>
      <c r="R844" s="1"/>
      <c r="S844" s="170"/>
      <c r="T844" s="81"/>
      <c r="U844" s="81"/>
      <c r="V844" s="1"/>
      <c r="W844" s="1"/>
      <c r="X844" s="1"/>
      <c r="Y844" s="1"/>
      <c r="Z844" s="1"/>
    </row>
    <row r="845" spans="1:26">
      <c r="A845" s="1"/>
      <c r="B845" s="170"/>
      <c r="C845" s="252"/>
      <c r="D845" s="252"/>
      <c r="E845" s="252"/>
      <c r="F845" s="252"/>
      <c r="G845" s="251"/>
      <c r="H845" s="249"/>
      <c r="I845" s="249"/>
      <c r="J845" s="249"/>
      <c r="K845" s="249"/>
      <c r="L845" s="249"/>
      <c r="M845" s="249"/>
      <c r="N845" s="249"/>
      <c r="O845" s="249"/>
      <c r="P845" s="249"/>
      <c r="Q845" s="170"/>
      <c r="R845" s="1"/>
      <c r="S845" s="170"/>
      <c r="T845" s="81"/>
      <c r="U845" s="81"/>
      <c r="V845" s="1"/>
      <c r="W845" s="1"/>
      <c r="X845" s="1"/>
      <c r="Y845" s="1"/>
      <c r="Z845" s="1"/>
    </row>
    <row r="846" spans="1:26">
      <c r="A846" s="1"/>
      <c r="B846" s="170"/>
      <c r="C846" s="252"/>
      <c r="D846" s="252"/>
      <c r="E846" s="252"/>
      <c r="F846" s="252"/>
      <c r="G846" s="251"/>
      <c r="H846" s="249"/>
      <c r="I846" s="249"/>
      <c r="J846" s="249"/>
      <c r="K846" s="249"/>
      <c r="L846" s="249"/>
      <c r="M846" s="249"/>
      <c r="N846" s="249"/>
      <c r="O846" s="249"/>
      <c r="P846" s="249"/>
      <c r="Q846" s="170"/>
      <c r="R846" s="1"/>
      <c r="S846" s="170"/>
      <c r="T846" s="81"/>
      <c r="U846" s="81"/>
      <c r="V846" s="1"/>
      <c r="W846" s="1"/>
      <c r="X846" s="1"/>
      <c r="Y846" s="1"/>
      <c r="Z846" s="1"/>
    </row>
    <row r="847" spans="1:26">
      <c r="A847" s="1"/>
      <c r="B847" s="170"/>
      <c r="C847" s="252"/>
      <c r="D847" s="252"/>
      <c r="E847" s="252"/>
      <c r="F847" s="252"/>
      <c r="G847" s="251"/>
      <c r="H847" s="249"/>
      <c r="I847" s="249"/>
      <c r="J847" s="249"/>
      <c r="K847" s="249"/>
      <c r="L847" s="249"/>
      <c r="M847" s="249"/>
      <c r="N847" s="249"/>
      <c r="O847" s="249"/>
      <c r="P847" s="249"/>
      <c r="Q847" s="170"/>
      <c r="R847" s="1"/>
      <c r="S847" s="170"/>
      <c r="T847" s="81"/>
      <c r="U847" s="81"/>
      <c r="V847" s="1"/>
      <c r="W847" s="1"/>
      <c r="X847" s="1"/>
      <c r="Y847" s="1"/>
      <c r="Z847" s="1"/>
    </row>
    <row r="848" spans="1:26">
      <c r="A848" s="1"/>
      <c r="B848" s="170"/>
      <c r="C848" s="252"/>
      <c r="D848" s="252"/>
      <c r="E848" s="252"/>
      <c r="F848" s="252"/>
      <c r="G848" s="251"/>
      <c r="H848" s="249"/>
      <c r="I848" s="249"/>
      <c r="J848" s="249"/>
      <c r="K848" s="249"/>
      <c r="L848" s="249"/>
      <c r="M848" s="249"/>
      <c r="N848" s="249"/>
      <c r="O848" s="249"/>
      <c r="P848" s="249"/>
      <c r="Q848" s="170"/>
      <c r="R848" s="1"/>
      <c r="S848" s="170"/>
      <c r="T848" s="81"/>
      <c r="U848" s="81"/>
      <c r="V848" s="1"/>
      <c r="W848" s="1"/>
      <c r="X848" s="1"/>
      <c r="Y848" s="1"/>
      <c r="Z848" s="1"/>
    </row>
    <row r="849" spans="1:26">
      <c r="A849" s="1"/>
      <c r="B849" s="170"/>
      <c r="C849" s="252"/>
      <c r="D849" s="252"/>
      <c r="E849" s="252"/>
      <c r="F849" s="252"/>
      <c r="G849" s="251"/>
      <c r="H849" s="249"/>
      <c r="I849" s="249"/>
      <c r="J849" s="249"/>
      <c r="K849" s="249"/>
      <c r="L849" s="249"/>
      <c r="M849" s="249"/>
      <c r="N849" s="249"/>
      <c r="O849" s="249"/>
      <c r="P849" s="249"/>
      <c r="Q849" s="170"/>
      <c r="R849" s="1"/>
      <c r="S849" s="170"/>
      <c r="T849" s="81"/>
      <c r="U849" s="81"/>
      <c r="V849" s="1"/>
      <c r="W849" s="1"/>
      <c r="X849" s="1"/>
      <c r="Y849" s="1"/>
      <c r="Z849" s="1"/>
    </row>
    <row r="850" spans="1:26">
      <c r="A850" s="1"/>
      <c r="B850" s="170"/>
      <c r="C850" s="252"/>
      <c r="D850" s="252"/>
      <c r="E850" s="252"/>
      <c r="F850" s="252"/>
      <c r="G850" s="251"/>
      <c r="H850" s="249"/>
      <c r="I850" s="249"/>
      <c r="J850" s="249"/>
      <c r="K850" s="249"/>
      <c r="L850" s="249"/>
      <c r="M850" s="249"/>
      <c r="N850" s="249"/>
      <c r="O850" s="249"/>
      <c r="P850" s="249"/>
      <c r="Q850" s="170"/>
      <c r="R850" s="1"/>
      <c r="S850" s="170"/>
      <c r="T850" s="81"/>
      <c r="U850" s="81"/>
      <c r="V850" s="1"/>
      <c r="W850" s="1"/>
      <c r="X850" s="1"/>
      <c r="Y850" s="1"/>
      <c r="Z850" s="1"/>
    </row>
    <row r="851" spans="1:26">
      <c r="A851" s="1"/>
      <c r="B851" s="170"/>
      <c r="C851" s="252"/>
      <c r="D851" s="252"/>
      <c r="E851" s="252"/>
      <c r="F851" s="252"/>
      <c r="G851" s="251"/>
      <c r="H851" s="249"/>
      <c r="I851" s="249"/>
      <c r="J851" s="249"/>
      <c r="K851" s="249"/>
      <c r="L851" s="249"/>
      <c r="M851" s="249"/>
      <c r="N851" s="249"/>
      <c r="O851" s="249"/>
      <c r="P851" s="249"/>
      <c r="Q851" s="170"/>
      <c r="R851" s="1"/>
      <c r="S851" s="170"/>
      <c r="T851" s="81"/>
      <c r="U851" s="81"/>
      <c r="V851" s="1"/>
      <c r="W851" s="1"/>
      <c r="X851" s="1"/>
      <c r="Y851" s="1"/>
      <c r="Z851" s="1"/>
    </row>
    <row r="852" spans="1:26">
      <c r="A852" s="1"/>
      <c r="B852" s="170"/>
      <c r="C852" s="252"/>
      <c r="D852" s="252"/>
      <c r="E852" s="252"/>
      <c r="F852" s="252"/>
      <c r="G852" s="251"/>
      <c r="H852" s="249"/>
      <c r="I852" s="249"/>
      <c r="J852" s="249"/>
      <c r="K852" s="249"/>
      <c r="L852" s="249"/>
      <c r="M852" s="249"/>
      <c r="N852" s="249"/>
      <c r="O852" s="249"/>
      <c r="P852" s="249"/>
      <c r="Q852" s="170"/>
      <c r="R852" s="1"/>
      <c r="S852" s="170"/>
      <c r="T852" s="81"/>
      <c r="U852" s="81"/>
      <c r="V852" s="1"/>
      <c r="W852" s="1"/>
      <c r="X852" s="1"/>
      <c r="Y852" s="1"/>
      <c r="Z852" s="1"/>
    </row>
    <row r="853" spans="1:26">
      <c r="A853" s="1"/>
      <c r="B853" s="170"/>
      <c r="C853" s="252"/>
      <c r="D853" s="252"/>
      <c r="E853" s="252"/>
      <c r="F853" s="252"/>
      <c r="G853" s="251"/>
      <c r="H853" s="249"/>
      <c r="I853" s="249"/>
      <c r="J853" s="249"/>
      <c r="K853" s="249"/>
      <c r="L853" s="249"/>
      <c r="M853" s="249"/>
      <c r="N853" s="249"/>
      <c r="O853" s="249"/>
      <c r="P853" s="249"/>
      <c r="Q853" s="170"/>
      <c r="R853" s="1"/>
      <c r="S853" s="170"/>
      <c r="T853" s="81"/>
      <c r="U853" s="81"/>
      <c r="V853" s="1"/>
      <c r="W853" s="1"/>
      <c r="X853" s="1"/>
      <c r="Y853" s="1"/>
      <c r="Z853" s="1"/>
    </row>
    <row r="854" spans="1:26">
      <c r="A854" s="1"/>
      <c r="B854" s="170"/>
      <c r="C854" s="252"/>
      <c r="D854" s="252"/>
      <c r="E854" s="252"/>
      <c r="F854" s="252"/>
      <c r="G854" s="251"/>
      <c r="H854" s="249"/>
      <c r="I854" s="249"/>
      <c r="J854" s="249"/>
      <c r="K854" s="249"/>
      <c r="L854" s="249"/>
      <c r="M854" s="249"/>
      <c r="N854" s="249"/>
      <c r="O854" s="249"/>
      <c r="P854" s="249"/>
      <c r="Q854" s="170"/>
      <c r="R854" s="1"/>
      <c r="S854" s="170"/>
      <c r="T854" s="81"/>
      <c r="U854" s="81"/>
      <c r="V854" s="1"/>
      <c r="W854" s="1"/>
      <c r="X854" s="1"/>
      <c r="Y854" s="1"/>
      <c r="Z854" s="1"/>
    </row>
    <row r="855" spans="1:26">
      <c r="A855" s="1"/>
      <c r="B855" s="170"/>
      <c r="C855" s="252"/>
      <c r="D855" s="252"/>
      <c r="E855" s="252"/>
      <c r="F855" s="252"/>
      <c r="G855" s="251"/>
      <c r="H855" s="249"/>
      <c r="I855" s="249"/>
      <c r="J855" s="249"/>
      <c r="K855" s="249"/>
      <c r="L855" s="249"/>
      <c r="M855" s="249"/>
      <c r="N855" s="249"/>
      <c r="O855" s="249"/>
      <c r="P855" s="249"/>
      <c r="Q855" s="170"/>
      <c r="R855" s="1"/>
      <c r="S855" s="170"/>
      <c r="T855" s="81"/>
      <c r="U855" s="81"/>
      <c r="V855" s="1"/>
      <c r="W855" s="1"/>
      <c r="X855" s="1"/>
      <c r="Y855" s="1"/>
      <c r="Z855" s="1"/>
    </row>
    <row r="856" spans="1:26">
      <c r="A856" s="1"/>
      <c r="B856" s="170"/>
      <c r="C856" s="252"/>
      <c r="D856" s="252"/>
      <c r="E856" s="252"/>
      <c r="F856" s="252"/>
      <c r="G856" s="251"/>
      <c r="H856" s="249"/>
      <c r="I856" s="249"/>
      <c r="J856" s="249"/>
      <c r="K856" s="249"/>
      <c r="L856" s="249"/>
      <c r="M856" s="249"/>
      <c r="N856" s="249"/>
      <c r="O856" s="249"/>
      <c r="P856" s="249"/>
      <c r="Q856" s="170"/>
      <c r="R856" s="1"/>
      <c r="S856" s="170"/>
      <c r="T856" s="81"/>
      <c r="U856" s="81"/>
      <c r="V856" s="1"/>
      <c r="W856" s="1"/>
      <c r="X856" s="1"/>
      <c r="Y856" s="1"/>
      <c r="Z856" s="1"/>
    </row>
    <row r="857" spans="1:26">
      <c r="A857" s="1"/>
      <c r="B857" s="170"/>
      <c r="C857" s="252"/>
      <c r="D857" s="252"/>
      <c r="E857" s="252"/>
      <c r="F857" s="252"/>
      <c r="G857" s="251"/>
      <c r="H857" s="249"/>
      <c r="I857" s="249"/>
      <c r="J857" s="249"/>
      <c r="K857" s="249"/>
      <c r="L857" s="249"/>
      <c r="M857" s="249"/>
      <c r="N857" s="249"/>
      <c r="O857" s="249"/>
      <c r="P857" s="249"/>
      <c r="Q857" s="170"/>
      <c r="R857" s="1"/>
      <c r="S857" s="170"/>
      <c r="T857" s="81"/>
      <c r="U857" s="81"/>
      <c r="V857" s="1"/>
      <c r="W857" s="1"/>
      <c r="X857" s="1"/>
      <c r="Y857" s="1"/>
      <c r="Z857" s="1"/>
    </row>
    <row r="858" spans="1:26">
      <c r="A858" s="1"/>
      <c r="B858" s="170"/>
      <c r="C858" s="252"/>
      <c r="D858" s="252"/>
      <c r="E858" s="252"/>
      <c r="F858" s="252"/>
      <c r="G858" s="251"/>
      <c r="H858" s="249"/>
      <c r="I858" s="249"/>
      <c r="J858" s="249"/>
      <c r="K858" s="249"/>
      <c r="L858" s="249"/>
      <c r="M858" s="249"/>
      <c r="N858" s="249"/>
      <c r="O858" s="249"/>
      <c r="P858" s="249"/>
      <c r="Q858" s="170"/>
      <c r="R858" s="1"/>
      <c r="S858" s="170"/>
      <c r="T858" s="81"/>
      <c r="U858" s="81"/>
      <c r="V858" s="1"/>
      <c r="W858" s="1"/>
      <c r="X858" s="1"/>
      <c r="Y858" s="1"/>
      <c r="Z858" s="1"/>
    </row>
    <row r="859" spans="1:26">
      <c r="A859" s="1"/>
      <c r="B859" s="170"/>
      <c r="C859" s="252"/>
      <c r="D859" s="252"/>
      <c r="E859" s="252"/>
      <c r="F859" s="252"/>
      <c r="G859" s="251"/>
      <c r="H859" s="249"/>
      <c r="I859" s="249"/>
      <c r="J859" s="249"/>
      <c r="K859" s="249"/>
      <c r="L859" s="249"/>
      <c r="M859" s="249"/>
      <c r="N859" s="249"/>
      <c r="O859" s="249"/>
      <c r="P859" s="249"/>
      <c r="Q859" s="170"/>
      <c r="R859" s="1"/>
      <c r="S859" s="170"/>
      <c r="T859" s="81"/>
      <c r="U859" s="81"/>
      <c r="V859" s="1"/>
      <c r="W859" s="1"/>
      <c r="X859" s="1"/>
      <c r="Y859" s="1"/>
      <c r="Z859" s="1"/>
    </row>
    <row r="860" spans="1:26">
      <c r="A860" s="1"/>
      <c r="B860" s="170"/>
      <c r="C860" s="252"/>
      <c r="D860" s="252"/>
      <c r="E860" s="252"/>
      <c r="F860" s="252"/>
      <c r="G860" s="251"/>
      <c r="H860" s="249"/>
      <c r="I860" s="249"/>
      <c r="J860" s="249"/>
      <c r="K860" s="249"/>
      <c r="L860" s="249"/>
      <c r="M860" s="249"/>
      <c r="N860" s="249"/>
      <c r="O860" s="249"/>
      <c r="P860" s="249"/>
      <c r="Q860" s="170"/>
      <c r="R860" s="1"/>
      <c r="S860" s="170"/>
      <c r="T860" s="81"/>
      <c r="U860" s="81"/>
      <c r="V860" s="1"/>
      <c r="W860" s="1"/>
      <c r="X860" s="1"/>
      <c r="Y860" s="1"/>
      <c r="Z860" s="1"/>
    </row>
    <row r="861" spans="1:26">
      <c r="A861" s="1"/>
      <c r="B861" s="170"/>
      <c r="C861" s="252"/>
      <c r="D861" s="252"/>
      <c r="E861" s="252"/>
      <c r="F861" s="252"/>
      <c r="G861" s="251"/>
      <c r="H861" s="249"/>
      <c r="I861" s="249"/>
      <c r="J861" s="249"/>
      <c r="K861" s="249"/>
      <c r="L861" s="249"/>
      <c r="M861" s="249"/>
      <c r="N861" s="249"/>
      <c r="O861" s="249"/>
      <c r="P861" s="249"/>
      <c r="Q861" s="170"/>
      <c r="R861" s="1"/>
      <c r="S861" s="170"/>
      <c r="T861" s="81"/>
      <c r="U861" s="81"/>
      <c r="V861" s="1"/>
      <c r="W861" s="1"/>
      <c r="X861" s="1"/>
      <c r="Y861" s="1"/>
      <c r="Z861" s="1"/>
    </row>
    <row r="862" spans="1:26">
      <c r="A862" s="1"/>
      <c r="B862" s="170"/>
      <c r="C862" s="252"/>
      <c r="D862" s="252"/>
      <c r="E862" s="252"/>
      <c r="F862" s="252"/>
      <c r="G862" s="251"/>
      <c r="H862" s="249"/>
      <c r="I862" s="249"/>
      <c r="J862" s="249"/>
      <c r="K862" s="249"/>
      <c r="L862" s="249"/>
      <c r="M862" s="249"/>
      <c r="N862" s="249"/>
      <c r="O862" s="249"/>
      <c r="P862" s="249"/>
      <c r="Q862" s="170"/>
      <c r="R862" s="1"/>
      <c r="S862" s="170"/>
      <c r="T862" s="81"/>
      <c r="U862" s="81"/>
      <c r="V862" s="1"/>
      <c r="W862" s="1"/>
      <c r="X862" s="1"/>
      <c r="Y862" s="1"/>
      <c r="Z862" s="1"/>
    </row>
    <row r="863" spans="1:26">
      <c r="A863" s="1"/>
      <c r="B863" s="170"/>
      <c r="C863" s="252"/>
      <c r="D863" s="252"/>
      <c r="E863" s="252"/>
      <c r="F863" s="252"/>
      <c r="G863" s="251"/>
      <c r="H863" s="249"/>
      <c r="I863" s="249"/>
      <c r="J863" s="249"/>
      <c r="K863" s="249"/>
      <c r="L863" s="249"/>
      <c r="M863" s="249"/>
      <c r="N863" s="249"/>
      <c r="O863" s="249"/>
      <c r="P863" s="249"/>
      <c r="Q863" s="170"/>
      <c r="R863" s="1"/>
      <c r="S863" s="170"/>
      <c r="T863" s="81"/>
      <c r="U863" s="81"/>
      <c r="V863" s="1"/>
      <c r="W863" s="1"/>
      <c r="X863" s="1"/>
      <c r="Y863" s="1"/>
      <c r="Z863" s="1"/>
    </row>
    <row r="864" spans="1:26">
      <c r="A864" s="1"/>
      <c r="B864" s="170"/>
      <c r="C864" s="252"/>
      <c r="D864" s="252"/>
      <c r="E864" s="252"/>
      <c r="F864" s="252"/>
      <c r="G864" s="251"/>
      <c r="H864" s="249"/>
      <c r="I864" s="249"/>
      <c r="J864" s="249"/>
      <c r="K864" s="249"/>
      <c r="L864" s="249"/>
      <c r="M864" s="249"/>
      <c r="N864" s="249"/>
      <c r="O864" s="249"/>
      <c r="P864" s="249"/>
      <c r="Q864" s="170"/>
      <c r="R864" s="1"/>
      <c r="S864" s="170"/>
      <c r="T864" s="81"/>
      <c r="U864" s="81"/>
      <c r="V864" s="1"/>
      <c r="W864" s="1"/>
      <c r="X864" s="1"/>
      <c r="Y864" s="1"/>
      <c r="Z864" s="1"/>
    </row>
    <row r="865" spans="1:26">
      <c r="A865" s="1"/>
      <c r="B865" s="170"/>
      <c r="C865" s="252"/>
      <c r="D865" s="252"/>
      <c r="E865" s="252"/>
      <c r="F865" s="252"/>
      <c r="G865" s="251"/>
      <c r="H865" s="249"/>
      <c r="I865" s="249"/>
      <c r="J865" s="249"/>
      <c r="K865" s="249"/>
      <c r="L865" s="249"/>
      <c r="M865" s="249"/>
      <c r="N865" s="249"/>
      <c r="O865" s="249"/>
      <c r="P865" s="249"/>
      <c r="Q865" s="170"/>
      <c r="R865" s="1"/>
      <c r="S865" s="170"/>
      <c r="T865" s="81"/>
      <c r="U865" s="81"/>
      <c r="V865" s="1"/>
      <c r="W865" s="1"/>
      <c r="X865" s="1"/>
      <c r="Y865" s="1"/>
      <c r="Z865" s="1"/>
    </row>
    <row r="866" spans="1:26">
      <c r="A866" s="1"/>
      <c r="B866" s="170"/>
      <c r="C866" s="252"/>
      <c r="D866" s="252"/>
      <c r="E866" s="252"/>
      <c r="F866" s="252"/>
      <c r="G866" s="251"/>
      <c r="H866" s="249"/>
      <c r="I866" s="249"/>
      <c r="J866" s="249"/>
      <c r="K866" s="249"/>
      <c r="L866" s="249"/>
      <c r="M866" s="249"/>
      <c r="N866" s="249"/>
      <c r="O866" s="249"/>
      <c r="P866" s="249"/>
      <c r="Q866" s="170"/>
      <c r="R866" s="1"/>
      <c r="S866" s="170"/>
      <c r="T866" s="81"/>
      <c r="U866" s="81"/>
      <c r="V866" s="1"/>
      <c r="W866" s="1"/>
      <c r="X866" s="1"/>
      <c r="Y866" s="1"/>
      <c r="Z866" s="1"/>
    </row>
    <row r="867" spans="1:26">
      <c r="A867" s="1"/>
      <c r="B867" s="170"/>
      <c r="C867" s="252"/>
      <c r="D867" s="252"/>
      <c r="E867" s="252"/>
      <c r="F867" s="252"/>
      <c r="G867" s="251"/>
      <c r="H867" s="249"/>
      <c r="I867" s="249"/>
      <c r="J867" s="249"/>
      <c r="K867" s="249"/>
      <c r="L867" s="249"/>
      <c r="M867" s="249"/>
      <c r="N867" s="249"/>
      <c r="O867" s="249"/>
      <c r="P867" s="249"/>
      <c r="Q867" s="170"/>
      <c r="R867" s="1"/>
      <c r="S867" s="170"/>
      <c r="T867" s="81"/>
      <c r="U867" s="81"/>
      <c r="V867" s="1"/>
      <c r="W867" s="1"/>
      <c r="X867" s="1"/>
      <c r="Y867" s="1"/>
      <c r="Z867" s="1"/>
    </row>
    <row r="868" spans="1:26">
      <c r="A868" s="1"/>
      <c r="B868" s="170"/>
      <c r="C868" s="252"/>
      <c r="D868" s="252"/>
      <c r="E868" s="252"/>
      <c r="F868" s="252"/>
      <c r="G868" s="251"/>
      <c r="H868" s="249"/>
      <c r="I868" s="249"/>
      <c r="J868" s="249"/>
      <c r="K868" s="249"/>
      <c r="L868" s="249"/>
      <c r="M868" s="249"/>
      <c r="N868" s="249"/>
      <c r="O868" s="249"/>
      <c r="P868" s="249"/>
      <c r="Q868" s="170"/>
      <c r="R868" s="1"/>
      <c r="S868" s="170"/>
      <c r="T868" s="81"/>
      <c r="U868" s="81"/>
      <c r="V868" s="1"/>
      <c r="W868" s="1"/>
      <c r="X868" s="1"/>
      <c r="Y868" s="1"/>
      <c r="Z868" s="1"/>
    </row>
    <row r="869" spans="1:26">
      <c r="A869" s="1"/>
      <c r="B869" s="170"/>
      <c r="C869" s="252"/>
      <c r="D869" s="252"/>
      <c r="E869" s="252"/>
      <c r="F869" s="252"/>
      <c r="G869" s="251"/>
      <c r="H869" s="249"/>
      <c r="I869" s="249"/>
      <c r="J869" s="249"/>
      <c r="K869" s="249"/>
      <c r="L869" s="249"/>
      <c r="M869" s="249"/>
      <c r="N869" s="249"/>
      <c r="O869" s="249"/>
      <c r="P869" s="249"/>
      <c r="Q869" s="170"/>
      <c r="R869" s="1"/>
      <c r="S869" s="170"/>
      <c r="T869" s="81"/>
      <c r="U869" s="81"/>
      <c r="V869" s="1"/>
      <c r="W869" s="1"/>
      <c r="X869" s="1"/>
      <c r="Y869" s="1"/>
      <c r="Z869" s="1"/>
    </row>
    <row r="870" spans="1:26">
      <c r="A870" s="1"/>
      <c r="B870" s="170"/>
      <c r="C870" s="252"/>
      <c r="D870" s="252"/>
      <c r="E870" s="252"/>
      <c r="F870" s="252"/>
      <c r="G870" s="251"/>
      <c r="H870" s="249"/>
      <c r="I870" s="249"/>
      <c r="J870" s="249"/>
      <c r="K870" s="249"/>
      <c r="L870" s="249"/>
      <c r="M870" s="249"/>
      <c r="N870" s="249"/>
      <c r="O870" s="249"/>
      <c r="P870" s="249"/>
      <c r="Q870" s="170"/>
      <c r="R870" s="1"/>
      <c r="S870" s="170"/>
      <c r="T870" s="81"/>
      <c r="U870" s="81"/>
      <c r="V870" s="1"/>
      <c r="W870" s="1"/>
      <c r="X870" s="1"/>
      <c r="Y870" s="1"/>
      <c r="Z870" s="1"/>
    </row>
    <row r="871" spans="1:26">
      <c r="A871" s="1"/>
      <c r="B871" s="170"/>
      <c r="C871" s="252"/>
      <c r="D871" s="252"/>
      <c r="E871" s="252"/>
      <c r="F871" s="252"/>
      <c r="G871" s="251"/>
      <c r="H871" s="249"/>
      <c r="I871" s="249"/>
      <c r="J871" s="249"/>
      <c r="K871" s="249"/>
      <c r="L871" s="249"/>
      <c r="M871" s="249"/>
      <c r="N871" s="249"/>
      <c r="O871" s="249"/>
      <c r="P871" s="249"/>
      <c r="Q871" s="170"/>
      <c r="R871" s="1"/>
      <c r="S871" s="170"/>
      <c r="T871" s="81"/>
      <c r="U871" s="81"/>
      <c r="V871" s="1"/>
      <c r="W871" s="1"/>
      <c r="X871" s="1"/>
      <c r="Y871" s="1"/>
      <c r="Z871" s="1"/>
    </row>
    <row r="872" spans="1:26">
      <c r="A872" s="1"/>
      <c r="B872" s="170"/>
      <c r="C872" s="252"/>
      <c r="D872" s="252"/>
      <c r="E872" s="252"/>
      <c r="F872" s="252"/>
      <c r="G872" s="251"/>
      <c r="H872" s="249"/>
      <c r="I872" s="249"/>
      <c r="J872" s="249"/>
      <c r="K872" s="249"/>
      <c r="L872" s="249"/>
      <c r="M872" s="249"/>
      <c r="N872" s="249"/>
      <c r="O872" s="249"/>
      <c r="P872" s="249"/>
      <c r="Q872" s="170"/>
      <c r="R872" s="1"/>
      <c r="S872" s="170"/>
      <c r="T872" s="81"/>
      <c r="U872" s="81"/>
      <c r="V872" s="1"/>
      <c r="W872" s="1"/>
      <c r="X872" s="1"/>
      <c r="Y872" s="1"/>
      <c r="Z872" s="1"/>
    </row>
    <row r="873" spans="1:26">
      <c r="A873" s="1"/>
      <c r="B873" s="170"/>
      <c r="C873" s="252"/>
      <c r="D873" s="252"/>
      <c r="E873" s="252"/>
      <c r="F873" s="252"/>
      <c r="G873" s="251"/>
      <c r="H873" s="249"/>
      <c r="I873" s="249"/>
      <c r="J873" s="249"/>
      <c r="K873" s="249"/>
      <c r="L873" s="249"/>
      <c r="M873" s="249"/>
      <c r="N873" s="249"/>
      <c r="O873" s="249"/>
      <c r="P873" s="249"/>
      <c r="Q873" s="170"/>
      <c r="R873" s="1"/>
      <c r="S873" s="170"/>
      <c r="T873" s="81"/>
      <c r="U873" s="81"/>
      <c r="V873" s="1"/>
      <c r="W873" s="1"/>
      <c r="X873" s="1"/>
      <c r="Y873" s="1"/>
      <c r="Z873" s="1"/>
    </row>
    <row r="874" spans="1:26">
      <c r="A874" s="1"/>
      <c r="B874" s="170"/>
      <c r="C874" s="252"/>
      <c r="D874" s="252"/>
      <c r="E874" s="252"/>
      <c r="F874" s="252"/>
      <c r="G874" s="251"/>
      <c r="H874" s="249"/>
      <c r="I874" s="249"/>
      <c r="J874" s="249"/>
      <c r="K874" s="249"/>
      <c r="L874" s="249"/>
      <c r="M874" s="249"/>
      <c r="N874" s="249"/>
      <c r="O874" s="249"/>
      <c r="P874" s="249"/>
      <c r="Q874" s="170"/>
      <c r="R874" s="1"/>
      <c r="S874" s="170"/>
      <c r="T874" s="81"/>
      <c r="U874" s="81"/>
      <c r="V874" s="1"/>
      <c r="W874" s="1"/>
      <c r="X874" s="1"/>
      <c r="Y874" s="1"/>
      <c r="Z874" s="1"/>
    </row>
    <row r="875" spans="1:26">
      <c r="A875" s="1"/>
      <c r="B875" s="170"/>
      <c r="C875" s="252"/>
      <c r="D875" s="252"/>
      <c r="E875" s="252"/>
      <c r="F875" s="252"/>
      <c r="G875" s="251"/>
      <c r="H875" s="249"/>
      <c r="I875" s="249"/>
      <c r="J875" s="249"/>
      <c r="K875" s="249"/>
      <c r="L875" s="249"/>
      <c r="M875" s="249"/>
      <c r="N875" s="249"/>
      <c r="O875" s="249"/>
      <c r="P875" s="249"/>
      <c r="Q875" s="170"/>
      <c r="R875" s="1"/>
      <c r="S875" s="170"/>
      <c r="T875" s="81"/>
      <c r="U875" s="81"/>
      <c r="V875" s="1"/>
      <c r="W875" s="1"/>
      <c r="X875" s="1"/>
      <c r="Y875" s="1"/>
      <c r="Z875" s="1"/>
    </row>
    <row r="876" spans="1:26">
      <c r="A876" s="1"/>
      <c r="B876" s="170"/>
      <c r="C876" s="252"/>
      <c r="D876" s="252"/>
      <c r="E876" s="252"/>
      <c r="F876" s="252"/>
      <c r="G876" s="251"/>
      <c r="H876" s="249"/>
      <c r="I876" s="249"/>
      <c r="J876" s="249"/>
      <c r="K876" s="249"/>
      <c r="L876" s="249"/>
      <c r="M876" s="249"/>
      <c r="N876" s="249"/>
      <c r="O876" s="249"/>
      <c r="P876" s="249"/>
      <c r="Q876" s="170"/>
      <c r="R876" s="1"/>
      <c r="S876" s="170"/>
      <c r="T876" s="81"/>
      <c r="U876" s="81"/>
      <c r="V876" s="1"/>
      <c r="W876" s="1"/>
      <c r="X876" s="1"/>
      <c r="Y876" s="1"/>
      <c r="Z876" s="1"/>
    </row>
    <row r="877" spans="1:26">
      <c r="A877" s="1"/>
      <c r="B877" s="170"/>
      <c r="C877" s="252"/>
      <c r="D877" s="252"/>
      <c r="E877" s="252"/>
      <c r="F877" s="252"/>
      <c r="G877" s="251"/>
      <c r="H877" s="249"/>
      <c r="I877" s="249"/>
      <c r="J877" s="249"/>
      <c r="K877" s="249"/>
      <c r="L877" s="249"/>
      <c r="M877" s="249"/>
      <c r="N877" s="249"/>
      <c r="O877" s="249"/>
      <c r="P877" s="249"/>
      <c r="Q877" s="170"/>
      <c r="R877" s="1"/>
      <c r="S877" s="170"/>
      <c r="T877" s="81"/>
      <c r="U877" s="81"/>
      <c r="V877" s="1"/>
      <c r="W877" s="1"/>
      <c r="X877" s="1"/>
      <c r="Y877" s="1"/>
      <c r="Z877" s="1"/>
    </row>
    <row r="878" spans="1:26">
      <c r="A878" s="1"/>
      <c r="B878" s="170"/>
      <c r="C878" s="252"/>
      <c r="D878" s="252"/>
      <c r="E878" s="252"/>
      <c r="F878" s="252"/>
      <c r="G878" s="251"/>
      <c r="H878" s="249"/>
      <c r="I878" s="249"/>
      <c r="J878" s="249"/>
      <c r="K878" s="249"/>
      <c r="L878" s="249"/>
      <c r="M878" s="249"/>
      <c r="N878" s="249"/>
      <c r="O878" s="249"/>
      <c r="P878" s="249"/>
      <c r="Q878" s="170"/>
      <c r="R878" s="1"/>
      <c r="S878" s="170"/>
      <c r="T878" s="81"/>
      <c r="U878" s="81"/>
      <c r="V878" s="1"/>
      <c r="W878" s="1"/>
      <c r="X878" s="1"/>
      <c r="Y878" s="1"/>
      <c r="Z878" s="1"/>
    </row>
    <row r="879" spans="1:26">
      <c r="A879" s="1"/>
      <c r="B879" s="170"/>
      <c r="C879" s="252"/>
      <c r="D879" s="252"/>
      <c r="E879" s="252"/>
      <c r="F879" s="252"/>
      <c r="G879" s="251"/>
      <c r="H879" s="249"/>
      <c r="I879" s="249"/>
      <c r="J879" s="249"/>
      <c r="K879" s="249"/>
      <c r="L879" s="249"/>
      <c r="M879" s="249"/>
      <c r="N879" s="249"/>
      <c r="O879" s="249"/>
      <c r="P879" s="249"/>
      <c r="Q879" s="170"/>
      <c r="R879" s="1"/>
      <c r="S879" s="170"/>
      <c r="T879" s="81"/>
      <c r="U879" s="81"/>
      <c r="V879" s="1"/>
      <c r="W879" s="1"/>
      <c r="X879" s="1"/>
      <c r="Y879" s="1"/>
      <c r="Z879" s="1"/>
    </row>
    <row r="880" spans="1:26">
      <c r="A880" s="1"/>
      <c r="B880" s="170"/>
      <c r="C880" s="252"/>
      <c r="D880" s="252"/>
      <c r="E880" s="252"/>
      <c r="F880" s="252"/>
      <c r="G880" s="251"/>
      <c r="H880" s="249"/>
      <c r="I880" s="249"/>
      <c r="J880" s="249"/>
      <c r="K880" s="249"/>
      <c r="L880" s="249"/>
      <c r="M880" s="249"/>
      <c r="N880" s="249"/>
      <c r="O880" s="249"/>
      <c r="P880" s="249"/>
      <c r="Q880" s="170"/>
      <c r="R880" s="1"/>
      <c r="S880" s="170"/>
      <c r="T880" s="81"/>
      <c r="U880" s="81"/>
      <c r="V880" s="1"/>
      <c r="W880" s="1"/>
      <c r="X880" s="1"/>
      <c r="Y880" s="1"/>
      <c r="Z880" s="1"/>
    </row>
    <row r="881" spans="1:26">
      <c r="A881" s="1"/>
      <c r="B881" s="170"/>
      <c r="C881" s="252"/>
      <c r="D881" s="252"/>
      <c r="E881" s="252"/>
      <c r="F881" s="252"/>
      <c r="G881" s="251"/>
      <c r="H881" s="249"/>
      <c r="I881" s="249"/>
      <c r="J881" s="249"/>
      <c r="K881" s="249"/>
      <c r="L881" s="249"/>
      <c r="M881" s="249"/>
      <c r="N881" s="249"/>
      <c r="O881" s="249"/>
      <c r="P881" s="249"/>
      <c r="Q881" s="170"/>
      <c r="R881" s="1"/>
      <c r="S881" s="170"/>
      <c r="T881" s="81"/>
      <c r="U881" s="81"/>
      <c r="V881" s="1"/>
      <c r="W881" s="1"/>
      <c r="X881" s="1"/>
      <c r="Y881" s="1"/>
      <c r="Z881" s="1"/>
    </row>
    <row r="882" spans="1:26">
      <c r="A882" s="1"/>
      <c r="B882" s="170"/>
      <c r="C882" s="252"/>
      <c r="D882" s="252"/>
      <c r="E882" s="252"/>
      <c r="F882" s="252"/>
      <c r="G882" s="251"/>
      <c r="H882" s="249"/>
      <c r="I882" s="249"/>
      <c r="J882" s="249"/>
      <c r="K882" s="249"/>
      <c r="L882" s="249"/>
      <c r="M882" s="249"/>
      <c r="N882" s="249"/>
      <c r="O882" s="249"/>
      <c r="P882" s="249"/>
      <c r="Q882" s="170"/>
      <c r="R882" s="1"/>
      <c r="S882" s="170"/>
      <c r="T882" s="81"/>
      <c r="U882" s="81"/>
      <c r="V882" s="1"/>
      <c r="W882" s="1"/>
      <c r="X882" s="1"/>
      <c r="Y882" s="1"/>
      <c r="Z882" s="1"/>
    </row>
    <row r="883" spans="1:26">
      <c r="A883" s="1"/>
      <c r="B883" s="170"/>
      <c r="C883" s="252"/>
      <c r="D883" s="252"/>
      <c r="E883" s="252"/>
      <c r="F883" s="252"/>
      <c r="G883" s="251"/>
      <c r="H883" s="249"/>
      <c r="I883" s="249"/>
      <c r="J883" s="249"/>
      <c r="K883" s="249"/>
      <c r="L883" s="249"/>
      <c r="M883" s="249"/>
      <c r="N883" s="249"/>
      <c r="O883" s="249"/>
      <c r="P883" s="249"/>
      <c r="Q883" s="170"/>
      <c r="R883" s="1"/>
      <c r="S883" s="170"/>
      <c r="T883" s="81"/>
      <c r="U883" s="81"/>
      <c r="V883" s="1"/>
      <c r="W883" s="1"/>
      <c r="X883" s="1"/>
      <c r="Y883" s="1"/>
      <c r="Z883" s="1"/>
    </row>
    <row r="884" spans="1:26">
      <c r="A884" s="1"/>
      <c r="B884" s="170"/>
      <c r="C884" s="252"/>
      <c r="D884" s="252"/>
      <c r="E884" s="252"/>
      <c r="F884" s="252"/>
      <c r="G884" s="251"/>
      <c r="H884" s="249"/>
      <c r="I884" s="249"/>
      <c r="J884" s="249"/>
      <c r="K884" s="249"/>
      <c r="L884" s="249"/>
      <c r="M884" s="249"/>
      <c r="N884" s="249"/>
      <c r="O884" s="249"/>
      <c r="P884" s="249"/>
      <c r="Q884" s="170"/>
      <c r="R884" s="1"/>
      <c r="S884" s="170"/>
      <c r="T884" s="81"/>
      <c r="U884" s="81"/>
      <c r="V884" s="1"/>
      <c r="W884" s="1"/>
      <c r="X884" s="1"/>
      <c r="Y884" s="1"/>
      <c r="Z884" s="1"/>
    </row>
    <row r="885" spans="1:26">
      <c r="A885" s="1"/>
      <c r="B885" s="170"/>
      <c r="C885" s="252"/>
      <c r="D885" s="252"/>
      <c r="E885" s="252"/>
      <c r="F885" s="252"/>
      <c r="G885" s="251"/>
      <c r="H885" s="249"/>
      <c r="I885" s="249"/>
      <c r="J885" s="249"/>
      <c r="K885" s="249"/>
      <c r="L885" s="249"/>
      <c r="M885" s="249"/>
      <c r="N885" s="249"/>
      <c r="O885" s="249"/>
      <c r="P885" s="249"/>
      <c r="Q885" s="170"/>
      <c r="R885" s="1"/>
      <c r="S885" s="170"/>
      <c r="T885" s="81"/>
      <c r="U885" s="81"/>
      <c r="V885" s="1"/>
      <c r="W885" s="1"/>
      <c r="X885" s="1"/>
      <c r="Y885" s="1"/>
      <c r="Z885" s="1"/>
    </row>
    <row r="886" spans="1:26">
      <c r="A886" s="1"/>
      <c r="B886" s="170"/>
      <c r="C886" s="252"/>
      <c r="D886" s="252"/>
      <c r="E886" s="252"/>
      <c r="F886" s="252"/>
      <c r="G886" s="251"/>
      <c r="H886" s="249"/>
      <c r="I886" s="249"/>
      <c r="J886" s="249"/>
      <c r="K886" s="249"/>
      <c r="L886" s="249"/>
      <c r="M886" s="249"/>
      <c r="N886" s="249"/>
      <c r="O886" s="249"/>
      <c r="P886" s="249"/>
      <c r="Q886" s="170"/>
      <c r="R886" s="1"/>
      <c r="S886" s="170"/>
      <c r="T886" s="81"/>
      <c r="U886" s="81"/>
      <c r="V886" s="1"/>
      <c r="W886" s="1"/>
      <c r="X886" s="1"/>
      <c r="Y886" s="1"/>
      <c r="Z886" s="1"/>
    </row>
    <row r="887" spans="1:26">
      <c r="A887" s="1"/>
      <c r="B887" s="170"/>
      <c r="C887" s="252"/>
      <c r="D887" s="252"/>
      <c r="E887" s="252"/>
      <c r="F887" s="252"/>
      <c r="G887" s="251"/>
      <c r="H887" s="249"/>
      <c r="I887" s="249"/>
      <c r="J887" s="249"/>
      <c r="K887" s="249"/>
      <c r="L887" s="249"/>
      <c r="M887" s="249"/>
      <c r="N887" s="249"/>
      <c r="O887" s="249"/>
      <c r="P887" s="249"/>
      <c r="Q887" s="170"/>
      <c r="R887" s="1"/>
      <c r="S887" s="170"/>
      <c r="T887" s="81"/>
      <c r="U887" s="81"/>
      <c r="V887" s="1"/>
      <c r="W887" s="1"/>
      <c r="X887" s="1"/>
      <c r="Y887" s="1"/>
      <c r="Z887" s="1"/>
    </row>
    <row r="888" spans="1:26">
      <c r="A888" s="1"/>
      <c r="B888" s="170"/>
      <c r="C888" s="252"/>
      <c r="D888" s="252"/>
      <c r="E888" s="252"/>
      <c r="F888" s="252"/>
      <c r="G888" s="251"/>
      <c r="H888" s="249"/>
      <c r="I888" s="249"/>
      <c r="J888" s="249"/>
      <c r="K888" s="249"/>
      <c r="L888" s="249"/>
      <c r="M888" s="249"/>
      <c r="N888" s="249"/>
      <c r="O888" s="249"/>
      <c r="P888" s="249"/>
      <c r="Q888" s="170"/>
      <c r="R888" s="1"/>
      <c r="S888" s="170"/>
      <c r="T888" s="81"/>
      <c r="U888" s="81"/>
      <c r="V888" s="1"/>
      <c r="W888" s="1"/>
      <c r="X888" s="1"/>
      <c r="Y888" s="1"/>
      <c r="Z888" s="1"/>
    </row>
    <row r="889" spans="1:26">
      <c r="A889" s="1"/>
      <c r="B889" s="170"/>
      <c r="C889" s="252"/>
      <c r="D889" s="252"/>
      <c r="E889" s="252"/>
      <c r="F889" s="252"/>
      <c r="G889" s="251"/>
      <c r="H889" s="249"/>
      <c r="I889" s="249"/>
      <c r="J889" s="249"/>
      <c r="K889" s="249"/>
      <c r="L889" s="249"/>
      <c r="M889" s="249"/>
      <c r="N889" s="249"/>
      <c r="O889" s="249"/>
      <c r="P889" s="249"/>
      <c r="Q889" s="170"/>
      <c r="R889" s="1"/>
      <c r="S889" s="170"/>
      <c r="T889" s="81"/>
      <c r="U889" s="81"/>
      <c r="V889" s="1"/>
      <c r="W889" s="1"/>
      <c r="X889" s="1"/>
      <c r="Y889" s="1"/>
      <c r="Z889" s="1"/>
    </row>
    <row r="890" spans="1:26">
      <c r="A890" s="1"/>
      <c r="B890" s="170"/>
      <c r="C890" s="252"/>
      <c r="D890" s="252"/>
      <c r="E890" s="252"/>
      <c r="F890" s="252"/>
      <c r="G890" s="251"/>
      <c r="H890" s="249"/>
      <c r="I890" s="249"/>
      <c r="J890" s="249"/>
      <c r="K890" s="249"/>
      <c r="L890" s="249"/>
      <c r="M890" s="249"/>
      <c r="N890" s="249"/>
      <c r="O890" s="249"/>
      <c r="P890" s="249"/>
      <c r="Q890" s="170"/>
      <c r="R890" s="1"/>
      <c r="S890" s="170"/>
      <c r="T890" s="81"/>
      <c r="U890" s="81"/>
      <c r="V890" s="1"/>
      <c r="W890" s="1"/>
      <c r="X890" s="1"/>
      <c r="Y890" s="1"/>
      <c r="Z890" s="1"/>
    </row>
    <row r="891" spans="1:26">
      <c r="A891" s="1"/>
      <c r="B891" s="170"/>
      <c r="C891" s="252"/>
      <c r="D891" s="252"/>
      <c r="E891" s="252"/>
      <c r="F891" s="252"/>
      <c r="G891" s="251"/>
      <c r="H891" s="249"/>
      <c r="I891" s="249"/>
      <c r="J891" s="249"/>
      <c r="K891" s="249"/>
      <c r="L891" s="249"/>
      <c r="M891" s="249"/>
      <c r="N891" s="249"/>
      <c r="O891" s="249"/>
      <c r="P891" s="249"/>
      <c r="Q891" s="170"/>
      <c r="R891" s="1"/>
      <c r="S891" s="170"/>
      <c r="T891" s="81"/>
      <c r="U891" s="81"/>
      <c r="V891" s="1"/>
      <c r="W891" s="1"/>
      <c r="X891" s="1"/>
      <c r="Y891" s="1"/>
      <c r="Z891" s="1"/>
    </row>
    <row r="892" spans="1:26">
      <c r="A892" s="1"/>
      <c r="B892" s="170"/>
      <c r="C892" s="252"/>
      <c r="D892" s="252"/>
      <c r="E892" s="252"/>
      <c r="F892" s="252"/>
      <c r="G892" s="251"/>
      <c r="H892" s="249"/>
      <c r="I892" s="249"/>
      <c r="J892" s="249"/>
      <c r="K892" s="249"/>
      <c r="L892" s="249"/>
      <c r="M892" s="249"/>
      <c r="N892" s="249"/>
      <c r="O892" s="249"/>
      <c r="P892" s="249"/>
      <c r="Q892" s="170"/>
      <c r="R892" s="1"/>
      <c r="S892" s="170"/>
      <c r="T892" s="81"/>
      <c r="U892" s="81"/>
      <c r="V892" s="1"/>
      <c r="W892" s="1"/>
      <c r="X892" s="1"/>
      <c r="Y892" s="1"/>
      <c r="Z892" s="1"/>
    </row>
    <row r="893" spans="1:26">
      <c r="A893" s="1"/>
      <c r="B893" s="170"/>
      <c r="C893" s="252"/>
      <c r="D893" s="252"/>
      <c r="E893" s="252"/>
      <c r="F893" s="252"/>
      <c r="G893" s="251"/>
      <c r="H893" s="249"/>
      <c r="I893" s="249"/>
      <c r="J893" s="249"/>
      <c r="K893" s="249"/>
      <c r="L893" s="249"/>
      <c r="M893" s="249"/>
      <c r="N893" s="249"/>
      <c r="O893" s="249"/>
      <c r="P893" s="249"/>
      <c r="Q893" s="170"/>
      <c r="R893" s="1"/>
      <c r="S893" s="170"/>
      <c r="T893" s="81"/>
      <c r="U893" s="81"/>
      <c r="V893" s="1"/>
      <c r="W893" s="1"/>
      <c r="X893" s="1"/>
      <c r="Y893" s="1"/>
      <c r="Z893" s="1"/>
    </row>
    <row r="894" spans="1:26">
      <c r="A894" s="1"/>
      <c r="B894" s="170"/>
      <c r="C894" s="252"/>
      <c r="D894" s="252"/>
      <c r="E894" s="252"/>
      <c r="F894" s="252"/>
      <c r="G894" s="251"/>
      <c r="H894" s="249"/>
      <c r="I894" s="249"/>
      <c r="J894" s="249"/>
      <c r="K894" s="249"/>
      <c r="L894" s="249"/>
      <c r="M894" s="249"/>
      <c r="N894" s="249"/>
      <c r="O894" s="249"/>
      <c r="P894" s="249"/>
      <c r="Q894" s="170"/>
      <c r="R894" s="1"/>
      <c r="S894" s="170"/>
      <c r="T894" s="81"/>
      <c r="U894" s="81"/>
      <c r="V894" s="1"/>
      <c r="W894" s="1"/>
      <c r="X894" s="1"/>
      <c r="Y894" s="1"/>
      <c r="Z894" s="1"/>
    </row>
    <row r="895" spans="1:26">
      <c r="A895" s="1"/>
      <c r="B895" s="170"/>
      <c r="C895" s="252"/>
      <c r="D895" s="252"/>
      <c r="E895" s="252"/>
      <c r="F895" s="252"/>
      <c r="G895" s="251"/>
      <c r="H895" s="249"/>
      <c r="I895" s="249"/>
      <c r="J895" s="249"/>
      <c r="K895" s="249"/>
      <c r="L895" s="249"/>
      <c r="M895" s="249"/>
      <c r="N895" s="249"/>
      <c r="O895" s="249"/>
      <c r="P895" s="249"/>
      <c r="Q895" s="170"/>
      <c r="R895" s="1"/>
      <c r="S895" s="170"/>
      <c r="T895" s="81"/>
      <c r="U895" s="81"/>
      <c r="V895" s="1"/>
      <c r="W895" s="1"/>
      <c r="X895" s="1"/>
      <c r="Y895" s="1"/>
      <c r="Z895" s="1"/>
    </row>
    <row r="896" spans="1:26">
      <c r="A896" s="1"/>
      <c r="B896" s="170"/>
      <c r="C896" s="252"/>
      <c r="D896" s="252"/>
      <c r="E896" s="252"/>
      <c r="F896" s="252"/>
      <c r="G896" s="251"/>
      <c r="H896" s="249"/>
      <c r="I896" s="249"/>
      <c r="J896" s="249"/>
      <c r="K896" s="249"/>
      <c r="L896" s="249"/>
      <c r="M896" s="249"/>
      <c r="N896" s="249"/>
      <c r="O896" s="249"/>
      <c r="P896" s="249"/>
      <c r="Q896" s="170"/>
      <c r="R896" s="1"/>
      <c r="S896" s="170"/>
      <c r="T896" s="81"/>
      <c r="U896" s="81"/>
      <c r="V896" s="1"/>
      <c r="W896" s="1"/>
      <c r="X896" s="1"/>
      <c r="Y896" s="1"/>
      <c r="Z896" s="1"/>
    </row>
    <row r="897" spans="1:26">
      <c r="A897" s="1"/>
      <c r="B897" s="170"/>
      <c r="C897" s="252"/>
      <c r="D897" s="252"/>
      <c r="E897" s="252"/>
      <c r="F897" s="252"/>
      <c r="G897" s="251"/>
      <c r="H897" s="249"/>
      <c r="I897" s="249"/>
      <c r="J897" s="249"/>
      <c r="K897" s="249"/>
      <c r="L897" s="249"/>
      <c r="M897" s="249"/>
      <c r="N897" s="249"/>
      <c r="O897" s="249"/>
      <c r="P897" s="249"/>
      <c r="Q897" s="170"/>
      <c r="R897" s="1"/>
      <c r="S897" s="170"/>
      <c r="T897" s="81"/>
      <c r="U897" s="81"/>
      <c r="V897" s="1"/>
      <c r="W897" s="1"/>
      <c r="X897" s="1"/>
      <c r="Y897" s="1"/>
      <c r="Z897" s="1"/>
    </row>
    <row r="898" spans="1:26">
      <c r="A898" s="1"/>
      <c r="B898" s="170"/>
      <c r="C898" s="252"/>
      <c r="D898" s="252"/>
      <c r="E898" s="252"/>
      <c r="F898" s="252"/>
      <c r="G898" s="251"/>
      <c r="H898" s="249"/>
      <c r="I898" s="249"/>
      <c r="J898" s="249"/>
      <c r="K898" s="249"/>
      <c r="L898" s="249"/>
      <c r="M898" s="249"/>
      <c r="N898" s="249"/>
      <c r="O898" s="249"/>
      <c r="P898" s="249"/>
      <c r="Q898" s="170"/>
      <c r="R898" s="1"/>
      <c r="S898" s="170"/>
      <c r="T898" s="81"/>
      <c r="U898" s="81"/>
      <c r="V898" s="1"/>
      <c r="W898" s="1"/>
      <c r="X898" s="1"/>
      <c r="Y898" s="1"/>
      <c r="Z898" s="1"/>
    </row>
    <row r="899" spans="1:26">
      <c r="A899" s="1"/>
      <c r="B899" s="170"/>
      <c r="C899" s="252"/>
      <c r="D899" s="252"/>
      <c r="E899" s="252"/>
      <c r="F899" s="252"/>
      <c r="G899" s="251"/>
      <c r="H899" s="249"/>
      <c r="I899" s="249"/>
      <c r="J899" s="249"/>
      <c r="K899" s="249"/>
      <c r="L899" s="249"/>
      <c r="M899" s="249"/>
      <c r="N899" s="249"/>
      <c r="O899" s="249"/>
      <c r="P899" s="249"/>
      <c r="Q899" s="170"/>
      <c r="R899" s="1"/>
      <c r="S899" s="170"/>
      <c r="T899" s="81"/>
      <c r="U899" s="81"/>
      <c r="V899" s="1"/>
      <c r="W899" s="1"/>
      <c r="X899" s="1"/>
      <c r="Y899" s="1"/>
      <c r="Z899" s="1"/>
    </row>
    <row r="900" spans="1:26">
      <c r="A900" s="1"/>
      <c r="B900" s="170"/>
      <c r="C900" s="252"/>
      <c r="D900" s="252"/>
      <c r="E900" s="252"/>
      <c r="F900" s="252"/>
      <c r="G900" s="251"/>
      <c r="H900" s="249"/>
      <c r="I900" s="249"/>
      <c r="J900" s="249"/>
      <c r="K900" s="249"/>
      <c r="L900" s="249"/>
      <c r="M900" s="249"/>
      <c r="N900" s="249"/>
      <c r="O900" s="249"/>
      <c r="P900" s="249"/>
      <c r="Q900" s="170"/>
      <c r="R900" s="1"/>
      <c r="S900" s="170"/>
      <c r="T900" s="81"/>
      <c r="U900" s="81"/>
      <c r="V900" s="1"/>
      <c r="W900" s="1"/>
      <c r="X900" s="1"/>
      <c r="Y900" s="1"/>
      <c r="Z900" s="1"/>
    </row>
    <row r="901" spans="1:26">
      <c r="A901" s="1"/>
      <c r="B901" s="170"/>
      <c r="C901" s="252"/>
      <c r="D901" s="252"/>
      <c r="E901" s="252"/>
      <c r="F901" s="252"/>
      <c r="G901" s="251"/>
      <c r="H901" s="249"/>
      <c r="I901" s="249"/>
      <c r="J901" s="249"/>
      <c r="K901" s="249"/>
      <c r="L901" s="249"/>
      <c r="M901" s="249"/>
      <c r="N901" s="249"/>
      <c r="O901" s="249"/>
      <c r="P901" s="249"/>
      <c r="Q901" s="170"/>
      <c r="R901" s="1"/>
      <c r="S901" s="170"/>
      <c r="T901" s="81"/>
      <c r="U901" s="81"/>
      <c r="V901" s="1"/>
      <c r="W901" s="1"/>
      <c r="X901" s="1"/>
      <c r="Y901" s="1"/>
      <c r="Z901" s="1"/>
    </row>
    <row r="902" spans="1:26">
      <c r="A902" s="1"/>
      <c r="B902" s="170"/>
      <c r="C902" s="252"/>
      <c r="D902" s="252"/>
      <c r="E902" s="252"/>
      <c r="F902" s="252"/>
      <c r="G902" s="251"/>
      <c r="H902" s="249"/>
      <c r="I902" s="249"/>
      <c r="J902" s="249"/>
      <c r="K902" s="249"/>
      <c r="L902" s="249"/>
      <c r="M902" s="249"/>
      <c r="N902" s="249"/>
      <c r="O902" s="249"/>
      <c r="P902" s="249"/>
      <c r="Q902" s="170"/>
      <c r="R902" s="1"/>
      <c r="S902" s="170"/>
      <c r="T902" s="81"/>
      <c r="U902" s="81"/>
      <c r="V902" s="1"/>
      <c r="W902" s="1"/>
      <c r="X902" s="1"/>
      <c r="Y902" s="1"/>
      <c r="Z902" s="1"/>
    </row>
    <row r="903" spans="1:26">
      <c r="A903" s="1"/>
      <c r="B903" s="170"/>
      <c r="C903" s="252"/>
      <c r="D903" s="252"/>
      <c r="E903" s="252"/>
      <c r="F903" s="252"/>
      <c r="G903" s="251"/>
      <c r="H903" s="249"/>
      <c r="I903" s="249"/>
      <c r="J903" s="249"/>
      <c r="K903" s="249"/>
      <c r="L903" s="249"/>
      <c r="M903" s="249"/>
      <c r="N903" s="249"/>
      <c r="O903" s="249"/>
      <c r="P903" s="249"/>
      <c r="Q903" s="170"/>
      <c r="R903" s="1"/>
      <c r="S903" s="170"/>
      <c r="T903" s="81"/>
      <c r="U903" s="81"/>
      <c r="V903" s="1"/>
      <c r="W903" s="1"/>
      <c r="X903" s="1"/>
      <c r="Y903" s="1"/>
      <c r="Z903" s="1"/>
    </row>
    <row r="904" spans="1:26">
      <c r="A904" s="1"/>
      <c r="B904" s="170"/>
      <c r="C904" s="252"/>
      <c r="D904" s="252"/>
      <c r="E904" s="252"/>
      <c r="F904" s="252"/>
      <c r="G904" s="251"/>
      <c r="H904" s="249"/>
      <c r="I904" s="249"/>
      <c r="J904" s="249"/>
      <c r="K904" s="249"/>
      <c r="L904" s="249"/>
      <c r="M904" s="249"/>
      <c r="N904" s="249"/>
      <c r="O904" s="249"/>
      <c r="P904" s="249"/>
      <c r="Q904" s="170"/>
      <c r="R904" s="1"/>
      <c r="S904" s="170"/>
      <c r="T904" s="81"/>
      <c r="U904" s="81"/>
      <c r="V904" s="1"/>
      <c r="W904" s="1"/>
      <c r="X904" s="1"/>
      <c r="Y904" s="1"/>
      <c r="Z904" s="1"/>
    </row>
    <row r="905" spans="1:26">
      <c r="A905" s="1"/>
      <c r="B905" s="170"/>
      <c r="C905" s="252"/>
      <c r="D905" s="252"/>
      <c r="E905" s="252"/>
      <c r="F905" s="252"/>
      <c r="G905" s="251"/>
      <c r="H905" s="249"/>
      <c r="I905" s="249"/>
      <c r="J905" s="249"/>
      <c r="K905" s="249"/>
      <c r="L905" s="249"/>
      <c r="M905" s="249"/>
      <c r="N905" s="249"/>
      <c r="O905" s="249"/>
      <c r="P905" s="249"/>
      <c r="Q905" s="170"/>
      <c r="R905" s="1"/>
      <c r="S905" s="170"/>
      <c r="T905" s="81"/>
      <c r="U905" s="81"/>
      <c r="V905" s="1"/>
      <c r="W905" s="1"/>
      <c r="X905" s="1"/>
      <c r="Y905" s="1"/>
      <c r="Z905" s="1"/>
    </row>
    <row r="906" spans="1:26">
      <c r="A906" s="1"/>
      <c r="B906" s="170"/>
      <c r="C906" s="252"/>
      <c r="D906" s="252"/>
      <c r="E906" s="252"/>
      <c r="F906" s="252"/>
      <c r="G906" s="251"/>
      <c r="H906" s="249"/>
      <c r="I906" s="249"/>
      <c r="J906" s="249"/>
      <c r="K906" s="249"/>
      <c r="L906" s="249"/>
      <c r="M906" s="249"/>
      <c r="N906" s="249"/>
      <c r="O906" s="249"/>
      <c r="P906" s="249"/>
      <c r="Q906" s="170"/>
      <c r="R906" s="1"/>
      <c r="S906" s="170"/>
      <c r="T906" s="81"/>
      <c r="U906" s="81"/>
      <c r="V906" s="1"/>
      <c r="W906" s="1"/>
      <c r="X906" s="1"/>
      <c r="Y906" s="1"/>
      <c r="Z906" s="1"/>
    </row>
    <row r="907" spans="1:26">
      <c r="A907" s="1"/>
      <c r="B907" s="170"/>
      <c r="C907" s="252"/>
      <c r="D907" s="252"/>
      <c r="E907" s="252"/>
      <c r="F907" s="252"/>
      <c r="G907" s="251"/>
      <c r="H907" s="249"/>
      <c r="I907" s="249"/>
      <c r="J907" s="249"/>
      <c r="K907" s="249"/>
      <c r="L907" s="249"/>
      <c r="M907" s="249"/>
      <c r="N907" s="249"/>
      <c r="O907" s="249"/>
      <c r="P907" s="249"/>
      <c r="Q907" s="170"/>
      <c r="R907" s="1"/>
      <c r="S907" s="170"/>
      <c r="T907" s="81"/>
      <c r="U907" s="81"/>
      <c r="V907" s="1"/>
      <c r="W907" s="1"/>
      <c r="X907" s="1"/>
      <c r="Y907" s="1"/>
      <c r="Z907" s="1"/>
    </row>
    <row r="908" spans="1:26">
      <c r="A908" s="1"/>
      <c r="B908" s="170"/>
      <c r="C908" s="252"/>
      <c r="D908" s="252"/>
      <c r="E908" s="252"/>
      <c r="F908" s="252"/>
      <c r="G908" s="251"/>
      <c r="H908" s="249"/>
      <c r="I908" s="249"/>
      <c r="J908" s="249"/>
      <c r="K908" s="249"/>
      <c r="L908" s="249"/>
      <c r="M908" s="249"/>
      <c r="N908" s="249"/>
      <c r="O908" s="249"/>
      <c r="P908" s="249"/>
      <c r="Q908" s="170"/>
      <c r="R908" s="1"/>
      <c r="S908" s="170"/>
      <c r="T908" s="81"/>
      <c r="U908" s="81"/>
      <c r="V908" s="1"/>
      <c r="W908" s="1"/>
      <c r="X908" s="1"/>
      <c r="Y908" s="1"/>
      <c r="Z908" s="1"/>
    </row>
    <row r="909" spans="1:26">
      <c r="A909" s="1"/>
      <c r="B909" s="170"/>
      <c r="C909" s="252"/>
      <c r="D909" s="252"/>
      <c r="E909" s="252"/>
      <c r="F909" s="252"/>
      <c r="G909" s="251"/>
      <c r="H909" s="249"/>
      <c r="I909" s="249"/>
      <c r="J909" s="249"/>
      <c r="K909" s="249"/>
      <c r="L909" s="249"/>
      <c r="M909" s="249"/>
      <c r="N909" s="249"/>
      <c r="O909" s="249"/>
      <c r="P909" s="249"/>
      <c r="Q909" s="170"/>
      <c r="R909" s="1"/>
      <c r="S909" s="170"/>
      <c r="T909" s="81"/>
      <c r="U909" s="81"/>
      <c r="V909" s="1"/>
      <c r="W909" s="1"/>
      <c r="X909" s="1"/>
      <c r="Y909" s="1"/>
      <c r="Z909" s="1"/>
    </row>
    <row r="910" spans="1:26">
      <c r="A910" s="1"/>
      <c r="B910" s="170"/>
      <c r="C910" s="252"/>
      <c r="D910" s="252"/>
      <c r="E910" s="252"/>
      <c r="F910" s="252"/>
      <c r="G910" s="251"/>
      <c r="H910" s="249"/>
      <c r="I910" s="249"/>
      <c r="J910" s="249"/>
      <c r="K910" s="249"/>
      <c r="L910" s="249"/>
      <c r="M910" s="249"/>
      <c r="N910" s="249"/>
      <c r="O910" s="249"/>
      <c r="P910" s="249"/>
      <c r="Q910" s="170"/>
      <c r="R910" s="1"/>
      <c r="S910" s="170"/>
      <c r="T910" s="81"/>
      <c r="U910" s="81"/>
      <c r="V910" s="1"/>
      <c r="W910" s="1"/>
      <c r="X910" s="1"/>
      <c r="Y910" s="1"/>
      <c r="Z910" s="1"/>
    </row>
    <row r="911" spans="1:26">
      <c r="A911" s="1"/>
      <c r="B911" s="170"/>
      <c r="C911" s="252"/>
      <c r="D911" s="252"/>
      <c r="E911" s="252"/>
      <c r="F911" s="252"/>
      <c r="G911" s="251"/>
      <c r="H911" s="249"/>
      <c r="I911" s="249"/>
      <c r="J911" s="249"/>
      <c r="K911" s="249"/>
      <c r="L911" s="249"/>
      <c r="M911" s="249"/>
      <c r="N911" s="249"/>
      <c r="O911" s="249"/>
      <c r="P911" s="249"/>
      <c r="Q911" s="170"/>
      <c r="R911" s="1"/>
      <c r="S911" s="170"/>
      <c r="T911" s="81"/>
      <c r="U911" s="81"/>
      <c r="V911" s="1"/>
      <c r="W911" s="1"/>
      <c r="X911" s="1"/>
      <c r="Y911" s="1"/>
      <c r="Z911" s="1"/>
    </row>
    <row r="912" spans="1:26">
      <c r="A912" s="1"/>
      <c r="B912" s="170"/>
      <c r="C912" s="252"/>
      <c r="D912" s="252"/>
      <c r="E912" s="252"/>
      <c r="F912" s="252"/>
      <c r="G912" s="251"/>
      <c r="H912" s="249"/>
      <c r="I912" s="249"/>
      <c r="J912" s="249"/>
      <c r="K912" s="249"/>
      <c r="L912" s="249"/>
      <c r="M912" s="249"/>
      <c r="N912" s="249"/>
      <c r="O912" s="249"/>
      <c r="P912" s="249"/>
      <c r="Q912" s="170"/>
      <c r="R912" s="1"/>
      <c r="S912" s="170"/>
      <c r="T912" s="81"/>
      <c r="U912" s="81"/>
      <c r="V912" s="1"/>
      <c r="W912" s="1"/>
      <c r="X912" s="1"/>
      <c r="Y912" s="1"/>
      <c r="Z912" s="1"/>
    </row>
    <row r="913" spans="1:26">
      <c r="A913" s="1"/>
      <c r="B913" s="170"/>
      <c r="C913" s="252"/>
      <c r="D913" s="252"/>
      <c r="E913" s="252"/>
      <c r="F913" s="252"/>
      <c r="G913" s="251"/>
      <c r="H913" s="249"/>
      <c r="I913" s="249"/>
      <c r="J913" s="249"/>
      <c r="K913" s="249"/>
      <c r="L913" s="249"/>
      <c r="M913" s="249"/>
      <c r="N913" s="249"/>
      <c r="O913" s="249"/>
      <c r="P913" s="249"/>
      <c r="Q913" s="170"/>
      <c r="R913" s="1"/>
      <c r="S913" s="170"/>
      <c r="T913" s="81"/>
      <c r="U913" s="81"/>
      <c r="V913" s="1"/>
      <c r="W913" s="1"/>
      <c r="X913" s="1"/>
      <c r="Y913" s="1"/>
      <c r="Z913" s="1"/>
    </row>
    <row r="914" spans="1:26">
      <c r="A914" s="1"/>
      <c r="B914" s="170"/>
      <c r="C914" s="252"/>
      <c r="D914" s="252"/>
      <c r="E914" s="252"/>
      <c r="F914" s="252"/>
      <c r="G914" s="251"/>
      <c r="H914" s="249"/>
      <c r="I914" s="249"/>
      <c r="J914" s="249"/>
      <c r="K914" s="249"/>
      <c r="L914" s="249"/>
      <c r="M914" s="249"/>
      <c r="N914" s="249"/>
      <c r="O914" s="249"/>
      <c r="P914" s="249"/>
      <c r="Q914" s="170"/>
      <c r="R914" s="1"/>
      <c r="S914" s="170"/>
      <c r="T914" s="81"/>
      <c r="U914" s="81"/>
      <c r="V914" s="1"/>
      <c r="W914" s="1"/>
      <c r="X914" s="1"/>
      <c r="Y914" s="1"/>
      <c r="Z914" s="1"/>
    </row>
    <row r="915" spans="1:26">
      <c r="A915" s="1"/>
      <c r="B915" s="170"/>
      <c r="C915" s="252"/>
      <c r="D915" s="252"/>
      <c r="E915" s="252"/>
      <c r="F915" s="252"/>
      <c r="G915" s="251"/>
      <c r="H915" s="249"/>
      <c r="I915" s="249"/>
      <c r="J915" s="249"/>
      <c r="K915" s="249"/>
      <c r="L915" s="249"/>
      <c r="M915" s="249"/>
      <c r="N915" s="249"/>
      <c r="O915" s="249"/>
      <c r="P915" s="249"/>
      <c r="Q915" s="170"/>
      <c r="R915" s="1"/>
      <c r="S915" s="170"/>
      <c r="T915" s="81"/>
      <c r="U915" s="81"/>
      <c r="V915" s="1"/>
      <c r="W915" s="1"/>
      <c r="X915" s="1"/>
      <c r="Y915" s="1"/>
      <c r="Z915" s="1"/>
    </row>
    <row r="916" spans="1:26">
      <c r="A916" s="1"/>
      <c r="B916" s="170"/>
      <c r="C916" s="252"/>
      <c r="D916" s="252"/>
      <c r="E916" s="252"/>
      <c r="F916" s="252"/>
      <c r="G916" s="251"/>
      <c r="H916" s="249"/>
      <c r="I916" s="249"/>
      <c r="J916" s="249"/>
      <c r="K916" s="249"/>
      <c r="L916" s="249"/>
      <c r="M916" s="249"/>
      <c r="N916" s="249"/>
      <c r="O916" s="249"/>
      <c r="P916" s="249"/>
      <c r="Q916" s="170"/>
      <c r="R916" s="1"/>
      <c r="S916" s="170"/>
      <c r="T916" s="81"/>
      <c r="U916" s="81"/>
      <c r="V916" s="1"/>
      <c r="W916" s="1"/>
      <c r="X916" s="1"/>
      <c r="Y916" s="1"/>
      <c r="Z916" s="1"/>
    </row>
    <row r="917" spans="1:26">
      <c r="A917" s="1"/>
      <c r="B917" s="170"/>
      <c r="C917" s="252"/>
      <c r="D917" s="252"/>
      <c r="E917" s="252"/>
      <c r="F917" s="252"/>
      <c r="G917" s="251"/>
      <c r="H917" s="249"/>
      <c r="I917" s="249"/>
      <c r="J917" s="249"/>
      <c r="K917" s="249"/>
      <c r="L917" s="249"/>
      <c r="M917" s="249"/>
      <c r="N917" s="249"/>
      <c r="O917" s="249"/>
      <c r="P917" s="249"/>
      <c r="Q917" s="170"/>
      <c r="R917" s="1"/>
      <c r="S917" s="170"/>
      <c r="T917" s="81"/>
      <c r="U917" s="81"/>
      <c r="V917" s="1"/>
      <c r="W917" s="1"/>
      <c r="X917" s="1"/>
      <c r="Y917" s="1"/>
      <c r="Z917" s="1"/>
    </row>
    <row r="918" spans="1:26">
      <c r="A918" s="1"/>
      <c r="B918" s="170"/>
      <c r="C918" s="252"/>
      <c r="D918" s="252"/>
      <c r="E918" s="252"/>
      <c r="F918" s="252"/>
      <c r="G918" s="251"/>
      <c r="H918" s="249"/>
      <c r="I918" s="249"/>
      <c r="J918" s="249"/>
      <c r="K918" s="249"/>
      <c r="L918" s="249"/>
      <c r="M918" s="249"/>
      <c r="N918" s="249"/>
      <c r="O918" s="249"/>
      <c r="P918" s="249"/>
      <c r="Q918" s="170"/>
      <c r="R918" s="1"/>
      <c r="S918" s="170"/>
      <c r="T918" s="81"/>
      <c r="U918" s="81"/>
      <c r="V918" s="1"/>
      <c r="W918" s="1"/>
      <c r="X918" s="1"/>
      <c r="Y918" s="1"/>
      <c r="Z918" s="1"/>
    </row>
    <row r="919" spans="1:26">
      <c r="A919" s="1"/>
      <c r="B919" s="170"/>
      <c r="C919" s="252"/>
      <c r="D919" s="252"/>
      <c r="E919" s="252"/>
      <c r="F919" s="252"/>
      <c r="G919" s="251"/>
      <c r="H919" s="249"/>
      <c r="I919" s="249"/>
      <c r="J919" s="249"/>
      <c r="K919" s="249"/>
      <c r="L919" s="249"/>
      <c r="M919" s="249"/>
      <c r="N919" s="249"/>
      <c r="O919" s="249"/>
      <c r="P919" s="249"/>
      <c r="Q919" s="170"/>
      <c r="R919" s="1"/>
      <c r="S919" s="170"/>
      <c r="T919" s="81"/>
      <c r="U919" s="81"/>
      <c r="V919" s="1"/>
      <c r="W919" s="1"/>
      <c r="X919" s="1"/>
      <c r="Y919" s="1"/>
      <c r="Z919" s="1"/>
    </row>
    <row r="920" spans="1:26">
      <c r="A920" s="1"/>
      <c r="B920" s="170"/>
      <c r="C920" s="252"/>
      <c r="D920" s="252"/>
      <c r="E920" s="252"/>
      <c r="F920" s="252"/>
      <c r="G920" s="251"/>
      <c r="H920" s="249"/>
      <c r="I920" s="249"/>
      <c r="J920" s="249"/>
      <c r="K920" s="249"/>
      <c r="L920" s="249"/>
      <c r="M920" s="249"/>
      <c r="N920" s="249"/>
      <c r="O920" s="249"/>
      <c r="P920" s="249"/>
      <c r="Q920" s="170"/>
      <c r="R920" s="1"/>
      <c r="S920" s="170"/>
      <c r="T920" s="81"/>
      <c r="U920" s="81"/>
      <c r="V920" s="1"/>
      <c r="W920" s="1"/>
      <c r="X920" s="1"/>
      <c r="Y920" s="1"/>
      <c r="Z920" s="1"/>
    </row>
    <row r="921" spans="1:26">
      <c r="A921" s="1"/>
      <c r="B921" s="170"/>
      <c r="C921" s="252"/>
      <c r="D921" s="252"/>
      <c r="E921" s="252"/>
      <c r="F921" s="252"/>
      <c r="G921" s="251"/>
      <c r="H921" s="249"/>
      <c r="I921" s="249"/>
      <c r="J921" s="249"/>
      <c r="K921" s="249"/>
      <c r="L921" s="249"/>
      <c r="M921" s="249"/>
      <c r="N921" s="249"/>
      <c r="O921" s="249"/>
      <c r="P921" s="249"/>
      <c r="Q921" s="170"/>
      <c r="R921" s="1"/>
      <c r="S921" s="170"/>
      <c r="T921" s="81"/>
      <c r="U921" s="81"/>
      <c r="V921" s="1"/>
      <c r="W921" s="1"/>
      <c r="X921" s="1"/>
      <c r="Y921" s="1"/>
      <c r="Z921" s="1"/>
    </row>
    <row r="922" spans="1:26">
      <c r="A922" s="1"/>
      <c r="B922" s="170"/>
      <c r="C922" s="252"/>
      <c r="D922" s="252"/>
      <c r="E922" s="252"/>
      <c r="F922" s="252"/>
      <c r="G922" s="251"/>
      <c r="H922" s="249"/>
      <c r="I922" s="249"/>
      <c r="J922" s="249"/>
      <c r="K922" s="249"/>
      <c r="L922" s="249"/>
      <c r="M922" s="249"/>
      <c r="N922" s="249"/>
      <c r="O922" s="249"/>
      <c r="P922" s="249"/>
      <c r="Q922" s="170"/>
      <c r="R922" s="1"/>
      <c r="S922" s="170"/>
      <c r="T922" s="81"/>
      <c r="U922" s="81"/>
      <c r="V922" s="1"/>
      <c r="W922" s="1"/>
      <c r="X922" s="1"/>
      <c r="Y922" s="1"/>
      <c r="Z922" s="1"/>
    </row>
    <row r="923" spans="1:26">
      <c r="A923" s="1"/>
      <c r="B923" s="170"/>
      <c r="C923" s="252"/>
      <c r="D923" s="252"/>
      <c r="E923" s="252"/>
      <c r="F923" s="252"/>
      <c r="G923" s="251"/>
      <c r="H923" s="249"/>
      <c r="I923" s="249"/>
      <c r="J923" s="249"/>
      <c r="K923" s="249"/>
      <c r="L923" s="249"/>
      <c r="M923" s="249"/>
      <c r="N923" s="249"/>
      <c r="O923" s="249"/>
      <c r="P923" s="249"/>
      <c r="Q923" s="170"/>
      <c r="R923" s="1"/>
      <c r="S923" s="170"/>
      <c r="T923" s="81"/>
      <c r="U923" s="81"/>
      <c r="V923" s="1"/>
      <c r="W923" s="1"/>
      <c r="X923" s="1"/>
      <c r="Y923" s="1"/>
      <c r="Z923" s="1"/>
    </row>
    <row r="924" spans="1:26">
      <c r="A924" s="1"/>
      <c r="B924" s="170"/>
      <c r="C924" s="252"/>
      <c r="D924" s="252"/>
      <c r="E924" s="252"/>
      <c r="F924" s="252"/>
      <c r="G924" s="251"/>
      <c r="H924" s="249"/>
      <c r="I924" s="249"/>
      <c r="J924" s="249"/>
      <c r="K924" s="249"/>
      <c r="L924" s="249"/>
      <c r="M924" s="249"/>
      <c r="N924" s="249"/>
      <c r="O924" s="249"/>
      <c r="P924" s="249"/>
      <c r="Q924" s="170"/>
      <c r="R924" s="1"/>
      <c r="S924" s="170"/>
      <c r="T924" s="81"/>
      <c r="U924" s="81"/>
      <c r="V924" s="1"/>
      <c r="W924" s="1"/>
      <c r="X924" s="1"/>
      <c r="Y924" s="1"/>
      <c r="Z924" s="1"/>
    </row>
    <row r="925" spans="1:26">
      <c r="A925" s="1"/>
      <c r="B925" s="170"/>
      <c r="C925" s="252"/>
      <c r="D925" s="252"/>
      <c r="E925" s="252"/>
      <c r="F925" s="252"/>
      <c r="G925" s="251"/>
      <c r="H925" s="249"/>
      <c r="I925" s="249"/>
      <c r="J925" s="249"/>
      <c r="K925" s="249"/>
      <c r="L925" s="249"/>
      <c r="M925" s="249"/>
      <c r="N925" s="249"/>
      <c r="O925" s="249"/>
      <c r="P925" s="249"/>
      <c r="Q925" s="170"/>
      <c r="R925" s="1"/>
      <c r="S925" s="170"/>
      <c r="T925" s="81"/>
      <c r="U925" s="81"/>
      <c r="V925" s="1"/>
      <c r="W925" s="1"/>
      <c r="X925" s="1"/>
      <c r="Y925" s="1"/>
      <c r="Z925" s="1"/>
    </row>
    <row r="926" spans="1:26">
      <c r="A926" s="1"/>
      <c r="B926" s="170"/>
      <c r="C926" s="252"/>
      <c r="D926" s="252"/>
      <c r="E926" s="252"/>
      <c r="F926" s="252"/>
      <c r="G926" s="251"/>
      <c r="H926" s="249"/>
      <c r="I926" s="249"/>
      <c r="J926" s="249"/>
      <c r="K926" s="249"/>
      <c r="L926" s="249"/>
      <c r="M926" s="249"/>
      <c r="N926" s="249"/>
      <c r="O926" s="249"/>
      <c r="P926" s="249"/>
      <c r="Q926" s="170"/>
      <c r="R926" s="1"/>
      <c r="S926" s="170"/>
      <c r="T926" s="81"/>
      <c r="U926" s="81"/>
      <c r="V926" s="1"/>
      <c r="W926" s="1"/>
      <c r="X926" s="1"/>
      <c r="Y926" s="1"/>
      <c r="Z926" s="1"/>
    </row>
    <row r="927" spans="1:26">
      <c r="A927" s="1"/>
      <c r="B927" s="170"/>
      <c r="C927" s="252"/>
      <c r="D927" s="252"/>
      <c r="E927" s="252"/>
      <c r="F927" s="252"/>
      <c r="G927" s="251"/>
      <c r="H927" s="249"/>
      <c r="I927" s="249"/>
      <c r="J927" s="249"/>
      <c r="K927" s="249"/>
      <c r="L927" s="249"/>
      <c r="M927" s="249"/>
      <c r="N927" s="249"/>
      <c r="O927" s="249"/>
      <c r="P927" s="249"/>
      <c r="Q927" s="170"/>
      <c r="R927" s="1"/>
      <c r="S927" s="170"/>
      <c r="T927" s="81"/>
      <c r="U927" s="81"/>
      <c r="V927" s="1"/>
      <c r="W927" s="1"/>
      <c r="X927" s="1"/>
      <c r="Y927" s="1"/>
      <c r="Z927" s="1"/>
    </row>
    <row r="928" spans="1:26">
      <c r="A928" s="1"/>
      <c r="B928" s="170"/>
      <c r="C928" s="252"/>
      <c r="D928" s="252"/>
      <c r="E928" s="252"/>
      <c r="F928" s="252"/>
      <c r="G928" s="251"/>
      <c r="H928" s="249"/>
      <c r="I928" s="249"/>
      <c r="J928" s="249"/>
      <c r="K928" s="249"/>
      <c r="L928" s="249"/>
      <c r="M928" s="249"/>
      <c r="N928" s="249"/>
      <c r="O928" s="249"/>
      <c r="P928" s="249"/>
      <c r="Q928" s="170"/>
      <c r="R928" s="1"/>
      <c r="S928" s="170"/>
      <c r="T928" s="81"/>
      <c r="U928" s="81"/>
      <c r="V928" s="1"/>
      <c r="W928" s="1"/>
      <c r="X928" s="1"/>
      <c r="Y928" s="1"/>
      <c r="Z928" s="1"/>
    </row>
    <row r="929" spans="1:26">
      <c r="A929" s="1"/>
      <c r="B929" s="170"/>
      <c r="C929" s="252"/>
      <c r="D929" s="252"/>
      <c r="E929" s="252"/>
      <c r="F929" s="252"/>
      <c r="G929" s="251"/>
      <c r="H929" s="249"/>
      <c r="I929" s="249"/>
      <c r="J929" s="249"/>
      <c r="K929" s="249"/>
      <c r="L929" s="249"/>
      <c r="M929" s="249"/>
      <c r="N929" s="249"/>
      <c r="O929" s="249"/>
      <c r="P929" s="249"/>
      <c r="Q929" s="170"/>
      <c r="R929" s="1"/>
      <c r="S929" s="170"/>
      <c r="T929" s="81"/>
      <c r="U929" s="81"/>
      <c r="V929" s="1"/>
      <c r="W929" s="1"/>
      <c r="X929" s="1"/>
      <c r="Y929" s="1"/>
      <c r="Z929" s="1"/>
    </row>
    <row r="930" spans="1:26">
      <c r="A930" s="1"/>
      <c r="B930" s="170"/>
      <c r="C930" s="252"/>
      <c r="D930" s="252"/>
      <c r="E930" s="252"/>
      <c r="F930" s="252"/>
      <c r="G930" s="251"/>
      <c r="H930" s="249"/>
      <c r="I930" s="249"/>
      <c r="J930" s="249"/>
      <c r="K930" s="249"/>
      <c r="L930" s="249"/>
      <c r="M930" s="249"/>
      <c r="N930" s="249"/>
      <c r="O930" s="249"/>
      <c r="P930" s="249"/>
      <c r="Q930" s="170"/>
      <c r="R930" s="1"/>
      <c r="S930" s="170"/>
      <c r="T930" s="81"/>
      <c r="U930" s="81"/>
      <c r="V930" s="1"/>
      <c r="W930" s="1"/>
      <c r="X930" s="1"/>
      <c r="Y930" s="1"/>
      <c r="Z930" s="1"/>
    </row>
    <row r="931" spans="1:26">
      <c r="A931" s="1"/>
      <c r="B931" s="170"/>
      <c r="C931" s="252"/>
      <c r="D931" s="252"/>
      <c r="E931" s="252"/>
      <c r="F931" s="252"/>
      <c r="G931" s="251"/>
      <c r="H931" s="249"/>
      <c r="I931" s="249"/>
      <c r="J931" s="249"/>
      <c r="K931" s="249"/>
      <c r="L931" s="249"/>
      <c r="M931" s="249"/>
      <c r="N931" s="249"/>
      <c r="O931" s="249"/>
      <c r="P931" s="249"/>
      <c r="Q931" s="170"/>
      <c r="R931" s="1"/>
      <c r="S931" s="170"/>
      <c r="T931" s="81"/>
      <c r="U931" s="81"/>
      <c r="V931" s="1"/>
      <c r="W931" s="1"/>
      <c r="X931" s="1"/>
      <c r="Y931" s="1"/>
      <c r="Z931" s="1"/>
    </row>
    <row r="932" spans="1:26">
      <c r="A932" s="1"/>
      <c r="B932" s="170"/>
      <c r="C932" s="252"/>
      <c r="D932" s="252"/>
      <c r="E932" s="252"/>
      <c r="F932" s="252"/>
      <c r="G932" s="251"/>
      <c r="H932" s="249"/>
      <c r="I932" s="249"/>
      <c r="J932" s="249"/>
      <c r="K932" s="249"/>
      <c r="L932" s="249"/>
      <c r="M932" s="249"/>
      <c r="N932" s="249"/>
      <c r="O932" s="249"/>
      <c r="P932" s="249"/>
      <c r="Q932" s="170"/>
      <c r="R932" s="1"/>
      <c r="S932" s="170"/>
      <c r="T932" s="81"/>
      <c r="U932" s="81"/>
      <c r="V932" s="1"/>
      <c r="W932" s="1"/>
      <c r="X932" s="1"/>
      <c r="Y932" s="1"/>
      <c r="Z932" s="1"/>
    </row>
    <row r="933" spans="1:26">
      <c r="A933" s="1"/>
      <c r="B933" s="170"/>
      <c r="C933" s="252"/>
      <c r="D933" s="252"/>
      <c r="E933" s="252"/>
      <c r="F933" s="252"/>
      <c r="G933" s="251"/>
      <c r="H933" s="249"/>
      <c r="I933" s="249"/>
      <c r="J933" s="249"/>
      <c r="K933" s="249"/>
      <c r="L933" s="249"/>
      <c r="M933" s="249"/>
      <c r="N933" s="249"/>
      <c r="O933" s="249"/>
      <c r="P933" s="249"/>
      <c r="Q933" s="170"/>
      <c r="R933" s="1"/>
      <c r="S933" s="170"/>
      <c r="T933" s="81"/>
      <c r="U933" s="81"/>
      <c r="V933" s="1"/>
      <c r="W933" s="1"/>
      <c r="X933" s="1"/>
      <c r="Y933" s="1"/>
      <c r="Z933" s="1"/>
    </row>
    <row r="934" spans="1:26">
      <c r="A934" s="1"/>
      <c r="B934" s="170"/>
      <c r="C934" s="252"/>
      <c r="D934" s="252"/>
      <c r="E934" s="252"/>
      <c r="F934" s="252"/>
      <c r="G934" s="251"/>
      <c r="H934" s="249"/>
      <c r="I934" s="249"/>
      <c r="J934" s="249"/>
      <c r="K934" s="249"/>
      <c r="L934" s="249"/>
      <c r="M934" s="249"/>
      <c r="N934" s="249"/>
      <c r="O934" s="249"/>
      <c r="P934" s="249"/>
      <c r="Q934" s="170"/>
      <c r="R934" s="1"/>
      <c r="S934" s="170"/>
      <c r="T934" s="81"/>
      <c r="U934" s="81"/>
      <c r="V934" s="1"/>
      <c r="W934" s="1"/>
      <c r="X934" s="1"/>
      <c r="Y934" s="1"/>
      <c r="Z934" s="1"/>
    </row>
    <row r="935" spans="1:26">
      <c r="A935" s="1"/>
      <c r="B935" s="170"/>
      <c r="C935" s="252"/>
      <c r="D935" s="252"/>
      <c r="E935" s="252"/>
      <c r="F935" s="252"/>
      <c r="G935" s="251"/>
      <c r="H935" s="249"/>
      <c r="I935" s="249"/>
      <c r="J935" s="249"/>
      <c r="K935" s="249"/>
      <c r="L935" s="249"/>
      <c r="M935" s="249"/>
      <c r="N935" s="249"/>
      <c r="O935" s="249"/>
      <c r="P935" s="249"/>
      <c r="Q935" s="170"/>
      <c r="R935" s="1"/>
      <c r="S935" s="170"/>
      <c r="T935" s="81"/>
      <c r="U935" s="81"/>
      <c r="V935" s="1"/>
      <c r="W935" s="1"/>
      <c r="X935" s="1"/>
      <c r="Y935" s="1"/>
      <c r="Z935" s="1"/>
    </row>
    <row r="936" spans="1:26">
      <c r="A936" s="1"/>
      <c r="B936" s="170"/>
      <c r="C936" s="252"/>
      <c r="D936" s="252"/>
      <c r="E936" s="252"/>
      <c r="F936" s="252"/>
      <c r="G936" s="251"/>
      <c r="H936" s="249"/>
      <c r="I936" s="249"/>
      <c r="J936" s="249"/>
      <c r="K936" s="249"/>
      <c r="L936" s="249"/>
      <c r="M936" s="249"/>
      <c r="N936" s="249"/>
      <c r="O936" s="249"/>
      <c r="P936" s="249"/>
      <c r="Q936" s="170"/>
      <c r="R936" s="1"/>
      <c r="S936" s="170"/>
      <c r="T936" s="81"/>
      <c r="U936" s="81"/>
      <c r="V936" s="1"/>
      <c r="W936" s="1"/>
      <c r="X936" s="1"/>
      <c r="Y936" s="1"/>
      <c r="Z936" s="1"/>
    </row>
    <row r="937" spans="1:26">
      <c r="A937" s="1"/>
      <c r="B937" s="170"/>
      <c r="C937" s="252"/>
      <c r="D937" s="252"/>
      <c r="E937" s="252"/>
      <c r="F937" s="252"/>
      <c r="G937" s="251"/>
      <c r="H937" s="249"/>
      <c r="I937" s="249"/>
      <c r="J937" s="249"/>
      <c r="K937" s="249"/>
      <c r="L937" s="249"/>
      <c r="M937" s="249"/>
      <c r="N937" s="249"/>
      <c r="O937" s="249"/>
      <c r="P937" s="249"/>
      <c r="Q937" s="170"/>
      <c r="R937" s="1"/>
      <c r="S937" s="170"/>
      <c r="T937" s="81"/>
      <c r="U937" s="81"/>
      <c r="V937" s="1"/>
      <c r="W937" s="1"/>
      <c r="X937" s="1"/>
      <c r="Y937" s="1"/>
      <c r="Z937" s="1"/>
    </row>
    <row r="938" spans="1:26">
      <c r="A938" s="1"/>
      <c r="B938" s="170"/>
      <c r="C938" s="252"/>
      <c r="D938" s="252"/>
      <c r="E938" s="252"/>
      <c r="F938" s="252"/>
      <c r="G938" s="251"/>
      <c r="H938" s="249"/>
      <c r="I938" s="249"/>
      <c r="J938" s="249"/>
      <c r="K938" s="249"/>
      <c r="L938" s="249"/>
      <c r="M938" s="249"/>
      <c r="N938" s="249"/>
      <c r="O938" s="249"/>
      <c r="P938" s="249"/>
      <c r="Q938" s="170"/>
      <c r="R938" s="1"/>
      <c r="S938" s="170"/>
      <c r="T938" s="81"/>
      <c r="U938" s="81"/>
      <c r="V938" s="1"/>
      <c r="W938" s="1"/>
      <c r="X938" s="1"/>
      <c r="Y938" s="1"/>
      <c r="Z938" s="1"/>
    </row>
    <row r="939" spans="1:26">
      <c r="A939" s="1"/>
      <c r="B939" s="170"/>
      <c r="C939" s="252"/>
      <c r="D939" s="252"/>
      <c r="E939" s="252"/>
      <c r="F939" s="252"/>
      <c r="G939" s="251"/>
      <c r="H939" s="249"/>
      <c r="I939" s="249"/>
      <c r="J939" s="249"/>
      <c r="K939" s="249"/>
      <c r="L939" s="249"/>
      <c r="M939" s="249"/>
      <c r="N939" s="249"/>
      <c r="O939" s="249"/>
      <c r="P939" s="249"/>
      <c r="Q939" s="170"/>
      <c r="R939" s="1"/>
      <c r="S939" s="170"/>
      <c r="T939" s="81"/>
      <c r="U939" s="81"/>
      <c r="V939" s="1"/>
      <c r="W939" s="1"/>
      <c r="X939" s="1"/>
      <c r="Y939" s="1"/>
      <c r="Z939" s="1"/>
    </row>
    <row r="940" spans="1:26">
      <c r="A940" s="1"/>
      <c r="B940" s="170"/>
      <c r="C940" s="252"/>
      <c r="D940" s="252"/>
      <c r="E940" s="252"/>
      <c r="F940" s="252"/>
      <c r="G940" s="251"/>
      <c r="H940" s="249"/>
      <c r="I940" s="249"/>
      <c r="J940" s="249"/>
      <c r="K940" s="249"/>
      <c r="L940" s="249"/>
      <c r="M940" s="249"/>
      <c r="N940" s="249"/>
      <c r="O940" s="249"/>
      <c r="P940" s="249"/>
      <c r="Q940" s="170"/>
      <c r="R940" s="1"/>
      <c r="S940" s="170"/>
      <c r="T940" s="81"/>
      <c r="U940" s="81"/>
      <c r="V940" s="1"/>
      <c r="W940" s="1"/>
      <c r="X940" s="1"/>
      <c r="Y940" s="1"/>
      <c r="Z940" s="1"/>
    </row>
    <row r="941" spans="1:26">
      <c r="A941" s="1"/>
      <c r="B941" s="170"/>
      <c r="C941" s="252"/>
      <c r="D941" s="252"/>
      <c r="E941" s="252"/>
      <c r="F941" s="252"/>
      <c r="G941" s="251"/>
      <c r="H941" s="249"/>
      <c r="I941" s="249"/>
      <c r="J941" s="249"/>
      <c r="K941" s="249"/>
      <c r="L941" s="249"/>
      <c r="M941" s="249"/>
      <c r="N941" s="249"/>
      <c r="O941" s="249"/>
      <c r="P941" s="249"/>
      <c r="Q941" s="170"/>
      <c r="R941" s="1"/>
      <c r="S941" s="170"/>
      <c r="T941" s="81"/>
      <c r="U941" s="81"/>
      <c r="V941" s="1"/>
      <c r="W941" s="1"/>
      <c r="X941" s="1"/>
      <c r="Y941" s="1"/>
      <c r="Z941" s="1"/>
    </row>
    <row r="942" spans="1:26">
      <c r="A942" s="1"/>
      <c r="B942" s="170"/>
      <c r="C942" s="252"/>
      <c r="D942" s="252"/>
      <c r="E942" s="252"/>
      <c r="F942" s="252"/>
      <c r="G942" s="251"/>
      <c r="H942" s="249"/>
      <c r="I942" s="249"/>
      <c r="J942" s="249"/>
      <c r="K942" s="249"/>
      <c r="L942" s="249"/>
      <c r="M942" s="249"/>
      <c r="N942" s="249"/>
      <c r="O942" s="249"/>
      <c r="P942" s="249"/>
      <c r="Q942" s="170"/>
      <c r="R942" s="1"/>
      <c r="S942" s="170"/>
      <c r="T942" s="81"/>
      <c r="U942" s="81"/>
      <c r="V942" s="1"/>
      <c r="W942" s="1"/>
      <c r="X942" s="1"/>
      <c r="Y942" s="1"/>
      <c r="Z942" s="1"/>
    </row>
    <row r="943" spans="1:26">
      <c r="A943" s="1"/>
      <c r="B943" s="170"/>
      <c r="C943" s="252"/>
      <c r="D943" s="252"/>
      <c r="E943" s="252"/>
      <c r="F943" s="252"/>
      <c r="G943" s="251"/>
      <c r="H943" s="249"/>
      <c r="I943" s="249"/>
      <c r="J943" s="249"/>
      <c r="K943" s="249"/>
      <c r="L943" s="249"/>
      <c r="M943" s="249"/>
      <c r="N943" s="249"/>
      <c r="O943" s="249"/>
      <c r="P943" s="249"/>
      <c r="Q943" s="170"/>
      <c r="R943" s="1"/>
      <c r="S943" s="170"/>
      <c r="T943" s="81"/>
      <c r="U943" s="81"/>
      <c r="V943" s="1"/>
      <c r="W943" s="1"/>
      <c r="X943" s="1"/>
      <c r="Y943" s="1"/>
      <c r="Z943" s="1"/>
    </row>
    <row r="944" spans="1:26">
      <c r="A944" s="1"/>
      <c r="B944" s="170"/>
      <c r="C944" s="252"/>
      <c r="D944" s="252"/>
      <c r="E944" s="252"/>
      <c r="F944" s="252"/>
      <c r="G944" s="251"/>
      <c r="H944" s="249"/>
      <c r="I944" s="249"/>
      <c r="J944" s="249"/>
      <c r="K944" s="249"/>
      <c r="L944" s="249"/>
      <c r="M944" s="249"/>
      <c r="N944" s="249"/>
      <c r="O944" s="249"/>
      <c r="P944" s="249"/>
      <c r="Q944" s="170"/>
      <c r="R944" s="1"/>
      <c r="S944" s="170"/>
      <c r="T944" s="81"/>
      <c r="U944" s="81"/>
      <c r="V944" s="1"/>
      <c r="W944" s="1"/>
      <c r="X944" s="1"/>
      <c r="Y944" s="1"/>
      <c r="Z944" s="1"/>
    </row>
    <row r="945" spans="1:26">
      <c r="A945" s="1"/>
      <c r="B945" s="170"/>
      <c r="C945" s="252"/>
      <c r="D945" s="252"/>
      <c r="E945" s="252"/>
      <c r="F945" s="252"/>
      <c r="G945" s="251"/>
      <c r="H945" s="249"/>
      <c r="I945" s="249"/>
      <c r="J945" s="249"/>
      <c r="K945" s="249"/>
      <c r="L945" s="249"/>
      <c r="M945" s="249"/>
      <c r="N945" s="249"/>
      <c r="O945" s="249"/>
      <c r="P945" s="249"/>
      <c r="Q945" s="170"/>
      <c r="R945" s="1"/>
      <c r="S945" s="170"/>
      <c r="T945" s="81"/>
      <c r="U945" s="81"/>
      <c r="V945" s="1"/>
      <c r="W945" s="1"/>
      <c r="X945" s="1"/>
      <c r="Y945" s="1"/>
      <c r="Z945" s="1"/>
    </row>
    <row r="946" spans="1:26">
      <c r="A946" s="1"/>
      <c r="B946" s="170"/>
      <c r="C946" s="252"/>
      <c r="D946" s="252"/>
      <c r="E946" s="252"/>
      <c r="F946" s="252"/>
      <c r="G946" s="251"/>
      <c r="H946" s="249"/>
      <c r="I946" s="249"/>
      <c r="J946" s="249"/>
      <c r="K946" s="249"/>
      <c r="L946" s="249"/>
      <c r="M946" s="249"/>
      <c r="N946" s="249"/>
      <c r="O946" s="249"/>
      <c r="P946" s="249"/>
      <c r="Q946" s="170"/>
      <c r="R946" s="1"/>
      <c r="S946" s="170"/>
      <c r="T946" s="81"/>
      <c r="U946" s="81"/>
      <c r="V946" s="1"/>
      <c r="W946" s="1"/>
      <c r="X946" s="1"/>
      <c r="Y946" s="1"/>
      <c r="Z946" s="1"/>
    </row>
    <row r="947" spans="1:26">
      <c r="A947" s="1"/>
      <c r="B947" s="170"/>
      <c r="C947" s="252"/>
      <c r="D947" s="252"/>
      <c r="E947" s="252"/>
      <c r="F947" s="252"/>
      <c r="G947" s="251"/>
      <c r="H947" s="249"/>
      <c r="I947" s="249"/>
      <c r="J947" s="249"/>
      <c r="K947" s="249"/>
      <c r="L947" s="249"/>
      <c r="M947" s="249"/>
      <c r="N947" s="249"/>
      <c r="O947" s="249"/>
      <c r="P947" s="249"/>
      <c r="Q947" s="170"/>
      <c r="R947" s="1"/>
      <c r="S947" s="170"/>
      <c r="T947" s="81"/>
      <c r="U947" s="81"/>
      <c r="V947" s="1"/>
      <c r="W947" s="1"/>
      <c r="X947" s="1"/>
      <c r="Y947" s="1"/>
      <c r="Z947" s="1"/>
    </row>
    <row r="948" spans="1:26">
      <c r="A948" s="1"/>
      <c r="B948" s="170"/>
      <c r="C948" s="252"/>
      <c r="D948" s="252"/>
      <c r="E948" s="252"/>
      <c r="F948" s="252"/>
      <c r="G948" s="251"/>
      <c r="H948" s="249"/>
      <c r="I948" s="249"/>
      <c r="J948" s="249"/>
      <c r="K948" s="249"/>
      <c r="L948" s="249"/>
      <c r="M948" s="249"/>
      <c r="N948" s="249"/>
      <c r="O948" s="249"/>
      <c r="P948" s="249"/>
      <c r="Q948" s="170"/>
      <c r="R948" s="1"/>
      <c r="S948" s="170"/>
      <c r="T948" s="81"/>
      <c r="U948" s="81"/>
      <c r="V948" s="1"/>
      <c r="W948" s="1"/>
      <c r="X948" s="1"/>
      <c r="Y948" s="1"/>
      <c r="Z948" s="1"/>
    </row>
    <row r="949" spans="1:26">
      <c r="A949" s="1"/>
      <c r="B949" s="170"/>
      <c r="C949" s="252"/>
      <c r="D949" s="252"/>
      <c r="E949" s="252"/>
      <c r="F949" s="252"/>
      <c r="G949" s="251"/>
      <c r="H949" s="249"/>
      <c r="I949" s="249"/>
      <c r="J949" s="249"/>
      <c r="K949" s="249"/>
      <c r="L949" s="249"/>
      <c r="M949" s="249"/>
      <c r="N949" s="249"/>
      <c r="O949" s="249"/>
      <c r="P949" s="249"/>
      <c r="Q949" s="170"/>
      <c r="R949" s="1"/>
      <c r="S949" s="170"/>
      <c r="T949" s="81"/>
      <c r="U949" s="81"/>
      <c r="V949" s="1"/>
      <c r="W949" s="1"/>
      <c r="X949" s="1"/>
      <c r="Y949" s="1"/>
      <c r="Z949" s="1"/>
    </row>
    <row r="950" spans="1:26">
      <c r="A950" s="1"/>
      <c r="B950" s="170"/>
      <c r="C950" s="252"/>
      <c r="D950" s="252"/>
      <c r="E950" s="252"/>
      <c r="F950" s="252"/>
      <c r="G950" s="251"/>
      <c r="H950" s="249"/>
      <c r="I950" s="249"/>
      <c r="J950" s="249"/>
      <c r="K950" s="249"/>
      <c r="L950" s="249"/>
      <c r="M950" s="249"/>
      <c r="N950" s="249"/>
      <c r="O950" s="249"/>
      <c r="P950" s="249"/>
      <c r="Q950" s="170"/>
      <c r="R950" s="1"/>
      <c r="S950" s="170"/>
      <c r="T950" s="81"/>
      <c r="U950" s="81"/>
      <c r="V950" s="1"/>
      <c r="W950" s="1"/>
      <c r="X950" s="1"/>
      <c r="Y950" s="1"/>
      <c r="Z950" s="1"/>
    </row>
    <row r="951" spans="1:26">
      <c r="A951" s="1"/>
      <c r="B951" s="170"/>
      <c r="C951" s="252"/>
      <c r="D951" s="252"/>
      <c r="E951" s="252"/>
      <c r="F951" s="252"/>
      <c r="G951" s="251"/>
      <c r="H951" s="249"/>
      <c r="I951" s="249"/>
      <c r="J951" s="249"/>
      <c r="K951" s="249"/>
      <c r="L951" s="249"/>
      <c r="M951" s="249"/>
      <c r="N951" s="249"/>
      <c r="O951" s="249"/>
      <c r="P951" s="249"/>
      <c r="Q951" s="170"/>
      <c r="R951" s="1"/>
      <c r="S951" s="170"/>
      <c r="T951" s="81"/>
      <c r="U951" s="81"/>
      <c r="V951" s="1"/>
      <c r="W951" s="1"/>
      <c r="X951" s="1"/>
      <c r="Y951" s="1"/>
      <c r="Z951" s="1"/>
    </row>
    <row r="952" spans="1:26">
      <c r="A952" s="1"/>
      <c r="B952" s="170"/>
      <c r="C952" s="252"/>
      <c r="D952" s="252"/>
      <c r="E952" s="252"/>
      <c r="F952" s="252"/>
      <c r="G952" s="251"/>
      <c r="H952" s="249"/>
      <c r="I952" s="249"/>
      <c r="J952" s="249"/>
      <c r="K952" s="249"/>
      <c r="L952" s="249"/>
      <c r="M952" s="249"/>
      <c r="N952" s="249"/>
      <c r="O952" s="249"/>
      <c r="P952" s="249"/>
      <c r="Q952" s="170"/>
      <c r="R952" s="1"/>
      <c r="S952" s="170"/>
      <c r="T952" s="81"/>
      <c r="U952" s="81"/>
      <c r="V952" s="1"/>
      <c r="W952" s="1"/>
      <c r="X952" s="1"/>
      <c r="Y952" s="1"/>
      <c r="Z952" s="1"/>
    </row>
    <row r="953" spans="1:26">
      <c r="A953" s="1"/>
      <c r="B953" s="170"/>
      <c r="C953" s="252"/>
      <c r="D953" s="252"/>
      <c r="E953" s="252"/>
      <c r="F953" s="252"/>
      <c r="G953" s="251"/>
      <c r="H953" s="249"/>
      <c r="I953" s="249"/>
      <c r="J953" s="249"/>
      <c r="K953" s="249"/>
      <c r="L953" s="249"/>
      <c r="M953" s="249"/>
      <c r="N953" s="249"/>
      <c r="O953" s="249"/>
      <c r="P953" s="249"/>
      <c r="Q953" s="170"/>
      <c r="R953" s="1"/>
      <c r="S953" s="170"/>
      <c r="T953" s="81"/>
      <c r="U953" s="81"/>
      <c r="V953" s="1"/>
      <c r="W953" s="1"/>
      <c r="X953" s="1"/>
      <c r="Y953" s="1"/>
      <c r="Z953" s="1"/>
    </row>
    <row r="954" spans="1:26">
      <c r="A954" s="1"/>
      <c r="B954" s="170"/>
      <c r="C954" s="252"/>
      <c r="D954" s="252"/>
      <c r="E954" s="252"/>
      <c r="F954" s="252"/>
      <c r="G954" s="251"/>
      <c r="H954" s="249"/>
      <c r="I954" s="249"/>
      <c r="J954" s="249"/>
      <c r="K954" s="249"/>
      <c r="L954" s="249"/>
      <c r="M954" s="249"/>
      <c r="N954" s="249"/>
      <c r="O954" s="249"/>
      <c r="P954" s="249"/>
      <c r="Q954" s="170"/>
      <c r="R954" s="1"/>
      <c r="S954" s="170"/>
      <c r="T954" s="81"/>
      <c r="U954" s="81"/>
      <c r="V954" s="1"/>
      <c r="W954" s="1"/>
      <c r="X954" s="1"/>
      <c r="Y954" s="1"/>
      <c r="Z954" s="1"/>
    </row>
    <row r="955" spans="1:26">
      <c r="A955" s="1"/>
      <c r="B955" s="170"/>
      <c r="C955" s="252"/>
      <c r="D955" s="252"/>
      <c r="E955" s="252"/>
      <c r="F955" s="252"/>
      <c r="G955" s="251"/>
      <c r="H955" s="249"/>
      <c r="I955" s="249"/>
      <c r="J955" s="249"/>
      <c r="K955" s="249"/>
      <c r="L955" s="249"/>
      <c r="M955" s="249"/>
      <c r="N955" s="249"/>
      <c r="O955" s="249"/>
      <c r="P955" s="249"/>
      <c r="Q955" s="170"/>
      <c r="R955" s="1"/>
      <c r="S955" s="170"/>
      <c r="T955" s="81"/>
      <c r="U955" s="81"/>
      <c r="V955" s="1"/>
      <c r="W955" s="1"/>
      <c r="X955" s="1"/>
      <c r="Y955" s="1"/>
      <c r="Z955" s="1"/>
    </row>
    <row r="956" spans="1:26">
      <c r="A956" s="1"/>
      <c r="B956" s="170"/>
      <c r="C956" s="252"/>
      <c r="D956" s="252"/>
      <c r="E956" s="252"/>
      <c r="F956" s="252"/>
      <c r="G956" s="251"/>
      <c r="H956" s="249"/>
      <c r="I956" s="249"/>
      <c r="J956" s="249"/>
      <c r="K956" s="249"/>
      <c r="L956" s="249"/>
      <c r="M956" s="249"/>
      <c r="N956" s="249"/>
      <c r="O956" s="249"/>
      <c r="P956" s="249"/>
      <c r="Q956" s="170"/>
      <c r="R956" s="1"/>
      <c r="S956" s="170"/>
      <c r="T956" s="81"/>
      <c r="U956" s="81"/>
      <c r="V956" s="1"/>
      <c r="W956" s="1"/>
      <c r="X956" s="1"/>
      <c r="Y956" s="1"/>
      <c r="Z956" s="1"/>
    </row>
    <row r="957" spans="1:26">
      <c r="A957" s="1"/>
      <c r="B957" s="170"/>
      <c r="C957" s="252"/>
      <c r="D957" s="252"/>
      <c r="E957" s="252"/>
      <c r="F957" s="252"/>
      <c r="G957" s="251"/>
      <c r="H957" s="249"/>
      <c r="I957" s="249"/>
      <c r="J957" s="249"/>
      <c r="K957" s="249"/>
      <c r="L957" s="249"/>
      <c r="M957" s="249"/>
      <c r="N957" s="249"/>
      <c r="O957" s="249"/>
      <c r="P957" s="249"/>
      <c r="Q957" s="170"/>
      <c r="R957" s="1"/>
      <c r="S957" s="170"/>
      <c r="T957" s="81"/>
      <c r="U957" s="81"/>
      <c r="V957" s="1"/>
      <c r="W957" s="1"/>
      <c r="X957" s="1"/>
      <c r="Y957" s="1"/>
      <c r="Z957" s="1"/>
    </row>
    <row r="958" spans="1:26">
      <c r="A958" s="1"/>
      <c r="B958" s="170"/>
      <c r="C958" s="252"/>
      <c r="D958" s="252"/>
      <c r="E958" s="252"/>
      <c r="F958" s="252"/>
      <c r="G958" s="251"/>
      <c r="H958" s="249"/>
      <c r="I958" s="249"/>
      <c r="J958" s="249"/>
      <c r="K958" s="249"/>
      <c r="L958" s="249"/>
      <c r="M958" s="249"/>
      <c r="N958" s="249"/>
      <c r="O958" s="249"/>
      <c r="P958" s="249"/>
      <c r="Q958" s="170"/>
      <c r="R958" s="1"/>
      <c r="S958" s="170"/>
      <c r="T958" s="81"/>
      <c r="U958" s="81"/>
      <c r="V958" s="1"/>
      <c r="W958" s="1"/>
      <c r="X958" s="1"/>
      <c r="Y958" s="1"/>
      <c r="Z958" s="1"/>
    </row>
    <row r="959" spans="1:26">
      <c r="A959" s="1"/>
      <c r="B959" s="170"/>
      <c r="C959" s="252"/>
      <c r="D959" s="252"/>
      <c r="E959" s="252"/>
      <c r="F959" s="252"/>
      <c r="G959" s="251"/>
      <c r="H959" s="249"/>
      <c r="I959" s="249"/>
      <c r="J959" s="249"/>
      <c r="K959" s="249"/>
      <c r="L959" s="249"/>
      <c r="M959" s="249"/>
      <c r="N959" s="249"/>
      <c r="O959" s="249"/>
      <c r="P959" s="249"/>
      <c r="Q959" s="170"/>
      <c r="R959" s="1"/>
      <c r="S959" s="170"/>
      <c r="T959" s="81"/>
      <c r="U959" s="81"/>
      <c r="V959" s="1"/>
      <c r="W959" s="1"/>
      <c r="X959" s="1"/>
      <c r="Y959" s="1"/>
      <c r="Z959" s="1"/>
    </row>
    <row r="960" spans="1:26">
      <c r="A960" s="1"/>
      <c r="B960" s="170"/>
      <c r="C960" s="252"/>
      <c r="D960" s="252"/>
      <c r="E960" s="252"/>
      <c r="F960" s="252"/>
      <c r="G960" s="251"/>
      <c r="H960" s="249"/>
      <c r="I960" s="249"/>
      <c r="J960" s="249"/>
      <c r="K960" s="249"/>
      <c r="L960" s="249"/>
      <c r="M960" s="249"/>
      <c r="N960" s="249"/>
      <c r="O960" s="249"/>
      <c r="P960" s="249"/>
      <c r="Q960" s="170"/>
      <c r="R960" s="1"/>
      <c r="S960" s="170"/>
      <c r="T960" s="81"/>
      <c r="U960" s="81"/>
      <c r="V960" s="1"/>
      <c r="W960" s="1"/>
      <c r="X960" s="1"/>
      <c r="Y960" s="1"/>
      <c r="Z960" s="1"/>
    </row>
    <row r="961" spans="1:26">
      <c r="A961" s="1"/>
      <c r="B961" s="170"/>
      <c r="C961" s="252"/>
      <c r="D961" s="252"/>
      <c r="E961" s="252"/>
      <c r="F961" s="252"/>
      <c r="G961" s="251"/>
      <c r="H961" s="249"/>
      <c r="I961" s="249"/>
      <c r="J961" s="249"/>
      <c r="K961" s="249"/>
      <c r="L961" s="249"/>
      <c r="M961" s="249"/>
      <c r="N961" s="249"/>
      <c r="O961" s="249"/>
      <c r="P961" s="249"/>
      <c r="Q961" s="170"/>
      <c r="R961" s="1"/>
      <c r="S961" s="170"/>
      <c r="T961" s="81"/>
      <c r="U961" s="81"/>
      <c r="V961" s="1"/>
      <c r="W961" s="1"/>
      <c r="X961" s="1"/>
      <c r="Y961" s="1"/>
      <c r="Z961" s="1"/>
    </row>
    <row r="962" spans="1:26">
      <c r="A962" s="1"/>
      <c r="B962" s="170"/>
      <c r="C962" s="252"/>
      <c r="D962" s="252"/>
      <c r="E962" s="252"/>
      <c r="F962" s="252"/>
      <c r="G962" s="251"/>
      <c r="H962" s="249"/>
      <c r="I962" s="249"/>
      <c r="J962" s="249"/>
      <c r="K962" s="249"/>
      <c r="L962" s="249"/>
      <c r="M962" s="249"/>
      <c r="N962" s="249"/>
      <c r="O962" s="249"/>
      <c r="P962" s="249"/>
      <c r="Q962" s="170"/>
      <c r="R962" s="1"/>
      <c r="S962" s="170"/>
      <c r="T962" s="81"/>
      <c r="U962" s="81"/>
      <c r="V962" s="1"/>
      <c r="W962" s="1"/>
      <c r="X962" s="1"/>
      <c r="Y962" s="1"/>
      <c r="Z962" s="1"/>
    </row>
    <row r="963" spans="1:26">
      <c r="A963" s="1"/>
      <c r="B963" s="170"/>
      <c r="C963" s="252"/>
      <c r="D963" s="252"/>
      <c r="E963" s="252"/>
      <c r="F963" s="252"/>
      <c r="G963" s="251"/>
      <c r="H963" s="249"/>
      <c r="I963" s="249"/>
      <c r="J963" s="249"/>
      <c r="K963" s="249"/>
      <c r="L963" s="249"/>
      <c r="M963" s="249"/>
      <c r="N963" s="249"/>
      <c r="O963" s="249"/>
      <c r="P963" s="249"/>
      <c r="Q963" s="170"/>
      <c r="R963" s="1"/>
      <c r="S963" s="170"/>
      <c r="T963" s="81"/>
      <c r="U963" s="81"/>
      <c r="V963" s="1"/>
      <c r="W963" s="1"/>
      <c r="X963" s="1"/>
      <c r="Y963" s="1"/>
      <c r="Z963" s="1"/>
    </row>
    <row r="964" spans="1:26">
      <c r="A964" s="1"/>
      <c r="B964" s="170"/>
      <c r="C964" s="252"/>
      <c r="D964" s="252"/>
      <c r="E964" s="252"/>
      <c r="F964" s="252"/>
      <c r="G964" s="251"/>
      <c r="H964" s="249"/>
      <c r="I964" s="249"/>
      <c r="J964" s="249"/>
      <c r="K964" s="249"/>
      <c r="L964" s="249"/>
      <c r="M964" s="249"/>
      <c r="N964" s="249"/>
      <c r="O964" s="249"/>
      <c r="P964" s="249"/>
      <c r="Q964" s="170"/>
      <c r="R964" s="1"/>
      <c r="S964" s="170"/>
      <c r="T964" s="81"/>
      <c r="U964" s="81"/>
      <c r="V964" s="1"/>
      <c r="W964" s="1"/>
      <c r="X964" s="1"/>
      <c r="Y964" s="1"/>
      <c r="Z964" s="1"/>
    </row>
    <row r="965" spans="1:26">
      <c r="A965" s="1"/>
      <c r="B965" s="170"/>
      <c r="C965" s="252"/>
      <c r="D965" s="252"/>
      <c r="E965" s="252"/>
      <c r="F965" s="252"/>
      <c r="G965" s="251"/>
      <c r="H965" s="249"/>
      <c r="I965" s="249"/>
      <c r="J965" s="249"/>
      <c r="K965" s="249"/>
      <c r="L965" s="249"/>
      <c r="M965" s="249"/>
      <c r="N965" s="249"/>
      <c r="O965" s="249"/>
      <c r="P965" s="249"/>
      <c r="Q965" s="170"/>
      <c r="R965" s="1"/>
      <c r="S965" s="170"/>
      <c r="T965" s="81"/>
      <c r="U965" s="81"/>
      <c r="V965" s="1"/>
      <c r="W965" s="1"/>
      <c r="X965" s="1"/>
      <c r="Y965" s="1"/>
      <c r="Z965" s="1"/>
    </row>
    <row r="966" spans="1:26">
      <c r="A966" s="1"/>
      <c r="B966" s="170"/>
      <c r="C966" s="252"/>
      <c r="D966" s="252"/>
      <c r="E966" s="252"/>
      <c r="F966" s="252"/>
      <c r="G966" s="251"/>
      <c r="H966" s="249"/>
      <c r="I966" s="249"/>
      <c r="J966" s="249"/>
      <c r="K966" s="249"/>
      <c r="L966" s="249"/>
      <c r="M966" s="249"/>
      <c r="N966" s="249"/>
      <c r="O966" s="249"/>
      <c r="P966" s="249"/>
      <c r="Q966" s="170"/>
      <c r="R966" s="1"/>
      <c r="S966" s="170"/>
      <c r="T966" s="81"/>
      <c r="U966" s="81"/>
      <c r="V966" s="1"/>
      <c r="W966" s="1"/>
      <c r="X966" s="1"/>
      <c r="Y966" s="1"/>
      <c r="Z966" s="1"/>
    </row>
    <row r="967" spans="1:26">
      <c r="A967" s="1"/>
      <c r="B967" s="170"/>
      <c r="C967" s="252"/>
      <c r="D967" s="252"/>
      <c r="E967" s="252"/>
      <c r="F967" s="252"/>
      <c r="G967" s="251"/>
      <c r="H967" s="249"/>
      <c r="I967" s="249"/>
      <c r="J967" s="249"/>
      <c r="K967" s="249"/>
      <c r="L967" s="249"/>
      <c r="M967" s="249"/>
      <c r="N967" s="249"/>
      <c r="O967" s="249"/>
      <c r="P967" s="249"/>
      <c r="Q967" s="170"/>
      <c r="R967" s="1"/>
      <c r="S967" s="170"/>
      <c r="T967" s="81"/>
      <c r="U967" s="81"/>
      <c r="V967" s="1"/>
      <c r="W967" s="1"/>
      <c r="X967" s="1"/>
      <c r="Y967" s="1"/>
      <c r="Z967" s="1"/>
    </row>
    <row r="968" spans="1:26">
      <c r="A968" s="1"/>
      <c r="B968" s="170"/>
      <c r="C968" s="252"/>
      <c r="D968" s="252"/>
      <c r="E968" s="252"/>
      <c r="F968" s="252"/>
      <c r="G968" s="251"/>
      <c r="H968" s="249"/>
      <c r="I968" s="249"/>
      <c r="J968" s="249"/>
      <c r="K968" s="249"/>
      <c r="L968" s="249"/>
      <c r="M968" s="249"/>
      <c r="N968" s="249"/>
      <c r="O968" s="249"/>
      <c r="P968" s="249"/>
      <c r="Q968" s="170"/>
      <c r="R968" s="1"/>
      <c r="S968" s="170"/>
      <c r="T968" s="81"/>
      <c r="U968" s="81"/>
      <c r="V968" s="1"/>
      <c r="W968" s="1"/>
      <c r="X968" s="1"/>
      <c r="Y968" s="1"/>
      <c r="Z968" s="1"/>
    </row>
    <row r="969" spans="1:26">
      <c r="A969" s="1"/>
      <c r="B969" s="170"/>
      <c r="C969" s="252"/>
      <c r="D969" s="252"/>
      <c r="E969" s="252"/>
      <c r="F969" s="252"/>
      <c r="G969" s="251"/>
      <c r="H969" s="249"/>
      <c r="I969" s="249"/>
      <c r="J969" s="249"/>
      <c r="K969" s="249"/>
      <c r="L969" s="249"/>
      <c r="M969" s="249"/>
      <c r="N969" s="249"/>
      <c r="O969" s="249"/>
      <c r="P969" s="249"/>
      <c r="Q969" s="170"/>
      <c r="R969" s="1"/>
      <c r="S969" s="170"/>
      <c r="T969" s="81"/>
      <c r="U969" s="81"/>
      <c r="V969" s="1"/>
      <c r="W969" s="1"/>
      <c r="X969" s="1"/>
      <c r="Y969" s="1"/>
      <c r="Z969" s="1"/>
    </row>
    <row r="970" spans="1:26">
      <c r="A970" s="1"/>
      <c r="B970" s="170"/>
      <c r="C970" s="252"/>
      <c r="D970" s="252"/>
      <c r="E970" s="252"/>
      <c r="F970" s="252"/>
      <c r="G970" s="251"/>
      <c r="H970" s="249"/>
      <c r="I970" s="249"/>
      <c r="J970" s="249"/>
      <c r="K970" s="249"/>
      <c r="L970" s="249"/>
      <c r="M970" s="249"/>
      <c r="N970" s="249"/>
      <c r="O970" s="249"/>
      <c r="P970" s="249"/>
      <c r="Q970" s="170"/>
      <c r="R970" s="1"/>
      <c r="S970" s="170"/>
      <c r="T970" s="81"/>
      <c r="U970" s="81"/>
      <c r="V970" s="1"/>
      <c r="W970" s="1"/>
      <c r="X970" s="1"/>
      <c r="Y970" s="1"/>
      <c r="Z970" s="1"/>
    </row>
    <row r="971" spans="1:26">
      <c r="A971" s="1"/>
      <c r="B971" s="170"/>
      <c r="C971" s="252"/>
      <c r="D971" s="252"/>
      <c r="E971" s="252"/>
      <c r="F971" s="252"/>
      <c r="G971" s="251"/>
      <c r="H971" s="249"/>
      <c r="I971" s="249"/>
      <c r="J971" s="249"/>
      <c r="K971" s="249"/>
      <c r="L971" s="249"/>
      <c r="M971" s="249"/>
      <c r="N971" s="249"/>
      <c r="O971" s="249"/>
      <c r="P971" s="249"/>
      <c r="Q971" s="170"/>
      <c r="R971" s="1"/>
      <c r="S971" s="170"/>
      <c r="T971" s="81"/>
      <c r="U971" s="81"/>
      <c r="V971" s="1"/>
      <c r="W971" s="1"/>
      <c r="X971" s="1"/>
      <c r="Y971" s="1"/>
      <c r="Z971" s="1"/>
    </row>
    <row r="972" spans="1:26">
      <c r="A972" s="1"/>
      <c r="B972" s="170"/>
      <c r="C972" s="252"/>
      <c r="D972" s="252"/>
      <c r="E972" s="252"/>
      <c r="F972" s="252"/>
      <c r="G972" s="251"/>
      <c r="H972" s="249"/>
      <c r="I972" s="249"/>
      <c r="J972" s="249"/>
      <c r="K972" s="249"/>
      <c r="L972" s="249"/>
      <c r="M972" s="249"/>
      <c r="N972" s="249"/>
      <c r="O972" s="249"/>
      <c r="P972" s="249"/>
      <c r="Q972" s="170"/>
      <c r="R972" s="1"/>
      <c r="S972" s="170"/>
      <c r="T972" s="81"/>
      <c r="U972" s="81"/>
      <c r="V972" s="1"/>
      <c r="W972" s="1"/>
      <c r="X972" s="1"/>
      <c r="Y972" s="1"/>
      <c r="Z972" s="1"/>
    </row>
    <row r="973" spans="1:26">
      <c r="A973" s="1"/>
      <c r="B973" s="170"/>
      <c r="C973" s="252"/>
      <c r="D973" s="252"/>
      <c r="E973" s="252"/>
      <c r="F973" s="252"/>
      <c r="G973" s="251"/>
      <c r="H973" s="249"/>
      <c r="I973" s="249"/>
      <c r="J973" s="249"/>
      <c r="K973" s="249"/>
      <c r="L973" s="249"/>
      <c r="M973" s="249"/>
      <c r="N973" s="249"/>
      <c r="O973" s="249"/>
      <c r="P973" s="249"/>
      <c r="Q973" s="170"/>
      <c r="R973" s="1"/>
      <c r="S973" s="170"/>
      <c r="T973" s="81"/>
      <c r="U973" s="81"/>
      <c r="V973" s="1"/>
      <c r="W973" s="1"/>
      <c r="X973" s="1"/>
      <c r="Y973" s="1"/>
      <c r="Z973" s="1"/>
    </row>
    <row r="974" spans="1:26">
      <c r="A974" s="1"/>
      <c r="B974" s="170"/>
      <c r="C974" s="252"/>
      <c r="D974" s="252"/>
      <c r="E974" s="252"/>
      <c r="F974" s="252"/>
      <c r="G974" s="251"/>
      <c r="H974" s="249"/>
      <c r="I974" s="249"/>
      <c r="J974" s="249"/>
      <c r="K974" s="249"/>
      <c r="L974" s="249"/>
      <c r="M974" s="249"/>
      <c r="N974" s="249"/>
      <c r="O974" s="249"/>
      <c r="P974" s="249"/>
      <c r="Q974" s="170"/>
      <c r="R974" s="1"/>
      <c r="S974" s="170"/>
      <c r="T974" s="81"/>
      <c r="U974" s="81"/>
      <c r="V974" s="1"/>
      <c r="W974" s="1"/>
      <c r="X974" s="1"/>
      <c r="Y974" s="1"/>
      <c r="Z974" s="1"/>
    </row>
    <row r="975" spans="1:26">
      <c r="A975" s="1"/>
      <c r="B975" s="170"/>
      <c r="C975" s="252"/>
      <c r="D975" s="252"/>
      <c r="E975" s="252"/>
      <c r="F975" s="252"/>
      <c r="G975" s="251"/>
      <c r="H975" s="249"/>
      <c r="I975" s="249"/>
      <c r="J975" s="249"/>
      <c r="K975" s="249"/>
      <c r="L975" s="249"/>
      <c r="M975" s="249"/>
      <c r="N975" s="249"/>
      <c r="O975" s="249"/>
      <c r="P975" s="249"/>
      <c r="Q975" s="170"/>
      <c r="R975" s="1"/>
      <c r="S975" s="170"/>
      <c r="T975" s="81"/>
      <c r="U975" s="81"/>
      <c r="V975" s="1"/>
      <c r="W975" s="1"/>
      <c r="X975" s="1"/>
      <c r="Y975" s="1"/>
      <c r="Z975" s="1"/>
    </row>
    <row r="976" spans="1:26">
      <c r="A976" s="1"/>
      <c r="B976" s="170"/>
      <c r="C976" s="252"/>
      <c r="D976" s="252"/>
      <c r="E976" s="252"/>
      <c r="F976" s="252"/>
      <c r="G976" s="251"/>
      <c r="H976" s="249"/>
      <c r="I976" s="249"/>
      <c r="J976" s="249"/>
      <c r="K976" s="249"/>
      <c r="L976" s="249"/>
      <c r="M976" s="249"/>
      <c r="N976" s="249"/>
      <c r="O976" s="249"/>
      <c r="P976" s="249"/>
      <c r="Q976" s="170"/>
      <c r="R976" s="1"/>
      <c r="S976" s="170"/>
      <c r="T976" s="81"/>
      <c r="U976" s="81"/>
      <c r="V976" s="1"/>
      <c r="W976" s="1"/>
      <c r="X976" s="1"/>
      <c r="Y976" s="1"/>
      <c r="Z976" s="1"/>
    </row>
    <row r="977" spans="1:26">
      <c r="A977" s="1"/>
      <c r="B977" s="170"/>
      <c r="C977" s="252"/>
      <c r="D977" s="252"/>
      <c r="E977" s="252"/>
      <c r="F977" s="252"/>
      <c r="G977" s="251"/>
      <c r="H977" s="249"/>
      <c r="I977" s="249"/>
      <c r="J977" s="249"/>
      <c r="K977" s="249"/>
      <c r="L977" s="249"/>
      <c r="M977" s="249"/>
      <c r="N977" s="249"/>
      <c r="O977" s="249"/>
      <c r="P977" s="249"/>
      <c r="Q977" s="170"/>
      <c r="R977" s="1"/>
      <c r="S977" s="170"/>
      <c r="T977" s="81"/>
      <c r="U977" s="81"/>
      <c r="V977" s="1"/>
      <c r="W977" s="1"/>
      <c r="X977" s="1"/>
      <c r="Y977" s="1"/>
      <c r="Z977" s="1"/>
    </row>
    <row r="978" spans="1:26">
      <c r="A978" s="1"/>
      <c r="B978" s="170"/>
      <c r="C978" s="252"/>
      <c r="D978" s="252"/>
      <c r="E978" s="252"/>
      <c r="F978" s="252"/>
      <c r="G978" s="251"/>
      <c r="H978" s="249"/>
      <c r="I978" s="249"/>
      <c r="J978" s="249"/>
      <c r="K978" s="249"/>
      <c r="L978" s="249"/>
      <c r="M978" s="249"/>
      <c r="N978" s="249"/>
      <c r="O978" s="249"/>
      <c r="P978" s="249"/>
      <c r="Q978" s="170"/>
      <c r="R978" s="1"/>
      <c r="S978" s="170"/>
      <c r="T978" s="81"/>
      <c r="U978" s="81"/>
      <c r="V978" s="1"/>
      <c r="W978" s="1"/>
      <c r="X978" s="1"/>
      <c r="Y978" s="1"/>
      <c r="Z978" s="1"/>
    </row>
    <row r="979" spans="1:26">
      <c r="A979" s="1"/>
      <c r="B979" s="170"/>
      <c r="C979" s="252"/>
      <c r="D979" s="252"/>
      <c r="E979" s="252"/>
      <c r="F979" s="252"/>
      <c r="G979" s="251"/>
      <c r="H979" s="249"/>
      <c r="I979" s="249"/>
      <c r="J979" s="249"/>
      <c r="K979" s="249"/>
      <c r="L979" s="249"/>
      <c r="M979" s="249"/>
      <c r="N979" s="249"/>
      <c r="O979" s="249"/>
      <c r="P979" s="249"/>
      <c r="Q979" s="170"/>
      <c r="R979" s="1"/>
      <c r="S979" s="170"/>
      <c r="T979" s="81"/>
      <c r="U979" s="81"/>
      <c r="V979" s="1"/>
      <c r="W979" s="1"/>
      <c r="X979" s="1"/>
      <c r="Y979" s="1"/>
      <c r="Z979" s="1"/>
    </row>
    <row r="980" spans="1:26">
      <c r="A980" s="1"/>
      <c r="B980" s="170"/>
      <c r="C980" s="252"/>
      <c r="D980" s="252"/>
      <c r="E980" s="252"/>
      <c r="F980" s="252"/>
      <c r="G980" s="251"/>
      <c r="H980" s="249"/>
      <c r="I980" s="249"/>
      <c r="J980" s="249"/>
      <c r="K980" s="249"/>
      <c r="L980" s="249"/>
      <c r="M980" s="249"/>
      <c r="N980" s="249"/>
      <c r="O980" s="249"/>
      <c r="P980" s="249"/>
      <c r="Q980" s="170"/>
      <c r="R980" s="1"/>
      <c r="S980" s="170"/>
      <c r="T980" s="81"/>
      <c r="U980" s="81"/>
      <c r="V980" s="1"/>
      <c r="W980" s="1"/>
      <c r="X980" s="1"/>
      <c r="Y980" s="1"/>
      <c r="Z980" s="1"/>
    </row>
    <row r="981" spans="1:26">
      <c r="A981" s="1"/>
      <c r="B981" s="170"/>
      <c r="C981" s="252"/>
      <c r="D981" s="252"/>
      <c r="E981" s="252"/>
      <c r="F981" s="252"/>
      <c r="G981" s="251"/>
      <c r="H981" s="249"/>
      <c r="I981" s="249"/>
      <c r="J981" s="249"/>
      <c r="K981" s="249"/>
      <c r="L981" s="249"/>
      <c r="M981" s="249"/>
      <c r="N981" s="249"/>
      <c r="O981" s="249"/>
      <c r="P981" s="249"/>
      <c r="Q981" s="170"/>
      <c r="R981" s="1"/>
      <c r="S981" s="170"/>
      <c r="T981" s="81"/>
      <c r="U981" s="81"/>
      <c r="V981" s="1"/>
      <c r="W981" s="1"/>
      <c r="X981" s="1"/>
      <c r="Y981" s="1"/>
      <c r="Z981" s="1"/>
    </row>
    <row r="982" spans="1:26">
      <c r="A982" s="1"/>
      <c r="B982" s="170"/>
      <c r="C982" s="252"/>
      <c r="D982" s="252"/>
      <c r="E982" s="252"/>
      <c r="F982" s="252"/>
      <c r="G982" s="251"/>
      <c r="H982" s="249"/>
      <c r="I982" s="249"/>
      <c r="J982" s="249"/>
      <c r="K982" s="249"/>
      <c r="L982" s="249"/>
      <c r="M982" s="249"/>
      <c r="N982" s="249"/>
      <c r="O982" s="249"/>
      <c r="P982" s="249"/>
      <c r="Q982" s="170"/>
      <c r="R982" s="1"/>
      <c r="S982" s="170"/>
      <c r="T982" s="81"/>
      <c r="U982" s="81"/>
      <c r="V982" s="1"/>
      <c r="W982" s="1"/>
      <c r="X982" s="1"/>
      <c r="Y982" s="1"/>
      <c r="Z982" s="1"/>
    </row>
    <row r="983" spans="1:26">
      <c r="A983" s="1"/>
      <c r="B983" s="170"/>
      <c r="C983" s="252"/>
      <c r="D983" s="252"/>
      <c r="E983" s="252"/>
      <c r="F983" s="252"/>
      <c r="G983" s="251"/>
      <c r="H983" s="249"/>
      <c r="I983" s="249"/>
      <c r="J983" s="249"/>
      <c r="K983" s="249"/>
      <c r="L983" s="249"/>
      <c r="M983" s="249"/>
      <c r="N983" s="249"/>
      <c r="O983" s="249"/>
      <c r="P983" s="249"/>
      <c r="Q983" s="170"/>
      <c r="R983" s="1"/>
      <c r="S983" s="170"/>
      <c r="T983" s="81"/>
      <c r="U983" s="81"/>
      <c r="V983" s="1"/>
      <c r="W983" s="1"/>
      <c r="X983" s="1"/>
      <c r="Y983" s="1"/>
      <c r="Z983" s="1"/>
    </row>
    <row r="984" spans="1:26">
      <c r="A984" s="1"/>
      <c r="B984" s="170"/>
      <c r="C984" s="252"/>
      <c r="D984" s="252"/>
      <c r="E984" s="252"/>
      <c r="F984" s="252"/>
      <c r="G984" s="251"/>
      <c r="H984" s="249"/>
      <c r="I984" s="249"/>
      <c r="J984" s="249"/>
      <c r="K984" s="249"/>
      <c r="L984" s="249"/>
      <c r="M984" s="249"/>
      <c r="N984" s="249"/>
      <c r="O984" s="249"/>
      <c r="P984" s="249"/>
      <c r="Q984" s="170"/>
      <c r="R984" s="1"/>
      <c r="S984" s="170"/>
      <c r="T984" s="81"/>
      <c r="U984" s="81"/>
      <c r="V984" s="1"/>
      <c r="W984" s="1"/>
      <c r="X984" s="1"/>
      <c r="Y984" s="1"/>
      <c r="Z984" s="1"/>
    </row>
    <row r="985" spans="1:26">
      <c r="A985" s="1"/>
      <c r="B985" s="170"/>
      <c r="C985" s="252"/>
      <c r="D985" s="252"/>
      <c r="E985" s="252"/>
      <c r="F985" s="252"/>
      <c r="G985" s="251"/>
      <c r="H985" s="249"/>
      <c r="I985" s="249"/>
      <c r="J985" s="249"/>
      <c r="K985" s="249"/>
      <c r="L985" s="249"/>
      <c r="M985" s="249"/>
      <c r="N985" s="249"/>
      <c r="O985" s="249"/>
      <c r="P985" s="249"/>
      <c r="Q985" s="170"/>
      <c r="R985" s="1"/>
      <c r="S985" s="170"/>
      <c r="T985" s="81"/>
      <c r="U985" s="81"/>
      <c r="V985" s="1"/>
      <c r="W985" s="1"/>
      <c r="X985" s="1"/>
      <c r="Y985" s="1"/>
      <c r="Z985" s="1"/>
    </row>
    <row r="986" spans="1:26">
      <c r="A986" s="1"/>
      <c r="B986" s="170"/>
      <c r="C986" s="252"/>
      <c r="D986" s="252"/>
      <c r="E986" s="252"/>
      <c r="F986" s="252"/>
      <c r="G986" s="251"/>
      <c r="H986" s="249"/>
      <c r="I986" s="249"/>
      <c r="J986" s="249"/>
      <c r="K986" s="249"/>
      <c r="L986" s="249"/>
      <c r="M986" s="249"/>
      <c r="N986" s="249"/>
      <c r="O986" s="249"/>
      <c r="P986" s="249"/>
      <c r="Q986" s="170"/>
      <c r="R986" s="1"/>
      <c r="S986" s="170"/>
      <c r="T986" s="81"/>
      <c r="U986" s="81"/>
      <c r="V986" s="1"/>
      <c r="W986" s="1"/>
      <c r="X986" s="1"/>
      <c r="Y986" s="1"/>
      <c r="Z986" s="1"/>
    </row>
    <row r="987" spans="1:26">
      <c r="A987" s="1"/>
      <c r="B987" s="170"/>
      <c r="C987" s="252"/>
      <c r="D987" s="252"/>
      <c r="E987" s="252"/>
      <c r="F987" s="252"/>
      <c r="G987" s="251"/>
      <c r="H987" s="249"/>
      <c r="I987" s="249"/>
      <c r="J987" s="249"/>
      <c r="K987" s="249"/>
      <c r="L987" s="249"/>
      <c r="M987" s="249"/>
      <c r="N987" s="249"/>
      <c r="O987" s="249"/>
      <c r="P987" s="249"/>
      <c r="Q987" s="170"/>
      <c r="R987" s="1"/>
      <c r="S987" s="170"/>
      <c r="T987" s="81"/>
      <c r="U987" s="81"/>
      <c r="V987" s="1"/>
      <c r="W987" s="1"/>
      <c r="X987" s="1"/>
      <c r="Y987" s="1"/>
      <c r="Z987" s="1"/>
    </row>
    <row r="988" spans="1:26">
      <c r="A988" s="1"/>
      <c r="B988" s="170"/>
      <c r="C988" s="252"/>
      <c r="D988" s="252"/>
      <c r="E988" s="252"/>
      <c r="F988" s="252"/>
      <c r="G988" s="251"/>
      <c r="H988" s="249"/>
      <c r="I988" s="249"/>
      <c r="J988" s="249"/>
      <c r="K988" s="249"/>
      <c r="L988" s="249"/>
      <c r="M988" s="249"/>
      <c r="N988" s="249"/>
      <c r="O988" s="249"/>
      <c r="P988" s="249"/>
      <c r="Q988" s="170"/>
      <c r="R988" s="1"/>
      <c r="S988" s="170"/>
      <c r="T988" s="81"/>
      <c r="U988" s="81"/>
      <c r="V988" s="1"/>
      <c r="W988" s="1"/>
      <c r="X988" s="1"/>
      <c r="Y988" s="1"/>
      <c r="Z988" s="1"/>
    </row>
    <row r="989" spans="1:26">
      <c r="A989" s="1"/>
      <c r="B989" s="170"/>
      <c r="C989" s="252"/>
      <c r="D989" s="252"/>
      <c r="E989" s="252"/>
      <c r="F989" s="252"/>
      <c r="G989" s="251"/>
      <c r="H989" s="249"/>
      <c r="I989" s="249"/>
      <c r="J989" s="249"/>
      <c r="K989" s="249"/>
      <c r="L989" s="249"/>
      <c r="M989" s="249"/>
      <c r="N989" s="249"/>
      <c r="O989" s="249"/>
      <c r="P989" s="249"/>
      <c r="Q989" s="170"/>
      <c r="R989" s="1"/>
      <c r="S989" s="170"/>
      <c r="T989" s="81"/>
      <c r="U989" s="81"/>
      <c r="V989" s="1"/>
      <c r="W989" s="1"/>
      <c r="X989" s="1"/>
      <c r="Y989" s="1"/>
      <c r="Z989" s="1"/>
    </row>
    <row r="990" spans="1:26">
      <c r="A990" s="1"/>
      <c r="B990" s="170"/>
      <c r="C990" s="252"/>
      <c r="D990" s="252"/>
      <c r="E990" s="252"/>
      <c r="F990" s="252"/>
      <c r="G990" s="251"/>
      <c r="H990" s="249"/>
      <c r="I990" s="249"/>
      <c r="J990" s="249"/>
      <c r="K990" s="249"/>
      <c r="L990" s="249"/>
      <c r="M990" s="249"/>
      <c r="N990" s="249"/>
      <c r="O990" s="249"/>
      <c r="P990" s="249"/>
      <c r="Q990" s="170"/>
      <c r="R990" s="1"/>
      <c r="S990" s="170"/>
      <c r="T990" s="81"/>
      <c r="U990" s="81"/>
      <c r="V990" s="1"/>
      <c r="W990" s="1"/>
      <c r="X990" s="1"/>
      <c r="Y990" s="1"/>
      <c r="Z990" s="1"/>
    </row>
    <row r="991" spans="1:26">
      <c r="A991" s="1"/>
      <c r="B991" s="170"/>
      <c r="C991" s="252"/>
      <c r="D991" s="252"/>
      <c r="E991" s="252"/>
      <c r="F991" s="252"/>
      <c r="G991" s="251"/>
      <c r="H991" s="249"/>
      <c r="I991" s="249"/>
      <c r="J991" s="249"/>
      <c r="K991" s="249"/>
      <c r="L991" s="249"/>
      <c r="M991" s="249"/>
      <c r="N991" s="249"/>
      <c r="O991" s="249"/>
      <c r="P991" s="249"/>
      <c r="Q991" s="170"/>
      <c r="R991" s="1"/>
      <c r="S991" s="170"/>
      <c r="T991" s="81"/>
      <c r="U991" s="81"/>
      <c r="V991" s="1"/>
      <c r="W991" s="1"/>
      <c r="X991" s="1"/>
      <c r="Y991" s="1"/>
      <c r="Z991" s="1"/>
    </row>
    <row r="992" spans="1:26">
      <c r="A992" s="1"/>
      <c r="B992" s="170"/>
      <c r="C992" s="252"/>
      <c r="D992" s="252"/>
      <c r="E992" s="252"/>
      <c r="F992" s="252"/>
      <c r="G992" s="251"/>
      <c r="H992" s="249"/>
      <c r="I992" s="249"/>
      <c r="J992" s="249"/>
      <c r="K992" s="249"/>
      <c r="L992" s="249"/>
      <c r="M992" s="249"/>
      <c r="N992" s="249"/>
      <c r="O992" s="249"/>
      <c r="P992" s="249"/>
      <c r="Q992" s="170"/>
      <c r="R992" s="1"/>
      <c r="S992" s="170"/>
      <c r="T992" s="81"/>
      <c r="U992" s="81"/>
      <c r="V992" s="1"/>
      <c r="W992" s="1"/>
      <c r="X992" s="1"/>
      <c r="Y992" s="1"/>
      <c r="Z992" s="1"/>
    </row>
    <row r="993" spans="1:26">
      <c r="A993" s="1"/>
      <c r="B993" s="170"/>
      <c r="C993" s="252"/>
      <c r="D993" s="252"/>
      <c r="E993" s="252"/>
      <c r="F993" s="252"/>
      <c r="G993" s="251"/>
      <c r="H993" s="249"/>
      <c r="I993" s="249"/>
      <c r="J993" s="249"/>
      <c r="K993" s="249"/>
      <c r="L993" s="249"/>
      <c r="M993" s="249"/>
      <c r="N993" s="249"/>
      <c r="O993" s="249"/>
      <c r="P993" s="249"/>
      <c r="Q993" s="170"/>
      <c r="R993" s="1"/>
      <c r="S993" s="170"/>
      <c r="T993" s="81"/>
      <c r="U993" s="81"/>
      <c r="V993" s="1"/>
      <c r="W993" s="1"/>
      <c r="X993" s="1"/>
      <c r="Y993" s="1"/>
      <c r="Z993" s="1"/>
    </row>
    <row r="994" spans="1:26">
      <c r="A994" s="1"/>
      <c r="B994" s="170"/>
      <c r="C994" s="252"/>
      <c r="D994" s="252"/>
      <c r="E994" s="252"/>
      <c r="F994" s="252"/>
      <c r="G994" s="251"/>
      <c r="H994" s="249"/>
      <c r="I994" s="249"/>
      <c r="J994" s="249"/>
      <c r="K994" s="249"/>
      <c r="L994" s="249"/>
      <c r="M994" s="249"/>
      <c r="N994" s="249"/>
      <c r="O994" s="249"/>
      <c r="P994" s="249"/>
      <c r="Q994" s="170"/>
      <c r="R994" s="1"/>
      <c r="S994" s="170"/>
      <c r="T994" s="81"/>
      <c r="U994" s="81"/>
      <c r="V994" s="1"/>
      <c r="W994" s="1"/>
      <c r="X994" s="1"/>
      <c r="Y994" s="1"/>
      <c r="Z994" s="1"/>
    </row>
    <row r="995" spans="1:26">
      <c r="A995" s="1"/>
      <c r="B995" s="170"/>
      <c r="C995" s="252"/>
      <c r="D995" s="252"/>
      <c r="E995" s="252"/>
      <c r="F995" s="252"/>
      <c r="G995" s="251"/>
      <c r="H995" s="249"/>
      <c r="I995" s="249"/>
      <c r="J995" s="249"/>
      <c r="K995" s="249"/>
      <c r="L995" s="249"/>
      <c r="M995" s="249"/>
      <c r="N995" s="249"/>
      <c r="O995" s="249"/>
      <c r="P995" s="249"/>
      <c r="Q995" s="170"/>
      <c r="R995" s="1"/>
      <c r="S995" s="170"/>
      <c r="T995" s="81"/>
      <c r="U995" s="81"/>
      <c r="V995" s="1"/>
      <c r="W995" s="1"/>
      <c r="X995" s="1"/>
      <c r="Y995" s="1"/>
      <c r="Z995" s="1"/>
    </row>
    <row r="996" spans="1:26">
      <c r="A996" s="1"/>
      <c r="B996" s="170"/>
      <c r="C996" s="252"/>
      <c r="D996" s="252"/>
      <c r="E996" s="252"/>
      <c r="F996" s="252"/>
      <c r="G996" s="251"/>
      <c r="H996" s="249"/>
      <c r="I996" s="249"/>
      <c r="J996" s="249"/>
      <c r="K996" s="249"/>
      <c r="L996" s="249"/>
      <c r="M996" s="249"/>
      <c r="N996" s="249"/>
      <c r="O996" s="249"/>
      <c r="P996" s="249"/>
      <c r="Q996" s="170"/>
      <c r="R996" s="1"/>
      <c r="S996" s="170"/>
      <c r="T996" s="81"/>
      <c r="U996" s="81"/>
      <c r="V996" s="1"/>
      <c r="W996" s="1"/>
      <c r="X996" s="1"/>
      <c r="Y996" s="1"/>
      <c r="Z996" s="1"/>
    </row>
    <row r="997" spans="1:26">
      <c r="A997" s="1"/>
      <c r="B997" s="170"/>
      <c r="C997" s="252"/>
      <c r="D997" s="252"/>
      <c r="E997" s="252"/>
      <c r="F997" s="252"/>
      <c r="G997" s="251"/>
      <c r="H997" s="249"/>
      <c r="I997" s="249"/>
      <c r="J997" s="249"/>
      <c r="K997" s="249"/>
      <c r="L997" s="249"/>
      <c r="M997" s="249"/>
      <c r="N997" s="249"/>
      <c r="O997" s="249"/>
      <c r="P997" s="249"/>
      <c r="Q997" s="170"/>
      <c r="R997" s="1"/>
      <c r="S997" s="170"/>
      <c r="T997" s="81"/>
      <c r="U997" s="81"/>
      <c r="V997" s="1"/>
      <c r="W997" s="1"/>
      <c r="X997" s="1"/>
      <c r="Y997" s="1"/>
      <c r="Z997" s="1"/>
    </row>
    <row r="998" spans="1:26">
      <c r="A998" s="1"/>
      <c r="B998" s="170"/>
      <c r="C998" s="252"/>
      <c r="D998" s="252"/>
      <c r="E998" s="252"/>
      <c r="F998" s="252"/>
      <c r="G998" s="251"/>
      <c r="H998" s="249"/>
      <c r="I998" s="249"/>
      <c r="J998" s="249"/>
      <c r="K998" s="249"/>
      <c r="L998" s="249"/>
      <c r="M998" s="249"/>
      <c r="N998" s="249"/>
      <c r="O998" s="249"/>
      <c r="P998" s="249"/>
      <c r="Q998" s="170"/>
      <c r="R998" s="1"/>
      <c r="S998" s="170"/>
      <c r="T998" s="81"/>
      <c r="U998" s="81"/>
      <c r="V998" s="1"/>
      <c r="W998" s="1"/>
      <c r="X998" s="1"/>
      <c r="Y998" s="1"/>
      <c r="Z998" s="1"/>
    </row>
    <row r="999" spans="1:26">
      <c r="A999" s="1"/>
      <c r="B999" s="170"/>
      <c r="C999" s="252"/>
      <c r="D999" s="252"/>
      <c r="E999" s="252"/>
      <c r="F999" s="252"/>
      <c r="G999" s="251"/>
      <c r="H999" s="249"/>
      <c r="I999" s="249"/>
      <c r="J999" s="249"/>
      <c r="K999" s="249"/>
      <c r="L999" s="249"/>
      <c r="M999" s="249"/>
      <c r="N999" s="249"/>
      <c r="O999" s="249"/>
      <c r="P999" s="249"/>
      <c r="Q999" s="170"/>
      <c r="R999" s="1"/>
      <c r="S999" s="170"/>
      <c r="T999" s="81"/>
      <c r="U999" s="81"/>
      <c r="V999" s="1"/>
      <c r="W999" s="1"/>
      <c r="X999" s="1"/>
      <c r="Y999" s="1"/>
      <c r="Z999" s="1"/>
    </row>
    <row r="1000" spans="1:26">
      <c r="A1000" s="1"/>
      <c r="B1000" s="170"/>
      <c r="C1000" s="252"/>
      <c r="D1000" s="252"/>
      <c r="E1000" s="252"/>
      <c r="F1000" s="252"/>
      <c r="G1000" s="251"/>
      <c r="H1000" s="249"/>
      <c r="I1000" s="249"/>
      <c r="J1000" s="249"/>
      <c r="K1000" s="249"/>
      <c r="L1000" s="249"/>
      <c r="M1000" s="249"/>
      <c r="N1000" s="249"/>
      <c r="O1000" s="249"/>
      <c r="P1000" s="249"/>
      <c r="Q1000" s="170"/>
      <c r="R1000" s="1"/>
      <c r="S1000" s="170"/>
      <c r="T1000" s="81"/>
      <c r="U1000" s="81"/>
      <c r="V1000" s="1"/>
      <c r="W1000" s="1"/>
      <c r="X1000" s="1"/>
      <c r="Y1000" s="1"/>
      <c r="Z1000" s="1"/>
    </row>
  </sheetData>
  <mergeCells count="16">
    <mergeCell ref="R17:R18"/>
    <mergeCell ref="A17:A18"/>
    <mergeCell ref="R19:R20"/>
    <mergeCell ref="A19:A20"/>
    <mergeCell ref="R95:R96"/>
    <mergeCell ref="R66:R67"/>
    <mergeCell ref="A95:A96"/>
    <mergeCell ref="A66:A67"/>
    <mergeCell ref="U2:U3"/>
    <mergeCell ref="C2:J2"/>
    <mergeCell ref="B2:B3"/>
    <mergeCell ref="G3:J3"/>
    <mergeCell ref="T2:T3"/>
    <mergeCell ref="K2:P2"/>
    <mergeCell ref="L3:P3"/>
    <mergeCell ref="Q2:Q3"/>
  </mergeCells>
  <phoneticPr fontId="16"/>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1"/>
  <sheetViews>
    <sheetView topLeftCell="L1" workbookViewId="0">
      <pane ySplit="3" topLeftCell="A102" activePane="bottomLeft" state="frozen"/>
      <selection activeCell="Q108" sqref="Q108"/>
      <selection pane="bottomLeft" activeCell="T132" sqref="T132"/>
    </sheetView>
  </sheetViews>
  <sheetFormatPr defaultColWidth="12.625" defaultRowHeight="13.5"/>
  <cols>
    <col min="1" max="1" width="3.625" style="9" customWidth="1"/>
    <col min="2" max="3" width="4.625" style="9" customWidth="1"/>
    <col min="4" max="4" width="3.5" style="9" customWidth="1"/>
    <col min="5" max="5" width="5.125" style="9" customWidth="1"/>
    <col min="6" max="6" width="3.5" style="9" customWidth="1"/>
    <col min="7" max="7" width="5.375" style="9" customWidth="1"/>
    <col min="8" max="10" width="2.5" style="9" customWidth="1"/>
    <col min="11" max="11" width="7" style="9" customWidth="1"/>
    <col min="12" max="13" width="2.125" style="9" customWidth="1"/>
    <col min="14" max="14" width="3" style="9" customWidth="1"/>
    <col min="15" max="15" width="4.125" style="9" customWidth="1"/>
    <col min="16" max="16" width="2.375" style="9" customWidth="1"/>
    <col min="17" max="17" width="35.125" style="9" customWidth="1"/>
    <col min="18" max="18" width="5.5" style="9" customWidth="1"/>
    <col min="19" max="19" width="24.625" style="9" customWidth="1"/>
    <col min="20" max="20" width="52.125" style="9" customWidth="1"/>
    <col min="21" max="21" width="7.5" style="9" customWidth="1"/>
    <col min="22" max="24" width="9" style="9" customWidth="1"/>
    <col min="25" max="16384" width="12.625" style="9"/>
  </cols>
  <sheetData>
    <row r="1" spans="1:24" ht="14.25" thickBot="1">
      <c r="A1" s="360"/>
      <c r="B1" s="438"/>
      <c r="C1" s="437"/>
      <c r="D1" s="437"/>
      <c r="E1" s="437"/>
      <c r="F1" s="437"/>
      <c r="G1" s="437"/>
      <c r="H1" s="437"/>
      <c r="I1" s="437"/>
      <c r="J1" s="437"/>
      <c r="K1" s="436"/>
      <c r="L1" s="435"/>
      <c r="M1" s="435"/>
      <c r="N1" s="435"/>
      <c r="O1" s="435"/>
      <c r="P1" s="435"/>
      <c r="Q1" s="130"/>
      <c r="R1" s="173"/>
      <c r="S1" s="434"/>
      <c r="T1" s="356" t="s">
        <v>1850</v>
      </c>
      <c r="U1" s="173"/>
      <c r="V1" s="360"/>
      <c r="W1" s="360"/>
      <c r="X1" s="360"/>
    </row>
    <row r="2" spans="1:24">
      <c r="A2" s="360"/>
      <c r="B2" s="1152" t="s">
        <v>0</v>
      </c>
      <c r="C2" s="1156" t="s">
        <v>1</v>
      </c>
      <c r="D2" s="1107"/>
      <c r="E2" s="1107"/>
      <c r="F2" s="1107"/>
      <c r="G2" s="1107"/>
      <c r="H2" s="1107"/>
      <c r="I2" s="1107"/>
      <c r="J2" s="1108"/>
      <c r="K2" s="1153" t="s">
        <v>2</v>
      </c>
      <c r="L2" s="1107"/>
      <c r="M2" s="1107"/>
      <c r="N2" s="1107"/>
      <c r="O2" s="1107"/>
      <c r="P2" s="1108"/>
      <c r="Q2" s="1141" t="s">
        <v>3</v>
      </c>
      <c r="R2" s="433"/>
      <c r="S2" s="432" t="s">
        <v>4</v>
      </c>
      <c r="T2" s="1103" t="s">
        <v>5</v>
      </c>
      <c r="U2" s="1103" t="s">
        <v>6</v>
      </c>
      <c r="V2" s="360"/>
      <c r="W2" s="360"/>
      <c r="X2" s="360"/>
    </row>
    <row r="3" spans="1:24" ht="23.25" thickBot="1">
      <c r="A3" s="301" t="s">
        <v>7</v>
      </c>
      <c r="B3" s="1118"/>
      <c r="C3" s="431" t="s">
        <v>8</v>
      </c>
      <c r="D3" s="431" t="s">
        <v>9</v>
      </c>
      <c r="E3" s="431" t="s">
        <v>10</v>
      </c>
      <c r="F3" s="431" t="s">
        <v>11</v>
      </c>
      <c r="G3" s="1154" t="s">
        <v>12</v>
      </c>
      <c r="H3" s="1115"/>
      <c r="I3" s="1115"/>
      <c r="J3" s="1150"/>
      <c r="K3" s="430" t="s">
        <v>13</v>
      </c>
      <c r="L3" s="1155" t="s">
        <v>12</v>
      </c>
      <c r="M3" s="1120"/>
      <c r="N3" s="1120"/>
      <c r="O3" s="1120"/>
      <c r="P3" s="1120"/>
      <c r="Q3" s="1104"/>
      <c r="R3" s="301" t="s">
        <v>7</v>
      </c>
      <c r="S3" s="429" t="s">
        <v>1277</v>
      </c>
      <c r="T3" s="1104"/>
      <c r="U3" s="1104"/>
      <c r="V3" s="360"/>
      <c r="W3" s="360"/>
      <c r="X3" s="360"/>
    </row>
    <row r="4" spans="1:24" ht="45">
      <c r="A4" s="360">
        <v>1</v>
      </c>
      <c r="B4" s="428" t="s">
        <v>2240</v>
      </c>
      <c r="C4" s="427">
        <v>3</v>
      </c>
      <c r="D4" s="427">
        <v>1</v>
      </c>
      <c r="E4" s="427" t="s">
        <v>78</v>
      </c>
      <c r="F4" s="427"/>
      <c r="G4" s="426"/>
      <c r="H4" s="426"/>
      <c r="I4" s="426"/>
      <c r="J4" s="425"/>
      <c r="K4" s="309" t="s">
        <v>2248</v>
      </c>
      <c r="L4" s="424"/>
      <c r="M4" s="424"/>
      <c r="N4" s="424"/>
      <c r="O4" s="424"/>
      <c r="P4" s="423"/>
      <c r="Q4" s="422" t="s">
        <v>2247</v>
      </c>
      <c r="R4" s="360">
        <v>1</v>
      </c>
      <c r="S4" s="421"/>
      <c r="T4" s="420"/>
      <c r="U4" s="419"/>
      <c r="V4" s="360"/>
      <c r="W4" s="360"/>
      <c r="X4" s="360"/>
    </row>
    <row r="5" spans="1:24" ht="157.5">
      <c r="A5" s="360">
        <f>(A4+1)</f>
        <v>2</v>
      </c>
      <c r="B5" s="393" t="s">
        <v>2240</v>
      </c>
      <c r="C5" s="380">
        <v>3</v>
      </c>
      <c r="D5" s="380">
        <v>1</v>
      </c>
      <c r="E5" s="380" t="s">
        <v>78</v>
      </c>
      <c r="F5" s="379"/>
      <c r="G5" s="378"/>
      <c r="H5" s="378"/>
      <c r="I5" s="378"/>
      <c r="J5" s="377"/>
      <c r="K5" s="376" t="s">
        <v>2246</v>
      </c>
      <c r="L5" s="418"/>
      <c r="M5" s="418"/>
      <c r="N5" s="418"/>
      <c r="O5" s="418"/>
      <c r="P5" s="417"/>
      <c r="Q5" s="298"/>
      <c r="R5" s="360">
        <f>(R4+1)</f>
        <v>2</v>
      </c>
      <c r="S5" s="364" t="s">
        <v>2245</v>
      </c>
      <c r="T5" s="172" t="s">
        <v>2244</v>
      </c>
      <c r="U5" s="365"/>
      <c r="V5" s="360"/>
      <c r="W5" s="360"/>
      <c r="X5" s="360"/>
    </row>
    <row r="6" spans="1:24" ht="202.5">
      <c r="A6" s="360">
        <f>(A5+1)</f>
        <v>3</v>
      </c>
      <c r="B6" s="416" t="s">
        <v>2240</v>
      </c>
      <c r="C6" s="415">
        <v>3</v>
      </c>
      <c r="D6" s="415">
        <v>1</v>
      </c>
      <c r="E6" s="415" t="s">
        <v>78</v>
      </c>
      <c r="F6" s="414"/>
      <c r="G6" s="413"/>
      <c r="H6" s="413"/>
      <c r="I6" s="413"/>
      <c r="J6" s="412"/>
      <c r="K6" s="411" t="s">
        <v>2239</v>
      </c>
      <c r="L6" s="410" t="s">
        <v>25</v>
      </c>
      <c r="M6" s="410"/>
      <c r="N6" s="410"/>
      <c r="O6" s="410"/>
      <c r="P6" s="409"/>
      <c r="Q6" s="408"/>
      <c r="R6" s="360">
        <f>(R5+1)</f>
        <v>3</v>
      </c>
      <c r="S6" s="405" t="s">
        <v>2243</v>
      </c>
      <c r="T6" s="407" t="s">
        <v>2242</v>
      </c>
      <c r="U6" s="406"/>
      <c r="V6" s="360"/>
      <c r="W6" s="360"/>
      <c r="X6" s="360"/>
    </row>
    <row r="7" spans="1:24" ht="56.25">
      <c r="A7" s="360"/>
      <c r="B7" s="404"/>
      <c r="C7" s="403"/>
      <c r="D7" s="403"/>
      <c r="E7" s="403"/>
      <c r="F7" s="402"/>
      <c r="G7" s="401"/>
      <c r="H7" s="401"/>
      <c r="I7" s="401"/>
      <c r="J7" s="400"/>
      <c r="K7" s="399"/>
      <c r="L7" s="398"/>
      <c r="M7" s="398"/>
      <c r="N7" s="398"/>
      <c r="O7" s="398"/>
      <c r="P7" s="397"/>
      <c r="Q7" s="396"/>
      <c r="R7" s="360"/>
      <c r="S7" s="394"/>
      <c r="T7" s="174" t="s">
        <v>2241</v>
      </c>
      <c r="U7" s="395"/>
      <c r="V7" s="360"/>
      <c r="W7" s="360"/>
      <c r="X7" s="360"/>
    </row>
    <row r="8" spans="1:24" ht="90">
      <c r="A8" s="360">
        <f>(A6+1)</f>
        <v>4</v>
      </c>
      <c r="B8" s="393" t="s">
        <v>2240</v>
      </c>
      <c r="C8" s="380">
        <v>3</v>
      </c>
      <c r="D8" s="380">
        <v>1</v>
      </c>
      <c r="E8" s="380" t="s">
        <v>78</v>
      </c>
      <c r="F8" s="379"/>
      <c r="G8" s="378"/>
      <c r="H8" s="378"/>
      <c r="I8" s="378"/>
      <c r="J8" s="377"/>
      <c r="K8" s="376" t="s">
        <v>2239</v>
      </c>
      <c r="L8" s="375" t="s">
        <v>112</v>
      </c>
      <c r="M8" s="375"/>
      <c r="N8" s="375"/>
      <c r="O8" s="375"/>
      <c r="P8" s="374"/>
      <c r="Q8" s="298"/>
      <c r="R8" s="360">
        <f>(R6+1)</f>
        <v>4</v>
      </c>
      <c r="S8" s="364" t="s">
        <v>2238</v>
      </c>
      <c r="T8" s="172" t="s">
        <v>2237</v>
      </c>
      <c r="U8" s="365" t="s">
        <v>46</v>
      </c>
      <c r="V8" s="360"/>
      <c r="W8" s="360"/>
      <c r="X8" s="360"/>
    </row>
    <row r="9" spans="1:24" ht="90">
      <c r="A9" s="360">
        <f t="shared" ref="A9:A40" si="0">(A8+1)</f>
        <v>5</v>
      </c>
      <c r="B9" s="152" t="s">
        <v>2223</v>
      </c>
      <c r="C9" s="379">
        <v>3</v>
      </c>
      <c r="D9" s="379">
        <v>1</v>
      </c>
      <c r="E9" s="379" t="s">
        <v>95</v>
      </c>
      <c r="F9" s="379"/>
      <c r="G9" s="378"/>
      <c r="H9" s="378"/>
      <c r="I9" s="378"/>
      <c r="J9" s="377"/>
      <c r="K9" s="277" t="s">
        <v>2236</v>
      </c>
      <c r="L9" s="375"/>
      <c r="M9" s="375"/>
      <c r="N9" s="375"/>
      <c r="O9" s="375"/>
      <c r="P9" s="374"/>
      <c r="Q9" s="298" t="s">
        <v>2235</v>
      </c>
      <c r="R9" s="360">
        <f t="shared" ref="R9:R40" si="1">(R8+1)</f>
        <v>5</v>
      </c>
      <c r="S9" s="366"/>
      <c r="T9" s="172"/>
      <c r="U9" s="365"/>
      <c r="V9" s="360"/>
      <c r="W9" s="360"/>
      <c r="X9" s="360"/>
    </row>
    <row r="10" spans="1:24" ht="45">
      <c r="A10" s="360">
        <f t="shared" si="0"/>
        <v>6</v>
      </c>
      <c r="B10" s="393" t="s">
        <v>2223</v>
      </c>
      <c r="C10" s="379">
        <v>3</v>
      </c>
      <c r="D10" s="379">
        <v>1</v>
      </c>
      <c r="E10" s="379" t="s">
        <v>95</v>
      </c>
      <c r="F10" s="379" t="s">
        <v>37</v>
      </c>
      <c r="G10" s="378"/>
      <c r="H10" s="378"/>
      <c r="I10" s="378"/>
      <c r="J10" s="377"/>
      <c r="K10" s="277" t="s">
        <v>2234</v>
      </c>
      <c r="L10" s="375"/>
      <c r="M10" s="375"/>
      <c r="N10" s="375"/>
      <c r="O10" s="375"/>
      <c r="P10" s="374"/>
      <c r="Q10" s="298" t="s">
        <v>2233</v>
      </c>
      <c r="R10" s="360">
        <f t="shared" si="1"/>
        <v>6</v>
      </c>
      <c r="S10" s="366"/>
      <c r="T10" s="172"/>
      <c r="U10" s="365"/>
      <c r="V10" s="360"/>
      <c r="W10" s="360"/>
      <c r="X10" s="360"/>
    </row>
    <row r="11" spans="1:24" ht="180">
      <c r="A11" s="360">
        <f t="shared" si="0"/>
        <v>7</v>
      </c>
      <c r="B11" s="393" t="s">
        <v>2223</v>
      </c>
      <c r="C11" s="380">
        <v>3</v>
      </c>
      <c r="D11" s="380">
        <v>1</v>
      </c>
      <c r="E11" s="380" t="s">
        <v>95</v>
      </c>
      <c r="F11" s="380" t="s">
        <v>37</v>
      </c>
      <c r="G11" s="378"/>
      <c r="H11" s="378"/>
      <c r="I11" s="378"/>
      <c r="J11" s="377"/>
      <c r="K11" s="376" t="s">
        <v>1666</v>
      </c>
      <c r="L11" s="375" t="s">
        <v>115</v>
      </c>
      <c r="M11" s="375"/>
      <c r="N11" s="375"/>
      <c r="O11" s="375"/>
      <c r="P11" s="374"/>
      <c r="Q11" s="298"/>
      <c r="R11" s="360">
        <f t="shared" si="1"/>
        <v>7</v>
      </c>
      <c r="S11" s="364" t="s">
        <v>2232</v>
      </c>
      <c r="T11" s="172" t="s">
        <v>2231</v>
      </c>
      <c r="U11" s="365"/>
      <c r="V11" s="360"/>
      <c r="W11" s="360"/>
      <c r="X11" s="360"/>
    </row>
    <row r="12" spans="1:24" ht="33.75">
      <c r="A12" s="360">
        <f t="shared" si="0"/>
        <v>8</v>
      </c>
      <c r="B12" s="393" t="s">
        <v>2223</v>
      </c>
      <c r="C12" s="380">
        <v>3</v>
      </c>
      <c r="D12" s="380">
        <v>1</v>
      </c>
      <c r="E12" s="380" t="s">
        <v>95</v>
      </c>
      <c r="F12" s="380" t="s">
        <v>37</v>
      </c>
      <c r="G12" s="378"/>
      <c r="H12" s="378"/>
      <c r="I12" s="378"/>
      <c r="J12" s="377"/>
      <c r="K12" s="376" t="s">
        <v>44</v>
      </c>
      <c r="L12" s="375"/>
      <c r="M12" s="375"/>
      <c r="N12" s="375"/>
      <c r="O12" s="375"/>
      <c r="P12" s="374"/>
      <c r="Q12" s="298"/>
      <c r="R12" s="360">
        <f t="shared" si="1"/>
        <v>8</v>
      </c>
      <c r="S12" s="364" t="s">
        <v>2230</v>
      </c>
      <c r="T12" s="172"/>
      <c r="U12" s="365"/>
      <c r="V12" s="360"/>
      <c r="W12" s="360"/>
      <c r="X12" s="360"/>
    </row>
    <row r="13" spans="1:24" ht="33.75">
      <c r="A13" s="360">
        <f t="shared" si="0"/>
        <v>9</v>
      </c>
      <c r="B13" s="152" t="s">
        <v>2223</v>
      </c>
      <c r="C13" s="379">
        <v>3</v>
      </c>
      <c r="D13" s="379">
        <v>1</v>
      </c>
      <c r="E13" s="379" t="s">
        <v>95</v>
      </c>
      <c r="F13" s="379" t="s">
        <v>47</v>
      </c>
      <c r="G13" s="378"/>
      <c r="H13" s="378"/>
      <c r="I13" s="378"/>
      <c r="J13" s="377"/>
      <c r="K13" s="277" t="s">
        <v>2229</v>
      </c>
      <c r="L13" s="375"/>
      <c r="M13" s="375"/>
      <c r="N13" s="375"/>
      <c r="O13" s="375"/>
      <c r="P13" s="374"/>
      <c r="Q13" s="298" t="s">
        <v>2228</v>
      </c>
      <c r="R13" s="360">
        <f t="shared" si="1"/>
        <v>9</v>
      </c>
      <c r="S13" s="366"/>
      <c r="T13" s="172"/>
      <c r="U13" s="365"/>
      <c r="V13" s="360"/>
      <c r="W13" s="360"/>
      <c r="X13" s="360"/>
    </row>
    <row r="14" spans="1:24" ht="180">
      <c r="A14" s="360">
        <f t="shared" si="0"/>
        <v>10</v>
      </c>
      <c r="B14" s="393" t="s">
        <v>2223</v>
      </c>
      <c r="C14" s="380">
        <v>3</v>
      </c>
      <c r="D14" s="380">
        <v>1</v>
      </c>
      <c r="E14" s="380" t="s">
        <v>95</v>
      </c>
      <c r="F14" s="380" t="s">
        <v>47</v>
      </c>
      <c r="G14" s="378"/>
      <c r="H14" s="378"/>
      <c r="I14" s="378"/>
      <c r="J14" s="377"/>
      <c r="K14" s="376" t="s">
        <v>1641</v>
      </c>
      <c r="L14" s="375" t="s">
        <v>115</v>
      </c>
      <c r="M14" s="375"/>
      <c r="N14" s="375"/>
      <c r="O14" s="375"/>
      <c r="P14" s="374"/>
      <c r="Q14" s="298"/>
      <c r="R14" s="360">
        <f t="shared" si="1"/>
        <v>10</v>
      </c>
      <c r="S14" s="364" t="s">
        <v>2227</v>
      </c>
      <c r="T14" s="172" t="s">
        <v>2226</v>
      </c>
      <c r="U14" s="365"/>
      <c r="V14" s="360"/>
      <c r="W14" s="360"/>
      <c r="X14" s="360"/>
    </row>
    <row r="15" spans="1:24" ht="180">
      <c r="A15" s="360">
        <f t="shared" si="0"/>
        <v>11</v>
      </c>
      <c r="B15" s="393" t="s">
        <v>2223</v>
      </c>
      <c r="C15" s="380">
        <v>3</v>
      </c>
      <c r="D15" s="380">
        <v>1</v>
      </c>
      <c r="E15" s="380" t="s">
        <v>95</v>
      </c>
      <c r="F15" s="380" t="s">
        <v>47</v>
      </c>
      <c r="G15" s="378"/>
      <c r="H15" s="378"/>
      <c r="I15" s="378"/>
      <c r="J15" s="377"/>
      <c r="K15" s="376" t="s">
        <v>1666</v>
      </c>
      <c r="L15" s="375" t="s">
        <v>115</v>
      </c>
      <c r="M15" s="375"/>
      <c r="N15" s="375"/>
      <c r="O15" s="375"/>
      <c r="P15" s="374"/>
      <c r="Q15" s="298"/>
      <c r="R15" s="360">
        <f t="shared" si="1"/>
        <v>11</v>
      </c>
      <c r="S15" s="364" t="s">
        <v>2225</v>
      </c>
      <c r="T15" s="172" t="s">
        <v>2224</v>
      </c>
      <c r="U15" s="365"/>
      <c r="V15" s="360"/>
      <c r="W15" s="360"/>
      <c r="X15" s="360"/>
    </row>
    <row r="16" spans="1:24" ht="157.5">
      <c r="A16" s="360">
        <f t="shared" si="0"/>
        <v>12</v>
      </c>
      <c r="B16" s="152" t="s">
        <v>2223</v>
      </c>
      <c r="C16" s="379">
        <v>3</v>
      </c>
      <c r="D16" s="379">
        <v>1</v>
      </c>
      <c r="E16" s="379" t="s">
        <v>95</v>
      </c>
      <c r="F16" s="379" t="s">
        <v>119</v>
      </c>
      <c r="G16" s="378"/>
      <c r="H16" s="378"/>
      <c r="I16" s="378"/>
      <c r="J16" s="377"/>
      <c r="K16" s="376" t="s">
        <v>1666</v>
      </c>
      <c r="L16" s="375" t="s">
        <v>115</v>
      </c>
      <c r="M16" s="375"/>
      <c r="N16" s="375"/>
      <c r="O16" s="375"/>
      <c r="P16" s="374"/>
      <c r="Q16" s="298" t="s">
        <v>2222</v>
      </c>
      <c r="R16" s="360">
        <f t="shared" si="1"/>
        <v>12</v>
      </c>
      <c r="S16" s="366"/>
      <c r="T16" s="172" t="s">
        <v>2221</v>
      </c>
      <c r="U16" s="365"/>
      <c r="V16" s="360"/>
      <c r="W16" s="360"/>
      <c r="X16" s="360"/>
    </row>
    <row r="17" spans="1:24" ht="112.5">
      <c r="A17" s="360">
        <f t="shared" si="0"/>
        <v>13</v>
      </c>
      <c r="B17" s="152" t="s">
        <v>2215</v>
      </c>
      <c r="C17" s="379">
        <v>3</v>
      </c>
      <c r="D17" s="379">
        <v>1</v>
      </c>
      <c r="E17" s="153" t="s">
        <v>2214</v>
      </c>
      <c r="F17" s="379"/>
      <c r="G17" s="378"/>
      <c r="H17" s="378"/>
      <c r="I17" s="378"/>
      <c r="J17" s="377"/>
      <c r="K17" s="277" t="s">
        <v>2220</v>
      </c>
      <c r="L17" s="375"/>
      <c r="M17" s="375"/>
      <c r="N17" s="375"/>
      <c r="O17" s="375"/>
      <c r="P17" s="374"/>
      <c r="Q17" s="298" t="s">
        <v>2219</v>
      </c>
      <c r="R17" s="360">
        <f t="shared" si="1"/>
        <v>13</v>
      </c>
      <c r="S17" s="366"/>
      <c r="T17" s="172"/>
      <c r="U17" s="365"/>
      <c r="V17" s="360"/>
      <c r="W17" s="360"/>
      <c r="X17" s="360"/>
    </row>
    <row r="18" spans="1:24" ht="112.5">
      <c r="A18" s="360">
        <f t="shared" si="0"/>
        <v>14</v>
      </c>
      <c r="B18" s="393" t="s">
        <v>2215</v>
      </c>
      <c r="C18" s="380">
        <v>3</v>
      </c>
      <c r="D18" s="380">
        <v>1</v>
      </c>
      <c r="E18" s="388" t="s">
        <v>2214</v>
      </c>
      <c r="F18" s="379"/>
      <c r="G18" s="378"/>
      <c r="H18" s="378"/>
      <c r="I18" s="378"/>
      <c r="J18" s="377"/>
      <c r="K18" s="376" t="s">
        <v>2218</v>
      </c>
      <c r="L18" s="375" t="s">
        <v>25</v>
      </c>
      <c r="M18" s="375"/>
      <c r="N18" s="375"/>
      <c r="O18" s="375"/>
      <c r="P18" s="374"/>
      <c r="Q18" s="298"/>
      <c r="R18" s="360">
        <f t="shared" si="1"/>
        <v>14</v>
      </c>
      <c r="S18" s="364" t="s">
        <v>2217</v>
      </c>
      <c r="T18" s="172" t="s">
        <v>2216</v>
      </c>
      <c r="U18" s="365"/>
      <c r="V18" s="360"/>
      <c r="W18" s="360"/>
      <c r="X18" s="360"/>
    </row>
    <row r="19" spans="1:24" ht="78.75">
      <c r="A19" s="360">
        <f t="shared" si="0"/>
        <v>15</v>
      </c>
      <c r="B19" s="393" t="s">
        <v>2215</v>
      </c>
      <c r="C19" s="380">
        <v>3</v>
      </c>
      <c r="D19" s="380">
        <v>1</v>
      </c>
      <c r="E19" s="388" t="s">
        <v>2214</v>
      </c>
      <c r="F19" s="379"/>
      <c r="G19" s="378"/>
      <c r="H19" s="378"/>
      <c r="I19" s="378"/>
      <c r="J19" s="377"/>
      <c r="K19" s="376" t="s">
        <v>2213</v>
      </c>
      <c r="L19" s="375"/>
      <c r="M19" s="375"/>
      <c r="N19" s="375"/>
      <c r="O19" s="375"/>
      <c r="P19" s="374"/>
      <c r="Q19" s="298"/>
      <c r="R19" s="360">
        <f t="shared" si="1"/>
        <v>15</v>
      </c>
      <c r="S19" s="364" t="s">
        <v>2212</v>
      </c>
      <c r="T19" s="172" t="s">
        <v>2211</v>
      </c>
      <c r="U19" s="365" t="s">
        <v>46</v>
      </c>
      <c r="V19" s="360"/>
      <c r="W19" s="360"/>
      <c r="X19" s="360"/>
    </row>
    <row r="20" spans="1:24" ht="33.75">
      <c r="A20" s="360">
        <f t="shared" si="0"/>
        <v>16</v>
      </c>
      <c r="B20" s="384" t="s">
        <v>1968</v>
      </c>
      <c r="C20" s="379">
        <v>3</v>
      </c>
      <c r="D20" s="379">
        <v>1</v>
      </c>
      <c r="E20" s="379" t="s">
        <v>105</v>
      </c>
      <c r="F20" s="379"/>
      <c r="G20" s="378"/>
      <c r="H20" s="378"/>
      <c r="I20" s="378"/>
      <c r="J20" s="377"/>
      <c r="K20" s="277" t="s">
        <v>2210</v>
      </c>
      <c r="L20" s="375"/>
      <c r="M20" s="375"/>
      <c r="N20" s="375"/>
      <c r="O20" s="375"/>
      <c r="P20" s="374"/>
      <c r="Q20" s="298" t="s">
        <v>2209</v>
      </c>
      <c r="R20" s="360">
        <f t="shared" si="1"/>
        <v>16</v>
      </c>
      <c r="S20" s="366"/>
      <c r="T20" s="172"/>
      <c r="U20" s="365"/>
      <c r="V20" s="360"/>
      <c r="W20" s="360"/>
      <c r="X20" s="360"/>
    </row>
    <row r="21" spans="1:24" ht="56.25">
      <c r="A21" s="360">
        <f t="shared" si="0"/>
        <v>17</v>
      </c>
      <c r="B21" s="384" t="s">
        <v>1968</v>
      </c>
      <c r="C21" s="379">
        <v>3</v>
      </c>
      <c r="D21" s="379">
        <v>1</v>
      </c>
      <c r="E21" s="379" t="s">
        <v>105</v>
      </c>
      <c r="F21" s="379" t="s">
        <v>27</v>
      </c>
      <c r="G21" s="378"/>
      <c r="H21" s="378"/>
      <c r="I21" s="378"/>
      <c r="J21" s="377"/>
      <c r="K21" s="376" t="s">
        <v>440</v>
      </c>
      <c r="L21" s="375" t="s">
        <v>109</v>
      </c>
      <c r="M21" s="375" t="s">
        <v>384</v>
      </c>
      <c r="N21" s="375" t="s">
        <v>25</v>
      </c>
      <c r="O21" s="375"/>
      <c r="P21" s="374"/>
      <c r="Q21" s="387" t="s">
        <v>2208</v>
      </c>
      <c r="R21" s="360">
        <f t="shared" si="1"/>
        <v>17</v>
      </c>
      <c r="S21" s="366"/>
      <c r="T21" s="172" t="s">
        <v>2207</v>
      </c>
      <c r="U21" s="365"/>
      <c r="V21" s="360"/>
      <c r="W21" s="360"/>
      <c r="X21" s="360"/>
    </row>
    <row r="22" spans="1:24" ht="22.5">
      <c r="A22" s="360">
        <f t="shared" si="0"/>
        <v>18</v>
      </c>
      <c r="B22" s="384" t="s">
        <v>1968</v>
      </c>
      <c r="C22" s="379">
        <v>3</v>
      </c>
      <c r="D22" s="379">
        <v>1</v>
      </c>
      <c r="E22" s="379" t="s">
        <v>105</v>
      </c>
      <c r="F22" s="379" t="s">
        <v>35</v>
      </c>
      <c r="G22" s="378"/>
      <c r="H22" s="378"/>
      <c r="I22" s="378"/>
      <c r="J22" s="377"/>
      <c r="K22" s="277" t="s">
        <v>1993</v>
      </c>
      <c r="L22" s="375"/>
      <c r="M22" s="375"/>
      <c r="N22" s="375"/>
      <c r="O22" s="375"/>
      <c r="P22" s="374"/>
      <c r="Q22" s="387" t="s">
        <v>2206</v>
      </c>
      <c r="R22" s="360">
        <f t="shared" si="1"/>
        <v>18</v>
      </c>
      <c r="S22" s="366"/>
      <c r="T22" s="172"/>
      <c r="U22" s="365"/>
      <c r="V22" s="360"/>
      <c r="W22" s="360"/>
      <c r="X22" s="360"/>
    </row>
    <row r="23" spans="1:24">
      <c r="A23" s="360">
        <f t="shared" si="0"/>
        <v>19</v>
      </c>
      <c r="B23" s="381" t="s">
        <v>1968</v>
      </c>
      <c r="C23" s="380">
        <v>3</v>
      </c>
      <c r="D23" s="380">
        <v>1</v>
      </c>
      <c r="E23" s="380" t="s">
        <v>105</v>
      </c>
      <c r="F23" s="380" t="s">
        <v>35</v>
      </c>
      <c r="G23" s="378"/>
      <c r="H23" s="378"/>
      <c r="I23" s="378"/>
      <c r="J23" s="377"/>
      <c r="K23" s="376" t="s">
        <v>440</v>
      </c>
      <c r="L23" s="375" t="s">
        <v>109</v>
      </c>
      <c r="M23" s="375" t="s">
        <v>384</v>
      </c>
      <c r="N23" s="375" t="s">
        <v>115</v>
      </c>
      <c r="O23" s="375"/>
      <c r="P23" s="374"/>
      <c r="Q23" s="392"/>
      <c r="R23" s="360">
        <f t="shared" si="1"/>
        <v>19</v>
      </c>
      <c r="S23" s="296" t="s">
        <v>2205</v>
      </c>
      <c r="T23" s="172" t="s">
        <v>2204</v>
      </c>
      <c r="U23" s="365"/>
      <c r="V23" s="360"/>
      <c r="W23" s="360"/>
      <c r="X23" s="360"/>
    </row>
    <row r="24" spans="1:24">
      <c r="A24" s="360">
        <f t="shared" si="0"/>
        <v>20</v>
      </c>
      <c r="B24" s="381" t="s">
        <v>1968</v>
      </c>
      <c r="C24" s="380">
        <v>3</v>
      </c>
      <c r="D24" s="380">
        <v>1</v>
      </c>
      <c r="E24" s="380" t="s">
        <v>105</v>
      </c>
      <c r="F24" s="380" t="s">
        <v>35</v>
      </c>
      <c r="G24" s="378"/>
      <c r="H24" s="378"/>
      <c r="I24" s="378"/>
      <c r="J24" s="377"/>
      <c r="K24" s="376" t="s">
        <v>440</v>
      </c>
      <c r="L24" s="375" t="s">
        <v>109</v>
      </c>
      <c r="M24" s="375" t="s">
        <v>384</v>
      </c>
      <c r="N24" s="375" t="s">
        <v>112</v>
      </c>
      <c r="O24" s="375"/>
      <c r="P24" s="374"/>
      <c r="Q24" s="392"/>
      <c r="R24" s="360">
        <f t="shared" si="1"/>
        <v>20</v>
      </c>
      <c r="S24" s="296" t="s">
        <v>2203</v>
      </c>
      <c r="T24" s="172" t="s">
        <v>2202</v>
      </c>
      <c r="U24" s="365"/>
      <c r="V24" s="360"/>
      <c r="W24" s="360"/>
      <c r="X24" s="360"/>
    </row>
    <row r="25" spans="1:24" ht="33.75">
      <c r="A25" s="360">
        <f t="shared" si="0"/>
        <v>21</v>
      </c>
      <c r="B25" s="381" t="s">
        <v>1968</v>
      </c>
      <c r="C25" s="380">
        <v>3</v>
      </c>
      <c r="D25" s="380">
        <v>1</v>
      </c>
      <c r="E25" s="380" t="s">
        <v>105</v>
      </c>
      <c r="F25" s="380" t="s">
        <v>35</v>
      </c>
      <c r="G25" s="378"/>
      <c r="H25" s="378"/>
      <c r="I25" s="378"/>
      <c r="J25" s="377"/>
      <c r="K25" s="376" t="s">
        <v>440</v>
      </c>
      <c r="L25" s="375" t="s">
        <v>115</v>
      </c>
      <c r="M25" s="375" t="s">
        <v>986</v>
      </c>
      <c r="N25" s="375"/>
      <c r="O25" s="375"/>
      <c r="P25" s="374"/>
      <c r="Q25" s="392"/>
      <c r="R25" s="360">
        <f t="shared" si="1"/>
        <v>21</v>
      </c>
      <c r="S25" s="296" t="s">
        <v>2201</v>
      </c>
      <c r="T25" s="172" t="s">
        <v>2200</v>
      </c>
      <c r="U25" s="365"/>
      <c r="V25" s="360"/>
      <c r="W25" s="360"/>
      <c r="X25" s="360"/>
    </row>
    <row r="26" spans="1:24" ht="22.5">
      <c r="A26" s="360">
        <f t="shared" si="0"/>
        <v>22</v>
      </c>
      <c r="B26" s="381" t="s">
        <v>1968</v>
      </c>
      <c r="C26" s="380">
        <v>3</v>
      </c>
      <c r="D26" s="380">
        <v>1</v>
      </c>
      <c r="E26" s="380" t="s">
        <v>105</v>
      </c>
      <c r="F26" s="380" t="s">
        <v>35</v>
      </c>
      <c r="G26" s="378"/>
      <c r="H26" s="378"/>
      <c r="I26" s="378"/>
      <c r="J26" s="377"/>
      <c r="K26" s="376" t="s">
        <v>1966</v>
      </c>
      <c r="L26" s="375" t="s">
        <v>25</v>
      </c>
      <c r="M26" s="375" t="s">
        <v>384</v>
      </c>
      <c r="N26" s="375" t="s">
        <v>140</v>
      </c>
      <c r="O26" s="375"/>
      <c r="P26" s="374"/>
      <c r="Q26" s="392"/>
      <c r="R26" s="360">
        <f t="shared" si="1"/>
        <v>22</v>
      </c>
      <c r="S26" s="296" t="s">
        <v>2199</v>
      </c>
      <c r="T26" s="172" t="s">
        <v>2198</v>
      </c>
      <c r="U26" s="365"/>
      <c r="V26" s="360"/>
      <c r="W26" s="360"/>
      <c r="X26" s="360"/>
    </row>
    <row r="27" spans="1:24" ht="33.75">
      <c r="A27" s="360">
        <f t="shared" si="0"/>
        <v>23</v>
      </c>
      <c r="B27" s="381" t="s">
        <v>1968</v>
      </c>
      <c r="C27" s="380">
        <v>3</v>
      </c>
      <c r="D27" s="380">
        <v>1</v>
      </c>
      <c r="E27" s="380" t="s">
        <v>105</v>
      </c>
      <c r="F27" s="380" t="s">
        <v>35</v>
      </c>
      <c r="G27" s="378"/>
      <c r="H27" s="378"/>
      <c r="I27" s="378"/>
      <c r="J27" s="377"/>
      <c r="K27" s="376" t="s">
        <v>1966</v>
      </c>
      <c r="L27" s="375" t="s">
        <v>25</v>
      </c>
      <c r="M27" s="375" t="s">
        <v>384</v>
      </c>
      <c r="N27" s="375" t="s">
        <v>25</v>
      </c>
      <c r="O27" s="375"/>
      <c r="P27" s="374"/>
      <c r="Q27" s="392"/>
      <c r="R27" s="360">
        <f t="shared" si="1"/>
        <v>23</v>
      </c>
      <c r="S27" s="296" t="s">
        <v>2197</v>
      </c>
      <c r="T27" s="172" t="s">
        <v>2196</v>
      </c>
      <c r="U27" s="365"/>
      <c r="V27" s="360"/>
      <c r="W27" s="360"/>
      <c r="X27" s="360"/>
    </row>
    <row r="28" spans="1:24">
      <c r="A28" s="360">
        <f t="shared" si="0"/>
        <v>24</v>
      </c>
      <c r="B28" s="381" t="s">
        <v>1968</v>
      </c>
      <c r="C28" s="380">
        <v>3</v>
      </c>
      <c r="D28" s="380">
        <v>1</v>
      </c>
      <c r="E28" s="380" t="s">
        <v>105</v>
      </c>
      <c r="F28" s="380" t="s">
        <v>35</v>
      </c>
      <c r="G28" s="378"/>
      <c r="H28" s="378"/>
      <c r="I28" s="378"/>
      <c r="J28" s="377"/>
      <c r="K28" s="376" t="s">
        <v>1966</v>
      </c>
      <c r="L28" s="375" t="s">
        <v>25</v>
      </c>
      <c r="M28" s="375" t="s">
        <v>384</v>
      </c>
      <c r="N28" s="375" t="s">
        <v>112</v>
      </c>
      <c r="O28" s="375"/>
      <c r="P28" s="374"/>
      <c r="Q28" s="392"/>
      <c r="R28" s="360">
        <f t="shared" si="1"/>
        <v>24</v>
      </c>
      <c r="S28" s="296" t="s">
        <v>2195</v>
      </c>
      <c r="T28" s="172" t="s">
        <v>2194</v>
      </c>
      <c r="U28" s="365"/>
      <c r="V28" s="360"/>
      <c r="W28" s="360"/>
      <c r="X28" s="360"/>
    </row>
    <row r="29" spans="1:24">
      <c r="A29" s="360">
        <f t="shared" si="0"/>
        <v>25</v>
      </c>
      <c r="B29" s="381" t="s">
        <v>1968</v>
      </c>
      <c r="C29" s="380">
        <v>3</v>
      </c>
      <c r="D29" s="380">
        <v>1</v>
      </c>
      <c r="E29" s="380" t="s">
        <v>105</v>
      </c>
      <c r="F29" s="380" t="s">
        <v>35</v>
      </c>
      <c r="G29" s="378"/>
      <c r="H29" s="378"/>
      <c r="I29" s="378"/>
      <c r="J29" s="377"/>
      <c r="K29" s="376" t="s">
        <v>1966</v>
      </c>
      <c r="L29" s="375" t="s">
        <v>25</v>
      </c>
      <c r="M29" s="375" t="s">
        <v>384</v>
      </c>
      <c r="N29" s="375" t="s">
        <v>109</v>
      </c>
      <c r="O29" s="375"/>
      <c r="P29" s="374"/>
      <c r="Q29" s="392"/>
      <c r="R29" s="360">
        <f t="shared" si="1"/>
        <v>25</v>
      </c>
      <c r="S29" s="296" t="s">
        <v>2193</v>
      </c>
      <c r="T29" s="172" t="s">
        <v>2192</v>
      </c>
      <c r="U29" s="365"/>
      <c r="V29" s="360"/>
      <c r="W29" s="360"/>
      <c r="X29" s="360"/>
    </row>
    <row r="30" spans="1:24">
      <c r="A30" s="360">
        <f t="shared" si="0"/>
        <v>26</v>
      </c>
      <c r="B30" s="381" t="s">
        <v>1968</v>
      </c>
      <c r="C30" s="380">
        <v>3</v>
      </c>
      <c r="D30" s="380">
        <v>1</v>
      </c>
      <c r="E30" s="380" t="s">
        <v>105</v>
      </c>
      <c r="F30" s="380" t="s">
        <v>35</v>
      </c>
      <c r="G30" s="378"/>
      <c r="H30" s="378"/>
      <c r="I30" s="378"/>
      <c r="J30" s="377"/>
      <c r="K30" s="376" t="s">
        <v>1966</v>
      </c>
      <c r="L30" s="375" t="s">
        <v>25</v>
      </c>
      <c r="M30" s="375" t="s">
        <v>384</v>
      </c>
      <c r="N30" s="375" t="s">
        <v>115</v>
      </c>
      <c r="O30" s="375"/>
      <c r="P30" s="374"/>
      <c r="Q30" s="392"/>
      <c r="R30" s="360">
        <f t="shared" si="1"/>
        <v>26</v>
      </c>
      <c r="S30" s="296" t="s">
        <v>2191</v>
      </c>
      <c r="T30" s="172" t="s">
        <v>2190</v>
      </c>
      <c r="U30" s="365"/>
      <c r="V30" s="360"/>
      <c r="W30" s="360"/>
      <c r="X30" s="360"/>
    </row>
    <row r="31" spans="1:24">
      <c r="A31" s="360">
        <f t="shared" si="0"/>
        <v>27</v>
      </c>
      <c r="B31" s="381" t="s">
        <v>1968</v>
      </c>
      <c r="C31" s="380">
        <v>3</v>
      </c>
      <c r="D31" s="380">
        <v>1</v>
      </c>
      <c r="E31" s="380" t="s">
        <v>105</v>
      </c>
      <c r="F31" s="380" t="s">
        <v>35</v>
      </c>
      <c r="G31" s="378"/>
      <c r="H31" s="378"/>
      <c r="I31" s="378"/>
      <c r="J31" s="377"/>
      <c r="K31" s="376" t="s">
        <v>1966</v>
      </c>
      <c r="L31" s="375" t="s">
        <v>25</v>
      </c>
      <c r="M31" s="375" t="s">
        <v>384</v>
      </c>
      <c r="N31" s="375" t="s">
        <v>121</v>
      </c>
      <c r="O31" s="375"/>
      <c r="P31" s="374"/>
      <c r="Q31" s="392"/>
      <c r="R31" s="360">
        <f t="shared" si="1"/>
        <v>27</v>
      </c>
      <c r="S31" s="296" t="s">
        <v>2189</v>
      </c>
      <c r="T31" s="131" t="s">
        <v>2188</v>
      </c>
      <c r="U31" s="365"/>
      <c r="V31" s="360"/>
      <c r="W31" s="360"/>
      <c r="X31" s="360"/>
    </row>
    <row r="32" spans="1:24">
      <c r="A32" s="360">
        <f t="shared" si="0"/>
        <v>28</v>
      </c>
      <c r="B32" s="381" t="s">
        <v>1968</v>
      </c>
      <c r="C32" s="380">
        <v>3</v>
      </c>
      <c r="D32" s="380">
        <v>1</v>
      </c>
      <c r="E32" s="380" t="s">
        <v>105</v>
      </c>
      <c r="F32" s="380" t="s">
        <v>35</v>
      </c>
      <c r="G32" s="378"/>
      <c r="H32" s="378"/>
      <c r="I32" s="378"/>
      <c r="J32" s="377"/>
      <c r="K32" s="376" t="s">
        <v>1966</v>
      </c>
      <c r="L32" s="375" t="s">
        <v>25</v>
      </c>
      <c r="M32" s="375" t="s">
        <v>384</v>
      </c>
      <c r="N32" s="375" t="s">
        <v>124</v>
      </c>
      <c r="O32" s="375"/>
      <c r="P32" s="374"/>
      <c r="Q32" s="392"/>
      <c r="R32" s="360">
        <f t="shared" si="1"/>
        <v>28</v>
      </c>
      <c r="S32" s="296" t="s">
        <v>2187</v>
      </c>
      <c r="T32" s="172" t="s">
        <v>2186</v>
      </c>
      <c r="U32" s="365"/>
      <c r="V32" s="360"/>
      <c r="W32" s="360"/>
      <c r="X32" s="360"/>
    </row>
    <row r="33" spans="1:24">
      <c r="A33" s="360">
        <f t="shared" si="0"/>
        <v>29</v>
      </c>
      <c r="B33" s="381" t="s">
        <v>1968</v>
      </c>
      <c r="C33" s="380">
        <v>3</v>
      </c>
      <c r="D33" s="380">
        <v>1</v>
      </c>
      <c r="E33" s="380" t="s">
        <v>105</v>
      </c>
      <c r="F33" s="380" t="s">
        <v>35</v>
      </c>
      <c r="G33" s="378"/>
      <c r="H33" s="378"/>
      <c r="I33" s="378"/>
      <c r="J33" s="377"/>
      <c r="K33" s="376" t="s">
        <v>1966</v>
      </c>
      <c r="L33" s="375" t="s">
        <v>25</v>
      </c>
      <c r="M33" s="375" t="s">
        <v>384</v>
      </c>
      <c r="N33" s="375" t="s">
        <v>209</v>
      </c>
      <c r="O33" s="375"/>
      <c r="P33" s="374"/>
      <c r="Q33" s="392"/>
      <c r="R33" s="360">
        <f t="shared" si="1"/>
        <v>29</v>
      </c>
      <c r="S33" s="296" t="s">
        <v>2185</v>
      </c>
      <c r="T33" s="172" t="s">
        <v>2184</v>
      </c>
      <c r="U33" s="365"/>
      <c r="V33" s="360"/>
      <c r="W33" s="360"/>
      <c r="X33" s="360"/>
    </row>
    <row r="34" spans="1:24">
      <c r="A34" s="360">
        <f t="shared" si="0"/>
        <v>30</v>
      </c>
      <c r="B34" s="381" t="s">
        <v>1968</v>
      </c>
      <c r="C34" s="380">
        <v>3</v>
      </c>
      <c r="D34" s="380">
        <v>1</v>
      </c>
      <c r="E34" s="380" t="s">
        <v>105</v>
      </c>
      <c r="F34" s="380" t="s">
        <v>35</v>
      </c>
      <c r="G34" s="378"/>
      <c r="H34" s="378"/>
      <c r="I34" s="378"/>
      <c r="J34" s="377"/>
      <c r="K34" s="376" t="s">
        <v>1966</v>
      </c>
      <c r="L34" s="375" t="s">
        <v>25</v>
      </c>
      <c r="M34" s="375" t="s">
        <v>384</v>
      </c>
      <c r="N34" s="375" t="s">
        <v>132</v>
      </c>
      <c r="O34" s="375"/>
      <c r="P34" s="374"/>
      <c r="Q34" s="392"/>
      <c r="R34" s="360">
        <f t="shared" si="1"/>
        <v>30</v>
      </c>
      <c r="S34" s="296" t="s">
        <v>2183</v>
      </c>
      <c r="T34" s="172" t="s">
        <v>2182</v>
      </c>
      <c r="U34" s="365"/>
      <c r="V34" s="360"/>
      <c r="W34" s="360"/>
      <c r="X34" s="360"/>
    </row>
    <row r="35" spans="1:24" ht="22.5">
      <c r="A35" s="360">
        <f t="shared" si="0"/>
        <v>31</v>
      </c>
      <c r="B35" s="381" t="s">
        <v>1968</v>
      </c>
      <c r="C35" s="380">
        <v>3</v>
      </c>
      <c r="D35" s="380">
        <v>1</v>
      </c>
      <c r="E35" s="380" t="s">
        <v>105</v>
      </c>
      <c r="F35" s="380" t="s">
        <v>35</v>
      </c>
      <c r="G35" s="378"/>
      <c r="H35" s="378"/>
      <c r="I35" s="378"/>
      <c r="J35" s="377"/>
      <c r="K35" s="376" t="s">
        <v>1966</v>
      </c>
      <c r="L35" s="375" t="s">
        <v>25</v>
      </c>
      <c r="M35" s="375" t="s">
        <v>384</v>
      </c>
      <c r="N35" s="375" t="s">
        <v>136</v>
      </c>
      <c r="O35" s="375"/>
      <c r="P35" s="374"/>
      <c r="Q35" s="392"/>
      <c r="R35" s="360">
        <f t="shared" si="1"/>
        <v>31</v>
      </c>
      <c r="S35" s="296" t="s">
        <v>2181</v>
      </c>
      <c r="T35" s="131" t="s">
        <v>2180</v>
      </c>
      <c r="U35" s="365"/>
      <c r="V35" s="360"/>
      <c r="W35" s="360"/>
      <c r="X35" s="360"/>
    </row>
    <row r="36" spans="1:24">
      <c r="A36" s="360">
        <f t="shared" si="0"/>
        <v>32</v>
      </c>
      <c r="B36" s="381" t="s">
        <v>1968</v>
      </c>
      <c r="C36" s="380">
        <v>3</v>
      </c>
      <c r="D36" s="380">
        <v>1</v>
      </c>
      <c r="E36" s="380" t="s">
        <v>105</v>
      </c>
      <c r="F36" s="380" t="s">
        <v>35</v>
      </c>
      <c r="G36" s="378"/>
      <c r="H36" s="378"/>
      <c r="I36" s="378"/>
      <c r="J36" s="377"/>
      <c r="K36" s="376" t="s">
        <v>1966</v>
      </c>
      <c r="L36" s="375" t="s">
        <v>25</v>
      </c>
      <c r="M36" s="375" t="s">
        <v>384</v>
      </c>
      <c r="N36" s="375" t="s">
        <v>2033</v>
      </c>
      <c r="O36" s="375"/>
      <c r="P36" s="374"/>
      <c r="Q36" s="392"/>
      <c r="R36" s="360">
        <f t="shared" si="1"/>
        <v>32</v>
      </c>
      <c r="S36" s="296" t="s">
        <v>2179</v>
      </c>
      <c r="T36" s="172" t="s">
        <v>2178</v>
      </c>
      <c r="U36" s="365"/>
      <c r="V36" s="360"/>
      <c r="W36" s="360"/>
      <c r="X36" s="360"/>
    </row>
    <row r="37" spans="1:24" ht="22.5">
      <c r="A37" s="360">
        <f t="shared" si="0"/>
        <v>33</v>
      </c>
      <c r="B37" s="381" t="s">
        <v>1968</v>
      </c>
      <c r="C37" s="380">
        <v>3</v>
      </c>
      <c r="D37" s="380">
        <v>1</v>
      </c>
      <c r="E37" s="380" t="s">
        <v>105</v>
      </c>
      <c r="F37" s="380" t="s">
        <v>35</v>
      </c>
      <c r="G37" s="378"/>
      <c r="H37" s="378"/>
      <c r="I37" s="378"/>
      <c r="J37" s="377"/>
      <c r="K37" s="376" t="s">
        <v>1966</v>
      </c>
      <c r="L37" s="375" t="s">
        <v>25</v>
      </c>
      <c r="M37" s="375" t="s">
        <v>384</v>
      </c>
      <c r="N37" s="375" t="s">
        <v>2025</v>
      </c>
      <c r="O37" s="375"/>
      <c r="P37" s="374"/>
      <c r="Q37" s="392"/>
      <c r="R37" s="360">
        <f t="shared" si="1"/>
        <v>33</v>
      </c>
      <c r="S37" s="296" t="s">
        <v>2177</v>
      </c>
      <c r="T37" s="172" t="s">
        <v>2176</v>
      </c>
      <c r="U37" s="365"/>
      <c r="V37" s="360"/>
      <c r="W37" s="360"/>
      <c r="X37" s="360"/>
    </row>
    <row r="38" spans="1:24" ht="22.5">
      <c r="A38" s="360">
        <f t="shared" si="0"/>
        <v>34</v>
      </c>
      <c r="B38" s="381" t="s">
        <v>1968</v>
      </c>
      <c r="C38" s="380">
        <v>3</v>
      </c>
      <c r="D38" s="380">
        <v>1</v>
      </c>
      <c r="E38" s="380" t="s">
        <v>105</v>
      </c>
      <c r="F38" s="380" t="s">
        <v>35</v>
      </c>
      <c r="G38" s="378"/>
      <c r="H38" s="378"/>
      <c r="I38" s="378"/>
      <c r="J38" s="377"/>
      <c r="K38" s="376" t="s">
        <v>1966</v>
      </c>
      <c r="L38" s="375" t="s">
        <v>25</v>
      </c>
      <c r="M38" s="375" t="s">
        <v>384</v>
      </c>
      <c r="N38" s="375" t="s">
        <v>2020</v>
      </c>
      <c r="O38" s="375"/>
      <c r="P38" s="374"/>
      <c r="Q38" s="392"/>
      <c r="R38" s="360">
        <f t="shared" si="1"/>
        <v>34</v>
      </c>
      <c r="S38" s="296" t="s">
        <v>2175</v>
      </c>
      <c r="T38" s="172" t="s">
        <v>2174</v>
      </c>
      <c r="U38" s="365"/>
      <c r="V38" s="360"/>
      <c r="W38" s="360"/>
      <c r="X38" s="360"/>
    </row>
    <row r="39" spans="1:24" ht="22.5">
      <c r="A39" s="360">
        <f t="shared" si="0"/>
        <v>35</v>
      </c>
      <c r="B39" s="381" t="s">
        <v>1968</v>
      </c>
      <c r="C39" s="380">
        <v>3</v>
      </c>
      <c r="D39" s="380">
        <v>1</v>
      </c>
      <c r="E39" s="380" t="s">
        <v>105</v>
      </c>
      <c r="F39" s="380" t="s">
        <v>35</v>
      </c>
      <c r="G39" s="378"/>
      <c r="H39" s="378"/>
      <c r="I39" s="378"/>
      <c r="J39" s="377"/>
      <c r="K39" s="376" t="s">
        <v>440</v>
      </c>
      <c r="L39" s="375" t="s">
        <v>115</v>
      </c>
      <c r="M39" s="375" t="s">
        <v>983</v>
      </c>
      <c r="N39" s="375"/>
      <c r="O39" s="375"/>
      <c r="P39" s="374"/>
      <c r="Q39" s="392"/>
      <c r="R39" s="360">
        <f t="shared" si="1"/>
        <v>35</v>
      </c>
      <c r="S39" s="296" t="s">
        <v>2173</v>
      </c>
      <c r="T39" s="172" t="s">
        <v>2172</v>
      </c>
      <c r="U39" s="365"/>
      <c r="V39" s="360"/>
      <c r="W39" s="360"/>
      <c r="X39" s="360"/>
    </row>
    <row r="40" spans="1:24">
      <c r="A40" s="360">
        <f t="shared" si="0"/>
        <v>36</v>
      </c>
      <c r="B40" s="381" t="s">
        <v>1968</v>
      </c>
      <c r="C40" s="380">
        <v>3</v>
      </c>
      <c r="D40" s="380">
        <v>1</v>
      </c>
      <c r="E40" s="380" t="s">
        <v>105</v>
      </c>
      <c r="F40" s="380" t="s">
        <v>35</v>
      </c>
      <c r="G40" s="378"/>
      <c r="H40" s="378"/>
      <c r="I40" s="378"/>
      <c r="J40" s="377"/>
      <c r="K40" s="376" t="s">
        <v>1966</v>
      </c>
      <c r="L40" s="375" t="s">
        <v>25</v>
      </c>
      <c r="M40" s="375" t="s">
        <v>384</v>
      </c>
      <c r="N40" s="375" t="s">
        <v>2013</v>
      </c>
      <c r="O40" s="375"/>
      <c r="P40" s="374"/>
      <c r="Q40" s="392"/>
      <c r="R40" s="360">
        <f t="shared" si="1"/>
        <v>36</v>
      </c>
      <c r="S40" s="296" t="s">
        <v>2171</v>
      </c>
      <c r="T40" s="172" t="s">
        <v>2170</v>
      </c>
      <c r="U40" s="365"/>
      <c r="V40" s="360"/>
      <c r="W40" s="360"/>
      <c r="X40" s="360"/>
    </row>
    <row r="41" spans="1:24">
      <c r="A41" s="360">
        <f t="shared" ref="A41:A72" si="2">(A40+1)</f>
        <v>37</v>
      </c>
      <c r="B41" s="381" t="s">
        <v>1968</v>
      </c>
      <c r="C41" s="380">
        <v>3</v>
      </c>
      <c r="D41" s="380">
        <v>1</v>
      </c>
      <c r="E41" s="380" t="s">
        <v>105</v>
      </c>
      <c r="F41" s="380" t="s">
        <v>35</v>
      </c>
      <c r="G41" s="378"/>
      <c r="H41" s="378"/>
      <c r="I41" s="378"/>
      <c r="J41" s="377"/>
      <c r="K41" s="376" t="s">
        <v>1966</v>
      </c>
      <c r="L41" s="375" t="s">
        <v>25</v>
      </c>
      <c r="M41" s="375" t="s">
        <v>384</v>
      </c>
      <c r="N41" s="375" t="s">
        <v>2006</v>
      </c>
      <c r="O41" s="375"/>
      <c r="P41" s="374"/>
      <c r="Q41" s="392"/>
      <c r="R41" s="360">
        <f t="shared" ref="R41:R72" si="3">(R40+1)</f>
        <v>37</v>
      </c>
      <c r="S41" s="296" t="s">
        <v>2169</v>
      </c>
      <c r="T41" s="172" t="s">
        <v>2168</v>
      </c>
      <c r="U41" s="365"/>
      <c r="V41" s="360"/>
      <c r="W41" s="360"/>
      <c r="X41" s="360"/>
    </row>
    <row r="42" spans="1:24" ht="22.5">
      <c r="A42" s="360">
        <f t="shared" si="2"/>
        <v>38</v>
      </c>
      <c r="B42" s="381" t="s">
        <v>1968</v>
      </c>
      <c r="C42" s="380">
        <v>3</v>
      </c>
      <c r="D42" s="380">
        <v>1</v>
      </c>
      <c r="E42" s="380" t="s">
        <v>105</v>
      </c>
      <c r="F42" s="380" t="s">
        <v>35</v>
      </c>
      <c r="G42" s="378"/>
      <c r="H42" s="378"/>
      <c r="I42" s="378"/>
      <c r="J42" s="377"/>
      <c r="K42" s="376" t="s">
        <v>1966</v>
      </c>
      <c r="L42" s="375" t="s">
        <v>25</v>
      </c>
      <c r="M42" s="375" t="s">
        <v>384</v>
      </c>
      <c r="N42" s="375" t="s">
        <v>2167</v>
      </c>
      <c r="O42" s="375"/>
      <c r="P42" s="374"/>
      <c r="Q42" s="392"/>
      <c r="R42" s="360">
        <f t="shared" si="3"/>
        <v>38</v>
      </c>
      <c r="S42" s="296" t="s">
        <v>2166</v>
      </c>
      <c r="T42" s="131" t="s">
        <v>2165</v>
      </c>
      <c r="U42" s="365"/>
      <c r="V42" s="360"/>
      <c r="W42" s="360"/>
      <c r="X42" s="360"/>
    </row>
    <row r="43" spans="1:24" ht="22.5">
      <c r="A43" s="360">
        <f t="shared" si="2"/>
        <v>39</v>
      </c>
      <c r="B43" s="381" t="s">
        <v>1968</v>
      </c>
      <c r="C43" s="380">
        <v>3</v>
      </c>
      <c r="D43" s="380">
        <v>1</v>
      </c>
      <c r="E43" s="380" t="s">
        <v>105</v>
      </c>
      <c r="F43" s="380" t="s">
        <v>35</v>
      </c>
      <c r="G43" s="378"/>
      <c r="H43" s="378"/>
      <c r="I43" s="378"/>
      <c r="J43" s="377"/>
      <c r="K43" s="376" t="s">
        <v>1966</v>
      </c>
      <c r="L43" s="375" t="s">
        <v>25</v>
      </c>
      <c r="M43" s="375" t="s">
        <v>384</v>
      </c>
      <c r="N43" s="375" t="s">
        <v>2164</v>
      </c>
      <c r="O43" s="375"/>
      <c r="P43" s="374"/>
      <c r="Q43" s="392"/>
      <c r="R43" s="360">
        <f t="shared" si="3"/>
        <v>39</v>
      </c>
      <c r="S43" s="296" t="s">
        <v>2163</v>
      </c>
      <c r="T43" s="172" t="s">
        <v>2162</v>
      </c>
      <c r="U43" s="365"/>
      <c r="V43" s="360"/>
      <c r="W43" s="360"/>
      <c r="X43" s="360"/>
    </row>
    <row r="44" spans="1:24" ht="22.5">
      <c r="A44" s="360">
        <f t="shared" si="2"/>
        <v>40</v>
      </c>
      <c r="B44" s="384" t="s">
        <v>1968</v>
      </c>
      <c r="C44" s="379">
        <v>3</v>
      </c>
      <c r="D44" s="379">
        <v>1</v>
      </c>
      <c r="E44" s="379" t="s">
        <v>105</v>
      </c>
      <c r="F44" s="379" t="s">
        <v>37</v>
      </c>
      <c r="G44" s="378"/>
      <c r="H44" s="378"/>
      <c r="I44" s="378"/>
      <c r="J44" s="377"/>
      <c r="K44" s="376" t="s">
        <v>440</v>
      </c>
      <c r="L44" s="375" t="s">
        <v>115</v>
      </c>
      <c r="M44" s="375" t="s">
        <v>599</v>
      </c>
      <c r="N44" s="375"/>
      <c r="O44" s="375"/>
      <c r="P44" s="374"/>
      <c r="Q44" s="387" t="s">
        <v>2161</v>
      </c>
      <c r="R44" s="360">
        <f t="shared" si="3"/>
        <v>40</v>
      </c>
      <c r="S44" s="366"/>
      <c r="T44" s="172" t="s">
        <v>2160</v>
      </c>
      <c r="U44" s="365"/>
      <c r="V44" s="360"/>
      <c r="W44" s="360"/>
      <c r="X44" s="360"/>
    </row>
    <row r="45" spans="1:24" ht="22.5">
      <c r="A45" s="360">
        <f t="shared" si="2"/>
        <v>41</v>
      </c>
      <c r="B45" s="384" t="s">
        <v>1968</v>
      </c>
      <c r="C45" s="379">
        <v>3</v>
      </c>
      <c r="D45" s="379">
        <v>1</v>
      </c>
      <c r="E45" s="379" t="s">
        <v>105</v>
      </c>
      <c r="F45" s="379" t="s">
        <v>47</v>
      </c>
      <c r="G45" s="378"/>
      <c r="H45" s="378"/>
      <c r="I45" s="378"/>
      <c r="J45" s="377"/>
      <c r="K45" s="376" t="s">
        <v>440</v>
      </c>
      <c r="L45" s="375" t="s">
        <v>115</v>
      </c>
      <c r="M45" s="375" t="s">
        <v>625</v>
      </c>
      <c r="N45" s="375"/>
      <c r="O45" s="375"/>
      <c r="P45" s="374"/>
      <c r="Q45" s="387" t="s">
        <v>2159</v>
      </c>
      <c r="R45" s="360">
        <f t="shared" si="3"/>
        <v>41</v>
      </c>
      <c r="S45" s="366"/>
      <c r="T45" s="172" t="s">
        <v>2158</v>
      </c>
      <c r="U45" s="365"/>
      <c r="V45" s="360"/>
      <c r="W45" s="360"/>
      <c r="X45" s="360"/>
    </row>
    <row r="46" spans="1:24" ht="67.5">
      <c r="A46" s="360">
        <f t="shared" si="2"/>
        <v>42</v>
      </c>
      <c r="B46" s="384" t="s">
        <v>1968</v>
      </c>
      <c r="C46" s="379">
        <v>3</v>
      </c>
      <c r="D46" s="379">
        <v>1</v>
      </c>
      <c r="E46" s="379" t="s">
        <v>105</v>
      </c>
      <c r="F46" s="379" t="s">
        <v>119</v>
      </c>
      <c r="G46" s="378"/>
      <c r="H46" s="378"/>
      <c r="I46" s="378"/>
      <c r="J46" s="377"/>
      <c r="K46" s="277" t="s">
        <v>1993</v>
      </c>
      <c r="L46" s="375"/>
      <c r="M46" s="375"/>
      <c r="N46" s="375"/>
      <c r="O46" s="375"/>
      <c r="P46" s="374"/>
      <c r="Q46" s="298" t="s">
        <v>2157</v>
      </c>
      <c r="R46" s="360">
        <f t="shared" si="3"/>
        <v>42</v>
      </c>
      <c r="S46" s="366"/>
      <c r="T46" s="172"/>
      <c r="U46" s="365"/>
      <c r="V46" s="360"/>
      <c r="W46" s="360"/>
      <c r="X46" s="360"/>
    </row>
    <row r="47" spans="1:24" ht="45">
      <c r="A47" s="360">
        <f t="shared" si="2"/>
        <v>43</v>
      </c>
      <c r="B47" s="381" t="s">
        <v>1968</v>
      </c>
      <c r="C47" s="380">
        <v>3</v>
      </c>
      <c r="D47" s="380">
        <v>1</v>
      </c>
      <c r="E47" s="380" t="s">
        <v>105</v>
      </c>
      <c r="F47" s="380" t="s">
        <v>119</v>
      </c>
      <c r="G47" s="378"/>
      <c r="H47" s="378"/>
      <c r="I47" s="378"/>
      <c r="J47" s="377"/>
      <c r="K47" s="376" t="s">
        <v>440</v>
      </c>
      <c r="L47" s="375" t="s">
        <v>1758</v>
      </c>
      <c r="M47" s="375" t="s">
        <v>986</v>
      </c>
      <c r="N47" s="375"/>
      <c r="O47" s="375"/>
      <c r="P47" s="374"/>
      <c r="Q47" s="298" t="s">
        <v>572</v>
      </c>
      <c r="R47" s="360">
        <f t="shared" si="3"/>
        <v>43</v>
      </c>
      <c r="S47" s="364" t="s">
        <v>2156</v>
      </c>
      <c r="T47" s="172" t="s">
        <v>2155</v>
      </c>
      <c r="U47" s="365"/>
      <c r="V47" s="360"/>
      <c r="W47" s="360"/>
      <c r="X47" s="360"/>
    </row>
    <row r="48" spans="1:24" ht="123.75">
      <c r="A48" s="360">
        <f t="shared" si="2"/>
        <v>44</v>
      </c>
      <c r="B48" s="381" t="s">
        <v>1968</v>
      </c>
      <c r="C48" s="380">
        <v>3</v>
      </c>
      <c r="D48" s="380">
        <v>1</v>
      </c>
      <c r="E48" s="380" t="s">
        <v>105</v>
      </c>
      <c r="F48" s="380" t="s">
        <v>119</v>
      </c>
      <c r="G48" s="378"/>
      <c r="H48" s="378"/>
      <c r="I48" s="378"/>
      <c r="J48" s="377"/>
      <c r="K48" s="376" t="s">
        <v>1966</v>
      </c>
      <c r="L48" s="375" t="s">
        <v>25</v>
      </c>
      <c r="M48" s="375" t="s">
        <v>625</v>
      </c>
      <c r="N48" s="375"/>
      <c r="O48" s="375"/>
      <c r="P48" s="374"/>
      <c r="Q48" s="298"/>
      <c r="R48" s="360">
        <f t="shared" si="3"/>
        <v>44</v>
      </c>
      <c r="S48" s="364" t="s">
        <v>2154</v>
      </c>
      <c r="T48" s="172" t="s">
        <v>2153</v>
      </c>
      <c r="U48" s="365"/>
      <c r="V48" s="360"/>
      <c r="W48" s="360"/>
      <c r="X48" s="360"/>
    </row>
    <row r="49" spans="1:24" ht="78.75">
      <c r="A49" s="360">
        <f t="shared" si="2"/>
        <v>45</v>
      </c>
      <c r="B49" s="384" t="s">
        <v>1968</v>
      </c>
      <c r="C49" s="379">
        <v>3</v>
      </c>
      <c r="D49" s="379">
        <v>1</v>
      </c>
      <c r="E49" s="379" t="s">
        <v>105</v>
      </c>
      <c r="F49" s="379" t="s">
        <v>665</v>
      </c>
      <c r="G49" s="378"/>
      <c r="H49" s="378"/>
      <c r="I49" s="378"/>
      <c r="J49" s="377"/>
      <c r="K49" s="277" t="s">
        <v>2152</v>
      </c>
      <c r="L49" s="375"/>
      <c r="M49" s="375"/>
      <c r="N49" s="375"/>
      <c r="O49" s="375"/>
      <c r="P49" s="374"/>
      <c r="Q49" s="298" t="s">
        <v>2151</v>
      </c>
      <c r="R49" s="360">
        <f t="shared" si="3"/>
        <v>45</v>
      </c>
      <c r="S49" s="366"/>
      <c r="T49" s="172"/>
      <c r="U49" s="365"/>
      <c r="V49" s="360"/>
      <c r="W49" s="360"/>
      <c r="X49" s="360"/>
    </row>
    <row r="50" spans="1:24" ht="123.75">
      <c r="A50" s="360">
        <f t="shared" si="2"/>
        <v>46</v>
      </c>
      <c r="B50" s="381" t="s">
        <v>1968</v>
      </c>
      <c r="C50" s="380">
        <v>3</v>
      </c>
      <c r="D50" s="380">
        <v>1</v>
      </c>
      <c r="E50" s="380" t="s">
        <v>105</v>
      </c>
      <c r="F50" s="380" t="s">
        <v>665</v>
      </c>
      <c r="G50" s="378"/>
      <c r="H50" s="378"/>
      <c r="I50" s="378"/>
      <c r="J50" s="377"/>
      <c r="K50" s="376" t="s">
        <v>2143</v>
      </c>
      <c r="L50" s="375" t="s">
        <v>25</v>
      </c>
      <c r="M50" s="375"/>
      <c r="N50" s="375"/>
      <c r="O50" s="375"/>
      <c r="P50" s="374"/>
      <c r="Q50" s="392"/>
      <c r="R50" s="360">
        <f t="shared" si="3"/>
        <v>46</v>
      </c>
      <c r="S50" s="296" t="s">
        <v>2150</v>
      </c>
      <c r="T50" s="172" t="s">
        <v>2137</v>
      </c>
      <c r="U50" s="365"/>
      <c r="V50" s="360"/>
      <c r="W50" s="360"/>
      <c r="X50" s="360"/>
    </row>
    <row r="51" spans="1:24" ht="191.25">
      <c r="A51" s="360">
        <f t="shared" si="2"/>
        <v>47</v>
      </c>
      <c r="B51" s="381" t="s">
        <v>1968</v>
      </c>
      <c r="C51" s="380">
        <v>3</v>
      </c>
      <c r="D51" s="380">
        <v>1</v>
      </c>
      <c r="E51" s="380" t="s">
        <v>105</v>
      </c>
      <c r="F51" s="380" t="s">
        <v>665</v>
      </c>
      <c r="G51" s="378"/>
      <c r="H51" s="378"/>
      <c r="I51" s="378"/>
      <c r="J51" s="377"/>
      <c r="K51" s="376" t="s">
        <v>1966</v>
      </c>
      <c r="L51" s="375" t="s">
        <v>25</v>
      </c>
      <c r="M51" s="375" t="s">
        <v>599</v>
      </c>
      <c r="N51" s="375" t="s">
        <v>25</v>
      </c>
      <c r="O51" s="375" t="s">
        <v>625</v>
      </c>
      <c r="P51" s="374"/>
      <c r="Q51" s="392"/>
      <c r="R51" s="360">
        <f t="shared" si="3"/>
        <v>47</v>
      </c>
      <c r="S51" s="296" t="s">
        <v>2149</v>
      </c>
      <c r="T51" s="172" t="s">
        <v>2148</v>
      </c>
      <c r="U51" s="365"/>
      <c r="V51" s="360"/>
      <c r="W51" s="360"/>
      <c r="X51" s="360"/>
    </row>
    <row r="52" spans="1:24" ht="56.25">
      <c r="A52" s="360">
        <f t="shared" si="2"/>
        <v>48</v>
      </c>
      <c r="B52" s="381" t="s">
        <v>1968</v>
      </c>
      <c r="C52" s="380">
        <v>3</v>
      </c>
      <c r="D52" s="380">
        <v>1</v>
      </c>
      <c r="E52" s="380" t="s">
        <v>105</v>
      </c>
      <c r="F52" s="380" t="s">
        <v>665</v>
      </c>
      <c r="G52" s="378"/>
      <c r="H52" s="378"/>
      <c r="I52" s="378"/>
      <c r="J52" s="377"/>
      <c r="K52" s="376" t="s">
        <v>440</v>
      </c>
      <c r="L52" s="375" t="s">
        <v>109</v>
      </c>
      <c r="M52" s="375" t="s">
        <v>441</v>
      </c>
      <c r="N52" s="375" t="s">
        <v>25</v>
      </c>
      <c r="O52" s="375" t="s">
        <v>625</v>
      </c>
      <c r="P52" s="374"/>
      <c r="Q52" s="392"/>
      <c r="R52" s="360">
        <f t="shared" si="3"/>
        <v>48</v>
      </c>
      <c r="S52" s="296" t="s">
        <v>2147</v>
      </c>
      <c r="T52" s="172" t="s">
        <v>2146</v>
      </c>
      <c r="U52" s="365"/>
      <c r="V52" s="360"/>
      <c r="W52" s="360"/>
      <c r="X52" s="360"/>
    </row>
    <row r="53" spans="1:24" ht="78.75">
      <c r="A53" s="360">
        <f t="shared" si="2"/>
        <v>49</v>
      </c>
      <c r="B53" s="381" t="s">
        <v>1968</v>
      </c>
      <c r="C53" s="380">
        <v>3</v>
      </c>
      <c r="D53" s="380">
        <v>1</v>
      </c>
      <c r="E53" s="380" t="s">
        <v>105</v>
      </c>
      <c r="F53" s="380" t="s">
        <v>665</v>
      </c>
      <c r="G53" s="378"/>
      <c r="H53" s="378"/>
      <c r="I53" s="378"/>
      <c r="J53" s="377"/>
      <c r="K53" s="376" t="s">
        <v>1966</v>
      </c>
      <c r="L53" s="375" t="s">
        <v>25</v>
      </c>
      <c r="M53" s="375" t="s">
        <v>599</v>
      </c>
      <c r="N53" s="375" t="s">
        <v>25</v>
      </c>
      <c r="O53" s="375" t="s">
        <v>599</v>
      </c>
      <c r="P53" s="374"/>
      <c r="Q53" s="392"/>
      <c r="R53" s="360">
        <f t="shared" si="3"/>
        <v>49</v>
      </c>
      <c r="S53" s="296" t="s">
        <v>2145</v>
      </c>
      <c r="T53" s="172" t="s">
        <v>2144</v>
      </c>
      <c r="U53" s="365"/>
      <c r="V53" s="360"/>
      <c r="W53" s="360"/>
      <c r="X53" s="360"/>
    </row>
    <row r="54" spans="1:24" ht="123.75">
      <c r="A54" s="360">
        <f t="shared" si="2"/>
        <v>50</v>
      </c>
      <c r="B54" s="381" t="s">
        <v>1968</v>
      </c>
      <c r="C54" s="380">
        <v>3</v>
      </c>
      <c r="D54" s="380">
        <v>1</v>
      </c>
      <c r="E54" s="380" t="s">
        <v>105</v>
      </c>
      <c r="F54" s="380" t="s">
        <v>665</v>
      </c>
      <c r="G54" s="378"/>
      <c r="H54" s="378"/>
      <c r="I54" s="378"/>
      <c r="J54" s="377"/>
      <c r="K54" s="376" t="s">
        <v>2143</v>
      </c>
      <c r="L54" s="375" t="s">
        <v>25</v>
      </c>
      <c r="M54" s="375"/>
      <c r="N54" s="375"/>
      <c r="O54" s="375"/>
      <c r="P54" s="374"/>
      <c r="Q54" s="392"/>
      <c r="R54" s="360">
        <f t="shared" si="3"/>
        <v>50</v>
      </c>
      <c r="S54" s="296" t="s">
        <v>2142</v>
      </c>
      <c r="T54" s="172" t="s">
        <v>2137</v>
      </c>
      <c r="U54" s="365"/>
      <c r="V54" s="360"/>
      <c r="W54" s="360"/>
      <c r="X54" s="360"/>
    </row>
    <row r="55" spans="1:24" ht="22.5">
      <c r="A55" s="360">
        <f t="shared" si="2"/>
        <v>51</v>
      </c>
      <c r="B55" s="381" t="s">
        <v>1968</v>
      </c>
      <c r="C55" s="380">
        <v>3</v>
      </c>
      <c r="D55" s="380">
        <v>1</v>
      </c>
      <c r="E55" s="380" t="s">
        <v>105</v>
      </c>
      <c r="F55" s="380" t="s">
        <v>665</v>
      </c>
      <c r="G55" s="378"/>
      <c r="H55" s="378"/>
      <c r="I55" s="378"/>
      <c r="J55" s="377"/>
      <c r="K55" s="376" t="s">
        <v>1966</v>
      </c>
      <c r="L55" s="375" t="s">
        <v>25</v>
      </c>
      <c r="M55" s="375" t="s">
        <v>599</v>
      </c>
      <c r="N55" s="375" t="s">
        <v>25</v>
      </c>
      <c r="O55" s="375" t="s">
        <v>432</v>
      </c>
      <c r="P55" s="374"/>
      <c r="Q55" s="392"/>
      <c r="R55" s="360">
        <f t="shared" si="3"/>
        <v>51</v>
      </c>
      <c r="S55" s="296" t="s">
        <v>2141</v>
      </c>
      <c r="T55" s="172" t="s">
        <v>2140</v>
      </c>
      <c r="U55" s="365" t="s">
        <v>46</v>
      </c>
      <c r="V55" s="360"/>
      <c r="W55" s="360"/>
      <c r="X55" s="360"/>
    </row>
    <row r="56" spans="1:24" ht="123.75">
      <c r="A56" s="360">
        <f t="shared" si="2"/>
        <v>52</v>
      </c>
      <c r="B56" s="381" t="s">
        <v>1968</v>
      </c>
      <c r="C56" s="380">
        <v>3</v>
      </c>
      <c r="D56" s="380">
        <v>1</v>
      </c>
      <c r="E56" s="380" t="s">
        <v>105</v>
      </c>
      <c r="F56" s="380" t="s">
        <v>665</v>
      </c>
      <c r="G56" s="378"/>
      <c r="H56" s="378"/>
      <c r="I56" s="378"/>
      <c r="J56" s="377"/>
      <c r="K56" s="376" t="s">
        <v>2139</v>
      </c>
      <c r="L56" s="375" t="s">
        <v>25</v>
      </c>
      <c r="M56" s="375"/>
      <c r="N56" s="375"/>
      <c r="O56" s="375"/>
      <c r="P56" s="374"/>
      <c r="Q56" s="392"/>
      <c r="R56" s="360">
        <f t="shared" si="3"/>
        <v>52</v>
      </c>
      <c r="S56" s="296" t="s">
        <v>2138</v>
      </c>
      <c r="T56" s="172" t="s">
        <v>2137</v>
      </c>
      <c r="U56" s="365"/>
      <c r="V56" s="360"/>
      <c r="W56" s="360"/>
      <c r="X56" s="360"/>
    </row>
    <row r="57" spans="1:24" ht="191.25">
      <c r="A57" s="360">
        <f t="shared" si="2"/>
        <v>53</v>
      </c>
      <c r="B57" s="381" t="s">
        <v>1968</v>
      </c>
      <c r="C57" s="380">
        <v>3</v>
      </c>
      <c r="D57" s="380">
        <v>1</v>
      </c>
      <c r="E57" s="380" t="s">
        <v>105</v>
      </c>
      <c r="F57" s="380" t="s">
        <v>665</v>
      </c>
      <c r="G57" s="378"/>
      <c r="H57" s="378"/>
      <c r="I57" s="378"/>
      <c r="J57" s="377"/>
      <c r="K57" s="376" t="s">
        <v>1966</v>
      </c>
      <c r="L57" s="375" t="s">
        <v>25</v>
      </c>
      <c r="M57" s="375" t="s">
        <v>599</v>
      </c>
      <c r="N57" s="375" t="s">
        <v>25</v>
      </c>
      <c r="O57" s="375" t="s">
        <v>1849</v>
      </c>
      <c r="P57" s="374"/>
      <c r="Q57" s="392"/>
      <c r="R57" s="360">
        <f t="shared" si="3"/>
        <v>53</v>
      </c>
      <c r="S57" s="296" t="s">
        <v>2136</v>
      </c>
      <c r="T57" s="172" t="s">
        <v>2135</v>
      </c>
      <c r="U57" s="365" t="s">
        <v>46</v>
      </c>
      <c r="V57" s="360"/>
      <c r="W57" s="360"/>
      <c r="X57" s="360"/>
    </row>
    <row r="58" spans="1:24" ht="90">
      <c r="A58" s="360">
        <f t="shared" si="2"/>
        <v>54</v>
      </c>
      <c r="B58" s="384" t="s">
        <v>1968</v>
      </c>
      <c r="C58" s="379">
        <v>3</v>
      </c>
      <c r="D58" s="379">
        <v>1</v>
      </c>
      <c r="E58" s="379" t="s">
        <v>105</v>
      </c>
      <c r="F58" s="379" t="s">
        <v>135</v>
      </c>
      <c r="G58" s="378"/>
      <c r="H58" s="378"/>
      <c r="I58" s="378"/>
      <c r="J58" s="377"/>
      <c r="K58" s="300" t="s">
        <v>1966</v>
      </c>
      <c r="L58" s="375" t="s">
        <v>25</v>
      </c>
      <c r="M58" s="375" t="s">
        <v>599</v>
      </c>
      <c r="N58" s="375" t="s">
        <v>112</v>
      </c>
      <c r="O58" s="375"/>
      <c r="P58" s="374"/>
      <c r="Q58" s="298" t="s">
        <v>2134</v>
      </c>
      <c r="R58" s="360">
        <f t="shared" si="3"/>
        <v>54</v>
      </c>
      <c r="S58" s="366"/>
      <c r="T58" s="172" t="s">
        <v>2133</v>
      </c>
      <c r="U58" s="365"/>
      <c r="V58" s="360"/>
      <c r="W58" s="360"/>
      <c r="X58" s="360"/>
    </row>
    <row r="59" spans="1:24" ht="45">
      <c r="A59" s="360">
        <f t="shared" si="2"/>
        <v>55</v>
      </c>
      <c r="B59" s="384" t="s">
        <v>1968</v>
      </c>
      <c r="C59" s="379">
        <v>3</v>
      </c>
      <c r="D59" s="379">
        <v>1</v>
      </c>
      <c r="E59" s="379" t="s">
        <v>105</v>
      </c>
      <c r="F59" s="379" t="s">
        <v>139</v>
      </c>
      <c r="G59" s="378"/>
      <c r="H59" s="378"/>
      <c r="I59" s="378"/>
      <c r="J59" s="377"/>
      <c r="K59" s="376" t="s">
        <v>440</v>
      </c>
      <c r="L59" s="375" t="s">
        <v>109</v>
      </c>
      <c r="M59" s="375" t="s">
        <v>994</v>
      </c>
      <c r="N59" s="375"/>
      <c r="O59" s="375"/>
      <c r="P59" s="374"/>
      <c r="Q59" s="298" t="s">
        <v>2132</v>
      </c>
      <c r="R59" s="360">
        <f t="shared" si="3"/>
        <v>55</v>
      </c>
      <c r="S59" s="366"/>
      <c r="T59" s="172" t="s">
        <v>2131</v>
      </c>
      <c r="U59" s="365"/>
      <c r="V59" s="360"/>
      <c r="W59" s="360"/>
      <c r="X59" s="360"/>
    </row>
    <row r="60" spans="1:24" ht="22.5">
      <c r="A60" s="360">
        <f t="shared" si="2"/>
        <v>56</v>
      </c>
      <c r="B60" s="384" t="s">
        <v>1968</v>
      </c>
      <c r="C60" s="379">
        <v>3</v>
      </c>
      <c r="D60" s="379">
        <v>1</v>
      </c>
      <c r="E60" s="379" t="s">
        <v>105</v>
      </c>
      <c r="F60" s="379" t="s">
        <v>647</v>
      </c>
      <c r="G60" s="378"/>
      <c r="H60" s="378"/>
      <c r="I60" s="378"/>
      <c r="J60" s="377"/>
      <c r="K60" s="277" t="s">
        <v>1993</v>
      </c>
      <c r="L60" s="375"/>
      <c r="M60" s="375"/>
      <c r="N60" s="375"/>
      <c r="O60" s="375"/>
      <c r="P60" s="374"/>
      <c r="Q60" s="298" t="s">
        <v>2130</v>
      </c>
      <c r="R60" s="360">
        <f t="shared" si="3"/>
        <v>56</v>
      </c>
      <c r="S60" s="366"/>
      <c r="T60" s="172"/>
      <c r="U60" s="365"/>
      <c r="V60" s="360"/>
      <c r="W60" s="360"/>
      <c r="X60" s="360"/>
    </row>
    <row r="61" spans="1:24" ht="56.25">
      <c r="A61" s="360">
        <f t="shared" si="2"/>
        <v>57</v>
      </c>
      <c r="B61" s="381" t="s">
        <v>1968</v>
      </c>
      <c r="C61" s="380">
        <v>3</v>
      </c>
      <c r="D61" s="380">
        <v>1</v>
      </c>
      <c r="E61" s="380" t="s">
        <v>105</v>
      </c>
      <c r="F61" s="380" t="s">
        <v>647</v>
      </c>
      <c r="G61" s="378"/>
      <c r="H61" s="378"/>
      <c r="I61" s="378"/>
      <c r="J61" s="377"/>
      <c r="K61" s="376" t="s">
        <v>1966</v>
      </c>
      <c r="L61" s="375" t="s">
        <v>109</v>
      </c>
      <c r="M61" s="375" t="s">
        <v>625</v>
      </c>
      <c r="N61" s="375"/>
      <c r="O61" s="375"/>
      <c r="P61" s="374"/>
      <c r="Q61" s="298"/>
      <c r="R61" s="360">
        <f t="shared" si="3"/>
        <v>57</v>
      </c>
      <c r="S61" s="364" t="s">
        <v>2129</v>
      </c>
      <c r="T61" s="172" t="s">
        <v>2128</v>
      </c>
      <c r="U61" s="365"/>
      <c r="V61" s="360"/>
      <c r="W61" s="360"/>
      <c r="X61" s="360"/>
    </row>
    <row r="62" spans="1:24" ht="45">
      <c r="A62" s="360">
        <f t="shared" si="2"/>
        <v>58</v>
      </c>
      <c r="B62" s="381" t="s">
        <v>1968</v>
      </c>
      <c r="C62" s="380">
        <v>3</v>
      </c>
      <c r="D62" s="380">
        <v>1</v>
      </c>
      <c r="E62" s="380" t="s">
        <v>105</v>
      </c>
      <c r="F62" s="380" t="s">
        <v>647</v>
      </c>
      <c r="G62" s="378"/>
      <c r="H62" s="378"/>
      <c r="I62" s="378"/>
      <c r="J62" s="377"/>
      <c r="K62" s="376" t="s">
        <v>440</v>
      </c>
      <c r="L62" s="375" t="s">
        <v>109</v>
      </c>
      <c r="M62" s="375" t="s">
        <v>432</v>
      </c>
      <c r="N62" s="375"/>
      <c r="O62" s="375"/>
      <c r="P62" s="374"/>
      <c r="Q62" s="298"/>
      <c r="R62" s="360">
        <f t="shared" si="3"/>
        <v>58</v>
      </c>
      <c r="S62" s="364" t="s">
        <v>2127</v>
      </c>
      <c r="T62" s="172" t="s">
        <v>2126</v>
      </c>
      <c r="U62" s="365"/>
      <c r="V62" s="360"/>
      <c r="W62" s="360"/>
      <c r="X62" s="360"/>
    </row>
    <row r="63" spans="1:24" ht="22.5">
      <c r="A63" s="360">
        <f t="shared" si="2"/>
        <v>59</v>
      </c>
      <c r="B63" s="384" t="s">
        <v>1968</v>
      </c>
      <c r="C63" s="379">
        <v>3</v>
      </c>
      <c r="D63" s="379">
        <v>1</v>
      </c>
      <c r="E63" s="379" t="s">
        <v>105</v>
      </c>
      <c r="F63" s="379" t="s">
        <v>975</v>
      </c>
      <c r="G63" s="378"/>
      <c r="H63" s="378"/>
      <c r="I63" s="378"/>
      <c r="J63" s="377"/>
      <c r="K63" s="277" t="s">
        <v>1993</v>
      </c>
      <c r="L63" s="375"/>
      <c r="M63" s="375"/>
      <c r="N63" s="375"/>
      <c r="O63" s="375"/>
      <c r="P63" s="374"/>
      <c r="Q63" s="298" t="s">
        <v>2125</v>
      </c>
      <c r="R63" s="360">
        <f t="shared" si="3"/>
        <v>59</v>
      </c>
      <c r="S63" s="366"/>
      <c r="T63" s="172"/>
      <c r="U63" s="365"/>
      <c r="V63" s="360"/>
      <c r="W63" s="360"/>
      <c r="X63" s="360"/>
    </row>
    <row r="64" spans="1:24" ht="33.75">
      <c r="A64" s="360">
        <f t="shared" si="2"/>
        <v>60</v>
      </c>
      <c r="B64" s="384" t="s">
        <v>1968</v>
      </c>
      <c r="C64" s="379">
        <v>3</v>
      </c>
      <c r="D64" s="379">
        <v>1</v>
      </c>
      <c r="E64" s="379" t="s">
        <v>105</v>
      </c>
      <c r="F64" s="379" t="s">
        <v>975</v>
      </c>
      <c r="G64" s="378" t="s">
        <v>368</v>
      </c>
      <c r="H64" s="378"/>
      <c r="I64" s="378"/>
      <c r="J64" s="377"/>
      <c r="K64" s="376" t="s">
        <v>1966</v>
      </c>
      <c r="L64" s="375" t="s">
        <v>25</v>
      </c>
      <c r="M64" s="375" t="s">
        <v>432</v>
      </c>
      <c r="N64" s="375" t="s">
        <v>25</v>
      </c>
      <c r="O64" s="375"/>
      <c r="P64" s="374"/>
      <c r="Q64" s="387" t="s">
        <v>2124</v>
      </c>
      <c r="R64" s="360">
        <f t="shared" si="3"/>
        <v>60</v>
      </c>
      <c r="S64" s="366"/>
      <c r="T64" s="172" t="s">
        <v>2123</v>
      </c>
      <c r="U64" s="365" t="s">
        <v>46</v>
      </c>
      <c r="V64" s="360"/>
      <c r="W64" s="360"/>
      <c r="X64" s="360"/>
    </row>
    <row r="65" spans="1:24">
      <c r="A65" s="360">
        <f t="shared" si="2"/>
        <v>61</v>
      </c>
      <c r="B65" s="384" t="s">
        <v>1968</v>
      </c>
      <c r="C65" s="379">
        <v>3</v>
      </c>
      <c r="D65" s="379">
        <v>1</v>
      </c>
      <c r="E65" s="379" t="s">
        <v>105</v>
      </c>
      <c r="F65" s="379" t="s">
        <v>975</v>
      </c>
      <c r="G65" s="378" t="s">
        <v>371</v>
      </c>
      <c r="H65" s="378"/>
      <c r="I65" s="378"/>
      <c r="J65" s="377"/>
      <c r="K65" s="376" t="s">
        <v>1966</v>
      </c>
      <c r="L65" s="375" t="s">
        <v>25</v>
      </c>
      <c r="M65" s="375" t="s">
        <v>432</v>
      </c>
      <c r="N65" s="375" t="s">
        <v>112</v>
      </c>
      <c r="O65" s="375"/>
      <c r="P65" s="374"/>
      <c r="Q65" s="387" t="s">
        <v>2122</v>
      </c>
      <c r="R65" s="360">
        <f t="shared" si="3"/>
        <v>61</v>
      </c>
      <c r="S65" s="366"/>
      <c r="T65" s="172" t="s">
        <v>2121</v>
      </c>
      <c r="U65" s="365"/>
      <c r="V65" s="360"/>
      <c r="W65" s="360"/>
      <c r="X65" s="360"/>
    </row>
    <row r="66" spans="1:24">
      <c r="A66" s="360">
        <f t="shared" si="2"/>
        <v>62</v>
      </c>
      <c r="B66" s="384" t="s">
        <v>1968</v>
      </c>
      <c r="C66" s="379">
        <v>3</v>
      </c>
      <c r="D66" s="379">
        <v>1</v>
      </c>
      <c r="E66" s="379" t="s">
        <v>105</v>
      </c>
      <c r="F66" s="379" t="s">
        <v>975</v>
      </c>
      <c r="G66" s="378" t="s">
        <v>299</v>
      </c>
      <c r="H66" s="378"/>
      <c r="I66" s="378"/>
      <c r="J66" s="377"/>
      <c r="K66" s="376" t="s">
        <v>1966</v>
      </c>
      <c r="L66" s="375" t="s">
        <v>25</v>
      </c>
      <c r="M66" s="375" t="s">
        <v>432</v>
      </c>
      <c r="N66" s="375" t="s">
        <v>109</v>
      </c>
      <c r="O66" s="375"/>
      <c r="P66" s="374"/>
      <c r="Q66" s="387" t="s">
        <v>2120</v>
      </c>
      <c r="R66" s="360">
        <f t="shared" si="3"/>
        <v>62</v>
      </c>
      <c r="S66" s="366"/>
      <c r="T66" s="172" t="s">
        <v>2119</v>
      </c>
      <c r="U66" s="365"/>
      <c r="V66" s="360"/>
      <c r="W66" s="360"/>
      <c r="X66" s="360"/>
    </row>
    <row r="67" spans="1:24" ht="90">
      <c r="A67" s="360">
        <f t="shared" si="2"/>
        <v>63</v>
      </c>
      <c r="B67" s="384" t="s">
        <v>1968</v>
      </c>
      <c r="C67" s="379">
        <v>3</v>
      </c>
      <c r="D67" s="379">
        <v>1</v>
      </c>
      <c r="E67" s="379" t="s">
        <v>105</v>
      </c>
      <c r="F67" s="379" t="s">
        <v>975</v>
      </c>
      <c r="G67" s="378" t="s">
        <v>410</v>
      </c>
      <c r="H67" s="378"/>
      <c r="I67" s="378"/>
      <c r="J67" s="377"/>
      <c r="K67" s="376" t="s">
        <v>1966</v>
      </c>
      <c r="L67" s="375" t="s">
        <v>25</v>
      </c>
      <c r="M67" s="375" t="s">
        <v>432</v>
      </c>
      <c r="N67" s="375" t="s">
        <v>115</v>
      </c>
      <c r="O67" s="375"/>
      <c r="P67" s="374"/>
      <c r="Q67" s="387" t="s">
        <v>2118</v>
      </c>
      <c r="R67" s="360">
        <f t="shared" si="3"/>
        <v>63</v>
      </c>
      <c r="S67" s="366"/>
      <c r="T67" s="172" t="s">
        <v>2117</v>
      </c>
      <c r="U67" s="365"/>
      <c r="V67" s="360"/>
      <c r="W67" s="360"/>
      <c r="X67" s="360"/>
    </row>
    <row r="68" spans="1:24" ht="22.5">
      <c r="A68" s="360">
        <f t="shared" si="2"/>
        <v>64</v>
      </c>
      <c r="B68" s="384" t="s">
        <v>1968</v>
      </c>
      <c r="C68" s="379">
        <v>3</v>
      </c>
      <c r="D68" s="379">
        <v>1</v>
      </c>
      <c r="E68" s="379" t="s">
        <v>105</v>
      </c>
      <c r="F68" s="379" t="s">
        <v>975</v>
      </c>
      <c r="G68" s="378" t="s">
        <v>498</v>
      </c>
      <c r="H68" s="378"/>
      <c r="I68" s="378"/>
      <c r="J68" s="377"/>
      <c r="K68" s="277" t="s">
        <v>1993</v>
      </c>
      <c r="L68" s="375"/>
      <c r="M68" s="375"/>
      <c r="N68" s="375"/>
      <c r="O68" s="375"/>
      <c r="P68" s="374"/>
      <c r="Q68" s="387" t="s">
        <v>2116</v>
      </c>
      <c r="R68" s="360">
        <f t="shared" si="3"/>
        <v>64</v>
      </c>
      <c r="S68" s="366"/>
      <c r="T68" s="172"/>
      <c r="U68" s="365"/>
      <c r="V68" s="360"/>
      <c r="W68" s="360"/>
      <c r="X68" s="360"/>
    </row>
    <row r="69" spans="1:24" ht="45">
      <c r="A69" s="360">
        <f t="shared" si="2"/>
        <v>65</v>
      </c>
      <c r="B69" s="381" t="s">
        <v>1968</v>
      </c>
      <c r="C69" s="380">
        <v>3</v>
      </c>
      <c r="D69" s="380">
        <v>1</v>
      </c>
      <c r="E69" s="380" t="s">
        <v>105</v>
      </c>
      <c r="F69" s="380" t="s">
        <v>975</v>
      </c>
      <c r="G69" s="386" t="s">
        <v>498</v>
      </c>
      <c r="H69" s="378"/>
      <c r="I69" s="378"/>
      <c r="J69" s="377"/>
      <c r="K69" s="376" t="s">
        <v>1966</v>
      </c>
      <c r="L69" s="375" t="s">
        <v>25</v>
      </c>
      <c r="M69" s="375" t="s">
        <v>432</v>
      </c>
      <c r="N69" s="375" t="s">
        <v>121</v>
      </c>
      <c r="O69" s="375"/>
      <c r="P69" s="374"/>
      <c r="Q69" s="387"/>
      <c r="R69" s="360">
        <f t="shared" si="3"/>
        <v>65</v>
      </c>
      <c r="S69" s="366" t="s">
        <v>2115</v>
      </c>
      <c r="T69" s="172" t="s">
        <v>2114</v>
      </c>
      <c r="U69" s="365" t="s">
        <v>46</v>
      </c>
      <c r="V69" s="360"/>
      <c r="W69" s="360"/>
      <c r="X69" s="360"/>
    </row>
    <row r="70" spans="1:24" ht="33.75">
      <c r="A70" s="360">
        <f t="shared" si="2"/>
        <v>66</v>
      </c>
      <c r="B70" s="381" t="s">
        <v>1968</v>
      </c>
      <c r="C70" s="380">
        <v>3</v>
      </c>
      <c r="D70" s="380">
        <v>1</v>
      </c>
      <c r="E70" s="380" t="s">
        <v>105</v>
      </c>
      <c r="F70" s="380" t="s">
        <v>975</v>
      </c>
      <c r="G70" s="386" t="s">
        <v>498</v>
      </c>
      <c r="H70" s="378"/>
      <c r="I70" s="378"/>
      <c r="J70" s="377"/>
      <c r="K70" s="376" t="s">
        <v>440</v>
      </c>
      <c r="L70" s="375" t="s">
        <v>115</v>
      </c>
      <c r="M70" s="375" t="s">
        <v>980</v>
      </c>
      <c r="N70" s="375"/>
      <c r="O70" s="375"/>
      <c r="P70" s="374"/>
      <c r="Q70" s="387"/>
      <c r="R70" s="360">
        <f t="shared" si="3"/>
        <v>66</v>
      </c>
      <c r="S70" s="366" t="s">
        <v>2113</v>
      </c>
      <c r="T70" s="172" t="s">
        <v>2112</v>
      </c>
      <c r="U70" s="365" t="s">
        <v>46</v>
      </c>
      <c r="V70" s="360"/>
      <c r="W70" s="360"/>
      <c r="X70" s="360"/>
    </row>
    <row r="71" spans="1:24" ht="22.5">
      <c r="A71" s="360">
        <f t="shared" si="2"/>
        <v>67</v>
      </c>
      <c r="B71" s="384" t="s">
        <v>1968</v>
      </c>
      <c r="C71" s="379">
        <v>3</v>
      </c>
      <c r="D71" s="379">
        <v>1</v>
      </c>
      <c r="E71" s="379" t="s">
        <v>105</v>
      </c>
      <c r="F71" s="379" t="s">
        <v>975</v>
      </c>
      <c r="G71" s="378" t="s">
        <v>501</v>
      </c>
      <c r="H71" s="378"/>
      <c r="I71" s="378"/>
      <c r="J71" s="377"/>
      <c r="K71" s="277" t="s">
        <v>1993</v>
      </c>
      <c r="L71" s="375"/>
      <c r="M71" s="375"/>
      <c r="N71" s="375"/>
      <c r="O71" s="375"/>
      <c r="P71" s="374"/>
      <c r="Q71" s="298" t="s">
        <v>2111</v>
      </c>
      <c r="R71" s="360">
        <f t="shared" si="3"/>
        <v>67</v>
      </c>
      <c r="S71" s="366"/>
      <c r="T71" s="172"/>
      <c r="U71" s="365"/>
      <c r="V71" s="360"/>
      <c r="W71" s="360"/>
      <c r="X71" s="360"/>
    </row>
    <row r="72" spans="1:24" ht="45">
      <c r="A72" s="360">
        <f t="shared" si="2"/>
        <v>68</v>
      </c>
      <c r="B72" s="381" t="s">
        <v>1968</v>
      </c>
      <c r="C72" s="380">
        <v>3</v>
      </c>
      <c r="D72" s="380">
        <v>1</v>
      </c>
      <c r="E72" s="380" t="s">
        <v>105</v>
      </c>
      <c r="F72" s="380" t="s">
        <v>975</v>
      </c>
      <c r="G72" s="386" t="s">
        <v>501</v>
      </c>
      <c r="H72" s="378"/>
      <c r="I72" s="378"/>
      <c r="J72" s="377"/>
      <c r="K72" s="376" t="s">
        <v>1966</v>
      </c>
      <c r="L72" s="375" t="s">
        <v>25</v>
      </c>
      <c r="M72" s="375" t="s">
        <v>432</v>
      </c>
      <c r="N72" s="375" t="s">
        <v>124</v>
      </c>
      <c r="O72" s="375"/>
      <c r="P72" s="374"/>
      <c r="Q72" s="298"/>
      <c r="R72" s="360">
        <f t="shared" si="3"/>
        <v>68</v>
      </c>
      <c r="S72" s="364" t="s">
        <v>2110</v>
      </c>
      <c r="T72" s="172" t="s">
        <v>2109</v>
      </c>
      <c r="U72" s="365"/>
      <c r="V72" s="360"/>
      <c r="W72" s="360"/>
      <c r="X72" s="360"/>
    </row>
    <row r="73" spans="1:24" ht="67.5">
      <c r="A73" s="360">
        <f t="shared" ref="A73:A104" si="4">(A72+1)</f>
        <v>69</v>
      </c>
      <c r="B73" s="381" t="s">
        <v>1968</v>
      </c>
      <c r="C73" s="380">
        <v>3</v>
      </c>
      <c r="D73" s="380">
        <v>1</v>
      </c>
      <c r="E73" s="380" t="s">
        <v>105</v>
      </c>
      <c r="F73" s="380" t="s">
        <v>975</v>
      </c>
      <c r="G73" s="386" t="s">
        <v>501</v>
      </c>
      <c r="H73" s="378"/>
      <c r="I73" s="378"/>
      <c r="J73" s="377"/>
      <c r="K73" s="376" t="s">
        <v>440</v>
      </c>
      <c r="L73" s="375" t="s">
        <v>115</v>
      </c>
      <c r="M73" s="375" t="s">
        <v>432</v>
      </c>
      <c r="N73" s="375" t="s">
        <v>25</v>
      </c>
      <c r="O73" s="375"/>
      <c r="P73" s="374"/>
      <c r="Q73" s="298"/>
      <c r="R73" s="360">
        <f t="shared" ref="R73:R104" si="5">(R72+1)</f>
        <v>69</v>
      </c>
      <c r="S73" s="364" t="s">
        <v>2108</v>
      </c>
      <c r="T73" s="172" t="s">
        <v>2107</v>
      </c>
      <c r="U73" s="365" t="s">
        <v>46</v>
      </c>
      <c r="V73" s="360"/>
      <c r="W73" s="360"/>
      <c r="X73" s="360"/>
    </row>
    <row r="74" spans="1:24">
      <c r="A74" s="360">
        <f t="shared" si="4"/>
        <v>70</v>
      </c>
      <c r="B74" s="381" t="s">
        <v>1968</v>
      </c>
      <c r="C74" s="380">
        <v>3</v>
      </c>
      <c r="D74" s="380">
        <v>1</v>
      </c>
      <c r="E74" s="380" t="s">
        <v>105</v>
      </c>
      <c r="F74" s="380" t="s">
        <v>975</v>
      </c>
      <c r="G74" s="386" t="s">
        <v>501</v>
      </c>
      <c r="H74" s="378"/>
      <c r="I74" s="378"/>
      <c r="J74" s="377"/>
      <c r="K74" s="376" t="s">
        <v>440</v>
      </c>
      <c r="L74" s="375" t="s">
        <v>115</v>
      </c>
      <c r="M74" s="375" t="s">
        <v>432</v>
      </c>
      <c r="N74" s="375" t="s">
        <v>112</v>
      </c>
      <c r="O74" s="375"/>
      <c r="P74" s="374"/>
      <c r="Q74" s="298"/>
      <c r="R74" s="360">
        <f t="shared" si="5"/>
        <v>70</v>
      </c>
      <c r="S74" s="364" t="s">
        <v>2106</v>
      </c>
      <c r="T74" s="391" t="s">
        <v>2105</v>
      </c>
      <c r="U74" s="365"/>
      <c r="V74" s="360"/>
      <c r="W74" s="360"/>
      <c r="X74" s="360"/>
    </row>
    <row r="75" spans="1:24">
      <c r="A75" s="360">
        <f t="shared" si="4"/>
        <v>71</v>
      </c>
      <c r="B75" s="381" t="s">
        <v>1968</v>
      </c>
      <c r="C75" s="380">
        <v>3</v>
      </c>
      <c r="D75" s="380">
        <v>1</v>
      </c>
      <c r="E75" s="380" t="s">
        <v>105</v>
      </c>
      <c r="F75" s="380" t="s">
        <v>975</v>
      </c>
      <c r="G75" s="386" t="s">
        <v>501</v>
      </c>
      <c r="H75" s="378"/>
      <c r="I75" s="378"/>
      <c r="J75" s="377"/>
      <c r="K75" s="376" t="s">
        <v>440</v>
      </c>
      <c r="L75" s="375" t="s">
        <v>115</v>
      </c>
      <c r="M75" s="375" t="s">
        <v>432</v>
      </c>
      <c r="N75" s="375" t="s">
        <v>109</v>
      </c>
      <c r="O75" s="375"/>
      <c r="P75" s="374"/>
      <c r="Q75" s="298"/>
      <c r="R75" s="360">
        <f t="shared" si="5"/>
        <v>71</v>
      </c>
      <c r="S75" s="364" t="s">
        <v>2104</v>
      </c>
      <c r="T75" s="172" t="s">
        <v>2103</v>
      </c>
      <c r="U75" s="365"/>
      <c r="V75" s="360"/>
      <c r="W75" s="360"/>
      <c r="X75" s="360"/>
    </row>
    <row r="76" spans="1:24" ht="33.75">
      <c r="A76" s="360">
        <f t="shared" si="4"/>
        <v>72</v>
      </c>
      <c r="B76" s="384" t="s">
        <v>1968</v>
      </c>
      <c r="C76" s="379">
        <v>3</v>
      </c>
      <c r="D76" s="379">
        <v>1</v>
      </c>
      <c r="E76" s="379" t="s">
        <v>105</v>
      </c>
      <c r="F76" s="379" t="s">
        <v>971</v>
      </c>
      <c r="G76" s="378"/>
      <c r="H76" s="378"/>
      <c r="I76" s="378"/>
      <c r="J76" s="377"/>
      <c r="K76" s="376" t="s">
        <v>1966</v>
      </c>
      <c r="L76" s="375" t="s">
        <v>112</v>
      </c>
      <c r="M76" s="375" t="s">
        <v>625</v>
      </c>
      <c r="N76" s="375"/>
      <c r="O76" s="375"/>
      <c r="P76" s="374"/>
      <c r="Q76" s="387" t="s">
        <v>2102</v>
      </c>
      <c r="R76" s="360">
        <f t="shared" si="5"/>
        <v>72</v>
      </c>
      <c r="S76" s="366"/>
      <c r="T76" s="172" t="s">
        <v>2101</v>
      </c>
      <c r="U76" s="365"/>
      <c r="V76" s="360"/>
      <c r="W76" s="360"/>
      <c r="X76" s="360"/>
    </row>
    <row r="77" spans="1:24" ht="22.5">
      <c r="A77" s="360">
        <f t="shared" si="4"/>
        <v>73</v>
      </c>
      <c r="B77" s="384" t="s">
        <v>1968</v>
      </c>
      <c r="C77" s="379">
        <v>3</v>
      </c>
      <c r="D77" s="379">
        <v>1</v>
      </c>
      <c r="E77" s="379" t="s">
        <v>105</v>
      </c>
      <c r="F77" s="379" t="s">
        <v>1140</v>
      </c>
      <c r="G77" s="378"/>
      <c r="H77" s="378"/>
      <c r="I77" s="378"/>
      <c r="J77" s="377"/>
      <c r="K77" s="277" t="s">
        <v>1993</v>
      </c>
      <c r="L77" s="375"/>
      <c r="M77" s="375"/>
      <c r="N77" s="375"/>
      <c r="O77" s="375"/>
      <c r="P77" s="374"/>
      <c r="Q77" s="387" t="s">
        <v>2100</v>
      </c>
      <c r="R77" s="360">
        <f t="shared" si="5"/>
        <v>73</v>
      </c>
      <c r="S77" s="366"/>
      <c r="T77" s="172"/>
      <c r="U77" s="365"/>
      <c r="V77" s="360"/>
      <c r="W77" s="360"/>
      <c r="X77" s="360"/>
    </row>
    <row r="78" spans="1:24" ht="67.5">
      <c r="A78" s="360">
        <f t="shared" si="4"/>
        <v>74</v>
      </c>
      <c r="B78" s="381" t="s">
        <v>1968</v>
      </c>
      <c r="C78" s="380">
        <v>3</v>
      </c>
      <c r="D78" s="380">
        <v>1</v>
      </c>
      <c r="E78" s="380" t="s">
        <v>105</v>
      </c>
      <c r="F78" s="380" t="s">
        <v>1140</v>
      </c>
      <c r="G78" s="378"/>
      <c r="H78" s="378"/>
      <c r="I78" s="378"/>
      <c r="J78" s="377"/>
      <c r="K78" s="376" t="s">
        <v>440</v>
      </c>
      <c r="L78" s="375" t="s">
        <v>121</v>
      </c>
      <c r="M78" s="375" t="s">
        <v>1135</v>
      </c>
      <c r="N78" s="375"/>
      <c r="O78" s="375"/>
      <c r="P78" s="374"/>
      <c r="Q78" s="298"/>
      <c r="R78" s="360">
        <f t="shared" si="5"/>
        <v>74</v>
      </c>
      <c r="S78" s="364" t="s">
        <v>2099</v>
      </c>
      <c r="T78" s="172" t="s">
        <v>2098</v>
      </c>
      <c r="U78" s="365"/>
      <c r="V78" s="360"/>
      <c r="W78" s="360"/>
      <c r="X78" s="360"/>
    </row>
    <row r="79" spans="1:24" ht="45">
      <c r="A79" s="360">
        <f t="shared" si="4"/>
        <v>75</v>
      </c>
      <c r="B79" s="381" t="s">
        <v>1968</v>
      </c>
      <c r="C79" s="380">
        <v>3</v>
      </c>
      <c r="D79" s="380">
        <v>1</v>
      </c>
      <c r="E79" s="380" t="s">
        <v>105</v>
      </c>
      <c r="F79" s="380" t="s">
        <v>1140</v>
      </c>
      <c r="G79" s="378"/>
      <c r="H79" s="378"/>
      <c r="I79" s="378"/>
      <c r="J79" s="377"/>
      <c r="K79" s="383" t="s">
        <v>1966</v>
      </c>
      <c r="L79" s="382" t="s">
        <v>112</v>
      </c>
      <c r="M79" s="382" t="s">
        <v>599</v>
      </c>
      <c r="N79" s="375"/>
      <c r="O79" s="375"/>
      <c r="P79" s="374"/>
      <c r="Q79" s="298"/>
      <c r="R79" s="360">
        <f t="shared" si="5"/>
        <v>75</v>
      </c>
      <c r="S79" s="364" t="s">
        <v>2097</v>
      </c>
      <c r="T79" s="131" t="s">
        <v>2096</v>
      </c>
      <c r="U79" s="365"/>
      <c r="V79" s="360"/>
      <c r="W79" s="360"/>
      <c r="X79" s="360"/>
    </row>
    <row r="80" spans="1:24" ht="22.5">
      <c r="A80" s="360">
        <f t="shared" si="4"/>
        <v>76</v>
      </c>
      <c r="B80" s="384" t="s">
        <v>1968</v>
      </c>
      <c r="C80" s="379">
        <v>3</v>
      </c>
      <c r="D80" s="379">
        <v>1</v>
      </c>
      <c r="E80" s="379" t="s">
        <v>105</v>
      </c>
      <c r="F80" s="379" t="s">
        <v>1137</v>
      </c>
      <c r="G80" s="378"/>
      <c r="H80" s="378"/>
      <c r="I80" s="378"/>
      <c r="J80" s="377"/>
      <c r="K80" s="376" t="s">
        <v>440</v>
      </c>
      <c r="L80" s="375" t="s">
        <v>121</v>
      </c>
      <c r="M80" s="375" t="s">
        <v>970</v>
      </c>
      <c r="N80" s="375"/>
      <c r="O80" s="375"/>
      <c r="P80" s="374"/>
      <c r="Q80" s="390" t="s">
        <v>2095</v>
      </c>
      <c r="R80" s="360">
        <f t="shared" si="5"/>
        <v>76</v>
      </c>
      <c r="S80" s="366"/>
      <c r="T80" s="172" t="s">
        <v>2094</v>
      </c>
      <c r="U80" s="365"/>
      <c r="V80" s="360"/>
      <c r="W80" s="360"/>
      <c r="X80" s="360"/>
    </row>
    <row r="81" spans="1:24" ht="22.5">
      <c r="A81" s="360">
        <f t="shared" si="4"/>
        <v>77</v>
      </c>
      <c r="B81" s="384" t="s">
        <v>1968</v>
      </c>
      <c r="C81" s="379">
        <v>3</v>
      </c>
      <c r="D81" s="379">
        <v>1</v>
      </c>
      <c r="E81" s="379" t="s">
        <v>105</v>
      </c>
      <c r="F81" s="379" t="s">
        <v>1134</v>
      </c>
      <c r="G81" s="378"/>
      <c r="H81" s="378"/>
      <c r="I81" s="378"/>
      <c r="J81" s="377"/>
      <c r="K81" s="376" t="s">
        <v>1966</v>
      </c>
      <c r="L81" s="375" t="s">
        <v>112</v>
      </c>
      <c r="M81" s="375" t="s">
        <v>432</v>
      </c>
      <c r="N81" s="375"/>
      <c r="O81" s="375"/>
      <c r="P81" s="374"/>
      <c r="Q81" s="387" t="s">
        <v>2093</v>
      </c>
      <c r="R81" s="360">
        <f t="shared" si="5"/>
        <v>77</v>
      </c>
      <c r="S81" s="366"/>
      <c r="T81" s="172" t="s">
        <v>2092</v>
      </c>
      <c r="U81" s="365"/>
      <c r="V81" s="360"/>
      <c r="W81" s="360"/>
      <c r="X81" s="360"/>
    </row>
    <row r="82" spans="1:24" ht="22.5">
      <c r="A82" s="360">
        <f t="shared" si="4"/>
        <v>78</v>
      </c>
      <c r="B82" s="384" t="s">
        <v>1968</v>
      </c>
      <c r="C82" s="379">
        <v>3</v>
      </c>
      <c r="D82" s="379">
        <v>1</v>
      </c>
      <c r="E82" s="379" t="s">
        <v>105</v>
      </c>
      <c r="F82" s="379" t="s">
        <v>1131</v>
      </c>
      <c r="G82" s="378"/>
      <c r="H82" s="378"/>
      <c r="I82" s="378"/>
      <c r="J82" s="377"/>
      <c r="K82" s="376" t="s">
        <v>1966</v>
      </c>
      <c r="L82" s="375" t="s">
        <v>112</v>
      </c>
      <c r="M82" s="375" t="s">
        <v>384</v>
      </c>
      <c r="N82" s="375"/>
      <c r="O82" s="375"/>
      <c r="P82" s="374"/>
      <c r="Q82" s="298" t="s">
        <v>2091</v>
      </c>
      <c r="R82" s="360">
        <f t="shared" si="5"/>
        <v>78</v>
      </c>
      <c r="S82" s="366"/>
      <c r="T82" s="131" t="s">
        <v>2090</v>
      </c>
      <c r="U82" s="365"/>
      <c r="V82" s="360"/>
      <c r="W82" s="360"/>
      <c r="X82" s="360"/>
    </row>
    <row r="83" spans="1:24">
      <c r="A83" s="360">
        <f t="shared" si="4"/>
        <v>79</v>
      </c>
      <c r="B83" s="384" t="s">
        <v>1968</v>
      </c>
      <c r="C83" s="379">
        <v>3</v>
      </c>
      <c r="D83" s="379">
        <v>1</v>
      </c>
      <c r="E83" s="379" t="s">
        <v>105</v>
      </c>
      <c r="F83" s="379" t="s">
        <v>1127</v>
      </c>
      <c r="G83" s="378"/>
      <c r="H83" s="378"/>
      <c r="I83" s="378"/>
      <c r="J83" s="377"/>
      <c r="K83" s="277" t="s">
        <v>1966</v>
      </c>
      <c r="L83" s="375"/>
      <c r="M83" s="375"/>
      <c r="N83" s="375"/>
      <c r="O83" s="375"/>
      <c r="P83" s="374"/>
      <c r="Q83" s="298" t="s">
        <v>2089</v>
      </c>
      <c r="R83" s="360">
        <f t="shared" si="5"/>
        <v>79</v>
      </c>
      <c r="S83" s="366"/>
      <c r="T83" s="172"/>
      <c r="U83" s="365"/>
      <c r="V83" s="360"/>
      <c r="W83" s="360"/>
      <c r="X83" s="360"/>
    </row>
    <row r="84" spans="1:24" ht="90">
      <c r="A84" s="360">
        <f t="shared" si="4"/>
        <v>80</v>
      </c>
      <c r="B84" s="384" t="s">
        <v>1968</v>
      </c>
      <c r="C84" s="379">
        <v>3</v>
      </c>
      <c r="D84" s="379">
        <v>1</v>
      </c>
      <c r="E84" s="379" t="s">
        <v>105</v>
      </c>
      <c r="F84" s="379" t="s">
        <v>1127</v>
      </c>
      <c r="G84" s="378" t="s">
        <v>368</v>
      </c>
      <c r="H84" s="378"/>
      <c r="I84" s="378"/>
      <c r="J84" s="377"/>
      <c r="K84" s="376" t="s">
        <v>1966</v>
      </c>
      <c r="L84" s="375" t="s">
        <v>25</v>
      </c>
      <c r="M84" s="375" t="s">
        <v>441</v>
      </c>
      <c r="N84" s="375" t="s">
        <v>25</v>
      </c>
      <c r="O84" s="375"/>
      <c r="P84" s="374"/>
      <c r="Q84" s="298" t="s">
        <v>2088</v>
      </c>
      <c r="R84" s="360">
        <f t="shared" si="5"/>
        <v>80</v>
      </c>
      <c r="S84" s="366"/>
      <c r="T84" s="172" t="s">
        <v>2087</v>
      </c>
      <c r="U84" s="365"/>
      <c r="V84" s="360"/>
      <c r="W84" s="360"/>
      <c r="X84" s="360"/>
    </row>
    <row r="85" spans="1:24" ht="78.75">
      <c r="A85" s="360">
        <f t="shared" si="4"/>
        <v>81</v>
      </c>
      <c r="B85" s="384" t="s">
        <v>1968</v>
      </c>
      <c r="C85" s="379">
        <v>3</v>
      </c>
      <c r="D85" s="379">
        <v>1</v>
      </c>
      <c r="E85" s="379" t="s">
        <v>105</v>
      </c>
      <c r="F85" s="379" t="s">
        <v>1127</v>
      </c>
      <c r="G85" s="378" t="s">
        <v>371</v>
      </c>
      <c r="H85" s="378"/>
      <c r="I85" s="378"/>
      <c r="J85" s="377"/>
      <c r="K85" s="376" t="s">
        <v>1966</v>
      </c>
      <c r="L85" s="375" t="s">
        <v>25</v>
      </c>
      <c r="M85" s="375" t="s">
        <v>441</v>
      </c>
      <c r="N85" s="375" t="s">
        <v>112</v>
      </c>
      <c r="O85" s="375"/>
      <c r="P85" s="374"/>
      <c r="Q85" s="298" t="s">
        <v>2086</v>
      </c>
      <c r="R85" s="360">
        <f t="shared" si="5"/>
        <v>81</v>
      </c>
      <c r="S85" s="366"/>
      <c r="T85" s="172" t="s">
        <v>2085</v>
      </c>
      <c r="U85" s="365"/>
      <c r="V85" s="360"/>
      <c r="W85" s="360"/>
      <c r="X85" s="360"/>
    </row>
    <row r="86" spans="1:24" ht="45">
      <c r="A86" s="360">
        <f t="shared" si="4"/>
        <v>82</v>
      </c>
      <c r="B86" s="384" t="s">
        <v>1968</v>
      </c>
      <c r="C86" s="379">
        <v>3</v>
      </c>
      <c r="D86" s="379">
        <v>1</v>
      </c>
      <c r="E86" s="379" t="s">
        <v>105</v>
      </c>
      <c r="F86" s="379" t="s">
        <v>1126</v>
      </c>
      <c r="G86" s="378"/>
      <c r="H86" s="378"/>
      <c r="I86" s="378"/>
      <c r="J86" s="377"/>
      <c r="K86" s="376" t="s">
        <v>440</v>
      </c>
      <c r="L86" s="375" t="s">
        <v>124</v>
      </c>
      <c r="M86" s="375" t="s">
        <v>970</v>
      </c>
      <c r="N86" s="375"/>
      <c r="O86" s="375"/>
      <c r="P86" s="374"/>
      <c r="Q86" s="298" t="s">
        <v>2084</v>
      </c>
      <c r="R86" s="360">
        <f t="shared" si="5"/>
        <v>82</v>
      </c>
      <c r="S86" s="366"/>
      <c r="T86" s="172" t="s">
        <v>2083</v>
      </c>
      <c r="U86" s="365"/>
      <c r="V86" s="360"/>
      <c r="W86" s="360"/>
      <c r="X86" s="360"/>
    </row>
    <row r="87" spans="1:24" ht="22.5">
      <c r="A87" s="360">
        <f t="shared" si="4"/>
        <v>83</v>
      </c>
      <c r="B87" s="384" t="s">
        <v>1968</v>
      </c>
      <c r="C87" s="379">
        <v>3</v>
      </c>
      <c r="D87" s="379">
        <v>1</v>
      </c>
      <c r="E87" s="379" t="s">
        <v>105</v>
      </c>
      <c r="F87" s="379" t="s">
        <v>1123</v>
      </c>
      <c r="G87" s="378"/>
      <c r="H87" s="378"/>
      <c r="I87" s="378"/>
      <c r="J87" s="377"/>
      <c r="K87" s="376" t="s">
        <v>440</v>
      </c>
      <c r="L87" s="375" t="s">
        <v>124</v>
      </c>
      <c r="M87" s="375" t="s">
        <v>1163</v>
      </c>
      <c r="N87" s="375"/>
      <c r="O87" s="375"/>
      <c r="P87" s="374"/>
      <c r="Q87" s="298" t="s">
        <v>2082</v>
      </c>
      <c r="R87" s="360">
        <f t="shared" si="5"/>
        <v>83</v>
      </c>
      <c r="S87" s="366"/>
      <c r="T87" s="172" t="s">
        <v>2081</v>
      </c>
      <c r="U87" s="365"/>
      <c r="V87" s="360"/>
      <c r="W87" s="360"/>
      <c r="X87" s="360"/>
    </row>
    <row r="88" spans="1:24" ht="22.5">
      <c r="A88" s="360">
        <f t="shared" si="4"/>
        <v>84</v>
      </c>
      <c r="B88" s="384" t="s">
        <v>1968</v>
      </c>
      <c r="C88" s="379">
        <v>3</v>
      </c>
      <c r="D88" s="379">
        <v>1</v>
      </c>
      <c r="E88" s="379" t="s">
        <v>105</v>
      </c>
      <c r="F88" s="379" t="s">
        <v>1120</v>
      </c>
      <c r="G88" s="378"/>
      <c r="H88" s="378"/>
      <c r="I88" s="378"/>
      <c r="J88" s="377"/>
      <c r="K88" s="376" t="s">
        <v>440</v>
      </c>
      <c r="L88" s="375" t="s">
        <v>124</v>
      </c>
      <c r="M88" s="375" t="s">
        <v>1263</v>
      </c>
      <c r="N88" s="375"/>
      <c r="O88" s="375"/>
      <c r="P88" s="374"/>
      <c r="Q88" s="298" t="s">
        <v>2080</v>
      </c>
      <c r="R88" s="360">
        <f t="shared" si="5"/>
        <v>84</v>
      </c>
      <c r="S88" s="366"/>
      <c r="T88" s="172" t="s">
        <v>2079</v>
      </c>
      <c r="U88" s="365"/>
      <c r="V88" s="360"/>
      <c r="W88" s="360"/>
      <c r="X88" s="360"/>
    </row>
    <row r="89" spans="1:24" ht="90">
      <c r="A89" s="360">
        <f t="shared" si="4"/>
        <v>85</v>
      </c>
      <c r="B89" s="384" t="s">
        <v>1968</v>
      </c>
      <c r="C89" s="379">
        <v>3</v>
      </c>
      <c r="D89" s="379">
        <v>1</v>
      </c>
      <c r="E89" s="379" t="s">
        <v>105</v>
      </c>
      <c r="F89" s="379" t="s">
        <v>1116</v>
      </c>
      <c r="G89" s="378"/>
      <c r="H89" s="378"/>
      <c r="I89" s="378"/>
      <c r="J89" s="377"/>
      <c r="K89" s="376" t="s">
        <v>440</v>
      </c>
      <c r="L89" s="375" t="s">
        <v>124</v>
      </c>
      <c r="M89" s="375" t="s">
        <v>1164</v>
      </c>
      <c r="N89" s="375" t="s">
        <v>112</v>
      </c>
      <c r="O89" s="375"/>
      <c r="P89" s="374"/>
      <c r="Q89" s="298" t="s">
        <v>2078</v>
      </c>
      <c r="R89" s="360">
        <f t="shared" si="5"/>
        <v>85</v>
      </c>
      <c r="S89" s="366"/>
      <c r="T89" s="172" t="s">
        <v>2077</v>
      </c>
      <c r="U89" s="365"/>
      <c r="V89" s="360"/>
      <c r="W89" s="360"/>
      <c r="X89" s="360"/>
    </row>
    <row r="90" spans="1:24">
      <c r="A90" s="360">
        <f t="shared" si="4"/>
        <v>86</v>
      </c>
      <c r="B90" s="384" t="s">
        <v>1968</v>
      </c>
      <c r="C90" s="379">
        <v>3</v>
      </c>
      <c r="D90" s="379">
        <v>1</v>
      </c>
      <c r="E90" s="379" t="s">
        <v>105</v>
      </c>
      <c r="F90" s="379" t="s">
        <v>1113</v>
      </c>
      <c r="G90" s="378"/>
      <c r="H90" s="378"/>
      <c r="I90" s="378"/>
      <c r="J90" s="377"/>
      <c r="K90" s="376" t="s">
        <v>440</v>
      </c>
      <c r="L90" s="375" t="s">
        <v>124</v>
      </c>
      <c r="M90" s="375" t="s">
        <v>1162</v>
      </c>
      <c r="N90" s="375"/>
      <c r="O90" s="375"/>
      <c r="P90" s="374"/>
      <c r="Q90" s="387" t="s">
        <v>2076</v>
      </c>
      <c r="R90" s="360">
        <f t="shared" si="5"/>
        <v>86</v>
      </c>
      <c r="S90" s="366"/>
      <c r="T90" s="172" t="s">
        <v>2075</v>
      </c>
      <c r="U90" s="365"/>
      <c r="V90" s="360"/>
      <c r="W90" s="360"/>
      <c r="X90" s="360"/>
    </row>
    <row r="91" spans="1:24" ht="22.5">
      <c r="A91" s="360">
        <f t="shared" si="4"/>
        <v>87</v>
      </c>
      <c r="B91" s="384" t="s">
        <v>1968</v>
      </c>
      <c r="C91" s="379">
        <v>3</v>
      </c>
      <c r="D91" s="379">
        <v>1</v>
      </c>
      <c r="E91" s="379" t="s">
        <v>105</v>
      </c>
      <c r="F91" s="379" t="s">
        <v>1109</v>
      </c>
      <c r="G91" s="378"/>
      <c r="H91" s="378"/>
      <c r="I91" s="378"/>
      <c r="J91" s="377"/>
      <c r="K91" s="277" t="s">
        <v>1993</v>
      </c>
      <c r="L91" s="375"/>
      <c r="M91" s="375"/>
      <c r="N91" s="375"/>
      <c r="O91" s="375"/>
      <c r="P91" s="374"/>
      <c r="Q91" s="387" t="s">
        <v>2074</v>
      </c>
      <c r="R91" s="360">
        <f t="shared" si="5"/>
        <v>87</v>
      </c>
      <c r="S91" s="366"/>
      <c r="T91" s="172"/>
      <c r="U91" s="365"/>
      <c r="V91" s="360"/>
      <c r="W91" s="360"/>
      <c r="X91" s="360"/>
    </row>
    <row r="92" spans="1:24" ht="22.5">
      <c r="A92" s="360">
        <f t="shared" si="4"/>
        <v>88</v>
      </c>
      <c r="B92" s="381" t="s">
        <v>1968</v>
      </c>
      <c r="C92" s="380">
        <v>3</v>
      </c>
      <c r="D92" s="380">
        <v>1</v>
      </c>
      <c r="E92" s="380" t="s">
        <v>105</v>
      </c>
      <c r="F92" s="380" t="s">
        <v>1109</v>
      </c>
      <c r="G92" s="378"/>
      <c r="H92" s="378"/>
      <c r="I92" s="378"/>
      <c r="J92" s="377"/>
      <c r="K92" s="376" t="s">
        <v>1966</v>
      </c>
      <c r="L92" s="375" t="s">
        <v>109</v>
      </c>
      <c r="M92" s="375" t="s">
        <v>622</v>
      </c>
      <c r="N92" s="375" t="s">
        <v>25</v>
      </c>
      <c r="O92" s="375"/>
      <c r="P92" s="374"/>
      <c r="Q92" s="298"/>
      <c r="R92" s="360">
        <f t="shared" si="5"/>
        <v>88</v>
      </c>
      <c r="S92" s="296" t="s">
        <v>2073</v>
      </c>
      <c r="T92" s="172" t="s">
        <v>2072</v>
      </c>
      <c r="U92" s="365"/>
      <c r="V92" s="360"/>
      <c r="W92" s="360"/>
      <c r="X92" s="360"/>
    </row>
    <row r="93" spans="1:24" ht="33.75">
      <c r="A93" s="360">
        <f t="shared" si="4"/>
        <v>89</v>
      </c>
      <c r="B93" s="381" t="s">
        <v>1968</v>
      </c>
      <c r="C93" s="380">
        <v>3</v>
      </c>
      <c r="D93" s="380">
        <v>1</v>
      </c>
      <c r="E93" s="380" t="s">
        <v>105</v>
      </c>
      <c r="F93" s="380" t="s">
        <v>1109</v>
      </c>
      <c r="G93" s="378"/>
      <c r="H93" s="378"/>
      <c r="I93" s="378"/>
      <c r="J93" s="377"/>
      <c r="K93" s="376" t="s">
        <v>440</v>
      </c>
      <c r="L93" s="375" t="s">
        <v>124</v>
      </c>
      <c r="M93" s="375" t="s">
        <v>384</v>
      </c>
      <c r="N93" s="375" t="s">
        <v>112</v>
      </c>
      <c r="O93" s="375"/>
      <c r="P93" s="374"/>
      <c r="Q93" s="298"/>
      <c r="R93" s="360">
        <f t="shared" si="5"/>
        <v>89</v>
      </c>
      <c r="S93" s="296" t="s">
        <v>2071</v>
      </c>
      <c r="T93" s="172" t="s">
        <v>2070</v>
      </c>
      <c r="U93" s="365"/>
      <c r="V93" s="360"/>
      <c r="W93" s="360"/>
      <c r="X93" s="360"/>
    </row>
    <row r="94" spans="1:24" ht="22.5">
      <c r="A94" s="360">
        <f t="shared" si="4"/>
        <v>90</v>
      </c>
      <c r="B94" s="381" t="s">
        <v>1968</v>
      </c>
      <c r="C94" s="380">
        <v>3</v>
      </c>
      <c r="D94" s="380">
        <v>1</v>
      </c>
      <c r="E94" s="380" t="s">
        <v>105</v>
      </c>
      <c r="F94" s="380" t="s">
        <v>1109</v>
      </c>
      <c r="G94" s="378"/>
      <c r="H94" s="378"/>
      <c r="I94" s="378"/>
      <c r="J94" s="377"/>
      <c r="K94" s="376" t="s">
        <v>1966</v>
      </c>
      <c r="L94" s="375" t="s">
        <v>109</v>
      </c>
      <c r="M94" s="375" t="s">
        <v>622</v>
      </c>
      <c r="N94" s="375" t="s">
        <v>112</v>
      </c>
      <c r="O94" s="375"/>
      <c r="P94" s="374"/>
      <c r="Q94" s="298"/>
      <c r="R94" s="360">
        <f t="shared" si="5"/>
        <v>90</v>
      </c>
      <c r="S94" s="296" t="s">
        <v>2069</v>
      </c>
      <c r="T94" s="172" t="s">
        <v>2068</v>
      </c>
      <c r="U94" s="365"/>
      <c r="V94" s="360"/>
      <c r="W94" s="360"/>
      <c r="X94" s="360"/>
    </row>
    <row r="95" spans="1:24">
      <c r="A95" s="360">
        <f t="shared" si="4"/>
        <v>91</v>
      </c>
      <c r="B95" s="381"/>
      <c r="C95" s="380"/>
      <c r="D95" s="380"/>
      <c r="E95" s="380"/>
      <c r="F95" s="380"/>
      <c r="G95" s="378"/>
      <c r="H95" s="378"/>
      <c r="I95" s="378"/>
      <c r="J95" s="377"/>
      <c r="K95" s="376" t="s">
        <v>440</v>
      </c>
      <c r="L95" s="375" t="s">
        <v>124</v>
      </c>
      <c r="M95" s="375" t="s">
        <v>384</v>
      </c>
      <c r="N95" s="375" t="s">
        <v>124</v>
      </c>
      <c r="O95" s="375"/>
      <c r="P95" s="374"/>
      <c r="Q95" s="298"/>
      <c r="R95" s="360">
        <f t="shared" si="5"/>
        <v>91</v>
      </c>
      <c r="S95" s="296" t="s">
        <v>2067</v>
      </c>
      <c r="T95" s="172" t="s">
        <v>2066</v>
      </c>
      <c r="U95" s="365"/>
      <c r="V95" s="360"/>
      <c r="W95" s="360"/>
      <c r="X95" s="360"/>
    </row>
    <row r="96" spans="1:24">
      <c r="A96" s="360">
        <f t="shared" si="4"/>
        <v>92</v>
      </c>
      <c r="B96" s="381" t="s">
        <v>1968</v>
      </c>
      <c r="C96" s="380">
        <v>3</v>
      </c>
      <c r="D96" s="380">
        <v>1</v>
      </c>
      <c r="E96" s="380" t="s">
        <v>105</v>
      </c>
      <c r="F96" s="380" t="s">
        <v>1109</v>
      </c>
      <c r="G96" s="378"/>
      <c r="H96" s="378"/>
      <c r="I96" s="378"/>
      <c r="J96" s="377"/>
      <c r="K96" s="376" t="s">
        <v>1966</v>
      </c>
      <c r="L96" s="375" t="s">
        <v>109</v>
      </c>
      <c r="M96" s="375" t="s">
        <v>622</v>
      </c>
      <c r="N96" s="375" t="s">
        <v>109</v>
      </c>
      <c r="O96" s="375"/>
      <c r="P96" s="374"/>
      <c r="Q96" s="298"/>
      <c r="R96" s="360">
        <f t="shared" si="5"/>
        <v>92</v>
      </c>
      <c r="S96" s="296" t="s">
        <v>2065</v>
      </c>
      <c r="T96" s="172" t="s">
        <v>2064</v>
      </c>
      <c r="U96" s="365"/>
      <c r="V96" s="360"/>
      <c r="W96" s="360"/>
      <c r="X96" s="360"/>
    </row>
    <row r="97" spans="1:24">
      <c r="A97" s="360">
        <f t="shared" si="4"/>
        <v>93</v>
      </c>
      <c r="B97" s="381"/>
      <c r="C97" s="380"/>
      <c r="D97" s="380"/>
      <c r="E97" s="380"/>
      <c r="F97" s="380"/>
      <c r="G97" s="378"/>
      <c r="H97" s="378"/>
      <c r="I97" s="378"/>
      <c r="J97" s="377"/>
      <c r="K97" s="376" t="s">
        <v>440</v>
      </c>
      <c r="L97" s="375" t="s">
        <v>124</v>
      </c>
      <c r="M97" s="375" t="s">
        <v>384</v>
      </c>
      <c r="N97" s="375" t="s">
        <v>209</v>
      </c>
      <c r="O97" s="375"/>
      <c r="P97" s="374"/>
      <c r="Q97" s="298"/>
      <c r="R97" s="360">
        <f t="shared" si="5"/>
        <v>93</v>
      </c>
      <c r="S97" s="296" t="s">
        <v>2063</v>
      </c>
      <c r="T97" s="172" t="s">
        <v>2062</v>
      </c>
      <c r="U97" s="365"/>
      <c r="V97" s="360"/>
      <c r="W97" s="360"/>
      <c r="X97" s="360"/>
    </row>
    <row r="98" spans="1:24" ht="22.5">
      <c r="A98" s="360">
        <f t="shared" si="4"/>
        <v>94</v>
      </c>
      <c r="B98" s="381" t="s">
        <v>1968</v>
      </c>
      <c r="C98" s="380">
        <v>3</v>
      </c>
      <c r="D98" s="380">
        <v>1</v>
      </c>
      <c r="E98" s="380" t="s">
        <v>105</v>
      </c>
      <c r="F98" s="380" t="s">
        <v>1109</v>
      </c>
      <c r="G98" s="378"/>
      <c r="H98" s="378"/>
      <c r="I98" s="378"/>
      <c r="J98" s="377"/>
      <c r="K98" s="376" t="s">
        <v>1966</v>
      </c>
      <c r="L98" s="375" t="s">
        <v>109</v>
      </c>
      <c r="M98" s="375" t="s">
        <v>622</v>
      </c>
      <c r="N98" s="375" t="s">
        <v>115</v>
      </c>
      <c r="O98" s="375"/>
      <c r="P98" s="374"/>
      <c r="Q98" s="298"/>
      <c r="R98" s="360">
        <f t="shared" si="5"/>
        <v>94</v>
      </c>
      <c r="S98" s="296" t="s">
        <v>2061</v>
      </c>
      <c r="T98" s="172" t="s">
        <v>2060</v>
      </c>
      <c r="U98" s="365"/>
      <c r="V98" s="360"/>
      <c r="W98" s="360"/>
      <c r="X98" s="360"/>
    </row>
    <row r="99" spans="1:24">
      <c r="A99" s="360">
        <f t="shared" si="4"/>
        <v>95</v>
      </c>
      <c r="B99" s="381" t="s">
        <v>1968</v>
      </c>
      <c r="C99" s="380">
        <v>3</v>
      </c>
      <c r="D99" s="380">
        <v>1</v>
      </c>
      <c r="E99" s="380" t="s">
        <v>105</v>
      </c>
      <c r="F99" s="380" t="s">
        <v>1109</v>
      </c>
      <c r="G99" s="378"/>
      <c r="H99" s="378"/>
      <c r="I99" s="378"/>
      <c r="J99" s="377"/>
      <c r="K99" s="376" t="s">
        <v>440</v>
      </c>
      <c r="L99" s="375" t="s">
        <v>124</v>
      </c>
      <c r="M99" s="375" t="s">
        <v>384</v>
      </c>
      <c r="N99" s="375" t="s">
        <v>115</v>
      </c>
      <c r="O99" s="375"/>
      <c r="P99" s="374"/>
      <c r="Q99" s="298"/>
      <c r="R99" s="360">
        <f t="shared" si="5"/>
        <v>95</v>
      </c>
      <c r="S99" s="296" t="s">
        <v>2059</v>
      </c>
      <c r="T99" s="172" t="s">
        <v>2058</v>
      </c>
      <c r="U99" s="365" t="s">
        <v>46</v>
      </c>
      <c r="V99" s="360"/>
      <c r="W99" s="360"/>
      <c r="X99" s="360"/>
    </row>
    <row r="100" spans="1:24" ht="24.75">
      <c r="A100" s="360">
        <f t="shared" si="4"/>
        <v>96</v>
      </c>
      <c r="B100" s="381" t="s">
        <v>1968</v>
      </c>
      <c r="C100" s="380">
        <v>3</v>
      </c>
      <c r="D100" s="380">
        <v>1</v>
      </c>
      <c r="E100" s="380" t="s">
        <v>105</v>
      </c>
      <c r="F100" s="380" t="s">
        <v>1109</v>
      </c>
      <c r="G100" s="378"/>
      <c r="H100" s="378"/>
      <c r="I100" s="378"/>
      <c r="J100" s="377"/>
      <c r="K100" s="376" t="s">
        <v>1966</v>
      </c>
      <c r="L100" s="375" t="s">
        <v>109</v>
      </c>
      <c r="M100" s="375" t="s">
        <v>622</v>
      </c>
      <c r="N100" s="375" t="s">
        <v>121</v>
      </c>
      <c r="O100" s="375"/>
      <c r="P100" s="374"/>
      <c r="Q100" s="298"/>
      <c r="R100" s="360">
        <f t="shared" si="5"/>
        <v>96</v>
      </c>
      <c r="S100" s="296" t="s">
        <v>2057</v>
      </c>
      <c r="T100" s="131" t="s">
        <v>2056</v>
      </c>
      <c r="U100" s="365"/>
      <c r="V100" s="360"/>
      <c r="W100" s="360"/>
      <c r="X100" s="360"/>
    </row>
    <row r="101" spans="1:24">
      <c r="A101" s="360">
        <f t="shared" si="4"/>
        <v>97</v>
      </c>
      <c r="B101" s="381"/>
      <c r="C101" s="380"/>
      <c r="D101" s="380"/>
      <c r="E101" s="380"/>
      <c r="F101" s="380"/>
      <c r="G101" s="378"/>
      <c r="H101" s="378"/>
      <c r="I101" s="378"/>
      <c r="J101" s="377"/>
      <c r="K101" s="376" t="s">
        <v>440</v>
      </c>
      <c r="L101" s="375" t="s">
        <v>124</v>
      </c>
      <c r="M101" s="375" t="s">
        <v>384</v>
      </c>
      <c r="N101" s="375" t="s">
        <v>132</v>
      </c>
      <c r="O101" s="375"/>
      <c r="P101" s="374"/>
      <c r="Q101" s="298"/>
      <c r="R101" s="360">
        <f t="shared" si="5"/>
        <v>97</v>
      </c>
      <c r="S101" s="296" t="s">
        <v>2055</v>
      </c>
      <c r="T101" s="172" t="s">
        <v>2054</v>
      </c>
      <c r="U101" s="365"/>
      <c r="V101" s="360"/>
      <c r="W101" s="360"/>
      <c r="X101" s="360"/>
    </row>
    <row r="102" spans="1:24" ht="22.5">
      <c r="A102" s="360">
        <f t="shared" si="4"/>
        <v>98</v>
      </c>
      <c r="B102" s="381" t="s">
        <v>1968</v>
      </c>
      <c r="C102" s="380">
        <v>3</v>
      </c>
      <c r="D102" s="380">
        <v>1</v>
      </c>
      <c r="E102" s="380" t="s">
        <v>105</v>
      </c>
      <c r="F102" s="380" t="s">
        <v>1109</v>
      </c>
      <c r="G102" s="378"/>
      <c r="H102" s="378"/>
      <c r="I102" s="378"/>
      <c r="J102" s="377"/>
      <c r="K102" s="376" t="s">
        <v>1966</v>
      </c>
      <c r="L102" s="375" t="s">
        <v>109</v>
      </c>
      <c r="M102" s="375" t="s">
        <v>622</v>
      </c>
      <c r="N102" s="375" t="s">
        <v>124</v>
      </c>
      <c r="O102" s="375"/>
      <c r="P102" s="374"/>
      <c r="Q102" s="298"/>
      <c r="R102" s="360">
        <f t="shared" si="5"/>
        <v>98</v>
      </c>
      <c r="S102" s="296" t="s">
        <v>2053</v>
      </c>
      <c r="T102" s="172" t="s">
        <v>2052</v>
      </c>
      <c r="U102" s="365"/>
      <c r="V102" s="360"/>
      <c r="W102" s="360"/>
      <c r="X102" s="360"/>
    </row>
    <row r="103" spans="1:24">
      <c r="A103" s="360">
        <f t="shared" si="4"/>
        <v>99</v>
      </c>
      <c r="B103" s="381"/>
      <c r="C103" s="380"/>
      <c r="D103" s="380"/>
      <c r="E103" s="380"/>
      <c r="F103" s="380"/>
      <c r="G103" s="378"/>
      <c r="H103" s="378"/>
      <c r="I103" s="378"/>
      <c r="J103" s="377"/>
      <c r="K103" s="376" t="s">
        <v>440</v>
      </c>
      <c r="L103" s="375" t="s">
        <v>124</v>
      </c>
      <c r="M103" s="375" t="s">
        <v>384</v>
      </c>
      <c r="N103" s="375" t="s">
        <v>136</v>
      </c>
      <c r="O103" s="375"/>
      <c r="P103" s="374"/>
      <c r="Q103" s="298"/>
      <c r="R103" s="360">
        <f t="shared" si="5"/>
        <v>99</v>
      </c>
      <c r="S103" s="296" t="s">
        <v>2051</v>
      </c>
      <c r="T103" s="172" t="s">
        <v>2050</v>
      </c>
      <c r="U103" s="365"/>
      <c r="V103" s="360"/>
      <c r="W103" s="360"/>
      <c r="X103" s="360"/>
    </row>
    <row r="104" spans="1:24" ht="22.5">
      <c r="A104" s="360">
        <f t="shared" si="4"/>
        <v>100</v>
      </c>
      <c r="B104" s="381" t="s">
        <v>1968</v>
      </c>
      <c r="C104" s="380">
        <v>3</v>
      </c>
      <c r="D104" s="380">
        <v>1</v>
      </c>
      <c r="E104" s="380" t="s">
        <v>105</v>
      </c>
      <c r="F104" s="380" t="s">
        <v>1109</v>
      </c>
      <c r="G104" s="378"/>
      <c r="H104" s="378"/>
      <c r="I104" s="378"/>
      <c r="J104" s="377"/>
      <c r="K104" s="376" t="s">
        <v>1966</v>
      </c>
      <c r="L104" s="375" t="s">
        <v>109</v>
      </c>
      <c r="M104" s="375" t="s">
        <v>622</v>
      </c>
      <c r="N104" s="375" t="s">
        <v>209</v>
      </c>
      <c r="O104" s="375"/>
      <c r="P104" s="374"/>
      <c r="Q104" s="298"/>
      <c r="R104" s="360">
        <f t="shared" si="5"/>
        <v>100</v>
      </c>
      <c r="S104" s="296" t="s">
        <v>2049</v>
      </c>
      <c r="T104" s="172" t="s">
        <v>2048</v>
      </c>
      <c r="U104" s="365"/>
      <c r="V104" s="360"/>
      <c r="W104" s="360"/>
      <c r="X104" s="360"/>
    </row>
    <row r="105" spans="1:24">
      <c r="A105" s="360">
        <f t="shared" ref="A105:A136" si="6">(A104+1)</f>
        <v>101</v>
      </c>
      <c r="B105" s="381"/>
      <c r="C105" s="380"/>
      <c r="D105" s="380"/>
      <c r="E105" s="380"/>
      <c r="F105" s="380"/>
      <c r="G105" s="378"/>
      <c r="H105" s="378"/>
      <c r="I105" s="378"/>
      <c r="J105" s="377"/>
      <c r="K105" s="376" t="s">
        <v>440</v>
      </c>
      <c r="L105" s="375" t="s">
        <v>124</v>
      </c>
      <c r="M105" s="375" t="s">
        <v>384</v>
      </c>
      <c r="N105" s="375" t="s">
        <v>140</v>
      </c>
      <c r="O105" s="375"/>
      <c r="P105" s="374"/>
      <c r="Q105" s="298"/>
      <c r="R105" s="360">
        <f t="shared" ref="R105:R136" si="7">(R104+1)</f>
        <v>101</v>
      </c>
      <c r="S105" s="296" t="s">
        <v>2047</v>
      </c>
      <c r="T105" s="172" t="s">
        <v>2046</v>
      </c>
      <c r="U105" s="365"/>
      <c r="V105" s="360"/>
      <c r="W105" s="360"/>
      <c r="X105" s="360"/>
    </row>
    <row r="106" spans="1:24" ht="22.5">
      <c r="A106" s="360">
        <f t="shared" si="6"/>
        <v>102</v>
      </c>
      <c r="B106" s="381" t="s">
        <v>1968</v>
      </c>
      <c r="C106" s="380">
        <v>3</v>
      </c>
      <c r="D106" s="380">
        <v>1</v>
      </c>
      <c r="E106" s="380" t="s">
        <v>105</v>
      </c>
      <c r="F106" s="380" t="s">
        <v>1109</v>
      </c>
      <c r="G106" s="378"/>
      <c r="H106" s="378"/>
      <c r="I106" s="378"/>
      <c r="J106" s="377"/>
      <c r="K106" s="376" t="s">
        <v>1966</v>
      </c>
      <c r="L106" s="375" t="s">
        <v>109</v>
      </c>
      <c r="M106" s="375" t="s">
        <v>622</v>
      </c>
      <c r="N106" s="375" t="s">
        <v>132</v>
      </c>
      <c r="O106" s="375"/>
      <c r="P106" s="374"/>
      <c r="Q106" s="298"/>
      <c r="R106" s="360">
        <f t="shared" si="7"/>
        <v>102</v>
      </c>
      <c r="S106" s="296" t="s">
        <v>2045</v>
      </c>
      <c r="T106" s="172" t="s">
        <v>2044</v>
      </c>
      <c r="U106" s="365"/>
      <c r="V106" s="360"/>
      <c r="W106" s="360"/>
      <c r="X106" s="360"/>
    </row>
    <row r="107" spans="1:24">
      <c r="A107" s="360">
        <f t="shared" si="6"/>
        <v>103</v>
      </c>
      <c r="B107" s="381"/>
      <c r="C107" s="380"/>
      <c r="D107" s="380"/>
      <c r="E107" s="380"/>
      <c r="F107" s="380"/>
      <c r="G107" s="378"/>
      <c r="H107" s="378"/>
      <c r="I107" s="378"/>
      <c r="J107" s="377"/>
      <c r="K107" s="376" t="s">
        <v>440</v>
      </c>
      <c r="L107" s="375" t="s">
        <v>124</v>
      </c>
      <c r="M107" s="375" t="s">
        <v>384</v>
      </c>
      <c r="N107" s="375" t="s">
        <v>2033</v>
      </c>
      <c r="O107" s="375"/>
      <c r="P107" s="374"/>
      <c r="Q107" s="298"/>
      <c r="R107" s="360">
        <f t="shared" si="7"/>
        <v>103</v>
      </c>
      <c r="S107" s="296" t="s">
        <v>2043</v>
      </c>
      <c r="T107" s="172" t="s">
        <v>2042</v>
      </c>
      <c r="U107" s="365"/>
      <c r="V107" s="360"/>
      <c r="W107" s="360"/>
      <c r="X107" s="360"/>
    </row>
    <row r="108" spans="1:24" ht="22.5">
      <c r="A108" s="360">
        <f t="shared" si="6"/>
        <v>104</v>
      </c>
      <c r="B108" s="381" t="s">
        <v>1968</v>
      </c>
      <c r="C108" s="380">
        <v>3</v>
      </c>
      <c r="D108" s="380">
        <v>1</v>
      </c>
      <c r="E108" s="380" t="s">
        <v>105</v>
      </c>
      <c r="F108" s="380" t="s">
        <v>1109</v>
      </c>
      <c r="G108" s="378"/>
      <c r="H108" s="378"/>
      <c r="I108" s="378"/>
      <c r="J108" s="377"/>
      <c r="K108" s="376" t="s">
        <v>1966</v>
      </c>
      <c r="L108" s="375" t="s">
        <v>109</v>
      </c>
      <c r="M108" s="375" t="s">
        <v>622</v>
      </c>
      <c r="N108" s="375" t="s">
        <v>136</v>
      </c>
      <c r="O108" s="375"/>
      <c r="P108" s="374"/>
      <c r="Q108" s="298"/>
      <c r="R108" s="360">
        <f t="shared" si="7"/>
        <v>104</v>
      </c>
      <c r="S108" s="296" t="s">
        <v>2041</v>
      </c>
      <c r="T108" s="172" t="s">
        <v>2040</v>
      </c>
      <c r="U108" s="365"/>
      <c r="V108" s="360"/>
      <c r="W108" s="360"/>
      <c r="X108" s="360"/>
    </row>
    <row r="109" spans="1:24">
      <c r="A109" s="360">
        <f t="shared" si="6"/>
        <v>105</v>
      </c>
      <c r="B109" s="381"/>
      <c r="C109" s="380"/>
      <c r="D109" s="380"/>
      <c r="E109" s="380"/>
      <c r="F109" s="380"/>
      <c r="G109" s="378"/>
      <c r="H109" s="378"/>
      <c r="I109" s="378"/>
      <c r="J109" s="377"/>
      <c r="K109" s="376" t="s">
        <v>440</v>
      </c>
      <c r="L109" s="375" t="s">
        <v>124</v>
      </c>
      <c r="M109" s="375" t="s">
        <v>384</v>
      </c>
      <c r="N109" s="375" t="s">
        <v>2025</v>
      </c>
      <c r="O109" s="375"/>
      <c r="P109" s="374"/>
      <c r="Q109" s="298"/>
      <c r="R109" s="360">
        <f t="shared" si="7"/>
        <v>105</v>
      </c>
      <c r="S109" s="296" t="s">
        <v>2039</v>
      </c>
      <c r="T109" s="172" t="s">
        <v>2038</v>
      </c>
      <c r="U109" s="365"/>
      <c r="V109" s="360"/>
      <c r="W109" s="360"/>
      <c r="X109" s="360"/>
    </row>
    <row r="110" spans="1:24" ht="22.5">
      <c r="A110" s="360">
        <f t="shared" si="6"/>
        <v>106</v>
      </c>
      <c r="B110" s="381" t="s">
        <v>1968</v>
      </c>
      <c r="C110" s="380">
        <v>3</v>
      </c>
      <c r="D110" s="380">
        <v>1</v>
      </c>
      <c r="E110" s="380" t="s">
        <v>105</v>
      </c>
      <c r="F110" s="380" t="s">
        <v>1109</v>
      </c>
      <c r="G110" s="378"/>
      <c r="H110" s="378"/>
      <c r="I110" s="378"/>
      <c r="J110" s="377"/>
      <c r="K110" s="376" t="s">
        <v>1966</v>
      </c>
      <c r="L110" s="375" t="s">
        <v>109</v>
      </c>
      <c r="M110" s="375" t="s">
        <v>622</v>
      </c>
      <c r="N110" s="375" t="s">
        <v>140</v>
      </c>
      <c r="O110" s="375"/>
      <c r="P110" s="374"/>
      <c r="Q110" s="298"/>
      <c r="R110" s="360">
        <f t="shared" si="7"/>
        <v>106</v>
      </c>
      <c r="S110" s="296" t="s">
        <v>2037</v>
      </c>
      <c r="T110" s="172" t="s">
        <v>2036</v>
      </c>
      <c r="U110" s="365"/>
      <c r="V110" s="360"/>
      <c r="W110" s="360"/>
      <c r="X110" s="360"/>
    </row>
    <row r="111" spans="1:24">
      <c r="A111" s="360">
        <f t="shared" si="6"/>
        <v>107</v>
      </c>
      <c r="B111" s="381"/>
      <c r="C111" s="380"/>
      <c r="D111" s="380"/>
      <c r="E111" s="380"/>
      <c r="F111" s="380"/>
      <c r="G111" s="378"/>
      <c r="H111" s="378"/>
      <c r="I111" s="378"/>
      <c r="J111" s="377"/>
      <c r="K111" s="376" t="s">
        <v>440</v>
      </c>
      <c r="L111" s="375" t="s">
        <v>124</v>
      </c>
      <c r="M111" s="375" t="s">
        <v>384</v>
      </c>
      <c r="N111" s="375" t="s">
        <v>2020</v>
      </c>
      <c r="O111" s="375"/>
      <c r="P111" s="374"/>
      <c r="Q111" s="298"/>
      <c r="R111" s="360">
        <f t="shared" si="7"/>
        <v>107</v>
      </c>
      <c r="S111" s="296" t="s">
        <v>2035</v>
      </c>
      <c r="T111" s="172" t="s">
        <v>2034</v>
      </c>
      <c r="U111" s="365"/>
      <c r="V111" s="360"/>
      <c r="W111" s="360"/>
      <c r="X111" s="360"/>
    </row>
    <row r="112" spans="1:24" ht="22.5">
      <c r="A112" s="360">
        <f t="shared" si="6"/>
        <v>108</v>
      </c>
      <c r="B112" s="381" t="s">
        <v>1968</v>
      </c>
      <c r="C112" s="380">
        <v>3</v>
      </c>
      <c r="D112" s="380">
        <v>1</v>
      </c>
      <c r="E112" s="380" t="s">
        <v>105</v>
      </c>
      <c r="F112" s="380" t="s">
        <v>1109</v>
      </c>
      <c r="G112" s="378"/>
      <c r="H112" s="378"/>
      <c r="I112" s="378"/>
      <c r="J112" s="377"/>
      <c r="K112" s="376" t="s">
        <v>1966</v>
      </c>
      <c r="L112" s="375" t="s">
        <v>109</v>
      </c>
      <c r="M112" s="375" t="s">
        <v>622</v>
      </c>
      <c r="N112" s="375" t="s">
        <v>2033</v>
      </c>
      <c r="O112" s="375"/>
      <c r="P112" s="374"/>
      <c r="Q112" s="298"/>
      <c r="R112" s="360">
        <f t="shared" si="7"/>
        <v>108</v>
      </c>
      <c r="S112" s="296" t="s">
        <v>2032</v>
      </c>
      <c r="T112" s="172" t="s">
        <v>2031</v>
      </c>
      <c r="U112" s="365"/>
      <c r="V112" s="360"/>
      <c r="W112" s="360"/>
      <c r="X112" s="360"/>
    </row>
    <row r="113" spans="1:24">
      <c r="A113" s="360">
        <f t="shared" si="6"/>
        <v>109</v>
      </c>
      <c r="B113" s="381"/>
      <c r="C113" s="380"/>
      <c r="D113" s="380"/>
      <c r="E113" s="380"/>
      <c r="F113" s="380"/>
      <c r="G113" s="378"/>
      <c r="H113" s="378"/>
      <c r="I113" s="378"/>
      <c r="J113" s="377"/>
      <c r="K113" s="376" t="s">
        <v>440</v>
      </c>
      <c r="L113" s="375" t="s">
        <v>124</v>
      </c>
      <c r="M113" s="375" t="s">
        <v>384</v>
      </c>
      <c r="N113" s="375" t="s">
        <v>2013</v>
      </c>
      <c r="O113" s="375"/>
      <c r="P113" s="374"/>
      <c r="Q113" s="298"/>
      <c r="R113" s="360">
        <f t="shared" si="7"/>
        <v>109</v>
      </c>
      <c r="S113" s="296" t="s">
        <v>2030</v>
      </c>
      <c r="T113" s="172" t="s">
        <v>2029</v>
      </c>
      <c r="U113" s="365"/>
      <c r="V113" s="360"/>
      <c r="W113" s="360"/>
      <c r="X113" s="360"/>
    </row>
    <row r="114" spans="1:24" ht="38.25">
      <c r="A114" s="360">
        <f t="shared" si="6"/>
        <v>110</v>
      </c>
      <c r="B114" s="381" t="s">
        <v>1968</v>
      </c>
      <c r="C114" s="380">
        <v>3</v>
      </c>
      <c r="D114" s="380">
        <v>1</v>
      </c>
      <c r="E114" s="380" t="s">
        <v>105</v>
      </c>
      <c r="F114" s="380" t="s">
        <v>1109</v>
      </c>
      <c r="G114" s="378"/>
      <c r="H114" s="378"/>
      <c r="I114" s="378"/>
      <c r="J114" s="377"/>
      <c r="K114" s="376" t="s">
        <v>1966</v>
      </c>
      <c r="L114" s="375" t="s">
        <v>109</v>
      </c>
      <c r="M114" s="375" t="s">
        <v>622</v>
      </c>
      <c r="N114" s="375" t="s">
        <v>2025</v>
      </c>
      <c r="O114" s="375"/>
      <c r="P114" s="374"/>
      <c r="Q114" s="298"/>
      <c r="R114" s="360">
        <f t="shared" si="7"/>
        <v>110</v>
      </c>
      <c r="S114" s="296" t="s">
        <v>2028</v>
      </c>
      <c r="T114" s="131" t="s">
        <v>2027</v>
      </c>
      <c r="U114" s="365"/>
      <c r="V114" s="360"/>
      <c r="W114" s="360"/>
      <c r="X114" s="360"/>
    </row>
    <row r="115" spans="1:24">
      <c r="A115" s="360">
        <f t="shared" si="6"/>
        <v>111</v>
      </c>
      <c r="B115" s="381"/>
      <c r="C115" s="380"/>
      <c r="D115" s="380"/>
      <c r="E115" s="380"/>
      <c r="F115" s="380"/>
      <c r="G115" s="378"/>
      <c r="H115" s="378"/>
      <c r="I115" s="378"/>
      <c r="J115" s="377"/>
      <c r="K115" s="376" t="s">
        <v>440</v>
      </c>
      <c r="L115" s="375" t="s">
        <v>124</v>
      </c>
      <c r="M115" s="375" t="s">
        <v>384</v>
      </c>
      <c r="N115" s="375" t="s">
        <v>2006</v>
      </c>
      <c r="O115" s="375"/>
      <c r="P115" s="374"/>
      <c r="Q115" s="298"/>
      <c r="R115" s="360">
        <f t="shared" si="7"/>
        <v>111</v>
      </c>
      <c r="S115" s="296" t="s">
        <v>2026</v>
      </c>
      <c r="T115" s="172" t="s">
        <v>2021</v>
      </c>
      <c r="U115" s="365"/>
      <c r="V115" s="360"/>
      <c r="W115" s="360"/>
      <c r="X115" s="360"/>
    </row>
    <row r="116" spans="1:24" ht="33.75">
      <c r="A116" s="360">
        <f t="shared" si="6"/>
        <v>112</v>
      </c>
      <c r="B116" s="381" t="s">
        <v>1968</v>
      </c>
      <c r="C116" s="380">
        <v>3</v>
      </c>
      <c r="D116" s="380">
        <v>1</v>
      </c>
      <c r="E116" s="380" t="s">
        <v>105</v>
      </c>
      <c r="F116" s="380" t="s">
        <v>1109</v>
      </c>
      <c r="G116" s="378"/>
      <c r="H116" s="378"/>
      <c r="I116" s="378"/>
      <c r="J116" s="377"/>
      <c r="K116" s="376" t="s">
        <v>1966</v>
      </c>
      <c r="L116" s="375" t="s">
        <v>109</v>
      </c>
      <c r="M116" s="375" t="s">
        <v>622</v>
      </c>
      <c r="N116" s="375" t="s">
        <v>2025</v>
      </c>
      <c r="O116" s="375"/>
      <c r="P116" s="374"/>
      <c r="Q116" s="298"/>
      <c r="R116" s="360">
        <f t="shared" si="7"/>
        <v>112</v>
      </c>
      <c r="S116" s="296" t="s">
        <v>2024</v>
      </c>
      <c r="T116" s="172" t="s">
        <v>2023</v>
      </c>
      <c r="U116" s="365"/>
      <c r="V116" s="360"/>
      <c r="W116" s="360"/>
      <c r="X116" s="360"/>
    </row>
    <row r="117" spans="1:24">
      <c r="A117" s="360">
        <f t="shared" si="6"/>
        <v>113</v>
      </c>
      <c r="B117" s="381"/>
      <c r="C117" s="380"/>
      <c r="D117" s="380"/>
      <c r="E117" s="380"/>
      <c r="F117" s="380"/>
      <c r="G117" s="378"/>
      <c r="H117" s="378"/>
      <c r="I117" s="378"/>
      <c r="J117" s="377"/>
      <c r="K117" s="376" t="s">
        <v>440</v>
      </c>
      <c r="L117" s="375" t="s">
        <v>124</v>
      </c>
      <c r="M117" s="375" t="s">
        <v>384</v>
      </c>
      <c r="N117" s="375" t="s">
        <v>2006</v>
      </c>
      <c r="O117" s="375"/>
      <c r="P117" s="374"/>
      <c r="Q117" s="298"/>
      <c r="R117" s="360">
        <f t="shared" si="7"/>
        <v>113</v>
      </c>
      <c r="S117" s="296" t="s">
        <v>2022</v>
      </c>
      <c r="T117" s="172" t="s">
        <v>2021</v>
      </c>
      <c r="U117" s="365"/>
      <c r="V117" s="360"/>
      <c r="W117" s="360"/>
      <c r="X117" s="360"/>
    </row>
    <row r="118" spans="1:24" ht="22.5">
      <c r="A118" s="360">
        <f t="shared" si="6"/>
        <v>114</v>
      </c>
      <c r="B118" s="381" t="s">
        <v>1968</v>
      </c>
      <c r="C118" s="380">
        <v>3</v>
      </c>
      <c r="D118" s="380">
        <v>1</v>
      </c>
      <c r="E118" s="380" t="s">
        <v>105</v>
      </c>
      <c r="F118" s="380" t="s">
        <v>1109</v>
      </c>
      <c r="G118" s="378"/>
      <c r="H118" s="378"/>
      <c r="I118" s="378"/>
      <c r="J118" s="377"/>
      <c r="K118" s="376" t="s">
        <v>1966</v>
      </c>
      <c r="L118" s="375" t="s">
        <v>109</v>
      </c>
      <c r="M118" s="375" t="s">
        <v>622</v>
      </c>
      <c r="N118" s="375" t="s">
        <v>2020</v>
      </c>
      <c r="O118" s="375"/>
      <c r="P118" s="374"/>
      <c r="Q118" s="298"/>
      <c r="R118" s="360">
        <f t="shared" si="7"/>
        <v>114</v>
      </c>
      <c r="S118" s="296" t="s">
        <v>2019</v>
      </c>
      <c r="T118" s="172" t="s">
        <v>2018</v>
      </c>
      <c r="U118" s="365"/>
      <c r="V118" s="360"/>
      <c r="W118" s="360"/>
      <c r="X118" s="360"/>
    </row>
    <row r="119" spans="1:24">
      <c r="A119" s="360">
        <f t="shared" si="6"/>
        <v>115</v>
      </c>
      <c r="B119" s="381" t="s">
        <v>1968</v>
      </c>
      <c r="C119" s="380">
        <v>3</v>
      </c>
      <c r="D119" s="380">
        <v>1</v>
      </c>
      <c r="E119" s="380" t="s">
        <v>105</v>
      </c>
      <c r="F119" s="380" t="s">
        <v>1109</v>
      </c>
      <c r="G119" s="378"/>
      <c r="H119" s="378"/>
      <c r="I119" s="378"/>
      <c r="J119" s="377"/>
      <c r="K119" s="376" t="s">
        <v>440</v>
      </c>
      <c r="L119" s="375" t="s">
        <v>124</v>
      </c>
      <c r="M119" s="375" t="s">
        <v>384</v>
      </c>
      <c r="N119" s="375" t="s">
        <v>109</v>
      </c>
      <c r="O119" s="375"/>
      <c r="P119" s="374"/>
      <c r="Q119" s="298"/>
      <c r="R119" s="360">
        <f t="shared" si="7"/>
        <v>115</v>
      </c>
      <c r="S119" s="296" t="s">
        <v>2017</v>
      </c>
      <c r="T119" s="172" t="s">
        <v>2016</v>
      </c>
      <c r="U119" s="365" t="s">
        <v>46</v>
      </c>
      <c r="V119" s="360"/>
      <c r="W119" s="360"/>
      <c r="X119" s="360"/>
    </row>
    <row r="120" spans="1:24">
      <c r="A120" s="360">
        <f t="shared" si="6"/>
        <v>116</v>
      </c>
      <c r="B120" s="381" t="s">
        <v>1968</v>
      </c>
      <c r="C120" s="380">
        <v>3</v>
      </c>
      <c r="D120" s="380">
        <v>1</v>
      </c>
      <c r="E120" s="380" t="s">
        <v>105</v>
      </c>
      <c r="F120" s="380" t="s">
        <v>1109</v>
      </c>
      <c r="G120" s="378"/>
      <c r="H120" s="378"/>
      <c r="I120" s="378"/>
      <c r="J120" s="377"/>
      <c r="K120" s="376" t="s">
        <v>440</v>
      </c>
      <c r="L120" s="375" t="s">
        <v>124</v>
      </c>
      <c r="M120" s="375" t="s">
        <v>384</v>
      </c>
      <c r="N120" s="375" t="s">
        <v>109</v>
      </c>
      <c r="O120" s="375"/>
      <c r="P120" s="374"/>
      <c r="Q120" s="298"/>
      <c r="R120" s="360">
        <f t="shared" si="7"/>
        <v>116</v>
      </c>
      <c r="S120" s="296" t="s">
        <v>2015</v>
      </c>
      <c r="T120" s="172" t="s">
        <v>2014</v>
      </c>
      <c r="U120" s="365" t="s">
        <v>46</v>
      </c>
      <c r="V120" s="360"/>
      <c r="W120" s="360"/>
      <c r="X120" s="360"/>
    </row>
    <row r="121" spans="1:24" ht="22.5">
      <c r="A121" s="360">
        <f t="shared" si="6"/>
        <v>117</v>
      </c>
      <c r="B121" s="381" t="s">
        <v>1968</v>
      </c>
      <c r="C121" s="380">
        <v>3</v>
      </c>
      <c r="D121" s="380">
        <v>1</v>
      </c>
      <c r="E121" s="380" t="s">
        <v>105</v>
      </c>
      <c r="F121" s="380" t="s">
        <v>1109</v>
      </c>
      <c r="G121" s="378"/>
      <c r="H121" s="378"/>
      <c r="I121" s="378"/>
      <c r="J121" s="377"/>
      <c r="K121" s="376" t="s">
        <v>1966</v>
      </c>
      <c r="L121" s="375" t="s">
        <v>109</v>
      </c>
      <c r="M121" s="375" t="s">
        <v>622</v>
      </c>
      <c r="N121" s="375" t="s">
        <v>2013</v>
      </c>
      <c r="O121" s="375"/>
      <c r="P121" s="374"/>
      <c r="Q121" s="298"/>
      <c r="R121" s="360">
        <f t="shared" si="7"/>
        <v>117</v>
      </c>
      <c r="S121" s="296" t="s">
        <v>2012</v>
      </c>
      <c r="T121" s="172" t="s">
        <v>2011</v>
      </c>
      <c r="U121" s="365"/>
      <c r="V121" s="360"/>
      <c r="W121" s="360"/>
      <c r="X121" s="360"/>
    </row>
    <row r="122" spans="1:24" ht="22.5">
      <c r="A122" s="360">
        <f t="shared" si="6"/>
        <v>118</v>
      </c>
      <c r="B122" s="381" t="s">
        <v>1968</v>
      </c>
      <c r="C122" s="380">
        <v>3</v>
      </c>
      <c r="D122" s="380">
        <v>1</v>
      </c>
      <c r="E122" s="380" t="s">
        <v>105</v>
      </c>
      <c r="F122" s="380" t="s">
        <v>1109</v>
      </c>
      <c r="G122" s="378"/>
      <c r="H122" s="378"/>
      <c r="I122" s="378"/>
      <c r="J122" s="377"/>
      <c r="K122" s="376" t="s">
        <v>440</v>
      </c>
      <c r="L122" s="375" t="s">
        <v>124</v>
      </c>
      <c r="M122" s="375" t="s">
        <v>384</v>
      </c>
      <c r="N122" s="375" t="s">
        <v>25</v>
      </c>
      <c r="O122" s="375"/>
      <c r="P122" s="374"/>
      <c r="Q122" s="298"/>
      <c r="R122" s="360">
        <f t="shared" si="7"/>
        <v>118</v>
      </c>
      <c r="S122" s="296" t="s">
        <v>2010</v>
      </c>
      <c r="T122" s="172" t="s">
        <v>2009</v>
      </c>
      <c r="U122" s="365" t="s">
        <v>46</v>
      </c>
      <c r="V122" s="360"/>
      <c r="W122" s="360"/>
      <c r="X122" s="360"/>
    </row>
    <row r="123" spans="1:24" ht="22.5">
      <c r="A123" s="360">
        <f t="shared" si="6"/>
        <v>119</v>
      </c>
      <c r="B123" s="381" t="s">
        <v>1968</v>
      </c>
      <c r="C123" s="380">
        <v>3</v>
      </c>
      <c r="D123" s="380">
        <v>1</v>
      </c>
      <c r="E123" s="380" t="s">
        <v>105</v>
      </c>
      <c r="F123" s="380" t="s">
        <v>1109</v>
      </c>
      <c r="G123" s="378"/>
      <c r="H123" s="378"/>
      <c r="I123" s="378"/>
      <c r="J123" s="377"/>
      <c r="K123" s="376" t="s">
        <v>440</v>
      </c>
      <c r="L123" s="375" t="s">
        <v>124</v>
      </c>
      <c r="M123" s="375" t="s">
        <v>384</v>
      </c>
      <c r="N123" s="375" t="s">
        <v>121</v>
      </c>
      <c r="O123" s="375"/>
      <c r="P123" s="374"/>
      <c r="Q123" s="298"/>
      <c r="R123" s="360">
        <f t="shared" si="7"/>
        <v>119</v>
      </c>
      <c r="S123" s="296" t="s">
        <v>2008</v>
      </c>
      <c r="T123" s="172" t="s">
        <v>2007</v>
      </c>
      <c r="U123" s="365" t="s">
        <v>46</v>
      </c>
      <c r="V123" s="360"/>
      <c r="W123" s="360"/>
      <c r="X123" s="360"/>
    </row>
    <row r="124" spans="1:24" ht="56.25">
      <c r="A124" s="360">
        <f t="shared" si="6"/>
        <v>120</v>
      </c>
      <c r="B124" s="381" t="s">
        <v>1968</v>
      </c>
      <c r="C124" s="380">
        <v>3</v>
      </c>
      <c r="D124" s="380">
        <v>1</v>
      </c>
      <c r="E124" s="380" t="s">
        <v>105</v>
      </c>
      <c r="F124" s="380" t="s">
        <v>1109</v>
      </c>
      <c r="G124" s="378"/>
      <c r="H124" s="378"/>
      <c r="I124" s="378"/>
      <c r="J124" s="377"/>
      <c r="K124" s="376" t="s">
        <v>1966</v>
      </c>
      <c r="L124" s="375" t="s">
        <v>109</v>
      </c>
      <c r="M124" s="375" t="s">
        <v>622</v>
      </c>
      <c r="N124" s="375" t="s">
        <v>2006</v>
      </c>
      <c r="O124" s="375"/>
      <c r="P124" s="374"/>
      <c r="Q124" s="298"/>
      <c r="R124" s="360">
        <f t="shared" si="7"/>
        <v>120</v>
      </c>
      <c r="S124" s="296" t="s">
        <v>2005</v>
      </c>
      <c r="T124" s="172" t="s">
        <v>2004</v>
      </c>
      <c r="U124" s="365" t="s">
        <v>46</v>
      </c>
      <c r="V124" s="360"/>
      <c r="W124" s="360"/>
      <c r="X124" s="360"/>
    </row>
    <row r="125" spans="1:24" ht="22.5">
      <c r="A125" s="360">
        <f t="shared" si="6"/>
        <v>121</v>
      </c>
      <c r="B125" s="384" t="s">
        <v>1968</v>
      </c>
      <c r="C125" s="379">
        <v>3</v>
      </c>
      <c r="D125" s="379">
        <v>1</v>
      </c>
      <c r="E125" s="379" t="s">
        <v>105</v>
      </c>
      <c r="F125" s="379" t="s">
        <v>1106</v>
      </c>
      <c r="G125" s="378"/>
      <c r="H125" s="378"/>
      <c r="I125" s="378"/>
      <c r="J125" s="377"/>
      <c r="K125" s="376" t="s">
        <v>1966</v>
      </c>
      <c r="L125" s="375" t="s">
        <v>109</v>
      </c>
      <c r="M125" s="375" t="s">
        <v>599</v>
      </c>
      <c r="N125" s="375"/>
      <c r="O125" s="375"/>
      <c r="P125" s="374"/>
      <c r="Q125" s="387" t="s">
        <v>2003</v>
      </c>
      <c r="R125" s="360">
        <f t="shared" si="7"/>
        <v>121</v>
      </c>
      <c r="S125" s="366"/>
      <c r="T125" s="172" t="s">
        <v>2002</v>
      </c>
      <c r="U125" s="365"/>
      <c r="V125" s="360"/>
      <c r="W125" s="360"/>
      <c r="X125" s="360"/>
    </row>
    <row r="126" spans="1:24" ht="22.5">
      <c r="A126" s="360">
        <f t="shared" si="6"/>
        <v>122</v>
      </c>
      <c r="B126" s="384" t="s">
        <v>1968</v>
      </c>
      <c r="C126" s="379">
        <v>3</v>
      </c>
      <c r="D126" s="379">
        <v>1</v>
      </c>
      <c r="E126" s="379" t="s">
        <v>105</v>
      </c>
      <c r="F126" s="379" t="s">
        <v>1102</v>
      </c>
      <c r="G126" s="378"/>
      <c r="H126" s="378"/>
      <c r="I126" s="378"/>
      <c r="J126" s="377"/>
      <c r="K126" s="376" t="s">
        <v>1966</v>
      </c>
      <c r="L126" s="375" t="s">
        <v>109</v>
      </c>
      <c r="M126" s="375" t="s">
        <v>384</v>
      </c>
      <c r="N126" s="375"/>
      <c r="O126" s="375"/>
      <c r="P126" s="374"/>
      <c r="Q126" s="387" t="s">
        <v>2001</v>
      </c>
      <c r="R126" s="360">
        <f t="shared" si="7"/>
        <v>122</v>
      </c>
      <c r="S126" s="366"/>
      <c r="T126" s="172" t="s">
        <v>2000</v>
      </c>
      <c r="U126" s="365"/>
      <c r="V126" s="360"/>
      <c r="W126" s="360"/>
      <c r="X126" s="360"/>
    </row>
    <row r="127" spans="1:24" ht="22.5">
      <c r="A127" s="360">
        <f t="shared" si="6"/>
        <v>123</v>
      </c>
      <c r="B127" s="384" t="s">
        <v>1968</v>
      </c>
      <c r="C127" s="379">
        <v>3</v>
      </c>
      <c r="D127" s="379">
        <v>1</v>
      </c>
      <c r="E127" s="379" t="s">
        <v>105</v>
      </c>
      <c r="F127" s="379" t="s">
        <v>1098</v>
      </c>
      <c r="G127" s="378"/>
      <c r="H127" s="378"/>
      <c r="I127" s="378"/>
      <c r="J127" s="377"/>
      <c r="K127" s="376" t="s">
        <v>440</v>
      </c>
      <c r="L127" s="375" t="s">
        <v>121</v>
      </c>
      <c r="M127" s="375" t="s">
        <v>441</v>
      </c>
      <c r="N127" s="375"/>
      <c r="O127" s="375"/>
      <c r="P127" s="374"/>
      <c r="Q127" s="387" t="s">
        <v>1999</v>
      </c>
      <c r="R127" s="360">
        <f t="shared" si="7"/>
        <v>123</v>
      </c>
      <c r="S127" s="366"/>
      <c r="T127" s="172" t="s">
        <v>1998</v>
      </c>
      <c r="U127" s="365"/>
      <c r="V127" s="360"/>
      <c r="W127" s="360"/>
      <c r="X127" s="360"/>
    </row>
    <row r="128" spans="1:24" ht="22.5">
      <c r="A128" s="360">
        <f t="shared" si="6"/>
        <v>124</v>
      </c>
      <c r="B128" s="384" t="s">
        <v>1968</v>
      </c>
      <c r="C128" s="379">
        <v>3</v>
      </c>
      <c r="D128" s="379">
        <v>1</v>
      </c>
      <c r="E128" s="379" t="s">
        <v>105</v>
      </c>
      <c r="F128" s="379" t="s">
        <v>1094</v>
      </c>
      <c r="G128" s="378"/>
      <c r="H128" s="378"/>
      <c r="I128" s="378"/>
      <c r="J128" s="377"/>
      <c r="K128" s="376" t="s">
        <v>1966</v>
      </c>
      <c r="L128" s="375" t="s">
        <v>109</v>
      </c>
      <c r="M128" s="375" t="s">
        <v>441</v>
      </c>
      <c r="N128" s="375"/>
      <c r="O128" s="375"/>
      <c r="P128" s="374"/>
      <c r="Q128" s="387" t="s">
        <v>1997</v>
      </c>
      <c r="R128" s="360">
        <f t="shared" si="7"/>
        <v>124</v>
      </c>
      <c r="S128" s="366"/>
      <c r="T128" s="172" t="s">
        <v>1996</v>
      </c>
      <c r="U128" s="365"/>
      <c r="V128" s="360"/>
      <c r="W128" s="360"/>
      <c r="X128" s="360"/>
    </row>
    <row r="129" spans="1:24" ht="22.5">
      <c r="A129" s="360">
        <f t="shared" si="6"/>
        <v>125</v>
      </c>
      <c r="B129" s="384" t="s">
        <v>1968</v>
      </c>
      <c r="C129" s="379">
        <v>3</v>
      </c>
      <c r="D129" s="379">
        <v>1</v>
      </c>
      <c r="E129" s="379" t="s">
        <v>105</v>
      </c>
      <c r="F129" s="379" t="s">
        <v>1091</v>
      </c>
      <c r="G129" s="378"/>
      <c r="H129" s="378"/>
      <c r="I129" s="378"/>
      <c r="J129" s="377"/>
      <c r="K129" s="376" t="s">
        <v>1966</v>
      </c>
      <c r="L129" s="375" t="s">
        <v>112</v>
      </c>
      <c r="M129" s="375" t="s">
        <v>441</v>
      </c>
      <c r="N129" s="375"/>
      <c r="O129" s="375"/>
      <c r="P129" s="374"/>
      <c r="Q129" s="387" t="s">
        <v>1995</v>
      </c>
      <c r="R129" s="360">
        <f t="shared" si="7"/>
        <v>125</v>
      </c>
      <c r="S129" s="366"/>
      <c r="T129" s="172" t="s">
        <v>1994</v>
      </c>
      <c r="U129" s="365"/>
      <c r="V129" s="360"/>
      <c r="W129" s="360"/>
      <c r="X129" s="360"/>
    </row>
    <row r="130" spans="1:24" ht="22.5">
      <c r="A130" s="360">
        <f t="shared" si="6"/>
        <v>126</v>
      </c>
      <c r="B130" s="384" t="s">
        <v>1968</v>
      </c>
      <c r="C130" s="379">
        <v>3</v>
      </c>
      <c r="D130" s="379">
        <v>1</v>
      </c>
      <c r="E130" s="379" t="s">
        <v>105</v>
      </c>
      <c r="F130" s="379" t="s">
        <v>1088</v>
      </c>
      <c r="G130" s="378"/>
      <c r="H130" s="378"/>
      <c r="I130" s="378"/>
      <c r="J130" s="377"/>
      <c r="K130" s="277" t="s">
        <v>1993</v>
      </c>
      <c r="L130" s="375"/>
      <c r="M130" s="375"/>
      <c r="N130" s="375"/>
      <c r="O130" s="375"/>
      <c r="P130" s="374"/>
      <c r="Q130" s="298" t="s">
        <v>1992</v>
      </c>
      <c r="R130" s="360">
        <f t="shared" si="7"/>
        <v>126</v>
      </c>
      <c r="S130" s="366"/>
      <c r="T130" s="172"/>
      <c r="U130" s="365"/>
      <c r="V130" s="360"/>
      <c r="W130" s="360"/>
      <c r="X130" s="360"/>
    </row>
    <row r="131" spans="1:24" ht="33.75">
      <c r="A131" s="360">
        <f t="shared" si="6"/>
        <v>127</v>
      </c>
      <c r="B131" s="381" t="s">
        <v>1968</v>
      </c>
      <c r="C131" s="380">
        <v>3</v>
      </c>
      <c r="D131" s="380">
        <v>1</v>
      </c>
      <c r="E131" s="380" t="s">
        <v>105</v>
      </c>
      <c r="F131" s="380" t="s">
        <v>1088</v>
      </c>
      <c r="G131" s="378"/>
      <c r="H131" s="378"/>
      <c r="I131" s="378"/>
      <c r="J131" s="377"/>
      <c r="K131" s="376" t="s">
        <v>1966</v>
      </c>
      <c r="L131" s="375" t="s">
        <v>109</v>
      </c>
      <c r="M131" s="375" t="s">
        <v>994</v>
      </c>
      <c r="N131" s="375"/>
      <c r="O131" s="375"/>
      <c r="P131" s="374"/>
      <c r="Q131" s="298"/>
      <c r="R131" s="360">
        <f t="shared" si="7"/>
        <v>127</v>
      </c>
      <c r="S131" s="364" t="s">
        <v>1991</v>
      </c>
      <c r="T131" s="172" t="s">
        <v>1990</v>
      </c>
      <c r="U131" s="365" t="s">
        <v>46</v>
      </c>
      <c r="V131" s="360"/>
      <c r="W131" s="360"/>
      <c r="X131" s="360"/>
    </row>
    <row r="132" spans="1:24" ht="135">
      <c r="A132" s="360">
        <f t="shared" si="6"/>
        <v>128</v>
      </c>
      <c r="B132" s="381" t="s">
        <v>1968</v>
      </c>
      <c r="C132" s="380">
        <v>3</v>
      </c>
      <c r="D132" s="380">
        <v>1</v>
      </c>
      <c r="E132" s="380" t="s">
        <v>105</v>
      </c>
      <c r="F132" s="380" t="s">
        <v>1088</v>
      </c>
      <c r="G132" s="378"/>
      <c r="H132" s="378"/>
      <c r="I132" s="378"/>
      <c r="J132" s="377"/>
      <c r="K132" s="376" t="s">
        <v>440</v>
      </c>
      <c r="L132" s="375" t="s">
        <v>25</v>
      </c>
      <c r="M132" s="375" t="s">
        <v>1146</v>
      </c>
      <c r="N132" s="375" t="s">
        <v>62</v>
      </c>
      <c r="O132" s="375"/>
      <c r="P132" s="374"/>
      <c r="Q132" s="298"/>
      <c r="R132" s="360">
        <f t="shared" si="7"/>
        <v>128</v>
      </c>
      <c r="S132" s="366" t="s">
        <v>1989</v>
      </c>
      <c r="T132" s="172" t="s">
        <v>1988</v>
      </c>
      <c r="U132" s="365" t="s">
        <v>46</v>
      </c>
      <c r="V132" s="360"/>
      <c r="W132" s="360">
        <v>1</v>
      </c>
      <c r="X132" s="360"/>
    </row>
    <row r="133" spans="1:24" ht="33.75">
      <c r="A133" s="360">
        <f t="shared" si="6"/>
        <v>129</v>
      </c>
      <c r="B133" s="384" t="s">
        <v>1968</v>
      </c>
      <c r="C133" s="379">
        <v>3</v>
      </c>
      <c r="D133" s="379">
        <v>1</v>
      </c>
      <c r="E133" s="379" t="s">
        <v>105</v>
      </c>
      <c r="F133" s="379" t="s">
        <v>1083</v>
      </c>
      <c r="G133" s="378"/>
      <c r="H133" s="378"/>
      <c r="I133" s="378"/>
      <c r="J133" s="377"/>
      <c r="K133" s="376" t="s">
        <v>440</v>
      </c>
      <c r="L133" s="375" t="s">
        <v>121</v>
      </c>
      <c r="M133" s="375" t="s">
        <v>1272</v>
      </c>
      <c r="N133" s="375"/>
      <c r="O133" s="375"/>
      <c r="P133" s="374"/>
      <c r="Q133" s="298" t="s">
        <v>1987</v>
      </c>
      <c r="R133" s="360">
        <f t="shared" si="7"/>
        <v>129</v>
      </c>
      <c r="S133" s="366"/>
      <c r="T133" s="172" t="s">
        <v>1986</v>
      </c>
      <c r="U133" s="365"/>
      <c r="V133" s="360"/>
      <c r="W133" s="360"/>
      <c r="X133" s="360"/>
    </row>
    <row r="134" spans="1:24" ht="22.5">
      <c r="A134" s="360">
        <f t="shared" si="6"/>
        <v>130</v>
      </c>
      <c r="B134" s="384" t="s">
        <v>1968</v>
      </c>
      <c r="C134" s="379">
        <v>3</v>
      </c>
      <c r="D134" s="379">
        <v>1</v>
      </c>
      <c r="E134" s="379" t="s">
        <v>105</v>
      </c>
      <c r="F134" s="379" t="s">
        <v>1985</v>
      </c>
      <c r="G134" s="378"/>
      <c r="H134" s="378"/>
      <c r="I134" s="378"/>
      <c r="J134" s="377"/>
      <c r="K134" s="376" t="s">
        <v>440</v>
      </c>
      <c r="L134" s="375" t="s">
        <v>121</v>
      </c>
      <c r="M134" s="375" t="s">
        <v>1272</v>
      </c>
      <c r="N134" s="375"/>
      <c r="O134" s="375"/>
      <c r="P134" s="374"/>
      <c r="Q134" s="298" t="s">
        <v>1984</v>
      </c>
      <c r="R134" s="360">
        <f t="shared" si="7"/>
        <v>130</v>
      </c>
      <c r="S134" s="366"/>
      <c r="T134" s="172" t="s">
        <v>1981</v>
      </c>
      <c r="U134" s="365"/>
      <c r="V134" s="360"/>
      <c r="W134" s="360"/>
      <c r="X134" s="360"/>
    </row>
    <row r="135" spans="1:24" ht="22.5">
      <c r="A135" s="360">
        <f t="shared" si="6"/>
        <v>131</v>
      </c>
      <c r="B135" s="384" t="s">
        <v>1968</v>
      </c>
      <c r="C135" s="379">
        <v>3</v>
      </c>
      <c r="D135" s="379">
        <v>1</v>
      </c>
      <c r="E135" s="379" t="s">
        <v>105</v>
      </c>
      <c r="F135" s="379" t="s">
        <v>1983</v>
      </c>
      <c r="G135" s="378"/>
      <c r="H135" s="378"/>
      <c r="I135" s="378"/>
      <c r="J135" s="377"/>
      <c r="K135" s="376" t="s">
        <v>440</v>
      </c>
      <c r="L135" s="375" t="s">
        <v>121</v>
      </c>
      <c r="M135" s="375" t="s">
        <v>1272</v>
      </c>
      <c r="N135" s="375"/>
      <c r="O135" s="375"/>
      <c r="P135" s="374"/>
      <c r="Q135" s="387" t="s">
        <v>1982</v>
      </c>
      <c r="R135" s="360">
        <f t="shared" si="7"/>
        <v>131</v>
      </c>
      <c r="S135" s="366"/>
      <c r="T135" s="172" t="s">
        <v>1981</v>
      </c>
      <c r="U135" s="365"/>
      <c r="V135" s="360"/>
      <c r="W135" s="360"/>
      <c r="X135" s="360"/>
    </row>
    <row r="136" spans="1:24">
      <c r="A136" s="360">
        <f t="shared" si="6"/>
        <v>132</v>
      </c>
      <c r="B136" s="384" t="s">
        <v>1968</v>
      </c>
      <c r="C136" s="379">
        <v>3</v>
      </c>
      <c r="D136" s="379">
        <v>1</v>
      </c>
      <c r="E136" s="379" t="s">
        <v>105</v>
      </c>
      <c r="F136" s="379" t="s">
        <v>1980</v>
      </c>
      <c r="G136" s="378"/>
      <c r="H136" s="378"/>
      <c r="I136" s="378"/>
      <c r="J136" s="377"/>
      <c r="K136" s="376" t="s">
        <v>440</v>
      </c>
      <c r="L136" s="375" t="s">
        <v>121</v>
      </c>
      <c r="M136" s="375" t="s">
        <v>432</v>
      </c>
      <c r="N136" s="375"/>
      <c r="O136" s="375"/>
      <c r="P136" s="374"/>
      <c r="Q136" s="387" t="s">
        <v>1979</v>
      </c>
      <c r="R136" s="360">
        <f t="shared" si="7"/>
        <v>132</v>
      </c>
      <c r="S136" s="366"/>
      <c r="T136" s="172" t="s">
        <v>1978</v>
      </c>
      <c r="U136" s="365"/>
      <c r="V136" s="360"/>
      <c r="W136" s="360"/>
      <c r="X136" s="360"/>
    </row>
    <row r="137" spans="1:24">
      <c r="A137" s="360">
        <f t="shared" ref="A137:A168" si="8">(A136+1)</f>
        <v>133</v>
      </c>
      <c r="B137" s="384" t="s">
        <v>1968</v>
      </c>
      <c r="C137" s="379">
        <v>3</v>
      </c>
      <c r="D137" s="379">
        <v>1</v>
      </c>
      <c r="E137" s="379" t="s">
        <v>105</v>
      </c>
      <c r="F137" s="379" t="s">
        <v>1977</v>
      </c>
      <c r="G137" s="378"/>
      <c r="H137" s="378"/>
      <c r="I137" s="378"/>
      <c r="J137" s="377"/>
      <c r="K137" s="376" t="s">
        <v>440</v>
      </c>
      <c r="L137" s="375" t="s">
        <v>121</v>
      </c>
      <c r="M137" s="375" t="s">
        <v>384</v>
      </c>
      <c r="N137" s="375"/>
      <c r="O137" s="375"/>
      <c r="P137" s="374"/>
      <c r="Q137" s="387" t="s">
        <v>1976</v>
      </c>
      <c r="R137" s="360">
        <f t="shared" ref="R137:R168" si="9">(R136+1)</f>
        <v>133</v>
      </c>
      <c r="S137" s="366"/>
      <c r="T137" s="172" t="s">
        <v>1975</v>
      </c>
      <c r="U137" s="365"/>
      <c r="V137" s="360"/>
      <c r="W137" s="360"/>
      <c r="X137" s="360"/>
    </row>
    <row r="138" spans="1:24" ht="24.75">
      <c r="A138" s="360">
        <f t="shared" si="8"/>
        <v>134</v>
      </c>
      <c r="B138" s="384" t="s">
        <v>1968</v>
      </c>
      <c r="C138" s="379">
        <v>3</v>
      </c>
      <c r="D138" s="379">
        <v>1</v>
      </c>
      <c r="E138" s="379" t="s">
        <v>105</v>
      </c>
      <c r="F138" s="379" t="s">
        <v>1974</v>
      </c>
      <c r="G138" s="378"/>
      <c r="H138" s="378"/>
      <c r="I138" s="378"/>
      <c r="J138" s="377"/>
      <c r="K138" s="383" t="s">
        <v>1966</v>
      </c>
      <c r="L138" s="382" t="s">
        <v>25</v>
      </c>
      <c r="M138" s="382" t="s">
        <v>622</v>
      </c>
      <c r="N138" s="382" t="s">
        <v>25</v>
      </c>
      <c r="O138" s="375"/>
      <c r="P138" s="374"/>
      <c r="Q138" s="387" t="s">
        <v>1973</v>
      </c>
      <c r="R138" s="360">
        <f t="shared" si="9"/>
        <v>134</v>
      </c>
      <c r="S138" s="366"/>
      <c r="T138" s="131" t="s">
        <v>1972</v>
      </c>
      <c r="U138" s="365"/>
      <c r="V138" s="360"/>
      <c r="W138" s="360"/>
      <c r="X138" s="360"/>
    </row>
    <row r="139" spans="1:24">
      <c r="A139" s="360">
        <f t="shared" si="8"/>
        <v>135</v>
      </c>
      <c r="B139" s="384" t="s">
        <v>1968</v>
      </c>
      <c r="C139" s="379">
        <v>3</v>
      </c>
      <c r="D139" s="379">
        <v>1</v>
      </c>
      <c r="E139" s="379" t="s">
        <v>105</v>
      </c>
      <c r="F139" s="379" t="s">
        <v>1971</v>
      </c>
      <c r="G139" s="378"/>
      <c r="H139" s="378"/>
      <c r="I139" s="378"/>
      <c r="J139" s="377"/>
      <c r="K139" s="376" t="s">
        <v>1966</v>
      </c>
      <c r="L139" s="375" t="s">
        <v>112</v>
      </c>
      <c r="M139" s="375" t="s">
        <v>622</v>
      </c>
      <c r="N139" s="375"/>
      <c r="O139" s="375"/>
      <c r="P139" s="374"/>
      <c r="Q139" s="387" t="s">
        <v>1970</v>
      </c>
      <c r="R139" s="360">
        <f t="shared" si="9"/>
        <v>135</v>
      </c>
      <c r="S139" s="366"/>
      <c r="T139" s="172" t="s">
        <v>1969</v>
      </c>
      <c r="U139" s="365"/>
      <c r="V139" s="360"/>
      <c r="W139" s="360"/>
      <c r="X139" s="360"/>
    </row>
    <row r="140" spans="1:24" ht="90">
      <c r="A140" s="360">
        <f t="shared" si="8"/>
        <v>136</v>
      </c>
      <c r="B140" s="384" t="s">
        <v>1968</v>
      </c>
      <c r="C140" s="379">
        <v>3</v>
      </c>
      <c r="D140" s="379">
        <v>1</v>
      </c>
      <c r="E140" s="379" t="s">
        <v>105</v>
      </c>
      <c r="F140" s="379" t="s">
        <v>1967</v>
      </c>
      <c r="G140" s="378"/>
      <c r="H140" s="378"/>
      <c r="I140" s="378"/>
      <c r="J140" s="377"/>
      <c r="K140" s="277" t="s">
        <v>1966</v>
      </c>
      <c r="L140" s="375" t="s">
        <v>115</v>
      </c>
      <c r="M140" s="375"/>
      <c r="N140" s="375"/>
      <c r="O140" s="375"/>
      <c r="P140" s="374"/>
      <c r="Q140" s="390" t="s">
        <v>1965</v>
      </c>
      <c r="R140" s="360">
        <f t="shared" si="9"/>
        <v>136</v>
      </c>
      <c r="S140" s="366"/>
      <c r="T140" s="131" t="s">
        <v>1964</v>
      </c>
      <c r="U140" s="365"/>
      <c r="V140" s="360"/>
      <c r="W140" s="360"/>
      <c r="X140" s="360"/>
    </row>
    <row r="141" spans="1:24" ht="45">
      <c r="A141" s="360">
        <f t="shared" si="8"/>
        <v>137</v>
      </c>
      <c r="B141" s="384" t="s">
        <v>1946</v>
      </c>
      <c r="C141" s="379">
        <v>3</v>
      </c>
      <c r="D141" s="379">
        <v>1</v>
      </c>
      <c r="E141" s="379" t="s">
        <v>144</v>
      </c>
      <c r="F141" s="379"/>
      <c r="G141" s="378"/>
      <c r="H141" s="378"/>
      <c r="I141" s="378"/>
      <c r="J141" s="377"/>
      <c r="K141" s="277" t="s">
        <v>1963</v>
      </c>
      <c r="L141" s="375"/>
      <c r="M141" s="375"/>
      <c r="N141" s="375"/>
      <c r="O141" s="375"/>
      <c r="P141" s="374"/>
      <c r="Q141" s="298" t="s">
        <v>1962</v>
      </c>
      <c r="R141" s="360">
        <f t="shared" si="9"/>
        <v>137</v>
      </c>
      <c r="S141" s="366"/>
      <c r="T141" s="172"/>
      <c r="U141" s="365"/>
      <c r="V141" s="360"/>
      <c r="W141" s="360"/>
      <c r="X141" s="360"/>
    </row>
    <row r="142" spans="1:24">
      <c r="A142" s="360">
        <f t="shared" si="8"/>
        <v>138</v>
      </c>
      <c r="B142" s="384" t="s">
        <v>1946</v>
      </c>
      <c r="C142" s="379">
        <v>3</v>
      </c>
      <c r="D142" s="379">
        <v>1</v>
      </c>
      <c r="E142" s="379" t="s">
        <v>144</v>
      </c>
      <c r="F142" s="379" t="s">
        <v>27</v>
      </c>
      <c r="G142" s="378"/>
      <c r="H142" s="378"/>
      <c r="I142" s="378"/>
      <c r="J142" s="377"/>
      <c r="K142" s="277" t="s">
        <v>1945</v>
      </c>
      <c r="L142" s="375"/>
      <c r="M142" s="375"/>
      <c r="N142" s="375"/>
      <c r="O142" s="375"/>
      <c r="P142" s="374"/>
      <c r="Q142" s="387" t="s">
        <v>1961</v>
      </c>
      <c r="R142" s="360">
        <f t="shared" si="9"/>
        <v>138</v>
      </c>
      <c r="S142" s="366"/>
      <c r="T142" s="172"/>
      <c r="U142" s="365"/>
      <c r="V142" s="360"/>
      <c r="W142" s="360"/>
      <c r="X142" s="360"/>
    </row>
    <row r="143" spans="1:24" ht="112.5">
      <c r="A143" s="360">
        <f t="shared" si="8"/>
        <v>139</v>
      </c>
      <c r="B143" s="381" t="s">
        <v>1946</v>
      </c>
      <c r="C143" s="380">
        <v>3</v>
      </c>
      <c r="D143" s="380">
        <v>1</v>
      </c>
      <c r="E143" s="380" t="s">
        <v>144</v>
      </c>
      <c r="F143" s="380" t="s">
        <v>27</v>
      </c>
      <c r="G143" s="378"/>
      <c r="H143" s="378"/>
      <c r="I143" s="378"/>
      <c r="J143" s="377"/>
      <c r="K143" s="376" t="s">
        <v>1945</v>
      </c>
      <c r="L143" s="375" t="s">
        <v>25</v>
      </c>
      <c r="M143" s="375"/>
      <c r="N143" s="375"/>
      <c r="O143" s="375"/>
      <c r="P143" s="374"/>
      <c r="Q143" s="298"/>
      <c r="R143" s="360">
        <f t="shared" si="9"/>
        <v>139</v>
      </c>
      <c r="S143" s="296" t="s">
        <v>1960</v>
      </c>
      <c r="T143" s="172" t="s">
        <v>1959</v>
      </c>
      <c r="U143" s="365"/>
      <c r="V143" s="360"/>
      <c r="W143" s="360"/>
      <c r="X143" s="360"/>
    </row>
    <row r="144" spans="1:24" ht="123.75">
      <c r="A144" s="360">
        <f t="shared" si="8"/>
        <v>140</v>
      </c>
      <c r="B144" s="381" t="s">
        <v>1946</v>
      </c>
      <c r="C144" s="380">
        <v>3</v>
      </c>
      <c r="D144" s="380">
        <v>1</v>
      </c>
      <c r="E144" s="380" t="s">
        <v>144</v>
      </c>
      <c r="F144" s="380" t="s">
        <v>27</v>
      </c>
      <c r="G144" s="378"/>
      <c r="H144" s="378"/>
      <c r="I144" s="378"/>
      <c r="J144" s="377"/>
      <c r="K144" s="376" t="s">
        <v>1945</v>
      </c>
      <c r="L144" s="375" t="s">
        <v>112</v>
      </c>
      <c r="M144" s="375"/>
      <c r="N144" s="375"/>
      <c r="O144" s="375"/>
      <c r="P144" s="374"/>
      <c r="Q144" s="298"/>
      <c r="R144" s="360">
        <f t="shared" si="9"/>
        <v>140</v>
      </c>
      <c r="S144" s="296" t="s">
        <v>1958</v>
      </c>
      <c r="T144" s="172" t="s">
        <v>1957</v>
      </c>
      <c r="U144" s="365"/>
      <c r="V144" s="360"/>
      <c r="W144" s="360"/>
      <c r="X144" s="360"/>
    </row>
    <row r="145" spans="1:24">
      <c r="A145" s="360">
        <f t="shared" si="8"/>
        <v>141</v>
      </c>
      <c r="B145" s="384" t="s">
        <v>1946</v>
      </c>
      <c r="C145" s="379">
        <v>3</v>
      </c>
      <c r="D145" s="379">
        <v>1</v>
      </c>
      <c r="E145" s="379" t="s">
        <v>144</v>
      </c>
      <c r="F145" s="379" t="s">
        <v>35</v>
      </c>
      <c r="G145" s="378"/>
      <c r="H145" s="378"/>
      <c r="I145" s="378"/>
      <c r="J145" s="377"/>
      <c r="K145" s="376" t="s">
        <v>1945</v>
      </c>
      <c r="L145" s="375" t="s">
        <v>112</v>
      </c>
      <c r="M145" s="375"/>
      <c r="N145" s="375"/>
      <c r="O145" s="375"/>
      <c r="P145" s="374"/>
      <c r="Q145" s="387" t="s">
        <v>1956</v>
      </c>
      <c r="R145" s="360">
        <f t="shared" si="9"/>
        <v>141</v>
      </c>
      <c r="S145" s="366"/>
      <c r="T145" s="172"/>
      <c r="U145" s="365"/>
      <c r="V145" s="360"/>
      <c r="W145" s="360"/>
      <c r="X145" s="360"/>
    </row>
    <row r="146" spans="1:24" ht="45">
      <c r="A146" s="360">
        <f t="shared" si="8"/>
        <v>142</v>
      </c>
      <c r="B146" s="381" t="s">
        <v>1946</v>
      </c>
      <c r="C146" s="380">
        <v>3</v>
      </c>
      <c r="D146" s="380">
        <v>1</v>
      </c>
      <c r="E146" s="380" t="s">
        <v>144</v>
      </c>
      <c r="F146" s="380" t="s">
        <v>35</v>
      </c>
      <c r="G146" s="378"/>
      <c r="H146" s="378"/>
      <c r="I146" s="378"/>
      <c r="J146" s="377"/>
      <c r="K146" s="376" t="s">
        <v>1945</v>
      </c>
      <c r="L146" s="375" t="s">
        <v>112</v>
      </c>
      <c r="M146" s="375"/>
      <c r="N146" s="375"/>
      <c r="O146" s="375"/>
      <c r="P146" s="374"/>
      <c r="Q146" s="298"/>
      <c r="R146" s="360">
        <f t="shared" si="9"/>
        <v>142</v>
      </c>
      <c r="S146" s="364" t="s">
        <v>1955</v>
      </c>
      <c r="T146" s="172" t="s">
        <v>1954</v>
      </c>
      <c r="U146" s="365" t="s">
        <v>46</v>
      </c>
      <c r="V146" s="360"/>
      <c r="W146" s="360"/>
      <c r="X146" s="360"/>
    </row>
    <row r="147" spans="1:24">
      <c r="A147" s="360">
        <f t="shared" si="8"/>
        <v>143</v>
      </c>
      <c r="B147" s="384" t="s">
        <v>1946</v>
      </c>
      <c r="C147" s="379">
        <v>3</v>
      </c>
      <c r="D147" s="379">
        <v>1</v>
      </c>
      <c r="E147" s="379" t="s">
        <v>144</v>
      </c>
      <c r="F147" s="379" t="s">
        <v>37</v>
      </c>
      <c r="G147" s="378"/>
      <c r="H147" s="378"/>
      <c r="I147" s="378"/>
      <c r="J147" s="377"/>
      <c r="K147" s="376" t="s">
        <v>1945</v>
      </c>
      <c r="L147" s="375" t="s">
        <v>112</v>
      </c>
      <c r="M147" s="375"/>
      <c r="N147" s="375"/>
      <c r="O147" s="375"/>
      <c r="P147" s="374"/>
      <c r="Q147" s="387" t="s">
        <v>1953</v>
      </c>
      <c r="R147" s="360">
        <f t="shared" si="9"/>
        <v>143</v>
      </c>
      <c r="S147" s="366"/>
      <c r="T147" s="172"/>
      <c r="U147" s="365"/>
      <c r="V147" s="360"/>
      <c r="W147" s="360"/>
      <c r="X147" s="360"/>
    </row>
    <row r="148" spans="1:24" ht="45">
      <c r="A148" s="360">
        <f t="shared" si="8"/>
        <v>144</v>
      </c>
      <c r="B148" s="381" t="s">
        <v>1946</v>
      </c>
      <c r="C148" s="380">
        <v>3</v>
      </c>
      <c r="D148" s="380">
        <v>1</v>
      </c>
      <c r="E148" s="380" t="s">
        <v>144</v>
      </c>
      <c r="F148" s="380" t="s">
        <v>37</v>
      </c>
      <c r="G148" s="378"/>
      <c r="H148" s="378"/>
      <c r="I148" s="378"/>
      <c r="J148" s="377"/>
      <c r="K148" s="376" t="s">
        <v>1945</v>
      </c>
      <c r="L148" s="375" t="s">
        <v>112</v>
      </c>
      <c r="M148" s="375"/>
      <c r="N148" s="375"/>
      <c r="O148" s="375"/>
      <c r="P148" s="374"/>
      <c r="Q148" s="298"/>
      <c r="R148" s="360">
        <f t="shared" si="9"/>
        <v>144</v>
      </c>
      <c r="S148" s="364" t="s">
        <v>1952</v>
      </c>
      <c r="T148" s="172" t="s">
        <v>1943</v>
      </c>
      <c r="U148" s="365" t="s">
        <v>46</v>
      </c>
      <c r="V148" s="360"/>
      <c r="W148" s="360"/>
      <c r="X148" s="360"/>
    </row>
    <row r="149" spans="1:24" ht="22.5">
      <c r="A149" s="360">
        <f t="shared" si="8"/>
        <v>145</v>
      </c>
      <c r="B149" s="384" t="s">
        <v>1946</v>
      </c>
      <c r="C149" s="379">
        <v>3</v>
      </c>
      <c r="D149" s="379">
        <v>1</v>
      </c>
      <c r="E149" s="379" t="s">
        <v>144</v>
      </c>
      <c r="F149" s="379" t="s">
        <v>47</v>
      </c>
      <c r="G149" s="378"/>
      <c r="H149" s="378"/>
      <c r="I149" s="378"/>
      <c r="J149" s="377"/>
      <c r="K149" s="376" t="s">
        <v>1945</v>
      </c>
      <c r="L149" s="375" t="s">
        <v>112</v>
      </c>
      <c r="M149" s="375"/>
      <c r="N149" s="375"/>
      <c r="O149" s="375"/>
      <c r="P149" s="374"/>
      <c r="Q149" s="298" t="s">
        <v>1951</v>
      </c>
      <c r="R149" s="360">
        <f t="shared" si="9"/>
        <v>145</v>
      </c>
      <c r="S149" s="366"/>
      <c r="T149" s="172"/>
      <c r="U149" s="365"/>
      <c r="V149" s="360"/>
      <c r="W149" s="360"/>
      <c r="X149" s="360"/>
    </row>
    <row r="150" spans="1:24" ht="56.25">
      <c r="A150" s="360">
        <f t="shared" si="8"/>
        <v>146</v>
      </c>
      <c r="B150" s="381" t="s">
        <v>1946</v>
      </c>
      <c r="C150" s="380">
        <v>3</v>
      </c>
      <c r="D150" s="380">
        <v>1</v>
      </c>
      <c r="E150" s="380" t="s">
        <v>144</v>
      </c>
      <c r="F150" s="380" t="s">
        <v>47</v>
      </c>
      <c r="G150" s="378"/>
      <c r="H150" s="378"/>
      <c r="I150" s="378"/>
      <c r="J150" s="377"/>
      <c r="K150" s="376" t="s">
        <v>1945</v>
      </c>
      <c r="L150" s="375" t="s">
        <v>112</v>
      </c>
      <c r="M150" s="375"/>
      <c r="N150" s="375"/>
      <c r="O150" s="375"/>
      <c r="P150" s="374"/>
      <c r="Q150" s="298"/>
      <c r="R150" s="360">
        <f t="shared" si="9"/>
        <v>146</v>
      </c>
      <c r="S150" s="364" t="s">
        <v>1950</v>
      </c>
      <c r="T150" s="172" t="s">
        <v>1943</v>
      </c>
      <c r="U150" s="365" t="s">
        <v>46</v>
      </c>
      <c r="V150" s="360"/>
      <c r="W150" s="360"/>
      <c r="X150" s="360"/>
    </row>
    <row r="151" spans="1:24">
      <c r="A151" s="360">
        <f t="shared" si="8"/>
        <v>147</v>
      </c>
      <c r="B151" s="384" t="s">
        <v>1946</v>
      </c>
      <c r="C151" s="379">
        <v>3</v>
      </c>
      <c r="D151" s="379">
        <v>1</v>
      </c>
      <c r="E151" s="379" t="s">
        <v>144</v>
      </c>
      <c r="F151" s="379" t="s">
        <v>119</v>
      </c>
      <c r="G151" s="378"/>
      <c r="H151" s="378"/>
      <c r="I151" s="378"/>
      <c r="J151" s="377"/>
      <c r="K151" s="376" t="s">
        <v>1945</v>
      </c>
      <c r="L151" s="375" t="s">
        <v>112</v>
      </c>
      <c r="M151" s="375"/>
      <c r="N151" s="375"/>
      <c r="O151" s="375"/>
      <c r="P151" s="374"/>
      <c r="Q151" s="298" t="s">
        <v>1949</v>
      </c>
      <c r="R151" s="360">
        <f t="shared" si="9"/>
        <v>147</v>
      </c>
      <c r="S151" s="366"/>
      <c r="T151" s="172"/>
      <c r="U151" s="365"/>
      <c r="V151" s="360"/>
      <c r="W151" s="360"/>
      <c r="X151" s="360"/>
    </row>
    <row r="152" spans="1:24" ht="45">
      <c r="A152" s="360">
        <f t="shared" si="8"/>
        <v>148</v>
      </c>
      <c r="B152" s="381" t="s">
        <v>1946</v>
      </c>
      <c r="C152" s="380">
        <v>3</v>
      </c>
      <c r="D152" s="380">
        <v>1</v>
      </c>
      <c r="E152" s="380" t="s">
        <v>144</v>
      </c>
      <c r="F152" s="380" t="s">
        <v>119</v>
      </c>
      <c r="G152" s="378"/>
      <c r="H152" s="378"/>
      <c r="I152" s="378"/>
      <c r="J152" s="377"/>
      <c r="K152" s="376" t="s">
        <v>1945</v>
      </c>
      <c r="L152" s="375" t="s">
        <v>112</v>
      </c>
      <c r="M152" s="375"/>
      <c r="N152" s="375"/>
      <c r="O152" s="375"/>
      <c r="P152" s="374"/>
      <c r="Q152" s="298"/>
      <c r="R152" s="360">
        <f t="shared" si="9"/>
        <v>148</v>
      </c>
      <c r="S152" s="364" t="s">
        <v>1948</v>
      </c>
      <c r="T152" s="172" t="s">
        <v>1943</v>
      </c>
      <c r="U152" s="365" t="s">
        <v>46</v>
      </c>
      <c r="V152" s="360"/>
      <c r="W152" s="360"/>
      <c r="X152" s="360"/>
    </row>
    <row r="153" spans="1:24">
      <c r="A153" s="360">
        <f t="shared" si="8"/>
        <v>149</v>
      </c>
      <c r="B153" s="384" t="s">
        <v>1946</v>
      </c>
      <c r="C153" s="379">
        <v>3</v>
      </c>
      <c r="D153" s="379">
        <v>1</v>
      </c>
      <c r="E153" s="379" t="s">
        <v>144</v>
      </c>
      <c r="F153" s="379" t="s">
        <v>665</v>
      </c>
      <c r="G153" s="378"/>
      <c r="H153" s="378"/>
      <c r="I153" s="378"/>
      <c r="J153" s="377"/>
      <c r="K153" s="376" t="s">
        <v>1945</v>
      </c>
      <c r="L153" s="375" t="s">
        <v>112</v>
      </c>
      <c r="M153" s="375"/>
      <c r="N153" s="375"/>
      <c r="O153" s="375"/>
      <c r="P153" s="374"/>
      <c r="Q153" s="298" t="s">
        <v>1947</v>
      </c>
      <c r="R153" s="360">
        <f t="shared" si="9"/>
        <v>149</v>
      </c>
      <c r="S153" s="366"/>
      <c r="T153" s="172"/>
      <c r="U153" s="365"/>
      <c r="V153" s="360"/>
      <c r="W153" s="360"/>
      <c r="X153" s="360"/>
    </row>
    <row r="154" spans="1:24" ht="45">
      <c r="A154" s="360">
        <f t="shared" si="8"/>
        <v>150</v>
      </c>
      <c r="B154" s="381" t="s">
        <v>1946</v>
      </c>
      <c r="C154" s="380">
        <v>3</v>
      </c>
      <c r="D154" s="380">
        <v>1</v>
      </c>
      <c r="E154" s="380" t="s">
        <v>144</v>
      </c>
      <c r="F154" s="380" t="s">
        <v>665</v>
      </c>
      <c r="G154" s="378"/>
      <c r="H154" s="378"/>
      <c r="I154" s="378"/>
      <c r="J154" s="377"/>
      <c r="K154" s="376" t="s">
        <v>1945</v>
      </c>
      <c r="L154" s="375" t="s">
        <v>112</v>
      </c>
      <c r="M154" s="375"/>
      <c r="N154" s="375"/>
      <c r="O154" s="375"/>
      <c r="P154" s="374"/>
      <c r="Q154" s="298"/>
      <c r="R154" s="360">
        <f t="shared" si="9"/>
        <v>150</v>
      </c>
      <c r="S154" s="364" t="s">
        <v>1944</v>
      </c>
      <c r="T154" s="172" t="s">
        <v>1943</v>
      </c>
      <c r="U154" s="365" t="s">
        <v>46</v>
      </c>
      <c r="V154" s="360"/>
      <c r="W154" s="360"/>
      <c r="X154" s="360"/>
    </row>
    <row r="155" spans="1:24" ht="90">
      <c r="A155" s="360">
        <f t="shared" si="8"/>
        <v>151</v>
      </c>
      <c r="B155" s="384" t="s">
        <v>1936</v>
      </c>
      <c r="C155" s="379">
        <v>3</v>
      </c>
      <c r="D155" s="379">
        <v>1</v>
      </c>
      <c r="E155" s="379" t="s">
        <v>157</v>
      </c>
      <c r="F155" s="379"/>
      <c r="G155" s="378"/>
      <c r="H155" s="378"/>
      <c r="I155" s="378"/>
      <c r="J155" s="377"/>
      <c r="K155" s="376" t="s">
        <v>1942</v>
      </c>
      <c r="L155" s="375"/>
      <c r="M155" s="375"/>
      <c r="N155" s="375"/>
      <c r="O155" s="375"/>
      <c r="P155" s="374"/>
      <c r="Q155" s="298" t="s">
        <v>1941</v>
      </c>
      <c r="R155" s="360">
        <f t="shared" si="9"/>
        <v>151</v>
      </c>
      <c r="S155" s="366"/>
      <c r="T155" s="172" t="s">
        <v>1940</v>
      </c>
      <c r="U155" s="365"/>
      <c r="V155" s="360"/>
      <c r="W155" s="360"/>
      <c r="X155" s="360"/>
    </row>
    <row r="156" spans="1:24" ht="56.25">
      <c r="A156" s="360">
        <f t="shared" si="8"/>
        <v>152</v>
      </c>
      <c r="B156" s="384" t="s">
        <v>1936</v>
      </c>
      <c r="C156" s="379">
        <v>3</v>
      </c>
      <c r="D156" s="379">
        <v>1</v>
      </c>
      <c r="E156" s="153" t="s">
        <v>1935</v>
      </c>
      <c r="F156" s="379"/>
      <c r="G156" s="378"/>
      <c r="H156" s="378"/>
      <c r="I156" s="378"/>
      <c r="J156" s="377"/>
      <c r="K156" s="389" t="s">
        <v>1934</v>
      </c>
      <c r="L156" s="375"/>
      <c r="M156" s="375"/>
      <c r="N156" s="375"/>
      <c r="O156" s="375"/>
      <c r="P156" s="374"/>
      <c r="Q156" s="298" t="s">
        <v>1939</v>
      </c>
      <c r="R156" s="360">
        <f t="shared" si="9"/>
        <v>152</v>
      </c>
      <c r="S156" s="366"/>
      <c r="T156" s="172"/>
      <c r="U156" s="365"/>
      <c r="V156" s="360"/>
      <c r="W156" s="360"/>
      <c r="X156" s="360"/>
    </row>
    <row r="157" spans="1:24" ht="56.25">
      <c r="A157" s="360">
        <f t="shared" si="8"/>
        <v>153</v>
      </c>
      <c r="B157" s="384" t="s">
        <v>1936</v>
      </c>
      <c r="C157" s="379">
        <v>3</v>
      </c>
      <c r="D157" s="379">
        <v>1</v>
      </c>
      <c r="E157" s="153" t="s">
        <v>1935</v>
      </c>
      <c r="F157" s="379" t="s">
        <v>27</v>
      </c>
      <c r="G157" s="378"/>
      <c r="H157" s="378"/>
      <c r="I157" s="378"/>
      <c r="J157" s="377"/>
      <c r="K157" s="376" t="s">
        <v>1934</v>
      </c>
      <c r="L157" s="375" t="s">
        <v>25</v>
      </c>
      <c r="M157" s="375"/>
      <c r="N157" s="375"/>
      <c r="O157" s="375"/>
      <c r="P157" s="374"/>
      <c r="Q157" s="387" t="s">
        <v>1938</v>
      </c>
      <c r="R157" s="360">
        <f t="shared" si="9"/>
        <v>153</v>
      </c>
      <c r="S157" s="366"/>
      <c r="T157" s="172" t="s">
        <v>1937</v>
      </c>
      <c r="U157" s="365"/>
      <c r="V157" s="360"/>
      <c r="W157" s="360"/>
      <c r="X157" s="360"/>
    </row>
    <row r="158" spans="1:24" ht="33.75">
      <c r="A158" s="360">
        <f t="shared" si="8"/>
        <v>154</v>
      </c>
      <c r="B158" s="384" t="s">
        <v>1936</v>
      </c>
      <c r="C158" s="379">
        <v>3</v>
      </c>
      <c r="D158" s="379">
        <v>1</v>
      </c>
      <c r="E158" s="153" t="s">
        <v>1935</v>
      </c>
      <c r="F158" s="379" t="s">
        <v>35</v>
      </c>
      <c r="G158" s="378"/>
      <c r="H158" s="378"/>
      <c r="I158" s="378"/>
      <c r="J158" s="377"/>
      <c r="K158" s="376" t="s">
        <v>1934</v>
      </c>
      <c r="L158" s="375" t="s">
        <v>112</v>
      </c>
      <c r="M158" s="375"/>
      <c r="N158" s="375"/>
      <c r="O158" s="375"/>
      <c r="P158" s="374"/>
      <c r="Q158" s="298" t="s">
        <v>1933</v>
      </c>
      <c r="R158" s="360">
        <f t="shared" si="9"/>
        <v>154</v>
      </c>
      <c r="S158" s="366"/>
      <c r="T158" s="131" t="s">
        <v>1932</v>
      </c>
      <c r="U158" s="365"/>
      <c r="V158" s="360"/>
      <c r="W158" s="360"/>
      <c r="X158" s="360"/>
    </row>
    <row r="159" spans="1:24" ht="33.75">
      <c r="A159" s="360">
        <f t="shared" si="8"/>
        <v>155</v>
      </c>
      <c r="B159" s="384" t="s">
        <v>1921</v>
      </c>
      <c r="C159" s="379">
        <v>3</v>
      </c>
      <c r="D159" s="379">
        <v>1</v>
      </c>
      <c r="E159" s="379" t="s">
        <v>162</v>
      </c>
      <c r="F159" s="379"/>
      <c r="G159" s="378"/>
      <c r="H159" s="378"/>
      <c r="I159" s="378"/>
      <c r="J159" s="377"/>
      <c r="K159" s="376" t="s">
        <v>1931</v>
      </c>
      <c r="L159" s="375"/>
      <c r="M159" s="375"/>
      <c r="N159" s="375"/>
      <c r="O159" s="375"/>
      <c r="P159" s="374"/>
      <c r="Q159" s="298" t="s">
        <v>1930</v>
      </c>
      <c r="R159" s="360">
        <f t="shared" si="9"/>
        <v>155</v>
      </c>
      <c r="S159" s="366"/>
      <c r="T159" s="172" t="s">
        <v>1929</v>
      </c>
      <c r="U159" s="365" t="s">
        <v>46</v>
      </c>
      <c r="V159" s="360"/>
      <c r="W159" s="360"/>
      <c r="X159" s="360"/>
    </row>
    <row r="160" spans="1:24" ht="45">
      <c r="A160" s="360">
        <f t="shared" si="8"/>
        <v>156</v>
      </c>
      <c r="B160" s="381" t="s">
        <v>1921</v>
      </c>
      <c r="C160" s="379">
        <v>3</v>
      </c>
      <c r="D160" s="379">
        <v>1</v>
      </c>
      <c r="E160" s="153" t="s">
        <v>195</v>
      </c>
      <c r="F160" s="379"/>
      <c r="G160" s="378"/>
      <c r="H160" s="378"/>
      <c r="I160" s="378"/>
      <c r="J160" s="377"/>
      <c r="K160" s="277" t="s">
        <v>1928</v>
      </c>
      <c r="L160" s="375"/>
      <c r="M160" s="375"/>
      <c r="N160" s="375"/>
      <c r="O160" s="375"/>
      <c r="P160" s="374"/>
      <c r="Q160" s="298" t="s">
        <v>1927</v>
      </c>
      <c r="R160" s="360">
        <f t="shared" si="9"/>
        <v>156</v>
      </c>
      <c r="S160" s="366"/>
      <c r="T160" s="172"/>
      <c r="U160" s="365"/>
      <c r="V160" s="360"/>
      <c r="W160" s="360"/>
      <c r="X160" s="360"/>
    </row>
    <row r="161" spans="1:24" ht="180">
      <c r="A161" s="360">
        <f t="shared" si="8"/>
        <v>157</v>
      </c>
      <c r="B161" s="381" t="s">
        <v>1921</v>
      </c>
      <c r="C161" s="380">
        <v>3</v>
      </c>
      <c r="D161" s="380">
        <v>1</v>
      </c>
      <c r="E161" s="388" t="s">
        <v>195</v>
      </c>
      <c r="F161" s="379"/>
      <c r="G161" s="378"/>
      <c r="H161" s="378"/>
      <c r="I161" s="378"/>
      <c r="J161" s="377"/>
      <c r="K161" s="376" t="s">
        <v>1926</v>
      </c>
      <c r="L161" s="375"/>
      <c r="M161" s="375"/>
      <c r="N161" s="375"/>
      <c r="O161" s="375"/>
      <c r="P161" s="374"/>
      <c r="Q161" s="298"/>
      <c r="R161" s="360">
        <f t="shared" si="9"/>
        <v>157</v>
      </c>
      <c r="S161" s="364" t="s">
        <v>1925</v>
      </c>
      <c r="T161" s="172" t="s">
        <v>1924</v>
      </c>
      <c r="U161" s="365"/>
      <c r="V161" s="360"/>
      <c r="W161" s="360"/>
      <c r="X161" s="360"/>
    </row>
    <row r="162" spans="1:24" ht="157.5">
      <c r="A162" s="360">
        <f t="shared" si="8"/>
        <v>158</v>
      </c>
      <c r="B162" s="381" t="s">
        <v>1921</v>
      </c>
      <c r="C162" s="380">
        <v>3</v>
      </c>
      <c r="D162" s="380">
        <v>1</v>
      </c>
      <c r="E162" s="388" t="s">
        <v>195</v>
      </c>
      <c r="F162" s="379"/>
      <c r="G162" s="378"/>
      <c r="H162" s="378"/>
      <c r="I162" s="378"/>
      <c r="J162" s="377"/>
      <c r="K162" s="376" t="s">
        <v>1920</v>
      </c>
      <c r="L162" s="375" t="s">
        <v>25</v>
      </c>
      <c r="M162" s="375"/>
      <c r="N162" s="375"/>
      <c r="O162" s="375"/>
      <c r="P162" s="374"/>
      <c r="Q162" s="298"/>
      <c r="R162" s="360">
        <f t="shared" si="9"/>
        <v>158</v>
      </c>
      <c r="S162" s="364" t="s">
        <v>1923</v>
      </c>
      <c r="T162" s="172" t="s">
        <v>1922</v>
      </c>
      <c r="U162" s="365"/>
      <c r="V162" s="360"/>
      <c r="W162" s="360"/>
      <c r="X162" s="360"/>
    </row>
    <row r="163" spans="1:24" ht="45">
      <c r="A163" s="360">
        <f t="shared" si="8"/>
        <v>159</v>
      </c>
      <c r="B163" s="381" t="s">
        <v>1921</v>
      </c>
      <c r="C163" s="380">
        <v>3</v>
      </c>
      <c r="D163" s="380">
        <v>1</v>
      </c>
      <c r="E163" s="388" t="s">
        <v>195</v>
      </c>
      <c r="F163" s="379"/>
      <c r="G163" s="378"/>
      <c r="H163" s="378"/>
      <c r="I163" s="378"/>
      <c r="J163" s="377"/>
      <c r="K163" s="376" t="s">
        <v>1920</v>
      </c>
      <c r="L163" s="375" t="s">
        <v>112</v>
      </c>
      <c r="M163" s="375"/>
      <c r="N163" s="375"/>
      <c r="O163" s="375"/>
      <c r="P163" s="374"/>
      <c r="Q163" s="298"/>
      <c r="R163" s="360">
        <f t="shared" si="9"/>
        <v>159</v>
      </c>
      <c r="S163" s="364" t="s">
        <v>1919</v>
      </c>
      <c r="T163" s="172" t="s">
        <v>1918</v>
      </c>
      <c r="U163" s="365"/>
      <c r="V163" s="360"/>
      <c r="W163" s="360"/>
      <c r="X163" s="360"/>
    </row>
    <row r="164" spans="1:24" ht="56.25">
      <c r="A164" s="360">
        <f t="shared" si="8"/>
        <v>160</v>
      </c>
      <c r="B164" s="384" t="s">
        <v>1883</v>
      </c>
      <c r="C164" s="379">
        <v>3</v>
      </c>
      <c r="D164" s="379">
        <v>1</v>
      </c>
      <c r="E164" s="379" t="s">
        <v>231</v>
      </c>
      <c r="F164" s="379"/>
      <c r="G164" s="378"/>
      <c r="H164" s="378"/>
      <c r="I164" s="378"/>
      <c r="J164" s="377"/>
      <c r="K164" s="277" t="s">
        <v>1887</v>
      </c>
      <c r="L164" s="375"/>
      <c r="M164" s="375"/>
      <c r="N164" s="375"/>
      <c r="O164" s="375"/>
      <c r="P164" s="374"/>
      <c r="Q164" s="298" t="s">
        <v>1917</v>
      </c>
      <c r="R164" s="360">
        <f t="shared" si="9"/>
        <v>160</v>
      </c>
      <c r="S164" s="366"/>
      <c r="T164" s="172"/>
      <c r="U164" s="365"/>
      <c r="V164" s="360"/>
      <c r="W164" s="360"/>
      <c r="X164" s="360"/>
    </row>
    <row r="165" spans="1:24" ht="56.25">
      <c r="A165" s="360">
        <f t="shared" si="8"/>
        <v>161</v>
      </c>
      <c r="B165" s="384" t="s">
        <v>1883</v>
      </c>
      <c r="C165" s="379">
        <v>3</v>
      </c>
      <c r="D165" s="379">
        <v>1</v>
      </c>
      <c r="E165" s="379" t="s">
        <v>231</v>
      </c>
      <c r="F165" s="379" t="s">
        <v>27</v>
      </c>
      <c r="G165" s="378"/>
      <c r="H165" s="378"/>
      <c r="I165" s="378"/>
      <c r="J165" s="377"/>
      <c r="K165" s="277" t="s">
        <v>1887</v>
      </c>
      <c r="L165" s="375"/>
      <c r="M165" s="375"/>
      <c r="N165" s="375"/>
      <c r="O165" s="375"/>
      <c r="P165" s="374"/>
      <c r="Q165" s="298" t="s">
        <v>1916</v>
      </c>
      <c r="R165" s="360">
        <f t="shared" si="9"/>
        <v>161</v>
      </c>
      <c r="S165" s="366"/>
      <c r="T165" s="172"/>
      <c r="U165" s="365"/>
      <c r="V165" s="360"/>
      <c r="W165" s="360"/>
      <c r="X165" s="360"/>
    </row>
    <row r="166" spans="1:24" ht="112.5">
      <c r="A166" s="360">
        <f t="shared" si="8"/>
        <v>162</v>
      </c>
      <c r="B166" s="381" t="s">
        <v>1883</v>
      </c>
      <c r="C166" s="380">
        <v>3</v>
      </c>
      <c r="D166" s="380">
        <v>1</v>
      </c>
      <c r="E166" s="380" t="s">
        <v>231</v>
      </c>
      <c r="F166" s="380" t="s">
        <v>27</v>
      </c>
      <c r="G166" s="378"/>
      <c r="H166" s="378"/>
      <c r="I166" s="378"/>
      <c r="J166" s="377"/>
      <c r="K166" s="376" t="s">
        <v>573</v>
      </c>
      <c r="L166" s="375" t="s">
        <v>25</v>
      </c>
      <c r="M166" s="375"/>
      <c r="N166" s="375"/>
      <c r="O166" s="375"/>
      <c r="P166" s="374"/>
      <c r="Q166" s="298"/>
      <c r="R166" s="360">
        <f t="shared" si="9"/>
        <v>162</v>
      </c>
      <c r="S166" s="364" t="s">
        <v>1915</v>
      </c>
      <c r="T166" s="172" t="s">
        <v>1914</v>
      </c>
      <c r="U166" s="365"/>
      <c r="V166" s="360"/>
      <c r="W166" s="360"/>
      <c r="X166" s="360"/>
    </row>
    <row r="167" spans="1:24" ht="146.25">
      <c r="A167" s="360">
        <f t="shared" si="8"/>
        <v>163</v>
      </c>
      <c r="B167" s="381" t="s">
        <v>1883</v>
      </c>
      <c r="C167" s="380">
        <v>3</v>
      </c>
      <c r="D167" s="380">
        <v>1</v>
      </c>
      <c r="E167" s="380" t="s">
        <v>231</v>
      </c>
      <c r="F167" s="380" t="s">
        <v>27</v>
      </c>
      <c r="G167" s="378"/>
      <c r="H167" s="378"/>
      <c r="I167" s="378"/>
      <c r="J167" s="377"/>
      <c r="K167" s="376" t="s">
        <v>575</v>
      </c>
      <c r="L167" s="375" t="s">
        <v>25</v>
      </c>
      <c r="M167" s="375"/>
      <c r="N167" s="375"/>
      <c r="O167" s="375"/>
      <c r="P167" s="374"/>
      <c r="Q167" s="298"/>
      <c r="R167" s="360">
        <f t="shared" si="9"/>
        <v>163</v>
      </c>
      <c r="S167" s="364" t="s">
        <v>1913</v>
      </c>
      <c r="T167" s="172" t="s">
        <v>1912</v>
      </c>
      <c r="U167" s="365"/>
      <c r="V167" s="360"/>
      <c r="W167" s="360"/>
      <c r="X167" s="360"/>
    </row>
    <row r="168" spans="1:24" ht="56.25">
      <c r="A168" s="360">
        <f t="shared" si="8"/>
        <v>164</v>
      </c>
      <c r="B168" s="384" t="s">
        <v>1883</v>
      </c>
      <c r="C168" s="379">
        <v>3</v>
      </c>
      <c r="D168" s="379">
        <v>1</v>
      </c>
      <c r="E168" s="379" t="s">
        <v>231</v>
      </c>
      <c r="F168" s="379" t="s">
        <v>35</v>
      </c>
      <c r="G168" s="378"/>
      <c r="H168" s="378"/>
      <c r="I168" s="378"/>
      <c r="J168" s="377"/>
      <c r="K168" s="277" t="s">
        <v>1887</v>
      </c>
      <c r="L168" s="375"/>
      <c r="M168" s="375"/>
      <c r="N168" s="375"/>
      <c r="O168" s="375"/>
      <c r="P168" s="374"/>
      <c r="Q168" s="298" t="s">
        <v>1911</v>
      </c>
      <c r="R168" s="360">
        <f t="shared" si="9"/>
        <v>164</v>
      </c>
      <c r="S168" s="366"/>
      <c r="T168" s="172"/>
      <c r="U168" s="365"/>
      <c r="V168" s="360"/>
      <c r="W168" s="360"/>
      <c r="X168" s="360"/>
    </row>
    <row r="169" spans="1:24" ht="202.5">
      <c r="A169" s="360">
        <f t="shared" ref="A169:A196" si="10">(A168+1)</f>
        <v>165</v>
      </c>
      <c r="B169" s="381" t="s">
        <v>1883</v>
      </c>
      <c r="C169" s="380">
        <v>3</v>
      </c>
      <c r="D169" s="380">
        <v>1</v>
      </c>
      <c r="E169" s="380" t="s">
        <v>231</v>
      </c>
      <c r="F169" s="380" t="s">
        <v>35</v>
      </c>
      <c r="G169" s="378"/>
      <c r="H169" s="378"/>
      <c r="I169" s="378"/>
      <c r="J169" s="377"/>
      <c r="K169" s="376" t="s">
        <v>573</v>
      </c>
      <c r="L169" s="375" t="s">
        <v>112</v>
      </c>
      <c r="M169" s="375"/>
      <c r="N169" s="375"/>
      <c r="O169" s="375"/>
      <c r="P169" s="374"/>
      <c r="Q169" s="298"/>
      <c r="R169" s="360">
        <f t="shared" ref="R169:R196" si="11">(R168+1)</f>
        <v>165</v>
      </c>
      <c r="S169" s="364" t="s">
        <v>1910</v>
      </c>
      <c r="T169" s="131" t="s">
        <v>1909</v>
      </c>
      <c r="U169" s="365"/>
      <c r="V169" s="360"/>
      <c r="W169" s="360"/>
      <c r="X169" s="360"/>
    </row>
    <row r="170" spans="1:24" ht="67.5">
      <c r="A170" s="360">
        <f t="shared" si="10"/>
        <v>166</v>
      </c>
      <c r="B170" s="381" t="s">
        <v>1883</v>
      </c>
      <c r="C170" s="380">
        <v>3</v>
      </c>
      <c r="D170" s="380">
        <v>1</v>
      </c>
      <c r="E170" s="380" t="s">
        <v>231</v>
      </c>
      <c r="F170" s="380" t="s">
        <v>35</v>
      </c>
      <c r="G170" s="378"/>
      <c r="H170" s="378"/>
      <c r="I170" s="378"/>
      <c r="J170" s="377"/>
      <c r="K170" s="376" t="s">
        <v>575</v>
      </c>
      <c r="L170" s="375" t="s">
        <v>112</v>
      </c>
      <c r="M170" s="375"/>
      <c r="N170" s="375"/>
      <c r="O170" s="375"/>
      <c r="P170" s="374"/>
      <c r="Q170" s="298"/>
      <c r="R170" s="360">
        <f t="shared" si="11"/>
        <v>166</v>
      </c>
      <c r="S170" s="364" t="s">
        <v>1908</v>
      </c>
      <c r="T170" s="172" t="s">
        <v>1907</v>
      </c>
      <c r="U170" s="365"/>
      <c r="V170" s="360"/>
      <c r="W170" s="360"/>
      <c r="X170" s="360"/>
    </row>
    <row r="171" spans="1:24" ht="101.25">
      <c r="A171" s="360">
        <f t="shared" si="10"/>
        <v>167</v>
      </c>
      <c r="B171" s="384" t="s">
        <v>1883</v>
      </c>
      <c r="C171" s="379">
        <v>3</v>
      </c>
      <c r="D171" s="379">
        <v>1</v>
      </c>
      <c r="E171" s="379" t="s">
        <v>231</v>
      </c>
      <c r="F171" s="379" t="s">
        <v>37</v>
      </c>
      <c r="G171" s="378"/>
      <c r="H171" s="378"/>
      <c r="I171" s="378"/>
      <c r="J171" s="377"/>
      <c r="K171" s="300" t="s">
        <v>573</v>
      </c>
      <c r="L171" s="375" t="s">
        <v>109</v>
      </c>
      <c r="M171" s="375"/>
      <c r="N171" s="375"/>
      <c r="O171" s="375"/>
      <c r="P171" s="374"/>
      <c r="Q171" s="298" t="s">
        <v>1906</v>
      </c>
      <c r="R171" s="360">
        <f t="shared" si="11"/>
        <v>167</v>
      </c>
      <c r="S171" s="366"/>
      <c r="T171" s="172" t="s">
        <v>1905</v>
      </c>
      <c r="U171" s="365"/>
      <c r="V171" s="360"/>
      <c r="W171" s="360"/>
      <c r="X171" s="360"/>
    </row>
    <row r="172" spans="1:24" ht="22.5">
      <c r="A172" s="360">
        <f t="shared" si="10"/>
        <v>168</v>
      </c>
      <c r="B172" s="384" t="s">
        <v>1883</v>
      </c>
      <c r="C172" s="379">
        <v>3</v>
      </c>
      <c r="D172" s="379">
        <v>1</v>
      </c>
      <c r="E172" s="379" t="s">
        <v>231</v>
      </c>
      <c r="F172" s="379" t="s">
        <v>58</v>
      </c>
      <c r="G172" s="378"/>
      <c r="H172" s="378"/>
      <c r="I172" s="378"/>
      <c r="J172" s="377"/>
      <c r="K172" s="277" t="s">
        <v>1887</v>
      </c>
      <c r="L172" s="375"/>
      <c r="M172" s="375"/>
      <c r="N172" s="375"/>
      <c r="O172" s="375"/>
      <c r="P172" s="374"/>
      <c r="Q172" s="298" t="s">
        <v>1904</v>
      </c>
      <c r="R172" s="360">
        <f t="shared" si="11"/>
        <v>168</v>
      </c>
      <c r="S172" s="366"/>
      <c r="T172" s="172"/>
      <c r="U172" s="365"/>
      <c r="V172" s="360"/>
      <c r="W172" s="360"/>
      <c r="X172" s="360"/>
    </row>
    <row r="173" spans="1:24" ht="22.5">
      <c r="A173" s="360">
        <f t="shared" si="10"/>
        <v>169</v>
      </c>
      <c r="B173" s="384" t="s">
        <v>1883</v>
      </c>
      <c r="C173" s="379">
        <v>3</v>
      </c>
      <c r="D173" s="379">
        <v>1</v>
      </c>
      <c r="E173" s="379" t="s">
        <v>231</v>
      </c>
      <c r="F173" s="379" t="s">
        <v>58</v>
      </c>
      <c r="G173" s="378" t="s">
        <v>368</v>
      </c>
      <c r="H173" s="378"/>
      <c r="I173" s="378"/>
      <c r="J173" s="377"/>
      <c r="K173" s="277" t="s">
        <v>1887</v>
      </c>
      <c r="L173" s="375"/>
      <c r="M173" s="375"/>
      <c r="N173" s="375"/>
      <c r="O173" s="375"/>
      <c r="P173" s="374"/>
      <c r="Q173" s="387" t="s">
        <v>1903</v>
      </c>
      <c r="R173" s="360">
        <f t="shared" si="11"/>
        <v>169</v>
      </c>
      <c r="S173" s="366"/>
      <c r="T173" s="172"/>
      <c r="U173" s="365"/>
      <c r="V173" s="360"/>
      <c r="W173" s="360"/>
      <c r="X173" s="360"/>
    </row>
    <row r="174" spans="1:24" ht="135">
      <c r="A174" s="360">
        <f t="shared" si="10"/>
        <v>170</v>
      </c>
      <c r="B174" s="381" t="s">
        <v>1883</v>
      </c>
      <c r="C174" s="380">
        <v>3</v>
      </c>
      <c r="D174" s="380">
        <v>1</v>
      </c>
      <c r="E174" s="380" t="s">
        <v>231</v>
      </c>
      <c r="F174" s="380" t="s">
        <v>58</v>
      </c>
      <c r="G174" s="386" t="s">
        <v>368</v>
      </c>
      <c r="H174" s="378"/>
      <c r="I174" s="378"/>
      <c r="J174" s="377"/>
      <c r="K174" s="376" t="s">
        <v>573</v>
      </c>
      <c r="L174" s="375" t="s">
        <v>115</v>
      </c>
      <c r="M174" s="375" t="s">
        <v>625</v>
      </c>
      <c r="N174" s="375"/>
      <c r="O174" s="375"/>
      <c r="P174" s="374"/>
      <c r="Q174" s="298"/>
      <c r="R174" s="360">
        <f t="shared" si="11"/>
        <v>170</v>
      </c>
      <c r="S174" s="364" t="s">
        <v>1902</v>
      </c>
      <c r="T174" s="172" t="s">
        <v>1901</v>
      </c>
      <c r="U174" s="365"/>
      <c r="V174" s="360"/>
      <c r="W174" s="360"/>
      <c r="X174" s="360"/>
    </row>
    <row r="175" spans="1:24" ht="78.75">
      <c r="A175" s="360">
        <f t="shared" si="10"/>
        <v>171</v>
      </c>
      <c r="B175" s="381" t="s">
        <v>1883</v>
      </c>
      <c r="C175" s="380">
        <v>3</v>
      </c>
      <c r="D175" s="380">
        <v>1</v>
      </c>
      <c r="E175" s="380" t="s">
        <v>231</v>
      </c>
      <c r="F175" s="380" t="s">
        <v>58</v>
      </c>
      <c r="G175" s="386" t="s">
        <v>368</v>
      </c>
      <c r="H175" s="378"/>
      <c r="I175" s="378"/>
      <c r="J175" s="377"/>
      <c r="K175" s="376" t="s">
        <v>575</v>
      </c>
      <c r="L175" s="375" t="s">
        <v>109</v>
      </c>
      <c r="M175" s="375" t="s">
        <v>625</v>
      </c>
      <c r="N175" s="375"/>
      <c r="O175" s="375"/>
      <c r="P175" s="374"/>
      <c r="Q175" s="298"/>
      <c r="R175" s="360">
        <f t="shared" si="11"/>
        <v>171</v>
      </c>
      <c r="S175" s="364" t="s">
        <v>1900</v>
      </c>
      <c r="T175" s="172" t="s">
        <v>1899</v>
      </c>
      <c r="U175" s="365"/>
      <c r="V175" s="360"/>
      <c r="W175" s="360"/>
      <c r="X175" s="360"/>
    </row>
    <row r="176" spans="1:24" ht="22.5">
      <c r="A176" s="360">
        <f t="shared" si="10"/>
        <v>172</v>
      </c>
      <c r="B176" s="384" t="s">
        <v>1883</v>
      </c>
      <c r="C176" s="379">
        <v>3</v>
      </c>
      <c r="D176" s="379">
        <v>1</v>
      </c>
      <c r="E176" s="379" t="s">
        <v>231</v>
      </c>
      <c r="F176" s="379" t="s">
        <v>58</v>
      </c>
      <c r="G176" s="378" t="s">
        <v>371</v>
      </c>
      <c r="H176" s="378"/>
      <c r="I176" s="378"/>
      <c r="J176" s="377"/>
      <c r="K176" s="277" t="s">
        <v>1887</v>
      </c>
      <c r="L176" s="375"/>
      <c r="M176" s="375"/>
      <c r="N176" s="375"/>
      <c r="O176" s="375"/>
      <c r="P176" s="374"/>
      <c r="Q176" s="298" t="s">
        <v>1898</v>
      </c>
      <c r="R176" s="360">
        <f t="shared" si="11"/>
        <v>172</v>
      </c>
      <c r="S176" s="366"/>
      <c r="T176" s="172"/>
      <c r="U176" s="365"/>
      <c r="V176" s="360"/>
      <c r="W176" s="360"/>
      <c r="X176" s="360"/>
    </row>
    <row r="177" spans="1:24" ht="78.75">
      <c r="A177" s="360">
        <f t="shared" si="10"/>
        <v>173</v>
      </c>
      <c r="B177" s="381" t="s">
        <v>1883</v>
      </c>
      <c r="C177" s="380">
        <v>3</v>
      </c>
      <c r="D177" s="380">
        <v>1</v>
      </c>
      <c r="E177" s="380" t="s">
        <v>231</v>
      </c>
      <c r="F177" s="380" t="s">
        <v>58</v>
      </c>
      <c r="G177" s="386" t="s">
        <v>371</v>
      </c>
      <c r="H177" s="378"/>
      <c r="I177" s="378"/>
      <c r="J177" s="377"/>
      <c r="K177" s="376" t="s">
        <v>573</v>
      </c>
      <c r="L177" s="375" t="s">
        <v>115</v>
      </c>
      <c r="M177" s="375" t="s">
        <v>599</v>
      </c>
      <c r="N177" s="375"/>
      <c r="O177" s="375"/>
      <c r="P177" s="374"/>
      <c r="Q177" s="298"/>
      <c r="R177" s="360">
        <f t="shared" si="11"/>
        <v>173</v>
      </c>
      <c r="S177" s="364" t="s">
        <v>1897</v>
      </c>
      <c r="T177" s="172" t="s">
        <v>1896</v>
      </c>
      <c r="U177" s="365"/>
      <c r="V177" s="360"/>
      <c r="W177" s="360"/>
      <c r="X177" s="360"/>
    </row>
    <row r="178" spans="1:24" ht="45">
      <c r="A178" s="360">
        <f t="shared" si="10"/>
        <v>174</v>
      </c>
      <c r="B178" s="381" t="s">
        <v>1883</v>
      </c>
      <c r="C178" s="380">
        <v>3</v>
      </c>
      <c r="D178" s="380">
        <v>1</v>
      </c>
      <c r="E178" s="380" t="s">
        <v>231</v>
      </c>
      <c r="F178" s="380" t="s">
        <v>58</v>
      </c>
      <c r="G178" s="386" t="s">
        <v>371</v>
      </c>
      <c r="H178" s="378"/>
      <c r="I178" s="378"/>
      <c r="J178" s="377"/>
      <c r="K178" s="376" t="s">
        <v>575</v>
      </c>
      <c r="L178" s="375" t="s">
        <v>109</v>
      </c>
      <c r="M178" s="375" t="s">
        <v>599</v>
      </c>
      <c r="N178" s="375"/>
      <c r="O178" s="375"/>
      <c r="P178" s="374"/>
      <c r="Q178" s="298"/>
      <c r="R178" s="360">
        <f t="shared" si="11"/>
        <v>174</v>
      </c>
      <c r="S178" s="364" t="s">
        <v>1895</v>
      </c>
      <c r="T178" s="172" t="s">
        <v>1894</v>
      </c>
      <c r="U178" s="365"/>
      <c r="V178" s="360"/>
      <c r="W178" s="360"/>
      <c r="X178" s="360"/>
    </row>
    <row r="179" spans="1:24" ht="22.5">
      <c r="A179" s="360">
        <f t="shared" si="10"/>
        <v>175</v>
      </c>
      <c r="B179" s="384" t="s">
        <v>1883</v>
      </c>
      <c r="C179" s="379">
        <v>3</v>
      </c>
      <c r="D179" s="379">
        <v>1</v>
      </c>
      <c r="E179" s="379" t="s">
        <v>231</v>
      </c>
      <c r="F179" s="379" t="s">
        <v>58</v>
      </c>
      <c r="G179" s="378" t="s">
        <v>299</v>
      </c>
      <c r="H179" s="378"/>
      <c r="I179" s="378"/>
      <c r="J179" s="377"/>
      <c r="K179" s="277" t="s">
        <v>1887</v>
      </c>
      <c r="L179" s="375"/>
      <c r="M179" s="375"/>
      <c r="N179" s="375"/>
      <c r="O179" s="375"/>
      <c r="P179" s="374"/>
      <c r="Q179" s="387" t="s">
        <v>1893</v>
      </c>
      <c r="R179" s="360">
        <f t="shared" si="11"/>
        <v>175</v>
      </c>
      <c r="S179" s="366"/>
      <c r="T179" s="172"/>
      <c r="U179" s="365"/>
      <c r="V179" s="360"/>
      <c r="W179" s="360"/>
      <c r="X179" s="360"/>
    </row>
    <row r="180" spans="1:24" ht="67.5">
      <c r="A180" s="360">
        <f t="shared" si="10"/>
        <v>176</v>
      </c>
      <c r="B180" s="381" t="s">
        <v>1883</v>
      </c>
      <c r="C180" s="380">
        <v>3</v>
      </c>
      <c r="D180" s="380">
        <v>1</v>
      </c>
      <c r="E180" s="380" t="s">
        <v>231</v>
      </c>
      <c r="F180" s="380" t="s">
        <v>58</v>
      </c>
      <c r="G180" s="386" t="s">
        <v>299</v>
      </c>
      <c r="H180" s="378"/>
      <c r="I180" s="378"/>
      <c r="J180" s="377"/>
      <c r="K180" s="376" t="s">
        <v>573</v>
      </c>
      <c r="L180" s="375" t="s">
        <v>1892</v>
      </c>
      <c r="M180" s="375" t="s">
        <v>432</v>
      </c>
      <c r="N180" s="375"/>
      <c r="O180" s="375"/>
      <c r="P180" s="374"/>
      <c r="Q180" s="298"/>
      <c r="R180" s="360">
        <f t="shared" si="11"/>
        <v>176</v>
      </c>
      <c r="S180" s="364" t="s">
        <v>1891</v>
      </c>
      <c r="T180" s="172" t="s">
        <v>1890</v>
      </c>
      <c r="U180" s="365"/>
      <c r="V180" s="360"/>
      <c r="W180" s="360"/>
      <c r="X180" s="360"/>
    </row>
    <row r="181" spans="1:24" ht="78.75">
      <c r="A181" s="360">
        <f t="shared" si="10"/>
        <v>177</v>
      </c>
      <c r="B181" s="381" t="s">
        <v>1883</v>
      </c>
      <c r="C181" s="380">
        <v>3</v>
      </c>
      <c r="D181" s="380">
        <v>1</v>
      </c>
      <c r="E181" s="380" t="s">
        <v>231</v>
      </c>
      <c r="F181" s="380" t="s">
        <v>58</v>
      </c>
      <c r="G181" s="386" t="s">
        <v>299</v>
      </c>
      <c r="H181" s="378"/>
      <c r="I181" s="378"/>
      <c r="J181" s="377"/>
      <c r="K181" s="376" t="s">
        <v>575</v>
      </c>
      <c r="L181" s="375" t="s">
        <v>109</v>
      </c>
      <c r="M181" s="375" t="s">
        <v>432</v>
      </c>
      <c r="N181" s="375"/>
      <c r="O181" s="375"/>
      <c r="P181" s="374"/>
      <c r="Q181" s="298"/>
      <c r="R181" s="360">
        <f t="shared" si="11"/>
        <v>177</v>
      </c>
      <c r="S181" s="364" t="s">
        <v>1889</v>
      </c>
      <c r="T181" s="172" t="s">
        <v>1888</v>
      </c>
      <c r="U181" s="365"/>
      <c r="V181" s="360"/>
      <c r="W181" s="360"/>
      <c r="X181" s="360"/>
    </row>
    <row r="182" spans="1:24" ht="22.5">
      <c r="A182" s="360">
        <f t="shared" si="10"/>
        <v>178</v>
      </c>
      <c r="B182" s="384" t="s">
        <v>1883</v>
      </c>
      <c r="C182" s="379">
        <v>3</v>
      </c>
      <c r="D182" s="379">
        <v>1</v>
      </c>
      <c r="E182" s="379" t="s">
        <v>231</v>
      </c>
      <c r="F182" s="379" t="s">
        <v>119</v>
      </c>
      <c r="G182" s="378"/>
      <c r="H182" s="378"/>
      <c r="I182" s="378"/>
      <c r="J182" s="377"/>
      <c r="K182" s="277" t="s">
        <v>1887</v>
      </c>
      <c r="L182" s="375"/>
      <c r="M182" s="375"/>
      <c r="N182" s="375"/>
      <c r="O182" s="375"/>
      <c r="P182" s="374"/>
      <c r="Q182" s="298" t="s">
        <v>1886</v>
      </c>
      <c r="R182" s="360">
        <f t="shared" si="11"/>
        <v>178</v>
      </c>
      <c r="S182" s="366"/>
      <c r="T182" s="172"/>
      <c r="U182" s="365"/>
      <c r="V182" s="360"/>
      <c r="W182" s="360"/>
      <c r="X182" s="360"/>
    </row>
    <row r="183" spans="1:24" ht="67.5">
      <c r="A183" s="360">
        <f t="shared" si="10"/>
        <v>179</v>
      </c>
      <c r="B183" s="381" t="s">
        <v>1883</v>
      </c>
      <c r="C183" s="380">
        <v>3</v>
      </c>
      <c r="D183" s="380">
        <v>1</v>
      </c>
      <c r="E183" s="380" t="s">
        <v>231</v>
      </c>
      <c r="F183" s="380" t="s">
        <v>119</v>
      </c>
      <c r="G183" s="378"/>
      <c r="H183" s="378"/>
      <c r="I183" s="378"/>
      <c r="J183" s="377"/>
      <c r="K183" s="376" t="s">
        <v>573</v>
      </c>
      <c r="L183" s="375" t="s">
        <v>121</v>
      </c>
      <c r="M183" s="375"/>
      <c r="N183" s="375"/>
      <c r="O183" s="375"/>
      <c r="P183" s="374"/>
      <c r="Q183" s="298" t="s">
        <v>572</v>
      </c>
      <c r="R183" s="360">
        <f t="shared" si="11"/>
        <v>179</v>
      </c>
      <c r="S183" s="364" t="s">
        <v>1885</v>
      </c>
      <c r="T183" s="172" t="s">
        <v>1884</v>
      </c>
      <c r="U183" s="365"/>
      <c r="V183" s="360"/>
      <c r="W183" s="360"/>
      <c r="X183" s="360"/>
    </row>
    <row r="184" spans="1:24" ht="78.75">
      <c r="A184" s="360">
        <f t="shared" si="10"/>
        <v>180</v>
      </c>
      <c r="B184" s="381" t="s">
        <v>1883</v>
      </c>
      <c r="C184" s="380">
        <v>3</v>
      </c>
      <c r="D184" s="380">
        <v>1</v>
      </c>
      <c r="E184" s="380" t="s">
        <v>231</v>
      </c>
      <c r="F184" s="380" t="s">
        <v>119</v>
      </c>
      <c r="G184" s="378"/>
      <c r="H184" s="378"/>
      <c r="I184" s="378"/>
      <c r="J184" s="377"/>
      <c r="K184" s="376" t="s">
        <v>575</v>
      </c>
      <c r="L184" s="375" t="s">
        <v>115</v>
      </c>
      <c r="M184" s="375"/>
      <c r="N184" s="375"/>
      <c r="O184" s="375"/>
      <c r="P184" s="374"/>
      <c r="Q184" s="298"/>
      <c r="R184" s="360">
        <f t="shared" si="11"/>
        <v>180</v>
      </c>
      <c r="S184" s="364" t="s">
        <v>1882</v>
      </c>
      <c r="T184" s="172" t="s">
        <v>1881</v>
      </c>
      <c r="U184" s="365"/>
      <c r="V184" s="360"/>
      <c r="W184" s="360"/>
      <c r="X184" s="360"/>
    </row>
    <row r="185" spans="1:24" ht="56.25">
      <c r="A185" s="360">
        <f t="shared" si="10"/>
        <v>181</v>
      </c>
      <c r="B185" s="384" t="s">
        <v>1880</v>
      </c>
      <c r="C185" s="379">
        <v>3</v>
      </c>
      <c r="D185" s="379">
        <v>1</v>
      </c>
      <c r="E185" s="379" t="s">
        <v>243</v>
      </c>
      <c r="F185" s="379"/>
      <c r="G185" s="378"/>
      <c r="H185" s="378"/>
      <c r="I185" s="378"/>
      <c r="J185" s="377"/>
      <c r="K185" s="376" t="s">
        <v>1879</v>
      </c>
      <c r="L185" s="375"/>
      <c r="M185" s="375"/>
      <c r="N185" s="375"/>
      <c r="O185" s="375"/>
      <c r="P185" s="374"/>
      <c r="Q185" s="298" t="s">
        <v>1878</v>
      </c>
      <c r="R185" s="360">
        <f t="shared" si="11"/>
        <v>181</v>
      </c>
      <c r="S185" s="366"/>
      <c r="T185" s="172" t="s">
        <v>1877</v>
      </c>
      <c r="U185" s="365" t="s">
        <v>46</v>
      </c>
      <c r="V185" s="360"/>
      <c r="W185" s="360"/>
      <c r="X185" s="360"/>
    </row>
    <row r="186" spans="1:24" ht="33.75">
      <c r="A186" s="360">
        <f t="shared" si="10"/>
        <v>182</v>
      </c>
      <c r="B186" s="384" t="s">
        <v>1874</v>
      </c>
      <c r="C186" s="379">
        <v>3</v>
      </c>
      <c r="D186" s="379">
        <v>1</v>
      </c>
      <c r="E186" s="379" t="s">
        <v>245</v>
      </c>
      <c r="F186" s="379"/>
      <c r="G186" s="378"/>
      <c r="H186" s="378"/>
      <c r="I186" s="378"/>
      <c r="J186" s="377"/>
      <c r="K186" s="277" t="s">
        <v>1873</v>
      </c>
      <c r="L186" s="375"/>
      <c r="M186" s="375"/>
      <c r="N186" s="375"/>
      <c r="O186" s="375"/>
      <c r="P186" s="374"/>
      <c r="Q186" s="298" t="s">
        <v>1876</v>
      </c>
      <c r="R186" s="360">
        <f t="shared" si="11"/>
        <v>182</v>
      </c>
      <c r="S186" s="366"/>
      <c r="T186" s="172"/>
      <c r="U186" s="365"/>
      <c r="V186" s="360"/>
      <c r="W186" s="360"/>
      <c r="X186" s="360"/>
    </row>
    <row r="187" spans="1:24" ht="33.75">
      <c r="A187" s="360">
        <f t="shared" si="10"/>
        <v>183</v>
      </c>
      <c r="B187" s="384" t="s">
        <v>1874</v>
      </c>
      <c r="C187" s="379">
        <v>3</v>
      </c>
      <c r="D187" s="379">
        <v>1</v>
      </c>
      <c r="E187" s="379" t="s">
        <v>245</v>
      </c>
      <c r="F187" s="379" t="s">
        <v>27</v>
      </c>
      <c r="G187" s="378"/>
      <c r="H187" s="378"/>
      <c r="I187" s="378"/>
      <c r="J187" s="377"/>
      <c r="K187" s="300" t="s">
        <v>1873</v>
      </c>
      <c r="L187" s="375"/>
      <c r="M187" s="375"/>
      <c r="N187" s="375"/>
      <c r="O187" s="375"/>
      <c r="P187" s="374"/>
      <c r="Q187" s="298" t="s">
        <v>1875</v>
      </c>
      <c r="R187" s="360">
        <f t="shared" si="11"/>
        <v>183</v>
      </c>
      <c r="S187" s="366"/>
      <c r="T187" s="172" t="s">
        <v>1871</v>
      </c>
      <c r="U187" s="365" t="s">
        <v>46</v>
      </c>
      <c r="V187" s="360"/>
      <c r="W187" s="360"/>
      <c r="X187" s="360"/>
    </row>
    <row r="188" spans="1:24" ht="33.75">
      <c r="A188" s="360">
        <f t="shared" si="10"/>
        <v>184</v>
      </c>
      <c r="B188" s="384" t="s">
        <v>1874</v>
      </c>
      <c r="C188" s="379">
        <v>3</v>
      </c>
      <c r="D188" s="379">
        <v>1</v>
      </c>
      <c r="E188" s="379" t="s">
        <v>245</v>
      </c>
      <c r="F188" s="379" t="s">
        <v>35</v>
      </c>
      <c r="G188" s="378"/>
      <c r="H188" s="378"/>
      <c r="I188" s="378"/>
      <c r="J188" s="377"/>
      <c r="K188" s="300" t="s">
        <v>1873</v>
      </c>
      <c r="L188" s="375"/>
      <c r="M188" s="375"/>
      <c r="N188" s="375"/>
      <c r="O188" s="375"/>
      <c r="P188" s="374"/>
      <c r="Q188" s="298" t="s">
        <v>1872</v>
      </c>
      <c r="R188" s="360">
        <f t="shared" si="11"/>
        <v>184</v>
      </c>
      <c r="S188" s="366"/>
      <c r="T188" s="172" t="s">
        <v>1871</v>
      </c>
      <c r="U188" s="365"/>
      <c r="V188" s="360"/>
      <c r="W188" s="360"/>
      <c r="X188" s="360"/>
    </row>
    <row r="189" spans="1:24" ht="67.5">
      <c r="A189" s="360">
        <f t="shared" si="10"/>
        <v>185</v>
      </c>
      <c r="B189" s="384" t="s">
        <v>1861</v>
      </c>
      <c r="C189" s="379">
        <v>3</v>
      </c>
      <c r="D189" s="379">
        <v>1</v>
      </c>
      <c r="E189" s="379" t="s">
        <v>247</v>
      </c>
      <c r="F189" s="379"/>
      <c r="G189" s="378"/>
      <c r="H189" s="378"/>
      <c r="I189" s="378"/>
      <c r="J189" s="377"/>
      <c r="K189" s="277" t="s">
        <v>1870</v>
      </c>
      <c r="L189" s="375"/>
      <c r="M189" s="375"/>
      <c r="N189" s="375"/>
      <c r="O189" s="375"/>
      <c r="P189" s="374"/>
      <c r="Q189" s="298" t="s">
        <v>1869</v>
      </c>
      <c r="R189" s="360">
        <f t="shared" si="11"/>
        <v>185</v>
      </c>
      <c r="S189" s="366"/>
      <c r="T189" s="172"/>
      <c r="U189" s="365"/>
      <c r="V189" s="360"/>
      <c r="W189" s="360"/>
      <c r="X189" s="360"/>
    </row>
    <row r="190" spans="1:24" ht="202.5">
      <c r="A190" s="360">
        <f t="shared" si="10"/>
        <v>186</v>
      </c>
      <c r="B190" s="381" t="s">
        <v>1861</v>
      </c>
      <c r="C190" s="380">
        <v>3</v>
      </c>
      <c r="D190" s="380">
        <v>1</v>
      </c>
      <c r="E190" s="380" t="s">
        <v>247</v>
      </c>
      <c r="F190" s="379"/>
      <c r="G190" s="378"/>
      <c r="H190" s="378"/>
      <c r="I190" s="378"/>
      <c r="J190" s="377"/>
      <c r="K190" s="376" t="s">
        <v>339</v>
      </c>
      <c r="L190" s="375"/>
      <c r="M190" s="375"/>
      <c r="N190" s="375"/>
      <c r="O190" s="375"/>
      <c r="P190" s="374"/>
      <c r="Q190" s="298"/>
      <c r="R190" s="360">
        <f t="shared" si="11"/>
        <v>186</v>
      </c>
      <c r="S190" s="364" t="s">
        <v>1868</v>
      </c>
      <c r="T190" s="172" t="s">
        <v>1865</v>
      </c>
      <c r="U190" s="365"/>
      <c r="V190" s="360"/>
      <c r="W190" s="360"/>
      <c r="X190" s="360"/>
    </row>
    <row r="191" spans="1:24" ht="202.5">
      <c r="A191" s="360">
        <f t="shared" si="10"/>
        <v>187</v>
      </c>
      <c r="B191" s="381" t="s">
        <v>1861</v>
      </c>
      <c r="C191" s="380">
        <v>3</v>
      </c>
      <c r="D191" s="380">
        <v>1</v>
      </c>
      <c r="E191" s="380" t="s">
        <v>247</v>
      </c>
      <c r="F191" s="379"/>
      <c r="G191" s="378"/>
      <c r="H191" s="378"/>
      <c r="I191" s="378"/>
      <c r="J191" s="377"/>
      <c r="K191" s="300" t="s">
        <v>339</v>
      </c>
      <c r="L191" s="375"/>
      <c r="M191" s="375"/>
      <c r="N191" s="375"/>
      <c r="O191" s="375"/>
      <c r="P191" s="374"/>
      <c r="Q191" s="298" t="s">
        <v>1867</v>
      </c>
      <c r="R191" s="360">
        <f t="shared" si="11"/>
        <v>187</v>
      </c>
      <c r="S191" s="364" t="s">
        <v>1866</v>
      </c>
      <c r="T191" s="172" t="s">
        <v>1865</v>
      </c>
      <c r="U191" s="365"/>
      <c r="V191" s="360"/>
      <c r="W191" s="360"/>
      <c r="X191" s="360"/>
    </row>
    <row r="192" spans="1:24" ht="78.75">
      <c r="A192" s="360">
        <f t="shared" si="10"/>
        <v>188</v>
      </c>
      <c r="B192" s="381" t="s">
        <v>1861</v>
      </c>
      <c r="C192" s="380">
        <v>3</v>
      </c>
      <c r="D192" s="380">
        <v>1</v>
      </c>
      <c r="E192" s="380" t="s">
        <v>247</v>
      </c>
      <c r="F192" s="379"/>
      <c r="G192" s="378"/>
      <c r="H192" s="378"/>
      <c r="I192" s="378"/>
      <c r="J192" s="377"/>
      <c r="K192" s="376" t="s">
        <v>1864</v>
      </c>
      <c r="L192" s="375"/>
      <c r="M192" s="375"/>
      <c r="N192" s="375"/>
      <c r="O192" s="375"/>
      <c r="P192" s="374"/>
      <c r="Q192" s="298"/>
      <c r="R192" s="360">
        <f t="shared" si="11"/>
        <v>188</v>
      </c>
      <c r="S192" s="364" t="s">
        <v>1863</v>
      </c>
      <c r="T192" s="172" t="s">
        <v>1862</v>
      </c>
      <c r="U192" s="365"/>
      <c r="V192" s="360"/>
      <c r="W192" s="360"/>
      <c r="X192" s="360"/>
    </row>
    <row r="193" spans="1:24">
      <c r="A193" s="360">
        <f t="shared" si="10"/>
        <v>189</v>
      </c>
      <c r="B193" s="381" t="s">
        <v>1861</v>
      </c>
      <c r="C193" s="380">
        <v>3</v>
      </c>
      <c r="D193" s="380">
        <v>1</v>
      </c>
      <c r="E193" s="380" t="s">
        <v>247</v>
      </c>
      <c r="F193" s="379"/>
      <c r="G193" s="378"/>
      <c r="H193" s="378"/>
      <c r="I193" s="378"/>
      <c r="J193" s="377"/>
      <c r="K193" s="300" t="s">
        <v>44</v>
      </c>
      <c r="L193" s="375"/>
      <c r="M193" s="375"/>
      <c r="N193" s="375"/>
      <c r="O193" s="375"/>
      <c r="P193" s="374"/>
      <c r="Q193" s="298"/>
      <c r="R193" s="360">
        <f t="shared" si="11"/>
        <v>189</v>
      </c>
      <c r="S193" s="364" t="s">
        <v>1860</v>
      </c>
      <c r="T193" s="172"/>
      <c r="U193" s="365"/>
      <c r="V193" s="360"/>
      <c r="W193" s="360"/>
      <c r="X193" s="360"/>
    </row>
    <row r="194" spans="1:24" ht="33.75">
      <c r="A194" s="360">
        <f t="shared" si="10"/>
        <v>190</v>
      </c>
      <c r="B194" s="384" t="s">
        <v>1854</v>
      </c>
      <c r="C194" s="379">
        <v>3</v>
      </c>
      <c r="D194" s="379">
        <v>1</v>
      </c>
      <c r="E194" s="379" t="s">
        <v>277</v>
      </c>
      <c r="F194" s="379"/>
      <c r="G194" s="378"/>
      <c r="H194" s="378"/>
      <c r="I194" s="378"/>
      <c r="J194" s="377"/>
      <c r="K194" s="277" t="s">
        <v>1859</v>
      </c>
      <c r="L194" s="375"/>
      <c r="M194" s="375"/>
      <c r="N194" s="375"/>
      <c r="O194" s="375"/>
      <c r="P194" s="374"/>
      <c r="Q194" s="298" t="s">
        <v>1858</v>
      </c>
      <c r="R194" s="360">
        <f t="shared" si="11"/>
        <v>190</v>
      </c>
      <c r="S194" s="366"/>
      <c r="T194" s="172"/>
      <c r="U194" s="365"/>
      <c r="V194" s="360"/>
      <c r="W194" s="360"/>
      <c r="X194" s="360"/>
    </row>
    <row r="195" spans="1:24" ht="213.75">
      <c r="A195" s="360">
        <f t="shared" si="10"/>
        <v>191</v>
      </c>
      <c r="B195" s="381" t="s">
        <v>1854</v>
      </c>
      <c r="C195" s="380">
        <v>3</v>
      </c>
      <c r="D195" s="380">
        <v>1</v>
      </c>
      <c r="E195" s="380" t="s">
        <v>277</v>
      </c>
      <c r="F195" s="379"/>
      <c r="G195" s="378"/>
      <c r="H195" s="378"/>
      <c r="I195" s="378"/>
      <c r="J195" s="377"/>
      <c r="K195" s="383" t="s">
        <v>1857</v>
      </c>
      <c r="L195" s="382" t="s">
        <v>25</v>
      </c>
      <c r="M195" s="375"/>
      <c r="N195" s="375"/>
      <c r="O195" s="375"/>
      <c r="P195" s="374"/>
      <c r="Q195" s="298"/>
      <c r="R195" s="360">
        <f t="shared" si="11"/>
        <v>191</v>
      </c>
      <c r="S195" s="364" t="s">
        <v>1856</v>
      </c>
      <c r="T195" s="136" t="s">
        <v>1855</v>
      </c>
      <c r="U195" s="365"/>
      <c r="V195" s="360"/>
      <c r="W195" s="360"/>
      <c r="X195" s="360"/>
    </row>
    <row r="196" spans="1:24" ht="33.75">
      <c r="A196" s="360">
        <f t="shared" si="10"/>
        <v>192</v>
      </c>
      <c r="B196" s="381" t="s">
        <v>1854</v>
      </c>
      <c r="C196" s="380">
        <v>3</v>
      </c>
      <c r="D196" s="380">
        <v>1</v>
      </c>
      <c r="E196" s="380" t="s">
        <v>277</v>
      </c>
      <c r="F196" s="379"/>
      <c r="G196" s="378"/>
      <c r="H196" s="378"/>
      <c r="I196" s="378"/>
      <c r="J196" s="377"/>
      <c r="K196" s="376" t="s">
        <v>1853</v>
      </c>
      <c r="L196" s="375"/>
      <c r="M196" s="375"/>
      <c r="N196" s="375"/>
      <c r="O196" s="375"/>
      <c r="P196" s="374"/>
      <c r="Q196" s="298" t="s">
        <v>572</v>
      </c>
      <c r="R196" s="360">
        <f t="shared" si="11"/>
        <v>192</v>
      </c>
      <c r="S196" s="364" t="s">
        <v>1852</v>
      </c>
      <c r="T196" s="172" t="s">
        <v>1851</v>
      </c>
      <c r="U196" s="365"/>
      <c r="V196" s="360"/>
      <c r="W196" s="360"/>
      <c r="X196" s="360"/>
    </row>
    <row r="197" spans="1:24">
      <c r="A197" s="360"/>
      <c r="B197" s="373"/>
      <c r="C197" s="372"/>
      <c r="D197" s="372"/>
      <c r="E197" s="372"/>
      <c r="F197" s="372"/>
      <c r="G197" s="371"/>
      <c r="H197" s="371"/>
      <c r="I197" s="371"/>
      <c r="J197" s="370"/>
      <c r="K197" s="369"/>
      <c r="L197" s="368"/>
      <c r="M197" s="368"/>
      <c r="N197" s="368"/>
      <c r="O197" s="368"/>
      <c r="P197" s="368"/>
      <c r="Q197" s="367"/>
      <c r="R197" s="360"/>
      <c r="S197" s="366"/>
      <c r="T197" s="172"/>
      <c r="U197" s="365"/>
      <c r="V197" s="360"/>
      <c r="W197" s="360"/>
      <c r="X197" s="360"/>
    </row>
    <row r="198" spans="1:24">
      <c r="A198" s="360"/>
      <c r="B198" s="360"/>
      <c r="C198" s="301"/>
      <c r="D198" s="301"/>
      <c r="E198" s="301"/>
      <c r="F198" s="301"/>
      <c r="G198" s="363"/>
      <c r="H198" s="363"/>
      <c r="I198" s="363"/>
      <c r="J198" s="363"/>
      <c r="K198" s="362"/>
      <c r="L198" s="362"/>
      <c r="M198" s="362"/>
      <c r="N198" s="362"/>
      <c r="O198" s="362"/>
      <c r="P198" s="362"/>
      <c r="Q198" s="130"/>
      <c r="R198" s="360"/>
      <c r="S198" s="361"/>
      <c r="T198" s="297"/>
      <c r="U198" s="173"/>
      <c r="V198" s="360"/>
      <c r="W198" s="360"/>
      <c r="X198" s="360"/>
    </row>
    <row r="199" spans="1:24">
      <c r="A199" s="360"/>
      <c r="B199" s="360"/>
      <c r="C199" s="301"/>
      <c r="D199" s="301"/>
      <c r="E199" s="301"/>
      <c r="F199" s="301"/>
      <c r="G199" s="363"/>
      <c r="H199" s="363"/>
      <c r="I199" s="363"/>
      <c r="J199" s="363"/>
      <c r="K199" s="362"/>
      <c r="L199" s="362"/>
      <c r="M199" s="362"/>
      <c r="N199" s="362"/>
      <c r="O199" s="362"/>
      <c r="P199" s="362"/>
      <c r="Q199" s="170"/>
      <c r="R199" s="360"/>
      <c r="S199" s="361"/>
      <c r="T199" s="297"/>
      <c r="U199" s="173"/>
      <c r="V199" s="360"/>
      <c r="W199" s="360"/>
      <c r="X199" s="360"/>
    </row>
    <row r="200" spans="1:24">
      <c r="A200" s="360"/>
      <c r="B200" s="360"/>
      <c r="C200" s="301"/>
      <c r="D200" s="301"/>
      <c r="E200" s="301"/>
      <c r="F200" s="301"/>
      <c r="G200" s="363"/>
      <c r="H200" s="363"/>
      <c r="I200" s="363"/>
      <c r="J200" s="363"/>
      <c r="K200" s="362"/>
      <c r="L200" s="362"/>
      <c r="M200" s="362"/>
      <c r="N200" s="362"/>
      <c r="O200" s="362"/>
      <c r="P200" s="362"/>
      <c r="Q200" s="170"/>
      <c r="R200" s="360"/>
      <c r="S200" s="361"/>
      <c r="T200" s="297"/>
      <c r="U200" s="173"/>
      <c r="V200" s="360"/>
      <c r="W200" s="360"/>
      <c r="X200" s="360"/>
    </row>
    <row r="201" spans="1:24">
      <c r="A201" s="360"/>
      <c r="B201" s="360"/>
      <c r="C201" s="301"/>
      <c r="D201" s="301"/>
      <c r="E201" s="301"/>
      <c r="F201" s="301"/>
      <c r="G201" s="363"/>
      <c r="H201" s="363"/>
      <c r="I201" s="363"/>
      <c r="J201" s="363"/>
      <c r="K201" s="362"/>
      <c r="L201" s="362"/>
      <c r="M201" s="362"/>
      <c r="N201" s="362"/>
      <c r="O201" s="362"/>
      <c r="P201" s="362"/>
      <c r="Q201" s="170"/>
      <c r="R201" s="360"/>
      <c r="S201" s="361"/>
      <c r="T201" s="297"/>
      <c r="U201" s="173"/>
      <c r="V201" s="360"/>
      <c r="W201" s="360"/>
      <c r="X201" s="360"/>
    </row>
    <row r="202" spans="1:24">
      <c r="A202" s="360"/>
      <c r="B202" s="360"/>
      <c r="C202" s="301"/>
      <c r="D202" s="301"/>
      <c r="E202" s="301"/>
      <c r="F202" s="301"/>
      <c r="G202" s="363"/>
      <c r="H202" s="363"/>
      <c r="I202" s="363"/>
      <c r="J202" s="363"/>
      <c r="K202" s="362"/>
      <c r="L202" s="362"/>
      <c r="M202" s="362"/>
      <c r="N202" s="362"/>
      <c r="O202" s="362"/>
      <c r="P202" s="362"/>
      <c r="Q202" s="170"/>
      <c r="R202" s="360"/>
      <c r="S202" s="361"/>
      <c r="T202" s="297"/>
      <c r="U202" s="173"/>
      <c r="V202" s="360"/>
      <c r="W202" s="360"/>
      <c r="X202" s="360"/>
    </row>
    <row r="203" spans="1:24">
      <c r="A203" s="360"/>
      <c r="B203" s="360"/>
      <c r="C203" s="301"/>
      <c r="D203" s="301"/>
      <c r="E203" s="301"/>
      <c r="F203" s="301"/>
      <c r="G203" s="363"/>
      <c r="H203" s="363"/>
      <c r="I203" s="363"/>
      <c r="J203" s="363"/>
      <c r="K203" s="362"/>
      <c r="L203" s="362"/>
      <c r="M203" s="362"/>
      <c r="N203" s="362"/>
      <c r="O203" s="362"/>
      <c r="P203" s="362"/>
      <c r="Q203" s="170"/>
      <c r="R203" s="360"/>
      <c r="S203" s="361"/>
      <c r="T203" s="297"/>
      <c r="U203" s="173"/>
      <c r="V203" s="360"/>
      <c r="W203" s="360"/>
      <c r="X203" s="360"/>
    </row>
    <row r="204" spans="1:24">
      <c r="A204" s="360"/>
      <c r="B204" s="360"/>
      <c r="C204" s="301"/>
      <c r="D204" s="301"/>
      <c r="E204" s="301"/>
      <c r="F204" s="301"/>
      <c r="G204" s="363"/>
      <c r="H204" s="363"/>
      <c r="I204" s="363"/>
      <c r="J204" s="363"/>
      <c r="K204" s="362"/>
      <c r="L204" s="362"/>
      <c r="M204" s="362"/>
      <c r="N204" s="362"/>
      <c r="O204" s="362"/>
      <c r="P204" s="362"/>
      <c r="Q204" s="170"/>
      <c r="R204" s="360"/>
      <c r="S204" s="361"/>
      <c r="T204" s="297"/>
      <c r="U204" s="173"/>
      <c r="V204" s="360"/>
      <c r="W204" s="360"/>
      <c r="X204" s="360"/>
    </row>
    <row r="205" spans="1:24">
      <c r="A205" s="360"/>
      <c r="B205" s="360"/>
      <c r="C205" s="301"/>
      <c r="D205" s="301"/>
      <c r="E205" s="301"/>
      <c r="F205" s="301"/>
      <c r="G205" s="363"/>
      <c r="H205" s="363"/>
      <c r="I205" s="363"/>
      <c r="J205" s="363"/>
      <c r="K205" s="362"/>
      <c r="L205" s="362"/>
      <c r="M205" s="362"/>
      <c r="N205" s="362"/>
      <c r="O205" s="362"/>
      <c r="P205" s="362"/>
      <c r="Q205" s="170"/>
      <c r="R205" s="360"/>
      <c r="S205" s="361"/>
      <c r="T205" s="297"/>
      <c r="U205" s="173"/>
      <c r="V205" s="360"/>
      <c r="W205" s="360"/>
      <c r="X205" s="360"/>
    </row>
    <row r="206" spans="1:24">
      <c r="A206" s="360"/>
      <c r="B206" s="360"/>
      <c r="C206" s="301"/>
      <c r="D206" s="301"/>
      <c r="E206" s="301"/>
      <c r="F206" s="301"/>
      <c r="G206" s="363"/>
      <c r="H206" s="363"/>
      <c r="I206" s="363"/>
      <c r="J206" s="363"/>
      <c r="K206" s="362"/>
      <c r="L206" s="362"/>
      <c r="M206" s="362"/>
      <c r="N206" s="362"/>
      <c r="O206" s="362"/>
      <c r="P206" s="362"/>
      <c r="Q206" s="170"/>
      <c r="R206" s="360"/>
      <c r="S206" s="361"/>
      <c r="T206" s="297"/>
      <c r="U206" s="173"/>
      <c r="V206" s="360"/>
      <c r="W206" s="360"/>
      <c r="X206" s="360"/>
    </row>
    <row r="207" spans="1:24">
      <c r="A207" s="360"/>
      <c r="B207" s="360"/>
      <c r="C207" s="301"/>
      <c r="D207" s="301"/>
      <c r="E207" s="301"/>
      <c r="F207" s="301"/>
      <c r="G207" s="363"/>
      <c r="H207" s="363"/>
      <c r="I207" s="363"/>
      <c r="J207" s="363"/>
      <c r="K207" s="362"/>
      <c r="L207" s="362"/>
      <c r="M207" s="362"/>
      <c r="N207" s="362"/>
      <c r="O207" s="362"/>
      <c r="P207" s="362"/>
      <c r="Q207" s="170"/>
      <c r="R207" s="360"/>
      <c r="S207" s="361"/>
      <c r="T207" s="297"/>
      <c r="U207" s="173"/>
      <c r="V207" s="360"/>
      <c r="W207" s="360"/>
      <c r="X207" s="360"/>
    </row>
    <row r="208" spans="1:24">
      <c r="A208" s="360"/>
      <c r="B208" s="360"/>
      <c r="C208" s="301"/>
      <c r="D208" s="301"/>
      <c r="E208" s="301"/>
      <c r="F208" s="301"/>
      <c r="G208" s="363"/>
      <c r="H208" s="363"/>
      <c r="I208" s="363"/>
      <c r="J208" s="363"/>
      <c r="K208" s="362"/>
      <c r="L208" s="362"/>
      <c r="M208" s="362"/>
      <c r="N208" s="362"/>
      <c r="O208" s="362"/>
      <c r="P208" s="362"/>
      <c r="Q208" s="170"/>
      <c r="R208" s="360"/>
      <c r="S208" s="361"/>
      <c r="T208" s="297"/>
      <c r="U208" s="173"/>
      <c r="V208" s="360"/>
      <c r="W208" s="360"/>
      <c r="X208" s="360"/>
    </row>
    <row r="209" spans="1:24">
      <c r="A209" s="360"/>
      <c r="B209" s="360"/>
      <c r="C209" s="301"/>
      <c r="D209" s="301"/>
      <c r="E209" s="301"/>
      <c r="F209" s="301"/>
      <c r="G209" s="363"/>
      <c r="H209" s="363"/>
      <c r="I209" s="363"/>
      <c r="J209" s="363"/>
      <c r="K209" s="362"/>
      <c r="L209" s="362"/>
      <c r="M209" s="362"/>
      <c r="N209" s="362"/>
      <c r="O209" s="362"/>
      <c r="P209" s="362"/>
      <c r="Q209" s="170"/>
      <c r="R209" s="360"/>
      <c r="S209" s="361"/>
      <c r="T209" s="297"/>
      <c r="U209" s="173"/>
      <c r="V209" s="360"/>
      <c r="W209" s="360"/>
      <c r="X209" s="360"/>
    </row>
    <row r="210" spans="1:24">
      <c r="A210" s="360"/>
      <c r="B210" s="360"/>
      <c r="C210" s="301"/>
      <c r="D210" s="301"/>
      <c r="E210" s="301"/>
      <c r="F210" s="301"/>
      <c r="G210" s="363"/>
      <c r="H210" s="363"/>
      <c r="I210" s="363"/>
      <c r="J210" s="363"/>
      <c r="K210" s="362"/>
      <c r="L210" s="362"/>
      <c r="M210" s="362"/>
      <c r="N210" s="362"/>
      <c r="O210" s="362"/>
      <c r="P210" s="362"/>
      <c r="Q210" s="170"/>
      <c r="R210" s="360"/>
      <c r="S210" s="361"/>
      <c r="T210" s="297"/>
      <c r="U210" s="173"/>
      <c r="V210" s="360"/>
      <c r="W210" s="360"/>
      <c r="X210" s="360"/>
    </row>
    <row r="211" spans="1:24">
      <c r="A211" s="360"/>
      <c r="B211" s="360"/>
      <c r="C211" s="301"/>
      <c r="D211" s="301"/>
      <c r="E211" s="301"/>
      <c r="F211" s="301"/>
      <c r="G211" s="363"/>
      <c r="H211" s="363"/>
      <c r="I211" s="363"/>
      <c r="J211" s="363"/>
      <c r="K211" s="362"/>
      <c r="L211" s="362"/>
      <c r="M211" s="362"/>
      <c r="N211" s="362"/>
      <c r="O211" s="362"/>
      <c r="P211" s="362"/>
      <c r="Q211" s="170"/>
      <c r="R211" s="360"/>
      <c r="S211" s="361"/>
      <c r="T211" s="297"/>
      <c r="U211" s="173"/>
      <c r="V211" s="360"/>
      <c r="W211" s="360"/>
      <c r="X211" s="360"/>
    </row>
    <row r="212" spans="1:24">
      <c r="A212" s="360"/>
      <c r="B212" s="360"/>
      <c r="C212" s="301"/>
      <c r="D212" s="301"/>
      <c r="E212" s="301"/>
      <c r="F212" s="301"/>
      <c r="G212" s="363"/>
      <c r="H212" s="363"/>
      <c r="I212" s="363"/>
      <c r="J212" s="363"/>
      <c r="K212" s="362"/>
      <c r="L212" s="362"/>
      <c r="M212" s="362"/>
      <c r="N212" s="362"/>
      <c r="O212" s="362"/>
      <c r="P212" s="362"/>
      <c r="Q212" s="170"/>
      <c r="R212" s="360"/>
      <c r="S212" s="361"/>
      <c r="T212" s="297"/>
      <c r="U212" s="173"/>
      <c r="V212" s="360"/>
      <c r="W212" s="360"/>
      <c r="X212" s="360"/>
    </row>
    <row r="213" spans="1:24">
      <c r="A213" s="360"/>
      <c r="B213" s="360"/>
      <c r="C213" s="301"/>
      <c r="D213" s="301"/>
      <c r="E213" s="301"/>
      <c r="F213" s="301"/>
      <c r="G213" s="363"/>
      <c r="H213" s="363"/>
      <c r="I213" s="363"/>
      <c r="J213" s="363"/>
      <c r="K213" s="362"/>
      <c r="L213" s="362"/>
      <c r="M213" s="362"/>
      <c r="N213" s="362"/>
      <c r="O213" s="362"/>
      <c r="P213" s="362"/>
      <c r="Q213" s="170"/>
      <c r="R213" s="360"/>
      <c r="S213" s="361"/>
      <c r="T213" s="297"/>
      <c r="U213" s="173"/>
      <c r="V213" s="360"/>
      <c r="W213" s="360"/>
      <c r="X213" s="360"/>
    </row>
    <row r="214" spans="1:24">
      <c r="A214" s="360"/>
      <c r="B214" s="360"/>
      <c r="C214" s="301"/>
      <c r="D214" s="301"/>
      <c r="E214" s="301"/>
      <c r="F214" s="301"/>
      <c r="G214" s="363"/>
      <c r="H214" s="363"/>
      <c r="I214" s="363"/>
      <c r="J214" s="363"/>
      <c r="K214" s="362"/>
      <c r="L214" s="362"/>
      <c r="M214" s="362"/>
      <c r="N214" s="362"/>
      <c r="O214" s="362"/>
      <c r="P214" s="362"/>
      <c r="Q214" s="170"/>
      <c r="R214" s="360"/>
      <c r="S214" s="361"/>
      <c r="T214" s="297"/>
      <c r="U214" s="173"/>
      <c r="V214" s="360"/>
      <c r="W214" s="360"/>
      <c r="X214" s="360"/>
    </row>
    <row r="215" spans="1:24">
      <c r="A215" s="360"/>
      <c r="B215" s="360"/>
      <c r="C215" s="301"/>
      <c r="D215" s="301"/>
      <c r="E215" s="301"/>
      <c r="F215" s="301"/>
      <c r="G215" s="363"/>
      <c r="H215" s="363"/>
      <c r="I215" s="363"/>
      <c r="J215" s="363"/>
      <c r="K215" s="362"/>
      <c r="L215" s="362"/>
      <c r="M215" s="362"/>
      <c r="N215" s="362"/>
      <c r="O215" s="362"/>
      <c r="P215" s="362"/>
      <c r="Q215" s="170"/>
      <c r="R215" s="360"/>
      <c r="S215" s="361"/>
      <c r="T215" s="297"/>
      <c r="U215" s="173"/>
      <c r="V215" s="360"/>
      <c r="W215" s="360"/>
      <c r="X215" s="360"/>
    </row>
    <row r="216" spans="1:24">
      <c r="A216" s="360"/>
      <c r="B216" s="360"/>
      <c r="C216" s="301"/>
      <c r="D216" s="301"/>
      <c r="E216" s="301"/>
      <c r="F216" s="301"/>
      <c r="G216" s="363"/>
      <c r="H216" s="363"/>
      <c r="I216" s="363"/>
      <c r="J216" s="363"/>
      <c r="K216" s="362"/>
      <c r="L216" s="362"/>
      <c r="M216" s="362"/>
      <c r="N216" s="362"/>
      <c r="O216" s="362"/>
      <c r="P216" s="362"/>
      <c r="Q216" s="170"/>
      <c r="R216" s="360"/>
      <c r="S216" s="361"/>
      <c r="T216" s="297"/>
      <c r="U216" s="173"/>
      <c r="V216" s="360"/>
      <c r="W216" s="360"/>
      <c r="X216" s="360"/>
    </row>
    <row r="217" spans="1:24">
      <c r="A217" s="360"/>
      <c r="B217" s="360"/>
      <c r="C217" s="301"/>
      <c r="D217" s="301"/>
      <c r="E217" s="301"/>
      <c r="F217" s="301"/>
      <c r="G217" s="363"/>
      <c r="H217" s="363"/>
      <c r="I217" s="363"/>
      <c r="J217" s="363"/>
      <c r="K217" s="362"/>
      <c r="L217" s="362"/>
      <c r="M217" s="362"/>
      <c r="N217" s="362"/>
      <c r="O217" s="362"/>
      <c r="P217" s="362"/>
      <c r="Q217" s="170"/>
      <c r="R217" s="360"/>
      <c r="S217" s="361"/>
      <c r="T217" s="297"/>
      <c r="U217" s="173"/>
      <c r="V217" s="360"/>
      <c r="W217" s="360"/>
      <c r="X217" s="360"/>
    </row>
    <row r="218" spans="1:24">
      <c r="A218" s="360"/>
      <c r="B218" s="360"/>
      <c r="C218" s="301"/>
      <c r="D218" s="301"/>
      <c r="E218" s="301"/>
      <c r="F218" s="301"/>
      <c r="G218" s="363"/>
      <c r="H218" s="363"/>
      <c r="I218" s="363"/>
      <c r="J218" s="363"/>
      <c r="K218" s="362"/>
      <c r="L218" s="362"/>
      <c r="M218" s="362"/>
      <c r="N218" s="362"/>
      <c r="O218" s="362"/>
      <c r="P218" s="362"/>
      <c r="Q218" s="170"/>
      <c r="R218" s="360"/>
      <c r="S218" s="361"/>
      <c r="T218" s="297"/>
      <c r="U218" s="173"/>
      <c r="V218" s="360"/>
      <c r="W218" s="360"/>
      <c r="X218" s="360"/>
    </row>
    <row r="219" spans="1:24">
      <c r="A219" s="360"/>
      <c r="B219" s="360"/>
      <c r="C219" s="301"/>
      <c r="D219" s="301"/>
      <c r="E219" s="301"/>
      <c r="F219" s="301"/>
      <c r="G219" s="363"/>
      <c r="H219" s="363"/>
      <c r="I219" s="363"/>
      <c r="J219" s="363"/>
      <c r="K219" s="362"/>
      <c r="L219" s="362"/>
      <c r="M219" s="362"/>
      <c r="N219" s="362"/>
      <c r="O219" s="362"/>
      <c r="P219" s="362"/>
      <c r="Q219" s="170"/>
      <c r="R219" s="360"/>
      <c r="S219" s="361"/>
      <c r="T219" s="297"/>
      <c r="U219" s="173"/>
      <c r="V219" s="360"/>
      <c r="W219" s="360"/>
      <c r="X219" s="360"/>
    </row>
    <row r="220" spans="1:24">
      <c r="A220" s="360"/>
      <c r="B220" s="360"/>
      <c r="C220" s="301"/>
      <c r="D220" s="301"/>
      <c r="E220" s="301"/>
      <c r="F220" s="301"/>
      <c r="G220" s="363"/>
      <c r="H220" s="363"/>
      <c r="I220" s="363"/>
      <c r="J220" s="363"/>
      <c r="K220" s="362"/>
      <c r="L220" s="362"/>
      <c r="M220" s="362"/>
      <c r="N220" s="362"/>
      <c r="O220" s="362"/>
      <c r="P220" s="362"/>
      <c r="Q220" s="170"/>
      <c r="R220" s="360"/>
      <c r="S220" s="361"/>
      <c r="T220" s="297"/>
      <c r="U220" s="173"/>
      <c r="V220" s="360"/>
      <c r="W220" s="360"/>
      <c r="X220" s="360"/>
    </row>
    <row r="221" spans="1:24">
      <c r="A221" s="360"/>
      <c r="B221" s="360"/>
      <c r="C221" s="301"/>
      <c r="D221" s="301"/>
      <c r="E221" s="301"/>
      <c r="F221" s="301"/>
      <c r="G221" s="363"/>
      <c r="H221" s="363"/>
      <c r="I221" s="363"/>
      <c r="J221" s="363"/>
      <c r="K221" s="362"/>
      <c r="L221" s="362"/>
      <c r="M221" s="362"/>
      <c r="N221" s="362"/>
      <c r="O221" s="362"/>
      <c r="P221" s="362"/>
      <c r="Q221" s="170"/>
      <c r="R221" s="360"/>
      <c r="S221" s="361"/>
      <c r="T221" s="297"/>
      <c r="U221" s="173"/>
      <c r="V221" s="360"/>
      <c r="W221" s="360"/>
      <c r="X221" s="360"/>
    </row>
    <row r="222" spans="1:24">
      <c r="A222" s="360"/>
      <c r="B222" s="360"/>
      <c r="C222" s="301"/>
      <c r="D222" s="301"/>
      <c r="E222" s="301"/>
      <c r="F222" s="301"/>
      <c r="G222" s="363"/>
      <c r="H222" s="363"/>
      <c r="I222" s="363"/>
      <c r="J222" s="363"/>
      <c r="K222" s="362"/>
      <c r="L222" s="362"/>
      <c r="M222" s="362"/>
      <c r="N222" s="362"/>
      <c r="O222" s="362"/>
      <c r="P222" s="362"/>
      <c r="Q222" s="170"/>
      <c r="R222" s="360"/>
      <c r="S222" s="361"/>
      <c r="T222" s="297"/>
      <c r="U222" s="173"/>
      <c r="V222" s="360"/>
      <c r="W222" s="360"/>
      <c r="X222" s="360"/>
    </row>
    <row r="223" spans="1:24">
      <c r="A223" s="360"/>
      <c r="B223" s="360"/>
      <c r="C223" s="301"/>
      <c r="D223" s="301"/>
      <c r="E223" s="301"/>
      <c r="F223" s="301"/>
      <c r="G223" s="363"/>
      <c r="H223" s="363"/>
      <c r="I223" s="363"/>
      <c r="J223" s="363"/>
      <c r="K223" s="362"/>
      <c r="L223" s="362"/>
      <c r="M223" s="362"/>
      <c r="N223" s="362"/>
      <c r="O223" s="362"/>
      <c r="P223" s="362"/>
      <c r="Q223" s="170"/>
      <c r="R223" s="360"/>
      <c r="S223" s="361"/>
      <c r="T223" s="297"/>
      <c r="U223" s="173"/>
      <c r="V223" s="360"/>
      <c r="W223" s="360"/>
      <c r="X223" s="360"/>
    </row>
    <row r="224" spans="1:24">
      <c r="A224" s="360"/>
      <c r="B224" s="360"/>
      <c r="C224" s="301"/>
      <c r="D224" s="301"/>
      <c r="E224" s="301"/>
      <c r="F224" s="301"/>
      <c r="G224" s="363"/>
      <c r="H224" s="363"/>
      <c r="I224" s="363"/>
      <c r="J224" s="363"/>
      <c r="K224" s="362"/>
      <c r="L224" s="362"/>
      <c r="M224" s="362"/>
      <c r="N224" s="362"/>
      <c r="O224" s="362"/>
      <c r="P224" s="362"/>
      <c r="Q224" s="170"/>
      <c r="R224" s="360"/>
      <c r="S224" s="361"/>
      <c r="T224" s="297"/>
      <c r="U224" s="173"/>
      <c r="V224" s="360"/>
      <c r="W224" s="360"/>
      <c r="X224" s="360"/>
    </row>
    <row r="225" spans="1:24">
      <c r="A225" s="360"/>
      <c r="B225" s="360"/>
      <c r="C225" s="301"/>
      <c r="D225" s="301"/>
      <c r="E225" s="301"/>
      <c r="F225" s="301"/>
      <c r="G225" s="363"/>
      <c r="H225" s="363"/>
      <c r="I225" s="363"/>
      <c r="J225" s="363"/>
      <c r="K225" s="362"/>
      <c r="L225" s="362"/>
      <c r="M225" s="362"/>
      <c r="N225" s="362"/>
      <c r="O225" s="362"/>
      <c r="P225" s="362"/>
      <c r="Q225" s="170"/>
      <c r="R225" s="360"/>
      <c r="S225" s="361"/>
      <c r="T225" s="297"/>
      <c r="U225" s="173"/>
      <c r="V225" s="360"/>
      <c r="W225" s="360"/>
      <c r="X225" s="360"/>
    </row>
    <row r="226" spans="1:24">
      <c r="A226" s="360"/>
      <c r="B226" s="360"/>
      <c r="C226" s="301"/>
      <c r="D226" s="301"/>
      <c r="E226" s="301"/>
      <c r="F226" s="301"/>
      <c r="G226" s="363"/>
      <c r="H226" s="363"/>
      <c r="I226" s="363"/>
      <c r="J226" s="363"/>
      <c r="K226" s="362"/>
      <c r="L226" s="362"/>
      <c r="M226" s="362"/>
      <c r="N226" s="362"/>
      <c r="O226" s="362"/>
      <c r="P226" s="362"/>
      <c r="Q226" s="170"/>
      <c r="R226" s="360"/>
      <c r="S226" s="361"/>
      <c r="T226" s="297"/>
      <c r="U226" s="173"/>
      <c r="V226" s="360"/>
      <c r="W226" s="360"/>
      <c r="X226" s="360"/>
    </row>
    <row r="227" spans="1:24">
      <c r="A227" s="360"/>
      <c r="B227" s="360"/>
      <c r="C227" s="301"/>
      <c r="D227" s="301"/>
      <c r="E227" s="301"/>
      <c r="F227" s="301"/>
      <c r="G227" s="363"/>
      <c r="H227" s="363"/>
      <c r="I227" s="363"/>
      <c r="J227" s="363"/>
      <c r="K227" s="362"/>
      <c r="L227" s="362"/>
      <c r="M227" s="362"/>
      <c r="N227" s="362"/>
      <c r="O227" s="362"/>
      <c r="P227" s="362"/>
      <c r="Q227" s="170"/>
      <c r="R227" s="360"/>
      <c r="S227" s="361"/>
      <c r="T227" s="297"/>
      <c r="U227" s="173"/>
      <c r="V227" s="360"/>
      <c r="W227" s="360"/>
      <c r="X227" s="360"/>
    </row>
    <row r="228" spans="1:24">
      <c r="A228" s="360"/>
      <c r="B228" s="360"/>
      <c r="C228" s="301"/>
      <c r="D228" s="301"/>
      <c r="E228" s="301"/>
      <c r="F228" s="301"/>
      <c r="G228" s="363"/>
      <c r="H228" s="363"/>
      <c r="I228" s="363"/>
      <c r="J228" s="363"/>
      <c r="K228" s="362"/>
      <c r="L228" s="362"/>
      <c r="M228" s="362"/>
      <c r="N228" s="362"/>
      <c r="O228" s="362"/>
      <c r="P228" s="362"/>
      <c r="Q228" s="170"/>
      <c r="R228" s="360"/>
      <c r="S228" s="361"/>
      <c r="T228" s="297"/>
      <c r="U228" s="173"/>
      <c r="V228" s="360"/>
      <c r="W228" s="360"/>
      <c r="X228" s="360"/>
    </row>
    <row r="229" spans="1:24">
      <c r="A229" s="360"/>
      <c r="B229" s="360"/>
      <c r="C229" s="301"/>
      <c r="D229" s="301"/>
      <c r="E229" s="301"/>
      <c r="F229" s="301"/>
      <c r="G229" s="363"/>
      <c r="H229" s="363"/>
      <c r="I229" s="363"/>
      <c r="J229" s="363"/>
      <c r="K229" s="362"/>
      <c r="L229" s="362"/>
      <c r="M229" s="362"/>
      <c r="N229" s="362"/>
      <c r="O229" s="362"/>
      <c r="P229" s="362"/>
      <c r="Q229" s="170"/>
      <c r="R229" s="360"/>
      <c r="S229" s="361"/>
      <c r="T229" s="297"/>
      <c r="U229" s="173"/>
      <c r="V229" s="360"/>
      <c r="W229" s="360"/>
      <c r="X229" s="360"/>
    </row>
    <row r="230" spans="1:24">
      <c r="A230" s="360"/>
      <c r="B230" s="360"/>
      <c r="C230" s="301"/>
      <c r="D230" s="301"/>
      <c r="E230" s="301"/>
      <c r="F230" s="301"/>
      <c r="G230" s="363"/>
      <c r="H230" s="363"/>
      <c r="I230" s="363"/>
      <c r="J230" s="363"/>
      <c r="K230" s="362"/>
      <c r="L230" s="362"/>
      <c r="M230" s="362"/>
      <c r="N230" s="362"/>
      <c r="O230" s="362"/>
      <c r="P230" s="362"/>
      <c r="Q230" s="170"/>
      <c r="R230" s="360"/>
      <c r="S230" s="361"/>
      <c r="T230" s="297"/>
      <c r="U230" s="173"/>
      <c r="V230" s="360"/>
      <c r="W230" s="360"/>
      <c r="X230" s="360"/>
    </row>
    <row r="231" spans="1:24">
      <c r="A231" s="360"/>
      <c r="B231" s="360"/>
      <c r="C231" s="301"/>
      <c r="D231" s="301"/>
      <c r="E231" s="301"/>
      <c r="F231" s="301"/>
      <c r="G231" s="363"/>
      <c r="H231" s="363"/>
      <c r="I231" s="363"/>
      <c r="J231" s="363"/>
      <c r="K231" s="362"/>
      <c r="L231" s="362"/>
      <c r="M231" s="362"/>
      <c r="N231" s="362"/>
      <c r="O231" s="362"/>
      <c r="P231" s="362"/>
      <c r="Q231" s="170"/>
      <c r="R231" s="360"/>
      <c r="S231" s="361"/>
      <c r="T231" s="297"/>
      <c r="U231" s="173"/>
      <c r="V231" s="360"/>
      <c r="W231" s="360"/>
      <c r="X231" s="360"/>
    </row>
    <row r="232" spans="1:24">
      <c r="A232" s="360"/>
      <c r="B232" s="360"/>
      <c r="C232" s="301"/>
      <c r="D232" s="301"/>
      <c r="E232" s="301"/>
      <c r="F232" s="301"/>
      <c r="G232" s="363"/>
      <c r="H232" s="363"/>
      <c r="I232" s="363"/>
      <c r="J232" s="363"/>
      <c r="K232" s="362"/>
      <c r="L232" s="362"/>
      <c r="M232" s="362"/>
      <c r="N232" s="362"/>
      <c r="O232" s="362"/>
      <c r="P232" s="362"/>
      <c r="Q232" s="170"/>
      <c r="R232" s="360"/>
      <c r="S232" s="361"/>
      <c r="T232" s="297"/>
      <c r="U232" s="173"/>
      <c r="V232" s="360"/>
      <c r="W232" s="360"/>
      <c r="X232" s="360"/>
    </row>
    <row r="233" spans="1:24">
      <c r="A233" s="360"/>
      <c r="B233" s="360"/>
      <c r="C233" s="301"/>
      <c r="D233" s="301"/>
      <c r="E233" s="301"/>
      <c r="F233" s="301"/>
      <c r="G233" s="363"/>
      <c r="H233" s="363"/>
      <c r="I233" s="363"/>
      <c r="J233" s="363"/>
      <c r="K233" s="362"/>
      <c r="L233" s="362"/>
      <c r="M233" s="362"/>
      <c r="N233" s="362"/>
      <c r="O233" s="362"/>
      <c r="P233" s="362"/>
      <c r="Q233" s="170"/>
      <c r="R233" s="360"/>
      <c r="S233" s="361"/>
      <c r="T233" s="297"/>
      <c r="U233" s="173"/>
      <c r="V233" s="360"/>
      <c r="W233" s="360"/>
      <c r="X233" s="360"/>
    </row>
    <row r="234" spans="1:24">
      <c r="A234" s="360"/>
      <c r="B234" s="360"/>
      <c r="C234" s="301"/>
      <c r="D234" s="301"/>
      <c r="E234" s="301"/>
      <c r="F234" s="301"/>
      <c r="G234" s="363"/>
      <c r="H234" s="363"/>
      <c r="I234" s="363"/>
      <c r="J234" s="363"/>
      <c r="K234" s="362"/>
      <c r="L234" s="362"/>
      <c r="M234" s="362"/>
      <c r="N234" s="362"/>
      <c r="O234" s="362"/>
      <c r="P234" s="362"/>
      <c r="Q234" s="170"/>
      <c r="R234" s="360"/>
      <c r="S234" s="361"/>
      <c r="T234" s="297"/>
      <c r="U234" s="173"/>
      <c r="V234" s="360"/>
      <c r="W234" s="360"/>
      <c r="X234" s="360"/>
    </row>
    <row r="235" spans="1:24">
      <c r="A235" s="360"/>
      <c r="B235" s="360"/>
      <c r="C235" s="301"/>
      <c r="D235" s="301"/>
      <c r="E235" s="301"/>
      <c r="F235" s="301"/>
      <c r="G235" s="363"/>
      <c r="H235" s="363"/>
      <c r="I235" s="363"/>
      <c r="J235" s="363"/>
      <c r="K235" s="362"/>
      <c r="L235" s="362"/>
      <c r="M235" s="362"/>
      <c r="N235" s="362"/>
      <c r="O235" s="362"/>
      <c r="P235" s="362"/>
      <c r="Q235" s="170"/>
      <c r="R235" s="360"/>
      <c r="S235" s="361"/>
      <c r="T235" s="297"/>
      <c r="U235" s="173"/>
      <c r="V235" s="360"/>
      <c r="W235" s="360"/>
      <c r="X235" s="360"/>
    </row>
    <row r="236" spans="1:24">
      <c r="A236" s="360"/>
      <c r="B236" s="360"/>
      <c r="C236" s="301"/>
      <c r="D236" s="301"/>
      <c r="E236" s="301"/>
      <c r="F236" s="301"/>
      <c r="G236" s="363"/>
      <c r="H236" s="363"/>
      <c r="I236" s="363"/>
      <c r="J236" s="363"/>
      <c r="K236" s="362"/>
      <c r="L236" s="362"/>
      <c r="M236" s="362"/>
      <c r="N236" s="362"/>
      <c r="O236" s="362"/>
      <c r="P236" s="362"/>
      <c r="Q236" s="170"/>
      <c r="R236" s="360"/>
      <c r="S236" s="361"/>
      <c r="T236" s="297"/>
      <c r="U236" s="173"/>
      <c r="V236" s="360"/>
      <c r="W236" s="360"/>
      <c r="X236" s="360"/>
    </row>
    <row r="237" spans="1:24">
      <c r="A237" s="360"/>
      <c r="B237" s="360"/>
      <c r="C237" s="301"/>
      <c r="D237" s="301"/>
      <c r="E237" s="301"/>
      <c r="F237" s="301"/>
      <c r="G237" s="363"/>
      <c r="H237" s="363"/>
      <c r="I237" s="363"/>
      <c r="J237" s="363"/>
      <c r="K237" s="362"/>
      <c r="L237" s="362"/>
      <c r="M237" s="362"/>
      <c r="N237" s="362"/>
      <c r="O237" s="362"/>
      <c r="P237" s="362"/>
      <c r="Q237" s="170"/>
      <c r="R237" s="360"/>
      <c r="S237" s="361"/>
      <c r="T237" s="297"/>
      <c r="U237" s="173"/>
      <c r="V237" s="360"/>
      <c r="W237" s="360"/>
      <c r="X237" s="360"/>
    </row>
    <row r="238" spans="1:24">
      <c r="A238" s="360"/>
      <c r="B238" s="360"/>
      <c r="C238" s="301"/>
      <c r="D238" s="301"/>
      <c r="E238" s="301"/>
      <c r="F238" s="301"/>
      <c r="G238" s="363"/>
      <c r="H238" s="363"/>
      <c r="I238" s="363"/>
      <c r="J238" s="363"/>
      <c r="K238" s="362"/>
      <c r="L238" s="362"/>
      <c r="M238" s="362"/>
      <c r="N238" s="362"/>
      <c r="O238" s="362"/>
      <c r="P238" s="362"/>
      <c r="Q238" s="170"/>
      <c r="R238" s="360"/>
      <c r="S238" s="361"/>
      <c r="T238" s="297"/>
      <c r="U238" s="173"/>
      <c r="V238" s="360"/>
      <c r="W238" s="360"/>
      <c r="X238" s="360"/>
    </row>
    <row r="239" spans="1:24">
      <c r="A239" s="360"/>
      <c r="B239" s="360"/>
      <c r="C239" s="301"/>
      <c r="D239" s="301"/>
      <c r="E239" s="301"/>
      <c r="F239" s="301"/>
      <c r="G239" s="363"/>
      <c r="H239" s="363"/>
      <c r="I239" s="363"/>
      <c r="J239" s="363"/>
      <c r="K239" s="362"/>
      <c r="L239" s="362"/>
      <c r="M239" s="362"/>
      <c r="N239" s="362"/>
      <c r="O239" s="362"/>
      <c r="P239" s="362"/>
      <c r="Q239" s="170"/>
      <c r="R239" s="360"/>
      <c r="S239" s="361"/>
      <c r="T239" s="297"/>
      <c r="U239" s="173"/>
      <c r="V239" s="360"/>
      <c r="W239" s="360"/>
      <c r="X239" s="360"/>
    </row>
    <row r="240" spans="1:24">
      <c r="A240" s="360"/>
      <c r="B240" s="360"/>
      <c r="C240" s="301"/>
      <c r="D240" s="301"/>
      <c r="E240" s="301"/>
      <c r="F240" s="301"/>
      <c r="G240" s="363"/>
      <c r="H240" s="363"/>
      <c r="I240" s="363"/>
      <c r="J240" s="363"/>
      <c r="K240" s="362"/>
      <c r="L240" s="362"/>
      <c r="M240" s="362"/>
      <c r="N240" s="362"/>
      <c r="O240" s="362"/>
      <c r="P240" s="362"/>
      <c r="Q240" s="170"/>
      <c r="R240" s="360"/>
      <c r="S240" s="361"/>
      <c r="T240" s="297"/>
      <c r="U240" s="173"/>
      <c r="V240" s="360"/>
      <c r="W240" s="360"/>
      <c r="X240" s="360"/>
    </row>
    <row r="241" spans="1:24">
      <c r="A241" s="360"/>
      <c r="B241" s="360"/>
      <c r="C241" s="301"/>
      <c r="D241" s="301"/>
      <c r="E241" s="301"/>
      <c r="F241" s="301"/>
      <c r="G241" s="363"/>
      <c r="H241" s="363"/>
      <c r="I241" s="363"/>
      <c r="J241" s="363"/>
      <c r="K241" s="362"/>
      <c r="L241" s="362"/>
      <c r="M241" s="362"/>
      <c r="N241" s="362"/>
      <c r="O241" s="362"/>
      <c r="P241" s="362"/>
      <c r="Q241" s="170"/>
      <c r="R241" s="360"/>
      <c r="S241" s="361"/>
      <c r="T241" s="297"/>
      <c r="U241" s="173"/>
      <c r="V241" s="360"/>
      <c r="W241" s="360"/>
      <c r="X241" s="360"/>
    </row>
    <row r="242" spans="1:24">
      <c r="A242" s="360"/>
      <c r="B242" s="360"/>
      <c r="C242" s="301"/>
      <c r="D242" s="301"/>
      <c r="E242" s="301"/>
      <c r="F242" s="301"/>
      <c r="G242" s="363"/>
      <c r="H242" s="363"/>
      <c r="I242" s="363"/>
      <c r="J242" s="363"/>
      <c r="K242" s="362"/>
      <c r="L242" s="362"/>
      <c r="M242" s="362"/>
      <c r="N242" s="362"/>
      <c r="O242" s="362"/>
      <c r="P242" s="362"/>
      <c r="Q242" s="170"/>
      <c r="R242" s="360"/>
      <c r="S242" s="361"/>
      <c r="T242" s="297"/>
      <c r="U242" s="173"/>
      <c r="V242" s="360"/>
      <c r="W242" s="360"/>
      <c r="X242" s="360"/>
    </row>
    <row r="243" spans="1:24">
      <c r="A243" s="360"/>
      <c r="B243" s="360"/>
      <c r="C243" s="301"/>
      <c r="D243" s="301"/>
      <c r="E243" s="301"/>
      <c r="F243" s="301"/>
      <c r="G243" s="363"/>
      <c r="H243" s="363"/>
      <c r="I243" s="363"/>
      <c r="J243" s="363"/>
      <c r="K243" s="362"/>
      <c r="L243" s="362"/>
      <c r="M243" s="362"/>
      <c r="N243" s="362"/>
      <c r="O243" s="362"/>
      <c r="P243" s="362"/>
      <c r="Q243" s="170"/>
      <c r="R243" s="360"/>
      <c r="S243" s="361"/>
      <c r="T243" s="297"/>
      <c r="U243" s="173"/>
      <c r="V243" s="360"/>
      <c r="W243" s="360"/>
      <c r="X243" s="360"/>
    </row>
    <row r="244" spans="1:24">
      <c r="A244" s="360"/>
      <c r="B244" s="360"/>
      <c r="C244" s="301"/>
      <c r="D244" s="301"/>
      <c r="E244" s="301"/>
      <c r="F244" s="301"/>
      <c r="G244" s="363"/>
      <c r="H244" s="363"/>
      <c r="I244" s="363"/>
      <c r="J244" s="363"/>
      <c r="K244" s="362"/>
      <c r="L244" s="362"/>
      <c r="M244" s="362"/>
      <c r="N244" s="362"/>
      <c r="O244" s="362"/>
      <c r="P244" s="362"/>
      <c r="Q244" s="170"/>
      <c r="R244" s="360"/>
      <c r="S244" s="361"/>
      <c r="T244" s="297"/>
      <c r="U244" s="173"/>
      <c r="V244" s="360"/>
      <c r="W244" s="360"/>
      <c r="X244" s="360"/>
    </row>
    <row r="245" spans="1:24">
      <c r="A245" s="360"/>
      <c r="B245" s="360"/>
      <c r="C245" s="301"/>
      <c r="D245" s="301"/>
      <c r="E245" s="301"/>
      <c r="F245" s="301"/>
      <c r="G245" s="363"/>
      <c r="H245" s="363"/>
      <c r="I245" s="363"/>
      <c r="J245" s="363"/>
      <c r="K245" s="362"/>
      <c r="L245" s="362"/>
      <c r="M245" s="362"/>
      <c r="N245" s="362"/>
      <c r="O245" s="362"/>
      <c r="P245" s="362"/>
      <c r="Q245" s="170"/>
      <c r="R245" s="360"/>
      <c r="S245" s="361"/>
      <c r="T245" s="297"/>
      <c r="U245" s="173"/>
      <c r="V245" s="360"/>
      <c r="W245" s="360"/>
      <c r="X245" s="360"/>
    </row>
    <row r="246" spans="1:24">
      <c r="A246" s="360"/>
      <c r="B246" s="360"/>
      <c r="C246" s="301"/>
      <c r="D246" s="301"/>
      <c r="E246" s="301"/>
      <c r="F246" s="301"/>
      <c r="G246" s="363"/>
      <c r="H246" s="363"/>
      <c r="I246" s="363"/>
      <c r="J246" s="363"/>
      <c r="K246" s="362"/>
      <c r="L246" s="362"/>
      <c r="M246" s="362"/>
      <c r="N246" s="362"/>
      <c r="O246" s="362"/>
      <c r="P246" s="362"/>
      <c r="Q246" s="170"/>
      <c r="R246" s="360"/>
      <c r="S246" s="361"/>
      <c r="T246" s="297"/>
      <c r="U246" s="173"/>
      <c r="V246" s="360"/>
      <c r="W246" s="360"/>
      <c r="X246" s="360"/>
    </row>
    <row r="247" spans="1:24">
      <c r="A247" s="360"/>
      <c r="B247" s="360"/>
      <c r="C247" s="301"/>
      <c r="D247" s="301"/>
      <c r="E247" s="301"/>
      <c r="F247" s="301"/>
      <c r="G247" s="363"/>
      <c r="H247" s="363"/>
      <c r="I247" s="363"/>
      <c r="J247" s="363"/>
      <c r="K247" s="362"/>
      <c r="L247" s="362"/>
      <c r="M247" s="362"/>
      <c r="N247" s="362"/>
      <c r="O247" s="362"/>
      <c r="P247" s="362"/>
      <c r="Q247" s="170"/>
      <c r="R247" s="360"/>
      <c r="S247" s="361"/>
      <c r="T247" s="297"/>
      <c r="U247" s="173"/>
      <c r="V247" s="360"/>
      <c r="W247" s="360"/>
      <c r="X247" s="360"/>
    </row>
    <row r="248" spans="1:24">
      <c r="A248" s="360"/>
      <c r="B248" s="360"/>
      <c r="C248" s="301"/>
      <c r="D248" s="301"/>
      <c r="E248" s="301"/>
      <c r="F248" s="301"/>
      <c r="G248" s="363"/>
      <c r="H248" s="363"/>
      <c r="I248" s="363"/>
      <c r="J248" s="363"/>
      <c r="K248" s="362"/>
      <c r="L248" s="362"/>
      <c r="M248" s="362"/>
      <c r="N248" s="362"/>
      <c r="O248" s="362"/>
      <c r="P248" s="362"/>
      <c r="Q248" s="170"/>
      <c r="R248" s="360"/>
      <c r="S248" s="361"/>
      <c r="T248" s="297"/>
      <c r="U248" s="173"/>
      <c r="V248" s="360"/>
      <c r="W248" s="360"/>
      <c r="X248" s="360"/>
    </row>
    <row r="249" spans="1:24">
      <c r="A249" s="360"/>
      <c r="B249" s="360"/>
      <c r="C249" s="301"/>
      <c r="D249" s="301"/>
      <c r="E249" s="301"/>
      <c r="F249" s="301"/>
      <c r="G249" s="363"/>
      <c r="H249" s="363"/>
      <c r="I249" s="363"/>
      <c r="J249" s="363"/>
      <c r="K249" s="362"/>
      <c r="L249" s="362"/>
      <c r="M249" s="362"/>
      <c r="N249" s="362"/>
      <c r="O249" s="362"/>
      <c r="P249" s="362"/>
      <c r="Q249" s="170"/>
      <c r="R249" s="360"/>
      <c r="S249" s="361"/>
      <c r="T249" s="297"/>
      <c r="U249" s="173"/>
      <c r="V249" s="360"/>
      <c r="W249" s="360"/>
      <c r="X249" s="360"/>
    </row>
    <row r="250" spans="1:24">
      <c r="A250" s="360"/>
      <c r="B250" s="360"/>
      <c r="C250" s="301"/>
      <c r="D250" s="301"/>
      <c r="E250" s="301"/>
      <c r="F250" s="301"/>
      <c r="G250" s="363"/>
      <c r="H250" s="363"/>
      <c r="I250" s="363"/>
      <c r="J250" s="363"/>
      <c r="K250" s="362"/>
      <c r="L250" s="362"/>
      <c r="M250" s="362"/>
      <c r="N250" s="362"/>
      <c r="O250" s="362"/>
      <c r="P250" s="362"/>
      <c r="Q250" s="170"/>
      <c r="R250" s="360"/>
      <c r="S250" s="361"/>
      <c r="T250" s="297"/>
      <c r="U250" s="173"/>
      <c r="V250" s="360"/>
      <c r="W250" s="360"/>
      <c r="X250" s="360"/>
    </row>
    <row r="251" spans="1:24">
      <c r="A251" s="360"/>
      <c r="B251" s="360"/>
      <c r="C251" s="301"/>
      <c r="D251" s="301"/>
      <c r="E251" s="301"/>
      <c r="F251" s="301"/>
      <c r="G251" s="363"/>
      <c r="H251" s="363"/>
      <c r="I251" s="363"/>
      <c r="J251" s="363"/>
      <c r="K251" s="362"/>
      <c r="L251" s="362"/>
      <c r="M251" s="362"/>
      <c r="N251" s="362"/>
      <c r="O251" s="362"/>
      <c r="P251" s="362"/>
      <c r="Q251" s="170"/>
      <c r="R251" s="360"/>
      <c r="S251" s="361"/>
      <c r="T251" s="297"/>
      <c r="U251" s="173"/>
      <c r="V251" s="360"/>
      <c r="W251" s="360"/>
      <c r="X251" s="360"/>
    </row>
    <row r="252" spans="1:24">
      <c r="A252" s="360"/>
      <c r="B252" s="360"/>
      <c r="C252" s="301"/>
      <c r="D252" s="301"/>
      <c r="E252" s="301"/>
      <c r="F252" s="301"/>
      <c r="G252" s="363"/>
      <c r="H252" s="363"/>
      <c r="I252" s="363"/>
      <c r="J252" s="363"/>
      <c r="K252" s="362"/>
      <c r="L252" s="362"/>
      <c r="M252" s="362"/>
      <c r="N252" s="362"/>
      <c r="O252" s="362"/>
      <c r="P252" s="362"/>
      <c r="Q252" s="170"/>
      <c r="R252" s="360"/>
      <c r="S252" s="361"/>
      <c r="T252" s="297"/>
      <c r="U252" s="173"/>
      <c r="V252" s="360"/>
      <c r="W252" s="360"/>
      <c r="X252" s="360"/>
    </row>
    <row r="253" spans="1:24">
      <c r="A253" s="360"/>
      <c r="B253" s="360"/>
      <c r="C253" s="301"/>
      <c r="D253" s="301"/>
      <c r="E253" s="301"/>
      <c r="F253" s="301"/>
      <c r="G253" s="363"/>
      <c r="H253" s="363"/>
      <c r="I253" s="363"/>
      <c r="J253" s="363"/>
      <c r="K253" s="362"/>
      <c r="L253" s="362"/>
      <c r="M253" s="362"/>
      <c r="N253" s="362"/>
      <c r="O253" s="362"/>
      <c r="P253" s="362"/>
      <c r="Q253" s="170"/>
      <c r="R253" s="360"/>
      <c r="S253" s="361"/>
      <c r="T253" s="297"/>
      <c r="U253" s="173"/>
      <c r="V253" s="360"/>
      <c r="W253" s="360"/>
      <c r="X253" s="360"/>
    </row>
    <row r="254" spans="1:24">
      <c r="A254" s="360"/>
      <c r="B254" s="360"/>
      <c r="C254" s="301"/>
      <c r="D254" s="301"/>
      <c r="E254" s="301"/>
      <c r="F254" s="301"/>
      <c r="G254" s="363"/>
      <c r="H254" s="363"/>
      <c r="I254" s="363"/>
      <c r="J254" s="363"/>
      <c r="K254" s="362"/>
      <c r="L254" s="362"/>
      <c r="M254" s="362"/>
      <c r="N254" s="362"/>
      <c r="O254" s="362"/>
      <c r="P254" s="362"/>
      <c r="Q254" s="170"/>
      <c r="R254" s="360"/>
      <c r="S254" s="361"/>
      <c r="T254" s="297"/>
      <c r="U254" s="173"/>
      <c r="V254" s="360"/>
      <c r="W254" s="360"/>
      <c r="X254" s="360"/>
    </row>
    <row r="255" spans="1:24">
      <c r="A255" s="360"/>
      <c r="B255" s="360"/>
      <c r="C255" s="301"/>
      <c r="D255" s="301"/>
      <c r="E255" s="301"/>
      <c r="F255" s="301"/>
      <c r="G255" s="363"/>
      <c r="H255" s="363"/>
      <c r="I255" s="363"/>
      <c r="J255" s="363"/>
      <c r="K255" s="362"/>
      <c r="L255" s="362"/>
      <c r="M255" s="362"/>
      <c r="N255" s="362"/>
      <c r="O255" s="362"/>
      <c r="P255" s="362"/>
      <c r="Q255" s="170"/>
      <c r="R255" s="360"/>
      <c r="S255" s="361"/>
      <c r="T255" s="297"/>
      <c r="U255" s="173"/>
      <c r="V255" s="360"/>
      <c r="W255" s="360"/>
      <c r="X255" s="360"/>
    </row>
    <row r="256" spans="1:24">
      <c r="A256" s="360"/>
      <c r="B256" s="360"/>
      <c r="C256" s="301"/>
      <c r="D256" s="301"/>
      <c r="E256" s="301"/>
      <c r="F256" s="301"/>
      <c r="G256" s="363"/>
      <c r="H256" s="363"/>
      <c r="I256" s="363"/>
      <c r="J256" s="363"/>
      <c r="K256" s="362"/>
      <c r="L256" s="362"/>
      <c r="M256" s="362"/>
      <c r="N256" s="362"/>
      <c r="O256" s="362"/>
      <c r="P256" s="362"/>
      <c r="Q256" s="170"/>
      <c r="R256" s="360"/>
      <c r="S256" s="361"/>
      <c r="T256" s="297"/>
      <c r="U256" s="173"/>
      <c r="V256" s="360"/>
      <c r="W256" s="360"/>
      <c r="X256" s="360"/>
    </row>
    <row r="257" spans="1:24">
      <c r="A257" s="360"/>
      <c r="B257" s="360"/>
      <c r="C257" s="301"/>
      <c r="D257" s="301"/>
      <c r="E257" s="301"/>
      <c r="F257" s="301"/>
      <c r="G257" s="363"/>
      <c r="H257" s="363"/>
      <c r="I257" s="363"/>
      <c r="J257" s="363"/>
      <c r="K257" s="362"/>
      <c r="L257" s="362"/>
      <c r="M257" s="362"/>
      <c r="N257" s="362"/>
      <c r="O257" s="362"/>
      <c r="P257" s="362"/>
      <c r="Q257" s="170"/>
      <c r="R257" s="360"/>
      <c r="S257" s="361"/>
      <c r="T257" s="297"/>
      <c r="U257" s="173"/>
      <c r="V257" s="360"/>
      <c r="W257" s="360"/>
      <c r="X257" s="360"/>
    </row>
    <row r="258" spans="1:24">
      <c r="A258" s="360"/>
      <c r="B258" s="360"/>
      <c r="C258" s="301"/>
      <c r="D258" s="301"/>
      <c r="E258" s="301"/>
      <c r="F258" s="301"/>
      <c r="G258" s="363"/>
      <c r="H258" s="363"/>
      <c r="I258" s="363"/>
      <c r="J258" s="363"/>
      <c r="K258" s="362"/>
      <c r="L258" s="362"/>
      <c r="M258" s="362"/>
      <c r="N258" s="362"/>
      <c r="O258" s="362"/>
      <c r="P258" s="362"/>
      <c r="Q258" s="170"/>
      <c r="R258" s="360"/>
      <c r="S258" s="361"/>
      <c r="T258" s="297"/>
      <c r="U258" s="173"/>
      <c r="V258" s="360"/>
      <c r="W258" s="360"/>
      <c r="X258" s="360"/>
    </row>
    <row r="259" spans="1:24">
      <c r="A259" s="360"/>
      <c r="B259" s="360"/>
      <c r="C259" s="301"/>
      <c r="D259" s="301"/>
      <c r="E259" s="301"/>
      <c r="F259" s="301"/>
      <c r="G259" s="363"/>
      <c r="H259" s="363"/>
      <c r="I259" s="363"/>
      <c r="J259" s="363"/>
      <c r="K259" s="362"/>
      <c r="L259" s="362"/>
      <c r="M259" s="362"/>
      <c r="N259" s="362"/>
      <c r="O259" s="362"/>
      <c r="P259" s="362"/>
      <c r="Q259" s="170"/>
      <c r="R259" s="360"/>
      <c r="S259" s="361"/>
      <c r="T259" s="297"/>
      <c r="U259" s="173"/>
      <c r="V259" s="360"/>
      <c r="W259" s="360"/>
      <c r="X259" s="360"/>
    </row>
    <row r="260" spans="1:24">
      <c r="A260" s="360"/>
      <c r="B260" s="360"/>
      <c r="C260" s="301"/>
      <c r="D260" s="301"/>
      <c r="E260" s="301"/>
      <c r="F260" s="301"/>
      <c r="G260" s="363"/>
      <c r="H260" s="363"/>
      <c r="I260" s="363"/>
      <c r="J260" s="363"/>
      <c r="K260" s="362"/>
      <c r="L260" s="362"/>
      <c r="M260" s="362"/>
      <c r="N260" s="362"/>
      <c r="O260" s="362"/>
      <c r="P260" s="362"/>
      <c r="Q260" s="170"/>
      <c r="R260" s="360"/>
      <c r="S260" s="361"/>
      <c r="T260" s="297"/>
      <c r="U260" s="173"/>
      <c r="V260" s="360"/>
      <c r="W260" s="360"/>
      <c r="X260" s="360"/>
    </row>
    <row r="261" spans="1:24">
      <c r="A261" s="360"/>
      <c r="B261" s="360"/>
      <c r="C261" s="301"/>
      <c r="D261" s="301"/>
      <c r="E261" s="301"/>
      <c r="F261" s="301"/>
      <c r="G261" s="363"/>
      <c r="H261" s="363"/>
      <c r="I261" s="363"/>
      <c r="J261" s="363"/>
      <c r="K261" s="362"/>
      <c r="L261" s="362"/>
      <c r="M261" s="362"/>
      <c r="N261" s="362"/>
      <c r="O261" s="362"/>
      <c r="P261" s="362"/>
      <c r="Q261" s="170"/>
      <c r="R261" s="360"/>
      <c r="S261" s="361"/>
      <c r="T261" s="297"/>
      <c r="U261" s="173"/>
      <c r="V261" s="360"/>
      <c r="W261" s="360"/>
      <c r="X261" s="360"/>
    </row>
    <row r="262" spans="1:24">
      <c r="A262" s="360"/>
      <c r="B262" s="360"/>
      <c r="C262" s="301"/>
      <c r="D262" s="301"/>
      <c r="E262" s="301"/>
      <c r="F262" s="301"/>
      <c r="G262" s="363"/>
      <c r="H262" s="363"/>
      <c r="I262" s="363"/>
      <c r="J262" s="363"/>
      <c r="K262" s="362"/>
      <c r="L262" s="362"/>
      <c r="M262" s="362"/>
      <c r="N262" s="362"/>
      <c r="O262" s="362"/>
      <c r="P262" s="362"/>
      <c r="Q262" s="170"/>
      <c r="R262" s="360"/>
      <c r="S262" s="361"/>
      <c r="T262" s="297"/>
      <c r="U262" s="173"/>
      <c r="V262" s="360"/>
      <c r="W262" s="360"/>
      <c r="X262" s="360"/>
    </row>
    <row r="263" spans="1:24">
      <c r="A263" s="360"/>
      <c r="B263" s="360"/>
      <c r="C263" s="301"/>
      <c r="D263" s="301"/>
      <c r="E263" s="301"/>
      <c r="F263" s="301"/>
      <c r="G263" s="363"/>
      <c r="H263" s="363"/>
      <c r="I263" s="363"/>
      <c r="J263" s="363"/>
      <c r="K263" s="362"/>
      <c r="L263" s="362"/>
      <c r="M263" s="362"/>
      <c r="N263" s="362"/>
      <c r="O263" s="362"/>
      <c r="P263" s="362"/>
      <c r="Q263" s="170"/>
      <c r="R263" s="360"/>
      <c r="S263" s="361"/>
      <c r="T263" s="297"/>
      <c r="U263" s="173"/>
      <c r="V263" s="360"/>
      <c r="W263" s="360"/>
      <c r="X263" s="360"/>
    </row>
    <row r="264" spans="1:24">
      <c r="A264" s="360"/>
      <c r="B264" s="360"/>
      <c r="C264" s="301"/>
      <c r="D264" s="301"/>
      <c r="E264" s="301"/>
      <c r="F264" s="301"/>
      <c r="G264" s="363"/>
      <c r="H264" s="363"/>
      <c r="I264" s="363"/>
      <c r="J264" s="363"/>
      <c r="K264" s="362"/>
      <c r="L264" s="362"/>
      <c r="M264" s="362"/>
      <c r="N264" s="362"/>
      <c r="O264" s="362"/>
      <c r="P264" s="362"/>
      <c r="Q264" s="170"/>
      <c r="R264" s="360"/>
      <c r="S264" s="361"/>
      <c r="T264" s="297"/>
      <c r="U264" s="173"/>
      <c r="V264" s="360"/>
      <c r="W264" s="360"/>
      <c r="X264" s="360"/>
    </row>
    <row r="265" spans="1:24">
      <c r="A265" s="360"/>
      <c r="B265" s="360"/>
      <c r="C265" s="301"/>
      <c r="D265" s="301"/>
      <c r="E265" s="301"/>
      <c r="F265" s="301"/>
      <c r="G265" s="363"/>
      <c r="H265" s="363"/>
      <c r="I265" s="363"/>
      <c r="J265" s="363"/>
      <c r="K265" s="362"/>
      <c r="L265" s="362"/>
      <c r="M265" s="362"/>
      <c r="N265" s="362"/>
      <c r="O265" s="362"/>
      <c r="P265" s="362"/>
      <c r="Q265" s="170"/>
      <c r="R265" s="360"/>
      <c r="S265" s="361"/>
      <c r="T265" s="297"/>
      <c r="U265" s="173"/>
      <c r="V265" s="360"/>
      <c r="W265" s="360"/>
      <c r="X265" s="360"/>
    </row>
    <row r="266" spans="1:24">
      <c r="A266" s="360"/>
      <c r="B266" s="360"/>
      <c r="C266" s="301"/>
      <c r="D266" s="301"/>
      <c r="E266" s="301"/>
      <c r="F266" s="301"/>
      <c r="G266" s="363"/>
      <c r="H266" s="363"/>
      <c r="I266" s="363"/>
      <c r="J266" s="363"/>
      <c r="K266" s="362"/>
      <c r="L266" s="362"/>
      <c r="M266" s="362"/>
      <c r="N266" s="362"/>
      <c r="O266" s="362"/>
      <c r="P266" s="362"/>
      <c r="Q266" s="170"/>
      <c r="R266" s="360"/>
      <c r="S266" s="361"/>
      <c r="T266" s="297"/>
      <c r="U266" s="173"/>
      <c r="V266" s="360"/>
      <c r="W266" s="360"/>
      <c r="X266" s="360"/>
    </row>
    <row r="267" spans="1:24">
      <c r="A267" s="360"/>
      <c r="B267" s="360"/>
      <c r="C267" s="301"/>
      <c r="D267" s="301"/>
      <c r="E267" s="301"/>
      <c r="F267" s="301"/>
      <c r="G267" s="363"/>
      <c r="H267" s="363"/>
      <c r="I267" s="363"/>
      <c r="J267" s="363"/>
      <c r="K267" s="362"/>
      <c r="L267" s="362"/>
      <c r="M267" s="362"/>
      <c r="N267" s="362"/>
      <c r="O267" s="362"/>
      <c r="P267" s="362"/>
      <c r="Q267" s="170"/>
      <c r="R267" s="360"/>
      <c r="S267" s="361"/>
      <c r="T267" s="297"/>
      <c r="U267" s="173"/>
      <c r="V267" s="360"/>
      <c r="W267" s="360"/>
      <c r="X267" s="360"/>
    </row>
    <row r="268" spans="1:24">
      <c r="A268" s="360"/>
      <c r="B268" s="360"/>
      <c r="C268" s="301"/>
      <c r="D268" s="301"/>
      <c r="E268" s="301"/>
      <c r="F268" s="301"/>
      <c r="G268" s="363"/>
      <c r="H268" s="363"/>
      <c r="I268" s="363"/>
      <c r="J268" s="363"/>
      <c r="K268" s="362"/>
      <c r="L268" s="362"/>
      <c r="M268" s="362"/>
      <c r="N268" s="362"/>
      <c r="O268" s="362"/>
      <c r="P268" s="362"/>
      <c r="Q268" s="170"/>
      <c r="R268" s="360"/>
      <c r="S268" s="361"/>
      <c r="T268" s="297"/>
      <c r="U268" s="173"/>
      <c r="V268" s="360"/>
      <c r="W268" s="360"/>
      <c r="X268" s="360"/>
    </row>
    <row r="269" spans="1:24">
      <c r="A269" s="360"/>
      <c r="B269" s="360"/>
      <c r="C269" s="301"/>
      <c r="D269" s="301"/>
      <c r="E269" s="301"/>
      <c r="F269" s="301"/>
      <c r="G269" s="363"/>
      <c r="H269" s="363"/>
      <c r="I269" s="363"/>
      <c r="J269" s="363"/>
      <c r="K269" s="362"/>
      <c r="L269" s="362"/>
      <c r="M269" s="362"/>
      <c r="N269" s="362"/>
      <c r="O269" s="362"/>
      <c r="P269" s="362"/>
      <c r="Q269" s="170"/>
      <c r="R269" s="360"/>
      <c r="S269" s="361"/>
      <c r="T269" s="297"/>
      <c r="U269" s="173"/>
      <c r="V269" s="360"/>
      <c r="W269" s="360"/>
      <c r="X269" s="360"/>
    </row>
    <row r="270" spans="1:24">
      <c r="A270" s="360"/>
      <c r="B270" s="360"/>
      <c r="C270" s="301"/>
      <c r="D270" s="301"/>
      <c r="E270" s="301"/>
      <c r="F270" s="301"/>
      <c r="G270" s="363"/>
      <c r="H270" s="363"/>
      <c r="I270" s="363"/>
      <c r="J270" s="363"/>
      <c r="K270" s="362"/>
      <c r="L270" s="362"/>
      <c r="M270" s="362"/>
      <c r="N270" s="362"/>
      <c r="O270" s="362"/>
      <c r="P270" s="362"/>
      <c r="Q270" s="170"/>
      <c r="R270" s="360"/>
      <c r="S270" s="361"/>
      <c r="T270" s="297"/>
      <c r="U270" s="173"/>
      <c r="V270" s="360"/>
      <c r="W270" s="360"/>
      <c r="X270" s="360"/>
    </row>
    <row r="271" spans="1:24">
      <c r="A271" s="360"/>
      <c r="B271" s="360"/>
      <c r="C271" s="301"/>
      <c r="D271" s="301"/>
      <c r="E271" s="301"/>
      <c r="F271" s="301"/>
      <c r="G271" s="363"/>
      <c r="H271" s="363"/>
      <c r="I271" s="363"/>
      <c r="J271" s="363"/>
      <c r="K271" s="362"/>
      <c r="L271" s="362"/>
      <c r="M271" s="362"/>
      <c r="N271" s="362"/>
      <c r="O271" s="362"/>
      <c r="P271" s="362"/>
      <c r="Q271" s="170"/>
      <c r="R271" s="360"/>
      <c r="S271" s="361"/>
      <c r="T271" s="297"/>
      <c r="U271" s="173"/>
      <c r="V271" s="360"/>
      <c r="W271" s="360"/>
      <c r="X271" s="360"/>
    </row>
    <row r="272" spans="1:24">
      <c r="A272" s="360"/>
      <c r="B272" s="360"/>
      <c r="C272" s="301"/>
      <c r="D272" s="301"/>
      <c r="E272" s="301"/>
      <c r="F272" s="301"/>
      <c r="G272" s="363"/>
      <c r="H272" s="363"/>
      <c r="I272" s="363"/>
      <c r="J272" s="363"/>
      <c r="K272" s="362"/>
      <c r="L272" s="362"/>
      <c r="M272" s="362"/>
      <c r="N272" s="362"/>
      <c r="O272" s="362"/>
      <c r="P272" s="362"/>
      <c r="Q272" s="170"/>
      <c r="R272" s="360"/>
      <c r="S272" s="361"/>
      <c r="T272" s="297"/>
      <c r="U272" s="173"/>
      <c r="V272" s="360"/>
      <c r="W272" s="360"/>
      <c r="X272" s="360"/>
    </row>
    <row r="273" spans="1:24">
      <c r="A273" s="360"/>
      <c r="B273" s="360"/>
      <c r="C273" s="301"/>
      <c r="D273" s="301"/>
      <c r="E273" s="301"/>
      <c r="F273" s="301"/>
      <c r="G273" s="363"/>
      <c r="H273" s="363"/>
      <c r="I273" s="363"/>
      <c r="J273" s="363"/>
      <c r="K273" s="362"/>
      <c r="L273" s="362"/>
      <c r="M273" s="362"/>
      <c r="N273" s="362"/>
      <c r="O273" s="362"/>
      <c r="P273" s="362"/>
      <c r="Q273" s="170"/>
      <c r="R273" s="360"/>
      <c r="S273" s="361"/>
      <c r="T273" s="297"/>
      <c r="U273" s="173"/>
      <c r="V273" s="360"/>
      <c r="W273" s="360"/>
      <c r="X273" s="360"/>
    </row>
    <row r="274" spans="1:24">
      <c r="A274" s="360"/>
      <c r="B274" s="360"/>
      <c r="C274" s="301"/>
      <c r="D274" s="301"/>
      <c r="E274" s="301"/>
      <c r="F274" s="301"/>
      <c r="G274" s="363"/>
      <c r="H274" s="363"/>
      <c r="I274" s="363"/>
      <c r="J274" s="363"/>
      <c r="K274" s="362"/>
      <c r="L274" s="362"/>
      <c r="M274" s="362"/>
      <c r="N274" s="362"/>
      <c r="O274" s="362"/>
      <c r="P274" s="362"/>
      <c r="Q274" s="170"/>
      <c r="R274" s="360"/>
      <c r="S274" s="361"/>
      <c r="T274" s="297"/>
      <c r="U274" s="173"/>
      <c r="V274" s="360"/>
      <c r="W274" s="360"/>
      <c r="X274" s="360"/>
    </row>
    <row r="275" spans="1:24">
      <c r="A275" s="360"/>
      <c r="B275" s="360"/>
      <c r="C275" s="301"/>
      <c r="D275" s="301"/>
      <c r="E275" s="301"/>
      <c r="F275" s="301"/>
      <c r="G275" s="363"/>
      <c r="H275" s="363"/>
      <c r="I275" s="363"/>
      <c r="J275" s="363"/>
      <c r="K275" s="362"/>
      <c r="L275" s="362"/>
      <c r="M275" s="362"/>
      <c r="N275" s="362"/>
      <c r="O275" s="362"/>
      <c r="P275" s="362"/>
      <c r="Q275" s="170"/>
      <c r="R275" s="360"/>
      <c r="S275" s="361"/>
      <c r="T275" s="297"/>
      <c r="U275" s="173"/>
      <c r="V275" s="360"/>
      <c r="W275" s="360"/>
      <c r="X275" s="360"/>
    </row>
    <row r="276" spans="1:24">
      <c r="A276" s="360"/>
      <c r="B276" s="360"/>
      <c r="C276" s="301"/>
      <c r="D276" s="301"/>
      <c r="E276" s="301"/>
      <c r="F276" s="301"/>
      <c r="G276" s="363"/>
      <c r="H276" s="363"/>
      <c r="I276" s="363"/>
      <c r="J276" s="363"/>
      <c r="K276" s="362"/>
      <c r="L276" s="362"/>
      <c r="M276" s="362"/>
      <c r="N276" s="362"/>
      <c r="O276" s="362"/>
      <c r="P276" s="362"/>
      <c r="Q276" s="170"/>
      <c r="R276" s="360"/>
      <c r="S276" s="361"/>
      <c r="T276" s="297"/>
      <c r="U276" s="173"/>
      <c r="V276" s="360"/>
      <c r="W276" s="360"/>
      <c r="X276" s="360"/>
    </row>
    <row r="277" spans="1:24">
      <c r="A277" s="360"/>
      <c r="B277" s="360"/>
      <c r="C277" s="301"/>
      <c r="D277" s="301"/>
      <c r="E277" s="301"/>
      <c r="F277" s="301"/>
      <c r="G277" s="363"/>
      <c r="H277" s="363"/>
      <c r="I277" s="363"/>
      <c r="J277" s="363"/>
      <c r="K277" s="362"/>
      <c r="L277" s="362"/>
      <c r="M277" s="362"/>
      <c r="N277" s="362"/>
      <c r="O277" s="362"/>
      <c r="P277" s="362"/>
      <c r="Q277" s="170"/>
      <c r="R277" s="360"/>
      <c r="S277" s="361"/>
      <c r="T277" s="297"/>
      <c r="U277" s="173"/>
      <c r="V277" s="360"/>
      <c r="W277" s="360"/>
      <c r="X277" s="360"/>
    </row>
    <row r="278" spans="1:24">
      <c r="A278" s="360"/>
      <c r="B278" s="360"/>
      <c r="C278" s="301"/>
      <c r="D278" s="301"/>
      <c r="E278" s="301"/>
      <c r="F278" s="301"/>
      <c r="G278" s="363"/>
      <c r="H278" s="363"/>
      <c r="I278" s="363"/>
      <c r="J278" s="363"/>
      <c r="K278" s="362"/>
      <c r="L278" s="362"/>
      <c r="M278" s="362"/>
      <c r="N278" s="362"/>
      <c r="O278" s="362"/>
      <c r="P278" s="362"/>
      <c r="Q278" s="170"/>
      <c r="R278" s="360"/>
      <c r="S278" s="361"/>
      <c r="T278" s="297"/>
      <c r="U278" s="173"/>
      <c r="V278" s="360"/>
      <c r="W278" s="360"/>
      <c r="X278" s="360"/>
    </row>
    <row r="279" spans="1:24">
      <c r="A279" s="360"/>
      <c r="B279" s="360"/>
      <c r="C279" s="301"/>
      <c r="D279" s="301"/>
      <c r="E279" s="301"/>
      <c r="F279" s="301"/>
      <c r="G279" s="363"/>
      <c r="H279" s="363"/>
      <c r="I279" s="363"/>
      <c r="J279" s="363"/>
      <c r="K279" s="362"/>
      <c r="L279" s="362"/>
      <c r="M279" s="362"/>
      <c r="N279" s="362"/>
      <c r="O279" s="362"/>
      <c r="P279" s="362"/>
      <c r="Q279" s="170"/>
      <c r="R279" s="360"/>
      <c r="S279" s="361"/>
      <c r="T279" s="297"/>
      <c r="U279" s="173"/>
      <c r="V279" s="360"/>
      <c r="W279" s="360"/>
      <c r="X279" s="360"/>
    </row>
    <row r="280" spans="1:24">
      <c r="A280" s="360"/>
      <c r="B280" s="360"/>
      <c r="C280" s="301"/>
      <c r="D280" s="301"/>
      <c r="E280" s="301"/>
      <c r="F280" s="301"/>
      <c r="G280" s="363"/>
      <c r="H280" s="363"/>
      <c r="I280" s="363"/>
      <c r="J280" s="363"/>
      <c r="K280" s="362"/>
      <c r="L280" s="362"/>
      <c r="M280" s="362"/>
      <c r="N280" s="362"/>
      <c r="O280" s="362"/>
      <c r="P280" s="362"/>
      <c r="Q280" s="170"/>
      <c r="R280" s="360"/>
      <c r="S280" s="361"/>
      <c r="T280" s="297"/>
      <c r="U280" s="173"/>
      <c r="V280" s="360"/>
      <c r="W280" s="360"/>
      <c r="X280" s="360"/>
    </row>
    <row r="281" spans="1:24">
      <c r="A281" s="360"/>
      <c r="B281" s="360"/>
      <c r="C281" s="301"/>
      <c r="D281" s="301"/>
      <c r="E281" s="301"/>
      <c r="F281" s="301"/>
      <c r="G281" s="363"/>
      <c r="H281" s="363"/>
      <c r="I281" s="363"/>
      <c r="J281" s="363"/>
      <c r="K281" s="362"/>
      <c r="L281" s="362"/>
      <c r="M281" s="362"/>
      <c r="N281" s="362"/>
      <c r="O281" s="362"/>
      <c r="P281" s="362"/>
      <c r="Q281" s="170"/>
      <c r="R281" s="360"/>
      <c r="S281" s="361"/>
      <c r="T281" s="297"/>
      <c r="U281" s="173"/>
      <c r="V281" s="360"/>
      <c r="W281" s="360"/>
      <c r="X281" s="360"/>
    </row>
    <row r="282" spans="1:24">
      <c r="A282" s="360"/>
      <c r="B282" s="360"/>
      <c r="C282" s="301"/>
      <c r="D282" s="301"/>
      <c r="E282" s="301"/>
      <c r="F282" s="301"/>
      <c r="G282" s="363"/>
      <c r="H282" s="363"/>
      <c r="I282" s="363"/>
      <c r="J282" s="363"/>
      <c r="K282" s="362"/>
      <c r="L282" s="362"/>
      <c r="M282" s="362"/>
      <c r="N282" s="362"/>
      <c r="O282" s="362"/>
      <c r="P282" s="362"/>
      <c r="Q282" s="170"/>
      <c r="R282" s="360"/>
      <c r="S282" s="361"/>
      <c r="T282" s="297"/>
      <c r="U282" s="173"/>
      <c r="V282" s="360"/>
      <c r="W282" s="360"/>
      <c r="X282" s="360"/>
    </row>
    <row r="283" spans="1:24">
      <c r="A283" s="360"/>
      <c r="B283" s="360"/>
      <c r="C283" s="301"/>
      <c r="D283" s="301"/>
      <c r="E283" s="301"/>
      <c r="F283" s="301"/>
      <c r="G283" s="363"/>
      <c r="H283" s="363"/>
      <c r="I283" s="363"/>
      <c r="J283" s="363"/>
      <c r="K283" s="362"/>
      <c r="L283" s="362"/>
      <c r="M283" s="362"/>
      <c r="N283" s="362"/>
      <c r="O283" s="362"/>
      <c r="P283" s="362"/>
      <c r="Q283" s="170"/>
      <c r="R283" s="360"/>
      <c r="S283" s="361"/>
      <c r="T283" s="297"/>
      <c r="U283" s="173"/>
      <c r="V283" s="360"/>
      <c r="W283" s="360"/>
      <c r="X283" s="360"/>
    </row>
    <row r="284" spans="1:24">
      <c r="A284" s="360"/>
      <c r="B284" s="360"/>
      <c r="C284" s="301"/>
      <c r="D284" s="301"/>
      <c r="E284" s="301"/>
      <c r="F284" s="301"/>
      <c r="G284" s="363"/>
      <c r="H284" s="363"/>
      <c r="I284" s="363"/>
      <c r="J284" s="363"/>
      <c r="K284" s="362"/>
      <c r="L284" s="362"/>
      <c r="M284" s="362"/>
      <c r="N284" s="362"/>
      <c r="O284" s="362"/>
      <c r="P284" s="362"/>
      <c r="Q284" s="170"/>
      <c r="R284" s="360"/>
      <c r="S284" s="361"/>
      <c r="T284" s="297"/>
      <c r="U284" s="173"/>
      <c r="V284" s="360"/>
      <c r="W284" s="360"/>
      <c r="X284" s="360"/>
    </row>
    <row r="285" spans="1:24">
      <c r="A285" s="360"/>
      <c r="B285" s="360"/>
      <c r="C285" s="301"/>
      <c r="D285" s="301"/>
      <c r="E285" s="301"/>
      <c r="F285" s="301"/>
      <c r="G285" s="363"/>
      <c r="H285" s="363"/>
      <c r="I285" s="363"/>
      <c r="J285" s="363"/>
      <c r="K285" s="362"/>
      <c r="L285" s="362"/>
      <c r="M285" s="362"/>
      <c r="N285" s="362"/>
      <c r="O285" s="362"/>
      <c r="P285" s="362"/>
      <c r="Q285" s="170"/>
      <c r="R285" s="360"/>
      <c r="S285" s="361"/>
      <c r="T285" s="297"/>
      <c r="U285" s="173"/>
      <c r="V285" s="360"/>
      <c r="W285" s="360"/>
      <c r="X285" s="360"/>
    </row>
    <row r="286" spans="1:24">
      <c r="A286" s="360"/>
      <c r="B286" s="360"/>
      <c r="C286" s="301"/>
      <c r="D286" s="301"/>
      <c r="E286" s="301"/>
      <c r="F286" s="301"/>
      <c r="G286" s="363"/>
      <c r="H286" s="363"/>
      <c r="I286" s="363"/>
      <c r="J286" s="363"/>
      <c r="K286" s="362"/>
      <c r="L286" s="362"/>
      <c r="M286" s="362"/>
      <c r="N286" s="362"/>
      <c r="O286" s="362"/>
      <c r="P286" s="362"/>
      <c r="Q286" s="170"/>
      <c r="R286" s="360"/>
      <c r="S286" s="361"/>
      <c r="T286" s="297"/>
      <c r="U286" s="173"/>
      <c r="V286" s="360"/>
      <c r="W286" s="360"/>
      <c r="X286" s="360"/>
    </row>
    <row r="287" spans="1:24">
      <c r="A287" s="360"/>
      <c r="B287" s="360"/>
      <c r="C287" s="301"/>
      <c r="D287" s="301"/>
      <c r="E287" s="301"/>
      <c r="F287" s="301"/>
      <c r="G287" s="363"/>
      <c r="H287" s="363"/>
      <c r="I287" s="363"/>
      <c r="J287" s="363"/>
      <c r="K287" s="362"/>
      <c r="L287" s="362"/>
      <c r="M287" s="362"/>
      <c r="N287" s="362"/>
      <c r="O287" s="362"/>
      <c r="P287" s="362"/>
      <c r="Q287" s="170"/>
      <c r="R287" s="360"/>
      <c r="S287" s="361"/>
      <c r="T287" s="297"/>
      <c r="U287" s="173"/>
      <c r="V287" s="360"/>
      <c r="W287" s="360"/>
      <c r="X287" s="360"/>
    </row>
    <row r="288" spans="1:24">
      <c r="A288" s="360"/>
      <c r="B288" s="360"/>
      <c r="C288" s="301"/>
      <c r="D288" s="301"/>
      <c r="E288" s="301"/>
      <c r="F288" s="301"/>
      <c r="G288" s="363"/>
      <c r="H288" s="363"/>
      <c r="I288" s="363"/>
      <c r="J288" s="363"/>
      <c r="K288" s="362"/>
      <c r="L288" s="362"/>
      <c r="M288" s="362"/>
      <c r="N288" s="362"/>
      <c r="O288" s="362"/>
      <c r="P288" s="362"/>
      <c r="Q288" s="170"/>
      <c r="R288" s="360"/>
      <c r="S288" s="361"/>
      <c r="T288" s="297"/>
      <c r="U288" s="173"/>
      <c r="V288" s="360"/>
      <c r="W288" s="360"/>
      <c r="X288" s="360"/>
    </row>
    <row r="289" spans="1:24">
      <c r="A289" s="360"/>
      <c r="B289" s="360"/>
      <c r="C289" s="301"/>
      <c r="D289" s="301"/>
      <c r="E289" s="301"/>
      <c r="F289" s="301"/>
      <c r="G289" s="363"/>
      <c r="H289" s="363"/>
      <c r="I289" s="363"/>
      <c r="J289" s="363"/>
      <c r="K289" s="362"/>
      <c r="L289" s="362"/>
      <c r="M289" s="362"/>
      <c r="N289" s="362"/>
      <c r="O289" s="362"/>
      <c r="P289" s="362"/>
      <c r="Q289" s="170"/>
      <c r="R289" s="360"/>
      <c r="S289" s="361"/>
      <c r="T289" s="297"/>
      <c r="U289" s="173"/>
      <c r="V289" s="360"/>
      <c r="W289" s="360"/>
      <c r="X289" s="360"/>
    </row>
    <row r="290" spans="1:24">
      <c r="A290" s="360"/>
      <c r="B290" s="360"/>
      <c r="C290" s="301"/>
      <c r="D290" s="301"/>
      <c r="E290" s="301"/>
      <c r="F290" s="301"/>
      <c r="G290" s="363"/>
      <c r="H290" s="363"/>
      <c r="I290" s="363"/>
      <c r="J290" s="363"/>
      <c r="K290" s="362"/>
      <c r="L290" s="362"/>
      <c r="M290" s="362"/>
      <c r="N290" s="362"/>
      <c r="O290" s="362"/>
      <c r="P290" s="362"/>
      <c r="Q290" s="170"/>
      <c r="R290" s="360"/>
      <c r="S290" s="361"/>
      <c r="T290" s="297"/>
      <c r="U290" s="173"/>
      <c r="V290" s="360"/>
      <c r="W290" s="360"/>
      <c r="X290" s="360"/>
    </row>
    <row r="291" spans="1:24">
      <c r="A291" s="360"/>
      <c r="B291" s="360"/>
      <c r="C291" s="301"/>
      <c r="D291" s="301"/>
      <c r="E291" s="301"/>
      <c r="F291" s="301"/>
      <c r="G291" s="363"/>
      <c r="H291" s="363"/>
      <c r="I291" s="363"/>
      <c r="J291" s="363"/>
      <c r="K291" s="362"/>
      <c r="L291" s="362"/>
      <c r="M291" s="362"/>
      <c r="N291" s="362"/>
      <c r="O291" s="362"/>
      <c r="P291" s="362"/>
      <c r="Q291" s="170"/>
      <c r="R291" s="360"/>
      <c r="S291" s="361"/>
      <c r="T291" s="297"/>
      <c r="U291" s="173"/>
      <c r="V291" s="360"/>
      <c r="W291" s="360"/>
      <c r="X291" s="360"/>
    </row>
    <row r="292" spans="1:24">
      <c r="A292" s="360"/>
      <c r="B292" s="360"/>
      <c r="C292" s="301"/>
      <c r="D292" s="301"/>
      <c r="E292" s="301"/>
      <c r="F292" s="301"/>
      <c r="G292" s="363"/>
      <c r="H292" s="363"/>
      <c r="I292" s="363"/>
      <c r="J292" s="363"/>
      <c r="K292" s="362"/>
      <c r="L292" s="362"/>
      <c r="M292" s="362"/>
      <c r="N292" s="362"/>
      <c r="O292" s="362"/>
      <c r="P292" s="362"/>
      <c r="Q292" s="170"/>
      <c r="R292" s="360"/>
      <c r="S292" s="361"/>
      <c r="T292" s="297"/>
      <c r="U292" s="173"/>
      <c r="V292" s="360"/>
      <c r="W292" s="360"/>
      <c r="X292" s="360"/>
    </row>
    <row r="293" spans="1:24">
      <c r="A293" s="360"/>
      <c r="B293" s="360"/>
      <c r="C293" s="301"/>
      <c r="D293" s="301"/>
      <c r="E293" s="301"/>
      <c r="F293" s="301"/>
      <c r="G293" s="363"/>
      <c r="H293" s="363"/>
      <c r="I293" s="363"/>
      <c r="J293" s="363"/>
      <c r="K293" s="362"/>
      <c r="L293" s="362"/>
      <c r="M293" s="362"/>
      <c r="N293" s="362"/>
      <c r="O293" s="362"/>
      <c r="P293" s="362"/>
      <c r="Q293" s="170"/>
      <c r="R293" s="360"/>
      <c r="S293" s="361"/>
      <c r="T293" s="297"/>
      <c r="U293" s="173"/>
      <c r="V293" s="360"/>
      <c r="W293" s="360"/>
      <c r="X293" s="360"/>
    </row>
    <row r="294" spans="1:24">
      <c r="A294" s="360"/>
      <c r="B294" s="360"/>
      <c r="C294" s="301"/>
      <c r="D294" s="301"/>
      <c r="E294" s="301"/>
      <c r="F294" s="301"/>
      <c r="G294" s="363"/>
      <c r="H294" s="363"/>
      <c r="I294" s="363"/>
      <c r="J294" s="363"/>
      <c r="K294" s="362"/>
      <c r="L294" s="362"/>
      <c r="M294" s="362"/>
      <c r="N294" s="362"/>
      <c r="O294" s="362"/>
      <c r="P294" s="362"/>
      <c r="Q294" s="170"/>
      <c r="R294" s="360"/>
      <c r="S294" s="361"/>
      <c r="T294" s="297"/>
      <c r="U294" s="173"/>
      <c r="V294" s="360"/>
      <c r="W294" s="360"/>
      <c r="X294" s="360"/>
    </row>
    <row r="295" spans="1:24">
      <c r="A295" s="360"/>
      <c r="B295" s="360"/>
      <c r="C295" s="301"/>
      <c r="D295" s="301"/>
      <c r="E295" s="301"/>
      <c r="F295" s="301"/>
      <c r="G295" s="363"/>
      <c r="H295" s="363"/>
      <c r="I295" s="363"/>
      <c r="J295" s="363"/>
      <c r="K295" s="362"/>
      <c r="L295" s="362"/>
      <c r="M295" s="362"/>
      <c r="N295" s="362"/>
      <c r="O295" s="362"/>
      <c r="P295" s="362"/>
      <c r="Q295" s="170"/>
      <c r="R295" s="360"/>
      <c r="S295" s="361"/>
      <c r="T295" s="297"/>
      <c r="U295" s="173"/>
      <c r="V295" s="360"/>
      <c r="W295" s="360"/>
      <c r="X295" s="360"/>
    </row>
    <row r="296" spans="1:24">
      <c r="A296" s="360"/>
      <c r="B296" s="360"/>
      <c r="C296" s="301"/>
      <c r="D296" s="301"/>
      <c r="E296" s="301"/>
      <c r="F296" s="301"/>
      <c r="G296" s="363"/>
      <c r="H296" s="363"/>
      <c r="I296" s="363"/>
      <c r="J296" s="363"/>
      <c r="K296" s="362"/>
      <c r="L296" s="362"/>
      <c r="M296" s="362"/>
      <c r="N296" s="362"/>
      <c r="O296" s="362"/>
      <c r="P296" s="362"/>
      <c r="Q296" s="170"/>
      <c r="R296" s="360"/>
      <c r="S296" s="361"/>
      <c r="T296" s="297"/>
      <c r="U296" s="173"/>
      <c r="V296" s="360"/>
      <c r="W296" s="360"/>
      <c r="X296" s="360"/>
    </row>
    <row r="297" spans="1:24">
      <c r="A297" s="360"/>
      <c r="B297" s="360"/>
      <c r="C297" s="301"/>
      <c r="D297" s="301"/>
      <c r="E297" s="301"/>
      <c r="F297" s="301"/>
      <c r="G297" s="363"/>
      <c r="H297" s="363"/>
      <c r="I297" s="363"/>
      <c r="J297" s="363"/>
      <c r="K297" s="362"/>
      <c r="L297" s="362"/>
      <c r="M297" s="362"/>
      <c r="N297" s="362"/>
      <c r="O297" s="362"/>
      <c r="P297" s="362"/>
      <c r="Q297" s="170"/>
      <c r="R297" s="360"/>
      <c r="S297" s="361"/>
      <c r="T297" s="297"/>
      <c r="U297" s="173"/>
      <c r="V297" s="360"/>
      <c r="W297" s="360"/>
      <c r="X297" s="360"/>
    </row>
    <row r="298" spans="1:24">
      <c r="A298" s="360"/>
      <c r="B298" s="360"/>
      <c r="C298" s="301"/>
      <c r="D298" s="301"/>
      <c r="E298" s="301"/>
      <c r="F298" s="301"/>
      <c r="G298" s="363"/>
      <c r="H298" s="363"/>
      <c r="I298" s="363"/>
      <c r="J298" s="363"/>
      <c r="K298" s="362"/>
      <c r="L298" s="362"/>
      <c r="M298" s="362"/>
      <c r="N298" s="362"/>
      <c r="O298" s="362"/>
      <c r="P298" s="362"/>
      <c r="Q298" s="170"/>
      <c r="R298" s="360"/>
      <c r="S298" s="361"/>
      <c r="T298" s="297"/>
      <c r="U298" s="173"/>
      <c r="V298" s="360"/>
      <c r="W298" s="360"/>
      <c r="X298" s="360"/>
    </row>
    <row r="299" spans="1:24">
      <c r="A299" s="360"/>
      <c r="B299" s="360"/>
      <c r="C299" s="301"/>
      <c r="D299" s="301"/>
      <c r="E299" s="301"/>
      <c r="F299" s="301"/>
      <c r="G299" s="363"/>
      <c r="H299" s="363"/>
      <c r="I299" s="363"/>
      <c r="J299" s="363"/>
      <c r="K299" s="362"/>
      <c r="L299" s="362"/>
      <c r="M299" s="362"/>
      <c r="N299" s="362"/>
      <c r="O299" s="362"/>
      <c r="P299" s="362"/>
      <c r="Q299" s="170"/>
      <c r="R299" s="360"/>
      <c r="S299" s="361"/>
      <c r="T299" s="297"/>
      <c r="U299" s="173"/>
      <c r="V299" s="360"/>
      <c r="W299" s="360"/>
      <c r="X299" s="360"/>
    </row>
    <row r="300" spans="1:24">
      <c r="A300" s="360"/>
      <c r="B300" s="360"/>
      <c r="C300" s="301"/>
      <c r="D300" s="301"/>
      <c r="E300" s="301"/>
      <c r="F300" s="301"/>
      <c r="G300" s="363"/>
      <c r="H300" s="363"/>
      <c r="I300" s="363"/>
      <c r="J300" s="363"/>
      <c r="K300" s="362"/>
      <c r="L300" s="362"/>
      <c r="M300" s="362"/>
      <c r="N300" s="362"/>
      <c r="O300" s="362"/>
      <c r="P300" s="362"/>
      <c r="Q300" s="170"/>
      <c r="R300" s="360"/>
      <c r="S300" s="361"/>
      <c r="T300" s="297"/>
      <c r="U300" s="173"/>
      <c r="V300" s="360"/>
      <c r="W300" s="360"/>
      <c r="X300" s="360"/>
    </row>
    <row r="301" spans="1:24">
      <c r="A301" s="360"/>
      <c r="B301" s="360"/>
      <c r="C301" s="301"/>
      <c r="D301" s="301"/>
      <c r="E301" s="301"/>
      <c r="F301" s="301"/>
      <c r="G301" s="363"/>
      <c r="H301" s="363"/>
      <c r="I301" s="363"/>
      <c r="J301" s="363"/>
      <c r="K301" s="362"/>
      <c r="L301" s="362"/>
      <c r="M301" s="362"/>
      <c r="N301" s="362"/>
      <c r="O301" s="362"/>
      <c r="P301" s="362"/>
      <c r="Q301" s="170"/>
      <c r="R301" s="360"/>
      <c r="S301" s="361"/>
      <c r="T301" s="297"/>
      <c r="U301" s="173"/>
      <c r="V301" s="360"/>
      <c r="W301" s="360"/>
      <c r="X301" s="360"/>
    </row>
    <row r="302" spans="1:24">
      <c r="A302" s="360"/>
      <c r="B302" s="360"/>
      <c r="C302" s="301"/>
      <c r="D302" s="301"/>
      <c r="E302" s="301"/>
      <c r="F302" s="301"/>
      <c r="G302" s="363"/>
      <c r="H302" s="363"/>
      <c r="I302" s="363"/>
      <c r="J302" s="363"/>
      <c r="K302" s="362"/>
      <c r="L302" s="362"/>
      <c r="M302" s="362"/>
      <c r="N302" s="362"/>
      <c r="O302" s="362"/>
      <c r="P302" s="362"/>
      <c r="Q302" s="170"/>
      <c r="R302" s="360"/>
      <c r="S302" s="361"/>
      <c r="T302" s="297"/>
      <c r="U302" s="173"/>
      <c r="V302" s="360"/>
      <c r="W302" s="360"/>
      <c r="X302" s="360"/>
    </row>
    <row r="303" spans="1:24">
      <c r="A303" s="360"/>
      <c r="B303" s="360"/>
      <c r="C303" s="301"/>
      <c r="D303" s="301"/>
      <c r="E303" s="301"/>
      <c r="F303" s="301"/>
      <c r="G303" s="363"/>
      <c r="H303" s="363"/>
      <c r="I303" s="363"/>
      <c r="J303" s="363"/>
      <c r="K303" s="362"/>
      <c r="L303" s="362"/>
      <c r="M303" s="362"/>
      <c r="N303" s="362"/>
      <c r="O303" s="362"/>
      <c r="P303" s="362"/>
      <c r="Q303" s="170"/>
      <c r="R303" s="360"/>
      <c r="S303" s="361"/>
      <c r="T303" s="297"/>
      <c r="U303" s="173"/>
      <c r="V303" s="360"/>
      <c r="W303" s="360"/>
      <c r="X303" s="360"/>
    </row>
    <row r="304" spans="1:24">
      <c r="A304" s="360"/>
      <c r="B304" s="360"/>
      <c r="C304" s="301"/>
      <c r="D304" s="301"/>
      <c r="E304" s="301"/>
      <c r="F304" s="301"/>
      <c r="G304" s="363"/>
      <c r="H304" s="363"/>
      <c r="I304" s="363"/>
      <c r="J304" s="363"/>
      <c r="K304" s="362"/>
      <c r="L304" s="362"/>
      <c r="M304" s="362"/>
      <c r="N304" s="362"/>
      <c r="O304" s="362"/>
      <c r="P304" s="362"/>
      <c r="Q304" s="170"/>
      <c r="R304" s="360"/>
      <c r="S304" s="361"/>
      <c r="T304" s="297"/>
      <c r="U304" s="173"/>
      <c r="V304" s="360"/>
      <c r="W304" s="360"/>
      <c r="X304" s="360"/>
    </row>
    <row r="305" spans="1:24">
      <c r="A305" s="360"/>
      <c r="B305" s="360"/>
      <c r="C305" s="301"/>
      <c r="D305" s="301"/>
      <c r="E305" s="301"/>
      <c r="F305" s="301"/>
      <c r="G305" s="363"/>
      <c r="H305" s="363"/>
      <c r="I305" s="363"/>
      <c r="J305" s="363"/>
      <c r="K305" s="362"/>
      <c r="L305" s="362"/>
      <c r="M305" s="362"/>
      <c r="N305" s="362"/>
      <c r="O305" s="362"/>
      <c r="P305" s="362"/>
      <c r="Q305" s="170"/>
      <c r="R305" s="360"/>
      <c r="S305" s="361"/>
      <c r="T305" s="297"/>
      <c r="U305" s="173"/>
      <c r="V305" s="360"/>
      <c r="W305" s="360"/>
      <c r="X305" s="360"/>
    </row>
    <row r="306" spans="1:24">
      <c r="A306" s="360"/>
      <c r="B306" s="360"/>
      <c r="C306" s="301"/>
      <c r="D306" s="301"/>
      <c r="E306" s="301"/>
      <c r="F306" s="301"/>
      <c r="G306" s="363"/>
      <c r="H306" s="363"/>
      <c r="I306" s="363"/>
      <c r="J306" s="363"/>
      <c r="K306" s="362"/>
      <c r="L306" s="362"/>
      <c r="M306" s="362"/>
      <c r="N306" s="362"/>
      <c r="O306" s="362"/>
      <c r="P306" s="362"/>
      <c r="Q306" s="170"/>
      <c r="R306" s="360"/>
      <c r="S306" s="361"/>
      <c r="T306" s="297"/>
      <c r="U306" s="173"/>
      <c r="V306" s="360"/>
      <c r="W306" s="360"/>
      <c r="X306" s="360"/>
    </row>
    <row r="307" spans="1:24">
      <c r="A307" s="360"/>
      <c r="B307" s="360"/>
      <c r="C307" s="301"/>
      <c r="D307" s="301"/>
      <c r="E307" s="301"/>
      <c r="F307" s="301"/>
      <c r="G307" s="363"/>
      <c r="H307" s="363"/>
      <c r="I307" s="363"/>
      <c r="J307" s="363"/>
      <c r="K307" s="362"/>
      <c r="L307" s="362"/>
      <c r="M307" s="362"/>
      <c r="N307" s="362"/>
      <c r="O307" s="362"/>
      <c r="P307" s="362"/>
      <c r="Q307" s="170"/>
      <c r="R307" s="360"/>
      <c r="S307" s="361"/>
      <c r="T307" s="297"/>
      <c r="U307" s="173"/>
      <c r="V307" s="360"/>
      <c r="W307" s="360"/>
      <c r="X307" s="360"/>
    </row>
    <row r="308" spans="1:24">
      <c r="A308" s="360"/>
      <c r="B308" s="360"/>
      <c r="C308" s="301"/>
      <c r="D308" s="301"/>
      <c r="E308" s="301"/>
      <c r="F308" s="301"/>
      <c r="G308" s="363"/>
      <c r="H308" s="363"/>
      <c r="I308" s="363"/>
      <c r="J308" s="363"/>
      <c r="K308" s="362"/>
      <c r="L308" s="362"/>
      <c r="M308" s="362"/>
      <c r="N308" s="362"/>
      <c r="O308" s="362"/>
      <c r="P308" s="362"/>
      <c r="Q308" s="170"/>
      <c r="R308" s="360"/>
      <c r="S308" s="361"/>
      <c r="T308" s="297"/>
      <c r="U308" s="173"/>
      <c r="V308" s="360"/>
      <c r="W308" s="360"/>
      <c r="X308" s="360"/>
    </row>
    <row r="309" spans="1:24">
      <c r="A309" s="360"/>
      <c r="B309" s="360"/>
      <c r="C309" s="301"/>
      <c r="D309" s="301"/>
      <c r="E309" s="301"/>
      <c r="F309" s="301"/>
      <c r="G309" s="363"/>
      <c r="H309" s="363"/>
      <c r="I309" s="363"/>
      <c r="J309" s="363"/>
      <c r="K309" s="362"/>
      <c r="L309" s="362"/>
      <c r="M309" s="362"/>
      <c r="N309" s="362"/>
      <c r="O309" s="362"/>
      <c r="P309" s="362"/>
      <c r="Q309" s="170"/>
      <c r="R309" s="360"/>
      <c r="S309" s="361"/>
      <c r="T309" s="297"/>
      <c r="U309" s="173"/>
      <c r="V309" s="360"/>
      <c r="W309" s="360"/>
      <c r="X309" s="360"/>
    </row>
    <row r="310" spans="1:24">
      <c r="A310" s="360"/>
      <c r="B310" s="360"/>
      <c r="C310" s="301"/>
      <c r="D310" s="301"/>
      <c r="E310" s="301"/>
      <c r="F310" s="301"/>
      <c r="G310" s="363"/>
      <c r="H310" s="363"/>
      <c r="I310" s="363"/>
      <c r="J310" s="363"/>
      <c r="K310" s="362"/>
      <c r="L310" s="362"/>
      <c r="M310" s="362"/>
      <c r="N310" s="362"/>
      <c r="O310" s="362"/>
      <c r="P310" s="362"/>
      <c r="Q310" s="170"/>
      <c r="R310" s="360"/>
      <c r="S310" s="361"/>
      <c r="T310" s="297"/>
      <c r="U310" s="173"/>
      <c r="V310" s="360"/>
      <c r="W310" s="360"/>
      <c r="X310" s="360"/>
    </row>
    <row r="311" spans="1:24">
      <c r="A311" s="360"/>
      <c r="B311" s="360"/>
      <c r="C311" s="301"/>
      <c r="D311" s="301"/>
      <c r="E311" s="301"/>
      <c r="F311" s="301"/>
      <c r="G311" s="363"/>
      <c r="H311" s="363"/>
      <c r="I311" s="363"/>
      <c r="J311" s="363"/>
      <c r="K311" s="362"/>
      <c r="L311" s="362"/>
      <c r="M311" s="362"/>
      <c r="N311" s="362"/>
      <c r="O311" s="362"/>
      <c r="P311" s="362"/>
      <c r="Q311" s="170"/>
      <c r="R311" s="360"/>
      <c r="S311" s="361"/>
      <c r="T311" s="297"/>
      <c r="U311" s="173"/>
      <c r="V311" s="360"/>
      <c r="W311" s="360"/>
      <c r="X311" s="360"/>
    </row>
    <row r="312" spans="1:24">
      <c r="A312" s="360"/>
      <c r="B312" s="360"/>
      <c r="C312" s="301"/>
      <c r="D312" s="301"/>
      <c r="E312" s="301"/>
      <c r="F312" s="301"/>
      <c r="G312" s="363"/>
      <c r="H312" s="363"/>
      <c r="I312" s="363"/>
      <c r="J312" s="363"/>
      <c r="K312" s="362"/>
      <c r="L312" s="362"/>
      <c r="M312" s="362"/>
      <c r="N312" s="362"/>
      <c r="O312" s="362"/>
      <c r="P312" s="362"/>
      <c r="Q312" s="170"/>
      <c r="R312" s="360"/>
      <c r="S312" s="361"/>
      <c r="T312" s="297"/>
      <c r="U312" s="173"/>
      <c r="V312" s="360"/>
      <c r="W312" s="360"/>
      <c r="X312" s="360"/>
    </row>
    <row r="313" spans="1:24">
      <c r="A313" s="360"/>
      <c r="B313" s="360"/>
      <c r="C313" s="301"/>
      <c r="D313" s="301"/>
      <c r="E313" s="301"/>
      <c r="F313" s="301"/>
      <c r="G313" s="363"/>
      <c r="H313" s="363"/>
      <c r="I313" s="363"/>
      <c r="J313" s="363"/>
      <c r="K313" s="362"/>
      <c r="L313" s="362"/>
      <c r="M313" s="362"/>
      <c r="N313" s="362"/>
      <c r="O313" s="362"/>
      <c r="P313" s="362"/>
      <c r="Q313" s="170"/>
      <c r="R313" s="360"/>
      <c r="S313" s="361"/>
      <c r="T313" s="297"/>
      <c r="U313" s="173"/>
      <c r="V313" s="360"/>
      <c r="W313" s="360"/>
      <c r="X313" s="360"/>
    </row>
    <row r="314" spans="1:24">
      <c r="A314" s="360"/>
      <c r="B314" s="360"/>
      <c r="C314" s="301"/>
      <c r="D314" s="301"/>
      <c r="E314" s="301"/>
      <c r="F314" s="301"/>
      <c r="G314" s="363"/>
      <c r="H314" s="363"/>
      <c r="I314" s="363"/>
      <c r="J314" s="363"/>
      <c r="K314" s="362"/>
      <c r="L314" s="362"/>
      <c r="M314" s="362"/>
      <c r="N314" s="362"/>
      <c r="O314" s="362"/>
      <c r="P314" s="362"/>
      <c r="Q314" s="170"/>
      <c r="R314" s="360"/>
      <c r="S314" s="361"/>
      <c r="T314" s="297"/>
      <c r="U314" s="173"/>
      <c r="V314" s="360"/>
      <c r="W314" s="360"/>
      <c r="X314" s="360"/>
    </row>
    <row r="315" spans="1:24">
      <c r="A315" s="360"/>
      <c r="B315" s="360"/>
      <c r="C315" s="301"/>
      <c r="D315" s="301"/>
      <c r="E315" s="301"/>
      <c r="F315" s="301"/>
      <c r="G315" s="363"/>
      <c r="H315" s="363"/>
      <c r="I315" s="363"/>
      <c r="J315" s="363"/>
      <c r="K315" s="362"/>
      <c r="L315" s="362"/>
      <c r="M315" s="362"/>
      <c r="N315" s="362"/>
      <c r="O315" s="362"/>
      <c r="P315" s="362"/>
      <c r="Q315" s="170"/>
      <c r="R315" s="360"/>
      <c r="S315" s="361"/>
      <c r="T315" s="297"/>
      <c r="U315" s="173"/>
      <c r="V315" s="360"/>
      <c r="W315" s="360"/>
      <c r="X315" s="360"/>
    </row>
    <row r="316" spans="1:24">
      <c r="A316" s="360"/>
      <c r="B316" s="360"/>
      <c r="C316" s="301"/>
      <c r="D316" s="301"/>
      <c r="E316" s="301"/>
      <c r="F316" s="301"/>
      <c r="G316" s="363"/>
      <c r="H316" s="363"/>
      <c r="I316" s="363"/>
      <c r="J316" s="363"/>
      <c r="K316" s="362"/>
      <c r="L316" s="362"/>
      <c r="M316" s="362"/>
      <c r="N316" s="362"/>
      <c r="O316" s="362"/>
      <c r="P316" s="362"/>
      <c r="Q316" s="170"/>
      <c r="R316" s="360"/>
      <c r="S316" s="361"/>
      <c r="T316" s="297"/>
      <c r="U316" s="173"/>
      <c r="V316" s="360"/>
      <c r="W316" s="360"/>
      <c r="X316" s="360"/>
    </row>
    <row r="317" spans="1:24">
      <c r="A317" s="360"/>
      <c r="B317" s="360"/>
      <c r="C317" s="301"/>
      <c r="D317" s="301"/>
      <c r="E317" s="301"/>
      <c r="F317" s="301"/>
      <c r="G317" s="363"/>
      <c r="H317" s="363"/>
      <c r="I317" s="363"/>
      <c r="J317" s="363"/>
      <c r="K317" s="362"/>
      <c r="L317" s="362"/>
      <c r="M317" s="362"/>
      <c r="N317" s="362"/>
      <c r="O317" s="362"/>
      <c r="P317" s="362"/>
      <c r="Q317" s="170"/>
      <c r="R317" s="360"/>
      <c r="S317" s="361"/>
      <c r="T317" s="297"/>
      <c r="U317" s="173"/>
      <c r="V317" s="360"/>
      <c r="W317" s="360"/>
      <c r="X317" s="360"/>
    </row>
    <row r="318" spans="1:24">
      <c r="A318" s="360"/>
      <c r="B318" s="360"/>
      <c r="C318" s="301"/>
      <c r="D318" s="301"/>
      <c r="E318" s="301"/>
      <c r="F318" s="301"/>
      <c r="G318" s="363"/>
      <c r="H318" s="363"/>
      <c r="I318" s="363"/>
      <c r="J318" s="363"/>
      <c r="K318" s="362"/>
      <c r="L318" s="362"/>
      <c r="M318" s="362"/>
      <c r="N318" s="362"/>
      <c r="O318" s="362"/>
      <c r="P318" s="362"/>
      <c r="Q318" s="170"/>
      <c r="R318" s="360"/>
      <c r="S318" s="361"/>
      <c r="T318" s="297"/>
      <c r="U318" s="173"/>
      <c r="V318" s="360"/>
      <c r="W318" s="360"/>
      <c r="X318" s="360"/>
    </row>
    <row r="319" spans="1:24">
      <c r="A319" s="360"/>
      <c r="B319" s="360"/>
      <c r="C319" s="301"/>
      <c r="D319" s="301"/>
      <c r="E319" s="301"/>
      <c r="F319" s="301"/>
      <c r="G319" s="363"/>
      <c r="H319" s="363"/>
      <c r="I319" s="363"/>
      <c r="J319" s="363"/>
      <c r="K319" s="362"/>
      <c r="L319" s="362"/>
      <c r="M319" s="362"/>
      <c r="N319" s="362"/>
      <c r="O319" s="362"/>
      <c r="P319" s="362"/>
      <c r="Q319" s="170"/>
      <c r="R319" s="360"/>
      <c r="S319" s="361"/>
      <c r="T319" s="297"/>
      <c r="U319" s="173"/>
      <c r="V319" s="360"/>
      <c r="W319" s="360"/>
      <c r="X319" s="360"/>
    </row>
    <row r="320" spans="1:24">
      <c r="A320" s="360"/>
      <c r="B320" s="360"/>
      <c r="C320" s="301"/>
      <c r="D320" s="301"/>
      <c r="E320" s="301"/>
      <c r="F320" s="301"/>
      <c r="G320" s="363"/>
      <c r="H320" s="363"/>
      <c r="I320" s="363"/>
      <c r="J320" s="363"/>
      <c r="K320" s="362"/>
      <c r="L320" s="362"/>
      <c r="M320" s="362"/>
      <c r="N320" s="362"/>
      <c r="O320" s="362"/>
      <c r="P320" s="362"/>
      <c r="Q320" s="170"/>
      <c r="R320" s="360"/>
      <c r="S320" s="361"/>
      <c r="T320" s="297"/>
      <c r="U320" s="173"/>
      <c r="V320" s="360"/>
      <c r="W320" s="360"/>
      <c r="X320" s="360"/>
    </row>
    <row r="321" spans="1:24">
      <c r="A321" s="360"/>
      <c r="B321" s="360"/>
      <c r="C321" s="301"/>
      <c r="D321" s="301"/>
      <c r="E321" s="301"/>
      <c r="F321" s="301"/>
      <c r="G321" s="363"/>
      <c r="H321" s="363"/>
      <c r="I321" s="363"/>
      <c r="J321" s="363"/>
      <c r="K321" s="362"/>
      <c r="L321" s="362"/>
      <c r="M321" s="362"/>
      <c r="N321" s="362"/>
      <c r="O321" s="362"/>
      <c r="P321" s="362"/>
      <c r="Q321" s="170"/>
      <c r="R321" s="360"/>
      <c r="S321" s="361"/>
      <c r="T321" s="297"/>
      <c r="U321" s="173"/>
      <c r="V321" s="360"/>
      <c r="W321" s="360"/>
      <c r="X321" s="360"/>
    </row>
    <row r="322" spans="1:24">
      <c r="A322" s="360"/>
      <c r="B322" s="360"/>
      <c r="C322" s="301"/>
      <c r="D322" s="301"/>
      <c r="E322" s="301"/>
      <c r="F322" s="301"/>
      <c r="G322" s="363"/>
      <c r="H322" s="363"/>
      <c r="I322" s="363"/>
      <c r="J322" s="363"/>
      <c r="K322" s="362"/>
      <c r="L322" s="362"/>
      <c r="M322" s="362"/>
      <c r="N322" s="362"/>
      <c r="O322" s="362"/>
      <c r="P322" s="362"/>
      <c r="Q322" s="170"/>
      <c r="R322" s="360"/>
      <c r="S322" s="361"/>
      <c r="T322" s="297"/>
      <c r="U322" s="173"/>
      <c r="V322" s="360"/>
      <c r="W322" s="360"/>
      <c r="X322" s="360"/>
    </row>
    <row r="323" spans="1:24">
      <c r="A323" s="360"/>
      <c r="B323" s="360"/>
      <c r="C323" s="301"/>
      <c r="D323" s="301"/>
      <c r="E323" s="301"/>
      <c r="F323" s="301"/>
      <c r="G323" s="363"/>
      <c r="H323" s="363"/>
      <c r="I323" s="363"/>
      <c r="J323" s="363"/>
      <c r="K323" s="362"/>
      <c r="L323" s="362"/>
      <c r="M323" s="362"/>
      <c r="N323" s="362"/>
      <c r="O323" s="362"/>
      <c r="P323" s="362"/>
      <c r="Q323" s="170"/>
      <c r="R323" s="360"/>
      <c r="S323" s="361"/>
      <c r="T323" s="297"/>
      <c r="U323" s="173"/>
      <c r="V323" s="360"/>
      <c r="W323" s="360"/>
      <c r="X323" s="360"/>
    </row>
    <row r="324" spans="1:24">
      <c r="A324" s="360"/>
      <c r="B324" s="360"/>
      <c r="C324" s="301"/>
      <c r="D324" s="301"/>
      <c r="E324" s="301"/>
      <c r="F324" s="301"/>
      <c r="G324" s="363"/>
      <c r="H324" s="363"/>
      <c r="I324" s="363"/>
      <c r="J324" s="363"/>
      <c r="K324" s="362"/>
      <c r="L324" s="362"/>
      <c r="M324" s="362"/>
      <c r="N324" s="362"/>
      <c r="O324" s="362"/>
      <c r="P324" s="362"/>
      <c r="Q324" s="170"/>
      <c r="R324" s="360"/>
      <c r="S324" s="361"/>
      <c r="T324" s="297"/>
      <c r="U324" s="173"/>
      <c r="V324" s="360"/>
      <c r="W324" s="360"/>
      <c r="X324" s="360"/>
    </row>
    <row r="325" spans="1:24">
      <c r="A325" s="360"/>
      <c r="B325" s="360"/>
      <c r="C325" s="301"/>
      <c r="D325" s="301"/>
      <c r="E325" s="301"/>
      <c r="F325" s="301"/>
      <c r="G325" s="363"/>
      <c r="H325" s="363"/>
      <c r="I325" s="363"/>
      <c r="J325" s="363"/>
      <c r="K325" s="362"/>
      <c r="L325" s="362"/>
      <c r="M325" s="362"/>
      <c r="N325" s="362"/>
      <c r="O325" s="362"/>
      <c r="P325" s="362"/>
      <c r="Q325" s="170"/>
      <c r="R325" s="360"/>
      <c r="S325" s="361"/>
      <c r="T325" s="297"/>
      <c r="U325" s="173"/>
      <c r="V325" s="360"/>
      <c r="W325" s="360"/>
      <c r="X325" s="360"/>
    </row>
    <row r="326" spans="1:24">
      <c r="A326" s="360"/>
      <c r="B326" s="360"/>
      <c r="C326" s="301"/>
      <c r="D326" s="301"/>
      <c r="E326" s="301"/>
      <c r="F326" s="301"/>
      <c r="G326" s="363"/>
      <c r="H326" s="363"/>
      <c r="I326" s="363"/>
      <c r="J326" s="363"/>
      <c r="K326" s="362"/>
      <c r="L326" s="362"/>
      <c r="M326" s="362"/>
      <c r="N326" s="362"/>
      <c r="O326" s="362"/>
      <c r="P326" s="362"/>
      <c r="Q326" s="170"/>
      <c r="R326" s="360"/>
      <c r="S326" s="361"/>
      <c r="T326" s="297"/>
      <c r="U326" s="173"/>
      <c r="V326" s="360"/>
      <c r="W326" s="360"/>
      <c r="X326" s="360"/>
    </row>
    <row r="327" spans="1:24">
      <c r="A327" s="360"/>
      <c r="B327" s="360"/>
      <c r="C327" s="301"/>
      <c r="D327" s="301"/>
      <c r="E327" s="301"/>
      <c r="F327" s="301"/>
      <c r="G327" s="363"/>
      <c r="H327" s="363"/>
      <c r="I327" s="363"/>
      <c r="J327" s="363"/>
      <c r="K327" s="362"/>
      <c r="L327" s="362"/>
      <c r="M327" s="362"/>
      <c r="N327" s="362"/>
      <c r="O327" s="362"/>
      <c r="P327" s="362"/>
      <c r="Q327" s="170"/>
      <c r="R327" s="360"/>
      <c r="S327" s="361"/>
      <c r="T327" s="297"/>
      <c r="U327" s="173"/>
      <c r="V327" s="360"/>
      <c r="W327" s="360"/>
      <c r="X327" s="360"/>
    </row>
    <row r="328" spans="1:24">
      <c r="A328" s="360"/>
      <c r="B328" s="360"/>
      <c r="C328" s="301"/>
      <c r="D328" s="301"/>
      <c r="E328" s="301"/>
      <c r="F328" s="301"/>
      <c r="G328" s="363"/>
      <c r="H328" s="363"/>
      <c r="I328" s="363"/>
      <c r="J328" s="363"/>
      <c r="K328" s="362"/>
      <c r="L328" s="362"/>
      <c r="M328" s="362"/>
      <c r="N328" s="362"/>
      <c r="O328" s="362"/>
      <c r="P328" s="362"/>
      <c r="Q328" s="170"/>
      <c r="R328" s="360"/>
      <c r="S328" s="361"/>
      <c r="T328" s="297"/>
      <c r="U328" s="173"/>
      <c r="V328" s="360"/>
      <c r="W328" s="360"/>
      <c r="X328" s="360"/>
    </row>
    <row r="329" spans="1:24">
      <c r="A329" s="360"/>
      <c r="B329" s="360"/>
      <c r="C329" s="301"/>
      <c r="D329" s="301"/>
      <c r="E329" s="301"/>
      <c r="F329" s="301"/>
      <c r="G329" s="363"/>
      <c r="H329" s="363"/>
      <c r="I329" s="363"/>
      <c r="J329" s="363"/>
      <c r="K329" s="362"/>
      <c r="L329" s="362"/>
      <c r="M329" s="362"/>
      <c r="N329" s="362"/>
      <c r="O329" s="362"/>
      <c r="P329" s="362"/>
      <c r="Q329" s="170"/>
      <c r="R329" s="360"/>
      <c r="S329" s="361"/>
      <c r="T329" s="297"/>
      <c r="U329" s="173"/>
      <c r="V329" s="360"/>
      <c r="W329" s="360"/>
      <c r="X329" s="360"/>
    </row>
    <row r="330" spans="1:24">
      <c r="A330" s="360"/>
      <c r="B330" s="360"/>
      <c r="C330" s="301"/>
      <c r="D330" s="301"/>
      <c r="E330" s="301"/>
      <c r="F330" s="301"/>
      <c r="G330" s="363"/>
      <c r="H330" s="363"/>
      <c r="I330" s="363"/>
      <c r="J330" s="363"/>
      <c r="K330" s="362"/>
      <c r="L330" s="362"/>
      <c r="M330" s="362"/>
      <c r="N330" s="362"/>
      <c r="O330" s="362"/>
      <c r="P330" s="362"/>
      <c r="Q330" s="170"/>
      <c r="R330" s="360"/>
      <c r="S330" s="361"/>
      <c r="T330" s="297"/>
      <c r="U330" s="173"/>
      <c r="V330" s="360"/>
      <c r="W330" s="360"/>
      <c r="X330" s="360"/>
    </row>
    <row r="331" spans="1:24">
      <c r="A331" s="360"/>
      <c r="B331" s="360"/>
      <c r="C331" s="301"/>
      <c r="D331" s="301"/>
      <c r="E331" s="301"/>
      <c r="F331" s="301"/>
      <c r="G331" s="363"/>
      <c r="H331" s="363"/>
      <c r="I331" s="363"/>
      <c r="J331" s="363"/>
      <c r="K331" s="362"/>
      <c r="L331" s="362"/>
      <c r="M331" s="362"/>
      <c r="N331" s="362"/>
      <c r="O331" s="362"/>
      <c r="P331" s="362"/>
      <c r="Q331" s="170"/>
      <c r="R331" s="360"/>
      <c r="S331" s="361"/>
      <c r="T331" s="297"/>
      <c r="U331" s="173"/>
      <c r="V331" s="360"/>
      <c r="W331" s="360"/>
      <c r="X331" s="360"/>
    </row>
    <row r="332" spans="1:24">
      <c r="A332" s="360"/>
      <c r="B332" s="360"/>
      <c r="C332" s="301"/>
      <c r="D332" s="301"/>
      <c r="E332" s="301"/>
      <c r="F332" s="301"/>
      <c r="G332" s="363"/>
      <c r="H332" s="363"/>
      <c r="I332" s="363"/>
      <c r="J332" s="363"/>
      <c r="K332" s="362"/>
      <c r="L332" s="362"/>
      <c r="M332" s="362"/>
      <c r="N332" s="362"/>
      <c r="O332" s="362"/>
      <c r="P332" s="362"/>
      <c r="Q332" s="170"/>
      <c r="R332" s="360"/>
      <c r="S332" s="361"/>
      <c r="T332" s="297"/>
      <c r="U332" s="173"/>
      <c r="V332" s="360"/>
      <c r="W332" s="360"/>
      <c r="X332" s="360"/>
    </row>
    <row r="333" spans="1:24">
      <c r="A333" s="360"/>
      <c r="B333" s="360"/>
      <c r="C333" s="301"/>
      <c r="D333" s="301"/>
      <c r="E333" s="301"/>
      <c r="F333" s="301"/>
      <c r="G333" s="363"/>
      <c r="H333" s="363"/>
      <c r="I333" s="363"/>
      <c r="J333" s="363"/>
      <c r="K333" s="362"/>
      <c r="L333" s="362"/>
      <c r="M333" s="362"/>
      <c r="N333" s="362"/>
      <c r="O333" s="362"/>
      <c r="P333" s="362"/>
      <c r="Q333" s="170"/>
      <c r="R333" s="360"/>
      <c r="S333" s="361"/>
      <c r="T333" s="297"/>
      <c r="U333" s="173"/>
      <c r="V333" s="360"/>
      <c r="W333" s="360"/>
      <c r="X333" s="360"/>
    </row>
    <row r="334" spans="1:24">
      <c r="A334" s="360"/>
      <c r="B334" s="360"/>
      <c r="C334" s="301"/>
      <c r="D334" s="301"/>
      <c r="E334" s="301"/>
      <c r="F334" s="301"/>
      <c r="G334" s="363"/>
      <c r="H334" s="363"/>
      <c r="I334" s="363"/>
      <c r="J334" s="363"/>
      <c r="K334" s="362"/>
      <c r="L334" s="362"/>
      <c r="M334" s="362"/>
      <c r="N334" s="362"/>
      <c r="O334" s="362"/>
      <c r="P334" s="362"/>
      <c r="Q334" s="170"/>
      <c r="R334" s="360"/>
      <c r="S334" s="361"/>
      <c r="T334" s="297"/>
      <c r="U334" s="173"/>
      <c r="V334" s="360"/>
      <c r="W334" s="360"/>
      <c r="X334" s="360"/>
    </row>
    <row r="335" spans="1:24">
      <c r="A335" s="360"/>
      <c r="B335" s="360"/>
      <c r="C335" s="301"/>
      <c r="D335" s="301"/>
      <c r="E335" s="301"/>
      <c r="F335" s="301"/>
      <c r="G335" s="363"/>
      <c r="H335" s="363"/>
      <c r="I335" s="363"/>
      <c r="J335" s="363"/>
      <c r="K335" s="362"/>
      <c r="L335" s="362"/>
      <c r="M335" s="362"/>
      <c r="N335" s="362"/>
      <c r="O335" s="362"/>
      <c r="P335" s="362"/>
      <c r="Q335" s="170"/>
      <c r="R335" s="360"/>
      <c r="S335" s="361"/>
      <c r="T335" s="297"/>
      <c r="U335" s="173"/>
      <c r="V335" s="360"/>
      <c r="W335" s="360"/>
      <c r="X335" s="360"/>
    </row>
    <row r="336" spans="1:24">
      <c r="A336" s="360"/>
      <c r="B336" s="360"/>
      <c r="C336" s="301"/>
      <c r="D336" s="301"/>
      <c r="E336" s="301"/>
      <c r="F336" s="301"/>
      <c r="G336" s="363"/>
      <c r="H336" s="363"/>
      <c r="I336" s="363"/>
      <c r="J336" s="363"/>
      <c r="K336" s="362"/>
      <c r="L336" s="362"/>
      <c r="M336" s="362"/>
      <c r="N336" s="362"/>
      <c r="O336" s="362"/>
      <c r="P336" s="362"/>
      <c r="Q336" s="170"/>
      <c r="R336" s="360"/>
      <c r="S336" s="361"/>
      <c r="T336" s="297"/>
      <c r="U336" s="173"/>
      <c r="V336" s="360"/>
      <c r="W336" s="360"/>
      <c r="X336" s="360"/>
    </row>
    <row r="337" spans="1:24">
      <c r="A337" s="360"/>
      <c r="B337" s="360"/>
      <c r="C337" s="301"/>
      <c r="D337" s="301"/>
      <c r="E337" s="301"/>
      <c r="F337" s="301"/>
      <c r="G337" s="363"/>
      <c r="H337" s="363"/>
      <c r="I337" s="363"/>
      <c r="J337" s="363"/>
      <c r="K337" s="362"/>
      <c r="L337" s="362"/>
      <c r="M337" s="362"/>
      <c r="N337" s="362"/>
      <c r="O337" s="362"/>
      <c r="P337" s="362"/>
      <c r="Q337" s="170"/>
      <c r="R337" s="360"/>
      <c r="S337" s="361"/>
      <c r="T337" s="297"/>
      <c r="U337" s="173"/>
      <c r="V337" s="360"/>
      <c r="W337" s="360"/>
      <c r="X337" s="360"/>
    </row>
    <row r="338" spans="1:24">
      <c r="A338" s="360"/>
      <c r="B338" s="360"/>
      <c r="C338" s="301"/>
      <c r="D338" s="301"/>
      <c r="E338" s="301"/>
      <c r="F338" s="301"/>
      <c r="G338" s="363"/>
      <c r="H338" s="363"/>
      <c r="I338" s="363"/>
      <c r="J338" s="363"/>
      <c r="K338" s="362"/>
      <c r="L338" s="362"/>
      <c r="M338" s="362"/>
      <c r="N338" s="362"/>
      <c r="O338" s="362"/>
      <c r="P338" s="362"/>
      <c r="Q338" s="170"/>
      <c r="R338" s="360"/>
      <c r="S338" s="361"/>
      <c r="T338" s="297"/>
      <c r="U338" s="173"/>
      <c r="V338" s="360"/>
      <c r="W338" s="360"/>
      <c r="X338" s="360"/>
    </row>
    <row r="339" spans="1:24">
      <c r="A339" s="360"/>
      <c r="B339" s="360"/>
      <c r="C339" s="301"/>
      <c r="D339" s="301"/>
      <c r="E339" s="301"/>
      <c r="F339" s="301"/>
      <c r="G339" s="363"/>
      <c r="H339" s="363"/>
      <c r="I339" s="363"/>
      <c r="J339" s="363"/>
      <c r="K339" s="362"/>
      <c r="L339" s="362"/>
      <c r="M339" s="362"/>
      <c r="N339" s="362"/>
      <c r="O339" s="362"/>
      <c r="P339" s="362"/>
      <c r="Q339" s="170"/>
      <c r="R339" s="360"/>
      <c r="S339" s="361"/>
      <c r="T339" s="297"/>
      <c r="U339" s="173"/>
      <c r="V339" s="360"/>
      <c r="W339" s="360"/>
      <c r="X339" s="360"/>
    </row>
    <row r="340" spans="1:24">
      <c r="A340" s="360"/>
      <c r="B340" s="360"/>
      <c r="C340" s="301"/>
      <c r="D340" s="301"/>
      <c r="E340" s="301"/>
      <c r="F340" s="301"/>
      <c r="G340" s="363"/>
      <c r="H340" s="363"/>
      <c r="I340" s="363"/>
      <c r="J340" s="363"/>
      <c r="K340" s="362"/>
      <c r="L340" s="362"/>
      <c r="M340" s="362"/>
      <c r="N340" s="362"/>
      <c r="O340" s="362"/>
      <c r="P340" s="362"/>
      <c r="Q340" s="170"/>
      <c r="R340" s="360"/>
      <c r="S340" s="361"/>
      <c r="T340" s="297"/>
      <c r="U340" s="173"/>
      <c r="V340" s="360"/>
      <c r="W340" s="360"/>
      <c r="X340" s="360"/>
    </row>
    <row r="341" spans="1:24">
      <c r="A341" s="360"/>
      <c r="B341" s="360"/>
      <c r="C341" s="301"/>
      <c r="D341" s="301"/>
      <c r="E341" s="301"/>
      <c r="F341" s="301"/>
      <c r="G341" s="363"/>
      <c r="H341" s="363"/>
      <c r="I341" s="363"/>
      <c r="J341" s="363"/>
      <c r="K341" s="362"/>
      <c r="L341" s="362"/>
      <c r="M341" s="362"/>
      <c r="N341" s="362"/>
      <c r="O341" s="362"/>
      <c r="P341" s="362"/>
      <c r="Q341" s="170"/>
      <c r="R341" s="360"/>
      <c r="S341" s="361"/>
      <c r="T341" s="297"/>
      <c r="U341" s="173"/>
      <c r="V341" s="360"/>
      <c r="W341" s="360"/>
      <c r="X341" s="360"/>
    </row>
    <row r="342" spans="1:24">
      <c r="A342" s="360"/>
      <c r="B342" s="360"/>
      <c r="C342" s="301"/>
      <c r="D342" s="301"/>
      <c r="E342" s="301"/>
      <c r="F342" s="301"/>
      <c r="G342" s="363"/>
      <c r="H342" s="363"/>
      <c r="I342" s="363"/>
      <c r="J342" s="363"/>
      <c r="K342" s="362"/>
      <c r="L342" s="362"/>
      <c r="M342" s="362"/>
      <c r="N342" s="362"/>
      <c r="O342" s="362"/>
      <c r="P342" s="362"/>
      <c r="Q342" s="170"/>
      <c r="R342" s="360"/>
      <c r="S342" s="361"/>
      <c r="T342" s="297"/>
      <c r="U342" s="173"/>
      <c r="V342" s="360"/>
      <c r="W342" s="360"/>
      <c r="X342" s="360"/>
    </row>
    <row r="343" spans="1:24">
      <c r="A343" s="360"/>
      <c r="B343" s="360"/>
      <c r="C343" s="301"/>
      <c r="D343" s="301"/>
      <c r="E343" s="301"/>
      <c r="F343" s="301"/>
      <c r="G343" s="363"/>
      <c r="H343" s="363"/>
      <c r="I343" s="363"/>
      <c r="J343" s="363"/>
      <c r="K343" s="362"/>
      <c r="L343" s="362"/>
      <c r="M343" s="362"/>
      <c r="N343" s="362"/>
      <c r="O343" s="362"/>
      <c r="P343" s="362"/>
      <c r="Q343" s="170"/>
      <c r="R343" s="360"/>
      <c r="S343" s="361"/>
      <c r="T343" s="297"/>
      <c r="U343" s="173"/>
      <c r="V343" s="360"/>
      <c r="W343" s="360"/>
      <c r="X343" s="360"/>
    </row>
    <row r="344" spans="1:24">
      <c r="A344" s="360"/>
      <c r="B344" s="360"/>
      <c r="C344" s="301"/>
      <c r="D344" s="301"/>
      <c r="E344" s="301"/>
      <c r="F344" s="301"/>
      <c r="G344" s="363"/>
      <c r="H344" s="363"/>
      <c r="I344" s="363"/>
      <c r="J344" s="363"/>
      <c r="K344" s="362"/>
      <c r="L344" s="362"/>
      <c r="M344" s="362"/>
      <c r="N344" s="362"/>
      <c r="O344" s="362"/>
      <c r="P344" s="362"/>
      <c r="Q344" s="170"/>
      <c r="R344" s="360"/>
      <c r="S344" s="361"/>
      <c r="T344" s="297"/>
      <c r="U344" s="173"/>
      <c r="V344" s="360"/>
      <c r="W344" s="360"/>
      <c r="X344" s="360"/>
    </row>
    <row r="345" spans="1:24">
      <c r="A345" s="360"/>
      <c r="B345" s="360"/>
      <c r="C345" s="301"/>
      <c r="D345" s="301"/>
      <c r="E345" s="301"/>
      <c r="F345" s="301"/>
      <c r="G345" s="363"/>
      <c r="H345" s="363"/>
      <c r="I345" s="363"/>
      <c r="J345" s="363"/>
      <c r="K345" s="362"/>
      <c r="L345" s="362"/>
      <c r="M345" s="362"/>
      <c r="N345" s="362"/>
      <c r="O345" s="362"/>
      <c r="P345" s="362"/>
      <c r="Q345" s="170"/>
      <c r="R345" s="360"/>
      <c r="S345" s="361"/>
      <c r="T345" s="297"/>
      <c r="U345" s="173"/>
      <c r="V345" s="360"/>
      <c r="W345" s="360"/>
      <c r="X345" s="360"/>
    </row>
    <row r="346" spans="1:24">
      <c r="A346" s="360"/>
      <c r="B346" s="360"/>
      <c r="C346" s="301"/>
      <c r="D346" s="301"/>
      <c r="E346" s="301"/>
      <c r="F346" s="301"/>
      <c r="G346" s="363"/>
      <c r="H346" s="363"/>
      <c r="I346" s="363"/>
      <c r="J346" s="363"/>
      <c r="K346" s="362"/>
      <c r="L346" s="362"/>
      <c r="M346" s="362"/>
      <c r="N346" s="362"/>
      <c r="O346" s="362"/>
      <c r="P346" s="362"/>
      <c r="Q346" s="170"/>
      <c r="R346" s="360"/>
      <c r="S346" s="361"/>
      <c r="T346" s="297"/>
      <c r="U346" s="173"/>
      <c r="V346" s="360"/>
      <c r="W346" s="360"/>
      <c r="X346" s="360"/>
    </row>
    <row r="347" spans="1:24">
      <c r="A347" s="360"/>
      <c r="B347" s="360"/>
      <c r="C347" s="301"/>
      <c r="D347" s="301"/>
      <c r="E347" s="301"/>
      <c r="F347" s="301"/>
      <c r="G347" s="363"/>
      <c r="H347" s="363"/>
      <c r="I347" s="363"/>
      <c r="J347" s="363"/>
      <c r="K347" s="362"/>
      <c r="L347" s="362"/>
      <c r="M347" s="362"/>
      <c r="N347" s="362"/>
      <c r="O347" s="362"/>
      <c r="P347" s="362"/>
      <c r="Q347" s="170"/>
      <c r="R347" s="360"/>
      <c r="S347" s="361"/>
      <c r="T347" s="297"/>
      <c r="U347" s="173"/>
      <c r="V347" s="360"/>
      <c r="W347" s="360"/>
      <c r="X347" s="360"/>
    </row>
    <row r="348" spans="1:24">
      <c r="A348" s="360"/>
      <c r="B348" s="360"/>
      <c r="C348" s="301"/>
      <c r="D348" s="301"/>
      <c r="E348" s="301"/>
      <c r="F348" s="301"/>
      <c r="G348" s="363"/>
      <c r="H348" s="363"/>
      <c r="I348" s="363"/>
      <c r="J348" s="363"/>
      <c r="K348" s="362"/>
      <c r="L348" s="362"/>
      <c r="M348" s="362"/>
      <c r="N348" s="362"/>
      <c r="O348" s="362"/>
      <c r="P348" s="362"/>
      <c r="Q348" s="170"/>
      <c r="R348" s="360"/>
      <c r="S348" s="361"/>
      <c r="T348" s="297"/>
      <c r="U348" s="173"/>
      <c r="V348" s="360"/>
      <c r="W348" s="360"/>
      <c r="X348" s="360"/>
    </row>
    <row r="349" spans="1:24">
      <c r="A349" s="360"/>
      <c r="B349" s="360"/>
      <c r="C349" s="301"/>
      <c r="D349" s="301"/>
      <c r="E349" s="301"/>
      <c r="F349" s="301"/>
      <c r="G349" s="363"/>
      <c r="H349" s="363"/>
      <c r="I349" s="363"/>
      <c r="J349" s="363"/>
      <c r="K349" s="362"/>
      <c r="L349" s="362"/>
      <c r="M349" s="362"/>
      <c r="N349" s="362"/>
      <c r="O349" s="362"/>
      <c r="P349" s="362"/>
      <c r="Q349" s="170"/>
      <c r="R349" s="360"/>
      <c r="S349" s="361"/>
      <c r="T349" s="297"/>
      <c r="U349" s="173"/>
      <c r="V349" s="360"/>
      <c r="W349" s="360"/>
      <c r="X349" s="360"/>
    </row>
    <row r="350" spans="1:24">
      <c r="A350" s="360"/>
      <c r="B350" s="360"/>
      <c r="C350" s="301"/>
      <c r="D350" s="301"/>
      <c r="E350" s="301"/>
      <c r="F350" s="301"/>
      <c r="G350" s="363"/>
      <c r="H350" s="363"/>
      <c r="I350" s="363"/>
      <c r="J350" s="363"/>
      <c r="K350" s="362"/>
      <c r="L350" s="362"/>
      <c r="M350" s="362"/>
      <c r="N350" s="362"/>
      <c r="O350" s="362"/>
      <c r="P350" s="362"/>
      <c r="Q350" s="170"/>
      <c r="R350" s="360"/>
      <c r="S350" s="361"/>
      <c r="T350" s="297"/>
      <c r="U350" s="173"/>
      <c r="V350" s="360"/>
      <c r="W350" s="360"/>
      <c r="X350" s="360"/>
    </row>
    <row r="351" spans="1:24">
      <c r="A351" s="360"/>
      <c r="B351" s="360"/>
      <c r="C351" s="301"/>
      <c r="D351" s="301"/>
      <c r="E351" s="301"/>
      <c r="F351" s="301"/>
      <c r="G351" s="363"/>
      <c r="H351" s="363"/>
      <c r="I351" s="363"/>
      <c r="J351" s="363"/>
      <c r="K351" s="362"/>
      <c r="L351" s="362"/>
      <c r="M351" s="362"/>
      <c r="N351" s="362"/>
      <c r="O351" s="362"/>
      <c r="P351" s="362"/>
      <c r="Q351" s="170"/>
      <c r="R351" s="360"/>
      <c r="S351" s="361"/>
      <c r="T351" s="297"/>
      <c r="U351" s="173"/>
      <c r="V351" s="360"/>
      <c r="W351" s="360"/>
      <c r="X351" s="360"/>
    </row>
    <row r="352" spans="1:24">
      <c r="A352" s="360"/>
      <c r="B352" s="360"/>
      <c r="C352" s="301"/>
      <c r="D352" s="301"/>
      <c r="E352" s="301"/>
      <c r="F352" s="301"/>
      <c r="G352" s="363"/>
      <c r="H352" s="363"/>
      <c r="I352" s="363"/>
      <c r="J352" s="363"/>
      <c r="K352" s="362"/>
      <c r="L352" s="362"/>
      <c r="M352" s="362"/>
      <c r="N352" s="362"/>
      <c r="O352" s="362"/>
      <c r="P352" s="362"/>
      <c r="Q352" s="170"/>
      <c r="R352" s="360"/>
      <c r="S352" s="361"/>
      <c r="T352" s="297"/>
      <c r="U352" s="173"/>
      <c r="V352" s="360"/>
      <c r="W352" s="360"/>
      <c r="X352" s="360"/>
    </row>
    <row r="353" spans="1:24">
      <c r="A353" s="360"/>
      <c r="B353" s="360"/>
      <c r="C353" s="301"/>
      <c r="D353" s="301"/>
      <c r="E353" s="301"/>
      <c r="F353" s="301"/>
      <c r="G353" s="363"/>
      <c r="H353" s="363"/>
      <c r="I353" s="363"/>
      <c r="J353" s="363"/>
      <c r="K353" s="362"/>
      <c r="L353" s="362"/>
      <c r="M353" s="362"/>
      <c r="N353" s="362"/>
      <c r="O353" s="362"/>
      <c r="P353" s="362"/>
      <c r="Q353" s="170"/>
      <c r="R353" s="360"/>
      <c r="S353" s="361"/>
      <c r="T353" s="297"/>
      <c r="U353" s="173"/>
      <c r="V353" s="360"/>
      <c r="W353" s="360"/>
      <c r="X353" s="360"/>
    </row>
    <row r="354" spans="1:24">
      <c r="A354" s="360"/>
      <c r="B354" s="360"/>
      <c r="C354" s="301"/>
      <c r="D354" s="301"/>
      <c r="E354" s="301"/>
      <c r="F354" s="301"/>
      <c r="G354" s="363"/>
      <c r="H354" s="363"/>
      <c r="I354" s="363"/>
      <c r="J354" s="363"/>
      <c r="K354" s="362"/>
      <c r="L354" s="362"/>
      <c r="M354" s="362"/>
      <c r="N354" s="362"/>
      <c r="O354" s="362"/>
      <c r="P354" s="362"/>
      <c r="Q354" s="170"/>
      <c r="R354" s="360"/>
      <c r="S354" s="361"/>
      <c r="T354" s="297"/>
      <c r="U354" s="173"/>
      <c r="V354" s="360"/>
      <c r="W354" s="360"/>
      <c r="X354" s="360"/>
    </row>
    <row r="355" spans="1:24">
      <c r="A355" s="360"/>
      <c r="B355" s="360"/>
      <c r="C355" s="301"/>
      <c r="D355" s="301"/>
      <c r="E355" s="301"/>
      <c r="F355" s="301"/>
      <c r="G355" s="363"/>
      <c r="H355" s="363"/>
      <c r="I355" s="363"/>
      <c r="J355" s="363"/>
      <c r="K355" s="362"/>
      <c r="L355" s="362"/>
      <c r="M355" s="362"/>
      <c r="N355" s="362"/>
      <c r="O355" s="362"/>
      <c r="P355" s="362"/>
      <c r="Q355" s="170"/>
      <c r="R355" s="360"/>
      <c r="S355" s="361"/>
      <c r="T355" s="297"/>
      <c r="U355" s="173"/>
      <c r="V355" s="360"/>
      <c r="W355" s="360"/>
      <c r="X355" s="360"/>
    </row>
    <row r="356" spans="1:24">
      <c r="A356" s="360"/>
      <c r="B356" s="360"/>
      <c r="C356" s="301"/>
      <c r="D356" s="301"/>
      <c r="E356" s="301"/>
      <c r="F356" s="301"/>
      <c r="G356" s="363"/>
      <c r="H356" s="363"/>
      <c r="I356" s="363"/>
      <c r="J356" s="363"/>
      <c r="K356" s="362"/>
      <c r="L356" s="362"/>
      <c r="M356" s="362"/>
      <c r="N356" s="362"/>
      <c r="O356" s="362"/>
      <c r="P356" s="362"/>
      <c r="Q356" s="170"/>
      <c r="R356" s="360"/>
      <c r="S356" s="361"/>
      <c r="T356" s="297"/>
      <c r="U356" s="173"/>
      <c r="V356" s="360"/>
      <c r="W356" s="360"/>
      <c r="X356" s="360"/>
    </row>
    <row r="357" spans="1:24">
      <c r="A357" s="360"/>
      <c r="B357" s="360"/>
      <c r="C357" s="301"/>
      <c r="D357" s="301"/>
      <c r="E357" s="301"/>
      <c r="F357" s="301"/>
      <c r="G357" s="363"/>
      <c r="H357" s="363"/>
      <c r="I357" s="363"/>
      <c r="J357" s="363"/>
      <c r="K357" s="362"/>
      <c r="L357" s="362"/>
      <c r="M357" s="362"/>
      <c r="N357" s="362"/>
      <c r="O357" s="362"/>
      <c r="P357" s="362"/>
      <c r="Q357" s="170"/>
      <c r="R357" s="360"/>
      <c r="S357" s="361"/>
      <c r="T357" s="297"/>
      <c r="U357" s="173"/>
      <c r="V357" s="360"/>
      <c r="W357" s="360"/>
      <c r="X357" s="360"/>
    </row>
    <row r="358" spans="1:24">
      <c r="A358" s="360"/>
      <c r="B358" s="360"/>
      <c r="C358" s="301"/>
      <c r="D358" s="301"/>
      <c r="E358" s="301"/>
      <c r="F358" s="301"/>
      <c r="G358" s="363"/>
      <c r="H358" s="363"/>
      <c r="I358" s="363"/>
      <c r="J358" s="363"/>
      <c r="K358" s="362"/>
      <c r="L358" s="362"/>
      <c r="M358" s="362"/>
      <c r="N358" s="362"/>
      <c r="O358" s="362"/>
      <c r="P358" s="362"/>
      <c r="Q358" s="170"/>
      <c r="R358" s="360"/>
      <c r="S358" s="361"/>
      <c r="T358" s="297"/>
      <c r="U358" s="173"/>
      <c r="V358" s="360"/>
      <c r="W358" s="360"/>
      <c r="X358" s="360"/>
    </row>
    <row r="359" spans="1:24">
      <c r="A359" s="360"/>
      <c r="B359" s="360"/>
      <c r="C359" s="301"/>
      <c r="D359" s="301"/>
      <c r="E359" s="301"/>
      <c r="F359" s="301"/>
      <c r="G359" s="363"/>
      <c r="H359" s="363"/>
      <c r="I359" s="363"/>
      <c r="J359" s="363"/>
      <c r="K359" s="362"/>
      <c r="L359" s="362"/>
      <c r="M359" s="362"/>
      <c r="N359" s="362"/>
      <c r="O359" s="362"/>
      <c r="P359" s="362"/>
      <c r="Q359" s="170"/>
      <c r="R359" s="360"/>
      <c r="S359" s="361"/>
      <c r="T359" s="297"/>
      <c r="U359" s="173"/>
      <c r="V359" s="360"/>
      <c r="W359" s="360"/>
      <c r="X359" s="360"/>
    </row>
    <row r="360" spans="1:24">
      <c r="A360" s="360"/>
      <c r="B360" s="360"/>
      <c r="C360" s="301"/>
      <c r="D360" s="301"/>
      <c r="E360" s="301"/>
      <c r="F360" s="301"/>
      <c r="G360" s="363"/>
      <c r="H360" s="363"/>
      <c r="I360" s="363"/>
      <c r="J360" s="363"/>
      <c r="K360" s="362"/>
      <c r="L360" s="362"/>
      <c r="M360" s="362"/>
      <c r="N360" s="362"/>
      <c r="O360" s="362"/>
      <c r="P360" s="362"/>
      <c r="Q360" s="170"/>
      <c r="R360" s="360"/>
      <c r="S360" s="361"/>
      <c r="T360" s="297"/>
      <c r="U360" s="173"/>
      <c r="V360" s="360"/>
      <c r="W360" s="360"/>
      <c r="X360" s="360"/>
    </row>
    <row r="361" spans="1:24">
      <c r="A361" s="360"/>
      <c r="B361" s="360"/>
      <c r="C361" s="301"/>
      <c r="D361" s="301"/>
      <c r="E361" s="301"/>
      <c r="F361" s="301"/>
      <c r="G361" s="363"/>
      <c r="H361" s="363"/>
      <c r="I361" s="363"/>
      <c r="J361" s="363"/>
      <c r="K361" s="362"/>
      <c r="L361" s="362"/>
      <c r="M361" s="362"/>
      <c r="N361" s="362"/>
      <c r="O361" s="362"/>
      <c r="P361" s="362"/>
      <c r="Q361" s="170"/>
      <c r="R361" s="360"/>
      <c r="S361" s="361"/>
      <c r="T361" s="297"/>
      <c r="U361" s="173"/>
      <c r="V361" s="360"/>
      <c r="W361" s="360"/>
      <c r="X361" s="360"/>
    </row>
    <row r="362" spans="1:24">
      <c r="A362" s="360"/>
      <c r="B362" s="360"/>
      <c r="C362" s="301"/>
      <c r="D362" s="301"/>
      <c r="E362" s="301"/>
      <c r="F362" s="301"/>
      <c r="G362" s="363"/>
      <c r="H362" s="363"/>
      <c r="I362" s="363"/>
      <c r="J362" s="363"/>
      <c r="K362" s="362"/>
      <c r="L362" s="362"/>
      <c r="M362" s="362"/>
      <c r="N362" s="362"/>
      <c r="O362" s="362"/>
      <c r="P362" s="362"/>
      <c r="Q362" s="170"/>
      <c r="R362" s="360"/>
      <c r="S362" s="361"/>
      <c r="T362" s="297"/>
      <c r="U362" s="173"/>
      <c r="V362" s="360"/>
      <c r="W362" s="360"/>
      <c r="X362" s="360"/>
    </row>
    <row r="363" spans="1:24">
      <c r="A363" s="360"/>
      <c r="B363" s="360"/>
      <c r="C363" s="301"/>
      <c r="D363" s="301"/>
      <c r="E363" s="301"/>
      <c r="F363" s="301"/>
      <c r="G363" s="363"/>
      <c r="H363" s="363"/>
      <c r="I363" s="363"/>
      <c r="J363" s="363"/>
      <c r="K363" s="362"/>
      <c r="L363" s="362"/>
      <c r="M363" s="362"/>
      <c r="N363" s="362"/>
      <c r="O363" s="362"/>
      <c r="P363" s="362"/>
      <c r="Q363" s="170"/>
      <c r="R363" s="360"/>
      <c r="S363" s="361"/>
      <c r="T363" s="297"/>
      <c r="U363" s="173"/>
      <c r="V363" s="360"/>
      <c r="W363" s="360"/>
      <c r="X363" s="360"/>
    </row>
    <row r="364" spans="1:24">
      <c r="A364" s="360"/>
      <c r="B364" s="360"/>
      <c r="C364" s="301"/>
      <c r="D364" s="301"/>
      <c r="E364" s="301"/>
      <c r="F364" s="301"/>
      <c r="G364" s="363"/>
      <c r="H364" s="363"/>
      <c r="I364" s="363"/>
      <c r="J364" s="363"/>
      <c r="K364" s="362"/>
      <c r="L364" s="362"/>
      <c r="M364" s="362"/>
      <c r="N364" s="362"/>
      <c r="O364" s="362"/>
      <c r="P364" s="362"/>
      <c r="Q364" s="170"/>
      <c r="R364" s="360"/>
      <c r="S364" s="361"/>
      <c r="T364" s="297"/>
      <c r="U364" s="173"/>
      <c r="V364" s="360"/>
      <c r="W364" s="360"/>
      <c r="X364" s="360"/>
    </row>
    <row r="365" spans="1:24">
      <c r="A365" s="360"/>
      <c r="B365" s="360"/>
      <c r="C365" s="301"/>
      <c r="D365" s="301"/>
      <c r="E365" s="301"/>
      <c r="F365" s="301"/>
      <c r="G365" s="363"/>
      <c r="H365" s="363"/>
      <c r="I365" s="363"/>
      <c r="J365" s="363"/>
      <c r="K365" s="362"/>
      <c r="L365" s="362"/>
      <c r="M365" s="362"/>
      <c r="N365" s="362"/>
      <c r="O365" s="362"/>
      <c r="P365" s="362"/>
      <c r="Q365" s="170"/>
      <c r="R365" s="360"/>
      <c r="S365" s="361"/>
      <c r="T365" s="297"/>
      <c r="U365" s="173"/>
      <c r="V365" s="360"/>
      <c r="W365" s="360"/>
      <c r="X365" s="360"/>
    </row>
    <row r="366" spans="1:24">
      <c r="A366" s="360"/>
      <c r="B366" s="360"/>
      <c r="C366" s="301"/>
      <c r="D366" s="301"/>
      <c r="E366" s="301"/>
      <c r="F366" s="301"/>
      <c r="G366" s="363"/>
      <c r="H366" s="363"/>
      <c r="I366" s="363"/>
      <c r="J366" s="363"/>
      <c r="K366" s="362"/>
      <c r="L366" s="362"/>
      <c r="M366" s="362"/>
      <c r="N366" s="362"/>
      <c r="O366" s="362"/>
      <c r="P366" s="362"/>
      <c r="Q366" s="170"/>
      <c r="R366" s="360"/>
      <c r="S366" s="361"/>
      <c r="T366" s="297"/>
      <c r="U366" s="173"/>
      <c r="V366" s="360"/>
      <c r="W366" s="360"/>
      <c r="X366" s="360"/>
    </row>
    <row r="367" spans="1:24">
      <c r="A367" s="360"/>
      <c r="B367" s="360"/>
      <c r="C367" s="301"/>
      <c r="D367" s="301"/>
      <c r="E367" s="301"/>
      <c r="F367" s="301"/>
      <c r="G367" s="363"/>
      <c r="H367" s="363"/>
      <c r="I367" s="363"/>
      <c r="J367" s="363"/>
      <c r="K367" s="362"/>
      <c r="L367" s="362"/>
      <c r="M367" s="362"/>
      <c r="N367" s="362"/>
      <c r="O367" s="362"/>
      <c r="P367" s="362"/>
      <c r="Q367" s="170"/>
      <c r="R367" s="360"/>
      <c r="S367" s="361"/>
      <c r="T367" s="297"/>
      <c r="U367" s="173"/>
      <c r="V367" s="360"/>
      <c r="W367" s="360"/>
      <c r="X367" s="360"/>
    </row>
    <row r="368" spans="1:24">
      <c r="A368" s="360"/>
      <c r="B368" s="360"/>
      <c r="C368" s="301"/>
      <c r="D368" s="301"/>
      <c r="E368" s="301"/>
      <c r="F368" s="301"/>
      <c r="G368" s="363"/>
      <c r="H368" s="363"/>
      <c r="I368" s="363"/>
      <c r="J368" s="363"/>
      <c r="K368" s="362"/>
      <c r="L368" s="362"/>
      <c r="M368" s="362"/>
      <c r="N368" s="362"/>
      <c r="O368" s="362"/>
      <c r="P368" s="362"/>
      <c r="Q368" s="170"/>
      <c r="R368" s="360"/>
      <c r="S368" s="361"/>
      <c r="T368" s="297"/>
      <c r="U368" s="173"/>
      <c r="V368" s="360"/>
      <c r="W368" s="360"/>
      <c r="X368" s="360"/>
    </row>
    <row r="369" spans="1:24">
      <c r="A369" s="360"/>
      <c r="B369" s="360"/>
      <c r="C369" s="301"/>
      <c r="D369" s="301"/>
      <c r="E369" s="301"/>
      <c r="F369" s="301"/>
      <c r="G369" s="363"/>
      <c r="H369" s="363"/>
      <c r="I369" s="363"/>
      <c r="J369" s="363"/>
      <c r="K369" s="362"/>
      <c r="L369" s="362"/>
      <c r="M369" s="362"/>
      <c r="N369" s="362"/>
      <c r="O369" s="362"/>
      <c r="P369" s="362"/>
      <c r="Q369" s="170"/>
      <c r="R369" s="360"/>
      <c r="S369" s="361"/>
      <c r="T369" s="297"/>
      <c r="U369" s="173"/>
      <c r="V369" s="360"/>
      <c r="W369" s="360"/>
      <c r="X369" s="360"/>
    </row>
    <row r="370" spans="1:24">
      <c r="A370" s="360"/>
      <c r="B370" s="360"/>
      <c r="C370" s="301"/>
      <c r="D370" s="301"/>
      <c r="E370" s="301"/>
      <c r="F370" s="301"/>
      <c r="G370" s="363"/>
      <c r="H370" s="363"/>
      <c r="I370" s="363"/>
      <c r="J370" s="363"/>
      <c r="K370" s="362"/>
      <c r="L370" s="362"/>
      <c r="M370" s="362"/>
      <c r="N370" s="362"/>
      <c r="O370" s="362"/>
      <c r="P370" s="362"/>
      <c r="Q370" s="170"/>
      <c r="R370" s="360"/>
      <c r="S370" s="361"/>
      <c r="T370" s="297"/>
      <c r="U370" s="173"/>
      <c r="V370" s="360"/>
      <c r="W370" s="360"/>
      <c r="X370" s="360"/>
    </row>
    <row r="371" spans="1:24">
      <c r="A371" s="360"/>
      <c r="B371" s="360"/>
      <c r="C371" s="301"/>
      <c r="D371" s="301"/>
      <c r="E371" s="301"/>
      <c r="F371" s="301"/>
      <c r="G371" s="363"/>
      <c r="H371" s="363"/>
      <c r="I371" s="363"/>
      <c r="J371" s="363"/>
      <c r="K371" s="362"/>
      <c r="L371" s="362"/>
      <c r="M371" s="362"/>
      <c r="N371" s="362"/>
      <c r="O371" s="362"/>
      <c r="P371" s="362"/>
      <c r="Q371" s="170"/>
      <c r="R371" s="360"/>
      <c r="S371" s="361"/>
      <c r="T371" s="297"/>
      <c r="U371" s="173"/>
      <c r="V371" s="360"/>
      <c r="W371" s="360"/>
      <c r="X371" s="360"/>
    </row>
    <row r="372" spans="1:24">
      <c r="A372" s="360"/>
      <c r="B372" s="360"/>
      <c r="C372" s="301"/>
      <c r="D372" s="301"/>
      <c r="E372" s="301"/>
      <c r="F372" s="301"/>
      <c r="G372" s="363"/>
      <c r="H372" s="363"/>
      <c r="I372" s="363"/>
      <c r="J372" s="363"/>
      <c r="K372" s="362"/>
      <c r="L372" s="362"/>
      <c r="M372" s="362"/>
      <c r="N372" s="362"/>
      <c r="O372" s="362"/>
      <c r="P372" s="362"/>
      <c r="Q372" s="170"/>
      <c r="R372" s="360"/>
      <c r="S372" s="361"/>
      <c r="T372" s="297"/>
      <c r="U372" s="173"/>
      <c r="V372" s="360"/>
      <c r="W372" s="360"/>
      <c r="X372" s="360"/>
    </row>
    <row r="373" spans="1:24">
      <c r="A373" s="360"/>
      <c r="B373" s="360"/>
      <c r="C373" s="301"/>
      <c r="D373" s="301"/>
      <c r="E373" s="301"/>
      <c r="F373" s="301"/>
      <c r="G373" s="363"/>
      <c r="H373" s="363"/>
      <c r="I373" s="363"/>
      <c r="J373" s="363"/>
      <c r="K373" s="362"/>
      <c r="L373" s="362"/>
      <c r="M373" s="362"/>
      <c r="N373" s="362"/>
      <c r="O373" s="362"/>
      <c r="P373" s="362"/>
      <c r="Q373" s="170"/>
      <c r="R373" s="360"/>
      <c r="S373" s="361"/>
      <c r="T373" s="297"/>
      <c r="U373" s="173"/>
      <c r="V373" s="360"/>
      <c r="W373" s="360"/>
      <c r="X373" s="360"/>
    </row>
    <row r="374" spans="1:24">
      <c r="A374" s="360"/>
      <c r="B374" s="360"/>
      <c r="C374" s="301"/>
      <c r="D374" s="301"/>
      <c r="E374" s="301"/>
      <c r="F374" s="301"/>
      <c r="G374" s="363"/>
      <c r="H374" s="363"/>
      <c r="I374" s="363"/>
      <c r="J374" s="363"/>
      <c r="K374" s="362"/>
      <c r="L374" s="362"/>
      <c r="M374" s="362"/>
      <c r="N374" s="362"/>
      <c r="O374" s="362"/>
      <c r="P374" s="362"/>
      <c r="Q374" s="170"/>
      <c r="R374" s="360"/>
      <c r="S374" s="361"/>
      <c r="T374" s="297"/>
      <c r="U374" s="173"/>
      <c r="V374" s="360"/>
      <c r="W374" s="360"/>
      <c r="X374" s="360"/>
    </row>
    <row r="375" spans="1:24">
      <c r="A375" s="360"/>
      <c r="B375" s="360"/>
      <c r="C375" s="301"/>
      <c r="D375" s="301"/>
      <c r="E375" s="301"/>
      <c r="F375" s="301"/>
      <c r="G375" s="363"/>
      <c r="H375" s="363"/>
      <c r="I375" s="363"/>
      <c r="J375" s="363"/>
      <c r="K375" s="362"/>
      <c r="L375" s="362"/>
      <c r="M375" s="362"/>
      <c r="N375" s="362"/>
      <c r="O375" s="362"/>
      <c r="P375" s="362"/>
      <c r="Q375" s="170"/>
      <c r="R375" s="360"/>
      <c r="S375" s="361"/>
      <c r="T375" s="297"/>
      <c r="U375" s="173"/>
      <c r="V375" s="360"/>
      <c r="W375" s="360"/>
      <c r="X375" s="360"/>
    </row>
    <row r="376" spans="1:24">
      <c r="A376" s="360"/>
      <c r="B376" s="360"/>
      <c r="C376" s="301"/>
      <c r="D376" s="301"/>
      <c r="E376" s="301"/>
      <c r="F376" s="301"/>
      <c r="G376" s="363"/>
      <c r="H376" s="363"/>
      <c r="I376" s="363"/>
      <c r="J376" s="363"/>
      <c r="K376" s="362"/>
      <c r="L376" s="362"/>
      <c r="M376" s="362"/>
      <c r="N376" s="362"/>
      <c r="O376" s="362"/>
      <c r="P376" s="362"/>
      <c r="Q376" s="170"/>
      <c r="R376" s="360"/>
      <c r="S376" s="361"/>
      <c r="T376" s="297"/>
      <c r="U376" s="173"/>
      <c r="V376" s="360"/>
      <c r="W376" s="360"/>
      <c r="X376" s="360"/>
    </row>
    <row r="377" spans="1:24">
      <c r="A377" s="360"/>
      <c r="B377" s="360"/>
      <c r="C377" s="301"/>
      <c r="D377" s="301"/>
      <c r="E377" s="301"/>
      <c r="F377" s="301"/>
      <c r="G377" s="363"/>
      <c r="H377" s="363"/>
      <c r="I377" s="363"/>
      <c r="J377" s="363"/>
      <c r="K377" s="362"/>
      <c r="L377" s="362"/>
      <c r="M377" s="362"/>
      <c r="N377" s="362"/>
      <c r="O377" s="362"/>
      <c r="P377" s="362"/>
      <c r="Q377" s="170"/>
      <c r="R377" s="360"/>
      <c r="S377" s="361"/>
      <c r="T377" s="297"/>
      <c r="U377" s="173"/>
      <c r="V377" s="360"/>
      <c r="W377" s="360"/>
      <c r="X377" s="360"/>
    </row>
    <row r="378" spans="1:24">
      <c r="A378" s="360"/>
      <c r="B378" s="360"/>
      <c r="C378" s="301"/>
      <c r="D378" s="301"/>
      <c r="E378" s="301"/>
      <c r="F378" s="301"/>
      <c r="G378" s="363"/>
      <c r="H378" s="363"/>
      <c r="I378" s="363"/>
      <c r="J378" s="363"/>
      <c r="K378" s="362"/>
      <c r="L378" s="362"/>
      <c r="M378" s="362"/>
      <c r="N378" s="362"/>
      <c r="O378" s="362"/>
      <c r="P378" s="362"/>
      <c r="Q378" s="170"/>
      <c r="R378" s="360"/>
      <c r="S378" s="361"/>
      <c r="T378" s="297"/>
      <c r="U378" s="173"/>
      <c r="V378" s="360"/>
      <c r="W378" s="360"/>
      <c r="X378" s="360"/>
    </row>
    <row r="379" spans="1:24">
      <c r="A379" s="360"/>
      <c r="B379" s="360"/>
      <c r="C379" s="301"/>
      <c r="D379" s="301"/>
      <c r="E379" s="301"/>
      <c r="F379" s="301"/>
      <c r="G379" s="363"/>
      <c r="H379" s="363"/>
      <c r="I379" s="363"/>
      <c r="J379" s="363"/>
      <c r="K379" s="362"/>
      <c r="L379" s="362"/>
      <c r="M379" s="362"/>
      <c r="N379" s="362"/>
      <c r="O379" s="362"/>
      <c r="P379" s="362"/>
      <c r="Q379" s="170"/>
      <c r="R379" s="360"/>
      <c r="S379" s="361"/>
      <c r="T379" s="297"/>
      <c r="U379" s="173"/>
      <c r="V379" s="360"/>
      <c r="W379" s="360"/>
      <c r="X379" s="360"/>
    </row>
    <row r="380" spans="1:24">
      <c r="A380" s="360"/>
      <c r="B380" s="360"/>
      <c r="C380" s="301"/>
      <c r="D380" s="301"/>
      <c r="E380" s="301"/>
      <c r="F380" s="301"/>
      <c r="G380" s="363"/>
      <c r="H380" s="363"/>
      <c r="I380" s="363"/>
      <c r="J380" s="363"/>
      <c r="K380" s="362"/>
      <c r="L380" s="362"/>
      <c r="M380" s="362"/>
      <c r="N380" s="362"/>
      <c r="O380" s="362"/>
      <c r="P380" s="362"/>
      <c r="Q380" s="170"/>
      <c r="R380" s="360"/>
      <c r="S380" s="361"/>
      <c r="T380" s="297"/>
      <c r="U380" s="173"/>
      <c r="V380" s="360"/>
      <c r="W380" s="360"/>
      <c r="X380" s="360"/>
    </row>
    <row r="381" spans="1:24">
      <c r="A381" s="360"/>
      <c r="B381" s="360"/>
      <c r="C381" s="301"/>
      <c r="D381" s="301"/>
      <c r="E381" s="301"/>
      <c r="F381" s="301"/>
      <c r="G381" s="363"/>
      <c r="H381" s="363"/>
      <c r="I381" s="363"/>
      <c r="J381" s="363"/>
      <c r="K381" s="362"/>
      <c r="L381" s="362"/>
      <c r="M381" s="362"/>
      <c r="N381" s="362"/>
      <c r="O381" s="362"/>
      <c r="P381" s="362"/>
      <c r="Q381" s="170"/>
      <c r="R381" s="360"/>
      <c r="S381" s="361"/>
      <c r="T381" s="297"/>
      <c r="U381" s="173"/>
      <c r="V381" s="360"/>
      <c r="W381" s="360"/>
      <c r="X381" s="360"/>
    </row>
    <row r="382" spans="1:24">
      <c r="A382" s="360"/>
      <c r="B382" s="360"/>
      <c r="C382" s="301"/>
      <c r="D382" s="301"/>
      <c r="E382" s="301"/>
      <c r="F382" s="301"/>
      <c r="G382" s="363"/>
      <c r="H382" s="363"/>
      <c r="I382" s="363"/>
      <c r="J382" s="363"/>
      <c r="K382" s="362"/>
      <c r="L382" s="362"/>
      <c r="M382" s="362"/>
      <c r="N382" s="362"/>
      <c r="O382" s="362"/>
      <c r="P382" s="362"/>
      <c r="Q382" s="170"/>
      <c r="R382" s="360"/>
      <c r="S382" s="361"/>
      <c r="T382" s="297"/>
      <c r="U382" s="173"/>
      <c r="V382" s="360"/>
      <c r="W382" s="360"/>
      <c r="X382" s="360"/>
    </row>
    <row r="383" spans="1:24">
      <c r="A383" s="360"/>
      <c r="B383" s="360"/>
      <c r="C383" s="301"/>
      <c r="D383" s="301"/>
      <c r="E383" s="301"/>
      <c r="F383" s="301"/>
      <c r="G383" s="363"/>
      <c r="H383" s="363"/>
      <c r="I383" s="363"/>
      <c r="J383" s="363"/>
      <c r="K383" s="362"/>
      <c r="L383" s="362"/>
      <c r="M383" s="362"/>
      <c r="N383" s="362"/>
      <c r="O383" s="362"/>
      <c r="P383" s="362"/>
      <c r="Q383" s="170"/>
      <c r="R383" s="360"/>
      <c r="S383" s="361"/>
      <c r="T383" s="297"/>
      <c r="U383" s="173"/>
      <c r="V383" s="360"/>
      <c r="W383" s="360"/>
      <c r="X383" s="360"/>
    </row>
    <row r="384" spans="1:24">
      <c r="A384" s="360"/>
      <c r="B384" s="360"/>
      <c r="C384" s="301"/>
      <c r="D384" s="301"/>
      <c r="E384" s="301"/>
      <c r="F384" s="301"/>
      <c r="G384" s="363"/>
      <c r="H384" s="363"/>
      <c r="I384" s="363"/>
      <c r="J384" s="363"/>
      <c r="K384" s="362"/>
      <c r="L384" s="362"/>
      <c r="M384" s="362"/>
      <c r="N384" s="362"/>
      <c r="O384" s="362"/>
      <c r="P384" s="362"/>
      <c r="Q384" s="170"/>
      <c r="R384" s="360"/>
      <c r="S384" s="361"/>
      <c r="T384" s="297"/>
      <c r="U384" s="173"/>
      <c r="V384" s="360"/>
      <c r="W384" s="360"/>
      <c r="X384" s="360"/>
    </row>
    <row r="385" spans="1:24">
      <c r="A385" s="360"/>
      <c r="B385" s="360"/>
      <c r="C385" s="301"/>
      <c r="D385" s="301"/>
      <c r="E385" s="301"/>
      <c r="F385" s="301"/>
      <c r="G385" s="363"/>
      <c r="H385" s="363"/>
      <c r="I385" s="363"/>
      <c r="J385" s="363"/>
      <c r="K385" s="362"/>
      <c r="L385" s="362"/>
      <c r="M385" s="362"/>
      <c r="N385" s="362"/>
      <c r="O385" s="362"/>
      <c r="P385" s="362"/>
      <c r="Q385" s="170"/>
      <c r="R385" s="360"/>
      <c r="S385" s="361"/>
      <c r="T385" s="297"/>
      <c r="U385" s="173"/>
      <c r="V385" s="360"/>
      <c r="W385" s="360"/>
      <c r="X385" s="360"/>
    </row>
    <row r="386" spans="1:24">
      <c r="A386" s="360"/>
      <c r="B386" s="360"/>
      <c r="C386" s="301"/>
      <c r="D386" s="301"/>
      <c r="E386" s="301"/>
      <c r="F386" s="301"/>
      <c r="G386" s="363"/>
      <c r="H386" s="363"/>
      <c r="I386" s="363"/>
      <c r="J386" s="363"/>
      <c r="K386" s="362"/>
      <c r="L386" s="362"/>
      <c r="M386" s="362"/>
      <c r="N386" s="362"/>
      <c r="O386" s="362"/>
      <c r="P386" s="362"/>
      <c r="Q386" s="170"/>
      <c r="R386" s="360"/>
      <c r="S386" s="361"/>
      <c r="T386" s="297"/>
      <c r="U386" s="173"/>
      <c r="V386" s="360"/>
      <c r="W386" s="360"/>
      <c r="X386" s="360"/>
    </row>
    <row r="387" spans="1:24">
      <c r="A387" s="360"/>
      <c r="B387" s="360"/>
      <c r="C387" s="301"/>
      <c r="D387" s="301"/>
      <c r="E387" s="301"/>
      <c r="F387" s="301"/>
      <c r="G387" s="363"/>
      <c r="H387" s="363"/>
      <c r="I387" s="363"/>
      <c r="J387" s="363"/>
      <c r="K387" s="362"/>
      <c r="L387" s="362"/>
      <c r="M387" s="362"/>
      <c r="N387" s="362"/>
      <c r="O387" s="362"/>
      <c r="P387" s="362"/>
      <c r="Q387" s="170"/>
      <c r="R387" s="360"/>
      <c r="S387" s="361"/>
      <c r="T387" s="297"/>
      <c r="U387" s="173"/>
      <c r="V387" s="360"/>
      <c r="W387" s="360"/>
      <c r="X387" s="360"/>
    </row>
    <row r="388" spans="1:24">
      <c r="A388" s="360"/>
      <c r="B388" s="360"/>
      <c r="C388" s="301"/>
      <c r="D388" s="301"/>
      <c r="E388" s="301"/>
      <c r="F388" s="301"/>
      <c r="G388" s="363"/>
      <c r="H388" s="363"/>
      <c r="I388" s="363"/>
      <c r="J388" s="363"/>
      <c r="K388" s="362"/>
      <c r="L388" s="362"/>
      <c r="M388" s="362"/>
      <c r="N388" s="362"/>
      <c r="O388" s="362"/>
      <c r="P388" s="362"/>
      <c r="Q388" s="170"/>
      <c r="R388" s="360"/>
      <c r="S388" s="361"/>
      <c r="T388" s="297"/>
      <c r="U388" s="173"/>
      <c r="V388" s="360"/>
      <c r="W388" s="360"/>
      <c r="X388" s="360"/>
    </row>
    <row r="389" spans="1:24">
      <c r="A389" s="360"/>
      <c r="B389" s="360"/>
      <c r="C389" s="301"/>
      <c r="D389" s="301"/>
      <c r="E389" s="301"/>
      <c r="F389" s="301"/>
      <c r="G389" s="363"/>
      <c r="H389" s="363"/>
      <c r="I389" s="363"/>
      <c r="J389" s="363"/>
      <c r="K389" s="362"/>
      <c r="L389" s="362"/>
      <c r="M389" s="362"/>
      <c r="N389" s="362"/>
      <c r="O389" s="362"/>
      <c r="P389" s="362"/>
      <c r="Q389" s="170"/>
      <c r="R389" s="360"/>
      <c r="S389" s="361"/>
      <c r="T389" s="297"/>
      <c r="U389" s="173"/>
      <c r="V389" s="360"/>
      <c r="W389" s="360"/>
      <c r="X389" s="360"/>
    </row>
    <row r="390" spans="1:24">
      <c r="A390" s="360"/>
      <c r="B390" s="360"/>
      <c r="C390" s="301"/>
      <c r="D390" s="301"/>
      <c r="E390" s="301"/>
      <c r="F390" s="301"/>
      <c r="G390" s="363"/>
      <c r="H390" s="363"/>
      <c r="I390" s="363"/>
      <c r="J390" s="363"/>
      <c r="K390" s="362"/>
      <c r="L390" s="362"/>
      <c r="M390" s="362"/>
      <c r="N390" s="362"/>
      <c r="O390" s="362"/>
      <c r="P390" s="362"/>
      <c r="Q390" s="170"/>
      <c r="R390" s="360"/>
      <c r="S390" s="361"/>
      <c r="T390" s="297"/>
      <c r="U390" s="173"/>
      <c r="V390" s="360"/>
      <c r="W390" s="360"/>
      <c r="X390" s="360"/>
    </row>
    <row r="391" spans="1:24">
      <c r="A391" s="360"/>
      <c r="B391" s="360"/>
      <c r="C391" s="301"/>
      <c r="D391" s="301"/>
      <c r="E391" s="301"/>
      <c r="F391" s="301"/>
      <c r="G391" s="363"/>
      <c r="H391" s="363"/>
      <c r="I391" s="363"/>
      <c r="J391" s="363"/>
      <c r="K391" s="362"/>
      <c r="L391" s="362"/>
      <c r="M391" s="362"/>
      <c r="N391" s="362"/>
      <c r="O391" s="362"/>
      <c r="P391" s="362"/>
      <c r="Q391" s="170"/>
      <c r="R391" s="360"/>
      <c r="S391" s="361"/>
      <c r="T391" s="297"/>
      <c r="U391" s="173"/>
      <c r="V391" s="360"/>
      <c r="W391" s="360"/>
      <c r="X391" s="360"/>
    </row>
    <row r="392" spans="1:24">
      <c r="A392" s="360"/>
      <c r="B392" s="360"/>
      <c r="C392" s="301"/>
      <c r="D392" s="301"/>
      <c r="E392" s="301"/>
      <c r="F392" s="301"/>
      <c r="G392" s="363"/>
      <c r="H392" s="363"/>
      <c r="I392" s="363"/>
      <c r="J392" s="363"/>
      <c r="K392" s="362"/>
      <c r="L392" s="362"/>
      <c r="M392" s="362"/>
      <c r="N392" s="362"/>
      <c r="O392" s="362"/>
      <c r="P392" s="362"/>
      <c r="Q392" s="170"/>
      <c r="R392" s="360"/>
      <c r="S392" s="361"/>
      <c r="T392" s="297"/>
      <c r="U392" s="173"/>
      <c r="V392" s="360"/>
      <c r="W392" s="360"/>
      <c r="X392" s="360"/>
    </row>
    <row r="393" spans="1:24">
      <c r="A393" s="360"/>
      <c r="B393" s="360"/>
      <c r="C393" s="301"/>
      <c r="D393" s="301"/>
      <c r="E393" s="301"/>
      <c r="F393" s="301"/>
      <c r="G393" s="363"/>
      <c r="H393" s="363"/>
      <c r="I393" s="363"/>
      <c r="J393" s="363"/>
      <c r="K393" s="362"/>
      <c r="L393" s="362"/>
      <c r="M393" s="362"/>
      <c r="N393" s="362"/>
      <c r="O393" s="362"/>
      <c r="P393" s="362"/>
      <c r="Q393" s="170"/>
      <c r="R393" s="360"/>
      <c r="S393" s="361"/>
      <c r="T393" s="297"/>
      <c r="U393" s="173"/>
      <c r="V393" s="360"/>
      <c r="W393" s="360"/>
      <c r="X393" s="360"/>
    </row>
    <row r="394" spans="1:24">
      <c r="A394" s="360"/>
      <c r="B394" s="360"/>
      <c r="C394" s="301"/>
      <c r="D394" s="301"/>
      <c r="E394" s="301"/>
      <c r="F394" s="301"/>
      <c r="G394" s="363"/>
      <c r="H394" s="363"/>
      <c r="I394" s="363"/>
      <c r="J394" s="363"/>
      <c r="K394" s="362"/>
      <c r="L394" s="362"/>
      <c r="M394" s="362"/>
      <c r="N394" s="362"/>
      <c r="O394" s="362"/>
      <c r="P394" s="362"/>
      <c r="Q394" s="170"/>
      <c r="R394" s="360"/>
      <c r="S394" s="361"/>
      <c r="T394" s="297"/>
      <c r="U394" s="173"/>
      <c r="V394" s="360"/>
      <c r="W394" s="360"/>
      <c r="X394" s="360"/>
    </row>
    <row r="395" spans="1:24">
      <c r="A395" s="360"/>
      <c r="B395" s="360"/>
      <c r="C395" s="301"/>
      <c r="D395" s="301"/>
      <c r="E395" s="301"/>
      <c r="F395" s="301"/>
      <c r="G395" s="363"/>
      <c r="H395" s="363"/>
      <c r="I395" s="363"/>
      <c r="J395" s="363"/>
      <c r="K395" s="362"/>
      <c r="L395" s="362"/>
      <c r="M395" s="362"/>
      <c r="N395" s="362"/>
      <c r="O395" s="362"/>
      <c r="P395" s="362"/>
      <c r="Q395" s="170"/>
      <c r="R395" s="360"/>
      <c r="S395" s="361"/>
      <c r="T395" s="297"/>
      <c r="U395" s="173"/>
      <c r="V395" s="360"/>
      <c r="W395" s="360"/>
      <c r="X395" s="360"/>
    </row>
    <row r="396" spans="1:24">
      <c r="A396" s="360"/>
      <c r="B396" s="360"/>
      <c r="C396" s="301"/>
      <c r="D396" s="301"/>
      <c r="E396" s="301"/>
      <c r="F396" s="301"/>
      <c r="G396" s="363"/>
      <c r="H396" s="363"/>
      <c r="I396" s="363"/>
      <c r="J396" s="363"/>
      <c r="K396" s="362"/>
      <c r="L396" s="362"/>
      <c r="M396" s="362"/>
      <c r="N396" s="362"/>
      <c r="O396" s="362"/>
      <c r="P396" s="362"/>
      <c r="Q396" s="170"/>
      <c r="R396" s="360"/>
      <c r="S396" s="361"/>
      <c r="T396" s="297"/>
      <c r="U396" s="173"/>
      <c r="V396" s="360"/>
      <c r="W396" s="360"/>
      <c r="X396" s="360"/>
    </row>
    <row r="397" spans="1:24">
      <c r="A397" s="360"/>
      <c r="B397" s="360"/>
      <c r="C397" s="301"/>
      <c r="D397" s="301"/>
      <c r="E397" s="301"/>
      <c r="F397" s="301"/>
      <c r="G397" s="363"/>
      <c r="H397" s="363"/>
      <c r="I397" s="363"/>
      <c r="J397" s="363"/>
      <c r="K397" s="362"/>
      <c r="L397" s="362"/>
      <c r="M397" s="362"/>
      <c r="N397" s="362"/>
      <c r="O397" s="362"/>
      <c r="P397" s="362"/>
      <c r="Q397" s="170"/>
      <c r="R397" s="360"/>
      <c r="S397" s="361"/>
      <c r="T397" s="297"/>
      <c r="U397" s="173"/>
      <c r="V397" s="360"/>
      <c r="W397" s="360"/>
      <c r="X397" s="360"/>
    </row>
    <row r="398" spans="1:24">
      <c r="A398" s="360"/>
      <c r="B398" s="360"/>
      <c r="C398" s="301"/>
      <c r="D398" s="301"/>
      <c r="E398" s="301"/>
      <c r="F398" s="301"/>
      <c r="G398" s="363"/>
      <c r="H398" s="363"/>
      <c r="I398" s="363"/>
      <c r="J398" s="363"/>
      <c r="K398" s="362"/>
      <c r="L398" s="362"/>
      <c r="M398" s="362"/>
      <c r="N398" s="362"/>
      <c r="O398" s="362"/>
      <c r="P398" s="362"/>
      <c r="Q398" s="170"/>
      <c r="R398" s="360"/>
      <c r="S398" s="361"/>
      <c r="T398" s="297"/>
      <c r="U398" s="173"/>
      <c r="V398" s="360"/>
      <c r="W398" s="360"/>
      <c r="X398" s="360"/>
    </row>
    <row r="399" spans="1:24">
      <c r="A399" s="360"/>
      <c r="B399" s="360"/>
      <c r="C399" s="301"/>
      <c r="D399" s="301"/>
      <c r="E399" s="301"/>
      <c r="F399" s="301"/>
      <c r="G399" s="363"/>
      <c r="H399" s="363"/>
      <c r="I399" s="363"/>
      <c r="J399" s="363"/>
      <c r="K399" s="362"/>
      <c r="L399" s="362"/>
      <c r="M399" s="362"/>
      <c r="N399" s="362"/>
      <c r="O399" s="362"/>
      <c r="P399" s="362"/>
      <c r="Q399" s="170"/>
      <c r="R399" s="360"/>
      <c r="S399" s="361"/>
      <c r="T399" s="297"/>
      <c r="U399" s="173"/>
      <c r="V399" s="360"/>
      <c r="W399" s="360"/>
      <c r="X399" s="360"/>
    </row>
    <row r="400" spans="1:24">
      <c r="A400" s="360"/>
      <c r="B400" s="360"/>
      <c r="C400" s="301"/>
      <c r="D400" s="301"/>
      <c r="E400" s="301"/>
      <c r="F400" s="301"/>
      <c r="G400" s="363"/>
      <c r="H400" s="363"/>
      <c r="I400" s="363"/>
      <c r="J400" s="363"/>
      <c r="K400" s="362"/>
      <c r="L400" s="362"/>
      <c r="M400" s="362"/>
      <c r="N400" s="362"/>
      <c r="O400" s="362"/>
      <c r="P400" s="362"/>
      <c r="Q400" s="170"/>
      <c r="R400" s="360"/>
      <c r="S400" s="361"/>
      <c r="T400" s="297"/>
      <c r="U400" s="173"/>
      <c r="V400" s="360"/>
      <c r="W400" s="360"/>
      <c r="X400" s="360"/>
    </row>
    <row r="401" spans="1:24">
      <c r="A401" s="360"/>
      <c r="B401" s="360"/>
      <c r="C401" s="301"/>
      <c r="D401" s="301"/>
      <c r="E401" s="301"/>
      <c r="F401" s="301"/>
      <c r="G401" s="363"/>
      <c r="H401" s="363"/>
      <c r="I401" s="363"/>
      <c r="J401" s="363"/>
      <c r="K401" s="362"/>
      <c r="L401" s="362"/>
      <c r="M401" s="362"/>
      <c r="N401" s="362"/>
      <c r="O401" s="362"/>
      <c r="P401" s="362"/>
      <c r="Q401" s="170"/>
      <c r="R401" s="360"/>
      <c r="S401" s="361"/>
      <c r="T401" s="297"/>
      <c r="U401" s="173"/>
      <c r="V401" s="360"/>
      <c r="W401" s="360"/>
      <c r="X401" s="360"/>
    </row>
    <row r="402" spans="1:24">
      <c r="A402" s="360"/>
      <c r="B402" s="360"/>
      <c r="C402" s="301"/>
      <c r="D402" s="301"/>
      <c r="E402" s="301"/>
      <c r="F402" s="301"/>
      <c r="G402" s="363"/>
      <c r="H402" s="363"/>
      <c r="I402" s="363"/>
      <c r="J402" s="363"/>
      <c r="K402" s="362"/>
      <c r="L402" s="362"/>
      <c r="M402" s="362"/>
      <c r="N402" s="362"/>
      <c r="O402" s="362"/>
      <c r="P402" s="362"/>
      <c r="Q402" s="170"/>
      <c r="R402" s="360"/>
      <c r="S402" s="361"/>
      <c r="T402" s="297"/>
      <c r="U402" s="173"/>
      <c r="V402" s="360"/>
      <c r="W402" s="360"/>
      <c r="X402" s="360"/>
    </row>
    <row r="403" spans="1:24">
      <c r="A403" s="360"/>
      <c r="B403" s="360"/>
      <c r="C403" s="301"/>
      <c r="D403" s="301"/>
      <c r="E403" s="301"/>
      <c r="F403" s="301"/>
      <c r="G403" s="363"/>
      <c r="H403" s="363"/>
      <c r="I403" s="363"/>
      <c r="J403" s="363"/>
      <c r="K403" s="362"/>
      <c r="L403" s="362"/>
      <c r="M403" s="362"/>
      <c r="N403" s="362"/>
      <c r="O403" s="362"/>
      <c r="P403" s="362"/>
      <c r="Q403" s="170"/>
      <c r="R403" s="360"/>
      <c r="S403" s="361"/>
      <c r="T403" s="297"/>
      <c r="U403" s="173"/>
      <c r="V403" s="360"/>
      <c r="W403" s="360"/>
      <c r="X403" s="360"/>
    </row>
    <row r="404" spans="1:24">
      <c r="A404" s="360"/>
      <c r="B404" s="360"/>
      <c r="C404" s="301"/>
      <c r="D404" s="301"/>
      <c r="E404" s="301"/>
      <c r="F404" s="301"/>
      <c r="G404" s="363"/>
      <c r="H404" s="363"/>
      <c r="I404" s="363"/>
      <c r="J404" s="363"/>
      <c r="K404" s="362"/>
      <c r="L404" s="362"/>
      <c r="M404" s="362"/>
      <c r="N404" s="362"/>
      <c r="O404" s="362"/>
      <c r="P404" s="362"/>
      <c r="Q404" s="170"/>
      <c r="R404" s="360"/>
      <c r="S404" s="361"/>
      <c r="T404" s="297"/>
      <c r="U404" s="173"/>
      <c r="V404" s="360"/>
      <c r="W404" s="360"/>
      <c r="X404" s="360"/>
    </row>
    <row r="405" spans="1:24">
      <c r="A405" s="360"/>
      <c r="B405" s="360"/>
      <c r="C405" s="301"/>
      <c r="D405" s="301"/>
      <c r="E405" s="301"/>
      <c r="F405" s="301"/>
      <c r="G405" s="363"/>
      <c r="H405" s="363"/>
      <c r="I405" s="363"/>
      <c r="J405" s="363"/>
      <c r="K405" s="362"/>
      <c r="L405" s="362"/>
      <c r="M405" s="362"/>
      <c r="N405" s="362"/>
      <c r="O405" s="362"/>
      <c r="P405" s="362"/>
      <c r="Q405" s="170"/>
      <c r="R405" s="360"/>
      <c r="S405" s="361"/>
      <c r="T405" s="297"/>
      <c r="U405" s="173"/>
      <c r="V405" s="360"/>
      <c r="W405" s="360"/>
      <c r="X405" s="360"/>
    </row>
    <row r="406" spans="1:24">
      <c r="A406" s="360"/>
      <c r="B406" s="360"/>
      <c r="C406" s="301"/>
      <c r="D406" s="301"/>
      <c r="E406" s="301"/>
      <c r="F406" s="301"/>
      <c r="G406" s="363"/>
      <c r="H406" s="363"/>
      <c r="I406" s="363"/>
      <c r="J406" s="363"/>
      <c r="K406" s="362"/>
      <c r="L406" s="362"/>
      <c r="M406" s="362"/>
      <c r="N406" s="362"/>
      <c r="O406" s="362"/>
      <c r="P406" s="362"/>
      <c r="Q406" s="170"/>
      <c r="R406" s="360"/>
      <c r="S406" s="361"/>
      <c r="T406" s="297"/>
      <c r="U406" s="173"/>
      <c r="V406" s="360"/>
      <c r="W406" s="360"/>
      <c r="X406" s="360"/>
    </row>
    <row r="407" spans="1:24">
      <c r="A407" s="360"/>
      <c r="B407" s="360"/>
      <c r="C407" s="301"/>
      <c r="D407" s="301"/>
      <c r="E407" s="301"/>
      <c r="F407" s="301"/>
      <c r="G407" s="363"/>
      <c r="H407" s="363"/>
      <c r="I407" s="363"/>
      <c r="J407" s="363"/>
      <c r="K407" s="362"/>
      <c r="L407" s="362"/>
      <c r="M407" s="362"/>
      <c r="N407" s="362"/>
      <c r="O407" s="362"/>
      <c r="P407" s="362"/>
      <c r="Q407" s="170"/>
      <c r="R407" s="360"/>
      <c r="S407" s="361"/>
      <c r="T407" s="297"/>
      <c r="U407" s="173"/>
      <c r="V407" s="360"/>
      <c r="W407" s="360"/>
      <c r="X407" s="360"/>
    </row>
    <row r="408" spans="1:24">
      <c r="A408" s="360"/>
      <c r="B408" s="360"/>
      <c r="C408" s="301"/>
      <c r="D408" s="301"/>
      <c r="E408" s="301"/>
      <c r="F408" s="301"/>
      <c r="G408" s="363"/>
      <c r="H408" s="363"/>
      <c r="I408" s="363"/>
      <c r="J408" s="363"/>
      <c r="K408" s="362"/>
      <c r="L408" s="362"/>
      <c r="M408" s="362"/>
      <c r="N408" s="362"/>
      <c r="O408" s="362"/>
      <c r="P408" s="362"/>
      <c r="Q408" s="170"/>
      <c r="R408" s="360"/>
      <c r="S408" s="361"/>
      <c r="T408" s="297"/>
      <c r="U408" s="173"/>
      <c r="V408" s="360"/>
      <c r="W408" s="360"/>
      <c r="X408" s="360"/>
    </row>
    <row r="409" spans="1:24">
      <c r="A409" s="360"/>
      <c r="B409" s="360"/>
      <c r="C409" s="301"/>
      <c r="D409" s="301"/>
      <c r="E409" s="301"/>
      <c r="F409" s="301"/>
      <c r="G409" s="363"/>
      <c r="H409" s="363"/>
      <c r="I409" s="363"/>
      <c r="J409" s="363"/>
      <c r="K409" s="362"/>
      <c r="L409" s="362"/>
      <c r="M409" s="362"/>
      <c r="N409" s="362"/>
      <c r="O409" s="362"/>
      <c r="P409" s="362"/>
      <c r="Q409" s="170"/>
      <c r="R409" s="360"/>
      <c r="S409" s="361"/>
      <c r="T409" s="297"/>
      <c r="U409" s="173"/>
      <c r="V409" s="360"/>
      <c r="W409" s="360"/>
      <c r="X409" s="360"/>
    </row>
    <row r="410" spans="1:24">
      <c r="A410" s="360"/>
      <c r="B410" s="360"/>
      <c r="C410" s="301"/>
      <c r="D410" s="301"/>
      <c r="E410" s="301"/>
      <c r="F410" s="301"/>
      <c r="G410" s="363"/>
      <c r="H410" s="363"/>
      <c r="I410" s="363"/>
      <c r="J410" s="363"/>
      <c r="K410" s="362"/>
      <c r="L410" s="362"/>
      <c r="M410" s="362"/>
      <c r="N410" s="362"/>
      <c r="O410" s="362"/>
      <c r="P410" s="362"/>
      <c r="Q410" s="170"/>
      <c r="R410" s="360"/>
      <c r="S410" s="361"/>
      <c r="T410" s="297"/>
      <c r="U410" s="173"/>
      <c r="V410" s="360"/>
      <c r="W410" s="360"/>
      <c r="X410" s="360"/>
    </row>
    <row r="411" spans="1:24">
      <c r="A411" s="360"/>
      <c r="B411" s="360"/>
      <c r="C411" s="301"/>
      <c r="D411" s="301"/>
      <c r="E411" s="301"/>
      <c r="F411" s="301"/>
      <c r="G411" s="363"/>
      <c r="H411" s="363"/>
      <c r="I411" s="363"/>
      <c r="J411" s="363"/>
      <c r="K411" s="362"/>
      <c r="L411" s="362"/>
      <c r="M411" s="362"/>
      <c r="N411" s="362"/>
      <c r="O411" s="362"/>
      <c r="P411" s="362"/>
      <c r="Q411" s="170"/>
      <c r="R411" s="360"/>
      <c r="S411" s="361"/>
      <c r="T411" s="297"/>
      <c r="U411" s="173"/>
      <c r="V411" s="360"/>
      <c r="W411" s="360"/>
      <c r="X411" s="360"/>
    </row>
    <row r="412" spans="1:24">
      <c r="A412" s="360"/>
      <c r="B412" s="360"/>
      <c r="C412" s="301"/>
      <c r="D412" s="301"/>
      <c r="E412" s="301"/>
      <c r="F412" s="301"/>
      <c r="G412" s="363"/>
      <c r="H412" s="363"/>
      <c r="I412" s="363"/>
      <c r="J412" s="363"/>
      <c r="K412" s="362"/>
      <c r="L412" s="362"/>
      <c r="M412" s="362"/>
      <c r="N412" s="362"/>
      <c r="O412" s="362"/>
      <c r="P412" s="362"/>
      <c r="Q412" s="170"/>
      <c r="R412" s="360"/>
      <c r="S412" s="361"/>
      <c r="T412" s="297"/>
      <c r="U412" s="173"/>
      <c r="V412" s="360"/>
      <c r="W412" s="360"/>
      <c r="X412" s="360"/>
    </row>
    <row r="413" spans="1:24">
      <c r="A413" s="360"/>
      <c r="B413" s="360"/>
      <c r="C413" s="301"/>
      <c r="D413" s="301"/>
      <c r="E413" s="301"/>
      <c r="F413" s="301"/>
      <c r="G413" s="363"/>
      <c r="H413" s="363"/>
      <c r="I413" s="363"/>
      <c r="J413" s="363"/>
      <c r="K413" s="362"/>
      <c r="L413" s="362"/>
      <c r="M413" s="362"/>
      <c r="N413" s="362"/>
      <c r="O413" s="362"/>
      <c r="P413" s="362"/>
      <c r="Q413" s="170"/>
      <c r="R413" s="360"/>
      <c r="S413" s="361"/>
      <c r="T413" s="297"/>
      <c r="U413" s="173"/>
      <c r="V413" s="360"/>
      <c r="W413" s="360"/>
      <c r="X413" s="360"/>
    </row>
    <row r="414" spans="1:24">
      <c r="A414" s="360"/>
      <c r="B414" s="360"/>
      <c r="C414" s="301"/>
      <c r="D414" s="301"/>
      <c r="E414" s="301"/>
      <c r="F414" s="301"/>
      <c r="G414" s="363"/>
      <c r="H414" s="363"/>
      <c r="I414" s="363"/>
      <c r="J414" s="363"/>
      <c r="K414" s="362"/>
      <c r="L414" s="362"/>
      <c r="M414" s="362"/>
      <c r="N414" s="362"/>
      <c r="O414" s="362"/>
      <c r="P414" s="362"/>
      <c r="Q414" s="170"/>
      <c r="R414" s="360"/>
      <c r="S414" s="361"/>
      <c r="T414" s="297"/>
      <c r="U414" s="173"/>
      <c r="V414" s="360"/>
      <c r="W414" s="360"/>
      <c r="X414" s="360"/>
    </row>
    <row r="415" spans="1:24">
      <c r="A415" s="360"/>
      <c r="B415" s="360"/>
      <c r="C415" s="301"/>
      <c r="D415" s="301"/>
      <c r="E415" s="301"/>
      <c r="F415" s="301"/>
      <c r="G415" s="363"/>
      <c r="H415" s="363"/>
      <c r="I415" s="363"/>
      <c r="J415" s="363"/>
      <c r="K415" s="362"/>
      <c r="L415" s="362"/>
      <c r="M415" s="362"/>
      <c r="N415" s="362"/>
      <c r="O415" s="362"/>
      <c r="P415" s="362"/>
      <c r="Q415" s="170"/>
      <c r="R415" s="360"/>
      <c r="S415" s="361"/>
      <c r="T415" s="297"/>
      <c r="U415" s="173"/>
      <c r="V415" s="360"/>
      <c r="W415" s="360"/>
      <c r="X415" s="360"/>
    </row>
    <row r="416" spans="1:24">
      <c r="A416" s="360"/>
      <c r="B416" s="360"/>
      <c r="C416" s="301"/>
      <c r="D416" s="301"/>
      <c r="E416" s="301"/>
      <c r="F416" s="301"/>
      <c r="G416" s="363"/>
      <c r="H416" s="363"/>
      <c r="I416" s="363"/>
      <c r="J416" s="363"/>
      <c r="K416" s="362"/>
      <c r="L416" s="362"/>
      <c r="M416" s="362"/>
      <c r="N416" s="362"/>
      <c r="O416" s="362"/>
      <c r="P416" s="362"/>
      <c r="Q416" s="170"/>
      <c r="R416" s="360"/>
      <c r="S416" s="361"/>
      <c r="T416" s="297"/>
      <c r="U416" s="173"/>
      <c r="V416" s="360"/>
      <c r="W416" s="360"/>
      <c r="X416" s="360"/>
    </row>
    <row r="417" spans="1:24">
      <c r="A417" s="360"/>
      <c r="B417" s="360"/>
      <c r="C417" s="301"/>
      <c r="D417" s="301"/>
      <c r="E417" s="301"/>
      <c r="F417" s="301"/>
      <c r="G417" s="363"/>
      <c r="H417" s="363"/>
      <c r="I417" s="363"/>
      <c r="J417" s="363"/>
      <c r="K417" s="362"/>
      <c r="L417" s="362"/>
      <c r="M417" s="362"/>
      <c r="N417" s="362"/>
      <c r="O417" s="362"/>
      <c r="P417" s="362"/>
      <c r="Q417" s="170"/>
      <c r="R417" s="360"/>
      <c r="S417" s="361"/>
      <c r="T417" s="297"/>
      <c r="U417" s="173"/>
      <c r="V417" s="360"/>
      <c r="W417" s="360"/>
      <c r="X417" s="360"/>
    </row>
    <row r="418" spans="1:24">
      <c r="A418" s="360"/>
      <c r="B418" s="360"/>
      <c r="C418" s="301"/>
      <c r="D418" s="301"/>
      <c r="E418" s="301"/>
      <c r="F418" s="301"/>
      <c r="G418" s="363"/>
      <c r="H418" s="363"/>
      <c r="I418" s="363"/>
      <c r="J418" s="363"/>
      <c r="K418" s="362"/>
      <c r="L418" s="362"/>
      <c r="M418" s="362"/>
      <c r="N418" s="362"/>
      <c r="O418" s="362"/>
      <c r="P418" s="362"/>
      <c r="Q418" s="170"/>
      <c r="R418" s="360"/>
      <c r="S418" s="361"/>
      <c r="T418" s="297"/>
      <c r="U418" s="173"/>
      <c r="V418" s="360"/>
      <c r="W418" s="360"/>
      <c r="X418" s="360"/>
    </row>
    <row r="419" spans="1:24">
      <c r="A419" s="360"/>
      <c r="B419" s="360"/>
      <c r="C419" s="301"/>
      <c r="D419" s="301"/>
      <c r="E419" s="301"/>
      <c r="F419" s="301"/>
      <c r="G419" s="363"/>
      <c r="H419" s="363"/>
      <c r="I419" s="363"/>
      <c r="J419" s="363"/>
      <c r="K419" s="362"/>
      <c r="L419" s="362"/>
      <c r="M419" s="362"/>
      <c r="N419" s="362"/>
      <c r="O419" s="362"/>
      <c r="P419" s="362"/>
      <c r="Q419" s="170"/>
      <c r="R419" s="360"/>
      <c r="S419" s="361"/>
      <c r="T419" s="297"/>
      <c r="U419" s="173"/>
      <c r="V419" s="360"/>
      <c r="W419" s="360"/>
      <c r="X419" s="360"/>
    </row>
    <row r="420" spans="1:24">
      <c r="A420" s="360"/>
      <c r="B420" s="360"/>
      <c r="C420" s="301"/>
      <c r="D420" s="301"/>
      <c r="E420" s="301"/>
      <c r="F420" s="301"/>
      <c r="G420" s="363"/>
      <c r="H420" s="363"/>
      <c r="I420" s="363"/>
      <c r="J420" s="363"/>
      <c r="K420" s="362"/>
      <c r="L420" s="362"/>
      <c r="M420" s="362"/>
      <c r="N420" s="362"/>
      <c r="O420" s="362"/>
      <c r="P420" s="362"/>
      <c r="Q420" s="170"/>
      <c r="R420" s="360"/>
      <c r="S420" s="361"/>
      <c r="T420" s="297"/>
      <c r="U420" s="173"/>
      <c r="V420" s="360"/>
      <c r="W420" s="360"/>
      <c r="X420" s="360"/>
    </row>
    <row r="421" spans="1:24">
      <c r="A421" s="360"/>
      <c r="B421" s="360"/>
      <c r="C421" s="301"/>
      <c r="D421" s="301"/>
      <c r="E421" s="301"/>
      <c r="F421" s="301"/>
      <c r="G421" s="363"/>
      <c r="H421" s="363"/>
      <c r="I421" s="363"/>
      <c r="J421" s="363"/>
      <c r="K421" s="362"/>
      <c r="L421" s="362"/>
      <c r="M421" s="362"/>
      <c r="N421" s="362"/>
      <c r="O421" s="362"/>
      <c r="P421" s="362"/>
      <c r="Q421" s="170"/>
      <c r="R421" s="360"/>
      <c r="S421" s="361"/>
      <c r="T421" s="297"/>
      <c r="U421" s="173"/>
      <c r="V421" s="360"/>
      <c r="W421" s="360"/>
      <c r="X421" s="360"/>
    </row>
    <row r="422" spans="1:24">
      <c r="A422" s="360"/>
      <c r="B422" s="360"/>
      <c r="C422" s="301"/>
      <c r="D422" s="301"/>
      <c r="E422" s="301"/>
      <c r="F422" s="301"/>
      <c r="G422" s="363"/>
      <c r="H422" s="363"/>
      <c r="I422" s="363"/>
      <c r="J422" s="363"/>
      <c r="K422" s="362"/>
      <c r="L422" s="362"/>
      <c r="M422" s="362"/>
      <c r="N422" s="362"/>
      <c r="O422" s="362"/>
      <c r="P422" s="362"/>
      <c r="Q422" s="170"/>
      <c r="R422" s="360"/>
      <c r="S422" s="361"/>
      <c r="T422" s="297"/>
      <c r="U422" s="173"/>
      <c r="V422" s="360"/>
      <c r="W422" s="360"/>
      <c r="X422" s="360"/>
    </row>
    <row r="423" spans="1:24">
      <c r="A423" s="360"/>
      <c r="B423" s="360"/>
      <c r="C423" s="301"/>
      <c r="D423" s="301"/>
      <c r="E423" s="301"/>
      <c r="F423" s="301"/>
      <c r="G423" s="363"/>
      <c r="H423" s="363"/>
      <c r="I423" s="363"/>
      <c r="J423" s="363"/>
      <c r="K423" s="362"/>
      <c r="L423" s="362"/>
      <c r="M423" s="362"/>
      <c r="N423" s="362"/>
      <c r="O423" s="362"/>
      <c r="P423" s="362"/>
      <c r="Q423" s="170"/>
      <c r="R423" s="360"/>
      <c r="S423" s="361"/>
      <c r="T423" s="297"/>
      <c r="U423" s="173"/>
      <c r="V423" s="360"/>
      <c r="W423" s="360"/>
      <c r="X423" s="360"/>
    </row>
    <row r="424" spans="1:24">
      <c r="A424" s="360"/>
      <c r="B424" s="360"/>
      <c r="C424" s="301"/>
      <c r="D424" s="301"/>
      <c r="E424" s="301"/>
      <c r="F424" s="301"/>
      <c r="G424" s="363"/>
      <c r="H424" s="363"/>
      <c r="I424" s="363"/>
      <c r="J424" s="363"/>
      <c r="K424" s="362"/>
      <c r="L424" s="362"/>
      <c r="M424" s="362"/>
      <c r="N424" s="362"/>
      <c r="O424" s="362"/>
      <c r="P424" s="362"/>
      <c r="Q424" s="170"/>
      <c r="R424" s="360"/>
      <c r="S424" s="361"/>
      <c r="T424" s="297"/>
      <c r="U424" s="173"/>
      <c r="V424" s="360"/>
      <c r="W424" s="360"/>
      <c r="X424" s="360"/>
    </row>
    <row r="425" spans="1:24">
      <c r="A425" s="360"/>
      <c r="B425" s="360"/>
      <c r="C425" s="301"/>
      <c r="D425" s="301"/>
      <c r="E425" s="301"/>
      <c r="F425" s="301"/>
      <c r="G425" s="363"/>
      <c r="H425" s="363"/>
      <c r="I425" s="363"/>
      <c r="J425" s="363"/>
      <c r="K425" s="362"/>
      <c r="L425" s="362"/>
      <c r="M425" s="362"/>
      <c r="N425" s="362"/>
      <c r="O425" s="362"/>
      <c r="P425" s="362"/>
      <c r="Q425" s="170"/>
      <c r="R425" s="360"/>
      <c r="S425" s="361"/>
      <c r="T425" s="297"/>
      <c r="U425" s="173"/>
      <c r="V425" s="360"/>
      <c r="W425" s="360"/>
      <c r="X425" s="360"/>
    </row>
    <row r="426" spans="1:24">
      <c r="A426" s="360"/>
      <c r="B426" s="360"/>
      <c r="C426" s="301"/>
      <c r="D426" s="301"/>
      <c r="E426" s="301"/>
      <c r="F426" s="301"/>
      <c r="G426" s="363"/>
      <c r="H426" s="363"/>
      <c r="I426" s="363"/>
      <c r="J426" s="363"/>
      <c r="K426" s="362"/>
      <c r="L426" s="362"/>
      <c r="M426" s="362"/>
      <c r="N426" s="362"/>
      <c r="O426" s="362"/>
      <c r="P426" s="362"/>
      <c r="Q426" s="170"/>
      <c r="R426" s="360"/>
      <c r="S426" s="361"/>
      <c r="T426" s="297"/>
      <c r="U426" s="173"/>
      <c r="V426" s="360"/>
      <c r="W426" s="360"/>
      <c r="X426" s="360"/>
    </row>
    <row r="427" spans="1:24">
      <c r="A427" s="360"/>
      <c r="B427" s="360"/>
      <c r="C427" s="301"/>
      <c r="D427" s="301"/>
      <c r="E427" s="301"/>
      <c r="F427" s="301"/>
      <c r="G427" s="363"/>
      <c r="H427" s="363"/>
      <c r="I427" s="363"/>
      <c r="J427" s="363"/>
      <c r="K427" s="362"/>
      <c r="L427" s="362"/>
      <c r="M427" s="362"/>
      <c r="N427" s="362"/>
      <c r="O427" s="362"/>
      <c r="P427" s="362"/>
      <c r="Q427" s="170"/>
      <c r="R427" s="360"/>
      <c r="S427" s="361"/>
      <c r="T427" s="297"/>
      <c r="U427" s="173"/>
      <c r="V427" s="360"/>
      <c r="W427" s="360"/>
      <c r="X427" s="360"/>
    </row>
    <row r="428" spans="1:24">
      <c r="A428" s="360"/>
      <c r="B428" s="360"/>
      <c r="C428" s="301"/>
      <c r="D428" s="301"/>
      <c r="E428" s="301"/>
      <c r="F428" s="301"/>
      <c r="G428" s="363"/>
      <c r="H428" s="363"/>
      <c r="I428" s="363"/>
      <c r="J428" s="363"/>
      <c r="K428" s="362"/>
      <c r="L428" s="362"/>
      <c r="M428" s="362"/>
      <c r="N428" s="362"/>
      <c r="O428" s="362"/>
      <c r="P428" s="362"/>
      <c r="Q428" s="170"/>
      <c r="R428" s="360"/>
      <c r="S428" s="361"/>
      <c r="T428" s="297"/>
      <c r="U428" s="173"/>
      <c r="V428" s="360"/>
      <c r="W428" s="360"/>
      <c r="X428" s="360"/>
    </row>
    <row r="429" spans="1:24">
      <c r="A429" s="360"/>
      <c r="B429" s="360"/>
      <c r="C429" s="301"/>
      <c r="D429" s="301"/>
      <c r="E429" s="301"/>
      <c r="F429" s="301"/>
      <c r="G429" s="363"/>
      <c r="H429" s="363"/>
      <c r="I429" s="363"/>
      <c r="J429" s="363"/>
      <c r="K429" s="362"/>
      <c r="L429" s="362"/>
      <c r="M429" s="362"/>
      <c r="N429" s="362"/>
      <c r="O429" s="362"/>
      <c r="P429" s="362"/>
      <c r="Q429" s="170"/>
      <c r="R429" s="360"/>
      <c r="S429" s="361"/>
      <c r="T429" s="297"/>
      <c r="U429" s="173"/>
      <c r="V429" s="360"/>
      <c r="W429" s="360"/>
      <c r="X429" s="360"/>
    </row>
    <row r="430" spans="1:24">
      <c r="A430" s="360"/>
      <c r="B430" s="360"/>
      <c r="C430" s="301"/>
      <c r="D430" s="301"/>
      <c r="E430" s="301"/>
      <c r="F430" s="301"/>
      <c r="G430" s="363"/>
      <c r="H430" s="363"/>
      <c r="I430" s="363"/>
      <c r="J430" s="363"/>
      <c r="K430" s="362"/>
      <c r="L430" s="362"/>
      <c r="M430" s="362"/>
      <c r="N430" s="362"/>
      <c r="O430" s="362"/>
      <c r="P430" s="362"/>
      <c r="Q430" s="170"/>
      <c r="R430" s="360"/>
      <c r="S430" s="361"/>
      <c r="T430" s="297"/>
      <c r="U430" s="173"/>
      <c r="V430" s="360"/>
      <c r="W430" s="360"/>
      <c r="X430" s="360"/>
    </row>
    <row r="431" spans="1:24">
      <c r="A431" s="360"/>
      <c r="B431" s="360"/>
      <c r="C431" s="301"/>
      <c r="D431" s="301"/>
      <c r="E431" s="301"/>
      <c r="F431" s="301"/>
      <c r="G431" s="363"/>
      <c r="H431" s="363"/>
      <c r="I431" s="363"/>
      <c r="J431" s="363"/>
      <c r="K431" s="362"/>
      <c r="L431" s="362"/>
      <c r="M431" s="362"/>
      <c r="N431" s="362"/>
      <c r="O431" s="362"/>
      <c r="P431" s="362"/>
      <c r="Q431" s="170"/>
      <c r="R431" s="360"/>
      <c r="S431" s="361"/>
      <c r="T431" s="297"/>
      <c r="U431" s="173"/>
      <c r="V431" s="360"/>
      <c r="W431" s="360"/>
      <c r="X431" s="360"/>
    </row>
    <row r="432" spans="1:24">
      <c r="A432" s="360"/>
      <c r="B432" s="360"/>
      <c r="C432" s="301"/>
      <c r="D432" s="301"/>
      <c r="E432" s="301"/>
      <c r="F432" s="301"/>
      <c r="G432" s="363"/>
      <c r="H432" s="363"/>
      <c r="I432" s="363"/>
      <c r="J432" s="363"/>
      <c r="K432" s="362"/>
      <c r="L432" s="362"/>
      <c r="M432" s="362"/>
      <c r="N432" s="362"/>
      <c r="O432" s="362"/>
      <c r="P432" s="362"/>
      <c r="Q432" s="170"/>
      <c r="R432" s="360"/>
      <c r="S432" s="361"/>
      <c r="T432" s="297"/>
      <c r="U432" s="173"/>
      <c r="V432" s="360"/>
      <c r="W432" s="360"/>
      <c r="X432" s="360"/>
    </row>
    <row r="433" spans="1:24">
      <c r="A433" s="360"/>
      <c r="B433" s="360"/>
      <c r="C433" s="301"/>
      <c r="D433" s="301"/>
      <c r="E433" s="301"/>
      <c r="F433" s="301"/>
      <c r="G433" s="363"/>
      <c r="H433" s="363"/>
      <c r="I433" s="363"/>
      <c r="J433" s="363"/>
      <c r="K433" s="362"/>
      <c r="L433" s="362"/>
      <c r="M433" s="362"/>
      <c r="N433" s="362"/>
      <c r="O433" s="362"/>
      <c r="P433" s="362"/>
      <c r="Q433" s="170"/>
      <c r="R433" s="360"/>
      <c r="S433" s="361"/>
      <c r="T433" s="297"/>
      <c r="U433" s="173"/>
      <c r="V433" s="360"/>
      <c r="W433" s="360"/>
      <c r="X433" s="360"/>
    </row>
    <row r="434" spans="1:24">
      <c r="A434" s="360"/>
      <c r="B434" s="360"/>
      <c r="C434" s="301"/>
      <c r="D434" s="301"/>
      <c r="E434" s="301"/>
      <c r="F434" s="301"/>
      <c r="G434" s="363"/>
      <c r="H434" s="363"/>
      <c r="I434" s="363"/>
      <c r="J434" s="363"/>
      <c r="K434" s="362"/>
      <c r="L434" s="362"/>
      <c r="M434" s="362"/>
      <c r="N434" s="362"/>
      <c r="O434" s="362"/>
      <c r="P434" s="362"/>
      <c r="Q434" s="170"/>
      <c r="R434" s="360"/>
      <c r="S434" s="361"/>
      <c r="T434" s="297"/>
      <c r="U434" s="173"/>
      <c r="V434" s="360"/>
      <c r="W434" s="360"/>
      <c r="X434" s="360"/>
    </row>
    <row r="435" spans="1:24">
      <c r="A435" s="360"/>
      <c r="B435" s="360"/>
      <c r="C435" s="301"/>
      <c r="D435" s="301"/>
      <c r="E435" s="301"/>
      <c r="F435" s="301"/>
      <c r="G435" s="363"/>
      <c r="H435" s="363"/>
      <c r="I435" s="363"/>
      <c r="J435" s="363"/>
      <c r="K435" s="362"/>
      <c r="L435" s="362"/>
      <c r="M435" s="362"/>
      <c r="N435" s="362"/>
      <c r="O435" s="362"/>
      <c r="P435" s="362"/>
      <c r="Q435" s="170"/>
      <c r="R435" s="360"/>
      <c r="S435" s="361"/>
      <c r="T435" s="297"/>
      <c r="U435" s="173"/>
      <c r="V435" s="360"/>
      <c r="W435" s="360"/>
      <c r="X435" s="360"/>
    </row>
    <row r="436" spans="1:24">
      <c r="A436" s="360"/>
      <c r="B436" s="360"/>
      <c r="C436" s="301"/>
      <c r="D436" s="301"/>
      <c r="E436" s="301"/>
      <c r="F436" s="301"/>
      <c r="G436" s="363"/>
      <c r="H436" s="363"/>
      <c r="I436" s="363"/>
      <c r="J436" s="363"/>
      <c r="K436" s="362"/>
      <c r="L436" s="362"/>
      <c r="M436" s="362"/>
      <c r="N436" s="362"/>
      <c r="O436" s="362"/>
      <c r="P436" s="362"/>
      <c r="Q436" s="170"/>
      <c r="R436" s="360"/>
      <c r="S436" s="361"/>
      <c r="T436" s="297"/>
      <c r="U436" s="173"/>
      <c r="V436" s="360"/>
      <c r="W436" s="360"/>
      <c r="X436" s="360"/>
    </row>
    <row r="437" spans="1:24">
      <c r="A437" s="360"/>
      <c r="B437" s="360"/>
      <c r="C437" s="301"/>
      <c r="D437" s="301"/>
      <c r="E437" s="301"/>
      <c r="F437" s="301"/>
      <c r="G437" s="363"/>
      <c r="H437" s="363"/>
      <c r="I437" s="363"/>
      <c r="J437" s="363"/>
      <c r="K437" s="362"/>
      <c r="L437" s="362"/>
      <c r="M437" s="362"/>
      <c r="N437" s="362"/>
      <c r="O437" s="362"/>
      <c r="P437" s="362"/>
      <c r="Q437" s="170"/>
      <c r="R437" s="360"/>
      <c r="S437" s="361"/>
      <c r="T437" s="297"/>
      <c r="U437" s="173"/>
      <c r="V437" s="360"/>
      <c r="W437" s="360"/>
      <c r="X437" s="360"/>
    </row>
    <row r="438" spans="1:24">
      <c r="A438" s="360"/>
      <c r="B438" s="360"/>
      <c r="C438" s="301"/>
      <c r="D438" s="301"/>
      <c r="E438" s="301"/>
      <c r="F438" s="301"/>
      <c r="G438" s="363"/>
      <c r="H438" s="363"/>
      <c r="I438" s="363"/>
      <c r="J438" s="363"/>
      <c r="K438" s="362"/>
      <c r="L438" s="362"/>
      <c r="M438" s="362"/>
      <c r="N438" s="362"/>
      <c r="O438" s="362"/>
      <c r="P438" s="362"/>
      <c r="Q438" s="170"/>
      <c r="R438" s="360"/>
      <c r="S438" s="361"/>
      <c r="T438" s="297"/>
      <c r="U438" s="173"/>
      <c r="V438" s="360"/>
      <c r="W438" s="360"/>
      <c r="X438" s="360"/>
    </row>
    <row r="439" spans="1:24">
      <c r="A439" s="360"/>
      <c r="B439" s="360"/>
      <c r="C439" s="301"/>
      <c r="D439" s="301"/>
      <c r="E439" s="301"/>
      <c r="F439" s="301"/>
      <c r="G439" s="363"/>
      <c r="H439" s="363"/>
      <c r="I439" s="363"/>
      <c r="J439" s="363"/>
      <c r="K439" s="362"/>
      <c r="L439" s="362"/>
      <c r="M439" s="362"/>
      <c r="N439" s="362"/>
      <c r="O439" s="362"/>
      <c r="P439" s="362"/>
      <c r="Q439" s="170"/>
      <c r="R439" s="360"/>
      <c r="S439" s="361"/>
      <c r="T439" s="297"/>
      <c r="U439" s="173"/>
      <c r="V439" s="360"/>
      <c r="W439" s="360"/>
      <c r="X439" s="360"/>
    </row>
    <row r="440" spans="1:24">
      <c r="A440" s="360"/>
      <c r="B440" s="360"/>
      <c r="C440" s="301"/>
      <c r="D440" s="301"/>
      <c r="E440" s="301"/>
      <c r="F440" s="301"/>
      <c r="G440" s="363"/>
      <c r="H440" s="363"/>
      <c r="I440" s="363"/>
      <c r="J440" s="363"/>
      <c r="K440" s="362"/>
      <c r="L440" s="362"/>
      <c r="M440" s="362"/>
      <c r="N440" s="362"/>
      <c r="O440" s="362"/>
      <c r="P440" s="362"/>
      <c r="Q440" s="170"/>
      <c r="R440" s="360"/>
      <c r="S440" s="361"/>
      <c r="T440" s="297"/>
      <c r="U440" s="173"/>
      <c r="V440" s="360"/>
      <c r="W440" s="360"/>
      <c r="X440" s="360"/>
    </row>
    <row r="441" spans="1:24">
      <c r="A441" s="360"/>
      <c r="B441" s="360"/>
      <c r="C441" s="301"/>
      <c r="D441" s="301"/>
      <c r="E441" s="301"/>
      <c r="F441" s="301"/>
      <c r="G441" s="363"/>
      <c r="H441" s="363"/>
      <c r="I441" s="363"/>
      <c r="J441" s="363"/>
      <c r="K441" s="362"/>
      <c r="L441" s="362"/>
      <c r="M441" s="362"/>
      <c r="N441" s="362"/>
      <c r="O441" s="362"/>
      <c r="P441" s="362"/>
      <c r="Q441" s="170"/>
      <c r="R441" s="360"/>
      <c r="S441" s="361"/>
      <c r="T441" s="297"/>
      <c r="U441" s="173"/>
      <c r="V441" s="360"/>
      <c r="W441" s="360"/>
      <c r="X441" s="360"/>
    </row>
    <row r="442" spans="1:24">
      <c r="A442" s="360"/>
      <c r="B442" s="360"/>
      <c r="C442" s="301"/>
      <c r="D442" s="301"/>
      <c r="E442" s="301"/>
      <c r="F442" s="301"/>
      <c r="G442" s="363"/>
      <c r="H442" s="363"/>
      <c r="I442" s="363"/>
      <c r="J442" s="363"/>
      <c r="K442" s="362"/>
      <c r="L442" s="362"/>
      <c r="M442" s="362"/>
      <c r="N442" s="362"/>
      <c r="O442" s="362"/>
      <c r="P442" s="362"/>
      <c r="Q442" s="170"/>
      <c r="R442" s="360"/>
      <c r="S442" s="361"/>
      <c r="T442" s="297"/>
      <c r="U442" s="173"/>
      <c r="V442" s="360"/>
      <c r="W442" s="360"/>
      <c r="X442" s="360"/>
    </row>
    <row r="443" spans="1:24">
      <c r="A443" s="360"/>
      <c r="B443" s="360"/>
      <c r="C443" s="301"/>
      <c r="D443" s="301"/>
      <c r="E443" s="301"/>
      <c r="F443" s="301"/>
      <c r="G443" s="363"/>
      <c r="H443" s="363"/>
      <c r="I443" s="363"/>
      <c r="J443" s="363"/>
      <c r="K443" s="362"/>
      <c r="L443" s="362"/>
      <c r="M443" s="362"/>
      <c r="N443" s="362"/>
      <c r="O443" s="362"/>
      <c r="P443" s="362"/>
      <c r="Q443" s="170"/>
      <c r="R443" s="360"/>
      <c r="S443" s="361"/>
      <c r="T443" s="297"/>
      <c r="U443" s="173"/>
      <c r="V443" s="360"/>
      <c r="W443" s="360"/>
      <c r="X443" s="360"/>
    </row>
    <row r="444" spans="1:24">
      <c r="A444" s="360"/>
      <c r="B444" s="360"/>
      <c r="C444" s="301"/>
      <c r="D444" s="301"/>
      <c r="E444" s="301"/>
      <c r="F444" s="301"/>
      <c r="G444" s="363"/>
      <c r="H444" s="363"/>
      <c r="I444" s="363"/>
      <c r="J444" s="363"/>
      <c r="K444" s="362"/>
      <c r="L444" s="362"/>
      <c r="M444" s="362"/>
      <c r="N444" s="362"/>
      <c r="O444" s="362"/>
      <c r="P444" s="362"/>
      <c r="Q444" s="170"/>
      <c r="R444" s="360"/>
      <c r="S444" s="361"/>
      <c r="T444" s="297"/>
      <c r="U444" s="173"/>
      <c r="V444" s="360"/>
      <c r="W444" s="360"/>
      <c r="X444" s="360"/>
    </row>
    <row r="445" spans="1:24">
      <c r="A445" s="360"/>
      <c r="B445" s="360"/>
      <c r="C445" s="301"/>
      <c r="D445" s="301"/>
      <c r="E445" s="301"/>
      <c r="F445" s="301"/>
      <c r="G445" s="363"/>
      <c r="H445" s="363"/>
      <c r="I445" s="363"/>
      <c r="J445" s="363"/>
      <c r="K445" s="362"/>
      <c r="L445" s="362"/>
      <c r="M445" s="362"/>
      <c r="N445" s="362"/>
      <c r="O445" s="362"/>
      <c r="P445" s="362"/>
      <c r="Q445" s="170"/>
      <c r="R445" s="360"/>
      <c r="S445" s="361"/>
      <c r="T445" s="297"/>
      <c r="U445" s="173"/>
      <c r="V445" s="360"/>
      <c r="W445" s="360"/>
      <c r="X445" s="360"/>
    </row>
    <row r="446" spans="1:24">
      <c r="A446" s="360"/>
      <c r="B446" s="360"/>
      <c r="C446" s="301"/>
      <c r="D446" s="301"/>
      <c r="E446" s="301"/>
      <c r="F446" s="301"/>
      <c r="G446" s="363"/>
      <c r="H446" s="363"/>
      <c r="I446" s="363"/>
      <c r="J446" s="363"/>
      <c r="K446" s="362"/>
      <c r="L446" s="362"/>
      <c r="M446" s="362"/>
      <c r="N446" s="362"/>
      <c r="O446" s="362"/>
      <c r="P446" s="362"/>
      <c r="Q446" s="170"/>
      <c r="R446" s="360"/>
      <c r="S446" s="361"/>
      <c r="T446" s="297"/>
      <c r="U446" s="173"/>
      <c r="V446" s="360"/>
      <c r="W446" s="360"/>
      <c r="X446" s="360"/>
    </row>
    <row r="447" spans="1:24">
      <c r="A447" s="360"/>
      <c r="B447" s="360"/>
      <c r="C447" s="301"/>
      <c r="D447" s="301"/>
      <c r="E447" s="301"/>
      <c r="F447" s="301"/>
      <c r="G447" s="363"/>
      <c r="H447" s="363"/>
      <c r="I447" s="363"/>
      <c r="J447" s="363"/>
      <c r="K447" s="362"/>
      <c r="L447" s="362"/>
      <c r="M447" s="362"/>
      <c r="N447" s="362"/>
      <c r="O447" s="362"/>
      <c r="P447" s="362"/>
      <c r="Q447" s="170"/>
      <c r="R447" s="360"/>
      <c r="S447" s="361"/>
      <c r="T447" s="297"/>
      <c r="U447" s="173"/>
      <c r="V447" s="360"/>
      <c r="W447" s="360"/>
      <c r="X447" s="360"/>
    </row>
    <row r="448" spans="1:24">
      <c r="A448" s="360"/>
      <c r="B448" s="360"/>
      <c r="C448" s="301"/>
      <c r="D448" s="301"/>
      <c r="E448" s="301"/>
      <c r="F448" s="301"/>
      <c r="G448" s="363"/>
      <c r="H448" s="363"/>
      <c r="I448" s="363"/>
      <c r="J448" s="363"/>
      <c r="K448" s="362"/>
      <c r="L448" s="362"/>
      <c r="M448" s="362"/>
      <c r="N448" s="362"/>
      <c r="O448" s="362"/>
      <c r="P448" s="362"/>
      <c r="Q448" s="170"/>
      <c r="R448" s="360"/>
      <c r="S448" s="361"/>
      <c r="T448" s="297"/>
      <c r="U448" s="173"/>
      <c r="V448" s="360"/>
      <c r="W448" s="360"/>
      <c r="X448" s="360"/>
    </row>
    <row r="449" spans="1:24">
      <c r="A449" s="360"/>
      <c r="B449" s="360"/>
      <c r="C449" s="301"/>
      <c r="D449" s="301"/>
      <c r="E449" s="301"/>
      <c r="F449" s="301"/>
      <c r="G449" s="363"/>
      <c r="H449" s="363"/>
      <c r="I449" s="363"/>
      <c r="J449" s="363"/>
      <c r="K449" s="362"/>
      <c r="L449" s="362"/>
      <c r="M449" s="362"/>
      <c r="N449" s="362"/>
      <c r="O449" s="362"/>
      <c r="P449" s="362"/>
      <c r="Q449" s="170"/>
      <c r="R449" s="360"/>
      <c r="S449" s="361"/>
      <c r="T449" s="297"/>
      <c r="U449" s="173"/>
      <c r="V449" s="360"/>
      <c r="W449" s="360"/>
      <c r="X449" s="360"/>
    </row>
    <row r="450" spans="1:24">
      <c r="A450" s="360"/>
      <c r="B450" s="360"/>
      <c r="C450" s="301"/>
      <c r="D450" s="301"/>
      <c r="E450" s="301"/>
      <c r="F450" s="301"/>
      <c r="G450" s="363"/>
      <c r="H450" s="363"/>
      <c r="I450" s="363"/>
      <c r="J450" s="363"/>
      <c r="K450" s="362"/>
      <c r="L450" s="362"/>
      <c r="M450" s="362"/>
      <c r="N450" s="362"/>
      <c r="O450" s="362"/>
      <c r="P450" s="362"/>
      <c r="Q450" s="170"/>
      <c r="R450" s="360"/>
      <c r="S450" s="361"/>
      <c r="T450" s="297"/>
      <c r="U450" s="173"/>
      <c r="V450" s="360"/>
      <c r="W450" s="360"/>
      <c r="X450" s="360"/>
    </row>
    <row r="451" spans="1:24">
      <c r="A451" s="360"/>
      <c r="B451" s="360"/>
      <c r="C451" s="301"/>
      <c r="D451" s="301"/>
      <c r="E451" s="301"/>
      <c r="F451" s="301"/>
      <c r="G451" s="363"/>
      <c r="H451" s="363"/>
      <c r="I451" s="363"/>
      <c r="J451" s="363"/>
      <c r="K451" s="362"/>
      <c r="L451" s="362"/>
      <c r="M451" s="362"/>
      <c r="N451" s="362"/>
      <c r="O451" s="362"/>
      <c r="P451" s="362"/>
      <c r="Q451" s="170"/>
      <c r="R451" s="360"/>
      <c r="S451" s="361"/>
      <c r="T451" s="297"/>
      <c r="U451" s="173"/>
      <c r="V451" s="360"/>
      <c r="W451" s="360"/>
      <c r="X451" s="360"/>
    </row>
    <row r="452" spans="1:24">
      <c r="A452" s="360"/>
      <c r="B452" s="360"/>
      <c r="C452" s="301"/>
      <c r="D452" s="301"/>
      <c r="E452" s="301"/>
      <c r="F452" s="301"/>
      <c r="G452" s="363"/>
      <c r="H452" s="363"/>
      <c r="I452" s="363"/>
      <c r="J452" s="363"/>
      <c r="K452" s="362"/>
      <c r="L452" s="362"/>
      <c r="M452" s="362"/>
      <c r="N452" s="362"/>
      <c r="O452" s="362"/>
      <c r="P452" s="362"/>
      <c r="Q452" s="170"/>
      <c r="R452" s="360"/>
      <c r="S452" s="361"/>
      <c r="T452" s="297"/>
      <c r="U452" s="173"/>
      <c r="V452" s="360"/>
      <c r="W452" s="360"/>
      <c r="X452" s="360"/>
    </row>
    <row r="453" spans="1:24">
      <c r="A453" s="360"/>
      <c r="B453" s="360"/>
      <c r="C453" s="301"/>
      <c r="D453" s="301"/>
      <c r="E453" s="301"/>
      <c r="F453" s="301"/>
      <c r="G453" s="363"/>
      <c r="H453" s="363"/>
      <c r="I453" s="363"/>
      <c r="J453" s="363"/>
      <c r="K453" s="362"/>
      <c r="L453" s="362"/>
      <c r="M453" s="362"/>
      <c r="N453" s="362"/>
      <c r="O453" s="362"/>
      <c r="P453" s="362"/>
      <c r="Q453" s="170"/>
      <c r="R453" s="360"/>
      <c r="S453" s="361"/>
      <c r="T453" s="297"/>
      <c r="U453" s="173"/>
      <c r="V453" s="360"/>
      <c r="W453" s="360"/>
      <c r="X453" s="360"/>
    </row>
    <row r="454" spans="1:24">
      <c r="A454" s="360"/>
      <c r="B454" s="360"/>
      <c r="C454" s="301"/>
      <c r="D454" s="301"/>
      <c r="E454" s="301"/>
      <c r="F454" s="301"/>
      <c r="G454" s="363"/>
      <c r="H454" s="363"/>
      <c r="I454" s="363"/>
      <c r="J454" s="363"/>
      <c r="K454" s="362"/>
      <c r="L454" s="362"/>
      <c r="M454" s="362"/>
      <c r="N454" s="362"/>
      <c r="O454" s="362"/>
      <c r="P454" s="362"/>
      <c r="Q454" s="170"/>
      <c r="R454" s="360"/>
      <c r="S454" s="361"/>
      <c r="T454" s="297"/>
      <c r="U454" s="173"/>
      <c r="V454" s="360"/>
      <c r="W454" s="360"/>
      <c r="X454" s="360"/>
    </row>
    <row r="455" spans="1:24">
      <c r="A455" s="360"/>
      <c r="B455" s="360"/>
      <c r="C455" s="301"/>
      <c r="D455" s="301"/>
      <c r="E455" s="301"/>
      <c r="F455" s="301"/>
      <c r="G455" s="363"/>
      <c r="H455" s="363"/>
      <c r="I455" s="363"/>
      <c r="J455" s="363"/>
      <c r="K455" s="362"/>
      <c r="L455" s="362"/>
      <c r="M455" s="362"/>
      <c r="N455" s="362"/>
      <c r="O455" s="362"/>
      <c r="P455" s="362"/>
      <c r="Q455" s="170"/>
      <c r="R455" s="360"/>
      <c r="S455" s="361"/>
      <c r="T455" s="297"/>
      <c r="U455" s="173"/>
      <c r="V455" s="360"/>
      <c r="W455" s="360"/>
      <c r="X455" s="360"/>
    </row>
    <row r="456" spans="1:24">
      <c r="A456" s="360"/>
      <c r="B456" s="360"/>
      <c r="C456" s="301"/>
      <c r="D456" s="301"/>
      <c r="E456" s="301"/>
      <c r="F456" s="301"/>
      <c r="G456" s="363"/>
      <c r="H456" s="363"/>
      <c r="I456" s="363"/>
      <c r="J456" s="363"/>
      <c r="K456" s="362"/>
      <c r="L456" s="362"/>
      <c r="M456" s="362"/>
      <c r="N456" s="362"/>
      <c r="O456" s="362"/>
      <c r="P456" s="362"/>
      <c r="Q456" s="170"/>
      <c r="R456" s="360"/>
      <c r="S456" s="361"/>
      <c r="T456" s="297"/>
      <c r="U456" s="173"/>
      <c r="V456" s="360"/>
      <c r="W456" s="360"/>
      <c r="X456" s="360"/>
    </row>
    <row r="457" spans="1:24">
      <c r="A457" s="360"/>
      <c r="B457" s="360"/>
      <c r="C457" s="301"/>
      <c r="D457" s="301"/>
      <c r="E457" s="301"/>
      <c r="F457" s="301"/>
      <c r="G457" s="363"/>
      <c r="H457" s="363"/>
      <c r="I457" s="363"/>
      <c r="J457" s="363"/>
      <c r="K457" s="362"/>
      <c r="L457" s="362"/>
      <c r="M457" s="362"/>
      <c r="N457" s="362"/>
      <c r="O457" s="362"/>
      <c r="P457" s="362"/>
      <c r="Q457" s="170"/>
      <c r="R457" s="360"/>
      <c r="S457" s="361"/>
      <c r="T457" s="297"/>
      <c r="U457" s="173"/>
      <c r="V457" s="360"/>
      <c r="W457" s="360"/>
      <c r="X457" s="360"/>
    </row>
    <row r="458" spans="1:24">
      <c r="A458" s="360"/>
      <c r="B458" s="360"/>
      <c r="C458" s="301"/>
      <c r="D458" s="301"/>
      <c r="E458" s="301"/>
      <c r="F458" s="301"/>
      <c r="G458" s="363"/>
      <c r="H458" s="363"/>
      <c r="I458" s="363"/>
      <c r="J458" s="363"/>
      <c r="K458" s="362"/>
      <c r="L458" s="362"/>
      <c r="M458" s="362"/>
      <c r="N458" s="362"/>
      <c r="O458" s="362"/>
      <c r="P458" s="362"/>
      <c r="Q458" s="170"/>
      <c r="R458" s="360"/>
      <c r="S458" s="361"/>
      <c r="T458" s="297"/>
      <c r="U458" s="173"/>
      <c r="V458" s="360"/>
      <c r="W458" s="360"/>
      <c r="X458" s="360"/>
    </row>
    <row r="459" spans="1:24">
      <c r="A459" s="360"/>
      <c r="B459" s="360"/>
      <c r="C459" s="301"/>
      <c r="D459" s="301"/>
      <c r="E459" s="301"/>
      <c r="F459" s="301"/>
      <c r="G459" s="363"/>
      <c r="H459" s="363"/>
      <c r="I459" s="363"/>
      <c r="J459" s="363"/>
      <c r="K459" s="362"/>
      <c r="L459" s="362"/>
      <c r="M459" s="362"/>
      <c r="N459" s="362"/>
      <c r="O459" s="362"/>
      <c r="P459" s="362"/>
      <c r="Q459" s="170"/>
      <c r="R459" s="360"/>
      <c r="S459" s="361"/>
      <c r="T459" s="297"/>
      <c r="U459" s="173"/>
      <c r="V459" s="360"/>
      <c r="W459" s="360"/>
      <c r="X459" s="360"/>
    </row>
    <row r="460" spans="1:24">
      <c r="A460" s="360"/>
      <c r="B460" s="360"/>
      <c r="C460" s="301"/>
      <c r="D460" s="301"/>
      <c r="E460" s="301"/>
      <c r="F460" s="301"/>
      <c r="G460" s="363"/>
      <c r="H460" s="363"/>
      <c r="I460" s="363"/>
      <c r="J460" s="363"/>
      <c r="K460" s="362"/>
      <c r="L460" s="362"/>
      <c r="M460" s="362"/>
      <c r="N460" s="362"/>
      <c r="O460" s="362"/>
      <c r="P460" s="362"/>
      <c r="Q460" s="170"/>
      <c r="R460" s="360"/>
      <c r="S460" s="361"/>
      <c r="T460" s="297"/>
      <c r="U460" s="173"/>
      <c r="V460" s="360"/>
      <c r="W460" s="360"/>
      <c r="X460" s="360"/>
    </row>
    <row r="461" spans="1:24">
      <c r="A461" s="360"/>
      <c r="B461" s="360"/>
      <c r="C461" s="301"/>
      <c r="D461" s="301"/>
      <c r="E461" s="301"/>
      <c r="F461" s="301"/>
      <c r="G461" s="363"/>
      <c r="H461" s="363"/>
      <c r="I461" s="363"/>
      <c r="J461" s="363"/>
      <c r="K461" s="362"/>
      <c r="L461" s="362"/>
      <c r="M461" s="362"/>
      <c r="N461" s="362"/>
      <c r="O461" s="362"/>
      <c r="P461" s="362"/>
      <c r="Q461" s="170"/>
      <c r="R461" s="360"/>
      <c r="S461" s="361"/>
      <c r="T461" s="297"/>
      <c r="U461" s="173"/>
      <c r="V461" s="360"/>
      <c r="W461" s="360"/>
      <c r="X461" s="360"/>
    </row>
    <row r="462" spans="1:24">
      <c r="A462" s="360"/>
      <c r="B462" s="360"/>
      <c r="C462" s="301"/>
      <c r="D462" s="301"/>
      <c r="E462" s="301"/>
      <c r="F462" s="301"/>
      <c r="G462" s="363"/>
      <c r="H462" s="363"/>
      <c r="I462" s="363"/>
      <c r="J462" s="363"/>
      <c r="K462" s="362"/>
      <c r="L462" s="362"/>
      <c r="M462" s="362"/>
      <c r="N462" s="362"/>
      <c r="O462" s="362"/>
      <c r="P462" s="362"/>
      <c r="Q462" s="170"/>
      <c r="R462" s="360"/>
      <c r="S462" s="361"/>
      <c r="T462" s="297"/>
      <c r="U462" s="173"/>
      <c r="V462" s="360"/>
      <c r="W462" s="360"/>
      <c r="X462" s="360"/>
    </row>
    <row r="463" spans="1:24">
      <c r="A463" s="360"/>
      <c r="B463" s="360"/>
      <c r="C463" s="301"/>
      <c r="D463" s="301"/>
      <c r="E463" s="301"/>
      <c r="F463" s="301"/>
      <c r="G463" s="363"/>
      <c r="H463" s="363"/>
      <c r="I463" s="363"/>
      <c r="J463" s="363"/>
      <c r="K463" s="362"/>
      <c r="L463" s="362"/>
      <c r="M463" s="362"/>
      <c r="N463" s="362"/>
      <c r="O463" s="362"/>
      <c r="P463" s="362"/>
      <c r="Q463" s="170"/>
      <c r="R463" s="360"/>
      <c r="S463" s="361"/>
      <c r="T463" s="297"/>
      <c r="U463" s="173"/>
      <c r="V463" s="360"/>
      <c r="W463" s="360"/>
      <c r="X463" s="360"/>
    </row>
    <row r="464" spans="1:24">
      <c r="A464" s="360"/>
      <c r="B464" s="360"/>
      <c r="C464" s="301"/>
      <c r="D464" s="301"/>
      <c r="E464" s="301"/>
      <c r="F464" s="301"/>
      <c r="G464" s="363"/>
      <c r="H464" s="363"/>
      <c r="I464" s="363"/>
      <c r="J464" s="363"/>
      <c r="K464" s="362"/>
      <c r="L464" s="362"/>
      <c r="M464" s="362"/>
      <c r="N464" s="362"/>
      <c r="O464" s="362"/>
      <c r="P464" s="362"/>
      <c r="Q464" s="170"/>
      <c r="R464" s="360"/>
      <c r="S464" s="361"/>
      <c r="T464" s="297"/>
      <c r="U464" s="173"/>
      <c r="V464" s="360"/>
      <c r="W464" s="360"/>
      <c r="X464" s="360"/>
    </row>
    <row r="465" spans="1:24">
      <c r="A465" s="360"/>
      <c r="B465" s="360"/>
      <c r="C465" s="301"/>
      <c r="D465" s="301"/>
      <c r="E465" s="301"/>
      <c r="F465" s="301"/>
      <c r="G465" s="363"/>
      <c r="H465" s="363"/>
      <c r="I465" s="363"/>
      <c r="J465" s="363"/>
      <c r="K465" s="362"/>
      <c r="L465" s="362"/>
      <c r="M465" s="362"/>
      <c r="N465" s="362"/>
      <c r="O465" s="362"/>
      <c r="P465" s="362"/>
      <c r="Q465" s="170"/>
      <c r="R465" s="360"/>
      <c r="S465" s="361"/>
      <c r="T465" s="297"/>
      <c r="U465" s="173"/>
      <c r="V465" s="360"/>
      <c r="W465" s="360"/>
      <c r="X465" s="360"/>
    </row>
    <row r="466" spans="1:24">
      <c r="A466" s="360"/>
      <c r="B466" s="360"/>
      <c r="C466" s="301"/>
      <c r="D466" s="301"/>
      <c r="E466" s="301"/>
      <c r="F466" s="301"/>
      <c r="G466" s="363"/>
      <c r="H466" s="363"/>
      <c r="I466" s="363"/>
      <c r="J466" s="363"/>
      <c r="K466" s="362"/>
      <c r="L466" s="362"/>
      <c r="M466" s="362"/>
      <c r="N466" s="362"/>
      <c r="O466" s="362"/>
      <c r="P466" s="362"/>
      <c r="Q466" s="170"/>
      <c r="R466" s="360"/>
      <c r="S466" s="361"/>
      <c r="T466" s="297"/>
      <c r="U466" s="173"/>
      <c r="V466" s="360"/>
      <c r="W466" s="360"/>
      <c r="X466" s="360"/>
    </row>
    <row r="467" spans="1:24">
      <c r="A467" s="360"/>
      <c r="B467" s="360"/>
      <c r="C467" s="301"/>
      <c r="D467" s="301"/>
      <c r="E467" s="301"/>
      <c r="F467" s="301"/>
      <c r="G467" s="363"/>
      <c r="H467" s="363"/>
      <c r="I467" s="363"/>
      <c r="J467" s="363"/>
      <c r="K467" s="362"/>
      <c r="L467" s="362"/>
      <c r="M467" s="362"/>
      <c r="N467" s="362"/>
      <c r="O467" s="362"/>
      <c r="P467" s="362"/>
      <c r="Q467" s="170"/>
      <c r="R467" s="360"/>
      <c r="S467" s="361"/>
      <c r="T467" s="297"/>
      <c r="U467" s="173"/>
      <c r="V467" s="360"/>
      <c r="W467" s="360"/>
      <c r="X467" s="360"/>
    </row>
    <row r="468" spans="1:24">
      <c r="A468" s="360"/>
      <c r="B468" s="360"/>
      <c r="C468" s="301"/>
      <c r="D468" s="301"/>
      <c r="E468" s="301"/>
      <c r="F468" s="301"/>
      <c r="G468" s="363"/>
      <c r="H468" s="363"/>
      <c r="I468" s="363"/>
      <c r="J468" s="363"/>
      <c r="K468" s="362"/>
      <c r="L468" s="362"/>
      <c r="M468" s="362"/>
      <c r="N468" s="362"/>
      <c r="O468" s="362"/>
      <c r="P468" s="362"/>
      <c r="Q468" s="170"/>
      <c r="R468" s="360"/>
      <c r="S468" s="361"/>
      <c r="T468" s="297"/>
      <c r="U468" s="173"/>
      <c r="V468" s="360"/>
      <c r="W468" s="360"/>
      <c r="X468" s="360"/>
    </row>
    <row r="469" spans="1:24">
      <c r="A469" s="360"/>
      <c r="B469" s="360"/>
      <c r="C469" s="301"/>
      <c r="D469" s="301"/>
      <c r="E469" s="301"/>
      <c r="F469" s="301"/>
      <c r="G469" s="363"/>
      <c r="H469" s="363"/>
      <c r="I469" s="363"/>
      <c r="J469" s="363"/>
      <c r="K469" s="362"/>
      <c r="L469" s="362"/>
      <c r="M469" s="362"/>
      <c r="N469" s="362"/>
      <c r="O469" s="362"/>
      <c r="P469" s="362"/>
      <c r="Q469" s="170"/>
      <c r="R469" s="360"/>
      <c r="S469" s="361"/>
      <c r="T469" s="297"/>
      <c r="U469" s="173"/>
      <c r="V469" s="360"/>
      <c r="W469" s="360"/>
      <c r="X469" s="360"/>
    </row>
    <row r="470" spans="1:24">
      <c r="A470" s="360"/>
      <c r="B470" s="360"/>
      <c r="C470" s="301"/>
      <c r="D470" s="301"/>
      <c r="E470" s="301"/>
      <c r="F470" s="301"/>
      <c r="G470" s="363"/>
      <c r="H470" s="363"/>
      <c r="I470" s="363"/>
      <c r="J470" s="363"/>
      <c r="K470" s="362"/>
      <c r="L470" s="362"/>
      <c r="M470" s="362"/>
      <c r="N470" s="362"/>
      <c r="O470" s="362"/>
      <c r="P470" s="362"/>
      <c r="Q470" s="170"/>
      <c r="R470" s="360"/>
      <c r="S470" s="361"/>
      <c r="T470" s="297"/>
      <c r="U470" s="173"/>
      <c r="V470" s="360"/>
      <c r="W470" s="360"/>
      <c r="X470" s="360"/>
    </row>
    <row r="471" spans="1:24">
      <c r="A471" s="360"/>
      <c r="B471" s="360"/>
      <c r="C471" s="301"/>
      <c r="D471" s="301"/>
      <c r="E471" s="301"/>
      <c r="F471" s="301"/>
      <c r="G471" s="363"/>
      <c r="H471" s="363"/>
      <c r="I471" s="363"/>
      <c r="J471" s="363"/>
      <c r="K471" s="362"/>
      <c r="L471" s="362"/>
      <c r="M471" s="362"/>
      <c r="N471" s="362"/>
      <c r="O471" s="362"/>
      <c r="P471" s="362"/>
      <c r="Q471" s="170"/>
      <c r="R471" s="360"/>
      <c r="S471" s="361"/>
      <c r="T471" s="297"/>
      <c r="U471" s="173"/>
      <c r="V471" s="360"/>
      <c r="W471" s="360"/>
      <c r="X471" s="360"/>
    </row>
    <row r="472" spans="1:24">
      <c r="A472" s="360"/>
      <c r="B472" s="360"/>
      <c r="C472" s="301"/>
      <c r="D472" s="301"/>
      <c r="E472" s="301"/>
      <c r="F472" s="301"/>
      <c r="G472" s="363"/>
      <c r="H472" s="363"/>
      <c r="I472" s="363"/>
      <c r="J472" s="363"/>
      <c r="K472" s="362"/>
      <c r="L472" s="362"/>
      <c r="M472" s="362"/>
      <c r="N472" s="362"/>
      <c r="O472" s="362"/>
      <c r="P472" s="362"/>
      <c r="Q472" s="170"/>
      <c r="R472" s="360"/>
      <c r="S472" s="361"/>
      <c r="T472" s="297"/>
      <c r="U472" s="173"/>
      <c r="V472" s="360"/>
      <c r="W472" s="360"/>
      <c r="X472" s="360"/>
    </row>
    <row r="473" spans="1:24">
      <c r="A473" s="360"/>
      <c r="B473" s="360"/>
      <c r="C473" s="301"/>
      <c r="D473" s="301"/>
      <c r="E473" s="301"/>
      <c r="F473" s="301"/>
      <c r="G473" s="363"/>
      <c r="H473" s="363"/>
      <c r="I473" s="363"/>
      <c r="J473" s="363"/>
      <c r="K473" s="362"/>
      <c r="L473" s="362"/>
      <c r="M473" s="362"/>
      <c r="N473" s="362"/>
      <c r="O473" s="362"/>
      <c r="P473" s="362"/>
      <c r="Q473" s="170"/>
      <c r="R473" s="360"/>
      <c r="S473" s="361"/>
      <c r="T473" s="297"/>
      <c r="U473" s="173"/>
      <c r="V473" s="360"/>
      <c r="W473" s="360"/>
      <c r="X473" s="360"/>
    </row>
    <row r="474" spans="1:24">
      <c r="A474" s="360"/>
      <c r="B474" s="360"/>
      <c r="C474" s="301"/>
      <c r="D474" s="301"/>
      <c r="E474" s="301"/>
      <c r="F474" s="301"/>
      <c r="G474" s="363"/>
      <c r="H474" s="363"/>
      <c r="I474" s="363"/>
      <c r="J474" s="363"/>
      <c r="K474" s="362"/>
      <c r="L474" s="362"/>
      <c r="M474" s="362"/>
      <c r="N474" s="362"/>
      <c r="O474" s="362"/>
      <c r="P474" s="362"/>
      <c r="Q474" s="170"/>
      <c r="R474" s="360"/>
      <c r="S474" s="361"/>
      <c r="T474" s="297"/>
      <c r="U474" s="173"/>
      <c r="V474" s="360"/>
      <c r="W474" s="360"/>
      <c r="X474" s="360"/>
    </row>
    <row r="475" spans="1:24">
      <c r="A475" s="360"/>
      <c r="B475" s="360"/>
      <c r="C475" s="301"/>
      <c r="D475" s="301"/>
      <c r="E475" s="301"/>
      <c r="F475" s="301"/>
      <c r="G475" s="363"/>
      <c r="H475" s="363"/>
      <c r="I475" s="363"/>
      <c r="J475" s="363"/>
      <c r="K475" s="362"/>
      <c r="L475" s="362"/>
      <c r="M475" s="362"/>
      <c r="N475" s="362"/>
      <c r="O475" s="362"/>
      <c r="P475" s="362"/>
      <c r="Q475" s="170"/>
      <c r="R475" s="360"/>
      <c r="S475" s="361"/>
      <c r="T475" s="297"/>
      <c r="U475" s="173"/>
      <c r="V475" s="360"/>
      <c r="W475" s="360"/>
      <c r="X475" s="360"/>
    </row>
    <row r="476" spans="1:24">
      <c r="A476" s="360"/>
      <c r="B476" s="360"/>
      <c r="C476" s="301"/>
      <c r="D476" s="301"/>
      <c r="E476" s="301"/>
      <c r="F476" s="301"/>
      <c r="G476" s="363"/>
      <c r="H476" s="363"/>
      <c r="I476" s="363"/>
      <c r="J476" s="363"/>
      <c r="K476" s="362"/>
      <c r="L476" s="362"/>
      <c r="M476" s="362"/>
      <c r="N476" s="362"/>
      <c r="O476" s="362"/>
      <c r="P476" s="362"/>
      <c r="Q476" s="170"/>
      <c r="R476" s="360"/>
      <c r="S476" s="361"/>
      <c r="T476" s="297"/>
      <c r="U476" s="173"/>
      <c r="V476" s="360"/>
      <c r="W476" s="360"/>
      <c r="X476" s="360"/>
    </row>
    <row r="477" spans="1:24">
      <c r="A477" s="360"/>
      <c r="B477" s="360"/>
      <c r="C477" s="301"/>
      <c r="D477" s="301"/>
      <c r="E477" s="301"/>
      <c r="F477" s="301"/>
      <c r="G477" s="363"/>
      <c r="H477" s="363"/>
      <c r="I477" s="363"/>
      <c r="J477" s="363"/>
      <c r="K477" s="362"/>
      <c r="L477" s="362"/>
      <c r="M477" s="362"/>
      <c r="N477" s="362"/>
      <c r="O477" s="362"/>
      <c r="P477" s="362"/>
      <c r="Q477" s="170"/>
      <c r="R477" s="360"/>
      <c r="S477" s="361"/>
      <c r="T477" s="297"/>
      <c r="U477" s="173"/>
      <c r="V477" s="360"/>
      <c r="W477" s="360"/>
      <c r="X477" s="360"/>
    </row>
    <row r="478" spans="1:24">
      <c r="A478" s="360"/>
      <c r="B478" s="360"/>
      <c r="C478" s="301"/>
      <c r="D478" s="301"/>
      <c r="E478" s="301"/>
      <c r="F478" s="301"/>
      <c r="G478" s="363"/>
      <c r="H478" s="363"/>
      <c r="I478" s="363"/>
      <c r="J478" s="363"/>
      <c r="K478" s="362"/>
      <c r="L478" s="362"/>
      <c r="M478" s="362"/>
      <c r="N478" s="362"/>
      <c r="O478" s="362"/>
      <c r="P478" s="362"/>
      <c r="Q478" s="170"/>
      <c r="R478" s="360"/>
      <c r="S478" s="361"/>
      <c r="T478" s="297"/>
      <c r="U478" s="173"/>
      <c r="V478" s="360"/>
      <c r="W478" s="360"/>
      <c r="X478" s="360"/>
    </row>
    <row r="479" spans="1:24">
      <c r="A479" s="360"/>
      <c r="B479" s="360"/>
      <c r="C479" s="301"/>
      <c r="D479" s="301"/>
      <c r="E479" s="301"/>
      <c r="F479" s="301"/>
      <c r="G479" s="363"/>
      <c r="H479" s="363"/>
      <c r="I479" s="363"/>
      <c r="J479" s="363"/>
      <c r="K479" s="362"/>
      <c r="L479" s="362"/>
      <c r="M479" s="362"/>
      <c r="N479" s="362"/>
      <c r="O479" s="362"/>
      <c r="P479" s="362"/>
      <c r="Q479" s="170"/>
      <c r="R479" s="360"/>
      <c r="S479" s="361"/>
      <c r="T479" s="297"/>
      <c r="U479" s="173"/>
      <c r="V479" s="360"/>
      <c r="W479" s="360"/>
      <c r="X479" s="360"/>
    </row>
    <row r="480" spans="1:24">
      <c r="A480" s="360"/>
      <c r="B480" s="360"/>
      <c r="C480" s="301"/>
      <c r="D480" s="301"/>
      <c r="E480" s="301"/>
      <c r="F480" s="301"/>
      <c r="G480" s="363"/>
      <c r="H480" s="363"/>
      <c r="I480" s="363"/>
      <c r="J480" s="363"/>
      <c r="K480" s="362"/>
      <c r="L480" s="362"/>
      <c r="M480" s="362"/>
      <c r="N480" s="362"/>
      <c r="O480" s="362"/>
      <c r="P480" s="362"/>
      <c r="Q480" s="170"/>
      <c r="R480" s="360"/>
      <c r="S480" s="361"/>
      <c r="T480" s="297"/>
      <c r="U480" s="173"/>
      <c r="V480" s="360"/>
      <c r="W480" s="360"/>
      <c r="X480" s="360"/>
    </row>
    <row r="481" spans="1:24">
      <c r="A481" s="360"/>
      <c r="B481" s="360"/>
      <c r="C481" s="301"/>
      <c r="D481" s="301"/>
      <c r="E481" s="301"/>
      <c r="F481" s="301"/>
      <c r="G481" s="363"/>
      <c r="H481" s="363"/>
      <c r="I481" s="363"/>
      <c r="J481" s="363"/>
      <c r="K481" s="362"/>
      <c r="L481" s="362"/>
      <c r="M481" s="362"/>
      <c r="N481" s="362"/>
      <c r="O481" s="362"/>
      <c r="P481" s="362"/>
      <c r="Q481" s="170"/>
      <c r="R481" s="360"/>
      <c r="S481" s="361"/>
      <c r="T481" s="297"/>
      <c r="U481" s="173"/>
      <c r="V481" s="360"/>
      <c r="W481" s="360"/>
      <c r="X481" s="360"/>
    </row>
    <row r="482" spans="1:24">
      <c r="A482" s="360"/>
      <c r="B482" s="360"/>
      <c r="C482" s="301"/>
      <c r="D482" s="301"/>
      <c r="E482" s="301"/>
      <c r="F482" s="301"/>
      <c r="G482" s="363"/>
      <c r="H482" s="363"/>
      <c r="I482" s="363"/>
      <c r="J482" s="363"/>
      <c r="K482" s="362"/>
      <c r="L482" s="362"/>
      <c r="M482" s="362"/>
      <c r="N482" s="362"/>
      <c r="O482" s="362"/>
      <c r="P482" s="362"/>
      <c r="Q482" s="170"/>
      <c r="R482" s="360"/>
      <c r="S482" s="361"/>
      <c r="T482" s="297"/>
      <c r="U482" s="173"/>
      <c r="V482" s="360"/>
      <c r="W482" s="360"/>
      <c r="X482" s="360"/>
    </row>
    <row r="483" spans="1:24">
      <c r="A483" s="360"/>
      <c r="B483" s="360"/>
      <c r="C483" s="301"/>
      <c r="D483" s="301"/>
      <c r="E483" s="301"/>
      <c r="F483" s="301"/>
      <c r="G483" s="363"/>
      <c r="H483" s="363"/>
      <c r="I483" s="363"/>
      <c r="J483" s="363"/>
      <c r="K483" s="362"/>
      <c r="L483" s="362"/>
      <c r="M483" s="362"/>
      <c r="N483" s="362"/>
      <c r="O483" s="362"/>
      <c r="P483" s="362"/>
      <c r="Q483" s="170"/>
      <c r="R483" s="360"/>
      <c r="S483" s="361"/>
      <c r="T483" s="297"/>
      <c r="U483" s="173"/>
      <c r="V483" s="360"/>
      <c r="W483" s="360"/>
      <c r="X483" s="360"/>
    </row>
    <row r="484" spans="1:24">
      <c r="A484" s="360"/>
      <c r="B484" s="360"/>
      <c r="C484" s="301"/>
      <c r="D484" s="301"/>
      <c r="E484" s="301"/>
      <c r="F484" s="301"/>
      <c r="G484" s="363"/>
      <c r="H484" s="363"/>
      <c r="I484" s="363"/>
      <c r="J484" s="363"/>
      <c r="K484" s="362"/>
      <c r="L484" s="362"/>
      <c r="M484" s="362"/>
      <c r="N484" s="362"/>
      <c r="O484" s="362"/>
      <c r="P484" s="362"/>
      <c r="Q484" s="170"/>
      <c r="R484" s="360"/>
      <c r="S484" s="361"/>
      <c r="T484" s="297"/>
      <c r="U484" s="173"/>
      <c r="V484" s="360"/>
      <c r="W484" s="360"/>
      <c r="X484" s="360"/>
    </row>
    <row r="485" spans="1:24">
      <c r="A485" s="360"/>
      <c r="B485" s="360"/>
      <c r="C485" s="301"/>
      <c r="D485" s="301"/>
      <c r="E485" s="301"/>
      <c r="F485" s="301"/>
      <c r="G485" s="363"/>
      <c r="H485" s="363"/>
      <c r="I485" s="363"/>
      <c r="J485" s="363"/>
      <c r="K485" s="362"/>
      <c r="L485" s="362"/>
      <c r="M485" s="362"/>
      <c r="N485" s="362"/>
      <c r="O485" s="362"/>
      <c r="P485" s="362"/>
      <c r="Q485" s="170"/>
      <c r="R485" s="360"/>
      <c r="S485" s="361"/>
      <c r="T485" s="297"/>
      <c r="U485" s="173"/>
      <c r="V485" s="360"/>
      <c r="W485" s="360"/>
      <c r="X485" s="360"/>
    </row>
    <row r="486" spans="1:24">
      <c r="A486" s="360"/>
      <c r="B486" s="360"/>
      <c r="C486" s="301"/>
      <c r="D486" s="301"/>
      <c r="E486" s="301"/>
      <c r="F486" s="301"/>
      <c r="G486" s="363"/>
      <c r="H486" s="363"/>
      <c r="I486" s="363"/>
      <c r="J486" s="363"/>
      <c r="K486" s="362"/>
      <c r="L486" s="362"/>
      <c r="M486" s="362"/>
      <c r="N486" s="362"/>
      <c r="O486" s="362"/>
      <c r="P486" s="362"/>
      <c r="Q486" s="170"/>
      <c r="R486" s="360"/>
      <c r="S486" s="361"/>
      <c r="T486" s="297"/>
      <c r="U486" s="173"/>
      <c r="V486" s="360"/>
      <c r="W486" s="360"/>
      <c r="X486" s="360"/>
    </row>
    <row r="487" spans="1:24">
      <c r="A487" s="360"/>
      <c r="B487" s="360"/>
      <c r="C487" s="301"/>
      <c r="D487" s="301"/>
      <c r="E487" s="301"/>
      <c r="F487" s="301"/>
      <c r="G487" s="363"/>
      <c r="H487" s="363"/>
      <c r="I487" s="363"/>
      <c r="J487" s="363"/>
      <c r="K487" s="362"/>
      <c r="L487" s="362"/>
      <c r="M487" s="362"/>
      <c r="N487" s="362"/>
      <c r="O487" s="362"/>
      <c r="P487" s="362"/>
      <c r="Q487" s="170"/>
      <c r="R487" s="360"/>
      <c r="S487" s="361"/>
      <c r="T487" s="297"/>
      <c r="U487" s="173"/>
      <c r="V487" s="360"/>
      <c r="W487" s="360"/>
      <c r="X487" s="360"/>
    </row>
    <row r="488" spans="1:24">
      <c r="A488" s="360"/>
      <c r="B488" s="360"/>
      <c r="C488" s="301"/>
      <c r="D488" s="301"/>
      <c r="E488" s="301"/>
      <c r="F488" s="301"/>
      <c r="G488" s="363"/>
      <c r="H488" s="363"/>
      <c r="I488" s="363"/>
      <c r="J488" s="363"/>
      <c r="K488" s="362"/>
      <c r="L488" s="362"/>
      <c r="M488" s="362"/>
      <c r="N488" s="362"/>
      <c r="O488" s="362"/>
      <c r="P488" s="362"/>
      <c r="Q488" s="170"/>
      <c r="R488" s="360"/>
      <c r="S488" s="361"/>
      <c r="T488" s="297"/>
      <c r="U488" s="173"/>
      <c r="V488" s="360"/>
      <c r="W488" s="360"/>
      <c r="X488" s="360"/>
    </row>
    <row r="489" spans="1:24">
      <c r="A489" s="360"/>
      <c r="B489" s="360"/>
      <c r="C489" s="301"/>
      <c r="D489" s="301"/>
      <c r="E489" s="301"/>
      <c r="F489" s="301"/>
      <c r="G489" s="363"/>
      <c r="H489" s="363"/>
      <c r="I489" s="363"/>
      <c r="J489" s="363"/>
      <c r="K489" s="362"/>
      <c r="L489" s="362"/>
      <c r="M489" s="362"/>
      <c r="N489" s="362"/>
      <c r="O489" s="362"/>
      <c r="P489" s="362"/>
      <c r="Q489" s="170"/>
      <c r="R489" s="360"/>
      <c r="S489" s="361"/>
      <c r="T489" s="297"/>
      <c r="U489" s="173"/>
      <c r="V489" s="360"/>
      <c r="W489" s="360"/>
      <c r="X489" s="360"/>
    </row>
    <row r="490" spans="1:24">
      <c r="A490" s="360"/>
      <c r="B490" s="360"/>
      <c r="C490" s="301"/>
      <c r="D490" s="301"/>
      <c r="E490" s="301"/>
      <c r="F490" s="301"/>
      <c r="G490" s="363"/>
      <c r="H490" s="363"/>
      <c r="I490" s="363"/>
      <c r="J490" s="363"/>
      <c r="K490" s="362"/>
      <c r="L490" s="362"/>
      <c r="M490" s="362"/>
      <c r="N490" s="362"/>
      <c r="O490" s="362"/>
      <c r="P490" s="362"/>
      <c r="Q490" s="170"/>
      <c r="R490" s="360"/>
      <c r="S490" s="361"/>
      <c r="T490" s="297"/>
      <c r="U490" s="173"/>
      <c r="V490" s="360"/>
      <c r="W490" s="360"/>
      <c r="X490" s="360"/>
    </row>
    <row r="491" spans="1:24">
      <c r="A491" s="360"/>
      <c r="B491" s="360"/>
      <c r="C491" s="301"/>
      <c r="D491" s="301"/>
      <c r="E491" s="301"/>
      <c r="F491" s="301"/>
      <c r="G491" s="363"/>
      <c r="H491" s="363"/>
      <c r="I491" s="363"/>
      <c r="J491" s="363"/>
      <c r="K491" s="362"/>
      <c r="L491" s="362"/>
      <c r="M491" s="362"/>
      <c r="N491" s="362"/>
      <c r="O491" s="362"/>
      <c r="P491" s="362"/>
      <c r="Q491" s="170"/>
      <c r="R491" s="360"/>
      <c r="S491" s="361"/>
      <c r="T491" s="297"/>
      <c r="U491" s="173"/>
      <c r="V491" s="360"/>
      <c r="W491" s="360"/>
      <c r="X491" s="360"/>
    </row>
    <row r="492" spans="1:24">
      <c r="A492" s="360"/>
      <c r="B492" s="360"/>
      <c r="C492" s="301"/>
      <c r="D492" s="301"/>
      <c r="E492" s="301"/>
      <c r="F492" s="301"/>
      <c r="G492" s="363"/>
      <c r="H492" s="363"/>
      <c r="I492" s="363"/>
      <c r="J492" s="363"/>
      <c r="K492" s="362"/>
      <c r="L492" s="362"/>
      <c r="M492" s="362"/>
      <c r="N492" s="362"/>
      <c r="O492" s="362"/>
      <c r="P492" s="362"/>
      <c r="Q492" s="170"/>
      <c r="R492" s="360"/>
      <c r="S492" s="361"/>
      <c r="T492" s="297"/>
      <c r="U492" s="173"/>
      <c r="V492" s="360"/>
      <c r="W492" s="360"/>
      <c r="X492" s="360"/>
    </row>
    <row r="493" spans="1:24">
      <c r="A493" s="360"/>
      <c r="B493" s="360"/>
      <c r="C493" s="301"/>
      <c r="D493" s="301"/>
      <c r="E493" s="301"/>
      <c r="F493" s="301"/>
      <c r="G493" s="363"/>
      <c r="H493" s="363"/>
      <c r="I493" s="363"/>
      <c r="J493" s="363"/>
      <c r="K493" s="362"/>
      <c r="L493" s="362"/>
      <c r="M493" s="362"/>
      <c r="N493" s="362"/>
      <c r="O493" s="362"/>
      <c r="P493" s="362"/>
      <c r="Q493" s="170"/>
      <c r="R493" s="360"/>
      <c r="S493" s="361"/>
      <c r="T493" s="297"/>
      <c r="U493" s="173"/>
      <c r="V493" s="360"/>
      <c r="W493" s="360"/>
      <c r="X493" s="360"/>
    </row>
    <row r="494" spans="1:24">
      <c r="A494" s="360"/>
      <c r="B494" s="360"/>
      <c r="C494" s="301"/>
      <c r="D494" s="301"/>
      <c r="E494" s="301"/>
      <c r="F494" s="301"/>
      <c r="G494" s="363"/>
      <c r="H494" s="363"/>
      <c r="I494" s="363"/>
      <c r="J494" s="363"/>
      <c r="K494" s="362"/>
      <c r="L494" s="362"/>
      <c r="M494" s="362"/>
      <c r="N494" s="362"/>
      <c r="O494" s="362"/>
      <c r="P494" s="362"/>
      <c r="Q494" s="170"/>
      <c r="R494" s="360"/>
      <c r="S494" s="361"/>
      <c r="T494" s="297"/>
      <c r="U494" s="173"/>
      <c r="V494" s="360"/>
      <c r="W494" s="360"/>
      <c r="X494" s="360"/>
    </row>
    <row r="495" spans="1:24">
      <c r="A495" s="360"/>
      <c r="B495" s="360"/>
      <c r="C495" s="301"/>
      <c r="D495" s="301"/>
      <c r="E495" s="301"/>
      <c r="F495" s="301"/>
      <c r="G495" s="363"/>
      <c r="H495" s="363"/>
      <c r="I495" s="363"/>
      <c r="J495" s="363"/>
      <c r="K495" s="362"/>
      <c r="L495" s="362"/>
      <c r="M495" s="362"/>
      <c r="N495" s="362"/>
      <c r="O495" s="362"/>
      <c r="P495" s="362"/>
      <c r="Q495" s="170"/>
      <c r="R495" s="360"/>
      <c r="S495" s="361"/>
      <c r="T495" s="297"/>
      <c r="U495" s="173"/>
      <c r="V495" s="360"/>
      <c r="W495" s="360"/>
      <c r="X495" s="360"/>
    </row>
    <row r="496" spans="1:24">
      <c r="A496" s="360"/>
      <c r="B496" s="360"/>
      <c r="C496" s="301"/>
      <c r="D496" s="301"/>
      <c r="E496" s="301"/>
      <c r="F496" s="301"/>
      <c r="G496" s="363"/>
      <c r="H496" s="363"/>
      <c r="I496" s="363"/>
      <c r="J496" s="363"/>
      <c r="K496" s="362"/>
      <c r="L496" s="362"/>
      <c r="M496" s="362"/>
      <c r="N496" s="362"/>
      <c r="O496" s="362"/>
      <c r="P496" s="362"/>
      <c r="Q496" s="170"/>
      <c r="R496" s="360"/>
      <c r="S496" s="361"/>
      <c r="T496" s="297"/>
      <c r="U496" s="173"/>
      <c r="V496" s="360"/>
      <c r="W496" s="360"/>
      <c r="X496" s="360"/>
    </row>
    <row r="497" spans="1:24">
      <c r="A497" s="360"/>
      <c r="B497" s="360"/>
      <c r="C497" s="301"/>
      <c r="D497" s="301"/>
      <c r="E497" s="301"/>
      <c r="F497" s="301"/>
      <c r="G497" s="363"/>
      <c r="H497" s="363"/>
      <c r="I497" s="363"/>
      <c r="J497" s="363"/>
      <c r="K497" s="362"/>
      <c r="L497" s="362"/>
      <c r="M497" s="362"/>
      <c r="N497" s="362"/>
      <c r="O497" s="362"/>
      <c r="P497" s="362"/>
      <c r="Q497" s="170"/>
      <c r="R497" s="360"/>
      <c r="S497" s="361"/>
      <c r="T497" s="297"/>
      <c r="U497" s="173"/>
      <c r="V497" s="360"/>
      <c r="W497" s="360"/>
      <c r="X497" s="360"/>
    </row>
    <row r="498" spans="1:24">
      <c r="A498" s="360"/>
      <c r="B498" s="360"/>
      <c r="C498" s="301"/>
      <c r="D498" s="301"/>
      <c r="E498" s="301"/>
      <c r="F498" s="301"/>
      <c r="G498" s="363"/>
      <c r="H498" s="363"/>
      <c r="I498" s="363"/>
      <c r="J498" s="363"/>
      <c r="K498" s="362"/>
      <c r="L498" s="362"/>
      <c r="M498" s="362"/>
      <c r="N498" s="362"/>
      <c r="O498" s="362"/>
      <c r="P498" s="362"/>
      <c r="Q498" s="170"/>
      <c r="R498" s="360"/>
      <c r="S498" s="361"/>
      <c r="T498" s="297"/>
      <c r="U498" s="173"/>
      <c r="V498" s="360"/>
      <c r="W498" s="360"/>
      <c r="X498" s="360"/>
    </row>
    <row r="499" spans="1:24">
      <c r="A499" s="360"/>
      <c r="B499" s="360"/>
      <c r="C499" s="301"/>
      <c r="D499" s="301"/>
      <c r="E499" s="301"/>
      <c r="F499" s="301"/>
      <c r="G499" s="363"/>
      <c r="H499" s="363"/>
      <c r="I499" s="363"/>
      <c r="J499" s="363"/>
      <c r="K499" s="362"/>
      <c r="L499" s="362"/>
      <c r="M499" s="362"/>
      <c r="N499" s="362"/>
      <c r="O499" s="362"/>
      <c r="P499" s="362"/>
      <c r="Q499" s="170"/>
      <c r="R499" s="360"/>
      <c r="S499" s="361"/>
      <c r="T499" s="297"/>
      <c r="U499" s="173"/>
      <c r="V499" s="360"/>
      <c r="W499" s="360"/>
      <c r="X499" s="360"/>
    </row>
    <row r="500" spans="1:24">
      <c r="A500" s="360"/>
      <c r="B500" s="360"/>
      <c r="C500" s="301"/>
      <c r="D500" s="301"/>
      <c r="E500" s="301"/>
      <c r="F500" s="301"/>
      <c r="G500" s="363"/>
      <c r="H500" s="363"/>
      <c r="I500" s="363"/>
      <c r="J500" s="363"/>
      <c r="K500" s="362"/>
      <c r="L500" s="362"/>
      <c r="M500" s="362"/>
      <c r="N500" s="362"/>
      <c r="O500" s="362"/>
      <c r="P500" s="362"/>
      <c r="Q500" s="170"/>
      <c r="R500" s="360"/>
      <c r="S500" s="361"/>
      <c r="T500" s="297"/>
      <c r="U500" s="173"/>
      <c r="V500" s="360"/>
      <c r="W500" s="360"/>
      <c r="X500" s="360"/>
    </row>
    <row r="501" spans="1:24">
      <c r="A501" s="360"/>
      <c r="B501" s="360"/>
      <c r="C501" s="301"/>
      <c r="D501" s="301"/>
      <c r="E501" s="301"/>
      <c r="F501" s="301"/>
      <c r="G501" s="363"/>
      <c r="H501" s="363"/>
      <c r="I501" s="363"/>
      <c r="J501" s="363"/>
      <c r="K501" s="362"/>
      <c r="L501" s="362"/>
      <c r="M501" s="362"/>
      <c r="N501" s="362"/>
      <c r="O501" s="362"/>
      <c r="P501" s="362"/>
      <c r="Q501" s="170"/>
      <c r="R501" s="360"/>
      <c r="S501" s="361"/>
      <c r="T501" s="297"/>
      <c r="U501" s="173"/>
      <c r="V501" s="360"/>
      <c r="W501" s="360"/>
      <c r="X501" s="360"/>
    </row>
    <row r="502" spans="1:24">
      <c r="A502" s="360"/>
      <c r="B502" s="360"/>
      <c r="C502" s="301"/>
      <c r="D502" s="301"/>
      <c r="E502" s="301"/>
      <c r="F502" s="301"/>
      <c r="G502" s="363"/>
      <c r="H502" s="363"/>
      <c r="I502" s="363"/>
      <c r="J502" s="363"/>
      <c r="K502" s="362"/>
      <c r="L502" s="362"/>
      <c r="M502" s="362"/>
      <c r="N502" s="362"/>
      <c r="O502" s="362"/>
      <c r="P502" s="362"/>
      <c r="Q502" s="170"/>
      <c r="R502" s="360"/>
      <c r="S502" s="361"/>
      <c r="T502" s="297"/>
      <c r="U502" s="173"/>
      <c r="V502" s="360"/>
      <c r="W502" s="360"/>
      <c r="X502" s="360"/>
    </row>
    <row r="503" spans="1:24">
      <c r="A503" s="360"/>
      <c r="B503" s="360"/>
      <c r="C503" s="301"/>
      <c r="D503" s="301"/>
      <c r="E503" s="301"/>
      <c r="F503" s="301"/>
      <c r="G503" s="363"/>
      <c r="H503" s="363"/>
      <c r="I503" s="363"/>
      <c r="J503" s="363"/>
      <c r="K503" s="362"/>
      <c r="L503" s="362"/>
      <c r="M503" s="362"/>
      <c r="N503" s="362"/>
      <c r="O503" s="362"/>
      <c r="P503" s="362"/>
      <c r="Q503" s="170"/>
      <c r="R503" s="360"/>
      <c r="S503" s="361"/>
      <c r="T503" s="297"/>
      <c r="U503" s="173"/>
      <c r="V503" s="360"/>
      <c r="W503" s="360"/>
      <c r="X503" s="360"/>
    </row>
    <row r="504" spans="1:24">
      <c r="A504" s="360"/>
      <c r="B504" s="360"/>
      <c r="C504" s="301"/>
      <c r="D504" s="301"/>
      <c r="E504" s="301"/>
      <c r="F504" s="301"/>
      <c r="G504" s="363"/>
      <c r="H504" s="363"/>
      <c r="I504" s="363"/>
      <c r="J504" s="363"/>
      <c r="K504" s="362"/>
      <c r="L504" s="362"/>
      <c r="M504" s="362"/>
      <c r="N504" s="362"/>
      <c r="O504" s="362"/>
      <c r="P504" s="362"/>
      <c r="Q504" s="170"/>
      <c r="R504" s="360"/>
      <c r="S504" s="361"/>
      <c r="T504" s="297"/>
      <c r="U504" s="173"/>
      <c r="V504" s="360"/>
      <c r="W504" s="360"/>
      <c r="X504" s="360"/>
    </row>
    <row r="505" spans="1:24">
      <c r="A505" s="360"/>
      <c r="B505" s="360"/>
      <c r="C505" s="301"/>
      <c r="D505" s="301"/>
      <c r="E505" s="301"/>
      <c r="F505" s="301"/>
      <c r="G505" s="363"/>
      <c r="H505" s="363"/>
      <c r="I505" s="363"/>
      <c r="J505" s="363"/>
      <c r="K505" s="362"/>
      <c r="L505" s="362"/>
      <c r="M505" s="362"/>
      <c r="N505" s="362"/>
      <c r="O505" s="362"/>
      <c r="P505" s="362"/>
      <c r="Q505" s="170"/>
      <c r="R505" s="360"/>
      <c r="S505" s="361"/>
      <c r="T505" s="297"/>
      <c r="U505" s="173"/>
      <c r="V505" s="360"/>
      <c r="W505" s="360"/>
      <c r="X505" s="360"/>
    </row>
    <row r="506" spans="1:24">
      <c r="A506" s="360"/>
      <c r="B506" s="360"/>
      <c r="C506" s="301"/>
      <c r="D506" s="301"/>
      <c r="E506" s="301"/>
      <c r="F506" s="301"/>
      <c r="G506" s="363"/>
      <c r="H506" s="363"/>
      <c r="I506" s="363"/>
      <c r="J506" s="363"/>
      <c r="K506" s="362"/>
      <c r="L506" s="362"/>
      <c r="M506" s="362"/>
      <c r="N506" s="362"/>
      <c r="O506" s="362"/>
      <c r="P506" s="362"/>
      <c r="Q506" s="170"/>
      <c r="R506" s="360"/>
      <c r="S506" s="361"/>
      <c r="T506" s="297"/>
      <c r="U506" s="173"/>
      <c r="V506" s="360"/>
      <c r="W506" s="360"/>
      <c r="X506" s="360"/>
    </row>
    <row r="507" spans="1:24">
      <c r="A507" s="360"/>
      <c r="B507" s="360"/>
      <c r="C507" s="301"/>
      <c r="D507" s="301"/>
      <c r="E507" s="301"/>
      <c r="F507" s="301"/>
      <c r="G507" s="363"/>
      <c r="H507" s="363"/>
      <c r="I507" s="363"/>
      <c r="J507" s="363"/>
      <c r="K507" s="362"/>
      <c r="L507" s="362"/>
      <c r="M507" s="362"/>
      <c r="N507" s="362"/>
      <c r="O507" s="362"/>
      <c r="P507" s="362"/>
      <c r="Q507" s="170"/>
      <c r="R507" s="360"/>
      <c r="S507" s="361"/>
      <c r="T507" s="297"/>
      <c r="U507" s="173"/>
      <c r="V507" s="360"/>
      <c r="W507" s="360"/>
      <c r="X507" s="360"/>
    </row>
    <row r="508" spans="1:24">
      <c r="A508" s="360"/>
      <c r="B508" s="360"/>
      <c r="C508" s="301"/>
      <c r="D508" s="301"/>
      <c r="E508" s="301"/>
      <c r="F508" s="301"/>
      <c r="G508" s="363"/>
      <c r="H508" s="363"/>
      <c r="I508" s="363"/>
      <c r="J508" s="363"/>
      <c r="K508" s="362"/>
      <c r="L508" s="362"/>
      <c r="M508" s="362"/>
      <c r="N508" s="362"/>
      <c r="O508" s="362"/>
      <c r="P508" s="362"/>
      <c r="Q508" s="170"/>
      <c r="R508" s="360"/>
      <c r="S508" s="361"/>
      <c r="T508" s="297"/>
      <c r="U508" s="173"/>
      <c r="V508" s="360"/>
      <c r="W508" s="360"/>
      <c r="X508" s="360"/>
    </row>
    <row r="509" spans="1:24">
      <c r="A509" s="360"/>
      <c r="B509" s="360"/>
      <c r="C509" s="301"/>
      <c r="D509" s="301"/>
      <c r="E509" s="301"/>
      <c r="F509" s="301"/>
      <c r="G509" s="363"/>
      <c r="H509" s="363"/>
      <c r="I509" s="363"/>
      <c r="J509" s="363"/>
      <c r="K509" s="362"/>
      <c r="L509" s="362"/>
      <c r="M509" s="362"/>
      <c r="N509" s="362"/>
      <c r="O509" s="362"/>
      <c r="P509" s="362"/>
      <c r="Q509" s="170"/>
      <c r="R509" s="360"/>
      <c r="S509" s="361"/>
      <c r="T509" s="297"/>
      <c r="U509" s="173"/>
      <c r="V509" s="360"/>
      <c r="W509" s="360"/>
      <c r="X509" s="360"/>
    </row>
    <row r="510" spans="1:24">
      <c r="A510" s="360"/>
      <c r="B510" s="360"/>
      <c r="C510" s="301"/>
      <c r="D510" s="301"/>
      <c r="E510" s="301"/>
      <c r="F510" s="301"/>
      <c r="G510" s="363"/>
      <c r="H510" s="363"/>
      <c r="I510" s="363"/>
      <c r="J510" s="363"/>
      <c r="K510" s="362"/>
      <c r="L510" s="362"/>
      <c r="M510" s="362"/>
      <c r="N510" s="362"/>
      <c r="O510" s="362"/>
      <c r="P510" s="362"/>
      <c r="Q510" s="170"/>
      <c r="R510" s="360"/>
      <c r="S510" s="361"/>
      <c r="T510" s="297"/>
      <c r="U510" s="173"/>
      <c r="V510" s="360"/>
      <c r="W510" s="360"/>
      <c r="X510" s="360"/>
    </row>
    <row r="511" spans="1:24">
      <c r="A511" s="360"/>
      <c r="B511" s="360"/>
      <c r="C511" s="301"/>
      <c r="D511" s="301"/>
      <c r="E511" s="301"/>
      <c r="F511" s="301"/>
      <c r="G511" s="363"/>
      <c r="H511" s="363"/>
      <c r="I511" s="363"/>
      <c r="J511" s="363"/>
      <c r="K511" s="362"/>
      <c r="L511" s="362"/>
      <c r="M511" s="362"/>
      <c r="N511" s="362"/>
      <c r="O511" s="362"/>
      <c r="P511" s="362"/>
      <c r="Q511" s="170"/>
      <c r="R511" s="360"/>
      <c r="S511" s="361"/>
      <c r="T511" s="297"/>
      <c r="U511" s="173"/>
      <c r="V511" s="360"/>
      <c r="W511" s="360"/>
      <c r="X511" s="360"/>
    </row>
    <row r="512" spans="1:24">
      <c r="A512" s="360"/>
      <c r="B512" s="360"/>
      <c r="C512" s="301"/>
      <c r="D512" s="301"/>
      <c r="E512" s="301"/>
      <c r="F512" s="301"/>
      <c r="G512" s="363"/>
      <c r="H512" s="363"/>
      <c r="I512" s="363"/>
      <c r="J512" s="363"/>
      <c r="K512" s="362"/>
      <c r="L512" s="362"/>
      <c r="M512" s="362"/>
      <c r="N512" s="362"/>
      <c r="O512" s="362"/>
      <c r="P512" s="362"/>
      <c r="Q512" s="170"/>
      <c r="R512" s="360"/>
      <c r="S512" s="361"/>
      <c r="T512" s="297"/>
      <c r="U512" s="173"/>
      <c r="V512" s="360"/>
      <c r="W512" s="360"/>
      <c r="X512" s="360"/>
    </row>
    <row r="513" spans="1:24">
      <c r="A513" s="360"/>
      <c r="B513" s="360"/>
      <c r="C513" s="301"/>
      <c r="D513" s="301"/>
      <c r="E513" s="301"/>
      <c r="F513" s="301"/>
      <c r="G513" s="363"/>
      <c r="H513" s="363"/>
      <c r="I513" s="363"/>
      <c r="J513" s="363"/>
      <c r="K513" s="362"/>
      <c r="L513" s="362"/>
      <c r="M513" s="362"/>
      <c r="N513" s="362"/>
      <c r="O513" s="362"/>
      <c r="P513" s="362"/>
      <c r="Q513" s="170"/>
      <c r="R513" s="360"/>
      <c r="S513" s="361"/>
      <c r="T513" s="297"/>
      <c r="U513" s="173"/>
      <c r="V513" s="360"/>
      <c r="W513" s="360"/>
      <c r="X513" s="360"/>
    </row>
    <row r="514" spans="1:24">
      <c r="A514" s="360"/>
      <c r="B514" s="360"/>
      <c r="C514" s="301"/>
      <c r="D514" s="301"/>
      <c r="E514" s="301"/>
      <c r="F514" s="301"/>
      <c r="G514" s="363"/>
      <c r="H514" s="363"/>
      <c r="I514" s="363"/>
      <c r="J514" s="363"/>
      <c r="K514" s="362"/>
      <c r="L514" s="362"/>
      <c r="M514" s="362"/>
      <c r="N514" s="362"/>
      <c r="O514" s="362"/>
      <c r="P514" s="362"/>
      <c r="Q514" s="170"/>
      <c r="R514" s="360"/>
      <c r="S514" s="361"/>
      <c r="T514" s="297"/>
      <c r="U514" s="173"/>
      <c r="V514" s="360"/>
      <c r="W514" s="360"/>
      <c r="X514" s="360"/>
    </row>
    <row r="515" spans="1:24">
      <c r="A515" s="360"/>
      <c r="B515" s="360"/>
      <c r="C515" s="301"/>
      <c r="D515" s="301"/>
      <c r="E515" s="301"/>
      <c r="F515" s="301"/>
      <c r="G515" s="363"/>
      <c r="H515" s="363"/>
      <c r="I515" s="363"/>
      <c r="J515" s="363"/>
      <c r="K515" s="362"/>
      <c r="L515" s="362"/>
      <c r="M515" s="362"/>
      <c r="N515" s="362"/>
      <c r="O515" s="362"/>
      <c r="P515" s="362"/>
      <c r="Q515" s="170"/>
      <c r="R515" s="360"/>
      <c r="S515" s="361"/>
      <c r="T515" s="297"/>
      <c r="U515" s="173"/>
      <c r="V515" s="360"/>
      <c r="W515" s="360"/>
      <c r="X515" s="360"/>
    </row>
    <row r="516" spans="1:24">
      <c r="A516" s="360"/>
      <c r="B516" s="360"/>
      <c r="C516" s="301"/>
      <c r="D516" s="301"/>
      <c r="E516" s="301"/>
      <c r="F516" s="301"/>
      <c r="G516" s="363"/>
      <c r="H516" s="363"/>
      <c r="I516" s="363"/>
      <c r="J516" s="363"/>
      <c r="K516" s="362"/>
      <c r="L516" s="362"/>
      <c r="M516" s="362"/>
      <c r="N516" s="362"/>
      <c r="O516" s="362"/>
      <c r="P516" s="362"/>
      <c r="Q516" s="170"/>
      <c r="R516" s="360"/>
      <c r="S516" s="361"/>
      <c r="T516" s="297"/>
      <c r="U516" s="173"/>
      <c r="V516" s="360"/>
      <c r="W516" s="360"/>
      <c r="X516" s="360"/>
    </row>
    <row r="517" spans="1:24">
      <c r="A517" s="360"/>
      <c r="B517" s="360"/>
      <c r="C517" s="301"/>
      <c r="D517" s="301"/>
      <c r="E517" s="301"/>
      <c r="F517" s="301"/>
      <c r="G517" s="363"/>
      <c r="H517" s="363"/>
      <c r="I517" s="363"/>
      <c r="J517" s="363"/>
      <c r="K517" s="362"/>
      <c r="L517" s="362"/>
      <c r="M517" s="362"/>
      <c r="N517" s="362"/>
      <c r="O517" s="362"/>
      <c r="P517" s="362"/>
      <c r="Q517" s="170"/>
      <c r="R517" s="360"/>
      <c r="S517" s="361"/>
      <c r="T517" s="297"/>
      <c r="U517" s="173"/>
      <c r="V517" s="360"/>
      <c r="W517" s="360"/>
      <c r="X517" s="360"/>
    </row>
    <row r="518" spans="1:24">
      <c r="A518" s="360"/>
      <c r="B518" s="360"/>
      <c r="C518" s="301"/>
      <c r="D518" s="301"/>
      <c r="E518" s="301"/>
      <c r="F518" s="301"/>
      <c r="G518" s="363"/>
      <c r="H518" s="363"/>
      <c r="I518" s="363"/>
      <c r="J518" s="363"/>
      <c r="K518" s="362"/>
      <c r="L518" s="362"/>
      <c r="M518" s="362"/>
      <c r="N518" s="362"/>
      <c r="O518" s="362"/>
      <c r="P518" s="362"/>
      <c r="Q518" s="170"/>
      <c r="R518" s="360"/>
      <c r="S518" s="361"/>
      <c r="T518" s="297"/>
      <c r="U518" s="173"/>
      <c r="V518" s="360"/>
      <c r="W518" s="360"/>
      <c r="X518" s="360"/>
    </row>
    <row r="519" spans="1:24">
      <c r="A519" s="360"/>
      <c r="B519" s="360"/>
      <c r="C519" s="301"/>
      <c r="D519" s="301"/>
      <c r="E519" s="301"/>
      <c r="F519" s="301"/>
      <c r="G519" s="363"/>
      <c r="H519" s="363"/>
      <c r="I519" s="363"/>
      <c r="J519" s="363"/>
      <c r="K519" s="362"/>
      <c r="L519" s="362"/>
      <c r="M519" s="362"/>
      <c r="N519" s="362"/>
      <c r="O519" s="362"/>
      <c r="P519" s="362"/>
      <c r="Q519" s="170"/>
      <c r="R519" s="360"/>
      <c r="S519" s="361"/>
      <c r="T519" s="297"/>
      <c r="U519" s="173"/>
      <c r="V519" s="360"/>
      <c r="W519" s="360"/>
      <c r="X519" s="360"/>
    </row>
    <row r="520" spans="1:24">
      <c r="A520" s="360"/>
      <c r="B520" s="360"/>
      <c r="C520" s="301"/>
      <c r="D520" s="301"/>
      <c r="E520" s="301"/>
      <c r="F520" s="301"/>
      <c r="G520" s="363"/>
      <c r="H520" s="363"/>
      <c r="I520" s="363"/>
      <c r="J520" s="363"/>
      <c r="K520" s="362"/>
      <c r="L520" s="362"/>
      <c r="M520" s="362"/>
      <c r="N520" s="362"/>
      <c r="O520" s="362"/>
      <c r="P520" s="362"/>
      <c r="Q520" s="170"/>
      <c r="R520" s="360"/>
      <c r="S520" s="361"/>
      <c r="T520" s="297"/>
      <c r="U520" s="173"/>
      <c r="V520" s="360"/>
      <c r="W520" s="360"/>
      <c r="X520" s="360"/>
    </row>
    <row r="521" spans="1:24">
      <c r="A521" s="360"/>
      <c r="B521" s="360"/>
      <c r="C521" s="301"/>
      <c r="D521" s="301"/>
      <c r="E521" s="301"/>
      <c r="F521" s="301"/>
      <c r="G521" s="363"/>
      <c r="H521" s="363"/>
      <c r="I521" s="363"/>
      <c r="J521" s="363"/>
      <c r="K521" s="362"/>
      <c r="L521" s="362"/>
      <c r="M521" s="362"/>
      <c r="N521" s="362"/>
      <c r="O521" s="362"/>
      <c r="P521" s="362"/>
      <c r="Q521" s="170"/>
      <c r="R521" s="360"/>
      <c r="S521" s="361"/>
      <c r="T521" s="297"/>
      <c r="U521" s="173"/>
      <c r="V521" s="360"/>
      <c r="W521" s="360"/>
      <c r="X521" s="360"/>
    </row>
    <row r="522" spans="1:24">
      <c r="A522" s="360"/>
      <c r="B522" s="360"/>
      <c r="C522" s="301"/>
      <c r="D522" s="301"/>
      <c r="E522" s="301"/>
      <c r="F522" s="301"/>
      <c r="G522" s="363"/>
      <c r="H522" s="363"/>
      <c r="I522" s="363"/>
      <c r="J522" s="363"/>
      <c r="K522" s="362"/>
      <c r="L522" s="362"/>
      <c r="M522" s="362"/>
      <c r="N522" s="362"/>
      <c r="O522" s="362"/>
      <c r="P522" s="362"/>
      <c r="Q522" s="170"/>
      <c r="R522" s="360"/>
      <c r="S522" s="361"/>
      <c r="T522" s="297"/>
      <c r="U522" s="173"/>
      <c r="V522" s="360"/>
      <c r="W522" s="360"/>
      <c r="X522" s="360"/>
    </row>
    <row r="523" spans="1:24">
      <c r="A523" s="360"/>
      <c r="B523" s="360"/>
      <c r="C523" s="301"/>
      <c r="D523" s="301"/>
      <c r="E523" s="301"/>
      <c r="F523" s="301"/>
      <c r="G523" s="363"/>
      <c r="H523" s="363"/>
      <c r="I523" s="363"/>
      <c r="J523" s="363"/>
      <c r="K523" s="362"/>
      <c r="L523" s="362"/>
      <c r="M523" s="362"/>
      <c r="N523" s="362"/>
      <c r="O523" s="362"/>
      <c r="P523" s="362"/>
      <c r="Q523" s="170"/>
      <c r="R523" s="360"/>
      <c r="S523" s="361"/>
      <c r="T523" s="297"/>
      <c r="U523" s="173"/>
      <c r="V523" s="360"/>
      <c r="W523" s="360"/>
      <c r="X523" s="360"/>
    </row>
    <row r="524" spans="1:24">
      <c r="A524" s="360"/>
      <c r="B524" s="360"/>
      <c r="C524" s="301"/>
      <c r="D524" s="301"/>
      <c r="E524" s="301"/>
      <c r="F524" s="301"/>
      <c r="G524" s="363"/>
      <c r="H524" s="363"/>
      <c r="I524" s="363"/>
      <c r="J524" s="363"/>
      <c r="K524" s="362"/>
      <c r="L524" s="362"/>
      <c r="M524" s="362"/>
      <c r="N524" s="362"/>
      <c r="O524" s="362"/>
      <c r="P524" s="362"/>
      <c r="Q524" s="170"/>
      <c r="R524" s="360"/>
      <c r="S524" s="361"/>
      <c r="T524" s="297"/>
      <c r="U524" s="173"/>
      <c r="V524" s="360"/>
      <c r="W524" s="360"/>
      <c r="X524" s="360"/>
    </row>
    <row r="525" spans="1:24">
      <c r="A525" s="360"/>
      <c r="B525" s="360"/>
      <c r="C525" s="301"/>
      <c r="D525" s="301"/>
      <c r="E525" s="301"/>
      <c r="F525" s="301"/>
      <c r="G525" s="363"/>
      <c r="H525" s="363"/>
      <c r="I525" s="363"/>
      <c r="J525" s="363"/>
      <c r="K525" s="362"/>
      <c r="L525" s="362"/>
      <c r="M525" s="362"/>
      <c r="N525" s="362"/>
      <c r="O525" s="362"/>
      <c r="P525" s="362"/>
      <c r="Q525" s="170"/>
      <c r="R525" s="360"/>
      <c r="S525" s="361"/>
      <c r="T525" s="297"/>
      <c r="U525" s="173"/>
      <c r="V525" s="360"/>
      <c r="W525" s="360"/>
      <c r="X525" s="360"/>
    </row>
    <row r="526" spans="1:24">
      <c r="A526" s="360"/>
      <c r="B526" s="360"/>
      <c r="C526" s="301"/>
      <c r="D526" s="301"/>
      <c r="E526" s="301"/>
      <c r="F526" s="301"/>
      <c r="G526" s="363"/>
      <c r="H526" s="363"/>
      <c r="I526" s="363"/>
      <c r="J526" s="363"/>
      <c r="K526" s="362"/>
      <c r="L526" s="362"/>
      <c r="M526" s="362"/>
      <c r="N526" s="362"/>
      <c r="O526" s="362"/>
      <c r="P526" s="362"/>
      <c r="Q526" s="170"/>
      <c r="R526" s="360"/>
      <c r="S526" s="361"/>
      <c r="T526" s="297"/>
      <c r="U526" s="173"/>
      <c r="V526" s="360"/>
      <c r="W526" s="360"/>
      <c r="X526" s="360"/>
    </row>
    <row r="527" spans="1:24">
      <c r="A527" s="360"/>
      <c r="B527" s="360"/>
      <c r="C527" s="301"/>
      <c r="D527" s="301"/>
      <c r="E527" s="301"/>
      <c r="F527" s="301"/>
      <c r="G527" s="363"/>
      <c r="H527" s="363"/>
      <c r="I527" s="363"/>
      <c r="J527" s="363"/>
      <c r="K527" s="362"/>
      <c r="L527" s="362"/>
      <c r="M527" s="362"/>
      <c r="N527" s="362"/>
      <c r="O527" s="362"/>
      <c r="P527" s="362"/>
      <c r="Q527" s="170"/>
      <c r="R527" s="360"/>
      <c r="S527" s="361"/>
      <c r="T527" s="297"/>
      <c r="U527" s="173"/>
      <c r="V527" s="360"/>
      <c r="W527" s="360"/>
      <c r="X527" s="360"/>
    </row>
    <row r="528" spans="1:24">
      <c r="A528" s="360"/>
      <c r="B528" s="360"/>
      <c r="C528" s="301"/>
      <c r="D528" s="301"/>
      <c r="E528" s="301"/>
      <c r="F528" s="301"/>
      <c r="G528" s="363"/>
      <c r="H528" s="363"/>
      <c r="I528" s="363"/>
      <c r="J528" s="363"/>
      <c r="K528" s="362"/>
      <c r="L528" s="362"/>
      <c r="M528" s="362"/>
      <c r="N528" s="362"/>
      <c r="O528" s="362"/>
      <c r="P528" s="362"/>
      <c r="Q528" s="170"/>
      <c r="R528" s="360"/>
      <c r="S528" s="361"/>
      <c r="T528" s="297"/>
      <c r="U528" s="173"/>
      <c r="V528" s="360"/>
      <c r="W528" s="360"/>
      <c r="X528" s="360"/>
    </row>
    <row r="529" spans="1:24">
      <c r="A529" s="360"/>
      <c r="B529" s="360"/>
      <c r="C529" s="301"/>
      <c r="D529" s="301"/>
      <c r="E529" s="301"/>
      <c r="F529" s="301"/>
      <c r="G529" s="363"/>
      <c r="H529" s="363"/>
      <c r="I529" s="363"/>
      <c r="J529" s="363"/>
      <c r="K529" s="362"/>
      <c r="L529" s="362"/>
      <c r="M529" s="362"/>
      <c r="N529" s="362"/>
      <c r="O529" s="362"/>
      <c r="P529" s="362"/>
      <c r="Q529" s="170"/>
      <c r="R529" s="360"/>
      <c r="S529" s="361"/>
      <c r="T529" s="297"/>
      <c r="U529" s="173"/>
      <c r="V529" s="360"/>
      <c r="W529" s="360"/>
      <c r="X529" s="360"/>
    </row>
    <row r="530" spans="1:24">
      <c r="A530" s="360"/>
      <c r="B530" s="360"/>
      <c r="C530" s="301"/>
      <c r="D530" s="301"/>
      <c r="E530" s="301"/>
      <c r="F530" s="301"/>
      <c r="G530" s="363"/>
      <c r="H530" s="363"/>
      <c r="I530" s="363"/>
      <c r="J530" s="363"/>
      <c r="K530" s="362"/>
      <c r="L530" s="362"/>
      <c r="M530" s="362"/>
      <c r="N530" s="362"/>
      <c r="O530" s="362"/>
      <c r="P530" s="362"/>
      <c r="Q530" s="170"/>
      <c r="R530" s="360"/>
      <c r="S530" s="361"/>
      <c r="T530" s="297"/>
      <c r="U530" s="173"/>
      <c r="V530" s="360"/>
      <c r="W530" s="360"/>
      <c r="X530" s="360"/>
    </row>
    <row r="531" spans="1:24">
      <c r="A531" s="360"/>
      <c r="B531" s="360"/>
      <c r="C531" s="301"/>
      <c r="D531" s="301"/>
      <c r="E531" s="301"/>
      <c r="F531" s="301"/>
      <c r="G531" s="363"/>
      <c r="H531" s="363"/>
      <c r="I531" s="363"/>
      <c r="J531" s="363"/>
      <c r="K531" s="362"/>
      <c r="L531" s="362"/>
      <c r="M531" s="362"/>
      <c r="N531" s="362"/>
      <c r="O531" s="362"/>
      <c r="P531" s="362"/>
      <c r="Q531" s="170"/>
      <c r="R531" s="360"/>
      <c r="S531" s="361"/>
      <c r="T531" s="297"/>
      <c r="U531" s="173"/>
      <c r="V531" s="360"/>
      <c r="W531" s="360"/>
      <c r="X531" s="360"/>
    </row>
    <row r="532" spans="1:24">
      <c r="A532" s="360"/>
      <c r="B532" s="360"/>
      <c r="C532" s="301"/>
      <c r="D532" s="301"/>
      <c r="E532" s="301"/>
      <c r="F532" s="301"/>
      <c r="G532" s="363"/>
      <c r="H532" s="363"/>
      <c r="I532" s="363"/>
      <c r="J532" s="363"/>
      <c r="K532" s="362"/>
      <c r="L532" s="362"/>
      <c r="M532" s="362"/>
      <c r="N532" s="362"/>
      <c r="O532" s="362"/>
      <c r="P532" s="362"/>
      <c r="Q532" s="170"/>
      <c r="R532" s="360"/>
      <c r="S532" s="361"/>
      <c r="T532" s="297"/>
      <c r="U532" s="173"/>
      <c r="V532" s="360"/>
      <c r="W532" s="360"/>
      <c r="X532" s="360"/>
    </row>
    <row r="533" spans="1:24">
      <c r="A533" s="360"/>
      <c r="B533" s="360"/>
      <c r="C533" s="301"/>
      <c r="D533" s="301"/>
      <c r="E533" s="301"/>
      <c r="F533" s="301"/>
      <c r="G533" s="363"/>
      <c r="H533" s="363"/>
      <c r="I533" s="363"/>
      <c r="J533" s="363"/>
      <c r="K533" s="362"/>
      <c r="L533" s="362"/>
      <c r="M533" s="362"/>
      <c r="N533" s="362"/>
      <c r="O533" s="362"/>
      <c r="P533" s="362"/>
      <c r="Q533" s="170"/>
      <c r="R533" s="360"/>
      <c r="S533" s="361"/>
      <c r="T533" s="297"/>
      <c r="U533" s="173"/>
      <c r="V533" s="360"/>
      <c r="W533" s="360"/>
      <c r="X533" s="360"/>
    </row>
    <row r="534" spans="1:24">
      <c r="A534" s="360"/>
      <c r="B534" s="360"/>
      <c r="C534" s="301"/>
      <c r="D534" s="301"/>
      <c r="E534" s="301"/>
      <c r="F534" s="301"/>
      <c r="G534" s="363"/>
      <c r="H534" s="363"/>
      <c r="I534" s="363"/>
      <c r="J534" s="363"/>
      <c r="K534" s="362"/>
      <c r="L534" s="362"/>
      <c r="M534" s="362"/>
      <c r="N534" s="362"/>
      <c r="O534" s="362"/>
      <c r="P534" s="362"/>
      <c r="Q534" s="170"/>
      <c r="R534" s="360"/>
      <c r="S534" s="361"/>
      <c r="T534" s="297"/>
      <c r="U534" s="173"/>
      <c r="V534" s="360"/>
      <c r="W534" s="360"/>
      <c r="X534" s="360"/>
    </row>
    <row r="535" spans="1:24">
      <c r="A535" s="360"/>
      <c r="B535" s="360"/>
      <c r="C535" s="301"/>
      <c r="D535" s="301"/>
      <c r="E535" s="301"/>
      <c r="F535" s="301"/>
      <c r="G535" s="363"/>
      <c r="H535" s="363"/>
      <c r="I535" s="363"/>
      <c r="J535" s="363"/>
      <c r="K535" s="362"/>
      <c r="L535" s="362"/>
      <c r="M535" s="362"/>
      <c r="N535" s="362"/>
      <c r="O535" s="362"/>
      <c r="P535" s="362"/>
      <c r="Q535" s="170"/>
      <c r="R535" s="360"/>
      <c r="S535" s="361"/>
      <c r="T535" s="297"/>
      <c r="U535" s="173"/>
      <c r="V535" s="360"/>
      <c r="W535" s="360"/>
      <c r="X535" s="360"/>
    </row>
    <row r="536" spans="1:24">
      <c r="A536" s="360"/>
      <c r="B536" s="360"/>
      <c r="C536" s="301"/>
      <c r="D536" s="301"/>
      <c r="E536" s="301"/>
      <c r="F536" s="301"/>
      <c r="G536" s="363"/>
      <c r="H536" s="363"/>
      <c r="I536" s="363"/>
      <c r="J536" s="363"/>
      <c r="K536" s="362"/>
      <c r="L536" s="362"/>
      <c r="M536" s="362"/>
      <c r="N536" s="362"/>
      <c r="O536" s="362"/>
      <c r="P536" s="362"/>
      <c r="Q536" s="170"/>
      <c r="R536" s="360"/>
      <c r="S536" s="361"/>
      <c r="T536" s="297"/>
      <c r="U536" s="173"/>
      <c r="V536" s="360"/>
      <c r="W536" s="360"/>
      <c r="X536" s="360"/>
    </row>
    <row r="537" spans="1:24">
      <c r="A537" s="360"/>
      <c r="B537" s="360"/>
      <c r="C537" s="301"/>
      <c r="D537" s="301"/>
      <c r="E537" s="301"/>
      <c r="F537" s="301"/>
      <c r="G537" s="363"/>
      <c r="H537" s="363"/>
      <c r="I537" s="363"/>
      <c r="J537" s="363"/>
      <c r="K537" s="362"/>
      <c r="L537" s="362"/>
      <c r="M537" s="362"/>
      <c r="N537" s="362"/>
      <c r="O537" s="362"/>
      <c r="P537" s="362"/>
      <c r="Q537" s="170"/>
      <c r="R537" s="360"/>
      <c r="S537" s="361"/>
      <c r="T537" s="297"/>
      <c r="U537" s="173"/>
      <c r="V537" s="360"/>
      <c r="W537" s="360"/>
      <c r="X537" s="360"/>
    </row>
    <row r="538" spans="1:24">
      <c r="A538" s="360"/>
      <c r="B538" s="360"/>
      <c r="C538" s="301"/>
      <c r="D538" s="301"/>
      <c r="E538" s="301"/>
      <c r="F538" s="301"/>
      <c r="G538" s="363"/>
      <c r="H538" s="363"/>
      <c r="I538" s="363"/>
      <c r="J538" s="363"/>
      <c r="K538" s="362"/>
      <c r="L538" s="362"/>
      <c r="M538" s="362"/>
      <c r="N538" s="362"/>
      <c r="O538" s="362"/>
      <c r="P538" s="362"/>
      <c r="Q538" s="170"/>
      <c r="R538" s="360"/>
      <c r="S538" s="361"/>
      <c r="T538" s="297"/>
      <c r="U538" s="173"/>
      <c r="V538" s="360"/>
      <c r="W538" s="360"/>
      <c r="X538" s="360"/>
    </row>
    <row r="539" spans="1:24">
      <c r="A539" s="360"/>
      <c r="B539" s="360"/>
      <c r="C539" s="301"/>
      <c r="D539" s="301"/>
      <c r="E539" s="301"/>
      <c r="F539" s="301"/>
      <c r="G539" s="363"/>
      <c r="H539" s="363"/>
      <c r="I539" s="363"/>
      <c r="J539" s="363"/>
      <c r="K539" s="362"/>
      <c r="L539" s="362"/>
      <c r="M539" s="362"/>
      <c r="N539" s="362"/>
      <c r="O539" s="362"/>
      <c r="P539" s="362"/>
      <c r="Q539" s="170"/>
      <c r="R539" s="360"/>
      <c r="S539" s="361"/>
      <c r="T539" s="297"/>
      <c r="U539" s="173"/>
      <c r="V539" s="360"/>
      <c r="W539" s="360"/>
      <c r="X539" s="360"/>
    </row>
    <row r="540" spans="1:24">
      <c r="A540" s="360"/>
      <c r="B540" s="360"/>
      <c r="C540" s="301"/>
      <c r="D540" s="301"/>
      <c r="E540" s="301"/>
      <c r="F540" s="301"/>
      <c r="G540" s="363"/>
      <c r="H540" s="363"/>
      <c r="I540" s="363"/>
      <c r="J540" s="363"/>
      <c r="K540" s="362"/>
      <c r="L540" s="362"/>
      <c r="M540" s="362"/>
      <c r="N540" s="362"/>
      <c r="O540" s="362"/>
      <c r="P540" s="362"/>
      <c r="Q540" s="170"/>
      <c r="R540" s="360"/>
      <c r="S540" s="361"/>
      <c r="T540" s="297"/>
      <c r="U540" s="173"/>
      <c r="V540" s="360"/>
      <c r="W540" s="360"/>
      <c r="X540" s="360"/>
    </row>
    <row r="541" spans="1:24">
      <c r="A541" s="360"/>
      <c r="B541" s="360"/>
      <c r="C541" s="301"/>
      <c r="D541" s="301"/>
      <c r="E541" s="301"/>
      <c r="F541" s="301"/>
      <c r="G541" s="363"/>
      <c r="H541" s="363"/>
      <c r="I541" s="363"/>
      <c r="J541" s="363"/>
      <c r="K541" s="362"/>
      <c r="L541" s="362"/>
      <c r="M541" s="362"/>
      <c r="N541" s="362"/>
      <c r="O541" s="362"/>
      <c r="P541" s="362"/>
      <c r="Q541" s="170"/>
      <c r="R541" s="360"/>
      <c r="S541" s="361"/>
      <c r="T541" s="297"/>
      <c r="U541" s="173"/>
      <c r="V541" s="360"/>
      <c r="W541" s="360"/>
      <c r="X541" s="360"/>
    </row>
    <row r="542" spans="1:24">
      <c r="A542" s="360"/>
      <c r="B542" s="360"/>
      <c r="C542" s="301"/>
      <c r="D542" s="301"/>
      <c r="E542" s="301"/>
      <c r="F542" s="301"/>
      <c r="G542" s="363"/>
      <c r="H542" s="363"/>
      <c r="I542" s="363"/>
      <c r="J542" s="363"/>
      <c r="K542" s="362"/>
      <c r="L542" s="362"/>
      <c r="M542" s="362"/>
      <c r="N542" s="362"/>
      <c r="O542" s="362"/>
      <c r="P542" s="362"/>
      <c r="Q542" s="170"/>
      <c r="R542" s="360"/>
      <c r="S542" s="361"/>
      <c r="T542" s="297"/>
      <c r="U542" s="173"/>
      <c r="V542" s="360"/>
      <c r="W542" s="360"/>
      <c r="X542" s="360"/>
    </row>
    <row r="543" spans="1:24">
      <c r="A543" s="360"/>
      <c r="B543" s="360"/>
      <c r="C543" s="301"/>
      <c r="D543" s="301"/>
      <c r="E543" s="301"/>
      <c r="F543" s="301"/>
      <c r="G543" s="363"/>
      <c r="H543" s="363"/>
      <c r="I543" s="363"/>
      <c r="J543" s="363"/>
      <c r="K543" s="362"/>
      <c r="L543" s="362"/>
      <c r="M543" s="362"/>
      <c r="N543" s="362"/>
      <c r="O543" s="362"/>
      <c r="P543" s="362"/>
      <c r="Q543" s="170"/>
      <c r="R543" s="360"/>
      <c r="S543" s="361"/>
      <c r="T543" s="297"/>
      <c r="U543" s="173"/>
      <c r="V543" s="360"/>
      <c r="W543" s="360"/>
      <c r="X543" s="360"/>
    </row>
    <row r="544" spans="1:24">
      <c r="A544" s="360"/>
      <c r="B544" s="360"/>
      <c r="C544" s="301"/>
      <c r="D544" s="301"/>
      <c r="E544" s="301"/>
      <c r="F544" s="301"/>
      <c r="G544" s="363"/>
      <c r="H544" s="363"/>
      <c r="I544" s="363"/>
      <c r="J544" s="363"/>
      <c r="K544" s="362"/>
      <c r="L544" s="362"/>
      <c r="M544" s="362"/>
      <c r="N544" s="362"/>
      <c r="O544" s="362"/>
      <c r="P544" s="362"/>
      <c r="Q544" s="170"/>
      <c r="R544" s="360"/>
      <c r="S544" s="361"/>
      <c r="T544" s="297"/>
      <c r="U544" s="173"/>
      <c r="V544" s="360"/>
      <c r="W544" s="360"/>
      <c r="X544" s="360"/>
    </row>
    <row r="545" spans="1:24">
      <c r="A545" s="360"/>
      <c r="B545" s="360"/>
      <c r="C545" s="301"/>
      <c r="D545" s="301"/>
      <c r="E545" s="301"/>
      <c r="F545" s="301"/>
      <c r="G545" s="363"/>
      <c r="H545" s="363"/>
      <c r="I545" s="363"/>
      <c r="J545" s="363"/>
      <c r="K545" s="362"/>
      <c r="L545" s="362"/>
      <c r="M545" s="362"/>
      <c r="N545" s="362"/>
      <c r="O545" s="362"/>
      <c r="P545" s="362"/>
      <c r="Q545" s="170"/>
      <c r="R545" s="360"/>
      <c r="S545" s="361"/>
      <c r="T545" s="297"/>
      <c r="U545" s="173"/>
      <c r="V545" s="360"/>
      <c r="W545" s="360"/>
      <c r="X545" s="360"/>
    </row>
    <row r="546" spans="1:24">
      <c r="A546" s="360"/>
      <c r="B546" s="360"/>
      <c r="C546" s="301"/>
      <c r="D546" s="301"/>
      <c r="E546" s="301"/>
      <c r="F546" s="301"/>
      <c r="G546" s="363"/>
      <c r="H546" s="363"/>
      <c r="I546" s="363"/>
      <c r="J546" s="363"/>
      <c r="K546" s="362"/>
      <c r="L546" s="362"/>
      <c r="M546" s="362"/>
      <c r="N546" s="362"/>
      <c r="O546" s="362"/>
      <c r="P546" s="362"/>
      <c r="Q546" s="170"/>
      <c r="R546" s="360"/>
      <c r="S546" s="361"/>
      <c r="T546" s="297"/>
      <c r="U546" s="173"/>
      <c r="V546" s="360"/>
      <c r="W546" s="360"/>
      <c r="X546" s="360"/>
    </row>
    <row r="547" spans="1:24">
      <c r="A547" s="360"/>
      <c r="B547" s="360"/>
      <c r="C547" s="301"/>
      <c r="D547" s="301"/>
      <c r="E547" s="301"/>
      <c r="F547" s="301"/>
      <c r="G547" s="363"/>
      <c r="H547" s="363"/>
      <c r="I547" s="363"/>
      <c r="J547" s="363"/>
      <c r="K547" s="362"/>
      <c r="L547" s="362"/>
      <c r="M547" s="362"/>
      <c r="N547" s="362"/>
      <c r="O547" s="362"/>
      <c r="P547" s="362"/>
      <c r="Q547" s="170"/>
      <c r="R547" s="360"/>
      <c r="S547" s="361"/>
      <c r="T547" s="297"/>
      <c r="U547" s="173"/>
      <c r="V547" s="360"/>
      <c r="W547" s="360"/>
      <c r="X547" s="360"/>
    </row>
    <row r="548" spans="1:24">
      <c r="A548" s="360"/>
      <c r="B548" s="360"/>
      <c r="C548" s="301"/>
      <c r="D548" s="301"/>
      <c r="E548" s="301"/>
      <c r="F548" s="301"/>
      <c r="G548" s="363"/>
      <c r="H548" s="363"/>
      <c r="I548" s="363"/>
      <c r="J548" s="363"/>
      <c r="K548" s="362"/>
      <c r="L548" s="362"/>
      <c r="M548" s="362"/>
      <c r="N548" s="362"/>
      <c r="O548" s="362"/>
      <c r="P548" s="362"/>
      <c r="Q548" s="170"/>
      <c r="R548" s="360"/>
      <c r="S548" s="361"/>
      <c r="T548" s="297"/>
      <c r="U548" s="173"/>
      <c r="V548" s="360"/>
      <c r="W548" s="360"/>
      <c r="X548" s="360"/>
    </row>
    <row r="549" spans="1:24">
      <c r="A549" s="360"/>
      <c r="B549" s="360"/>
      <c r="C549" s="301"/>
      <c r="D549" s="301"/>
      <c r="E549" s="301"/>
      <c r="F549" s="301"/>
      <c r="G549" s="363"/>
      <c r="H549" s="363"/>
      <c r="I549" s="363"/>
      <c r="J549" s="363"/>
      <c r="K549" s="362"/>
      <c r="L549" s="362"/>
      <c r="M549" s="362"/>
      <c r="N549" s="362"/>
      <c r="O549" s="362"/>
      <c r="P549" s="362"/>
      <c r="Q549" s="170"/>
      <c r="R549" s="360"/>
      <c r="S549" s="361"/>
      <c r="T549" s="297"/>
      <c r="U549" s="173"/>
      <c r="V549" s="360"/>
      <c r="W549" s="360"/>
      <c r="X549" s="360"/>
    </row>
    <row r="550" spans="1:24">
      <c r="A550" s="360"/>
      <c r="B550" s="360"/>
      <c r="C550" s="301"/>
      <c r="D550" s="301"/>
      <c r="E550" s="301"/>
      <c r="F550" s="301"/>
      <c r="G550" s="363"/>
      <c r="H550" s="363"/>
      <c r="I550" s="363"/>
      <c r="J550" s="363"/>
      <c r="K550" s="362"/>
      <c r="L550" s="362"/>
      <c r="M550" s="362"/>
      <c r="N550" s="362"/>
      <c r="O550" s="362"/>
      <c r="P550" s="362"/>
      <c r="Q550" s="170"/>
      <c r="R550" s="360"/>
      <c r="S550" s="361"/>
      <c r="T550" s="297"/>
      <c r="U550" s="173"/>
      <c r="V550" s="360"/>
      <c r="W550" s="360"/>
      <c r="X550" s="360"/>
    </row>
    <row r="551" spans="1:24">
      <c r="A551" s="360"/>
      <c r="B551" s="360"/>
      <c r="C551" s="301"/>
      <c r="D551" s="301"/>
      <c r="E551" s="301"/>
      <c r="F551" s="301"/>
      <c r="G551" s="363"/>
      <c r="H551" s="363"/>
      <c r="I551" s="363"/>
      <c r="J551" s="363"/>
      <c r="K551" s="362"/>
      <c r="L551" s="362"/>
      <c r="M551" s="362"/>
      <c r="N551" s="362"/>
      <c r="O551" s="362"/>
      <c r="P551" s="362"/>
      <c r="Q551" s="170"/>
      <c r="R551" s="360"/>
      <c r="S551" s="361"/>
      <c r="T551" s="297"/>
      <c r="U551" s="173"/>
      <c r="V551" s="360"/>
      <c r="W551" s="360"/>
      <c r="X551" s="360"/>
    </row>
    <row r="552" spans="1:24">
      <c r="A552" s="360"/>
      <c r="B552" s="360"/>
      <c r="C552" s="301"/>
      <c r="D552" s="301"/>
      <c r="E552" s="301"/>
      <c r="F552" s="301"/>
      <c r="G552" s="363"/>
      <c r="H552" s="363"/>
      <c r="I552" s="363"/>
      <c r="J552" s="363"/>
      <c r="K552" s="362"/>
      <c r="L552" s="362"/>
      <c r="M552" s="362"/>
      <c r="N552" s="362"/>
      <c r="O552" s="362"/>
      <c r="P552" s="362"/>
      <c r="Q552" s="170"/>
      <c r="R552" s="360"/>
      <c r="S552" s="361"/>
      <c r="T552" s="297"/>
      <c r="U552" s="173"/>
      <c r="V552" s="360"/>
      <c r="W552" s="360"/>
      <c r="X552" s="360"/>
    </row>
    <row r="553" spans="1:24">
      <c r="A553" s="360"/>
      <c r="B553" s="360"/>
      <c r="C553" s="301"/>
      <c r="D553" s="301"/>
      <c r="E553" s="301"/>
      <c r="F553" s="301"/>
      <c r="G553" s="363"/>
      <c r="H553" s="363"/>
      <c r="I553" s="363"/>
      <c r="J553" s="363"/>
      <c r="K553" s="362"/>
      <c r="L553" s="362"/>
      <c r="M553" s="362"/>
      <c r="N553" s="362"/>
      <c r="O553" s="362"/>
      <c r="P553" s="362"/>
      <c r="Q553" s="170"/>
      <c r="R553" s="360"/>
      <c r="S553" s="361"/>
      <c r="T553" s="297"/>
      <c r="U553" s="173"/>
      <c r="V553" s="360"/>
      <c r="W553" s="360"/>
      <c r="X553" s="360"/>
    </row>
    <row r="554" spans="1:24">
      <c r="A554" s="360"/>
      <c r="B554" s="360"/>
      <c r="C554" s="301"/>
      <c r="D554" s="301"/>
      <c r="E554" s="301"/>
      <c r="F554" s="301"/>
      <c r="G554" s="363"/>
      <c r="H554" s="363"/>
      <c r="I554" s="363"/>
      <c r="J554" s="363"/>
      <c r="K554" s="362"/>
      <c r="L554" s="362"/>
      <c r="M554" s="362"/>
      <c r="N554" s="362"/>
      <c r="O554" s="362"/>
      <c r="P554" s="362"/>
      <c r="Q554" s="170"/>
      <c r="R554" s="360"/>
      <c r="S554" s="361"/>
      <c r="T554" s="297"/>
      <c r="U554" s="173"/>
      <c r="V554" s="360"/>
      <c r="W554" s="360"/>
      <c r="X554" s="360"/>
    </row>
    <row r="555" spans="1:24">
      <c r="A555" s="360"/>
      <c r="B555" s="360"/>
      <c r="C555" s="301"/>
      <c r="D555" s="301"/>
      <c r="E555" s="301"/>
      <c r="F555" s="301"/>
      <c r="G555" s="363"/>
      <c r="H555" s="363"/>
      <c r="I555" s="363"/>
      <c r="J555" s="363"/>
      <c r="K555" s="362"/>
      <c r="L555" s="362"/>
      <c r="M555" s="362"/>
      <c r="N555" s="362"/>
      <c r="O555" s="362"/>
      <c r="P555" s="362"/>
      <c r="Q555" s="170"/>
      <c r="R555" s="360"/>
      <c r="S555" s="361"/>
      <c r="T555" s="297"/>
      <c r="U555" s="173"/>
      <c r="V555" s="360"/>
      <c r="W555" s="360"/>
      <c r="X555" s="360"/>
    </row>
    <row r="556" spans="1:24">
      <c r="A556" s="360"/>
      <c r="B556" s="360"/>
      <c r="C556" s="301"/>
      <c r="D556" s="301"/>
      <c r="E556" s="301"/>
      <c r="F556" s="301"/>
      <c r="G556" s="363"/>
      <c r="H556" s="363"/>
      <c r="I556" s="363"/>
      <c r="J556" s="363"/>
      <c r="K556" s="362"/>
      <c r="L556" s="362"/>
      <c r="M556" s="362"/>
      <c r="N556" s="362"/>
      <c r="O556" s="362"/>
      <c r="P556" s="362"/>
      <c r="Q556" s="170"/>
      <c r="R556" s="360"/>
      <c r="S556" s="361"/>
      <c r="T556" s="297"/>
      <c r="U556" s="173"/>
      <c r="V556" s="360"/>
      <c r="W556" s="360"/>
      <c r="X556" s="360"/>
    </row>
    <row r="557" spans="1:24">
      <c r="A557" s="360"/>
      <c r="B557" s="360"/>
      <c r="C557" s="301"/>
      <c r="D557" s="301"/>
      <c r="E557" s="301"/>
      <c r="F557" s="301"/>
      <c r="G557" s="363"/>
      <c r="H557" s="363"/>
      <c r="I557" s="363"/>
      <c r="J557" s="363"/>
      <c r="K557" s="362"/>
      <c r="L557" s="362"/>
      <c r="M557" s="362"/>
      <c r="N557" s="362"/>
      <c r="O557" s="362"/>
      <c r="P557" s="362"/>
      <c r="Q557" s="170"/>
      <c r="R557" s="360"/>
      <c r="S557" s="361"/>
      <c r="T557" s="297"/>
      <c r="U557" s="173"/>
      <c r="V557" s="360"/>
      <c r="W557" s="360"/>
      <c r="X557" s="360"/>
    </row>
    <row r="558" spans="1:24">
      <c r="A558" s="360"/>
      <c r="B558" s="360"/>
      <c r="C558" s="301"/>
      <c r="D558" s="301"/>
      <c r="E558" s="301"/>
      <c r="F558" s="301"/>
      <c r="G558" s="363"/>
      <c r="H558" s="363"/>
      <c r="I558" s="363"/>
      <c r="J558" s="363"/>
      <c r="K558" s="362"/>
      <c r="L558" s="362"/>
      <c r="M558" s="362"/>
      <c r="N558" s="362"/>
      <c r="O558" s="362"/>
      <c r="P558" s="362"/>
      <c r="Q558" s="170"/>
      <c r="R558" s="360"/>
      <c r="S558" s="361"/>
      <c r="T558" s="297"/>
      <c r="U558" s="173"/>
      <c r="V558" s="360"/>
      <c r="W558" s="360"/>
      <c r="X558" s="360"/>
    </row>
    <row r="559" spans="1:24">
      <c r="A559" s="360"/>
      <c r="B559" s="360"/>
      <c r="C559" s="301"/>
      <c r="D559" s="301"/>
      <c r="E559" s="301"/>
      <c r="F559" s="301"/>
      <c r="G559" s="363"/>
      <c r="H559" s="363"/>
      <c r="I559" s="363"/>
      <c r="J559" s="363"/>
      <c r="K559" s="362"/>
      <c r="L559" s="362"/>
      <c r="M559" s="362"/>
      <c r="N559" s="362"/>
      <c r="O559" s="362"/>
      <c r="P559" s="362"/>
      <c r="Q559" s="170"/>
      <c r="R559" s="360"/>
      <c r="S559" s="361"/>
      <c r="T559" s="297"/>
      <c r="U559" s="173"/>
      <c r="V559" s="360"/>
      <c r="W559" s="360"/>
      <c r="X559" s="360"/>
    </row>
    <row r="560" spans="1:24">
      <c r="A560" s="360"/>
      <c r="B560" s="360"/>
      <c r="C560" s="301"/>
      <c r="D560" s="301"/>
      <c r="E560" s="301"/>
      <c r="F560" s="301"/>
      <c r="G560" s="363"/>
      <c r="H560" s="363"/>
      <c r="I560" s="363"/>
      <c r="J560" s="363"/>
      <c r="K560" s="362"/>
      <c r="L560" s="362"/>
      <c r="M560" s="362"/>
      <c r="N560" s="362"/>
      <c r="O560" s="362"/>
      <c r="P560" s="362"/>
      <c r="Q560" s="170"/>
      <c r="R560" s="360"/>
      <c r="S560" s="361"/>
      <c r="T560" s="297"/>
      <c r="U560" s="173"/>
      <c r="V560" s="360"/>
      <c r="W560" s="360"/>
      <c r="X560" s="360"/>
    </row>
    <row r="561" spans="1:24">
      <c r="A561" s="360"/>
      <c r="B561" s="360"/>
      <c r="C561" s="301"/>
      <c r="D561" s="301"/>
      <c r="E561" s="301"/>
      <c r="F561" s="301"/>
      <c r="G561" s="363"/>
      <c r="H561" s="363"/>
      <c r="I561" s="363"/>
      <c r="J561" s="363"/>
      <c r="K561" s="362"/>
      <c r="L561" s="362"/>
      <c r="M561" s="362"/>
      <c r="N561" s="362"/>
      <c r="O561" s="362"/>
      <c r="P561" s="362"/>
      <c r="Q561" s="170"/>
      <c r="R561" s="360"/>
      <c r="S561" s="361"/>
      <c r="T561" s="297"/>
      <c r="U561" s="173"/>
      <c r="V561" s="360"/>
      <c r="W561" s="360"/>
      <c r="X561" s="360"/>
    </row>
    <row r="562" spans="1:24">
      <c r="A562" s="360"/>
      <c r="B562" s="360"/>
      <c r="C562" s="301"/>
      <c r="D562" s="301"/>
      <c r="E562" s="301"/>
      <c r="F562" s="301"/>
      <c r="G562" s="363"/>
      <c r="H562" s="363"/>
      <c r="I562" s="363"/>
      <c r="J562" s="363"/>
      <c r="K562" s="362"/>
      <c r="L562" s="362"/>
      <c r="M562" s="362"/>
      <c r="N562" s="362"/>
      <c r="O562" s="362"/>
      <c r="P562" s="362"/>
      <c r="Q562" s="170"/>
      <c r="R562" s="360"/>
      <c r="S562" s="361"/>
      <c r="T562" s="297"/>
      <c r="U562" s="173"/>
      <c r="V562" s="360"/>
      <c r="W562" s="360"/>
      <c r="X562" s="360"/>
    </row>
    <row r="563" spans="1:24">
      <c r="A563" s="360"/>
      <c r="B563" s="360"/>
      <c r="C563" s="301"/>
      <c r="D563" s="301"/>
      <c r="E563" s="301"/>
      <c r="F563" s="301"/>
      <c r="G563" s="363"/>
      <c r="H563" s="363"/>
      <c r="I563" s="363"/>
      <c r="J563" s="363"/>
      <c r="K563" s="362"/>
      <c r="L563" s="362"/>
      <c r="M563" s="362"/>
      <c r="N563" s="362"/>
      <c r="O563" s="362"/>
      <c r="P563" s="362"/>
      <c r="Q563" s="170"/>
      <c r="R563" s="360"/>
      <c r="S563" s="361"/>
      <c r="T563" s="297"/>
      <c r="U563" s="173"/>
      <c r="V563" s="360"/>
      <c r="W563" s="360"/>
      <c r="X563" s="360"/>
    </row>
    <row r="564" spans="1:24">
      <c r="A564" s="360"/>
      <c r="B564" s="360"/>
      <c r="C564" s="301"/>
      <c r="D564" s="301"/>
      <c r="E564" s="301"/>
      <c r="F564" s="301"/>
      <c r="G564" s="363"/>
      <c r="H564" s="363"/>
      <c r="I564" s="363"/>
      <c r="J564" s="363"/>
      <c r="K564" s="362"/>
      <c r="L564" s="362"/>
      <c r="M564" s="362"/>
      <c r="N564" s="362"/>
      <c r="O564" s="362"/>
      <c r="P564" s="362"/>
      <c r="Q564" s="170"/>
      <c r="R564" s="360"/>
      <c r="S564" s="361"/>
      <c r="T564" s="297"/>
      <c r="U564" s="173"/>
      <c r="V564" s="360"/>
      <c r="W564" s="360"/>
      <c r="X564" s="360"/>
    </row>
    <row r="565" spans="1:24">
      <c r="A565" s="360"/>
      <c r="B565" s="360"/>
      <c r="C565" s="301"/>
      <c r="D565" s="301"/>
      <c r="E565" s="301"/>
      <c r="F565" s="301"/>
      <c r="G565" s="363"/>
      <c r="H565" s="363"/>
      <c r="I565" s="363"/>
      <c r="J565" s="363"/>
      <c r="K565" s="362"/>
      <c r="L565" s="362"/>
      <c r="M565" s="362"/>
      <c r="N565" s="362"/>
      <c r="O565" s="362"/>
      <c r="P565" s="362"/>
      <c r="Q565" s="170"/>
      <c r="R565" s="360"/>
      <c r="S565" s="361"/>
      <c r="T565" s="297"/>
      <c r="U565" s="173"/>
      <c r="V565" s="360"/>
      <c r="W565" s="360"/>
      <c r="X565" s="360"/>
    </row>
    <row r="566" spans="1:24">
      <c r="A566" s="360"/>
      <c r="B566" s="360"/>
      <c r="C566" s="301"/>
      <c r="D566" s="301"/>
      <c r="E566" s="301"/>
      <c r="F566" s="301"/>
      <c r="G566" s="363"/>
      <c r="H566" s="363"/>
      <c r="I566" s="363"/>
      <c r="J566" s="363"/>
      <c r="K566" s="362"/>
      <c r="L566" s="362"/>
      <c r="M566" s="362"/>
      <c r="N566" s="362"/>
      <c r="O566" s="362"/>
      <c r="P566" s="362"/>
      <c r="Q566" s="170"/>
      <c r="R566" s="360"/>
      <c r="S566" s="361"/>
      <c r="T566" s="297"/>
      <c r="U566" s="173"/>
      <c r="V566" s="360"/>
      <c r="W566" s="360"/>
      <c r="X566" s="360"/>
    </row>
    <row r="567" spans="1:24">
      <c r="A567" s="360"/>
      <c r="B567" s="360"/>
      <c r="C567" s="301"/>
      <c r="D567" s="301"/>
      <c r="E567" s="301"/>
      <c r="F567" s="301"/>
      <c r="G567" s="363"/>
      <c r="H567" s="363"/>
      <c r="I567" s="363"/>
      <c r="J567" s="363"/>
      <c r="K567" s="362"/>
      <c r="L567" s="362"/>
      <c r="M567" s="362"/>
      <c r="N567" s="362"/>
      <c r="O567" s="362"/>
      <c r="P567" s="362"/>
      <c r="Q567" s="170"/>
      <c r="R567" s="360"/>
      <c r="S567" s="361"/>
      <c r="T567" s="297"/>
      <c r="U567" s="173"/>
      <c r="V567" s="360"/>
      <c r="W567" s="360"/>
      <c r="X567" s="360"/>
    </row>
    <row r="568" spans="1:24">
      <c r="A568" s="360"/>
      <c r="B568" s="360"/>
      <c r="C568" s="301"/>
      <c r="D568" s="301"/>
      <c r="E568" s="301"/>
      <c r="F568" s="301"/>
      <c r="G568" s="363"/>
      <c r="H568" s="363"/>
      <c r="I568" s="363"/>
      <c r="J568" s="363"/>
      <c r="K568" s="362"/>
      <c r="L568" s="362"/>
      <c r="M568" s="362"/>
      <c r="N568" s="362"/>
      <c r="O568" s="362"/>
      <c r="P568" s="362"/>
      <c r="Q568" s="170"/>
      <c r="R568" s="360"/>
      <c r="S568" s="361"/>
      <c r="T568" s="297"/>
      <c r="U568" s="173"/>
      <c r="V568" s="360"/>
      <c r="W568" s="360"/>
      <c r="X568" s="360"/>
    </row>
    <row r="569" spans="1:24">
      <c r="A569" s="360"/>
      <c r="B569" s="360"/>
      <c r="C569" s="301"/>
      <c r="D569" s="301"/>
      <c r="E569" s="301"/>
      <c r="F569" s="301"/>
      <c r="G569" s="363"/>
      <c r="H569" s="363"/>
      <c r="I569" s="363"/>
      <c r="J569" s="363"/>
      <c r="K569" s="362"/>
      <c r="L569" s="362"/>
      <c r="M569" s="362"/>
      <c r="N569" s="362"/>
      <c r="O569" s="362"/>
      <c r="P569" s="362"/>
      <c r="Q569" s="170"/>
      <c r="R569" s="360"/>
      <c r="S569" s="361"/>
      <c r="T569" s="297"/>
      <c r="U569" s="173"/>
      <c r="V569" s="360"/>
      <c r="W569" s="360"/>
      <c r="X569" s="360"/>
    </row>
    <row r="570" spans="1:24">
      <c r="A570" s="360"/>
      <c r="B570" s="360"/>
      <c r="C570" s="301"/>
      <c r="D570" s="301"/>
      <c r="E570" s="301"/>
      <c r="F570" s="301"/>
      <c r="G570" s="363"/>
      <c r="H570" s="363"/>
      <c r="I570" s="363"/>
      <c r="J570" s="363"/>
      <c r="K570" s="362"/>
      <c r="L570" s="362"/>
      <c r="M570" s="362"/>
      <c r="N570" s="362"/>
      <c r="O570" s="362"/>
      <c r="P570" s="362"/>
      <c r="Q570" s="170"/>
      <c r="R570" s="360"/>
      <c r="S570" s="361"/>
      <c r="T570" s="297"/>
      <c r="U570" s="173"/>
      <c r="V570" s="360"/>
      <c r="W570" s="360"/>
      <c r="X570" s="360"/>
    </row>
    <row r="571" spans="1:24">
      <c r="A571" s="360"/>
      <c r="B571" s="360"/>
      <c r="C571" s="301"/>
      <c r="D571" s="301"/>
      <c r="E571" s="301"/>
      <c r="F571" s="301"/>
      <c r="G571" s="363"/>
      <c r="H571" s="363"/>
      <c r="I571" s="363"/>
      <c r="J571" s="363"/>
      <c r="K571" s="362"/>
      <c r="L571" s="362"/>
      <c r="M571" s="362"/>
      <c r="N571" s="362"/>
      <c r="O571" s="362"/>
      <c r="P571" s="362"/>
      <c r="Q571" s="170"/>
      <c r="R571" s="360"/>
      <c r="S571" s="361"/>
      <c r="T571" s="297"/>
      <c r="U571" s="173"/>
      <c r="V571" s="360"/>
      <c r="W571" s="360"/>
      <c r="X571" s="360"/>
    </row>
    <row r="572" spans="1:24">
      <c r="A572" s="360"/>
      <c r="B572" s="360"/>
      <c r="C572" s="301"/>
      <c r="D572" s="301"/>
      <c r="E572" s="301"/>
      <c r="F572" s="301"/>
      <c r="G572" s="363"/>
      <c r="H572" s="363"/>
      <c r="I572" s="363"/>
      <c r="J572" s="363"/>
      <c r="K572" s="362"/>
      <c r="L572" s="362"/>
      <c r="M572" s="362"/>
      <c r="N572" s="362"/>
      <c r="O572" s="362"/>
      <c r="P572" s="362"/>
      <c r="Q572" s="170"/>
      <c r="R572" s="360"/>
      <c r="S572" s="361"/>
      <c r="T572" s="297"/>
      <c r="U572" s="173"/>
      <c r="V572" s="360"/>
      <c r="W572" s="360"/>
      <c r="X572" s="360"/>
    </row>
    <row r="573" spans="1:24">
      <c r="A573" s="360"/>
      <c r="B573" s="360"/>
      <c r="C573" s="301"/>
      <c r="D573" s="301"/>
      <c r="E573" s="301"/>
      <c r="F573" s="301"/>
      <c r="G573" s="363"/>
      <c r="H573" s="363"/>
      <c r="I573" s="363"/>
      <c r="J573" s="363"/>
      <c r="K573" s="362"/>
      <c r="L573" s="362"/>
      <c r="M573" s="362"/>
      <c r="N573" s="362"/>
      <c r="O573" s="362"/>
      <c r="P573" s="362"/>
      <c r="Q573" s="170"/>
      <c r="R573" s="360"/>
      <c r="S573" s="361"/>
      <c r="T573" s="297"/>
      <c r="U573" s="173"/>
      <c r="V573" s="360"/>
      <c r="W573" s="360"/>
      <c r="X573" s="360"/>
    </row>
    <row r="574" spans="1:24">
      <c r="A574" s="360"/>
      <c r="B574" s="360"/>
      <c r="C574" s="301"/>
      <c r="D574" s="301"/>
      <c r="E574" s="301"/>
      <c r="F574" s="301"/>
      <c r="G574" s="363"/>
      <c r="H574" s="363"/>
      <c r="I574" s="363"/>
      <c r="J574" s="363"/>
      <c r="K574" s="362"/>
      <c r="L574" s="362"/>
      <c r="M574" s="362"/>
      <c r="N574" s="362"/>
      <c r="O574" s="362"/>
      <c r="P574" s="362"/>
      <c r="Q574" s="170"/>
      <c r="R574" s="360"/>
      <c r="S574" s="361"/>
      <c r="T574" s="297"/>
      <c r="U574" s="173"/>
      <c r="V574" s="360"/>
      <c r="W574" s="360"/>
      <c r="X574" s="360"/>
    </row>
    <row r="575" spans="1:24">
      <c r="A575" s="360"/>
      <c r="B575" s="360"/>
      <c r="C575" s="301"/>
      <c r="D575" s="301"/>
      <c r="E575" s="301"/>
      <c r="F575" s="301"/>
      <c r="G575" s="363"/>
      <c r="H575" s="363"/>
      <c r="I575" s="363"/>
      <c r="J575" s="363"/>
      <c r="K575" s="362"/>
      <c r="L575" s="362"/>
      <c r="M575" s="362"/>
      <c r="N575" s="362"/>
      <c r="O575" s="362"/>
      <c r="P575" s="362"/>
      <c r="Q575" s="170"/>
      <c r="R575" s="360"/>
      <c r="S575" s="361"/>
      <c r="T575" s="297"/>
      <c r="U575" s="173"/>
      <c r="V575" s="360"/>
      <c r="W575" s="360"/>
      <c r="X575" s="360"/>
    </row>
    <row r="576" spans="1:24">
      <c r="A576" s="360"/>
      <c r="B576" s="360"/>
      <c r="C576" s="301"/>
      <c r="D576" s="301"/>
      <c r="E576" s="301"/>
      <c r="F576" s="301"/>
      <c r="G576" s="363"/>
      <c r="H576" s="363"/>
      <c r="I576" s="363"/>
      <c r="J576" s="363"/>
      <c r="K576" s="362"/>
      <c r="L576" s="362"/>
      <c r="M576" s="362"/>
      <c r="N576" s="362"/>
      <c r="O576" s="362"/>
      <c r="P576" s="362"/>
      <c r="Q576" s="170"/>
      <c r="R576" s="360"/>
      <c r="S576" s="361"/>
      <c r="T576" s="297"/>
      <c r="U576" s="173"/>
      <c r="V576" s="360"/>
      <c r="W576" s="360"/>
      <c r="X576" s="360"/>
    </row>
    <row r="577" spans="1:24">
      <c r="A577" s="360"/>
      <c r="B577" s="360"/>
      <c r="C577" s="301"/>
      <c r="D577" s="301"/>
      <c r="E577" s="301"/>
      <c r="F577" s="301"/>
      <c r="G577" s="363"/>
      <c r="H577" s="363"/>
      <c r="I577" s="363"/>
      <c r="J577" s="363"/>
      <c r="K577" s="362"/>
      <c r="L577" s="362"/>
      <c r="M577" s="362"/>
      <c r="N577" s="362"/>
      <c r="O577" s="362"/>
      <c r="P577" s="362"/>
      <c r="Q577" s="170"/>
      <c r="R577" s="360"/>
      <c r="S577" s="361"/>
      <c r="T577" s="297"/>
      <c r="U577" s="173"/>
      <c r="V577" s="360"/>
      <c r="W577" s="360"/>
      <c r="X577" s="360"/>
    </row>
    <row r="578" spans="1:24">
      <c r="A578" s="360"/>
      <c r="B578" s="360"/>
      <c r="C578" s="301"/>
      <c r="D578" s="301"/>
      <c r="E578" s="301"/>
      <c r="F578" s="301"/>
      <c r="G578" s="363"/>
      <c r="H578" s="363"/>
      <c r="I578" s="363"/>
      <c r="J578" s="363"/>
      <c r="K578" s="362"/>
      <c r="L578" s="362"/>
      <c r="M578" s="362"/>
      <c r="N578" s="362"/>
      <c r="O578" s="362"/>
      <c r="P578" s="362"/>
      <c r="Q578" s="170"/>
      <c r="R578" s="360"/>
      <c r="S578" s="361"/>
      <c r="T578" s="297"/>
      <c r="U578" s="173"/>
      <c r="V578" s="360"/>
      <c r="W578" s="360"/>
      <c r="X578" s="360"/>
    </row>
    <row r="579" spans="1:24">
      <c r="A579" s="360"/>
      <c r="B579" s="360"/>
      <c r="C579" s="301"/>
      <c r="D579" s="301"/>
      <c r="E579" s="301"/>
      <c r="F579" s="301"/>
      <c r="G579" s="363"/>
      <c r="H579" s="363"/>
      <c r="I579" s="363"/>
      <c r="J579" s="363"/>
      <c r="K579" s="362"/>
      <c r="L579" s="362"/>
      <c r="M579" s="362"/>
      <c r="N579" s="362"/>
      <c r="O579" s="362"/>
      <c r="P579" s="362"/>
      <c r="Q579" s="170"/>
      <c r="R579" s="360"/>
      <c r="S579" s="361"/>
      <c r="T579" s="297"/>
      <c r="U579" s="173"/>
      <c r="V579" s="360"/>
      <c r="W579" s="360"/>
      <c r="X579" s="360"/>
    </row>
    <row r="580" spans="1:24">
      <c r="A580" s="360"/>
      <c r="B580" s="360"/>
      <c r="C580" s="301"/>
      <c r="D580" s="301"/>
      <c r="E580" s="301"/>
      <c r="F580" s="301"/>
      <c r="G580" s="363"/>
      <c r="H580" s="363"/>
      <c r="I580" s="363"/>
      <c r="J580" s="363"/>
      <c r="K580" s="362"/>
      <c r="L580" s="362"/>
      <c r="M580" s="362"/>
      <c r="N580" s="362"/>
      <c r="O580" s="362"/>
      <c r="P580" s="362"/>
      <c r="Q580" s="170"/>
      <c r="R580" s="360"/>
      <c r="S580" s="361"/>
      <c r="T580" s="297"/>
      <c r="U580" s="173"/>
      <c r="V580" s="360"/>
      <c r="W580" s="360"/>
      <c r="X580" s="360"/>
    </row>
    <row r="581" spans="1:24">
      <c r="A581" s="360"/>
      <c r="B581" s="360"/>
      <c r="C581" s="301"/>
      <c r="D581" s="301"/>
      <c r="E581" s="301"/>
      <c r="F581" s="301"/>
      <c r="G581" s="363"/>
      <c r="H581" s="363"/>
      <c r="I581" s="363"/>
      <c r="J581" s="363"/>
      <c r="K581" s="362"/>
      <c r="L581" s="362"/>
      <c r="M581" s="362"/>
      <c r="N581" s="362"/>
      <c r="O581" s="362"/>
      <c r="P581" s="362"/>
      <c r="Q581" s="170"/>
      <c r="R581" s="360"/>
      <c r="S581" s="361"/>
      <c r="T581" s="297"/>
      <c r="U581" s="173"/>
      <c r="V581" s="360"/>
      <c r="W581" s="360"/>
      <c r="X581" s="360"/>
    </row>
    <row r="582" spans="1:24">
      <c r="A582" s="360"/>
      <c r="B582" s="360"/>
      <c r="C582" s="301"/>
      <c r="D582" s="301"/>
      <c r="E582" s="301"/>
      <c r="F582" s="301"/>
      <c r="G582" s="363"/>
      <c r="H582" s="363"/>
      <c r="I582" s="363"/>
      <c r="J582" s="363"/>
      <c r="K582" s="362"/>
      <c r="L582" s="362"/>
      <c r="M582" s="362"/>
      <c r="N582" s="362"/>
      <c r="O582" s="362"/>
      <c r="P582" s="362"/>
      <c r="Q582" s="170"/>
      <c r="R582" s="360"/>
      <c r="S582" s="361"/>
      <c r="T582" s="297"/>
      <c r="U582" s="173"/>
      <c r="V582" s="360"/>
      <c r="W582" s="360"/>
      <c r="X582" s="360"/>
    </row>
    <row r="583" spans="1:24">
      <c r="A583" s="360"/>
      <c r="B583" s="360"/>
      <c r="C583" s="301"/>
      <c r="D583" s="301"/>
      <c r="E583" s="301"/>
      <c r="F583" s="301"/>
      <c r="G583" s="363"/>
      <c r="H583" s="363"/>
      <c r="I583" s="363"/>
      <c r="J583" s="363"/>
      <c r="K583" s="362"/>
      <c r="L583" s="362"/>
      <c r="M583" s="362"/>
      <c r="N583" s="362"/>
      <c r="O583" s="362"/>
      <c r="P583" s="362"/>
      <c r="Q583" s="170"/>
      <c r="R583" s="360"/>
      <c r="S583" s="361"/>
      <c r="T583" s="297"/>
      <c r="U583" s="173"/>
      <c r="V583" s="360"/>
      <c r="W583" s="360"/>
      <c r="X583" s="360"/>
    </row>
    <row r="584" spans="1:24">
      <c r="A584" s="360"/>
      <c r="B584" s="360"/>
      <c r="C584" s="301"/>
      <c r="D584" s="301"/>
      <c r="E584" s="301"/>
      <c r="F584" s="301"/>
      <c r="G584" s="363"/>
      <c r="H584" s="363"/>
      <c r="I584" s="363"/>
      <c r="J584" s="363"/>
      <c r="K584" s="362"/>
      <c r="L584" s="362"/>
      <c r="M584" s="362"/>
      <c r="N584" s="362"/>
      <c r="O584" s="362"/>
      <c r="P584" s="362"/>
      <c r="Q584" s="170"/>
      <c r="R584" s="360"/>
      <c r="S584" s="361"/>
      <c r="T584" s="297"/>
      <c r="U584" s="173"/>
      <c r="V584" s="360"/>
      <c r="W584" s="360"/>
      <c r="X584" s="360"/>
    </row>
    <row r="585" spans="1:24">
      <c r="A585" s="360"/>
      <c r="B585" s="360"/>
      <c r="C585" s="301"/>
      <c r="D585" s="301"/>
      <c r="E585" s="301"/>
      <c r="F585" s="301"/>
      <c r="G585" s="363"/>
      <c r="H585" s="363"/>
      <c r="I585" s="363"/>
      <c r="J585" s="363"/>
      <c r="K585" s="362"/>
      <c r="L585" s="362"/>
      <c r="M585" s="362"/>
      <c r="N585" s="362"/>
      <c r="O585" s="362"/>
      <c r="P585" s="362"/>
      <c r="Q585" s="170"/>
      <c r="R585" s="360"/>
      <c r="S585" s="361"/>
      <c r="T585" s="297"/>
      <c r="U585" s="173"/>
      <c r="V585" s="360"/>
      <c r="W585" s="360"/>
      <c r="X585" s="360"/>
    </row>
    <row r="586" spans="1:24">
      <c r="A586" s="360"/>
      <c r="B586" s="360"/>
      <c r="C586" s="301"/>
      <c r="D586" s="301"/>
      <c r="E586" s="301"/>
      <c r="F586" s="301"/>
      <c r="G586" s="363"/>
      <c r="H586" s="363"/>
      <c r="I586" s="363"/>
      <c r="J586" s="363"/>
      <c r="K586" s="362"/>
      <c r="L586" s="362"/>
      <c r="M586" s="362"/>
      <c r="N586" s="362"/>
      <c r="O586" s="362"/>
      <c r="P586" s="362"/>
      <c r="Q586" s="170"/>
      <c r="R586" s="360"/>
      <c r="S586" s="361"/>
      <c r="T586" s="297"/>
      <c r="U586" s="173"/>
      <c r="V586" s="360"/>
      <c r="W586" s="360"/>
      <c r="X586" s="360"/>
    </row>
    <row r="587" spans="1:24">
      <c r="A587" s="360"/>
      <c r="B587" s="360"/>
      <c r="C587" s="301"/>
      <c r="D587" s="301"/>
      <c r="E587" s="301"/>
      <c r="F587" s="301"/>
      <c r="G587" s="363"/>
      <c r="H587" s="363"/>
      <c r="I587" s="363"/>
      <c r="J587" s="363"/>
      <c r="K587" s="362"/>
      <c r="L587" s="362"/>
      <c r="M587" s="362"/>
      <c r="N587" s="362"/>
      <c r="O587" s="362"/>
      <c r="P587" s="362"/>
      <c r="Q587" s="170"/>
      <c r="R587" s="360"/>
      <c r="S587" s="361"/>
      <c r="T587" s="297"/>
      <c r="U587" s="173"/>
      <c r="V587" s="360"/>
      <c r="W587" s="360"/>
      <c r="X587" s="360"/>
    </row>
    <row r="588" spans="1:24">
      <c r="A588" s="360"/>
      <c r="B588" s="360"/>
      <c r="C588" s="301"/>
      <c r="D588" s="301"/>
      <c r="E588" s="301"/>
      <c r="F588" s="301"/>
      <c r="G588" s="363"/>
      <c r="H588" s="363"/>
      <c r="I588" s="363"/>
      <c r="J588" s="363"/>
      <c r="K588" s="362"/>
      <c r="L588" s="362"/>
      <c r="M588" s="362"/>
      <c r="N588" s="362"/>
      <c r="O588" s="362"/>
      <c r="P588" s="362"/>
      <c r="Q588" s="170"/>
      <c r="R588" s="360"/>
      <c r="S588" s="361"/>
      <c r="T588" s="297"/>
      <c r="U588" s="173"/>
      <c r="V588" s="360"/>
      <c r="W588" s="360"/>
      <c r="X588" s="360"/>
    </row>
    <row r="589" spans="1:24">
      <c r="A589" s="360"/>
      <c r="B589" s="360"/>
      <c r="C589" s="301"/>
      <c r="D589" s="301"/>
      <c r="E589" s="301"/>
      <c r="F589" s="301"/>
      <c r="G589" s="363"/>
      <c r="H589" s="363"/>
      <c r="I589" s="363"/>
      <c r="J589" s="363"/>
      <c r="K589" s="362"/>
      <c r="L589" s="362"/>
      <c r="M589" s="362"/>
      <c r="N589" s="362"/>
      <c r="O589" s="362"/>
      <c r="P589" s="362"/>
      <c r="Q589" s="170"/>
      <c r="R589" s="360"/>
      <c r="S589" s="361"/>
      <c r="T589" s="297"/>
      <c r="U589" s="173"/>
      <c r="V589" s="360"/>
      <c r="W589" s="360"/>
      <c r="X589" s="360"/>
    </row>
    <row r="590" spans="1:24">
      <c r="A590" s="360"/>
      <c r="B590" s="360"/>
      <c r="C590" s="301"/>
      <c r="D590" s="301"/>
      <c r="E590" s="301"/>
      <c r="F590" s="301"/>
      <c r="G590" s="363"/>
      <c r="H590" s="363"/>
      <c r="I590" s="363"/>
      <c r="J590" s="363"/>
      <c r="K590" s="362"/>
      <c r="L590" s="362"/>
      <c r="M590" s="362"/>
      <c r="N590" s="362"/>
      <c r="O590" s="362"/>
      <c r="P590" s="362"/>
      <c r="Q590" s="170"/>
      <c r="R590" s="360"/>
      <c r="S590" s="361"/>
      <c r="T590" s="297"/>
      <c r="U590" s="173"/>
      <c r="V590" s="360"/>
      <c r="W590" s="360"/>
      <c r="X590" s="360"/>
    </row>
    <row r="591" spans="1:24">
      <c r="A591" s="360"/>
      <c r="B591" s="360"/>
      <c r="C591" s="301"/>
      <c r="D591" s="301"/>
      <c r="E591" s="301"/>
      <c r="F591" s="301"/>
      <c r="G591" s="363"/>
      <c r="H591" s="363"/>
      <c r="I591" s="363"/>
      <c r="J591" s="363"/>
      <c r="K591" s="362"/>
      <c r="L591" s="362"/>
      <c r="M591" s="362"/>
      <c r="N591" s="362"/>
      <c r="O591" s="362"/>
      <c r="P591" s="362"/>
      <c r="Q591" s="170"/>
      <c r="R591" s="360"/>
      <c r="S591" s="361"/>
      <c r="T591" s="297"/>
      <c r="U591" s="173"/>
      <c r="V591" s="360"/>
      <c r="W591" s="360"/>
      <c r="X591" s="360"/>
    </row>
    <row r="592" spans="1:24">
      <c r="A592" s="360"/>
      <c r="B592" s="360"/>
      <c r="C592" s="301"/>
      <c r="D592" s="301"/>
      <c r="E592" s="301"/>
      <c r="F592" s="301"/>
      <c r="G592" s="363"/>
      <c r="H592" s="363"/>
      <c r="I592" s="363"/>
      <c r="J592" s="363"/>
      <c r="K592" s="362"/>
      <c r="L592" s="362"/>
      <c r="M592" s="362"/>
      <c r="N592" s="362"/>
      <c r="O592" s="362"/>
      <c r="P592" s="362"/>
      <c r="Q592" s="170"/>
      <c r="R592" s="360"/>
      <c r="S592" s="361"/>
      <c r="T592" s="297"/>
      <c r="U592" s="173"/>
      <c r="V592" s="360"/>
      <c r="W592" s="360"/>
      <c r="X592" s="360"/>
    </row>
    <row r="593" spans="1:24">
      <c r="A593" s="360"/>
      <c r="B593" s="360"/>
      <c r="C593" s="301"/>
      <c r="D593" s="301"/>
      <c r="E593" s="301"/>
      <c r="F593" s="301"/>
      <c r="G593" s="363"/>
      <c r="H593" s="363"/>
      <c r="I593" s="363"/>
      <c r="J593" s="363"/>
      <c r="K593" s="362"/>
      <c r="L593" s="362"/>
      <c r="M593" s="362"/>
      <c r="N593" s="362"/>
      <c r="O593" s="362"/>
      <c r="P593" s="362"/>
      <c r="Q593" s="170"/>
      <c r="R593" s="360"/>
      <c r="S593" s="361"/>
      <c r="T593" s="297"/>
      <c r="U593" s="173"/>
      <c r="V593" s="360"/>
      <c r="W593" s="360"/>
      <c r="X593" s="360"/>
    </row>
    <row r="594" spans="1:24">
      <c r="A594" s="360"/>
      <c r="B594" s="360"/>
      <c r="C594" s="301"/>
      <c r="D594" s="301"/>
      <c r="E594" s="301"/>
      <c r="F594" s="301"/>
      <c r="G594" s="363"/>
      <c r="H594" s="363"/>
      <c r="I594" s="363"/>
      <c r="J594" s="363"/>
      <c r="K594" s="362"/>
      <c r="L594" s="362"/>
      <c r="M594" s="362"/>
      <c r="N594" s="362"/>
      <c r="O594" s="362"/>
      <c r="P594" s="362"/>
      <c r="Q594" s="170"/>
      <c r="R594" s="360"/>
      <c r="S594" s="361"/>
      <c r="T594" s="297"/>
      <c r="U594" s="173"/>
      <c r="V594" s="360"/>
      <c r="W594" s="360"/>
      <c r="X594" s="360"/>
    </row>
    <row r="595" spans="1:24">
      <c r="A595" s="360"/>
      <c r="B595" s="360"/>
      <c r="C595" s="301"/>
      <c r="D595" s="301"/>
      <c r="E595" s="301"/>
      <c r="F595" s="301"/>
      <c r="G595" s="363"/>
      <c r="H595" s="363"/>
      <c r="I595" s="363"/>
      <c r="J595" s="363"/>
      <c r="K595" s="362"/>
      <c r="L595" s="362"/>
      <c r="M595" s="362"/>
      <c r="N595" s="362"/>
      <c r="O595" s="362"/>
      <c r="P595" s="362"/>
      <c r="Q595" s="170"/>
      <c r="R595" s="360"/>
      <c r="S595" s="361"/>
      <c r="T595" s="297"/>
      <c r="U595" s="173"/>
      <c r="V595" s="360"/>
      <c r="W595" s="360"/>
      <c r="X595" s="360"/>
    </row>
    <row r="596" spans="1:24">
      <c r="A596" s="360"/>
      <c r="B596" s="360"/>
      <c r="C596" s="301"/>
      <c r="D596" s="301"/>
      <c r="E596" s="301"/>
      <c r="F596" s="301"/>
      <c r="G596" s="363"/>
      <c r="H596" s="363"/>
      <c r="I596" s="363"/>
      <c r="J596" s="363"/>
      <c r="K596" s="362"/>
      <c r="L596" s="362"/>
      <c r="M596" s="362"/>
      <c r="N596" s="362"/>
      <c r="O596" s="362"/>
      <c r="P596" s="362"/>
      <c r="Q596" s="170"/>
      <c r="R596" s="360"/>
      <c r="S596" s="361"/>
      <c r="T596" s="297"/>
      <c r="U596" s="173"/>
      <c r="V596" s="360"/>
      <c r="W596" s="360"/>
      <c r="X596" s="360"/>
    </row>
    <row r="597" spans="1:24">
      <c r="A597" s="360"/>
      <c r="B597" s="360"/>
      <c r="C597" s="301"/>
      <c r="D597" s="301"/>
      <c r="E597" s="301"/>
      <c r="F597" s="301"/>
      <c r="G597" s="363"/>
      <c r="H597" s="363"/>
      <c r="I597" s="363"/>
      <c r="J597" s="363"/>
      <c r="K597" s="362"/>
      <c r="L597" s="362"/>
      <c r="M597" s="362"/>
      <c r="N597" s="362"/>
      <c r="O597" s="362"/>
      <c r="P597" s="362"/>
      <c r="Q597" s="170"/>
      <c r="R597" s="360"/>
      <c r="S597" s="361"/>
      <c r="T597" s="297"/>
      <c r="U597" s="173"/>
      <c r="V597" s="360"/>
      <c r="W597" s="360"/>
      <c r="X597" s="360"/>
    </row>
    <row r="598" spans="1:24">
      <c r="A598" s="360"/>
      <c r="B598" s="360"/>
      <c r="C598" s="301"/>
      <c r="D598" s="301"/>
      <c r="E598" s="301"/>
      <c r="F598" s="301"/>
      <c r="G598" s="363"/>
      <c r="H598" s="363"/>
      <c r="I598" s="363"/>
      <c r="J598" s="363"/>
      <c r="K598" s="362"/>
      <c r="L598" s="362"/>
      <c r="M598" s="362"/>
      <c r="N598" s="362"/>
      <c r="O598" s="362"/>
      <c r="P598" s="362"/>
      <c r="Q598" s="170"/>
      <c r="R598" s="360"/>
      <c r="S598" s="361"/>
      <c r="T598" s="297"/>
      <c r="U598" s="173"/>
      <c r="V598" s="360"/>
      <c r="W598" s="360"/>
      <c r="X598" s="360"/>
    </row>
    <row r="599" spans="1:24">
      <c r="A599" s="360"/>
      <c r="B599" s="360"/>
      <c r="C599" s="301"/>
      <c r="D599" s="301"/>
      <c r="E599" s="301"/>
      <c r="F599" s="301"/>
      <c r="G599" s="363"/>
      <c r="H599" s="363"/>
      <c r="I599" s="363"/>
      <c r="J599" s="363"/>
      <c r="K599" s="362"/>
      <c r="L599" s="362"/>
      <c r="M599" s="362"/>
      <c r="N599" s="362"/>
      <c r="O599" s="362"/>
      <c r="P599" s="362"/>
      <c r="Q599" s="170"/>
      <c r="R599" s="360"/>
      <c r="S599" s="361"/>
      <c r="T599" s="297"/>
      <c r="U599" s="173"/>
      <c r="V599" s="360"/>
      <c r="W599" s="360"/>
      <c r="X599" s="360"/>
    </row>
    <row r="600" spans="1:24">
      <c r="A600" s="360"/>
      <c r="B600" s="360"/>
      <c r="C600" s="301"/>
      <c r="D600" s="301"/>
      <c r="E600" s="301"/>
      <c r="F600" s="301"/>
      <c r="G600" s="363"/>
      <c r="H600" s="363"/>
      <c r="I600" s="363"/>
      <c r="J600" s="363"/>
      <c r="K600" s="362"/>
      <c r="L600" s="362"/>
      <c r="M600" s="362"/>
      <c r="N600" s="362"/>
      <c r="O600" s="362"/>
      <c r="P600" s="362"/>
      <c r="Q600" s="170"/>
      <c r="R600" s="360"/>
      <c r="S600" s="361"/>
      <c r="T600" s="297"/>
      <c r="U600" s="173"/>
      <c r="V600" s="360"/>
      <c r="W600" s="360"/>
      <c r="X600" s="360"/>
    </row>
    <row r="601" spans="1:24">
      <c r="A601" s="360"/>
      <c r="B601" s="360"/>
      <c r="C601" s="301"/>
      <c r="D601" s="301"/>
      <c r="E601" s="301"/>
      <c r="F601" s="301"/>
      <c r="G601" s="363"/>
      <c r="H601" s="363"/>
      <c r="I601" s="363"/>
      <c r="J601" s="363"/>
      <c r="K601" s="362"/>
      <c r="L601" s="362"/>
      <c r="M601" s="362"/>
      <c r="N601" s="362"/>
      <c r="O601" s="362"/>
      <c r="P601" s="362"/>
      <c r="Q601" s="170"/>
      <c r="R601" s="360"/>
      <c r="S601" s="361"/>
      <c r="T601" s="297"/>
      <c r="U601" s="173"/>
      <c r="V601" s="360"/>
      <c r="W601" s="360"/>
      <c r="X601" s="360"/>
    </row>
    <row r="602" spans="1:24">
      <c r="A602" s="360"/>
      <c r="B602" s="360"/>
      <c r="C602" s="301"/>
      <c r="D602" s="301"/>
      <c r="E602" s="301"/>
      <c r="F602" s="301"/>
      <c r="G602" s="363"/>
      <c r="H602" s="363"/>
      <c r="I602" s="363"/>
      <c r="J602" s="363"/>
      <c r="K602" s="362"/>
      <c r="L602" s="362"/>
      <c r="M602" s="362"/>
      <c r="N602" s="362"/>
      <c r="O602" s="362"/>
      <c r="P602" s="362"/>
      <c r="Q602" s="170"/>
      <c r="R602" s="360"/>
      <c r="S602" s="361"/>
      <c r="T602" s="297"/>
      <c r="U602" s="173"/>
      <c r="V602" s="360"/>
      <c r="W602" s="360"/>
      <c r="X602" s="360"/>
    </row>
    <row r="603" spans="1:24">
      <c r="A603" s="360"/>
      <c r="B603" s="360"/>
      <c r="C603" s="301"/>
      <c r="D603" s="301"/>
      <c r="E603" s="301"/>
      <c r="F603" s="301"/>
      <c r="G603" s="363"/>
      <c r="H603" s="363"/>
      <c r="I603" s="363"/>
      <c r="J603" s="363"/>
      <c r="K603" s="362"/>
      <c r="L603" s="362"/>
      <c r="M603" s="362"/>
      <c r="N603" s="362"/>
      <c r="O603" s="362"/>
      <c r="P603" s="362"/>
      <c r="Q603" s="170"/>
      <c r="R603" s="360"/>
      <c r="S603" s="361"/>
      <c r="T603" s="297"/>
      <c r="U603" s="173"/>
      <c r="V603" s="360"/>
      <c r="W603" s="360"/>
      <c r="X603" s="360"/>
    </row>
    <row r="604" spans="1:24">
      <c r="A604" s="360"/>
      <c r="B604" s="360"/>
      <c r="C604" s="301"/>
      <c r="D604" s="301"/>
      <c r="E604" s="301"/>
      <c r="F604" s="301"/>
      <c r="G604" s="363"/>
      <c r="H604" s="363"/>
      <c r="I604" s="363"/>
      <c r="J604" s="363"/>
      <c r="K604" s="362"/>
      <c r="L604" s="362"/>
      <c r="M604" s="362"/>
      <c r="N604" s="362"/>
      <c r="O604" s="362"/>
      <c r="P604" s="362"/>
      <c r="Q604" s="170"/>
      <c r="R604" s="360"/>
      <c r="S604" s="361"/>
      <c r="T604" s="297"/>
      <c r="U604" s="173"/>
      <c r="V604" s="360"/>
      <c r="W604" s="360"/>
      <c r="X604" s="360"/>
    </row>
    <row r="605" spans="1:24">
      <c r="A605" s="360"/>
      <c r="B605" s="360"/>
      <c r="C605" s="301"/>
      <c r="D605" s="301"/>
      <c r="E605" s="301"/>
      <c r="F605" s="301"/>
      <c r="G605" s="363"/>
      <c r="H605" s="363"/>
      <c r="I605" s="363"/>
      <c r="J605" s="363"/>
      <c r="K605" s="362"/>
      <c r="L605" s="362"/>
      <c r="M605" s="362"/>
      <c r="N605" s="362"/>
      <c r="O605" s="362"/>
      <c r="P605" s="362"/>
      <c r="Q605" s="170"/>
      <c r="R605" s="360"/>
      <c r="S605" s="361"/>
      <c r="T605" s="297"/>
      <c r="U605" s="173"/>
      <c r="V605" s="360"/>
      <c r="W605" s="360"/>
      <c r="X605" s="360"/>
    </row>
    <row r="606" spans="1:24">
      <c r="A606" s="360"/>
      <c r="B606" s="360"/>
      <c r="C606" s="301"/>
      <c r="D606" s="301"/>
      <c r="E606" s="301"/>
      <c r="F606" s="301"/>
      <c r="G606" s="363"/>
      <c r="H606" s="363"/>
      <c r="I606" s="363"/>
      <c r="J606" s="363"/>
      <c r="K606" s="362"/>
      <c r="L606" s="362"/>
      <c r="M606" s="362"/>
      <c r="N606" s="362"/>
      <c r="O606" s="362"/>
      <c r="P606" s="362"/>
      <c r="Q606" s="170"/>
      <c r="R606" s="360"/>
      <c r="S606" s="361"/>
      <c r="T606" s="297"/>
      <c r="U606" s="173"/>
      <c r="V606" s="360"/>
      <c r="W606" s="360"/>
      <c r="X606" s="360"/>
    </row>
    <row r="607" spans="1:24">
      <c r="A607" s="360"/>
      <c r="B607" s="360"/>
      <c r="C607" s="301"/>
      <c r="D607" s="301"/>
      <c r="E607" s="301"/>
      <c r="F607" s="301"/>
      <c r="G607" s="363"/>
      <c r="H607" s="363"/>
      <c r="I607" s="363"/>
      <c r="J607" s="363"/>
      <c r="K607" s="362"/>
      <c r="L607" s="362"/>
      <c r="M607" s="362"/>
      <c r="N607" s="362"/>
      <c r="O607" s="362"/>
      <c r="P607" s="362"/>
      <c r="Q607" s="170"/>
      <c r="R607" s="360"/>
      <c r="S607" s="361"/>
      <c r="T607" s="297"/>
      <c r="U607" s="173"/>
      <c r="V607" s="360"/>
      <c r="W607" s="360"/>
      <c r="X607" s="360"/>
    </row>
    <row r="608" spans="1:24">
      <c r="A608" s="360"/>
      <c r="B608" s="360"/>
      <c r="C608" s="301"/>
      <c r="D608" s="301"/>
      <c r="E608" s="301"/>
      <c r="F608" s="301"/>
      <c r="G608" s="363"/>
      <c r="H608" s="363"/>
      <c r="I608" s="363"/>
      <c r="J608" s="363"/>
      <c r="K608" s="362"/>
      <c r="L608" s="362"/>
      <c r="M608" s="362"/>
      <c r="N608" s="362"/>
      <c r="O608" s="362"/>
      <c r="P608" s="362"/>
      <c r="Q608" s="170"/>
      <c r="R608" s="360"/>
      <c r="S608" s="361"/>
      <c r="T608" s="297"/>
      <c r="U608" s="173"/>
      <c r="V608" s="360"/>
      <c r="W608" s="360"/>
      <c r="X608" s="360"/>
    </row>
    <row r="609" spans="1:24">
      <c r="A609" s="360"/>
      <c r="B609" s="360"/>
      <c r="C609" s="301"/>
      <c r="D609" s="301"/>
      <c r="E609" s="301"/>
      <c r="F609" s="301"/>
      <c r="G609" s="363"/>
      <c r="H609" s="363"/>
      <c r="I609" s="363"/>
      <c r="J609" s="363"/>
      <c r="K609" s="362"/>
      <c r="L609" s="362"/>
      <c r="M609" s="362"/>
      <c r="N609" s="362"/>
      <c r="O609" s="362"/>
      <c r="P609" s="362"/>
      <c r="Q609" s="170"/>
      <c r="R609" s="360"/>
      <c r="S609" s="361"/>
      <c r="T609" s="297"/>
      <c r="U609" s="173"/>
      <c r="V609" s="360"/>
      <c r="W609" s="360"/>
      <c r="X609" s="360"/>
    </row>
    <row r="610" spans="1:24">
      <c r="A610" s="360"/>
      <c r="B610" s="360"/>
      <c r="C610" s="301"/>
      <c r="D610" s="301"/>
      <c r="E610" s="301"/>
      <c r="F610" s="301"/>
      <c r="G610" s="363"/>
      <c r="H610" s="363"/>
      <c r="I610" s="363"/>
      <c r="J610" s="363"/>
      <c r="K610" s="362"/>
      <c r="L610" s="362"/>
      <c r="M610" s="362"/>
      <c r="N610" s="362"/>
      <c r="O610" s="362"/>
      <c r="P610" s="362"/>
      <c r="Q610" s="170"/>
      <c r="R610" s="360"/>
      <c r="S610" s="361"/>
      <c r="T610" s="297"/>
      <c r="U610" s="173"/>
      <c r="V610" s="360"/>
      <c r="W610" s="360"/>
      <c r="X610" s="360"/>
    </row>
    <row r="611" spans="1:24">
      <c r="A611" s="360"/>
      <c r="B611" s="360"/>
      <c r="C611" s="301"/>
      <c r="D611" s="301"/>
      <c r="E611" s="301"/>
      <c r="F611" s="301"/>
      <c r="G611" s="363"/>
      <c r="H611" s="363"/>
      <c r="I611" s="363"/>
      <c r="J611" s="363"/>
      <c r="K611" s="362"/>
      <c r="L611" s="362"/>
      <c r="M611" s="362"/>
      <c r="N611" s="362"/>
      <c r="O611" s="362"/>
      <c r="P611" s="362"/>
      <c r="Q611" s="170"/>
      <c r="R611" s="360"/>
      <c r="S611" s="361"/>
      <c r="T611" s="297"/>
      <c r="U611" s="173"/>
      <c r="V611" s="360"/>
      <c r="W611" s="360"/>
      <c r="X611" s="360"/>
    </row>
    <row r="612" spans="1:24">
      <c r="A612" s="360"/>
      <c r="B612" s="360"/>
      <c r="C612" s="301"/>
      <c r="D612" s="301"/>
      <c r="E612" s="301"/>
      <c r="F612" s="301"/>
      <c r="G612" s="363"/>
      <c r="H612" s="363"/>
      <c r="I612" s="363"/>
      <c r="J612" s="363"/>
      <c r="K612" s="362"/>
      <c r="L612" s="362"/>
      <c r="M612" s="362"/>
      <c r="N612" s="362"/>
      <c r="O612" s="362"/>
      <c r="P612" s="362"/>
      <c r="Q612" s="170"/>
      <c r="R612" s="360"/>
      <c r="S612" s="361"/>
      <c r="T612" s="297"/>
      <c r="U612" s="173"/>
      <c r="V612" s="360"/>
      <c r="W612" s="360"/>
      <c r="X612" s="360"/>
    </row>
    <row r="613" spans="1:24">
      <c r="A613" s="360"/>
      <c r="B613" s="360"/>
      <c r="C613" s="301"/>
      <c r="D613" s="301"/>
      <c r="E613" s="301"/>
      <c r="F613" s="301"/>
      <c r="G613" s="363"/>
      <c r="H613" s="363"/>
      <c r="I613" s="363"/>
      <c r="J613" s="363"/>
      <c r="K613" s="362"/>
      <c r="L613" s="362"/>
      <c r="M613" s="362"/>
      <c r="N613" s="362"/>
      <c r="O613" s="362"/>
      <c r="P613" s="362"/>
      <c r="Q613" s="170"/>
      <c r="R613" s="360"/>
      <c r="S613" s="361"/>
      <c r="T613" s="297"/>
      <c r="U613" s="173"/>
      <c r="V613" s="360"/>
      <c r="W613" s="360"/>
      <c r="X613" s="360"/>
    </row>
    <row r="614" spans="1:24">
      <c r="A614" s="360"/>
      <c r="B614" s="360"/>
      <c r="C614" s="301"/>
      <c r="D614" s="301"/>
      <c r="E614" s="301"/>
      <c r="F614" s="301"/>
      <c r="G614" s="363"/>
      <c r="H614" s="363"/>
      <c r="I614" s="363"/>
      <c r="J614" s="363"/>
      <c r="K614" s="362"/>
      <c r="L614" s="362"/>
      <c r="M614" s="362"/>
      <c r="N614" s="362"/>
      <c r="O614" s="362"/>
      <c r="P614" s="362"/>
      <c r="Q614" s="170"/>
      <c r="R614" s="360"/>
      <c r="S614" s="361"/>
      <c r="T614" s="297"/>
      <c r="U614" s="173"/>
      <c r="V614" s="360"/>
      <c r="W614" s="360"/>
      <c r="X614" s="360"/>
    </row>
    <row r="615" spans="1:24">
      <c r="A615" s="360"/>
      <c r="B615" s="360"/>
      <c r="C615" s="301"/>
      <c r="D615" s="301"/>
      <c r="E615" s="301"/>
      <c r="F615" s="301"/>
      <c r="G615" s="363"/>
      <c r="H615" s="363"/>
      <c r="I615" s="363"/>
      <c r="J615" s="363"/>
      <c r="K615" s="362"/>
      <c r="L615" s="362"/>
      <c r="M615" s="362"/>
      <c r="N615" s="362"/>
      <c r="O615" s="362"/>
      <c r="P615" s="362"/>
      <c r="Q615" s="170"/>
      <c r="R615" s="360"/>
      <c r="S615" s="361"/>
      <c r="T615" s="297"/>
      <c r="U615" s="173"/>
      <c r="V615" s="360"/>
      <c r="W615" s="360"/>
      <c r="X615" s="360"/>
    </row>
    <row r="616" spans="1:24">
      <c r="A616" s="360"/>
      <c r="B616" s="360"/>
      <c r="C616" s="301"/>
      <c r="D616" s="301"/>
      <c r="E616" s="301"/>
      <c r="F616" s="301"/>
      <c r="G616" s="363"/>
      <c r="H616" s="363"/>
      <c r="I616" s="363"/>
      <c r="J616" s="363"/>
      <c r="K616" s="362"/>
      <c r="L616" s="362"/>
      <c r="M616" s="362"/>
      <c r="N616" s="362"/>
      <c r="O616" s="362"/>
      <c r="P616" s="362"/>
      <c r="Q616" s="170"/>
      <c r="R616" s="360"/>
      <c r="S616" s="361"/>
      <c r="T616" s="297"/>
      <c r="U616" s="173"/>
      <c r="V616" s="360"/>
      <c r="W616" s="360"/>
      <c r="X616" s="360"/>
    </row>
    <row r="617" spans="1:24">
      <c r="A617" s="360"/>
      <c r="B617" s="360"/>
      <c r="C617" s="301"/>
      <c r="D617" s="301"/>
      <c r="E617" s="301"/>
      <c r="F617" s="301"/>
      <c r="G617" s="363"/>
      <c r="H617" s="363"/>
      <c r="I617" s="363"/>
      <c r="J617" s="363"/>
      <c r="K617" s="362"/>
      <c r="L617" s="362"/>
      <c r="M617" s="362"/>
      <c r="N617" s="362"/>
      <c r="O617" s="362"/>
      <c r="P617" s="362"/>
      <c r="Q617" s="170"/>
      <c r="R617" s="360"/>
      <c r="S617" s="361"/>
      <c r="T617" s="297"/>
      <c r="U617" s="173"/>
      <c r="V617" s="360"/>
      <c r="W617" s="360"/>
      <c r="X617" s="360"/>
    </row>
    <row r="618" spans="1:24">
      <c r="A618" s="360"/>
      <c r="B618" s="360"/>
      <c r="C618" s="301"/>
      <c r="D618" s="301"/>
      <c r="E618" s="301"/>
      <c r="F618" s="301"/>
      <c r="G618" s="363"/>
      <c r="H618" s="363"/>
      <c r="I618" s="363"/>
      <c r="J618" s="363"/>
      <c r="K618" s="362"/>
      <c r="L618" s="362"/>
      <c r="M618" s="362"/>
      <c r="N618" s="362"/>
      <c r="O618" s="362"/>
      <c r="P618" s="362"/>
      <c r="Q618" s="170"/>
      <c r="R618" s="360"/>
      <c r="S618" s="361"/>
      <c r="T618" s="297"/>
      <c r="U618" s="173"/>
      <c r="V618" s="360"/>
      <c r="W618" s="360"/>
      <c r="X618" s="360"/>
    </row>
    <row r="619" spans="1:24">
      <c r="A619" s="360"/>
      <c r="B619" s="360"/>
      <c r="C619" s="301"/>
      <c r="D619" s="301"/>
      <c r="E619" s="301"/>
      <c r="F619" s="301"/>
      <c r="G619" s="363"/>
      <c r="H619" s="363"/>
      <c r="I619" s="363"/>
      <c r="J619" s="363"/>
      <c r="K619" s="362"/>
      <c r="L619" s="362"/>
      <c r="M619" s="362"/>
      <c r="N619" s="362"/>
      <c r="O619" s="362"/>
      <c r="P619" s="362"/>
      <c r="Q619" s="170"/>
      <c r="R619" s="360"/>
      <c r="S619" s="361"/>
      <c r="T619" s="297"/>
      <c r="U619" s="173"/>
      <c r="V619" s="360"/>
      <c r="W619" s="360"/>
      <c r="X619" s="360"/>
    </row>
    <row r="620" spans="1:24">
      <c r="A620" s="360"/>
      <c r="B620" s="360"/>
      <c r="C620" s="301"/>
      <c r="D620" s="301"/>
      <c r="E620" s="301"/>
      <c r="F620" s="301"/>
      <c r="G620" s="363"/>
      <c r="H620" s="363"/>
      <c r="I620" s="363"/>
      <c r="J620" s="363"/>
      <c r="K620" s="362"/>
      <c r="L620" s="362"/>
      <c r="M620" s="362"/>
      <c r="N620" s="362"/>
      <c r="O620" s="362"/>
      <c r="P620" s="362"/>
      <c r="Q620" s="170"/>
      <c r="R620" s="360"/>
      <c r="S620" s="361"/>
      <c r="T620" s="297"/>
      <c r="U620" s="173"/>
      <c r="V620" s="360"/>
      <c r="W620" s="360"/>
      <c r="X620" s="360"/>
    </row>
    <row r="621" spans="1:24">
      <c r="A621" s="360"/>
      <c r="B621" s="360"/>
      <c r="C621" s="301"/>
      <c r="D621" s="301"/>
      <c r="E621" s="301"/>
      <c r="F621" s="301"/>
      <c r="G621" s="363"/>
      <c r="H621" s="363"/>
      <c r="I621" s="363"/>
      <c r="J621" s="363"/>
      <c r="K621" s="362"/>
      <c r="L621" s="362"/>
      <c r="M621" s="362"/>
      <c r="N621" s="362"/>
      <c r="O621" s="362"/>
      <c r="P621" s="362"/>
      <c r="Q621" s="170"/>
      <c r="R621" s="360"/>
      <c r="S621" s="361"/>
      <c r="T621" s="297"/>
      <c r="U621" s="173"/>
      <c r="V621" s="360"/>
      <c r="W621" s="360"/>
      <c r="X621" s="360"/>
    </row>
    <row r="622" spans="1:24">
      <c r="A622" s="360"/>
      <c r="B622" s="360"/>
      <c r="C622" s="301"/>
      <c r="D622" s="301"/>
      <c r="E622" s="301"/>
      <c r="F622" s="301"/>
      <c r="G622" s="363"/>
      <c r="H622" s="363"/>
      <c r="I622" s="363"/>
      <c r="J622" s="363"/>
      <c r="K622" s="362"/>
      <c r="L622" s="362"/>
      <c r="M622" s="362"/>
      <c r="N622" s="362"/>
      <c r="O622" s="362"/>
      <c r="P622" s="362"/>
      <c r="Q622" s="170"/>
      <c r="R622" s="360"/>
      <c r="S622" s="361"/>
      <c r="T622" s="297"/>
      <c r="U622" s="173"/>
      <c r="V622" s="360"/>
      <c r="W622" s="360"/>
      <c r="X622" s="360"/>
    </row>
    <row r="623" spans="1:24">
      <c r="A623" s="360"/>
      <c r="B623" s="360"/>
      <c r="C623" s="301"/>
      <c r="D623" s="301"/>
      <c r="E623" s="301"/>
      <c r="F623" s="301"/>
      <c r="G623" s="363"/>
      <c r="H623" s="363"/>
      <c r="I623" s="363"/>
      <c r="J623" s="363"/>
      <c r="K623" s="362"/>
      <c r="L623" s="362"/>
      <c r="M623" s="362"/>
      <c r="N623" s="362"/>
      <c r="O623" s="362"/>
      <c r="P623" s="362"/>
      <c r="Q623" s="170"/>
      <c r="R623" s="360"/>
      <c r="S623" s="361"/>
      <c r="T623" s="297"/>
      <c r="U623" s="173"/>
      <c r="V623" s="360"/>
      <c r="W623" s="360"/>
      <c r="X623" s="360"/>
    </row>
    <row r="624" spans="1:24">
      <c r="A624" s="360"/>
      <c r="B624" s="360"/>
      <c r="C624" s="301"/>
      <c r="D624" s="301"/>
      <c r="E624" s="301"/>
      <c r="F624" s="301"/>
      <c r="G624" s="363"/>
      <c r="H624" s="363"/>
      <c r="I624" s="363"/>
      <c r="J624" s="363"/>
      <c r="K624" s="362"/>
      <c r="L624" s="362"/>
      <c r="M624" s="362"/>
      <c r="N624" s="362"/>
      <c r="O624" s="362"/>
      <c r="P624" s="362"/>
      <c r="Q624" s="170"/>
      <c r="R624" s="360"/>
      <c r="S624" s="361"/>
      <c r="T624" s="297"/>
      <c r="U624" s="173"/>
      <c r="V624" s="360"/>
      <c r="W624" s="360"/>
      <c r="X624" s="360"/>
    </row>
    <row r="625" spans="1:24">
      <c r="A625" s="360"/>
      <c r="B625" s="360"/>
      <c r="C625" s="301"/>
      <c r="D625" s="301"/>
      <c r="E625" s="301"/>
      <c r="F625" s="301"/>
      <c r="G625" s="363"/>
      <c r="H625" s="363"/>
      <c r="I625" s="363"/>
      <c r="J625" s="363"/>
      <c r="K625" s="362"/>
      <c r="L625" s="362"/>
      <c r="M625" s="362"/>
      <c r="N625" s="362"/>
      <c r="O625" s="362"/>
      <c r="P625" s="362"/>
      <c r="Q625" s="170"/>
      <c r="R625" s="360"/>
      <c r="S625" s="361"/>
      <c r="T625" s="297"/>
      <c r="U625" s="173"/>
      <c r="V625" s="360"/>
      <c r="W625" s="360"/>
      <c r="X625" s="360"/>
    </row>
    <row r="626" spans="1:24">
      <c r="A626" s="360"/>
      <c r="B626" s="360"/>
      <c r="C626" s="301"/>
      <c r="D626" s="301"/>
      <c r="E626" s="301"/>
      <c r="F626" s="301"/>
      <c r="G626" s="363"/>
      <c r="H626" s="363"/>
      <c r="I626" s="363"/>
      <c r="J626" s="363"/>
      <c r="K626" s="362"/>
      <c r="L626" s="362"/>
      <c r="M626" s="362"/>
      <c r="N626" s="362"/>
      <c r="O626" s="362"/>
      <c r="P626" s="362"/>
      <c r="Q626" s="170"/>
      <c r="R626" s="360"/>
      <c r="S626" s="361"/>
      <c r="T626" s="297"/>
      <c r="U626" s="173"/>
      <c r="V626" s="360"/>
      <c r="W626" s="360"/>
      <c r="X626" s="360"/>
    </row>
    <row r="627" spans="1:24">
      <c r="A627" s="360"/>
      <c r="B627" s="360"/>
      <c r="C627" s="301"/>
      <c r="D627" s="301"/>
      <c r="E627" s="301"/>
      <c r="F627" s="301"/>
      <c r="G627" s="363"/>
      <c r="H627" s="363"/>
      <c r="I627" s="363"/>
      <c r="J627" s="363"/>
      <c r="K627" s="362"/>
      <c r="L627" s="362"/>
      <c r="M627" s="362"/>
      <c r="N627" s="362"/>
      <c r="O627" s="362"/>
      <c r="P627" s="362"/>
      <c r="Q627" s="170"/>
      <c r="R627" s="360"/>
      <c r="S627" s="361"/>
      <c r="T627" s="297"/>
      <c r="U627" s="173"/>
      <c r="V627" s="360"/>
      <c r="W627" s="360"/>
      <c r="X627" s="360"/>
    </row>
    <row r="628" spans="1:24">
      <c r="A628" s="360"/>
      <c r="B628" s="360"/>
      <c r="C628" s="301"/>
      <c r="D628" s="301"/>
      <c r="E628" s="301"/>
      <c r="F628" s="301"/>
      <c r="G628" s="363"/>
      <c r="H628" s="363"/>
      <c r="I628" s="363"/>
      <c r="J628" s="363"/>
      <c r="K628" s="362"/>
      <c r="L628" s="362"/>
      <c r="M628" s="362"/>
      <c r="N628" s="362"/>
      <c r="O628" s="362"/>
      <c r="P628" s="362"/>
      <c r="Q628" s="170"/>
      <c r="R628" s="360"/>
      <c r="S628" s="361"/>
      <c r="T628" s="297"/>
      <c r="U628" s="173"/>
      <c r="V628" s="360"/>
      <c r="W628" s="360"/>
      <c r="X628" s="360"/>
    </row>
    <row r="629" spans="1:24">
      <c r="A629" s="360"/>
      <c r="B629" s="360"/>
      <c r="C629" s="301"/>
      <c r="D629" s="301"/>
      <c r="E629" s="301"/>
      <c r="F629" s="301"/>
      <c r="G629" s="363"/>
      <c r="H629" s="363"/>
      <c r="I629" s="363"/>
      <c r="J629" s="363"/>
      <c r="K629" s="362"/>
      <c r="L629" s="362"/>
      <c r="M629" s="362"/>
      <c r="N629" s="362"/>
      <c r="O629" s="362"/>
      <c r="P629" s="362"/>
      <c r="Q629" s="170"/>
      <c r="R629" s="360"/>
      <c r="S629" s="361"/>
      <c r="T629" s="297"/>
      <c r="U629" s="173"/>
      <c r="V629" s="360"/>
      <c r="W629" s="360"/>
      <c r="X629" s="360"/>
    </row>
    <row r="630" spans="1:24">
      <c r="A630" s="360"/>
      <c r="B630" s="360"/>
      <c r="C630" s="301"/>
      <c r="D630" s="301"/>
      <c r="E630" s="301"/>
      <c r="F630" s="301"/>
      <c r="G630" s="363"/>
      <c r="H630" s="363"/>
      <c r="I630" s="363"/>
      <c r="J630" s="363"/>
      <c r="K630" s="362"/>
      <c r="L630" s="362"/>
      <c r="M630" s="362"/>
      <c r="N630" s="362"/>
      <c r="O630" s="362"/>
      <c r="P630" s="362"/>
      <c r="Q630" s="170"/>
      <c r="R630" s="360"/>
      <c r="S630" s="361"/>
      <c r="T630" s="297"/>
      <c r="U630" s="173"/>
      <c r="V630" s="360"/>
      <c r="W630" s="360"/>
      <c r="X630" s="360"/>
    </row>
    <row r="631" spans="1:24">
      <c r="A631" s="360"/>
      <c r="B631" s="360"/>
      <c r="C631" s="301"/>
      <c r="D631" s="301"/>
      <c r="E631" s="301"/>
      <c r="F631" s="301"/>
      <c r="G631" s="363"/>
      <c r="H631" s="363"/>
      <c r="I631" s="363"/>
      <c r="J631" s="363"/>
      <c r="K631" s="362"/>
      <c r="L631" s="362"/>
      <c r="M631" s="362"/>
      <c r="N631" s="362"/>
      <c r="O631" s="362"/>
      <c r="P631" s="362"/>
      <c r="Q631" s="170"/>
      <c r="R631" s="360"/>
      <c r="S631" s="361"/>
      <c r="T631" s="297"/>
      <c r="U631" s="173"/>
      <c r="V631" s="360"/>
      <c r="W631" s="360"/>
      <c r="X631" s="360"/>
    </row>
    <row r="632" spans="1:24">
      <c r="A632" s="360"/>
      <c r="B632" s="360"/>
      <c r="C632" s="301"/>
      <c r="D632" s="301"/>
      <c r="E632" s="301"/>
      <c r="F632" s="301"/>
      <c r="G632" s="363"/>
      <c r="H632" s="363"/>
      <c r="I632" s="363"/>
      <c r="J632" s="363"/>
      <c r="K632" s="362"/>
      <c r="L632" s="362"/>
      <c r="M632" s="362"/>
      <c r="N632" s="362"/>
      <c r="O632" s="362"/>
      <c r="P632" s="362"/>
      <c r="Q632" s="170"/>
      <c r="R632" s="360"/>
      <c r="S632" s="361"/>
      <c r="T632" s="297"/>
      <c r="U632" s="173"/>
      <c r="V632" s="360"/>
      <c r="W632" s="360"/>
      <c r="X632" s="360"/>
    </row>
    <row r="633" spans="1:24">
      <c r="A633" s="360"/>
      <c r="B633" s="360"/>
      <c r="C633" s="301"/>
      <c r="D633" s="301"/>
      <c r="E633" s="301"/>
      <c r="F633" s="301"/>
      <c r="G633" s="363"/>
      <c r="H633" s="363"/>
      <c r="I633" s="363"/>
      <c r="J633" s="363"/>
      <c r="K633" s="362"/>
      <c r="L633" s="362"/>
      <c r="M633" s="362"/>
      <c r="N633" s="362"/>
      <c r="O633" s="362"/>
      <c r="P633" s="362"/>
      <c r="Q633" s="170"/>
      <c r="R633" s="360"/>
      <c r="S633" s="361"/>
      <c r="T633" s="297"/>
      <c r="U633" s="173"/>
      <c r="V633" s="360"/>
      <c r="W633" s="360"/>
      <c r="X633" s="360"/>
    </row>
    <row r="634" spans="1:24">
      <c r="A634" s="360"/>
      <c r="B634" s="360"/>
      <c r="C634" s="301"/>
      <c r="D634" s="301"/>
      <c r="E634" s="301"/>
      <c r="F634" s="301"/>
      <c r="G634" s="363"/>
      <c r="H634" s="363"/>
      <c r="I634" s="363"/>
      <c r="J634" s="363"/>
      <c r="K634" s="362"/>
      <c r="L634" s="362"/>
      <c r="M634" s="362"/>
      <c r="N634" s="362"/>
      <c r="O634" s="362"/>
      <c r="P634" s="362"/>
      <c r="Q634" s="170"/>
      <c r="R634" s="360"/>
      <c r="S634" s="361"/>
      <c r="T634" s="297"/>
      <c r="U634" s="173"/>
      <c r="V634" s="360"/>
      <c r="W634" s="360"/>
      <c r="X634" s="360"/>
    </row>
    <row r="635" spans="1:24">
      <c r="A635" s="360"/>
      <c r="B635" s="360"/>
      <c r="C635" s="301"/>
      <c r="D635" s="301"/>
      <c r="E635" s="301"/>
      <c r="F635" s="301"/>
      <c r="G635" s="363"/>
      <c r="H635" s="363"/>
      <c r="I635" s="363"/>
      <c r="J635" s="363"/>
      <c r="K635" s="362"/>
      <c r="L635" s="362"/>
      <c r="M635" s="362"/>
      <c r="N635" s="362"/>
      <c r="O635" s="362"/>
      <c r="P635" s="362"/>
      <c r="Q635" s="170"/>
      <c r="R635" s="360"/>
      <c r="S635" s="361"/>
      <c r="T635" s="297"/>
      <c r="U635" s="173"/>
      <c r="V635" s="360"/>
      <c r="W635" s="360"/>
      <c r="X635" s="360"/>
    </row>
    <row r="636" spans="1:24">
      <c r="A636" s="360"/>
      <c r="B636" s="360"/>
      <c r="C636" s="301"/>
      <c r="D636" s="301"/>
      <c r="E636" s="301"/>
      <c r="F636" s="301"/>
      <c r="G636" s="363"/>
      <c r="H636" s="363"/>
      <c r="I636" s="363"/>
      <c r="J636" s="363"/>
      <c r="K636" s="362"/>
      <c r="L636" s="362"/>
      <c r="M636" s="362"/>
      <c r="N636" s="362"/>
      <c r="O636" s="362"/>
      <c r="P636" s="362"/>
      <c r="Q636" s="170"/>
      <c r="R636" s="360"/>
      <c r="S636" s="361"/>
      <c r="T636" s="297"/>
      <c r="U636" s="173"/>
      <c r="V636" s="360"/>
      <c r="W636" s="360"/>
      <c r="X636" s="360"/>
    </row>
    <row r="637" spans="1:24">
      <c r="A637" s="360"/>
      <c r="B637" s="360"/>
      <c r="C637" s="301"/>
      <c r="D637" s="301"/>
      <c r="E637" s="301"/>
      <c r="F637" s="301"/>
      <c r="G637" s="363"/>
      <c r="H637" s="363"/>
      <c r="I637" s="363"/>
      <c r="J637" s="363"/>
      <c r="K637" s="362"/>
      <c r="L637" s="362"/>
      <c r="M637" s="362"/>
      <c r="N637" s="362"/>
      <c r="O637" s="362"/>
      <c r="P637" s="362"/>
      <c r="Q637" s="170"/>
      <c r="R637" s="360"/>
      <c r="S637" s="361"/>
      <c r="T637" s="297"/>
      <c r="U637" s="173"/>
      <c r="V637" s="360"/>
      <c r="W637" s="360"/>
      <c r="X637" s="360"/>
    </row>
    <row r="638" spans="1:24">
      <c r="A638" s="360"/>
      <c r="B638" s="360"/>
      <c r="C638" s="301"/>
      <c r="D638" s="301"/>
      <c r="E638" s="301"/>
      <c r="F638" s="301"/>
      <c r="G638" s="363"/>
      <c r="H638" s="363"/>
      <c r="I638" s="363"/>
      <c r="J638" s="363"/>
      <c r="K638" s="362"/>
      <c r="L638" s="362"/>
      <c r="M638" s="362"/>
      <c r="N638" s="362"/>
      <c r="O638" s="362"/>
      <c r="P638" s="362"/>
      <c r="Q638" s="170"/>
      <c r="R638" s="360"/>
      <c r="S638" s="361"/>
      <c r="T638" s="297"/>
      <c r="U638" s="173"/>
      <c r="V638" s="360"/>
      <c r="W638" s="360"/>
      <c r="X638" s="360"/>
    </row>
    <row r="639" spans="1:24">
      <c r="A639" s="360"/>
      <c r="B639" s="360"/>
      <c r="C639" s="301"/>
      <c r="D639" s="301"/>
      <c r="E639" s="301"/>
      <c r="F639" s="301"/>
      <c r="G639" s="363"/>
      <c r="H639" s="363"/>
      <c r="I639" s="363"/>
      <c r="J639" s="363"/>
      <c r="K639" s="362"/>
      <c r="L639" s="362"/>
      <c r="M639" s="362"/>
      <c r="N639" s="362"/>
      <c r="O639" s="362"/>
      <c r="P639" s="362"/>
      <c r="Q639" s="170"/>
      <c r="R639" s="360"/>
      <c r="S639" s="361"/>
      <c r="T639" s="297"/>
      <c r="U639" s="173"/>
      <c r="V639" s="360"/>
      <c r="W639" s="360"/>
      <c r="X639" s="360"/>
    </row>
    <row r="640" spans="1:24">
      <c r="A640" s="360"/>
      <c r="B640" s="360"/>
      <c r="C640" s="301"/>
      <c r="D640" s="301"/>
      <c r="E640" s="301"/>
      <c r="F640" s="301"/>
      <c r="G640" s="363"/>
      <c r="H640" s="363"/>
      <c r="I640" s="363"/>
      <c r="J640" s="363"/>
      <c r="K640" s="362"/>
      <c r="L640" s="362"/>
      <c r="M640" s="362"/>
      <c r="N640" s="362"/>
      <c r="O640" s="362"/>
      <c r="P640" s="362"/>
      <c r="Q640" s="170"/>
      <c r="R640" s="360"/>
      <c r="S640" s="361"/>
      <c r="T640" s="297"/>
      <c r="U640" s="173"/>
      <c r="V640" s="360"/>
      <c r="W640" s="360"/>
      <c r="X640" s="360"/>
    </row>
    <row r="641" spans="1:24">
      <c r="A641" s="360"/>
      <c r="B641" s="360"/>
      <c r="C641" s="301"/>
      <c r="D641" s="301"/>
      <c r="E641" s="301"/>
      <c r="F641" s="301"/>
      <c r="G641" s="363"/>
      <c r="H641" s="363"/>
      <c r="I641" s="363"/>
      <c r="J641" s="363"/>
      <c r="K641" s="362"/>
      <c r="L641" s="362"/>
      <c r="M641" s="362"/>
      <c r="N641" s="362"/>
      <c r="O641" s="362"/>
      <c r="P641" s="362"/>
      <c r="Q641" s="170"/>
      <c r="R641" s="360"/>
      <c r="S641" s="361"/>
      <c r="T641" s="297"/>
      <c r="U641" s="173"/>
      <c r="V641" s="360"/>
      <c r="W641" s="360"/>
      <c r="X641" s="360"/>
    </row>
    <row r="642" spans="1:24">
      <c r="A642" s="360"/>
      <c r="B642" s="360"/>
      <c r="C642" s="301"/>
      <c r="D642" s="301"/>
      <c r="E642" s="301"/>
      <c r="F642" s="301"/>
      <c r="G642" s="363"/>
      <c r="H642" s="363"/>
      <c r="I642" s="363"/>
      <c r="J642" s="363"/>
      <c r="K642" s="362"/>
      <c r="L642" s="362"/>
      <c r="M642" s="362"/>
      <c r="N642" s="362"/>
      <c r="O642" s="362"/>
      <c r="P642" s="362"/>
      <c r="Q642" s="170"/>
      <c r="R642" s="360"/>
      <c r="S642" s="361"/>
      <c r="T642" s="297"/>
      <c r="U642" s="173"/>
      <c r="V642" s="360"/>
      <c r="W642" s="360"/>
      <c r="X642" s="360"/>
    </row>
    <row r="643" spans="1:24">
      <c r="A643" s="360"/>
      <c r="B643" s="360"/>
      <c r="C643" s="301"/>
      <c r="D643" s="301"/>
      <c r="E643" s="301"/>
      <c r="F643" s="301"/>
      <c r="G643" s="363"/>
      <c r="H643" s="363"/>
      <c r="I643" s="363"/>
      <c r="J643" s="363"/>
      <c r="K643" s="362"/>
      <c r="L643" s="362"/>
      <c r="M643" s="362"/>
      <c r="N643" s="362"/>
      <c r="O643" s="362"/>
      <c r="P643" s="362"/>
      <c r="Q643" s="170"/>
      <c r="R643" s="360"/>
      <c r="S643" s="361"/>
      <c r="T643" s="297"/>
      <c r="U643" s="173"/>
      <c r="V643" s="360"/>
      <c r="W643" s="360"/>
      <c r="X643" s="360"/>
    </row>
    <row r="644" spans="1:24">
      <c r="A644" s="360"/>
      <c r="B644" s="360"/>
      <c r="C644" s="301"/>
      <c r="D644" s="301"/>
      <c r="E644" s="301"/>
      <c r="F644" s="301"/>
      <c r="G644" s="363"/>
      <c r="H644" s="363"/>
      <c r="I644" s="363"/>
      <c r="J644" s="363"/>
      <c r="K644" s="362"/>
      <c r="L644" s="362"/>
      <c r="M644" s="362"/>
      <c r="N644" s="362"/>
      <c r="O644" s="362"/>
      <c r="P644" s="362"/>
      <c r="Q644" s="170"/>
      <c r="R644" s="360"/>
      <c r="S644" s="361"/>
      <c r="T644" s="297"/>
      <c r="U644" s="173"/>
      <c r="V644" s="360"/>
      <c r="W644" s="360"/>
      <c r="X644" s="360"/>
    </row>
    <row r="645" spans="1:24">
      <c r="A645" s="360"/>
      <c r="B645" s="360"/>
      <c r="C645" s="301"/>
      <c r="D645" s="301"/>
      <c r="E645" s="301"/>
      <c r="F645" s="301"/>
      <c r="G645" s="363"/>
      <c r="H645" s="363"/>
      <c r="I645" s="363"/>
      <c r="J645" s="363"/>
      <c r="K645" s="362"/>
      <c r="L645" s="362"/>
      <c r="M645" s="362"/>
      <c r="N645" s="362"/>
      <c r="O645" s="362"/>
      <c r="P645" s="362"/>
      <c r="Q645" s="170"/>
      <c r="R645" s="360"/>
      <c r="S645" s="361"/>
      <c r="T645" s="297"/>
      <c r="U645" s="173"/>
      <c r="V645" s="360"/>
      <c r="W645" s="360"/>
      <c r="X645" s="360"/>
    </row>
    <row r="646" spans="1:24">
      <c r="A646" s="360"/>
      <c r="B646" s="360"/>
      <c r="C646" s="301"/>
      <c r="D646" s="301"/>
      <c r="E646" s="301"/>
      <c r="F646" s="301"/>
      <c r="G646" s="363"/>
      <c r="H646" s="363"/>
      <c r="I646" s="363"/>
      <c r="J646" s="363"/>
      <c r="K646" s="362"/>
      <c r="L646" s="362"/>
      <c r="M646" s="362"/>
      <c r="N646" s="362"/>
      <c r="O646" s="362"/>
      <c r="P646" s="362"/>
      <c r="Q646" s="170"/>
      <c r="R646" s="360"/>
      <c r="S646" s="361"/>
      <c r="T646" s="297"/>
      <c r="U646" s="173"/>
      <c r="V646" s="360"/>
      <c r="W646" s="360"/>
      <c r="X646" s="360"/>
    </row>
    <row r="647" spans="1:24">
      <c r="A647" s="360"/>
      <c r="B647" s="360"/>
      <c r="C647" s="301"/>
      <c r="D647" s="301"/>
      <c r="E647" s="301"/>
      <c r="F647" s="301"/>
      <c r="G647" s="363"/>
      <c r="H647" s="363"/>
      <c r="I647" s="363"/>
      <c r="J647" s="363"/>
      <c r="K647" s="362"/>
      <c r="L647" s="362"/>
      <c r="M647" s="362"/>
      <c r="N647" s="362"/>
      <c r="O647" s="362"/>
      <c r="P647" s="362"/>
      <c r="Q647" s="170"/>
      <c r="R647" s="360"/>
      <c r="S647" s="361"/>
      <c r="T647" s="297"/>
      <c r="U647" s="173"/>
      <c r="V647" s="360"/>
      <c r="W647" s="360"/>
      <c r="X647" s="360"/>
    </row>
    <row r="648" spans="1:24">
      <c r="A648" s="360"/>
      <c r="B648" s="360"/>
      <c r="C648" s="301"/>
      <c r="D648" s="301"/>
      <c r="E648" s="301"/>
      <c r="F648" s="301"/>
      <c r="G648" s="363"/>
      <c r="H648" s="363"/>
      <c r="I648" s="363"/>
      <c r="J648" s="363"/>
      <c r="K648" s="362"/>
      <c r="L648" s="362"/>
      <c r="M648" s="362"/>
      <c r="N648" s="362"/>
      <c r="O648" s="362"/>
      <c r="P648" s="362"/>
      <c r="Q648" s="170"/>
      <c r="R648" s="360"/>
      <c r="S648" s="361"/>
      <c r="T648" s="297"/>
      <c r="U648" s="173"/>
      <c r="V648" s="360"/>
      <c r="W648" s="360"/>
      <c r="X648" s="360"/>
    </row>
    <row r="649" spans="1:24">
      <c r="A649" s="360"/>
      <c r="B649" s="360"/>
      <c r="C649" s="301"/>
      <c r="D649" s="301"/>
      <c r="E649" s="301"/>
      <c r="F649" s="301"/>
      <c r="G649" s="363"/>
      <c r="H649" s="363"/>
      <c r="I649" s="363"/>
      <c r="J649" s="363"/>
      <c r="K649" s="362"/>
      <c r="L649" s="362"/>
      <c r="M649" s="362"/>
      <c r="N649" s="362"/>
      <c r="O649" s="362"/>
      <c r="P649" s="362"/>
      <c r="Q649" s="170"/>
      <c r="R649" s="360"/>
      <c r="S649" s="361"/>
      <c r="T649" s="297"/>
      <c r="U649" s="173"/>
      <c r="V649" s="360"/>
      <c r="W649" s="360"/>
      <c r="X649" s="360"/>
    </row>
    <row r="650" spans="1:24">
      <c r="A650" s="360"/>
      <c r="B650" s="360"/>
      <c r="C650" s="301"/>
      <c r="D650" s="301"/>
      <c r="E650" s="301"/>
      <c r="F650" s="301"/>
      <c r="G650" s="363"/>
      <c r="H650" s="363"/>
      <c r="I650" s="363"/>
      <c r="J650" s="363"/>
      <c r="K650" s="362"/>
      <c r="L650" s="362"/>
      <c r="M650" s="362"/>
      <c r="N650" s="362"/>
      <c r="O650" s="362"/>
      <c r="P650" s="362"/>
      <c r="Q650" s="170"/>
      <c r="R650" s="360"/>
      <c r="S650" s="361"/>
      <c r="T650" s="297"/>
      <c r="U650" s="173"/>
      <c r="V650" s="360"/>
      <c r="W650" s="360"/>
      <c r="X650" s="360"/>
    </row>
    <row r="651" spans="1:24">
      <c r="A651" s="360"/>
      <c r="B651" s="360"/>
      <c r="C651" s="301"/>
      <c r="D651" s="301"/>
      <c r="E651" s="301"/>
      <c r="F651" s="301"/>
      <c r="G651" s="363"/>
      <c r="H651" s="363"/>
      <c r="I651" s="363"/>
      <c r="J651" s="363"/>
      <c r="K651" s="362"/>
      <c r="L651" s="362"/>
      <c r="M651" s="362"/>
      <c r="N651" s="362"/>
      <c r="O651" s="362"/>
      <c r="P651" s="362"/>
      <c r="Q651" s="170"/>
      <c r="R651" s="360"/>
      <c r="S651" s="361"/>
      <c r="T651" s="297"/>
      <c r="U651" s="173"/>
      <c r="V651" s="360"/>
      <c r="W651" s="360"/>
      <c r="X651" s="360"/>
    </row>
    <row r="652" spans="1:24">
      <c r="A652" s="360"/>
      <c r="B652" s="360"/>
      <c r="C652" s="301"/>
      <c r="D652" s="301"/>
      <c r="E652" s="301"/>
      <c r="F652" s="301"/>
      <c r="G652" s="363"/>
      <c r="H652" s="363"/>
      <c r="I652" s="363"/>
      <c r="J652" s="363"/>
      <c r="K652" s="362"/>
      <c r="L652" s="362"/>
      <c r="M652" s="362"/>
      <c r="N652" s="362"/>
      <c r="O652" s="362"/>
      <c r="P652" s="362"/>
      <c r="Q652" s="170"/>
      <c r="R652" s="360"/>
      <c r="S652" s="361"/>
      <c r="T652" s="297"/>
      <c r="U652" s="173"/>
      <c r="V652" s="360"/>
      <c r="W652" s="360"/>
      <c r="X652" s="360"/>
    </row>
    <row r="653" spans="1:24">
      <c r="A653" s="360"/>
      <c r="B653" s="360"/>
      <c r="C653" s="301"/>
      <c r="D653" s="301"/>
      <c r="E653" s="301"/>
      <c r="F653" s="301"/>
      <c r="G653" s="363"/>
      <c r="H653" s="363"/>
      <c r="I653" s="363"/>
      <c r="J653" s="363"/>
      <c r="K653" s="362"/>
      <c r="L653" s="362"/>
      <c r="M653" s="362"/>
      <c r="N653" s="362"/>
      <c r="O653" s="362"/>
      <c r="P653" s="362"/>
      <c r="Q653" s="170"/>
      <c r="R653" s="360"/>
      <c r="S653" s="361"/>
      <c r="T653" s="297"/>
      <c r="U653" s="173"/>
      <c r="V653" s="360"/>
      <c r="W653" s="360"/>
      <c r="X653" s="360"/>
    </row>
    <row r="654" spans="1:24">
      <c r="A654" s="360"/>
      <c r="B654" s="360"/>
      <c r="C654" s="301"/>
      <c r="D654" s="301"/>
      <c r="E654" s="301"/>
      <c r="F654" s="301"/>
      <c r="G654" s="363"/>
      <c r="H654" s="363"/>
      <c r="I654" s="363"/>
      <c r="J654" s="363"/>
      <c r="K654" s="362"/>
      <c r="L654" s="362"/>
      <c r="M654" s="362"/>
      <c r="N654" s="362"/>
      <c r="O654" s="362"/>
      <c r="P654" s="362"/>
      <c r="Q654" s="170"/>
      <c r="R654" s="360"/>
      <c r="S654" s="361"/>
      <c r="T654" s="297"/>
      <c r="U654" s="173"/>
      <c r="V654" s="360"/>
      <c r="W654" s="360"/>
      <c r="X654" s="360"/>
    </row>
    <row r="655" spans="1:24">
      <c r="A655" s="360"/>
      <c r="B655" s="360"/>
      <c r="C655" s="301"/>
      <c r="D655" s="301"/>
      <c r="E655" s="301"/>
      <c r="F655" s="301"/>
      <c r="G655" s="363"/>
      <c r="H655" s="363"/>
      <c r="I655" s="363"/>
      <c r="J655" s="363"/>
      <c r="K655" s="362"/>
      <c r="L655" s="362"/>
      <c r="M655" s="362"/>
      <c r="N655" s="362"/>
      <c r="O655" s="362"/>
      <c r="P655" s="362"/>
      <c r="Q655" s="170"/>
      <c r="R655" s="360"/>
      <c r="S655" s="361"/>
      <c r="T655" s="297"/>
      <c r="U655" s="173"/>
      <c r="V655" s="360"/>
      <c r="W655" s="360"/>
      <c r="X655" s="360"/>
    </row>
    <row r="656" spans="1:24">
      <c r="A656" s="360"/>
      <c r="B656" s="360"/>
      <c r="C656" s="301"/>
      <c r="D656" s="301"/>
      <c r="E656" s="301"/>
      <c r="F656" s="301"/>
      <c r="G656" s="363"/>
      <c r="H656" s="363"/>
      <c r="I656" s="363"/>
      <c r="J656" s="363"/>
      <c r="K656" s="362"/>
      <c r="L656" s="362"/>
      <c r="M656" s="362"/>
      <c r="N656" s="362"/>
      <c r="O656" s="362"/>
      <c r="P656" s="362"/>
      <c r="Q656" s="170"/>
      <c r="R656" s="360"/>
      <c r="S656" s="361"/>
      <c r="T656" s="297"/>
      <c r="U656" s="173"/>
      <c r="V656" s="360"/>
      <c r="W656" s="360"/>
      <c r="X656" s="360"/>
    </row>
    <row r="657" spans="1:24">
      <c r="A657" s="360"/>
      <c r="B657" s="360"/>
      <c r="C657" s="301"/>
      <c r="D657" s="301"/>
      <c r="E657" s="301"/>
      <c r="F657" s="301"/>
      <c r="G657" s="363"/>
      <c r="H657" s="363"/>
      <c r="I657" s="363"/>
      <c r="J657" s="363"/>
      <c r="K657" s="362"/>
      <c r="L657" s="362"/>
      <c r="M657" s="362"/>
      <c r="N657" s="362"/>
      <c r="O657" s="362"/>
      <c r="P657" s="362"/>
      <c r="Q657" s="170"/>
      <c r="R657" s="360"/>
      <c r="S657" s="361"/>
      <c r="T657" s="297"/>
      <c r="U657" s="173"/>
      <c r="V657" s="360"/>
      <c r="W657" s="360"/>
      <c r="X657" s="360"/>
    </row>
    <row r="658" spans="1:24">
      <c r="A658" s="360"/>
      <c r="B658" s="360"/>
      <c r="C658" s="301"/>
      <c r="D658" s="301"/>
      <c r="E658" s="301"/>
      <c r="F658" s="301"/>
      <c r="G658" s="363"/>
      <c r="H658" s="363"/>
      <c r="I658" s="363"/>
      <c r="J658" s="363"/>
      <c r="K658" s="362"/>
      <c r="L658" s="362"/>
      <c r="M658" s="362"/>
      <c r="N658" s="362"/>
      <c r="O658" s="362"/>
      <c r="P658" s="362"/>
      <c r="Q658" s="170"/>
      <c r="R658" s="360"/>
      <c r="S658" s="361"/>
      <c r="T658" s="297"/>
      <c r="U658" s="173"/>
      <c r="V658" s="360"/>
      <c r="W658" s="360"/>
      <c r="X658" s="360"/>
    </row>
    <row r="659" spans="1:24">
      <c r="A659" s="360"/>
      <c r="B659" s="360"/>
      <c r="C659" s="301"/>
      <c r="D659" s="301"/>
      <c r="E659" s="301"/>
      <c r="F659" s="301"/>
      <c r="G659" s="363"/>
      <c r="H659" s="363"/>
      <c r="I659" s="363"/>
      <c r="J659" s="363"/>
      <c r="K659" s="362"/>
      <c r="L659" s="362"/>
      <c r="M659" s="362"/>
      <c r="N659" s="362"/>
      <c r="O659" s="362"/>
      <c r="P659" s="362"/>
      <c r="Q659" s="170"/>
      <c r="R659" s="360"/>
      <c r="S659" s="361"/>
      <c r="T659" s="297"/>
      <c r="U659" s="173"/>
      <c r="V659" s="360"/>
      <c r="W659" s="360"/>
      <c r="X659" s="360"/>
    </row>
    <row r="660" spans="1:24">
      <c r="A660" s="360"/>
      <c r="B660" s="360"/>
      <c r="C660" s="301"/>
      <c r="D660" s="301"/>
      <c r="E660" s="301"/>
      <c r="F660" s="301"/>
      <c r="G660" s="363"/>
      <c r="H660" s="363"/>
      <c r="I660" s="363"/>
      <c r="J660" s="363"/>
      <c r="K660" s="362"/>
      <c r="L660" s="362"/>
      <c r="M660" s="362"/>
      <c r="N660" s="362"/>
      <c r="O660" s="362"/>
      <c r="P660" s="362"/>
      <c r="Q660" s="170"/>
      <c r="R660" s="360"/>
      <c r="S660" s="361"/>
      <c r="T660" s="297"/>
      <c r="U660" s="173"/>
      <c r="V660" s="360"/>
      <c r="W660" s="360"/>
      <c r="X660" s="360"/>
    </row>
    <row r="661" spans="1:24">
      <c r="A661" s="360"/>
      <c r="B661" s="360"/>
      <c r="C661" s="301"/>
      <c r="D661" s="301"/>
      <c r="E661" s="301"/>
      <c r="F661" s="301"/>
      <c r="G661" s="363"/>
      <c r="H661" s="363"/>
      <c r="I661" s="363"/>
      <c r="J661" s="363"/>
      <c r="K661" s="362"/>
      <c r="L661" s="362"/>
      <c r="M661" s="362"/>
      <c r="N661" s="362"/>
      <c r="O661" s="362"/>
      <c r="P661" s="362"/>
      <c r="Q661" s="170"/>
      <c r="R661" s="360"/>
      <c r="S661" s="361"/>
      <c r="T661" s="297"/>
      <c r="U661" s="173"/>
      <c r="V661" s="360"/>
      <c r="W661" s="360"/>
      <c r="X661" s="360"/>
    </row>
    <row r="662" spans="1:24">
      <c r="A662" s="360"/>
      <c r="B662" s="360"/>
      <c r="C662" s="301"/>
      <c r="D662" s="301"/>
      <c r="E662" s="301"/>
      <c r="F662" s="301"/>
      <c r="G662" s="363"/>
      <c r="H662" s="363"/>
      <c r="I662" s="363"/>
      <c r="J662" s="363"/>
      <c r="K662" s="362"/>
      <c r="L662" s="362"/>
      <c r="M662" s="362"/>
      <c r="N662" s="362"/>
      <c r="O662" s="362"/>
      <c r="P662" s="362"/>
      <c r="Q662" s="170"/>
      <c r="R662" s="360"/>
      <c r="S662" s="361"/>
      <c r="T662" s="297"/>
      <c r="U662" s="173"/>
      <c r="V662" s="360"/>
      <c r="W662" s="360"/>
      <c r="X662" s="360"/>
    </row>
    <row r="663" spans="1:24">
      <c r="A663" s="360"/>
      <c r="B663" s="360"/>
      <c r="C663" s="301"/>
      <c r="D663" s="301"/>
      <c r="E663" s="301"/>
      <c r="F663" s="301"/>
      <c r="G663" s="363"/>
      <c r="H663" s="363"/>
      <c r="I663" s="363"/>
      <c r="J663" s="363"/>
      <c r="K663" s="362"/>
      <c r="L663" s="362"/>
      <c r="M663" s="362"/>
      <c r="N663" s="362"/>
      <c r="O663" s="362"/>
      <c r="P663" s="362"/>
      <c r="Q663" s="170"/>
      <c r="R663" s="360"/>
      <c r="S663" s="361"/>
      <c r="T663" s="297"/>
      <c r="U663" s="173"/>
      <c r="V663" s="360"/>
      <c r="W663" s="360"/>
      <c r="X663" s="360"/>
    </row>
    <row r="664" spans="1:24">
      <c r="A664" s="360"/>
      <c r="B664" s="360"/>
      <c r="C664" s="301"/>
      <c r="D664" s="301"/>
      <c r="E664" s="301"/>
      <c r="F664" s="301"/>
      <c r="G664" s="363"/>
      <c r="H664" s="363"/>
      <c r="I664" s="363"/>
      <c r="J664" s="363"/>
      <c r="K664" s="362"/>
      <c r="L664" s="362"/>
      <c r="M664" s="362"/>
      <c r="N664" s="362"/>
      <c r="O664" s="362"/>
      <c r="P664" s="362"/>
      <c r="Q664" s="170"/>
      <c r="R664" s="360"/>
      <c r="S664" s="361"/>
      <c r="T664" s="297"/>
      <c r="U664" s="173"/>
      <c r="V664" s="360"/>
      <c r="W664" s="360"/>
      <c r="X664" s="360"/>
    </row>
    <row r="665" spans="1:24">
      <c r="A665" s="360"/>
      <c r="B665" s="360"/>
      <c r="C665" s="301"/>
      <c r="D665" s="301"/>
      <c r="E665" s="301"/>
      <c r="F665" s="301"/>
      <c r="G665" s="363"/>
      <c r="H665" s="363"/>
      <c r="I665" s="363"/>
      <c r="J665" s="363"/>
      <c r="K665" s="362"/>
      <c r="L665" s="362"/>
      <c r="M665" s="362"/>
      <c r="N665" s="362"/>
      <c r="O665" s="362"/>
      <c r="P665" s="362"/>
      <c r="Q665" s="170"/>
      <c r="R665" s="360"/>
      <c r="S665" s="361"/>
      <c r="T665" s="297"/>
      <c r="U665" s="173"/>
      <c r="V665" s="360"/>
      <c r="W665" s="360"/>
      <c r="X665" s="360"/>
    </row>
    <row r="666" spans="1:24">
      <c r="A666" s="360"/>
      <c r="B666" s="360"/>
      <c r="C666" s="301"/>
      <c r="D666" s="301"/>
      <c r="E666" s="301"/>
      <c r="F666" s="301"/>
      <c r="G666" s="363"/>
      <c r="H666" s="363"/>
      <c r="I666" s="363"/>
      <c r="J666" s="363"/>
      <c r="K666" s="362"/>
      <c r="L666" s="362"/>
      <c r="M666" s="362"/>
      <c r="N666" s="362"/>
      <c r="O666" s="362"/>
      <c r="P666" s="362"/>
      <c r="Q666" s="170"/>
      <c r="R666" s="360"/>
      <c r="S666" s="361"/>
      <c r="T666" s="297"/>
      <c r="U666" s="173"/>
      <c r="V666" s="360"/>
      <c r="W666" s="360"/>
      <c r="X666" s="360"/>
    </row>
    <row r="667" spans="1:24">
      <c r="A667" s="360"/>
      <c r="B667" s="360"/>
      <c r="C667" s="301"/>
      <c r="D667" s="301"/>
      <c r="E667" s="301"/>
      <c r="F667" s="301"/>
      <c r="G667" s="363"/>
      <c r="H667" s="363"/>
      <c r="I667" s="363"/>
      <c r="J667" s="363"/>
      <c r="K667" s="362"/>
      <c r="L667" s="362"/>
      <c r="M667" s="362"/>
      <c r="N667" s="362"/>
      <c r="O667" s="362"/>
      <c r="P667" s="362"/>
      <c r="Q667" s="170"/>
      <c r="R667" s="360"/>
      <c r="S667" s="361"/>
      <c r="T667" s="297"/>
      <c r="U667" s="173"/>
      <c r="V667" s="360"/>
      <c r="W667" s="360"/>
      <c r="X667" s="360"/>
    </row>
    <row r="668" spans="1:24">
      <c r="A668" s="360"/>
      <c r="B668" s="360"/>
      <c r="C668" s="301"/>
      <c r="D668" s="301"/>
      <c r="E668" s="301"/>
      <c r="F668" s="301"/>
      <c r="G668" s="363"/>
      <c r="H668" s="363"/>
      <c r="I668" s="363"/>
      <c r="J668" s="363"/>
      <c r="K668" s="362"/>
      <c r="L668" s="362"/>
      <c r="M668" s="362"/>
      <c r="N668" s="362"/>
      <c r="O668" s="362"/>
      <c r="P668" s="362"/>
      <c r="Q668" s="170"/>
      <c r="R668" s="360"/>
      <c r="S668" s="361"/>
      <c r="T668" s="297"/>
      <c r="U668" s="173"/>
      <c r="V668" s="360"/>
      <c r="W668" s="360"/>
      <c r="X668" s="360"/>
    </row>
    <row r="669" spans="1:24">
      <c r="A669" s="360"/>
      <c r="B669" s="360"/>
      <c r="C669" s="301"/>
      <c r="D669" s="301"/>
      <c r="E669" s="301"/>
      <c r="F669" s="301"/>
      <c r="G669" s="363"/>
      <c r="H669" s="363"/>
      <c r="I669" s="363"/>
      <c r="J669" s="363"/>
      <c r="K669" s="362"/>
      <c r="L669" s="362"/>
      <c r="M669" s="362"/>
      <c r="N669" s="362"/>
      <c r="O669" s="362"/>
      <c r="P669" s="362"/>
      <c r="Q669" s="170"/>
      <c r="R669" s="360"/>
      <c r="S669" s="361"/>
      <c r="T669" s="297"/>
      <c r="U669" s="173"/>
      <c r="V669" s="360"/>
      <c r="W669" s="360"/>
      <c r="X669" s="360"/>
    </row>
    <row r="670" spans="1:24">
      <c r="A670" s="360"/>
      <c r="B670" s="360"/>
      <c r="C670" s="301"/>
      <c r="D670" s="301"/>
      <c r="E670" s="301"/>
      <c r="F670" s="301"/>
      <c r="G670" s="363"/>
      <c r="H670" s="363"/>
      <c r="I670" s="363"/>
      <c r="J670" s="363"/>
      <c r="K670" s="362"/>
      <c r="L670" s="362"/>
      <c r="M670" s="362"/>
      <c r="N670" s="362"/>
      <c r="O670" s="362"/>
      <c r="P670" s="362"/>
      <c r="Q670" s="170"/>
      <c r="R670" s="360"/>
      <c r="S670" s="361"/>
      <c r="T670" s="297"/>
      <c r="U670" s="173"/>
      <c r="V670" s="360"/>
      <c r="W670" s="360"/>
      <c r="X670" s="360"/>
    </row>
    <row r="671" spans="1:24">
      <c r="A671" s="360"/>
      <c r="B671" s="360"/>
      <c r="C671" s="301"/>
      <c r="D671" s="301"/>
      <c r="E671" s="301"/>
      <c r="F671" s="301"/>
      <c r="G671" s="363"/>
      <c r="H671" s="363"/>
      <c r="I671" s="363"/>
      <c r="J671" s="363"/>
      <c r="K671" s="362"/>
      <c r="L671" s="362"/>
      <c r="M671" s="362"/>
      <c r="N671" s="362"/>
      <c r="O671" s="362"/>
      <c r="P671" s="362"/>
      <c r="Q671" s="170"/>
      <c r="R671" s="360"/>
      <c r="S671" s="361"/>
      <c r="T671" s="297"/>
      <c r="U671" s="173"/>
      <c r="V671" s="360"/>
      <c r="W671" s="360"/>
      <c r="X671" s="360"/>
    </row>
    <row r="672" spans="1:24">
      <c r="A672" s="360"/>
      <c r="B672" s="360"/>
      <c r="C672" s="301"/>
      <c r="D672" s="301"/>
      <c r="E672" s="301"/>
      <c r="F672" s="301"/>
      <c r="G672" s="363"/>
      <c r="H672" s="363"/>
      <c r="I672" s="363"/>
      <c r="J672" s="363"/>
      <c r="K672" s="362"/>
      <c r="L672" s="362"/>
      <c r="M672" s="362"/>
      <c r="N672" s="362"/>
      <c r="O672" s="362"/>
      <c r="P672" s="362"/>
      <c r="Q672" s="170"/>
      <c r="R672" s="360"/>
      <c r="S672" s="361"/>
      <c r="T672" s="297"/>
      <c r="U672" s="173"/>
      <c r="V672" s="360"/>
      <c r="W672" s="360"/>
      <c r="X672" s="360"/>
    </row>
    <row r="673" spans="1:24">
      <c r="A673" s="360"/>
      <c r="B673" s="360"/>
      <c r="C673" s="301"/>
      <c r="D673" s="301"/>
      <c r="E673" s="301"/>
      <c r="F673" s="301"/>
      <c r="G673" s="363"/>
      <c r="H673" s="363"/>
      <c r="I673" s="363"/>
      <c r="J673" s="363"/>
      <c r="K673" s="362"/>
      <c r="L673" s="362"/>
      <c r="M673" s="362"/>
      <c r="N673" s="362"/>
      <c r="O673" s="362"/>
      <c r="P673" s="362"/>
      <c r="Q673" s="170"/>
      <c r="R673" s="360"/>
      <c r="S673" s="361"/>
      <c r="T673" s="297"/>
      <c r="U673" s="173"/>
      <c r="V673" s="360"/>
      <c r="W673" s="360"/>
      <c r="X673" s="360"/>
    </row>
    <row r="674" spans="1:24">
      <c r="A674" s="360"/>
      <c r="B674" s="360"/>
      <c r="C674" s="301"/>
      <c r="D674" s="301"/>
      <c r="E674" s="301"/>
      <c r="F674" s="301"/>
      <c r="G674" s="363"/>
      <c r="H674" s="363"/>
      <c r="I674" s="363"/>
      <c r="J674" s="363"/>
      <c r="K674" s="362"/>
      <c r="L674" s="362"/>
      <c r="M674" s="362"/>
      <c r="N674" s="362"/>
      <c r="O674" s="362"/>
      <c r="P674" s="362"/>
      <c r="Q674" s="170"/>
      <c r="R674" s="360"/>
      <c r="S674" s="361"/>
      <c r="T674" s="297"/>
      <c r="U674" s="173"/>
      <c r="V674" s="360"/>
      <c r="W674" s="360"/>
      <c r="X674" s="360"/>
    </row>
    <row r="675" spans="1:24">
      <c r="A675" s="360"/>
      <c r="B675" s="360"/>
      <c r="C675" s="301"/>
      <c r="D675" s="301"/>
      <c r="E675" s="301"/>
      <c r="F675" s="301"/>
      <c r="G675" s="363"/>
      <c r="H675" s="363"/>
      <c r="I675" s="363"/>
      <c r="J675" s="363"/>
      <c r="K675" s="362"/>
      <c r="L675" s="362"/>
      <c r="M675" s="362"/>
      <c r="N675" s="362"/>
      <c r="O675" s="362"/>
      <c r="P675" s="362"/>
      <c r="Q675" s="170"/>
      <c r="R675" s="360"/>
      <c r="S675" s="361"/>
      <c r="T675" s="297"/>
      <c r="U675" s="173"/>
      <c r="V675" s="360"/>
      <c r="W675" s="360"/>
      <c r="X675" s="360"/>
    </row>
    <row r="676" spans="1:24">
      <c r="A676" s="360"/>
      <c r="B676" s="360"/>
      <c r="C676" s="301"/>
      <c r="D676" s="301"/>
      <c r="E676" s="301"/>
      <c r="F676" s="301"/>
      <c r="G676" s="363"/>
      <c r="H676" s="363"/>
      <c r="I676" s="363"/>
      <c r="J676" s="363"/>
      <c r="K676" s="362"/>
      <c r="L676" s="362"/>
      <c r="M676" s="362"/>
      <c r="N676" s="362"/>
      <c r="O676" s="362"/>
      <c r="P676" s="362"/>
      <c r="Q676" s="170"/>
      <c r="R676" s="360"/>
      <c r="S676" s="361"/>
      <c r="T676" s="297"/>
      <c r="U676" s="173"/>
      <c r="V676" s="360"/>
      <c r="W676" s="360"/>
      <c r="X676" s="360"/>
    </row>
    <row r="677" spans="1:24">
      <c r="A677" s="360"/>
      <c r="B677" s="360"/>
      <c r="C677" s="301"/>
      <c r="D677" s="301"/>
      <c r="E677" s="301"/>
      <c r="F677" s="301"/>
      <c r="G677" s="363"/>
      <c r="H677" s="363"/>
      <c r="I677" s="363"/>
      <c r="J677" s="363"/>
      <c r="K677" s="362"/>
      <c r="L677" s="362"/>
      <c r="M677" s="362"/>
      <c r="N677" s="362"/>
      <c r="O677" s="362"/>
      <c r="P677" s="362"/>
      <c r="Q677" s="170"/>
      <c r="R677" s="360"/>
      <c r="S677" s="361"/>
      <c r="T677" s="297"/>
      <c r="U677" s="173"/>
      <c r="V677" s="360"/>
      <c r="W677" s="360"/>
      <c r="X677" s="360"/>
    </row>
    <row r="678" spans="1:24">
      <c r="A678" s="360"/>
      <c r="B678" s="360"/>
      <c r="C678" s="301"/>
      <c r="D678" s="301"/>
      <c r="E678" s="301"/>
      <c r="F678" s="301"/>
      <c r="G678" s="363"/>
      <c r="H678" s="363"/>
      <c r="I678" s="363"/>
      <c r="J678" s="363"/>
      <c r="K678" s="362"/>
      <c r="L678" s="362"/>
      <c r="M678" s="362"/>
      <c r="N678" s="362"/>
      <c r="O678" s="362"/>
      <c r="P678" s="362"/>
      <c r="Q678" s="170"/>
      <c r="R678" s="360"/>
      <c r="S678" s="361"/>
      <c r="T678" s="297"/>
      <c r="U678" s="173"/>
      <c r="V678" s="360"/>
      <c r="W678" s="360"/>
      <c r="X678" s="360"/>
    </row>
    <row r="679" spans="1:24">
      <c r="A679" s="360"/>
      <c r="B679" s="360"/>
      <c r="C679" s="301"/>
      <c r="D679" s="301"/>
      <c r="E679" s="301"/>
      <c r="F679" s="301"/>
      <c r="G679" s="363"/>
      <c r="H679" s="363"/>
      <c r="I679" s="363"/>
      <c r="J679" s="363"/>
      <c r="K679" s="362"/>
      <c r="L679" s="362"/>
      <c r="M679" s="362"/>
      <c r="N679" s="362"/>
      <c r="O679" s="362"/>
      <c r="P679" s="362"/>
      <c r="Q679" s="170"/>
      <c r="R679" s="360"/>
      <c r="S679" s="361"/>
      <c r="T679" s="297"/>
      <c r="U679" s="173"/>
      <c r="V679" s="360"/>
      <c r="W679" s="360"/>
      <c r="X679" s="360"/>
    </row>
    <row r="680" spans="1:24">
      <c r="A680" s="360"/>
      <c r="B680" s="360"/>
      <c r="C680" s="301"/>
      <c r="D680" s="301"/>
      <c r="E680" s="301"/>
      <c r="F680" s="301"/>
      <c r="G680" s="363"/>
      <c r="H680" s="363"/>
      <c r="I680" s="363"/>
      <c r="J680" s="363"/>
      <c r="K680" s="362"/>
      <c r="L680" s="362"/>
      <c r="M680" s="362"/>
      <c r="N680" s="362"/>
      <c r="O680" s="362"/>
      <c r="P680" s="362"/>
      <c r="Q680" s="170"/>
      <c r="R680" s="360"/>
      <c r="S680" s="361"/>
      <c r="T680" s="297"/>
      <c r="U680" s="173"/>
      <c r="V680" s="360"/>
      <c r="W680" s="360"/>
      <c r="X680" s="360"/>
    </row>
    <row r="681" spans="1:24">
      <c r="A681" s="360"/>
      <c r="B681" s="360"/>
      <c r="C681" s="301"/>
      <c r="D681" s="301"/>
      <c r="E681" s="301"/>
      <c r="F681" s="301"/>
      <c r="G681" s="363"/>
      <c r="H681" s="363"/>
      <c r="I681" s="363"/>
      <c r="J681" s="363"/>
      <c r="K681" s="362"/>
      <c r="L681" s="362"/>
      <c r="M681" s="362"/>
      <c r="N681" s="362"/>
      <c r="O681" s="362"/>
      <c r="P681" s="362"/>
      <c r="Q681" s="170"/>
      <c r="R681" s="360"/>
      <c r="S681" s="361"/>
      <c r="T681" s="297"/>
      <c r="U681" s="173"/>
      <c r="V681" s="360"/>
      <c r="W681" s="360"/>
      <c r="X681" s="360"/>
    </row>
    <row r="682" spans="1:24">
      <c r="A682" s="360"/>
      <c r="B682" s="360"/>
      <c r="C682" s="301"/>
      <c r="D682" s="301"/>
      <c r="E682" s="301"/>
      <c r="F682" s="301"/>
      <c r="G682" s="363"/>
      <c r="H682" s="363"/>
      <c r="I682" s="363"/>
      <c r="J682" s="363"/>
      <c r="K682" s="362"/>
      <c r="L682" s="362"/>
      <c r="M682" s="362"/>
      <c r="N682" s="362"/>
      <c r="O682" s="362"/>
      <c r="P682" s="362"/>
      <c r="Q682" s="170"/>
      <c r="R682" s="360"/>
      <c r="S682" s="361"/>
      <c r="T682" s="297"/>
      <c r="U682" s="173"/>
      <c r="V682" s="360"/>
      <c r="W682" s="360"/>
      <c r="X682" s="360"/>
    </row>
    <row r="683" spans="1:24">
      <c r="A683" s="360"/>
      <c r="B683" s="360"/>
      <c r="C683" s="301"/>
      <c r="D683" s="301"/>
      <c r="E683" s="301"/>
      <c r="F683" s="301"/>
      <c r="G683" s="363"/>
      <c r="H683" s="363"/>
      <c r="I683" s="363"/>
      <c r="J683" s="363"/>
      <c r="K683" s="362"/>
      <c r="L683" s="362"/>
      <c r="M683" s="362"/>
      <c r="N683" s="362"/>
      <c r="O683" s="362"/>
      <c r="P683" s="362"/>
      <c r="Q683" s="170"/>
      <c r="R683" s="360"/>
      <c r="S683" s="361"/>
      <c r="T683" s="297"/>
      <c r="U683" s="173"/>
      <c r="V683" s="360"/>
      <c r="W683" s="360"/>
      <c r="X683" s="360"/>
    </row>
    <row r="684" spans="1:24">
      <c r="A684" s="360"/>
      <c r="B684" s="360"/>
      <c r="C684" s="301"/>
      <c r="D684" s="301"/>
      <c r="E684" s="301"/>
      <c r="F684" s="301"/>
      <c r="G684" s="363"/>
      <c r="H684" s="363"/>
      <c r="I684" s="363"/>
      <c r="J684" s="363"/>
      <c r="K684" s="362"/>
      <c r="L684" s="362"/>
      <c r="M684" s="362"/>
      <c r="N684" s="362"/>
      <c r="O684" s="362"/>
      <c r="P684" s="362"/>
      <c r="Q684" s="170"/>
      <c r="R684" s="360"/>
      <c r="S684" s="361"/>
      <c r="T684" s="297"/>
      <c r="U684" s="173"/>
      <c r="V684" s="360"/>
      <c r="W684" s="360"/>
      <c r="X684" s="360"/>
    </row>
    <row r="685" spans="1:24">
      <c r="A685" s="360"/>
      <c r="B685" s="360"/>
      <c r="C685" s="301"/>
      <c r="D685" s="301"/>
      <c r="E685" s="301"/>
      <c r="F685" s="301"/>
      <c r="G685" s="363"/>
      <c r="H685" s="363"/>
      <c r="I685" s="363"/>
      <c r="J685" s="363"/>
      <c r="K685" s="362"/>
      <c r="L685" s="362"/>
      <c r="M685" s="362"/>
      <c r="N685" s="362"/>
      <c r="O685" s="362"/>
      <c r="P685" s="362"/>
      <c r="Q685" s="170"/>
      <c r="R685" s="360"/>
      <c r="S685" s="361"/>
      <c r="T685" s="297"/>
      <c r="U685" s="173"/>
      <c r="V685" s="360"/>
      <c r="W685" s="360"/>
      <c r="X685" s="360"/>
    </row>
    <row r="686" spans="1:24">
      <c r="A686" s="360"/>
      <c r="B686" s="360"/>
      <c r="C686" s="301"/>
      <c r="D686" s="301"/>
      <c r="E686" s="301"/>
      <c r="F686" s="301"/>
      <c r="G686" s="363"/>
      <c r="H686" s="363"/>
      <c r="I686" s="363"/>
      <c r="J686" s="363"/>
      <c r="K686" s="362"/>
      <c r="L686" s="362"/>
      <c r="M686" s="362"/>
      <c r="N686" s="362"/>
      <c r="O686" s="362"/>
      <c r="P686" s="362"/>
      <c r="Q686" s="170"/>
      <c r="R686" s="360"/>
      <c r="S686" s="361"/>
      <c r="T686" s="297"/>
      <c r="U686" s="173"/>
      <c r="V686" s="360"/>
      <c r="W686" s="360"/>
      <c r="X686" s="360"/>
    </row>
    <row r="687" spans="1:24">
      <c r="A687" s="360"/>
      <c r="B687" s="360"/>
      <c r="C687" s="301"/>
      <c r="D687" s="301"/>
      <c r="E687" s="301"/>
      <c r="F687" s="301"/>
      <c r="G687" s="363"/>
      <c r="H687" s="363"/>
      <c r="I687" s="363"/>
      <c r="J687" s="363"/>
      <c r="K687" s="362"/>
      <c r="L687" s="362"/>
      <c r="M687" s="362"/>
      <c r="N687" s="362"/>
      <c r="O687" s="362"/>
      <c r="P687" s="362"/>
      <c r="Q687" s="170"/>
      <c r="R687" s="360"/>
      <c r="S687" s="361"/>
      <c r="T687" s="297"/>
      <c r="U687" s="173"/>
      <c r="V687" s="360"/>
      <c r="W687" s="360"/>
      <c r="X687" s="360"/>
    </row>
    <row r="688" spans="1:24">
      <c r="A688" s="360"/>
      <c r="B688" s="360"/>
      <c r="C688" s="301"/>
      <c r="D688" s="301"/>
      <c r="E688" s="301"/>
      <c r="F688" s="301"/>
      <c r="G688" s="363"/>
      <c r="H688" s="363"/>
      <c r="I688" s="363"/>
      <c r="J688" s="363"/>
      <c r="K688" s="362"/>
      <c r="L688" s="362"/>
      <c r="M688" s="362"/>
      <c r="N688" s="362"/>
      <c r="O688" s="362"/>
      <c r="P688" s="362"/>
      <c r="Q688" s="170"/>
      <c r="R688" s="360"/>
      <c r="S688" s="361"/>
      <c r="T688" s="297"/>
      <c r="U688" s="173"/>
      <c r="V688" s="360"/>
      <c r="W688" s="360"/>
      <c r="X688" s="360"/>
    </row>
    <row r="689" spans="1:24">
      <c r="A689" s="360"/>
      <c r="B689" s="360"/>
      <c r="C689" s="301"/>
      <c r="D689" s="301"/>
      <c r="E689" s="301"/>
      <c r="F689" s="301"/>
      <c r="G689" s="363"/>
      <c r="H689" s="363"/>
      <c r="I689" s="363"/>
      <c r="J689" s="363"/>
      <c r="K689" s="362"/>
      <c r="L689" s="362"/>
      <c r="M689" s="362"/>
      <c r="N689" s="362"/>
      <c r="O689" s="362"/>
      <c r="P689" s="362"/>
      <c r="Q689" s="170"/>
      <c r="R689" s="360"/>
      <c r="S689" s="361"/>
      <c r="T689" s="297"/>
      <c r="U689" s="173"/>
      <c r="V689" s="360"/>
      <c r="W689" s="360"/>
      <c r="X689" s="360"/>
    </row>
    <row r="690" spans="1:24">
      <c r="A690" s="360"/>
      <c r="B690" s="360"/>
      <c r="C690" s="301"/>
      <c r="D690" s="301"/>
      <c r="E690" s="301"/>
      <c r="F690" s="301"/>
      <c r="G690" s="363"/>
      <c r="H690" s="363"/>
      <c r="I690" s="363"/>
      <c r="J690" s="363"/>
      <c r="K690" s="362"/>
      <c r="L690" s="362"/>
      <c r="M690" s="362"/>
      <c r="N690" s="362"/>
      <c r="O690" s="362"/>
      <c r="P690" s="362"/>
      <c r="Q690" s="170"/>
      <c r="R690" s="360"/>
      <c r="S690" s="361"/>
      <c r="T690" s="297"/>
      <c r="U690" s="173"/>
      <c r="V690" s="360"/>
      <c r="W690" s="360"/>
      <c r="X690" s="360"/>
    </row>
    <row r="691" spans="1:24">
      <c r="A691" s="360"/>
      <c r="B691" s="360"/>
      <c r="C691" s="301"/>
      <c r="D691" s="301"/>
      <c r="E691" s="301"/>
      <c r="F691" s="301"/>
      <c r="G691" s="363"/>
      <c r="H691" s="363"/>
      <c r="I691" s="363"/>
      <c r="J691" s="363"/>
      <c r="K691" s="362"/>
      <c r="L691" s="362"/>
      <c r="M691" s="362"/>
      <c r="N691" s="362"/>
      <c r="O691" s="362"/>
      <c r="P691" s="362"/>
      <c r="Q691" s="170"/>
      <c r="R691" s="360"/>
      <c r="S691" s="361"/>
      <c r="T691" s="297"/>
      <c r="U691" s="173"/>
      <c r="V691" s="360"/>
      <c r="W691" s="360"/>
      <c r="X691" s="360"/>
    </row>
    <row r="692" spans="1:24">
      <c r="A692" s="360"/>
      <c r="B692" s="360"/>
      <c r="C692" s="301"/>
      <c r="D692" s="301"/>
      <c r="E692" s="301"/>
      <c r="F692" s="301"/>
      <c r="G692" s="363"/>
      <c r="H692" s="363"/>
      <c r="I692" s="363"/>
      <c r="J692" s="363"/>
      <c r="K692" s="362"/>
      <c r="L692" s="362"/>
      <c r="M692" s="362"/>
      <c r="N692" s="362"/>
      <c r="O692" s="362"/>
      <c r="P692" s="362"/>
      <c r="Q692" s="170"/>
      <c r="R692" s="360"/>
      <c r="S692" s="361"/>
      <c r="T692" s="297"/>
      <c r="U692" s="173"/>
      <c r="V692" s="360"/>
      <c r="W692" s="360"/>
      <c r="X692" s="360"/>
    </row>
    <row r="693" spans="1:24">
      <c r="A693" s="360"/>
      <c r="B693" s="360"/>
      <c r="C693" s="301"/>
      <c r="D693" s="301"/>
      <c r="E693" s="301"/>
      <c r="F693" s="301"/>
      <c r="G693" s="363"/>
      <c r="H693" s="363"/>
      <c r="I693" s="363"/>
      <c r="J693" s="363"/>
      <c r="K693" s="362"/>
      <c r="L693" s="362"/>
      <c r="M693" s="362"/>
      <c r="N693" s="362"/>
      <c r="O693" s="362"/>
      <c r="P693" s="362"/>
      <c r="Q693" s="170"/>
      <c r="R693" s="360"/>
      <c r="S693" s="361"/>
      <c r="T693" s="297"/>
      <c r="U693" s="173"/>
      <c r="V693" s="360"/>
      <c r="W693" s="360"/>
      <c r="X693" s="360"/>
    </row>
    <row r="694" spans="1:24">
      <c r="A694" s="360"/>
      <c r="B694" s="360"/>
      <c r="C694" s="301"/>
      <c r="D694" s="301"/>
      <c r="E694" s="301"/>
      <c r="F694" s="301"/>
      <c r="G694" s="363"/>
      <c r="H694" s="363"/>
      <c r="I694" s="363"/>
      <c r="J694" s="363"/>
      <c r="K694" s="362"/>
      <c r="L694" s="362"/>
      <c r="M694" s="362"/>
      <c r="N694" s="362"/>
      <c r="O694" s="362"/>
      <c r="P694" s="362"/>
      <c r="Q694" s="170"/>
      <c r="R694" s="360"/>
      <c r="S694" s="361"/>
      <c r="T694" s="297"/>
      <c r="U694" s="173"/>
      <c r="V694" s="360"/>
      <c r="W694" s="360"/>
      <c r="X694" s="360"/>
    </row>
    <row r="695" spans="1:24">
      <c r="A695" s="360"/>
      <c r="B695" s="360"/>
      <c r="C695" s="301"/>
      <c r="D695" s="301"/>
      <c r="E695" s="301"/>
      <c r="F695" s="301"/>
      <c r="G695" s="363"/>
      <c r="H695" s="363"/>
      <c r="I695" s="363"/>
      <c r="J695" s="363"/>
      <c r="K695" s="362"/>
      <c r="L695" s="362"/>
      <c r="M695" s="362"/>
      <c r="N695" s="362"/>
      <c r="O695" s="362"/>
      <c r="P695" s="362"/>
      <c r="Q695" s="170"/>
      <c r="R695" s="360"/>
      <c r="S695" s="361"/>
      <c r="T695" s="297"/>
      <c r="U695" s="173"/>
      <c r="V695" s="360"/>
      <c r="W695" s="360"/>
      <c r="X695" s="360"/>
    </row>
    <row r="696" spans="1:24">
      <c r="A696" s="360"/>
      <c r="B696" s="360"/>
      <c r="C696" s="301"/>
      <c r="D696" s="301"/>
      <c r="E696" s="301"/>
      <c r="F696" s="301"/>
      <c r="G696" s="363"/>
      <c r="H696" s="363"/>
      <c r="I696" s="363"/>
      <c r="J696" s="363"/>
      <c r="K696" s="362"/>
      <c r="L696" s="362"/>
      <c r="M696" s="362"/>
      <c r="N696" s="362"/>
      <c r="O696" s="362"/>
      <c r="P696" s="362"/>
      <c r="Q696" s="170"/>
      <c r="R696" s="360"/>
      <c r="S696" s="361"/>
      <c r="T696" s="297"/>
      <c r="U696" s="173"/>
      <c r="V696" s="360"/>
      <c r="W696" s="360"/>
      <c r="X696" s="360"/>
    </row>
    <row r="697" spans="1:24">
      <c r="A697" s="360"/>
      <c r="B697" s="360"/>
      <c r="C697" s="301"/>
      <c r="D697" s="301"/>
      <c r="E697" s="301"/>
      <c r="F697" s="301"/>
      <c r="G697" s="363"/>
      <c r="H697" s="363"/>
      <c r="I697" s="363"/>
      <c r="J697" s="363"/>
      <c r="K697" s="362"/>
      <c r="L697" s="362"/>
      <c r="M697" s="362"/>
      <c r="N697" s="362"/>
      <c r="O697" s="362"/>
      <c r="P697" s="362"/>
      <c r="Q697" s="170"/>
      <c r="R697" s="360"/>
      <c r="S697" s="361"/>
      <c r="T697" s="297"/>
      <c r="U697" s="173"/>
      <c r="V697" s="360"/>
      <c r="W697" s="360"/>
      <c r="X697" s="360"/>
    </row>
    <row r="698" spans="1:24">
      <c r="A698" s="360"/>
      <c r="B698" s="360"/>
      <c r="C698" s="301"/>
      <c r="D698" s="301"/>
      <c r="E698" s="301"/>
      <c r="F698" s="301"/>
      <c r="G698" s="363"/>
      <c r="H698" s="363"/>
      <c r="I698" s="363"/>
      <c r="J698" s="363"/>
      <c r="K698" s="362"/>
      <c r="L698" s="362"/>
      <c r="M698" s="362"/>
      <c r="N698" s="362"/>
      <c r="O698" s="362"/>
      <c r="P698" s="362"/>
      <c r="Q698" s="170"/>
      <c r="R698" s="360"/>
      <c r="S698" s="361"/>
      <c r="T698" s="297"/>
      <c r="U698" s="173"/>
      <c r="V698" s="360"/>
      <c r="W698" s="360"/>
      <c r="X698" s="360"/>
    </row>
    <row r="699" spans="1:24">
      <c r="A699" s="360"/>
      <c r="B699" s="360"/>
      <c r="C699" s="301"/>
      <c r="D699" s="301"/>
      <c r="E699" s="301"/>
      <c r="F699" s="301"/>
      <c r="G699" s="363"/>
      <c r="H699" s="363"/>
      <c r="I699" s="363"/>
      <c r="J699" s="363"/>
      <c r="K699" s="362"/>
      <c r="L699" s="362"/>
      <c r="M699" s="362"/>
      <c r="N699" s="362"/>
      <c r="O699" s="362"/>
      <c r="P699" s="362"/>
      <c r="Q699" s="170"/>
      <c r="R699" s="360"/>
      <c r="S699" s="361"/>
      <c r="T699" s="297"/>
      <c r="U699" s="173"/>
      <c r="V699" s="360"/>
      <c r="W699" s="360"/>
      <c r="X699" s="360"/>
    </row>
    <row r="700" spans="1:24">
      <c r="A700" s="360"/>
      <c r="B700" s="360"/>
      <c r="C700" s="301"/>
      <c r="D700" s="301"/>
      <c r="E700" s="301"/>
      <c r="F700" s="301"/>
      <c r="G700" s="363"/>
      <c r="H700" s="363"/>
      <c r="I700" s="363"/>
      <c r="J700" s="363"/>
      <c r="K700" s="362"/>
      <c r="L700" s="362"/>
      <c r="M700" s="362"/>
      <c r="N700" s="362"/>
      <c r="O700" s="362"/>
      <c r="P700" s="362"/>
      <c r="Q700" s="170"/>
      <c r="R700" s="360"/>
      <c r="S700" s="361"/>
      <c r="T700" s="297"/>
      <c r="U700" s="173"/>
      <c r="V700" s="360"/>
      <c r="W700" s="360"/>
      <c r="X700" s="360"/>
    </row>
    <row r="701" spans="1:24">
      <c r="A701" s="360"/>
      <c r="B701" s="360"/>
      <c r="C701" s="301"/>
      <c r="D701" s="301"/>
      <c r="E701" s="301"/>
      <c r="F701" s="301"/>
      <c r="G701" s="363"/>
      <c r="H701" s="363"/>
      <c r="I701" s="363"/>
      <c r="J701" s="363"/>
      <c r="K701" s="362"/>
      <c r="L701" s="362"/>
      <c r="M701" s="362"/>
      <c r="N701" s="362"/>
      <c r="O701" s="362"/>
      <c r="P701" s="362"/>
      <c r="Q701" s="170"/>
      <c r="R701" s="360"/>
      <c r="S701" s="361"/>
      <c r="T701" s="297"/>
      <c r="U701" s="173"/>
      <c r="V701" s="360"/>
      <c r="W701" s="360"/>
      <c r="X701" s="360"/>
    </row>
    <row r="702" spans="1:24">
      <c r="A702" s="360"/>
      <c r="B702" s="360"/>
      <c r="C702" s="301"/>
      <c r="D702" s="301"/>
      <c r="E702" s="301"/>
      <c r="F702" s="301"/>
      <c r="G702" s="363"/>
      <c r="H702" s="363"/>
      <c r="I702" s="363"/>
      <c r="J702" s="363"/>
      <c r="K702" s="362"/>
      <c r="L702" s="362"/>
      <c r="M702" s="362"/>
      <c r="N702" s="362"/>
      <c r="O702" s="362"/>
      <c r="P702" s="362"/>
      <c r="Q702" s="170"/>
      <c r="R702" s="360"/>
      <c r="S702" s="361"/>
      <c r="T702" s="297"/>
      <c r="U702" s="173"/>
      <c r="V702" s="360"/>
      <c r="W702" s="360"/>
      <c r="X702" s="360"/>
    </row>
    <row r="703" spans="1:24">
      <c r="A703" s="360"/>
      <c r="B703" s="360"/>
      <c r="C703" s="301"/>
      <c r="D703" s="301"/>
      <c r="E703" s="301"/>
      <c r="F703" s="301"/>
      <c r="G703" s="363"/>
      <c r="H703" s="363"/>
      <c r="I703" s="363"/>
      <c r="J703" s="363"/>
      <c r="K703" s="362"/>
      <c r="L703" s="362"/>
      <c r="M703" s="362"/>
      <c r="N703" s="362"/>
      <c r="O703" s="362"/>
      <c r="P703" s="362"/>
      <c r="Q703" s="170"/>
      <c r="R703" s="360"/>
      <c r="S703" s="361"/>
      <c r="T703" s="297"/>
      <c r="U703" s="173"/>
      <c r="V703" s="360"/>
      <c r="W703" s="360"/>
      <c r="X703" s="360"/>
    </row>
    <row r="704" spans="1:24">
      <c r="A704" s="360"/>
      <c r="B704" s="360"/>
      <c r="C704" s="301"/>
      <c r="D704" s="301"/>
      <c r="E704" s="301"/>
      <c r="F704" s="301"/>
      <c r="G704" s="363"/>
      <c r="H704" s="363"/>
      <c r="I704" s="363"/>
      <c r="J704" s="363"/>
      <c r="K704" s="362"/>
      <c r="L704" s="362"/>
      <c r="M704" s="362"/>
      <c r="N704" s="362"/>
      <c r="O704" s="362"/>
      <c r="P704" s="362"/>
      <c r="Q704" s="170"/>
      <c r="R704" s="360"/>
      <c r="S704" s="361"/>
      <c r="T704" s="297"/>
      <c r="U704" s="173"/>
      <c r="V704" s="360"/>
      <c r="W704" s="360"/>
      <c r="X704" s="360"/>
    </row>
    <row r="705" spans="1:24">
      <c r="A705" s="360"/>
      <c r="B705" s="360"/>
      <c r="C705" s="301"/>
      <c r="D705" s="301"/>
      <c r="E705" s="301"/>
      <c r="F705" s="301"/>
      <c r="G705" s="363"/>
      <c r="H705" s="363"/>
      <c r="I705" s="363"/>
      <c r="J705" s="363"/>
      <c r="K705" s="362"/>
      <c r="L705" s="362"/>
      <c r="M705" s="362"/>
      <c r="N705" s="362"/>
      <c r="O705" s="362"/>
      <c r="P705" s="362"/>
      <c r="Q705" s="170"/>
      <c r="R705" s="360"/>
      <c r="S705" s="361"/>
      <c r="T705" s="297"/>
      <c r="U705" s="173"/>
      <c r="V705" s="360"/>
      <c r="W705" s="360"/>
      <c r="X705" s="360"/>
    </row>
    <row r="706" spans="1:24">
      <c r="A706" s="360"/>
      <c r="B706" s="360"/>
      <c r="C706" s="301"/>
      <c r="D706" s="301"/>
      <c r="E706" s="301"/>
      <c r="F706" s="301"/>
      <c r="G706" s="363"/>
      <c r="H706" s="363"/>
      <c r="I706" s="363"/>
      <c r="J706" s="363"/>
      <c r="K706" s="362"/>
      <c r="L706" s="362"/>
      <c r="M706" s="362"/>
      <c r="N706" s="362"/>
      <c r="O706" s="362"/>
      <c r="P706" s="362"/>
      <c r="Q706" s="170"/>
      <c r="R706" s="360"/>
      <c r="S706" s="361"/>
      <c r="T706" s="297"/>
      <c r="U706" s="173"/>
      <c r="V706" s="360"/>
      <c r="W706" s="360"/>
      <c r="X706" s="360"/>
    </row>
    <row r="707" spans="1:24">
      <c r="A707" s="360"/>
      <c r="B707" s="360"/>
      <c r="C707" s="301"/>
      <c r="D707" s="301"/>
      <c r="E707" s="301"/>
      <c r="F707" s="301"/>
      <c r="G707" s="363"/>
      <c r="H707" s="363"/>
      <c r="I707" s="363"/>
      <c r="J707" s="363"/>
      <c r="K707" s="362"/>
      <c r="L707" s="362"/>
      <c r="M707" s="362"/>
      <c r="N707" s="362"/>
      <c r="O707" s="362"/>
      <c r="P707" s="362"/>
      <c r="Q707" s="170"/>
      <c r="R707" s="360"/>
      <c r="S707" s="361"/>
      <c r="T707" s="297"/>
      <c r="U707" s="173"/>
      <c r="V707" s="360"/>
      <c r="W707" s="360"/>
      <c r="X707" s="360"/>
    </row>
    <row r="708" spans="1:24">
      <c r="A708" s="360"/>
      <c r="B708" s="360"/>
      <c r="C708" s="301"/>
      <c r="D708" s="301"/>
      <c r="E708" s="301"/>
      <c r="F708" s="301"/>
      <c r="G708" s="363"/>
      <c r="H708" s="363"/>
      <c r="I708" s="363"/>
      <c r="J708" s="363"/>
      <c r="K708" s="362"/>
      <c r="L708" s="362"/>
      <c r="M708" s="362"/>
      <c r="N708" s="362"/>
      <c r="O708" s="362"/>
      <c r="P708" s="362"/>
      <c r="Q708" s="170"/>
      <c r="R708" s="360"/>
      <c r="S708" s="361"/>
      <c r="T708" s="297"/>
      <c r="U708" s="173"/>
      <c r="V708" s="360"/>
      <c r="W708" s="360"/>
      <c r="X708" s="360"/>
    </row>
    <row r="709" spans="1:24">
      <c r="A709" s="360"/>
      <c r="B709" s="360"/>
      <c r="C709" s="301"/>
      <c r="D709" s="301"/>
      <c r="E709" s="301"/>
      <c r="F709" s="301"/>
      <c r="G709" s="363"/>
      <c r="H709" s="363"/>
      <c r="I709" s="363"/>
      <c r="J709" s="363"/>
      <c r="K709" s="362"/>
      <c r="L709" s="362"/>
      <c r="M709" s="362"/>
      <c r="N709" s="362"/>
      <c r="O709" s="362"/>
      <c r="P709" s="362"/>
      <c r="Q709" s="170"/>
      <c r="R709" s="360"/>
      <c r="S709" s="361"/>
      <c r="T709" s="297"/>
      <c r="U709" s="173"/>
      <c r="V709" s="360"/>
      <c r="W709" s="360"/>
      <c r="X709" s="360"/>
    </row>
    <row r="710" spans="1:24">
      <c r="A710" s="360"/>
      <c r="B710" s="360"/>
      <c r="C710" s="301"/>
      <c r="D710" s="301"/>
      <c r="E710" s="301"/>
      <c r="F710" s="301"/>
      <c r="G710" s="363"/>
      <c r="H710" s="363"/>
      <c r="I710" s="363"/>
      <c r="J710" s="363"/>
      <c r="K710" s="362"/>
      <c r="L710" s="362"/>
      <c r="M710" s="362"/>
      <c r="N710" s="362"/>
      <c r="O710" s="362"/>
      <c r="P710" s="362"/>
      <c r="Q710" s="170"/>
      <c r="R710" s="360"/>
      <c r="S710" s="361"/>
      <c r="T710" s="297"/>
      <c r="U710" s="173"/>
      <c r="V710" s="360"/>
      <c r="W710" s="360"/>
      <c r="X710" s="360"/>
    </row>
    <row r="711" spans="1:24">
      <c r="A711" s="360"/>
      <c r="B711" s="360"/>
      <c r="C711" s="301"/>
      <c r="D711" s="301"/>
      <c r="E711" s="301"/>
      <c r="F711" s="301"/>
      <c r="G711" s="363"/>
      <c r="H711" s="363"/>
      <c r="I711" s="363"/>
      <c r="J711" s="363"/>
      <c r="K711" s="362"/>
      <c r="L711" s="362"/>
      <c r="M711" s="362"/>
      <c r="N711" s="362"/>
      <c r="O711" s="362"/>
      <c r="P711" s="362"/>
      <c r="Q711" s="170"/>
      <c r="R711" s="360"/>
      <c r="S711" s="361"/>
      <c r="T711" s="297"/>
      <c r="U711" s="173"/>
      <c r="V711" s="360"/>
      <c r="W711" s="360"/>
      <c r="X711" s="360"/>
    </row>
    <row r="712" spans="1:24">
      <c r="A712" s="360"/>
      <c r="B712" s="360"/>
      <c r="C712" s="301"/>
      <c r="D712" s="301"/>
      <c r="E712" s="301"/>
      <c r="F712" s="301"/>
      <c r="G712" s="363"/>
      <c r="H712" s="363"/>
      <c r="I712" s="363"/>
      <c r="J712" s="363"/>
      <c r="K712" s="362"/>
      <c r="L712" s="362"/>
      <c r="M712" s="362"/>
      <c r="N712" s="362"/>
      <c r="O712" s="362"/>
      <c r="P712" s="362"/>
      <c r="Q712" s="170"/>
      <c r="R712" s="360"/>
      <c r="S712" s="361"/>
      <c r="T712" s="297"/>
      <c r="U712" s="173"/>
      <c r="V712" s="360"/>
      <c r="W712" s="360"/>
      <c r="X712" s="360"/>
    </row>
    <row r="713" spans="1:24">
      <c r="A713" s="360"/>
      <c r="B713" s="360"/>
      <c r="C713" s="301"/>
      <c r="D713" s="301"/>
      <c r="E713" s="301"/>
      <c r="F713" s="301"/>
      <c r="G713" s="363"/>
      <c r="H713" s="363"/>
      <c r="I713" s="363"/>
      <c r="J713" s="363"/>
      <c r="K713" s="362"/>
      <c r="L713" s="362"/>
      <c r="M713" s="362"/>
      <c r="N713" s="362"/>
      <c r="O713" s="362"/>
      <c r="P713" s="362"/>
      <c r="Q713" s="170"/>
      <c r="R713" s="360"/>
      <c r="S713" s="361"/>
      <c r="T713" s="297"/>
      <c r="U713" s="173"/>
      <c r="V713" s="360"/>
      <c r="W713" s="360"/>
      <c r="X713" s="360"/>
    </row>
    <row r="714" spans="1:24">
      <c r="A714" s="360"/>
      <c r="B714" s="360"/>
      <c r="C714" s="301"/>
      <c r="D714" s="301"/>
      <c r="E714" s="301"/>
      <c r="F714" s="301"/>
      <c r="G714" s="363"/>
      <c r="H714" s="363"/>
      <c r="I714" s="363"/>
      <c r="J714" s="363"/>
      <c r="K714" s="362"/>
      <c r="L714" s="362"/>
      <c r="M714" s="362"/>
      <c r="N714" s="362"/>
      <c r="O714" s="362"/>
      <c r="P714" s="362"/>
      <c r="Q714" s="170"/>
      <c r="R714" s="360"/>
      <c r="S714" s="361"/>
      <c r="T714" s="297"/>
      <c r="U714" s="173"/>
      <c r="V714" s="360"/>
      <c r="W714" s="360"/>
      <c r="X714" s="360"/>
    </row>
    <row r="715" spans="1:24">
      <c r="A715" s="360"/>
      <c r="B715" s="360"/>
      <c r="C715" s="301"/>
      <c r="D715" s="301"/>
      <c r="E715" s="301"/>
      <c r="F715" s="301"/>
      <c r="G715" s="363"/>
      <c r="H715" s="363"/>
      <c r="I715" s="363"/>
      <c r="J715" s="363"/>
      <c r="K715" s="362"/>
      <c r="L715" s="362"/>
      <c r="M715" s="362"/>
      <c r="N715" s="362"/>
      <c r="O715" s="362"/>
      <c r="P715" s="362"/>
      <c r="Q715" s="170"/>
      <c r="R715" s="360"/>
      <c r="S715" s="361"/>
      <c r="T715" s="297"/>
      <c r="U715" s="173"/>
      <c r="V715" s="360"/>
      <c r="W715" s="360"/>
      <c r="X715" s="360"/>
    </row>
    <row r="716" spans="1:24">
      <c r="A716" s="360"/>
      <c r="B716" s="360"/>
      <c r="C716" s="301"/>
      <c r="D716" s="301"/>
      <c r="E716" s="301"/>
      <c r="F716" s="301"/>
      <c r="G716" s="363"/>
      <c r="H716" s="363"/>
      <c r="I716" s="363"/>
      <c r="J716" s="363"/>
      <c r="K716" s="362"/>
      <c r="L716" s="362"/>
      <c r="M716" s="362"/>
      <c r="N716" s="362"/>
      <c r="O716" s="362"/>
      <c r="P716" s="362"/>
      <c r="Q716" s="170"/>
      <c r="R716" s="360"/>
      <c r="S716" s="361"/>
      <c r="T716" s="297"/>
      <c r="U716" s="173"/>
      <c r="V716" s="360"/>
      <c r="W716" s="360"/>
      <c r="X716" s="360"/>
    </row>
    <row r="717" spans="1:24">
      <c r="A717" s="360"/>
      <c r="B717" s="360"/>
      <c r="C717" s="301"/>
      <c r="D717" s="301"/>
      <c r="E717" s="301"/>
      <c r="F717" s="301"/>
      <c r="G717" s="363"/>
      <c r="H717" s="363"/>
      <c r="I717" s="363"/>
      <c r="J717" s="363"/>
      <c r="K717" s="362"/>
      <c r="L717" s="362"/>
      <c r="M717" s="362"/>
      <c r="N717" s="362"/>
      <c r="O717" s="362"/>
      <c r="P717" s="362"/>
      <c r="Q717" s="170"/>
      <c r="R717" s="360"/>
      <c r="S717" s="361"/>
      <c r="T717" s="297"/>
      <c r="U717" s="173"/>
      <c r="V717" s="360"/>
      <c r="W717" s="360"/>
      <c r="X717" s="360"/>
    </row>
    <row r="718" spans="1:24">
      <c r="A718" s="360"/>
      <c r="B718" s="360"/>
      <c r="C718" s="301"/>
      <c r="D718" s="301"/>
      <c r="E718" s="301"/>
      <c r="F718" s="301"/>
      <c r="G718" s="363"/>
      <c r="H718" s="363"/>
      <c r="I718" s="363"/>
      <c r="J718" s="363"/>
      <c r="K718" s="362"/>
      <c r="L718" s="362"/>
      <c r="M718" s="362"/>
      <c r="N718" s="362"/>
      <c r="O718" s="362"/>
      <c r="P718" s="362"/>
      <c r="Q718" s="170"/>
      <c r="R718" s="360"/>
      <c r="S718" s="361"/>
      <c r="T718" s="297"/>
      <c r="U718" s="173"/>
      <c r="V718" s="360"/>
      <c r="W718" s="360"/>
      <c r="X718" s="360"/>
    </row>
    <row r="719" spans="1:24">
      <c r="A719" s="360"/>
      <c r="B719" s="360"/>
      <c r="C719" s="301"/>
      <c r="D719" s="301"/>
      <c r="E719" s="301"/>
      <c r="F719" s="301"/>
      <c r="G719" s="363"/>
      <c r="H719" s="363"/>
      <c r="I719" s="363"/>
      <c r="J719" s="363"/>
      <c r="K719" s="362"/>
      <c r="L719" s="362"/>
      <c r="M719" s="362"/>
      <c r="N719" s="362"/>
      <c r="O719" s="362"/>
      <c r="P719" s="362"/>
      <c r="Q719" s="170"/>
      <c r="R719" s="360"/>
      <c r="S719" s="361"/>
      <c r="T719" s="297"/>
      <c r="U719" s="173"/>
      <c r="V719" s="360"/>
      <c r="W719" s="360"/>
      <c r="X719" s="360"/>
    </row>
    <row r="720" spans="1:24">
      <c r="A720" s="360"/>
      <c r="B720" s="360"/>
      <c r="C720" s="301"/>
      <c r="D720" s="301"/>
      <c r="E720" s="301"/>
      <c r="F720" s="301"/>
      <c r="G720" s="363"/>
      <c r="H720" s="363"/>
      <c r="I720" s="363"/>
      <c r="J720" s="363"/>
      <c r="K720" s="362"/>
      <c r="L720" s="362"/>
      <c r="M720" s="362"/>
      <c r="N720" s="362"/>
      <c r="O720" s="362"/>
      <c r="P720" s="362"/>
      <c r="Q720" s="170"/>
      <c r="R720" s="360"/>
      <c r="S720" s="361"/>
      <c r="T720" s="297"/>
      <c r="U720" s="173"/>
      <c r="V720" s="360"/>
      <c r="W720" s="360"/>
      <c r="X720" s="360"/>
    </row>
    <row r="721" spans="1:24">
      <c r="A721" s="360"/>
      <c r="B721" s="360"/>
      <c r="C721" s="301"/>
      <c r="D721" s="301"/>
      <c r="E721" s="301"/>
      <c r="F721" s="301"/>
      <c r="G721" s="363"/>
      <c r="H721" s="363"/>
      <c r="I721" s="363"/>
      <c r="J721" s="363"/>
      <c r="K721" s="362"/>
      <c r="L721" s="362"/>
      <c r="M721" s="362"/>
      <c r="N721" s="362"/>
      <c r="O721" s="362"/>
      <c r="P721" s="362"/>
      <c r="Q721" s="170"/>
      <c r="R721" s="360"/>
      <c r="S721" s="361"/>
      <c r="T721" s="297"/>
      <c r="U721" s="173"/>
      <c r="V721" s="360"/>
      <c r="W721" s="360"/>
      <c r="X721" s="360"/>
    </row>
    <row r="722" spans="1:24">
      <c r="A722" s="360"/>
      <c r="B722" s="360"/>
      <c r="C722" s="301"/>
      <c r="D722" s="301"/>
      <c r="E722" s="301"/>
      <c r="F722" s="301"/>
      <c r="G722" s="363"/>
      <c r="H722" s="363"/>
      <c r="I722" s="363"/>
      <c r="J722" s="363"/>
      <c r="K722" s="362"/>
      <c r="L722" s="362"/>
      <c r="M722" s="362"/>
      <c r="N722" s="362"/>
      <c r="O722" s="362"/>
      <c r="P722" s="362"/>
      <c r="Q722" s="170"/>
      <c r="R722" s="360"/>
      <c r="S722" s="361"/>
      <c r="T722" s="297"/>
      <c r="U722" s="173"/>
      <c r="V722" s="360"/>
      <c r="W722" s="360"/>
      <c r="X722" s="360"/>
    </row>
    <row r="723" spans="1:24">
      <c r="A723" s="360"/>
      <c r="B723" s="360"/>
      <c r="C723" s="301"/>
      <c r="D723" s="301"/>
      <c r="E723" s="301"/>
      <c r="F723" s="301"/>
      <c r="G723" s="363"/>
      <c r="H723" s="363"/>
      <c r="I723" s="363"/>
      <c r="J723" s="363"/>
      <c r="K723" s="362"/>
      <c r="L723" s="362"/>
      <c r="M723" s="362"/>
      <c r="N723" s="362"/>
      <c r="O723" s="362"/>
      <c r="P723" s="362"/>
      <c r="Q723" s="170"/>
      <c r="R723" s="360"/>
      <c r="S723" s="361"/>
      <c r="T723" s="297"/>
      <c r="U723" s="173"/>
      <c r="V723" s="360"/>
      <c r="W723" s="360"/>
      <c r="X723" s="360"/>
    </row>
    <row r="724" spans="1:24">
      <c r="A724" s="360"/>
      <c r="B724" s="360"/>
      <c r="C724" s="301"/>
      <c r="D724" s="301"/>
      <c r="E724" s="301"/>
      <c r="F724" s="301"/>
      <c r="G724" s="363"/>
      <c r="H724" s="363"/>
      <c r="I724" s="363"/>
      <c r="J724" s="363"/>
      <c r="K724" s="362"/>
      <c r="L724" s="362"/>
      <c r="M724" s="362"/>
      <c r="N724" s="362"/>
      <c r="O724" s="362"/>
      <c r="P724" s="362"/>
      <c r="Q724" s="170"/>
      <c r="R724" s="360"/>
      <c r="S724" s="361"/>
      <c r="T724" s="297"/>
      <c r="U724" s="173"/>
      <c r="V724" s="360"/>
      <c r="W724" s="360"/>
      <c r="X724" s="360"/>
    </row>
    <row r="725" spans="1:24">
      <c r="A725" s="360"/>
      <c r="B725" s="360"/>
      <c r="C725" s="301"/>
      <c r="D725" s="301"/>
      <c r="E725" s="301"/>
      <c r="F725" s="301"/>
      <c r="G725" s="363"/>
      <c r="H725" s="363"/>
      <c r="I725" s="363"/>
      <c r="J725" s="363"/>
      <c r="K725" s="362"/>
      <c r="L725" s="362"/>
      <c r="M725" s="362"/>
      <c r="N725" s="362"/>
      <c r="O725" s="362"/>
      <c r="P725" s="362"/>
      <c r="Q725" s="170"/>
      <c r="R725" s="360"/>
      <c r="S725" s="361"/>
      <c r="T725" s="297"/>
      <c r="U725" s="173"/>
      <c r="V725" s="360"/>
      <c r="W725" s="360"/>
      <c r="X725" s="360"/>
    </row>
    <row r="726" spans="1:24">
      <c r="A726" s="360"/>
      <c r="B726" s="360"/>
      <c r="C726" s="301"/>
      <c r="D726" s="301"/>
      <c r="E726" s="301"/>
      <c r="F726" s="301"/>
      <c r="G726" s="363"/>
      <c r="H726" s="363"/>
      <c r="I726" s="363"/>
      <c r="J726" s="363"/>
      <c r="K726" s="362"/>
      <c r="L726" s="362"/>
      <c r="M726" s="362"/>
      <c r="N726" s="362"/>
      <c r="O726" s="362"/>
      <c r="P726" s="362"/>
      <c r="Q726" s="170"/>
      <c r="R726" s="360"/>
      <c r="S726" s="361"/>
      <c r="T726" s="297"/>
      <c r="U726" s="173"/>
      <c r="V726" s="360"/>
      <c r="W726" s="360"/>
      <c r="X726" s="360"/>
    </row>
    <row r="727" spans="1:24">
      <c r="A727" s="360"/>
      <c r="B727" s="360"/>
      <c r="C727" s="301"/>
      <c r="D727" s="301"/>
      <c r="E727" s="301"/>
      <c r="F727" s="301"/>
      <c r="G727" s="363"/>
      <c r="H727" s="363"/>
      <c r="I727" s="363"/>
      <c r="J727" s="363"/>
      <c r="K727" s="362"/>
      <c r="L727" s="362"/>
      <c r="M727" s="362"/>
      <c r="N727" s="362"/>
      <c r="O727" s="362"/>
      <c r="P727" s="362"/>
      <c r="Q727" s="170"/>
      <c r="R727" s="360"/>
      <c r="S727" s="361"/>
      <c r="T727" s="297"/>
      <c r="U727" s="173"/>
      <c r="V727" s="360"/>
      <c r="W727" s="360"/>
      <c r="X727" s="360"/>
    </row>
    <row r="728" spans="1:24">
      <c r="A728" s="360"/>
      <c r="B728" s="360"/>
      <c r="C728" s="301"/>
      <c r="D728" s="301"/>
      <c r="E728" s="301"/>
      <c r="F728" s="301"/>
      <c r="G728" s="363"/>
      <c r="H728" s="363"/>
      <c r="I728" s="363"/>
      <c r="J728" s="363"/>
      <c r="K728" s="362"/>
      <c r="L728" s="362"/>
      <c r="M728" s="362"/>
      <c r="N728" s="362"/>
      <c r="O728" s="362"/>
      <c r="P728" s="362"/>
      <c r="Q728" s="170"/>
      <c r="R728" s="360"/>
      <c r="S728" s="361"/>
      <c r="T728" s="297"/>
      <c r="U728" s="173"/>
      <c r="V728" s="360"/>
      <c r="W728" s="360"/>
      <c r="X728" s="360"/>
    </row>
    <row r="729" spans="1:24">
      <c r="A729" s="360"/>
      <c r="B729" s="360"/>
      <c r="C729" s="301"/>
      <c r="D729" s="301"/>
      <c r="E729" s="301"/>
      <c r="F729" s="301"/>
      <c r="G729" s="363"/>
      <c r="H729" s="363"/>
      <c r="I729" s="363"/>
      <c r="J729" s="363"/>
      <c r="K729" s="362"/>
      <c r="L729" s="362"/>
      <c r="M729" s="362"/>
      <c r="N729" s="362"/>
      <c r="O729" s="362"/>
      <c r="P729" s="362"/>
      <c r="Q729" s="170"/>
      <c r="R729" s="360"/>
      <c r="S729" s="361"/>
      <c r="T729" s="297"/>
      <c r="U729" s="173"/>
      <c r="V729" s="360"/>
      <c r="W729" s="360"/>
      <c r="X729" s="360"/>
    </row>
    <row r="730" spans="1:24">
      <c r="A730" s="360"/>
      <c r="B730" s="360"/>
      <c r="C730" s="301"/>
      <c r="D730" s="301"/>
      <c r="E730" s="301"/>
      <c r="F730" s="301"/>
      <c r="G730" s="363"/>
      <c r="H730" s="363"/>
      <c r="I730" s="363"/>
      <c r="J730" s="363"/>
      <c r="K730" s="362"/>
      <c r="L730" s="362"/>
      <c r="M730" s="362"/>
      <c r="N730" s="362"/>
      <c r="O730" s="362"/>
      <c r="P730" s="362"/>
      <c r="Q730" s="170"/>
      <c r="R730" s="360"/>
      <c r="S730" s="361"/>
      <c r="T730" s="297"/>
      <c r="U730" s="173"/>
      <c r="V730" s="360"/>
      <c r="W730" s="360"/>
      <c r="X730" s="360"/>
    </row>
    <row r="731" spans="1:24">
      <c r="A731" s="360"/>
      <c r="B731" s="360"/>
      <c r="C731" s="301"/>
      <c r="D731" s="301"/>
      <c r="E731" s="301"/>
      <c r="F731" s="301"/>
      <c r="G731" s="363"/>
      <c r="H731" s="363"/>
      <c r="I731" s="363"/>
      <c r="J731" s="363"/>
      <c r="K731" s="362"/>
      <c r="L731" s="362"/>
      <c r="M731" s="362"/>
      <c r="N731" s="362"/>
      <c r="O731" s="362"/>
      <c r="P731" s="362"/>
      <c r="Q731" s="170"/>
      <c r="R731" s="360"/>
      <c r="S731" s="361"/>
      <c r="T731" s="297"/>
      <c r="U731" s="173"/>
      <c r="V731" s="360"/>
      <c r="W731" s="360"/>
      <c r="X731" s="360"/>
    </row>
    <row r="732" spans="1:24">
      <c r="A732" s="360"/>
      <c r="B732" s="360"/>
      <c r="C732" s="301"/>
      <c r="D732" s="301"/>
      <c r="E732" s="301"/>
      <c r="F732" s="301"/>
      <c r="G732" s="363"/>
      <c r="H732" s="363"/>
      <c r="I732" s="363"/>
      <c r="J732" s="363"/>
      <c r="K732" s="362"/>
      <c r="L732" s="362"/>
      <c r="M732" s="362"/>
      <c r="N732" s="362"/>
      <c r="O732" s="362"/>
      <c r="P732" s="362"/>
      <c r="Q732" s="170"/>
      <c r="R732" s="360"/>
      <c r="S732" s="361"/>
      <c r="T732" s="297"/>
      <c r="U732" s="173"/>
      <c r="V732" s="360"/>
      <c r="W732" s="360"/>
      <c r="X732" s="360"/>
    </row>
    <row r="733" spans="1:24">
      <c r="A733" s="360"/>
      <c r="B733" s="360"/>
      <c r="C733" s="301"/>
      <c r="D733" s="301"/>
      <c r="E733" s="301"/>
      <c r="F733" s="301"/>
      <c r="G733" s="363"/>
      <c r="H733" s="363"/>
      <c r="I733" s="363"/>
      <c r="J733" s="363"/>
      <c r="K733" s="362"/>
      <c r="L733" s="362"/>
      <c r="M733" s="362"/>
      <c r="N733" s="362"/>
      <c r="O733" s="362"/>
      <c r="P733" s="362"/>
      <c r="Q733" s="170"/>
      <c r="R733" s="360"/>
      <c r="S733" s="361"/>
      <c r="T733" s="297"/>
      <c r="U733" s="173"/>
      <c r="V733" s="360"/>
      <c r="W733" s="360"/>
      <c r="X733" s="360"/>
    </row>
    <row r="734" spans="1:24">
      <c r="A734" s="360"/>
      <c r="B734" s="360"/>
      <c r="C734" s="301"/>
      <c r="D734" s="301"/>
      <c r="E734" s="301"/>
      <c r="F734" s="301"/>
      <c r="G734" s="363"/>
      <c r="H734" s="363"/>
      <c r="I734" s="363"/>
      <c r="J734" s="363"/>
      <c r="K734" s="362"/>
      <c r="L734" s="362"/>
      <c r="M734" s="362"/>
      <c r="N734" s="362"/>
      <c r="O734" s="362"/>
      <c r="P734" s="362"/>
      <c r="Q734" s="170"/>
      <c r="R734" s="360"/>
      <c r="S734" s="361"/>
      <c r="T734" s="297"/>
      <c r="U734" s="173"/>
      <c r="V734" s="360"/>
      <c r="W734" s="360"/>
      <c r="X734" s="360"/>
    </row>
    <row r="735" spans="1:24">
      <c r="A735" s="360"/>
      <c r="B735" s="360"/>
      <c r="C735" s="301"/>
      <c r="D735" s="301"/>
      <c r="E735" s="301"/>
      <c r="F735" s="301"/>
      <c r="G735" s="363"/>
      <c r="H735" s="363"/>
      <c r="I735" s="363"/>
      <c r="J735" s="363"/>
      <c r="K735" s="362"/>
      <c r="L735" s="362"/>
      <c r="M735" s="362"/>
      <c r="N735" s="362"/>
      <c r="O735" s="362"/>
      <c r="P735" s="362"/>
      <c r="Q735" s="170"/>
      <c r="R735" s="360"/>
      <c r="S735" s="361"/>
      <c r="T735" s="297"/>
      <c r="U735" s="173"/>
      <c r="V735" s="360"/>
      <c r="W735" s="360"/>
      <c r="X735" s="360"/>
    </row>
    <row r="736" spans="1:24">
      <c r="A736" s="360"/>
      <c r="B736" s="360"/>
      <c r="C736" s="301"/>
      <c r="D736" s="301"/>
      <c r="E736" s="301"/>
      <c r="F736" s="301"/>
      <c r="G736" s="363"/>
      <c r="H736" s="363"/>
      <c r="I736" s="363"/>
      <c r="J736" s="363"/>
      <c r="K736" s="362"/>
      <c r="L736" s="362"/>
      <c r="M736" s="362"/>
      <c r="N736" s="362"/>
      <c r="O736" s="362"/>
      <c r="P736" s="362"/>
      <c r="Q736" s="170"/>
      <c r="R736" s="360"/>
      <c r="S736" s="361"/>
      <c r="T736" s="297"/>
      <c r="U736" s="173"/>
      <c r="V736" s="360"/>
      <c r="W736" s="360"/>
      <c r="X736" s="360"/>
    </row>
    <row r="737" spans="1:24">
      <c r="A737" s="360"/>
      <c r="B737" s="360"/>
      <c r="C737" s="301"/>
      <c r="D737" s="301"/>
      <c r="E737" s="301"/>
      <c r="F737" s="301"/>
      <c r="G737" s="363"/>
      <c r="H737" s="363"/>
      <c r="I737" s="363"/>
      <c r="J737" s="363"/>
      <c r="K737" s="362"/>
      <c r="L737" s="362"/>
      <c r="M737" s="362"/>
      <c r="N737" s="362"/>
      <c r="O737" s="362"/>
      <c r="P737" s="362"/>
      <c r="Q737" s="170"/>
      <c r="R737" s="360"/>
      <c r="S737" s="361"/>
      <c r="T737" s="297"/>
      <c r="U737" s="173"/>
      <c r="V737" s="360"/>
      <c r="W737" s="360"/>
      <c r="X737" s="360"/>
    </row>
    <row r="738" spans="1:24">
      <c r="A738" s="360"/>
      <c r="B738" s="360"/>
      <c r="C738" s="301"/>
      <c r="D738" s="301"/>
      <c r="E738" s="301"/>
      <c r="F738" s="301"/>
      <c r="G738" s="363"/>
      <c r="H738" s="363"/>
      <c r="I738" s="363"/>
      <c r="J738" s="363"/>
      <c r="K738" s="362"/>
      <c r="L738" s="362"/>
      <c r="M738" s="362"/>
      <c r="N738" s="362"/>
      <c r="O738" s="362"/>
      <c r="P738" s="362"/>
      <c r="Q738" s="170"/>
      <c r="R738" s="360"/>
      <c r="S738" s="361"/>
      <c r="T738" s="297"/>
      <c r="U738" s="173"/>
      <c r="V738" s="360"/>
      <c r="W738" s="360"/>
      <c r="X738" s="360"/>
    </row>
    <row r="739" spans="1:24">
      <c r="A739" s="360"/>
      <c r="B739" s="360"/>
      <c r="C739" s="301"/>
      <c r="D739" s="301"/>
      <c r="E739" s="301"/>
      <c r="F739" s="301"/>
      <c r="G739" s="363"/>
      <c r="H739" s="363"/>
      <c r="I739" s="363"/>
      <c r="J739" s="363"/>
      <c r="K739" s="362"/>
      <c r="L739" s="362"/>
      <c r="M739" s="362"/>
      <c r="N739" s="362"/>
      <c r="O739" s="362"/>
      <c r="P739" s="362"/>
      <c r="Q739" s="170"/>
      <c r="R739" s="360"/>
      <c r="S739" s="361"/>
      <c r="T739" s="297"/>
      <c r="U739" s="173"/>
      <c r="V739" s="360"/>
      <c r="W739" s="360"/>
      <c r="X739" s="360"/>
    </row>
    <row r="740" spans="1:24">
      <c r="A740" s="360"/>
      <c r="B740" s="360"/>
      <c r="C740" s="301"/>
      <c r="D740" s="301"/>
      <c r="E740" s="301"/>
      <c r="F740" s="301"/>
      <c r="G740" s="363"/>
      <c r="H740" s="363"/>
      <c r="I740" s="363"/>
      <c r="J740" s="363"/>
      <c r="K740" s="362"/>
      <c r="L740" s="362"/>
      <c r="M740" s="362"/>
      <c r="N740" s="362"/>
      <c r="O740" s="362"/>
      <c r="P740" s="362"/>
      <c r="Q740" s="170"/>
      <c r="R740" s="360"/>
      <c r="S740" s="361"/>
      <c r="T740" s="297"/>
      <c r="U740" s="173"/>
      <c r="V740" s="360"/>
      <c r="W740" s="360"/>
      <c r="X740" s="360"/>
    </row>
    <row r="741" spans="1:24">
      <c r="A741" s="360"/>
      <c r="B741" s="360"/>
      <c r="C741" s="301"/>
      <c r="D741" s="301"/>
      <c r="E741" s="301"/>
      <c r="F741" s="301"/>
      <c r="G741" s="363"/>
      <c r="H741" s="363"/>
      <c r="I741" s="363"/>
      <c r="J741" s="363"/>
      <c r="K741" s="362"/>
      <c r="L741" s="362"/>
      <c r="M741" s="362"/>
      <c r="N741" s="362"/>
      <c r="O741" s="362"/>
      <c r="P741" s="362"/>
      <c r="Q741" s="170"/>
      <c r="R741" s="360"/>
      <c r="S741" s="361"/>
      <c r="T741" s="297"/>
      <c r="U741" s="173"/>
      <c r="V741" s="360"/>
      <c r="W741" s="360"/>
      <c r="X741" s="360"/>
    </row>
    <row r="742" spans="1:24">
      <c r="A742" s="360"/>
      <c r="B742" s="360"/>
      <c r="C742" s="301"/>
      <c r="D742" s="301"/>
      <c r="E742" s="301"/>
      <c r="F742" s="301"/>
      <c r="G742" s="363"/>
      <c r="H742" s="363"/>
      <c r="I742" s="363"/>
      <c r="J742" s="363"/>
      <c r="K742" s="362"/>
      <c r="L742" s="362"/>
      <c r="M742" s="362"/>
      <c r="N742" s="362"/>
      <c r="O742" s="362"/>
      <c r="P742" s="362"/>
      <c r="Q742" s="170"/>
      <c r="R742" s="360"/>
      <c r="S742" s="361"/>
      <c r="T742" s="297"/>
      <c r="U742" s="173"/>
      <c r="V742" s="360"/>
      <c r="W742" s="360"/>
      <c r="X742" s="360"/>
    </row>
    <row r="743" spans="1:24">
      <c r="A743" s="360"/>
      <c r="B743" s="360"/>
      <c r="C743" s="301"/>
      <c r="D743" s="301"/>
      <c r="E743" s="301"/>
      <c r="F743" s="301"/>
      <c r="G743" s="363"/>
      <c r="H743" s="363"/>
      <c r="I743" s="363"/>
      <c r="J743" s="363"/>
      <c r="K743" s="362"/>
      <c r="L743" s="362"/>
      <c r="M743" s="362"/>
      <c r="N743" s="362"/>
      <c r="O743" s="362"/>
      <c r="P743" s="362"/>
      <c r="Q743" s="170"/>
      <c r="R743" s="360"/>
      <c r="S743" s="361"/>
      <c r="T743" s="297"/>
      <c r="U743" s="173"/>
      <c r="V743" s="360"/>
      <c r="W743" s="360"/>
      <c r="X743" s="360"/>
    </row>
    <row r="744" spans="1:24">
      <c r="A744" s="360"/>
      <c r="B744" s="360"/>
      <c r="C744" s="301"/>
      <c r="D744" s="301"/>
      <c r="E744" s="301"/>
      <c r="F744" s="301"/>
      <c r="G744" s="363"/>
      <c r="H744" s="363"/>
      <c r="I744" s="363"/>
      <c r="J744" s="363"/>
      <c r="K744" s="362"/>
      <c r="L744" s="362"/>
      <c r="M744" s="362"/>
      <c r="N744" s="362"/>
      <c r="O744" s="362"/>
      <c r="P744" s="362"/>
      <c r="Q744" s="170"/>
      <c r="R744" s="360"/>
      <c r="S744" s="361"/>
      <c r="T744" s="297"/>
      <c r="U744" s="173"/>
      <c r="V744" s="360"/>
      <c r="W744" s="360"/>
      <c r="X744" s="360"/>
    </row>
    <row r="745" spans="1:24">
      <c r="A745" s="360"/>
      <c r="B745" s="360"/>
      <c r="C745" s="301"/>
      <c r="D745" s="301"/>
      <c r="E745" s="301"/>
      <c r="F745" s="301"/>
      <c r="G745" s="363"/>
      <c r="H745" s="363"/>
      <c r="I745" s="363"/>
      <c r="J745" s="363"/>
      <c r="K745" s="362"/>
      <c r="L745" s="362"/>
      <c r="M745" s="362"/>
      <c r="N745" s="362"/>
      <c r="O745" s="362"/>
      <c r="P745" s="362"/>
      <c r="Q745" s="170"/>
      <c r="R745" s="360"/>
      <c r="S745" s="361"/>
      <c r="T745" s="297"/>
      <c r="U745" s="173"/>
      <c r="V745" s="360"/>
      <c r="W745" s="360"/>
      <c r="X745" s="360"/>
    </row>
    <row r="746" spans="1:24">
      <c r="A746" s="360"/>
      <c r="B746" s="360"/>
      <c r="C746" s="301"/>
      <c r="D746" s="301"/>
      <c r="E746" s="301"/>
      <c r="F746" s="301"/>
      <c r="G746" s="363"/>
      <c r="H746" s="363"/>
      <c r="I746" s="363"/>
      <c r="J746" s="363"/>
      <c r="K746" s="362"/>
      <c r="L746" s="362"/>
      <c r="M746" s="362"/>
      <c r="N746" s="362"/>
      <c r="O746" s="362"/>
      <c r="P746" s="362"/>
      <c r="Q746" s="170"/>
      <c r="R746" s="360"/>
      <c r="S746" s="361"/>
      <c r="T746" s="297"/>
      <c r="U746" s="173"/>
      <c r="V746" s="360"/>
      <c r="W746" s="360"/>
      <c r="X746" s="360"/>
    </row>
    <row r="747" spans="1:24">
      <c r="A747" s="360"/>
      <c r="B747" s="360"/>
      <c r="C747" s="301"/>
      <c r="D747" s="301"/>
      <c r="E747" s="301"/>
      <c r="F747" s="301"/>
      <c r="G747" s="363"/>
      <c r="H747" s="363"/>
      <c r="I747" s="363"/>
      <c r="J747" s="363"/>
      <c r="K747" s="362"/>
      <c r="L747" s="362"/>
      <c r="M747" s="362"/>
      <c r="N747" s="362"/>
      <c r="O747" s="362"/>
      <c r="P747" s="362"/>
      <c r="Q747" s="170"/>
      <c r="R747" s="360"/>
      <c r="S747" s="361"/>
      <c r="T747" s="297"/>
      <c r="U747" s="173"/>
      <c r="V747" s="360"/>
      <c r="W747" s="360"/>
      <c r="X747" s="360"/>
    </row>
    <row r="748" spans="1:24">
      <c r="A748" s="360"/>
      <c r="B748" s="360"/>
      <c r="C748" s="301"/>
      <c r="D748" s="301"/>
      <c r="E748" s="301"/>
      <c r="F748" s="301"/>
      <c r="G748" s="363"/>
      <c r="H748" s="363"/>
      <c r="I748" s="363"/>
      <c r="J748" s="363"/>
      <c r="K748" s="362"/>
      <c r="L748" s="362"/>
      <c r="M748" s="362"/>
      <c r="N748" s="362"/>
      <c r="O748" s="362"/>
      <c r="P748" s="362"/>
      <c r="Q748" s="170"/>
      <c r="R748" s="360"/>
      <c r="S748" s="361"/>
      <c r="T748" s="297"/>
      <c r="U748" s="173"/>
      <c r="V748" s="360"/>
      <c r="W748" s="360"/>
      <c r="X748" s="360"/>
    </row>
    <row r="749" spans="1:24">
      <c r="A749" s="360"/>
      <c r="B749" s="360"/>
      <c r="C749" s="301"/>
      <c r="D749" s="301"/>
      <c r="E749" s="301"/>
      <c r="F749" s="301"/>
      <c r="G749" s="363"/>
      <c r="H749" s="363"/>
      <c r="I749" s="363"/>
      <c r="J749" s="363"/>
      <c r="K749" s="362"/>
      <c r="L749" s="362"/>
      <c r="M749" s="362"/>
      <c r="N749" s="362"/>
      <c r="O749" s="362"/>
      <c r="P749" s="362"/>
      <c r="Q749" s="170"/>
      <c r="R749" s="360"/>
      <c r="S749" s="361"/>
      <c r="T749" s="297"/>
      <c r="U749" s="173"/>
      <c r="V749" s="360"/>
      <c r="W749" s="360"/>
      <c r="X749" s="360"/>
    </row>
    <row r="750" spans="1:24">
      <c r="A750" s="360"/>
      <c r="B750" s="360"/>
      <c r="C750" s="301"/>
      <c r="D750" s="301"/>
      <c r="E750" s="301"/>
      <c r="F750" s="301"/>
      <c r="G750" s="363"/>
      <c r="H750" s="363"/>
      <c r="I750" s="363"/>
      <c r="J750" s="363"/>
      <c r="K750" s="362"/>
      <c r="L750" s="362"/>
      <c r="M750" s="362"/>
      <c r="N750" s="362"/>
      <c r="O750" s="362"/>
      <c r="P750" s="362"/>
      <c r="Q750" s="170"/>
      <c r="R750" s="360"/>
      <c r="S750" s="361"/>
      <c r="T750" s="297"/>
      <c r="U750" s="173"/>
      <c r="V750" s="360"/>
      <c r="W750" s="360"/>
      <c r="X750" s="360"/>
    </row>
    <row r="751" spans="1:24">
      <c r="A751" s="360"/>
      <c r="B751" s="360"/>
      <c r="C751" s="301"/>
      <c r="D751" s="301"/>
      <c r="E751" s="301"/>
      <c r="F751" s="301"/>
      <c r="G751" s="363"/>
      <c r="H751" s="363"/>
      <c r="I751" s="363"/>
      <c r="J751" s="363"/>
      <c r="K751" s="362"/>
      <c r="L751" s="362"/>
      <c r="M751" s="362"/>
      <c r="N751" s="362"/>
      <c r="O751" s="362"/>
      <c r="P751" s="362"/>
      <c r="Q751" s="170"/>
      <c r="R751" s="360"/>
      <c r="S751" s="361"/>
      <c r="T751" s="297"/>
      <c r="U751" s="173"/>
      <c r="V751" s="360"/>
      <c r="W751" s="360"/>
      <c r="X751" s="360"/>
    </row>
    <row r="752" spans="1:24">
      <c r="A752" s="360"/>
      <c r="B752" s="360"/>
      <c r="C752" s="301"/>
      <c r="D752" s="301"/>
      <c r="E752" s="301"/>
      <c r="F752" s="301"/>
      <c r="G752" s="363"/>
      <c r="H752" s="363"/>
      <c r="I752" s="363"/>
      <c r="J752" s="363"/>
      <c r="K752" s="362"/>
      <c r="L752" s="362"/>
      <c r="M752" s="362"/>
      <c r="N752" s="362"/>
      <c r="O752" s="362"/>
      <c r="P752" s="362"/>
      <c r="Q752" s="170"/>
      <c r="R752" s="360"/>
      <c r="S752" s="361"/>
      <c r="T752" s="297"/>
      <c r="U752" s="173"/>
      <c r="V752" s="360"/>
      <c r="W752" s="360"/>
      <c r="X752" s="360"/>
    </row>
    <row r="753" spans="1:24">
      <c r="A753" s="360"/>
      <c r="B753" s="360"/>
      <c r="C753" s="301"/>
      <c r="D753" s="301"/>
      <c r="E753" s="301"/>
      <c r="F753" s="301"/>
      <c r="G753" s="363"/>
      <c r="H753" s="363"/>
      <c r="I753" s="363"/>
      <c r="J753" s="363"/>
      <c r="K753" s="362"/>
      <c r="L753" s="362"/>
      <c r="M753" s="362"/>
      <c r="N753" s="362"/>
      <c r="O753" s="362"/>
      <c r="P753" s="362"/>
      <c r="Q753" s="170"/>
      <c r="R753" s="360"/>
      <c r="S753" s="361"/>
      <c r="T753" s="297"/>
      <c r="U753" s="173"/>
      <c r="V753" s="360"/>
      <c r="W753" s="360"/>
      <c r="X753" s="360"/>
    </row>
    <row r="754" spans="1:24">
      <c r="A754" s="360"/>
      <c r="B754" s="360"/>
      <c r="C754" s="301"/>
      <c r="D754" s="301"/>
      <c r="E754" s="301"/>
      <c r="F754" s="301"/>
      <c r="G754" s="363"/>
      <c r="H754" s="363"/>
      <c r="I754" s="363"/>
      <c r="J754" s="363"/>
      <c r="K754" s="362"/>
      <c r="L754" s="362"/>
      <c r="M754" s="362"/>
      <c r="N754" s="362"/>
      <c r="O754" s="362"/>
      <c r="P754" s="362"/>
      <c r="Q754" s="170"/>
      <c r="R754" s="360"/>
      <c r="S754" s="361"/>
      <c r="T754" s="297"/>
      <c r="U754" s="173"/>
      <c r="V754" s="360"/>
      <c r="W754" s="360"/>
      <c r="X754" s="360"/>
    </row>
    <row r="755" spans="1:24">
      <c r="A755" s="360"/>
      <c r="B755" s="360"/>
      <c r="C755" s="301"/>
      <c r="D755" s="301"/>
      <c r="E755" s="301"/>
      <c r="F755" s="301"/>
      <c r="G755" s="363"/>
      <c r="H755" s="363"/>
      <c r="I755" s="363"/>
      <c r="J755" s="363"/>
      <c r="K755" s="362"/>
      <c r="L755" s="362"/>
      <c r="M755" s="362"/>
      <c r="N755" s="362"/>
      <c r="O755" s="362"/>
      <c r="P755" s="362"/>
      <c r="Q755" s="170"/>
      <c r="R755" s="360"/>
      <c r="S755" s="361"/>
      <c r="T755" s="297"/>
      <c r="U755" s="173"/>
      <c r="V755" s="360"/>
      <c r="W755" s="360"/>
      <c r="X755" s="360"/>
    </row>
    <row r="756" spans="1:24">
      <c r="A756" s="360"/>
      <c r="B756" s="360"/>
      <c r="C756" s="301"/>
      <c r="D756" s="301"/>
      <c r="E756" s="301"/>
      <c r="F756" s="301"/>
      <c r="G756" s="363"/>
      <c r="H756" s="363"/>
      <c r="I756" s="363"/>
      <c r="J756" s="363"/>
      <c r="K756" s="362"/>
      <c r="L756" s="362"/>
      <c r="M756" s="362"/>
      <c r="N756" s="362"/>
      <c r="O756" s="362"/>
      <c r="P756" s="362"/>
      <c r="Q756" s="170"/>
      <c r="R756" s="360"/>
      <c r="S756" s="361"/>
      <c r="T756" s="297"/>
      <c r="U756" s="173"/>
      <c r="V756" s="360"/>
      <c r="W756" s="360"/>
      <c r="X756" s="360"/>
    </row>
    <row r="757" spans="1:24">
      <c r="A757" s="360"/>
      <c r="B757" s="360"/>
      <c r="C757" s="301"/>
      <c r="D757" s="301"/>
      <c r="E757" s="301"/>
      <c r="F757" s="301"/>
      <c r="G757" s="363"/>
      <c r="H757" s="363"/>
      <c r="I757" s="363"/>
      <c r="J757" s="363"/>
      <c r="K757" s="362"/>
      <c r="L757" s="362"/>
      <c r="M757" s="362"/>
      <c r="N757" s="362"/>
      <c r="O757" s="362"/>
      <c r="P757" s="362"/>
      <c r="Q757" s="170"/>
      <c r="R757" s="360"/>
      <c r="S757" s="361"/>
      <c r="T757" s="297"/>
      <c r="U757" s="173"/>
      <c r="V757" s="360"/>
      <c r="W757" s="360"/>
      <c r="X757" s="360"/>
    </row>
    <row r="758" spans="1:24">
      <c r="A758" s="360"/>
      <c r="B758" s="360"/>
      <c r="C758" s="301"/>
      <c r="D758" s="301"/>
      <c r="E758" s="301"/>
      <c r="F758" s="301"/>
      <c r="G758" s="363"/>
      <c r="H758" s="363"/>
      <c r="I758" s="363"/>
      <c r="J758" s="363"/>
      <c r="K758" s="362"/>
      <c r="L758" s="362"/>
      <c r="M758" s="362"/>
      <c r="N758" s="362"/>
      <c r="O758" s="362"/>
      <c r="P758" s="362"/>
      <c r="Q758" s="170"/>
      <c r="R758" s="360"/>
      <c r="S758" s="361"/>
      <c r="T758" s="297"/>
      <c r="U758" s="173"/>
      <c r="V758" s="360"/>
      <c r="W758" s="360"/>
      <c r="X758" s="360"/>
    </row>
    <row r="759" spans="1:24">
      <c r="A759" s="360"/>
      <c r="B759" s="360"/>
      <c r="C759" s="301"/>
      <c r="D759" s="301"/>
      <c r="E759" s="301"/>
      <c r="F759" s="301"/>
      <c r="G759" s="363"/>
      <c r="H759" s="363"/>
      <c r="I759" s="363"/>
      <c r="J759" s="363"/>
      <c r="K759" s="362"/>
      <c r="L759" s="362"/>
      <c r="M759" s="362"/>
      <c r="N759" s="362"/>
      <c r="O759" s="362"/>
      <c r="P759" s="362"/>
      <c r="Q759" s="170"/>
      <c r="R759" s="360"/>
      <c r="S759" s="361"/>
      <c r="T759" s="297"/>
      <c r="U759" s="173"/>
      <c r="V759" s="360"/>
      <c r="W759" s="360"/>
      <c r="X759" s="360"/>
    </row>
    <row r="760" spans="1:24">
      <c r="A760" s="360"/>
      <c r="B760" s="360"/>
      <c r="C760" s="301"/>
      <c r="D760" s="301"/>
      <c r="E760" s="301"/>
      <c r="F760" s="301"/>
      <c r="G760" s="363"/>
      <c r="H760" s="363"/>
      <c r="I760" s="363"/>
      <c r="J760" s="363"/>
      <c r="K760" s="362"/>
      <c r="L760" s="362"/>
      <c r="M760" s="362"/>
      <c r="N760" s="362"/>
      <c r="O760" s="362"/>
      <c r="P760" s="362"/>
      <c r="Q760" s="170"/>
      <c r="R760" s="360"/>
      <c r="S760" s="361"/>
      <c r="T760" s="297"/>
      <c r="U760" s="173"/>
      <c r="V760" s="360"/>
      <c r="W760" s="360"/>
      <c r="X760" s="360"/>
    </row>
    <row r="761" spans="1:24">
      <c r="A761" s="360"/>
      <c r="B761" s="360"/>
      <c r="C761" s="301"/>
      <c r="D761" s="301"/>
      <c r="E761" s="301"/>
      <c r="F761" s="301"/>
      <c r="G761" s="363"/>
      <c r="H761" s="363"/>
      <c r="I761" s="363"/>
      <c r="J761" s="363"/>
      <c r="K761" s="362"/>
      <c r="L761" s="362"/>
      <c r="M761" s="362"/>
      <c r="N761" s="362"/>
      <c r="O761" s="362"/>
      <c r="P761" s="362"/>
      <c r="Q761" s="170"/>
      <c r="R761" s="360"/>
      <c r="S761" s="361"/>
      <c r="T761" s="297"/>
      <c r="U761" s="173"/>
      <c r="V761" s="360"/>
      <c r="W761" s="360"/>
      <c r="X761" s="360"/>
    </row>
    <row r="762" spans="1:24">
      <c r="A762" s="360"/>
      <c r="B762" s="360"/>
      <c r="C762" s="301"/>
      <c r="D762" s="301"/>
      <c r="E762" s="301"/>
      <c r="F762" s="301"/>
      <c r="G762" s="363"/>
      <c r="H762" s="363"/>
      <c r="I762" s="363"/>
      <c r="J762" s="363"/>
      <c r="K762" s="362"/>
      <c r="L762" s="362"/>
      <c r="M762" s="362"/>
      <c r="N762" s="362"/>
      <c r="O762" s="362"/>
      <c r="P762" s="362"/>
      <c r="Q762" s="170"/>
      <c r="R762" s="360"/>
      <c r="S762" s="361"/>
      <c r="T762" s="297"/>
      <c r="U762" s="173"/>
      <c r="V762" s="360"/>
      <c r="W762" s="360"/>
      <c r="X762" s="360"/>
    </row>
    <row r="763" spans="1:24">
      <c r="A763" s="360"/>
      <c r="B763" s="360"/>
      <c r="C763" s="301"/>
      <c r="D763" s="301"/>
      <c r="E763" s="301"/>
      <c r="F763" s="301"/>
      <c r="G763" s="363"/>
      <c r="H763" s="363"/>
      <c r="I763" s="363"/>
      <c r="J763" s="363"/>
      <c r="K763" s="362"/>
      <c r="L763" s="362"/>
      <c r="M763" s="362"/>
      <c r="N763" s="362"/>
      <c r="O763" s="362"/>
      <c r="P763" s="362"/>
      <c r="Q763" s="170"/>
      <c r="R763" s="360"/>
      <c r="S763" s="361"/>
      <c r="T763" s="297"/>
      <c r="U763" s="173"/>
      <c r="V763" s="360"/>
      <c r="W763" s="360"/>
      <c r="X763" s="360"/>
    </row>
    <row r="764" spans="1:24">
      <c r="A764" s="360"/>
      <c r="B764" s="360"/>
      <c r="C764" s="301"/>
      <c r="D764" s="301"/>
      <c r="E764" s="301"/>
      <c r="F764" s="301"/>
      <c r="G764" s="363"/>
      <c r="H764" s="363"/>
      <c r="I764" s="363"/>
      <c r="J764" s="363"/>
      <c r="K764" s="362"/>
      <c r="L764" s="362"/>
      <c r="M764" s="362"/>
      <c r="N764" s="362"/>
      <c r="O764" s="362"/>
      <c r="P764" s="362"/>
      <c r="Q764" s="170"/>
      <c r="R764" s="360"/>
      <c r="S764" s="361"/>
      <c r="T764" s="297"/>
      <c r="U764" s="173"/>
      <c r="V764" s="360"/>
      <c r="W764" s="360"/>
      <c r="X764" s="360"/>
    </row>
    <row r="765" spans="1:24">
      <c r="A765" s="360"/>
      <c r="B765" s="360"/>
      <c r="C765" s="301"/>
      <c r="D765" s="301"/>
      <c r="E765" s="301"/>
      <c r="F765" s="301"/>
      <c r="G765" s="363"/>
      <c r="H765" s="363"/>
      <c r="I765" s="363"/>
      <c r="J765" s="363"/>
      <c r="K765" s="362"/>
      <c r="L765" s="362"/>
      <c r="M765" s="362"/>
      <c r="N765" s="362"/>
      <c r="O765" s="362"/>
      <c r="P765" s="362"/>
      <c r="Q765" s="170"/>
      <c r="R765" s="360"/>
      <c r="S765" s="361"/>
      <c r="T765" s="297"/>
      <c r="U765" s="173"/>
      <c r="V765" s="360"/>
      <c r="W765" s="360"/>
      <c r="X765" s="360"/>
    </row>
    <row r="766" spans="1:24">
      <c r="A766" s="360"/>
      <c r="B766" s="360"/>
      <c r="C766" s="301"/>
      <c r="D766" s="301"/>
      <c r="E766" s="301"/>
      <c r="F766" s="301"/>
      <c r="G766" s="363"/>
      <c r="H766" s="363"/>
      <c r="I766" s="363"/>
      <c r="J766" s="363"/>
      <c r="K766" s="362"/>
      <c r="L766" s="362"/>
      <c r="M766" s="362"/>
      <c r="N766" s="362"/>
      <c r="O766" s="362"/>
      <c r="P766" s="362"/>
      <c r="Q766" s="170"/>
      <c r="R766" s="360"/>
      <c r="S766" s="361"/>
      <c r="T766" s="297"/>
      <c r="U766" s="173"/>
      <c r="V766" s="360"/>
      <c r="W766" s="360"/>
      <c r="X766" s="360"/>
    </row>
    <row r="767" spans="1:24">
      <c r="A767" s="360"/>
      <c r="B767" s="360"/>
      <c r="C767" s="301"/>
      <c r="D767" s="301"/>
      <c r="E767" s="301"/>
      <c r="F767" s="301"/>
      <c r="G767" s="363"/>
      <c r="H767" s="363"/>
      <c r="I767" s="363"/>
      <c r="J767" s="363"/>
      <c r="K767" s="362"/>
      <c r="L767" s="362"/>
      <c r="M767" s="362"/>
      <c r="N767" s="362"/>
      <c r="O767" s="362"/>
      <c r="P767" s="362"/>
      <c r="Q767" s="170"/>
      <c r="R767" s="360"/>
      <c r="S767" s="361"/>
      <c r="T767" s="297"/>
      <c r="U767" s="173"/>
      <c r="V767" s="360"/>
      <c r="W767" s="360"/>
      <c r="X767" s="360"/>
    </row>
    <row r="768" spans="1:24">
      <c r="A768" s="360"/>
      <c r="B768" s="360"/>
      <c r="C768" s="301"/>
      <c r="D768" s="301"/>
      <c r="E768" s="301"/>
      <c r="F768" s="301"/>
      <c r="G768" s="363"/>
      <c r="H768" s="363"/>
      <c r="I768" s="363"/>
      <c r="J768" s="363"/>
      <c r="K768" s="362"/>
      <c r="L768" s="362"/>
      <c r="M768" s="362"/>
      <c r="N768" s="362"/>
      <c r="O768" s="362"/>
      <c r="P768" s="362"/>
      <c r="Q768" s="170"/>
      <c r="R768" s="360"/>
      <c r="S768" s="361"/>
      <c r="T768" s="297"/>
      <c r="U768" s="173"/>
      <c r="V768" s="360"/>
      <c r="W768" s="360"/>
      <c r="X768" s="360"/>
    </row>
    <row r="769" spans="1:24">
      <c r="A769" s="360"/>
      <c r="B769" s="360"/>
      <c r="C769" s="301"/>
      <c r="D769" s="301"/>
      <c r="E769" s="301"/>
      <c r="F769" s="301"/>
      <c r="G769" s="363"/>
      <c r="H769" s="363"/>
      <c r="I769" s="363"/>
      <c r="J769" s="363"/>
      <c r="K769" s="362"/>
      <c r="L769" s="362"/>
      <c r="M769" s="362"/>
      <c r="N769" s="362"/>
      <c r="O769" s="362"/>
      <c r="P769" s="362"/>
      <c r="Q769" s="170"/>
      <c r="R769" s="360"/>
      <c r="S769" s="361"/>
      <c r="T769" s="297"/>
      <c r="U769" s="173"/>
      <c r="V769" s="360"/>
      <c r="W769" s="360"/>
      <c r="X769" s="360"/>
    </row>
    <row r="770" spans="1:24">
      <c r="A770" s="360"/>
      <c r="B770" s="360"/>
      <c r="C770" s="301"/>
      <c r="D770" s="301"/>
      <c r="E770" s="301"/>
      <c r="F770" s="301"/>
      <c r="G770" s="363"/>
      <c r="H770" s="363"/>
      <c r="I770" s="363"/>
      <c r="J770" s="363"/>
      <c r="K770" s="362"/>
      <c r="L770" s="362"/>
      <c r="M770" s="362"/>
      <c r="N770" s="362"/>
      <c r="O770" s="362"/>
      <c r="P770" s="362"/>
      <c r="Q770" s="170"/>
      <c r="R770" s="360"/>
      <c r="S770" s="361"/>
      <c r="T770" s="297"/>
      <c r="U770" s="173"/>
      <c r="V770" s="360"/>
      <c r="W770" s="360"/>
      <c r="X770" s="360"/>
    </row>
    <row r="771" spans="1:24">
      <c r="A771" s="360"/>
      <c r="B771" s="360"/>
      <c r="C771" s="301"/>
      <c r="D771" s="301"/>
      <c r="E771" s="301"/>
      <c r="F771" s="301"/>
      <c r="G771" s="363"/>
      <c r="H771" s="363"/>
      <c r="I771" s="363"/>
      <c r="J771" s="363"/>
      <c r="K771" s="362"/>
      <c r="L771" s="362"/>
      <c r="M771" s="362"/>
      <c r="N771" s="362"/>
      <c r="O771" s="362"/>
      <c r="P771" s="362"/>
      <c r="Q771" s="170"/>
      <c r="R771" s="360"/>
      <c r="S771" s="361"/>
      <c r="T771" s="297"/>
      <c r="U771" s="173"/>
      <c r="V771" s="360"/>
      <c r="W771" s="360"/>
      <c r="X771" s="360"/>
    </row>
    <row r="772" spans="1:24">
      <c r="A772" s="360"/>
      <c r="B772" s="360"/>
      <c r="C772" s="301"/>
      <c r="D772" s="301"/>
      <c r="E772" s="301"/>
      <c r="F772" s="301"/>
      <c r="G772" s="363"/>
      <c r="H772" s="363"/>
      <c r="I772" s="363"/>
      <c r="J772" s="363"/>
      <c r="K772" s="362"/>
      <c r="L772" s="362"/>
      <c r="M772" s="362"/>
      <c r="N772" s="362"/>
      <c r="O772" s="362"/>
      <c r="P772" s="362"/>
      <c r="Q772" s="170"/>
      <c r="R772" s="360"/>
      <c r="S772" s="361"/>
      <c r="T772" s="297"/>
      <c r="U772" s="173"/>
      <c r="V772" s="360"/>
      <c r="W772" s="360"/>
      <c r="X772" s="360"/>
    </row>
    <row r="773" spans="1:24">
      <c r="A773" s="360"/>
      <c r="B773" s="360"/>
      <c r="C773" s="301"/>
      <c r="D773" s="301"/>
      <c r="E773" s="301"/>
      <c r="F773" s="301"/>
      <c r="G773" s="363"/>
      <c r="H773" s="363"/>
      <c r="I773" s="363"/>
      <c r="J773" s="363"/>
      <c r="K773" s="362"/>
      <c r="L773" s="362"/>
      <c r="M773" s="362"/>
      <c r="N773" s="362"/>
      <c r="O773" s="362"/>
      <c r="P773" s="362"/>
      <c r="Q773" s="170"/>
      <c r="R773" s="360"/>
      <c r="S773" s="361"/>
      <c r="T773" s="297"/>
      <c r="U773" s="173"/>
      <c r="V773" s="360"/>
      <c r="W773" s="360"/>
      <c r="X773" s="360"/>
    </row>
    <row r="774" spans="1:24">
      <c r="A774" s="360"/>
      <c r="B774" s="360"/>
      <c r="C774" s="301"/>
      <c r="D774" s="301"/>
      <c r="E774" s="301"/>
      <c r="F774" s="301"/>
      <c r="G774" s="363"/>
      <c r="H774" s="363"/>
      <c r="I774" s="363"/>
      <c r="J774" s="363"/>
      <c r="K774" s="362"/>
      <c r="L774" s="362"/>
      <c r="M774" s="362"/>
      <c r="N774" s="362"/>
      <c r="O774" s="362"/>
      <c r="P774" s="362"/>
      <c r="Q774" s="170"/>
      <c r="R774" s="360"/>
      <c r="S774" s="361"/>
      <c r="T774" s="297"/>
      <c r="U774" s="173"/>
      <c r="V774" s="360"/>
      <c r="W774" s="360"/>
      <c r="X774" s="360"/>
    </row>
    <row r="775" spans="1:24">
      <c r="A775" s="360"/>
      <c r="B775" s="360"/>
      <c r="C775" s="301"/>
      <c r="D775" s="301"/>
      <c r="E775" s="301"/>
      <c r="F775" s="301"/>
      <c r="G775" s="363"/>
      <c r="H775" s="363"/>
      <c r="I775" s="363"/>
      <c r="J775" s="363"/>
      <c r="K775" s="362"/>
      <c r="L775" s="362"/>
      <c r="M775" s="362"/>
      <c r="N775" s="362"/>
      <c r="O775" s="362"/>
      <c r="P775" s="362"/>
      <c r="Q775" s="170"/>
      <c r="R775" s="360"/>
      <c r="S775" s="361"/>
      <c r="T775" s="297"/>
      <c r="U775" s="173"/>
      <c r="V775" s="360"/>
      <c r="W775" s="360"/>
      <c r="X775" s="360"/>
    </row>
    <row r="776" spans="1:24">
      <c r="A776" s="360"/>
      <c r="B776" s="360"/>
      <c r="C776" s="301"/>
      <c r="D776" s="301"/>
      <c r="E776" s="301"/>
      <c r="F776" s="301"/>
      <c r="G776" s="363"/>
      <c r="H776" s="363"/>
      <c r="I776" s="363"/>
      <c r="J776" s="363"/>
      <c r="K776" s="362"/>
      <c r="L776" s="362"/>
      <c r="M776" s="362"/>
      <c r="N776" s="362"/>
      <c r="O776" s="362"/>
      <c r="P776" s="362"/>
      <c r="Q776" s="170"/>
      <c r="R776" s="360"/>
      <c r="S776" s="361"/>
      <c r="T776" s="297"/>
      <c r="U776" s="173"/>
      <c r="V776" s="360"/>
      <c r="W776" s="360"/>
      <c r="X776" s="360"/>
    </row>
    <row r="777" spans="1:24">
      <c r="A777" s="360"/>
      <c r="B777" s="360"/>
      <c r="C777" s="301"/>
      <c r="D777" s="301"/>
      <c r="E777" s="301"/>
      <c r="F777" s="301"/>
      <c r="G777" s="363"/>
      <c r="H777" s="363"/>
      <c r="I777" s="363"/>
      <c r="J777" s="363"/>
      <c r="K777" s="362"/>
      <c r="L777" s="362"/>
      <c r="M777" s="362"/>
      <c r="N777" s="362"/>
      <c r="O777" s="362"/>
      <c r="P777" s="362"/>
      <c r="Q777" s="170"/>
      <c r="R777" s="360"/>
      <c r="S777" s="361"/>
      <c r="T777" s="297"/>
      <c r="U777" s="173"/>
      <c r="V777" s="360"/>
      <c r="W777" s="360"/>
      <c r="X777" s="360"/>
    </row>
    <row r="778" spans="1:24">
      <c r="A778" s="360"/>
      <c r="B778" s="360"/>
      <c r="C778" s="301"/>
      <c r="D778" s="301"/>
      <c r="E778" s="301"/>
      <c r="F778" s="301"/>
      <c r="G778" s="363"/>
      <c r="H778" s="363"/>
      <c r="I778" s="363"/>
      <c r="J778" s="363"/>
      <c r="K778" s="362"/>
      <c r="L778" s="362"/>
      <c r="M778" s="362"/>
      <c r="N778" s="362"/>
      <c r="O778" s="362"/>
      <c r="P778" s="362"/>
      <c r="Q778" s="170"/>
      <c r="R778" s="360"/>
      <c r="S778" s="361"/>
      <c r="T778" s="297"/>
      <c r="U778" s="173"/>
      <c r="V778" s="360"/>
      <c r="W778" s="360"/>
      <c r="X778" s="360"/>
    </row>
    <row r="779" spans="1:24">
      <c r="A779" s="360"/>
      <c r="B779" s="360"/>
      <c r="C779" s="301"/>
      <c r="D779" s="301"/>
      <c r="E779" s="301"/>
      <c r="F779" s="301"/>
      <c r="G779" s="363"/>
      <c r="H779" s="363"/>
      <c r="I779" s="363"/>
      <c r="J779" s="363"/>
      <c r="K779" s="362"/>
      <c r="L779" s="362"/>
      <c r="M779" s="362"/>
      <c r="N779" s="362"/>
      <c r="O779" s="362"/>
      <c r="P779" s="362"/>
      <c r="Q779" s="170"/>
      <c r="R779" s="360"/>
      <c r="S779" s="361"/>
      <c r="T779" s="297"/>
      <c r="U779" s="173"/>
      <c r="V779" s="360"/>
      <c r="W779" s="360"/>
      <c r="X779" s="360"/>
    </row>
    <row r="780" spans="1:24">
      <c r="A780" s="360"/>
      <c r="B780" s="360"/>
      <c r="C780" s="301"/>
      <c r="D780" s="301"/>
      <c r="E780" s="301"/>
      <c r="F780" s="301"/>
      <c r="G780" s="363"/>
      <c r="H780" s="363"/>
      <c r="I780" s="363"/>
      <c r="J780" s="363"/>
      <c r="K780" s="362"/>
      <c r="L780" s="362"/>
      <c r="M780" s="362"/>
      <c r="N780" s="362"/>
      <c r="O780" s="362"/>
      <c r="P780" s="362"/>
      <c r="Q780" s="170"/>
      <c r="R780" s="360"/>
      <c r="S780" s="361"/>
      <c r="T780" s="297"/>
      <c r="U780" s="173"/>
      <c r="V780" s="360"/>
      <c r="W780" s="360"/>
      <c r="X780" s="360"/>
    </row>
    <row r="781" spans="1:24">
      <c r="A781" s="360"/>
      <c r="B781" s="360"/>
      <c r="C781" s="301"/>
      <c r="D781" s="301"/>
      <c r="E781" s="301"/>
      <c r="F781" s="301"/>
      <c r="G781" s="363"/>
      <c r="H781" s="363"/>
      <c r="I781" s="363"/>
      <c r="J781" s="363"/>
      <c r="K781" s="362"/>
      <c r="L781" s="362"/>
      <c r="M781" s="362"/>
      <c r="N781" s="362"/>
      <c r="O781" s="362"/>
      <c r="P781" s="362"/>
      <c r="Q781" s="170"/>
      <c r="R781" s="360"/>
      <c r="S781" s="361"/>
      <c r="T781" s="297"/>
      <c r="U781" s="173"/>
      <c r="V781" s="360"/>
      <c r="W781" s="360"/>
      <c r="X781" s="360"/>
    </row>
    <row r="782" spans="1:24">
      <c r="A782" s="360"/>
      <c r="B782" s="360"/>
      <c r="C782" s="301"/>
      <c r="D782" s="301"/>
      <c r="E782" s="301"/>
      <c r="F782" s="301"/>
      <c r="G782" s="363"/>
      <c r="H782" s="363"/>
      <c r="I782" s="363"/>
      <c r="J782" s="363"/>
      <c r="K782" s="362"/>
      <c r="L782" s="362"/>
      <c r="M782" s="362"/>
      <c r="N782" s="362"/>
      <c r="O782" s="362"/>
      <c r="P782" s="362"/>
      <c r="Q782" s="170"/>
      <c r="R782" s="360"/>
      <c r="S782" s="361"/>
      <c r="T782" s="297"/>
      <c r="U782" s="173"/>
      <c r="V782" s="360"/>
      <c r="W782" s="360"/>
      <c r="X782" s="360"/>
    </row>
    <row r="783" spans="1:24">
      <c r="A783" s="360"/>
      <c r="B783" s="360"/>
      <c r="C783" s="301"/>
      <c r="D783" s="301"/>
      <c r="E783" s="301"/>
      <c r="F783" s="301"/>
      <c r="G783" s="363"/>
      <c r="H783" s="363"/>
      <c r="I783" s="363"/>
      <c r="J783" s="363"/>
      <c r="K783" s="362"/>
      <c r="L783" s="362"/>
      <c r="M783" s="362"/>
      <c r="N783" s="362"/>
      <c r="O783" s="362"/>
      <c r="P783" s="362"/>
      <c r="Q783" s="170"/>
      <c r="R783" s="360"/>
      <c r="S783" s="361"/>
      <c r="T783" s="297"/>
      <c r="U783" s="173"/>
      <c r="V783" s="360"/>
      <c r="W783" s="360"/>
      <c r="X783" s="360"/>
    </row>
    <row r="784" spans="1:24">
      <c r="A784" s="360"/>
      <c r="B784" s="360"/>
      <c r="C784" s="301"/>
      <c r="D784" s="301"/>
      <c r="E784" s="301"/>
      <c r="F784" s="301"/>
      <c r="G784" s="363"/>
      <c r="H784" s="363"/>
      <c r="I784" s="363"/>
      <c r="J784" s="363"/>
      <c r="K784" s="362"/>
      <c r="L784" s="362"/>
      <c r="M784" s="362"/>
      <c r="N784" s="362"/>
      <c r="O784" s="362"/>
      <c r="P784" s="362"/>
      <c r="Q784" s="170"/>
      <c r="R784" s="360"/>
      <c r="S784" s="361"/>
      <c r="T784" s="297"/>
      <c r="U784" s="173"/>
      <c r="V784" s="360"/>
      <c r="W784" s="360"/>
      <c r="X784" s="360"/>
    </row>
    <row r="785" spans="1:24">
      <c r="A785" s="360"/>
      <c r="B785" s="360"/>
      <c r="C785" s="301"/>
      <c r="D785" s="301"/>
      <c r="E785" s="301"/>
      <c r="F785" s="301"/>
      <c r="G785" s="363"/>
      <c r="H785" s="363"/>
      <c r="I785" s="363"/>
      <c r="J785" s="363"/>
      <c r="K785" s="362"/>
      <c r="L785" s="362"/>
      <c r="M785" s="362"/>
      <c r="N785" s="362"/>
      <c r="O785" s="362"/>
      <c r="P785" s="362"/>
      <c r="Q785" s="170"/>
      <c r="R785" s="360"/>
      <c r="S785" s="361"/>
      <c r="T785" s="297"/>
      <c r="U785" s="173"/>
      <c r="V785" s="360"/>
      <c r="W785" s="360"/>
      <c r="X785" s="360"/>
    </row>
    <row r="786" spans="1:24">
      <c r="A786" s="360"/>
      <c r="B786" s="360"/>
      <c r="C786" s="301"/>
      <c r="D786" s="301"/>
      <c r="E786" s="301"/>
      <c r="F786" s="301"/>
      <c r="G786" s="363"/>
      <c r="H786" s="363"/>
      <c r="I786" s="363"/>
      <c r="J786" s="363"/>
      <c r="K786" s="362"/>
      <c r="L786" s="362"/>
      <c r="M786" s="362"/>
      <c r="N786" s="362"/>
      <c r="O786" s="362"/>
      <c r="P786" s="362"/>
      <c r="Q786" s="170"/>
      <c r="R786" s="360"/>
      <c r="S786" s="361"/>
      <c r="T786" s="297"/>
      <c r="U786" s="173"/>
      <c r="V786" s="360"/>
      <c r="W786" s="360"/>
      <c r="X786" s="360"/>
    </row>
    <row r="787" spans="1:24">
      <c r="A787" s="360"/>
      <c r="B787" s="360"/>
      <c r="C787" s="301"/>
      <c r="D787" s="301"/>
      <c r="E787" s="301"/>
      <c r="F787" s="301"/>
      <c r="G787" s="363"/>
      <c r="H787" s="363"/>
      <c r="I787" s="363"/>
      <c r="J787" s="363"/>
      <c r="K787" s="362"/>
      <c r="L787" s="362"/>
      <c r="M787" s="362"/>
      <c r="N787" s="362"/>
      <c r="O787" s="362"/>
      <c r="P787" s="362"/>
      <c r="Q787" s="170"/>
      <c r="R787" s="360"/>
      <c r="S787" s="361"/>
      <c r="T787" s="297"/>
      <c r="U787" s="173"/>
      <c r="V787" s="360"/>
      <c r="W787" s="360"/>
      <c r="X787" s="360"/>
    </row>
    <row r="788" spans="1:24">
      <c r="A788" s="360"/>
      <c r="B788" s="360"/>
      <c r="C788" s="301"/>
      <c r="D788" s="301"/>
      <c r="E788" s="301"/>
      <c r="F788" s="301"/>
      <c r="G788" s="363"/>
      <c r="H788" s="363"/>
      <c r="I788" s="363"/>
      <c r="J788" s="363"/>
      <c r="K788" s="362"/>
      <c r="L788" s="362"/>
      <c r="M788" s="362"/>
      <c r="N788" s="362"/>
      <c r="O788" s="362"/>
      <c r="P788" s="362"/>
      <c r="Q788" s="170"/>
      <c r="R788" s="360"/>
      <c r="S788" s="361"/>
      <c r="T788" s="297"/>
      <c r="U788" s="173"/>
      <c r="V788" s="360"/>
      <c r="W788" s="360"/>
      <c r="X788" s="360"/>
    </row>
    <row r="789" spans="1:24">
      <c r="A789" s="360"/>
      <c r="B789" s="360"/>
      <c r="C789" s="301"/>
      <c r="D789" s="301"/>
      <c r="E789" s="301"/>
      <c r="F789" s="301"/>
      <c r="G789" s="363"/>
      <c r="H789" s="363"/>
      <c r="I789" s="363"/>
      <c r="J789" s="363"/>
      <c r="K789" s="362"/>
      <c r="L789" s="362"/>
      <c r="M789" s="362"/>
      <c r="N789" s="362"/>
      <c r="O789" s="362"/>
      <c r="P789" s="362"/>
      <c r="Q789" s="170"/>
      <c r="R789" s="360"/>
      <c r="S789" s="361"/>
      <c r="T789" s="297"/>
      <c r="U789" s="173"/>
      <c r="V789" s="360"/>
      <c r="W789" s="360"/>
      <c r="X789" s="360"/>
    </row>
    <row r="790" spans="1:24">
      <c r="A790" s="360"/>
      <c r="B790" s="360"/>
      <c r="C790" s="301"/>
      <c r="D790" s="301"/>
      <c r="E790" s="301"/>
      <c r="F790" s="301"/>
      <c r="G790" s="363"/>
      <c r="H790" s="363"/>
      <c r="I790" s="363"/>
      <c r="J790" s="363"/>
      <c r="K790" s="362"/>
      <c r="L790" s="362"/>
      <c r="M790" s="362"/>
      <c r="N790" s="362"/>
      <c r="O790" s="362"/>
      <c r="P790" s="362"/>
      <c r="Q790" s="170"/>
      <c r="R790" s="360"/>
      <c r="S790" s="361"/>
      <c r="T790" s="297"/>
      <c r="U790" s="173"/>
      <c r="V790" s="360"/>
      <c r="W790" s="360"/>
      <c r="X790" s="360"/>
    </row>
    <row r="791" spans="1:24">
      <c r="A791" s="360"/>
      <c r="B791" s="360"/>
      <c r="C791" s="301"/>
      <c r="D791" s="301"/>
      <c r="E791" s="301"/>
      <c r="F791" s="301"/>
      <c r="G791" s="363"/>
      <c r="H791" s="363"/>
      <c r="I791" s="363"/>
      <c r="J791" s="363"/>
      <c r="K791" s="362"/>
      <c r="L791" s="362"/>
      <c r="M791" s="362"/>
      <c r="N791" s="362"/>
      <c r="O791" s="362"/>
      <c r="P791" s="362"/>
      <c r="Q791" s="170"/>
      <c r="R791" s="360"/>
      <c r="S791" s="361"/>
      <c r="T791" s="297"/>
      <c r="U791" s="173"/>
      <c r="V791" s="360"/>
      <c r="W791" s="360"/>
      <c r="X791" s="360"/>
    </row>
    <row r="792" spans="1:24">
      <c r="A792" s="360"/>
      <c r="B792" s="360"/>
      <c r="C792" s="301"/>
      <c r="D792" s="301"/>
      <c r="E792" s="301"/>
      <c r="F792" s="301"/>
      <c r="G792" s="363"/>
      <c r="H792" s="363"/>
      <c r="I792" s="363"/>
      <c r="J792" s="363"/>
      <c r="K792" s="362"/>
      <c r="L792" s="362"/>
      <c r="M792" s="362"/>
      <c r="N792" s="362"/>
      <c r="O792" s="362"/>
      <c r="P792" s="362"/>
      <c r="Q792" s="170"/>
      <c r="R792" s="360"/>
      <c r="S792" s="361"/>
      <c r="T792" s="297"/>
      <c r="U792" s="173"/>
      <c r="V792" s="360"/>
      <c r="W792" s="360"/>
      <c r="X792" s="360"/>
    </row>
    <row r="793" spans="1:24">
      <c r="A793" s="360"/>
      <c r="B793" s="360"/>
      <c r="C793" s="301"/>
      <c r="D793" s="301"/>
      <c r="E793" s="301"/>
      <c r="F793" s="301"/>
      <c r="G793" s="363"/>
      <c r="H793" s="363"/>
      <c r="I793" s="363"/>
      <c r="J793" s="363"/>
      <c r="K793" s="362"/>
      <c r="L793" s="362"/>
      <c r="M793" s="362"/>
      <c r="N793" s="362"/>
      <c r="O793" s="362"/>
      <c r="P793" s="362"/>
      <c r="Q793" s="170"/>
      <c r="R793" s="360"/>
      <c r="S793" s="361"/>
      <c r="T793" s="297"/>
      <c r="U793" s="173"/>
      <c r="V793" s="360"/>
      <c r="W793" s="360"/>
      <c r="X793" s="360"/>
    </row>
    <row r="794" spans="1:24">
      <c r="A794" s="360"/>
      <c r="B794" s="360"/>
      <c r="C794" s="301"/>
      <c r="D794" s="301"/>
      <c r="E794" s="301"/>
      <c r="F794" s="301"/>
      <c r="G794" s="363"/>
      <c r="H794" s="363"/>
      <c r="I794" s="363"/>
      <c r="J794" s="363"/>
      <c r="K794" s="362"/>
      <c r="L794" s="362"/>
      <c r="M794" s="362"/>
      <c r="N794" s="362"/>
      <c r="O794" s="362"/>
      <c r="P794" s="362"/>
      <c r="Q794" s="170"/>
      <c r="R794" s="360"/>
      <c r="S794" s="361"/>
      <c r="T794" s="297"/>
      <c r="U794" s="173"/>
      <c r="V794" s="360"/>
      <c r="W794" s="360"/>
      <c r="X794" s="360"/>
    </row>
    <row r="795" spans="1:24">
      <c r="A795" s="360"/>
      <c r="B795" s="360"/>
      <c r="C795" s="301"/>
      <c r="D795" s="301"/>
      <c r="E795" s="301"/>
      <c r="F795" s="301"/>
      <c r="G795" s="363"/>
      <c r="H795" s="363"/>
      <c r="I795" s="363"/>
      <c r="J795" s="363"/>
      <c r="K795" s="362"/>
      <c r="L795" s="362"/>
      <c r="M795" s="362"/>
      <c r="N795" s="362"/>
      <c r="O795" s="362"/>
      <c r="P795" s="362"/>
      <c r="Q795" s="170"/>
      <c r="R795" s="360"/>
      <c r="S795" s="361"/>
      <c r="T795" s="297"/>
      <c r="U795" s="173"/>
      <c r="V795" s="360"/>
      <c r="W795" s="360"/>
      <c r="X795" s="360"/>
    </row>
    <row r="796" spans="1:24">
      <c r="A796" s="360"/>
      <c r="B796" s="360"/>
      <c r="C796" s="301"/>
      <c r="D796" s="301"/>
      <c r="E796" s="301"/>
      <c r="F796" s="301"/>
      <c r="G796" s="363"/>
      <c r="H796" s="363"/>
      <c r="I796" s="363"/>
      <c r="J796" s="363"/>
      <c r="K796" s="362"/>
      <c r="L796" s="362"/>
      <c r="M796" s="362"/>
      <c r="N796" s="362"/>
      <c r="O796" s="362"/>
      <c r="P796" s="362"/>
      <c r="Q796" s="170"/>
      <c r="R796" s="360"/>
      <c r="S796" s="361"/>
      <c r="T796" s="297"/>
      <c r="U796" s="173"/>
      <c r="V796" s="360"/>
      <c r="W796" s="360"/>
      <c r="X796" s="360"/>
    </row>
    <row r="797" spans="1:24">
      <c r="A797" s="360"/>
      <c r="B797" s="360"/>
      <c r="C797" s="301"/>
      <c r="D797" s="301"/>
      <c r="E797" s="301"/>
      <c r="F797" s="301"/>
      <c r="G797" s="363"/>
      <c r="H797" s="363"/>
      <c r="I797" s="363"/>
      <c r="J797" s="363"/>
      <c r="K797" s="362"/>
      <c r="L797" s="362"/>
      <c r="M797" s="362"/>
      <c r="N797" s="362"/>
      <c r="O797" s="362"/>
      <c r="P797" s="362"/>
      <c r="Q797" s="170"/>
      <c r="R797" s="360"/>
      <c r="S797" s="361"/>
      <c r="T797" s="297"/>
      <c r="U797" s="173"/>
      <c r="V797" s="360"/>
      <c r="W797" s="360"/>
      <c r="X797" s="360"/>
    </row>
    <row r="798" spans="1:24">
      <c r="A798" s="360"/>
      <c r="B798" s="360"/>
      <c r="C798" s="301"/>
      <c r="D798" s="301"/>
      <c r="E798" s="301"/>
      <c r="F798" s="301"/>
      <c r="G798" s="363"/>
      <c r="H798" s="363"/>
      <c r="I798" s="363"/>
      <c r="J798" s="363"/>
      <c r="K798" s="362"/>
      <c r="L798" s="362"/>
      <c r="M798" s="362"/>
      <c r="N798" s="362"/>
      <c r="O798" s="362"/>
      <c r="P798" s="362"/>
      <c r="Q798" s="170"/>
      <c r="R798" s="360"/>
      <c r="S798" s="361"/>
      <c r="T798" s="297"/>
      <c r="U798" s="173"/>
      <c r="V798" s="360"/>
      <c r="W798" s="360"/>
      <c r="X798" s="360"/>
    </row>
    <row r="799" spans="1:24">
      <c r="A799" s="360"/>
      <c r="B799" s="360"/>
      <c r="C799" s="301"/>
      <c r="D799" s="301"/>
      <c r="E799" s="301"/>
      <c r="F799" s="301"/>
      <c r="G799" s="363"/>
      <c r="H799" s="363"/>
      <c r="I799" s="363"/>
      <c r="J799" s="363"/>
      <c r="K799" s="362"/>
      <c r="L799" s="362"/>
      <c r="M799" s="362"/>
      <c r="N799" s="362"/>
      <c r="O799" s="362"/>
      <c r="P799" s="362"/>
      <c r="Q799" s="170"/>
      <c r="R799" s="360"/>
      <c r="S799" s="361"/>
      <c r="T799" s="297"/>
      <c r="U799" s="173"/>
      <c r="V799" s="360"/>
      <c r="W799" s="360"/>
      <c r="X799" s="360"/>
    </row>
    <row r="800" spans="1:24">
      <c r="A800" s="360"/>
      <c r="B800" s="360"/>
      <c r="C800" s="301"/>
      <c r="D800" s="301"/>
      <c r="E800" s="301"/>
      <c r="F800" s="301"/>
      <c r="G800" s="363"/>
      <c r="H800" s="363"/>
      <c r="I800" s="363"/>
      <c r="J800" s="363"/>
      <c r="K800" s="362"/>
      <c r="L800" s="362"/>
      <c r="M800" s="362"/>
      <c r="N800" s="362"/>
      <c r="O800" s="362"/>
      <c r="P800" s="362"/>
      <c r="Q800" s="170"/>
      <c r="R800" s="360"/>
      <c r="S800" s="361"/>
      <c r="T800" s="297"/>
      <c r="U800" s="173"/>
      <c r="V800" s="360"/>
      <c r="W800" s="360"/>
      <c r="X800" s="360"/>
    </row>
    <row r="801" spans="1:24">
      <c r="A801" s="360"/>
      <c r="B801" s="360"/>
      <c r="C801" s="301"/>
      <c r="D801" s="301"/>
      <c r="E801" s="301"/>
      <c r="F801" s="301"/>
      <c r="G801" s="363"/>
      <c r="H801" s="363"/>
      <c r="I801" s="363"/>
      <c r="J801" s="363"/>
      <c r="K801" s="362"/>
      <c r="L801" s="362"/>
      <c r="M801" s="362"/>
      <c r="N801" s="362"/>
      <c r="O801" s="362"/>
      <c r="P801" s="362"/>
      <c r="Q801" s="170"/>
      <c r="R801" s="360"/>
      <c r="S801" s="361"/>
      <c r="T801" s="297"/>
      <c r="U801" s="173"/>
      <c r="V801" s="360"/>
      <c r="W801" s="360"/>
      <c r="X801" s="360"/>
    </row>
    <row r="802" spans="1:24">
      <c r="A802" s="360"/>
      <c r="B802" s="360"/>
      <c r="C802" s="301"/>
      <c r="D802" s="301"/>
      <c r="E802" s="301"/>
      <c r="F802" s="301"/>
      <c r="G802" s="363"/>
      <c r="H802" s="363"/>
      <c r="I802" s="363"/>
      <c r="J802" s="363"/>
      <c r="K802" s="362"/>
      <c r="L802" s="362"/>
      <c r="M802" s="362"/>
      <c r="N802" s="362"/>
      <c r="O802" s="362"/>
      <c r="P802" s="362"/>
      <c r="Q802" s="170"/>
      <c r="R802" s="360"/>
      <c r="S802" s="361"/>
      <c r="T802" s="297"/>
      <c r="U802" s="173"/>
      <c r="V802" s="360"/>
      <c r="W802" s="360"/>
      <c r="X802" s="360"/>
    </row>
    <row r="803" spans="1:24">
      <c r="A803" s="360"/>
      <c r="B803" s="360"/>
      <c r="C803" s="301"/>
      <c r="D803" s="301"/>
      <c r="E803" s="301"/>
      <c r="F803" s="301"/>
      <c r="G803" s="363"/>
      <c r="H803" s="363"/>
      <c r="I803" s="363"/>
      <c r="J803" s="363"/>
      <c r="K803" s="362"/>
      <c r="L803" s="362"/>
      <c r="M803" s="362"/>
      <c r="N803" s="362"/>
      <c r="O803" s="362"/>
      <c r="P803" s="362"/>
      <c r="Q803" s="170"/>
      <c r="R803" s="360"/>
      <c r="S803" s="361"/>
      <c r="T803" s="297"/>
      <c r="U803" s="173"/>
      <c r="V803" s="360"/>
      <c r="W803" s="360"/>
      <c r="X803" s="360"/>
    </row>
    <row r="804" spans="1:24">
      <c r="A804" s="360"/>
      <c r="B804" s="360"/>
      <c r="C804" s="301"/>
      <c r="D804" s="301"/>
      <c r="E804" s="301"/>
      <c r="F804" s="301"/>
      <c r="G804" s="363"/>
      <c r="H804" s="363"/>
      <c r="I804" s="363"/>
      <c r="J804" s="363"/>
      <c r="K804" s="362"/>
      <c r="L804" s="362"/>
      <c r="M804" s="362"/>
      <c r="N804" s="362"/>
      <c r="O804" s="362"/>
      <c r="P804" s="362"/>
      <c r="Q804" s="170"/>
      <c r="R804" s="360"/>
      <c r="S804" s="361"/>
      <c r="T804" s="297"/>
      <c r="U804" s="173"/>
      <c r="V804" s="360"/>
      <c r="W804" s="360"/>
      <c r="X804" s="360"/>
    </row>
    <row r="805" spans="1:24">
      <c r="A805" s="360"/>
      <c r="B805" s="360"/>
      <c r="C805" s="301"/>
      <c r="D805" s="301"/>
      <c r="E805" s="301"/>
      <c r="F805" s="301"/>
      <c r="G805" s="363"/>
      <c r="H805" s="363"/>
      <c r="I805" s="363"/>
      <c r="J805" s="363"/>
      <c r="K805" s="362"/>
      <c r="L805" s="362"/>
      <c r="M805" s="362"/>
      <c r="N805" s="362"/>
      <c r="O805" s="362"/>
      <c r="P805" s="362"/>
      <c r="Q805" s="170"/>
      <c r="R805" s="360"/>
      <c r="S805" s="361"/>
      <c r="T805" s="297"/>
      <c r="U805" s="173"/>
      <c r="V805" s="360"/>
      <c r="W805" s="360"/>
      <c r="X805" s="360"/>
    </row>
    <row r="806" spans="1:24">
      <c r="A806" s="360"/>
      <c r="B806" s="360"/>
      <c r="C806" s="301"/>
      <c r="D806" s="301"/>
      <c r="E806" s="301"/>
      <c r="F806" s="301"/>
      <c r="G806" s="363"/>
      <c r="H806" s="363"/>
      <c r="I806" s="363"/>
      <c r="J806" s="363"/>
      <c r="K806" s="362"/>
      <c r="L806" s="362"/>
      <c r="M806" s="362"/>
      <c r="N806" s="362"/>
      <c r="O806" s="362"/>
      <c r="P806" s="362"/>
      <c r="Q806" s="170"/>
      <c r="R806" s="360"/>
      <c r="S806" s="361"/>
      <c r="T806" s="297"/>
      <c r="U806" s="173"/>
      <c r="V806" s="360"/>
      <c r="W806" s="360"/>
      <c r="X806" s="360"/>
    </row>
    <row r="807" spans="1:24">
      <c r="A807" s="360"/>
      <c r="B807" s="360"/>
      <c r="C807" s="301"/>
      <c r="D807" s="301"/>
      <c r="E807" s="301"/>
      <c r="F807" s="301"/>
      <c r="G807" s="363"/>
      <c r="H807" s="363"/>
      <c r="I807" s="363"/>
      <c r="J807" s="363"/>
      <c r="K807" s="362"/>
      <c r="L807" s="362"/>
      <c r="M807" s="362"/>
      <c r="N807" s="362"/>
      <c r="O807" s="362"/>
      <c r="P807" s="362"/>
      <c r="Q807" s="170"/>
      <c r="R807" s="360"/>
      <c r="S807" s="361"/>
      <c r="T807" s="297"/>
      <c r="U807" s="173"/>
      <c r="V807" s="360"/>
      <c r="W807" s="360"/>
      <c r="X807" s="360"/>
    </row>
    <row r="808" spans="1:24">
      <c r="A808" s="360"/>
      <c r="B808" s="360"/>
      <c r="C808" s="301"/>
      <c r="D808" s="301"/>
      <c r="E808" s="301"/>
      <c r="F808" s="301"/>
      <c r="G808" s="363"/>
      <c r="H808" s="363"/>
      <c r="I808" s="363"/>
      <c r="J808" s="363"/>
      <c r="K808" s="362"/>
      <c r="L808" s="362"/>
      <c r="M808" s="362"/>
      <c r="N808" s="362"/>
      <c r="O808" s="362"/>
      <c r="P808" s="362"/>
      <c r="Q808" s="170"/>
      <c r="R808" s="360"/>
      <c r="S808" s="361"/>
      <c r="T808" s="297"/>
      <c r="U808" s="173"/>
      <c r="V808" s="360"/>
      <c r="W808" s="360"/>
      <c r="X808" s="360"/>
    </row>
    <row r="809" spans="1:24">
      <c r="A809" s="360"/>
      <c r="B809" s="360"/>
      <c r="C809" s="301"/>
      <c r="D809" s="301"/>
      <c r="E809" s="301"/>
      <c r="F809" s="301"/>
      <c r="G809" s="363"/>
      <c r="H809" s="363"/>
      <c r="I809" s="363"/>
      <c r="J809" s="363"/>
      <c r="K809" s="362"/>
      <c r="L809" s="362"/>
      <c r="M809" s="362"/>
      <c r="N809" s="362"/>
      <c r="O809" s="362"/>
      <c r="P809" s="362"/>
      <c r="Q809" s="170"/>
      <c r="R809" s="360"/>
      <c r="S809" s="361"/>
      <c r="T809" s="297"/>
      <c r="U809" s="173"/>
      <c r="V809" s="360"/>
      <c r="W809" s="360"/>
      <c r="X809" s="360"/>
    </row>
    <row r="810" spans="1:24">
      <c r="A810" s="360"/>
      <c r="B810" s="360"/>
      <c r="C810" s="301"/>
      <c r="D810" s="301"/>
      <c r="E810" s="301"/>
      <c r="F810" s="301"/>
      <c r="G810" s="363"/>
      <c r="H810" s="363"/>
      <c r="I810" s="363"/>
      <c r="J810" s="363"/>
      <c r="K810" s="362"/>
      <c r="L810" s="362"/>
      <c r="M810" s="362"/>
      <c r="N810" s="362"/>
      <c r="O810" s="362"/>
      <c r="P810" s="362"/>
      <c r="Q810" s="170"/>
      <c r="R810" s="360"/>
      <c r="S810" s="361"/>
      <c r="T810" s="297"/>
      <c r="U810" s="173"/>
      <c r="V810" s="360"/>
      <c r="W810" s="360"/>
      <c r="X810" s="360"/>
    </row>
    <row r="811" spans="1:24">
      <c r="A811" s="360"/>
      <c r="B811" s="360"/>
      <c r="C811" s="301"/>
      <c r="D811" s="301"/>
      <c r="E811" s="301"/>
      <c r="F811" s="301"/>
      <c r="G811" s="363"/>
      <c r="H811" s="363"/>
      <c r="I811" s="363"/>
      <c r="J811" s="363"/>
      <c r="K811" s="362"/>
      <c r="L811" s="362"/>
      <c r="M811" s="362"/>
      <c r="N811" s="362"/>
      <c r="O811" s="362"/>
      <c r="P811" s="362"/>
      <c r="Q811" s="170"/>
      <c r="R811" s="360"/>
      <c r="S811" s="361"/>
      <c r="T811" s="297"/>
      <c r="U811" s="173"/>
      <c r="V811" s="360"/>
      <c r="W811" s="360"/>
      <c r="X811" s="360"/>
    </row>
    <row r="812" spans="1:24">
      <c r="A812" s="360"/>
      <c r="B812" s="360"/>
      <c r="C812" s="301"/>
      <c r="D812" s="301"/>
      <c r="E812" s="301"/>
      <c r="F812" s="301"/>
      <c r="G812" s="363"/>
      <c r="H812" s="363"/>
      <c r="I812" s="363"/>
      <c r="J812" s="363"/>
      <c r="K812" s="362"/>
      <c r="L812" s="362"/>
      <c r="M812" s="362"/>
      <c r="N812" s="362"/>
      <c r="O812" s="362"/>
      <c r="P812" s="362"/>
      <c r="Q812" s="170"/>
      <c r="R812" s="360"/>
      <c r="S812" s="361"/>
      <c r="T812" s="297"/>
      <c r="U812" s="173"/>
      <c r="V812" s="360"/>
      <c r="W812" s="360"/>
      <c r="X812" s="360"/>
    </row>
    <row r="813" spans="1:24">
      <c r="A813" s="360"/>
      <c r="B813" s="360"/>
      <c r="C813" s="301"/>
      <c r="D813" s="301"/>
      <c r="E813" s="301"/>
      <c r="F813" s="301"/>
      <c r="G813" s="363"/>
      <c r="H813" s="363"/>
      <c r="I813" s="363"/>
      <c r="J813" s="363"/>
      <c r="K813" s="362"/>
      <c r="L813" s="362"/>
      <c r="M813" s="362"/>
      <c r="N813" s="362"/>
      <c r="O813" s="362"/>
      <c r="P813" s="362"/>
      <c r="Q813" s="170"/>
      <c r="R813" s="360"/>
      <c r="S813" s="361"/>
      <c r="T813" s="297"/>
      <c r="U813" s="173"/>
      <c r="V813" s="360"/>
      <c r="W813" s="360"/>
      <c r="X813" s="360"/>
    </row>
    <row r="814" spans="1:24">
      <c r="A814" s="360"/>
      <c r="B814" s="360"/>
      <c r="C814" s="301"/>
      <c r="D814" s="301"/>
      <c r="E814" s="301"/>
      <c r="F814" s="301"/>
      <c r="G814" s="363"/>
      <c r="H814" s="363"/>
      <c r="I814" s="363"/>
      <c r="J814" s="363"/>
      <c r="K814" s="362"/>
      <c r="L814" s="362"/>
      <c r="M814" s="362"/>
      <c r="N814" s="362"/>
      <c r="O814" s="362"/>
      <c r="P814" s="362"/>
      <c r="Q814" s="170"/>
      <c r="R814" s="360"/>
      <c r="S814" s="361"/>
      <c r="T814" s="297"/>
      <c r="U814" s="173"/>
      <c r="V814" s="360"/>
      <c r="W814" s="360"/>
      <c r="X814" s="360"/>
    </row>
    <row r="815" spans="1:24">
      <c r="A815" s="360"/>
      <c r="B815" s="360"/>
      <c r="C815" s="301"/>
      <c r="D815" s="301"/>
      <c r="E815" s="301"/>
      <c r="F815" s="301"/>
      <c r="G815" s="363"/>
      <c r="H815" s="363"/>
      <c r="I815" s="363"/>
      <c r="J815" s="363"/>
      <c r="K815" s="362"/>
      <c r="L815" s="362"/>
      <c r="M815" s="362"/>
      <c r="N815" s="362"/>
      <c r="O815" s="362"/>
      <c r="P815" s="362"/>
      <c r="Q815" s="170"/>
      <c r="R815" s="360"/>
      <c r="S815" s="361"/>
      <c r="T815" s="297"/>
      <c r="U815" s="173"/>
      <c r="V815" s="360"/>
      <c r="W815" s="360"/>
      <c r="X815" s="360"/>
    </row>
    <row r="816" spans="1:24">
      <c r="A816" s="360"/>
      <c r="B816" s="360"/>
      <c r="C816" s="301"/>
      <c r="D816" s="301"/>
      <c r="E816" s="301"/>
      <c r="F816" s="301"/>
      <c r="G816" s="363"/>
      <c r="H816" s="363"/>
      <c r="I816" s="363"/>
      <c r="J816" s="363"/>
      <c r="K816" s="362"/>
      <c r="L816" s="362"/>
      <c r="M816" s="362"/>
      <c r="N816" s="362"/>
      <c r="O816" s="362"/>
      <c r="P816" s="362"/>
      <c r="Q816" s="170"/>
      <c r="R816" s="360"/>
      <c r="S816" s="361"/>
      <c r="T816" s="297"/>
      <c r="U816" s="173"/>
      <c r="V816" s="360"/>
      <c r="W816" s="360"/>
      <c r="X816" s="360"/>
    </row>
    <row r="817" spans="1:24">
      <c r="A817" s="360"/>
      <c r="B817" s="360"/>
      <c r="C817" s="301"/>
      <c r="D817" s="301"/>
      <c r="E817" s="301"/>
      <c r="F817" s="301"/>
      <c r="G817" s="363"/>
      <c r="H817" s="363"/>
      <c r="I817" s="363"/>
      <c r="J817" s="363"/>
      <c r="K817" s="362"/>
      <c r="L817" s="362"/>
      <c r="M817" s="362"/>
      <c r="N817" s="362"/>
      <c r="O817" s="362"/>
      <c r="P817" s="362"/>
      <c r="Q817" s="170"/>
      <c r="R817" s="360"/>
      <c r="S817" s="361"/>
      <c r="T817" s="297"/>
      <c r="U817" s="173"/>
      <c r="V817" s="360"/>
      <c r="W817" s="360"/>
      <c r="X817" s="360"/>
    </row>
    <row r="818" spans="1:24">
      <c r="A818" s="360"/>
      <c r="B818" s="360"/>
      <c r="C818" s="301"/>
      <c r="D818" s="301"/>
      <c r="E818" s="301"/>
      <c r="F818" s="301"/>
      <c r="G818" s="363"/>
      <c r="H818" s="363"/>
      <c r="I818" s="363"/>
      <c r="J818" s="363"/>
      <c r="K818" s="362"/>
      <c r="L818" s="362"/>
      <c r="M818" s="362"/>
      <c r="N818" s="362"/>
      <c r="O818" s="362"/>
      <c r="P818" s="362"/>
      <c r="Q818" s="170"/>
      <c r="R818" s="360"/>
      <c r="S818" s="361"/>
      <c r="T818" s="297"/>
      <c r="U818" s="173"/>
      <c r="V818" s="360"/>
      <c r="W818" s="360"/>
      <c r="X818" s="360"/>
    </row>
    <row r="819" spans="1:24">
      <c r="A819" s="360"/>
      <c r="B819" s="360"/>
      <c r="C819" s="301"/>
      <c r="D819" s="301"/>
      <c r="E819" s="301"/>
      <c r="F819" s="301"/>
      <c r="G819" s="363"/>
      <c r="H819" s="363"/>
      <c r="I819" s="363"/>
      <c r="J819" s="363"/>
      <c r="K819" s="362"/>
      <c r="L819" s="362"/>
      <c r="M819" s="362"/>
      <c r="N819" s="362"/>
      <c r="O819" s="362"/>
      <c r="P819" s="362"/>
      <c r="Q819" s="170"/>
      <c r="R819" s="360"/>
      <c r="S819" s="361"/>
      <c r="T819" s="297"/>
      <c r="U819" s="173"/>
      <c r="V819" s="360"/>
      <c r="W819" s="360"/>
      <c r="X819" s="360"/>
    </row>
    <row r="820" spans="1:24">
      <c r="A820" s="360"/>
      <c r="B820" s="360"/>
      <c r="C820" s="301"/>
      <c r="D820" s="301"/>
      <c r="E820" s="301"/>
      <c r="F820" s="301"/>
      <c r="G820" s="363"/>
      <c r="H820" s="363"/>
      <c r="I820" s="363"/>
      <c r="J820" s="363"/>
      <c r="K820" s="362"/>
      <c r="L820" s="362"/>
      <c r="M820" s="362"/>
      <c r="N820" s="362"/>
      <c r="O820" s="362"/>
      <c r="P820" s="362"/>
      <c r="Q820" s="170"/>
      <c r="R820" s="360"/>
      <c r="S820" s="361"/>
      <c r="T820" s="297"/>
      <c r="U820" s="173"/>
      <c r="V820" s="360"/>
      <c r="W820" s="360"/>
      <c r="X820" s="360"/>
    </row>
    <row r="821" spans="1:24">
      <c r="A821" s="360"/>
      <c r="B821" s="360"/>
      <c r="C821" s="301"/>
      <c r="D821" s="301"/>
      <c r="E821" s="301"/>
      <c r="F821" s="301"/>
      <c r="G821" s="363"/>
      <c r="H821" s="363"/>
      <c r="I821" s="363"/>
      <c r="J821" s="363"/>
      <c r="K821" s="362"/>
      <c r="L821" s="362"/>
      <c r="M821" s="362"/>
      <c r="N821" s="362"/>
      <c r="O821" s="362"/>
      <c r="P821" s="362"/>
      <c r="Q821" s="170"/>
      <c r="R821" s="360"/>
      <c r="S821" s="361"/>
      <c r="T821" s="297"/>
      <c r="U821" s="173"/>
      <c r="V821" s="360"/>
      <c r="W821" s="360"/>
      <c r="X821" s="360"/>
    </row>
    <row r="822" spans="1:24">
      <c r="A822" s="360"/>
      <c r="B822" s="360"/>
      <c r="C822" s="301"/>
      <c r="D822" s="301"/>
      <c r="E822" s="301"/>
      <c r="F822" s="301"/>
      <c r="G822" s="363"/>
      <c r="H822" s="363"/>
      <c r="I822" s="363"/>
      <c r="J822" s="363"/>
      <c r="K822" s="362"/>
      <c r="L822" s="362"/>
      <c r="M822" s="362"/>
      <c r="N822" s="362"/>
      <c r="O822" s="362"/>
      <c r="P822" s="362"/>
      <c r="Q822" s="170"/>
      <c r="R822" s="360"/>
      <c r="S822" s="361"/>
      <c r="T822" s="297"/>
      <c r="U822" s="173"/>
      <c r="V822" s="360"/>
      <c r="W822" s="360"/>
      <c r="X822" s="360"/>
    </row>
    <row r="823" spans="1:24">
      <c r="A823" s="360"/>
      <c r="B823" s="360"/>
      <c r="C823" s="301"/>
      <c r="D823" s="301"/>
      <c r="E823" s="301"/>
      <c r="F823" s="301"/>
      <c r="G823" s="363"/>
      <c r="H823" s="363"/>
      <c r="I823" s="363"/>
      <c r="J823" s="363"/>
      <c r="K823" s="362"/>
      <c r="L823" s="362"/>
      <c r="M823" s="362"/>
      <c r="N823" s="362"/>
      <c r="O823" s="362"/>
      <c r="P823" s="362"/>
      <c r="Q823" s="170"/>
      <c r="R823" s="360"/>
      <c r="S823" s="361"/>
      <c r="T823" s="297"/>
      <c r="U823" s="173"/>
      <c r="V823" s="360"/>
      <c r="W823" s="360"/>
      <c r="X823" s="360"/>
    </row>
    <row r="824" spans="1:24">
      <c r="A824" s="360"/>
      <c r="B824" s="360"/>
      <c r="C824" s="301"/>
      <c r="D824" s="301"/>
      <c r="E824" s="301"/>
      <c r="F824" s="301"/>
      <c r="G824" s="363"/>
      <c r="H824" s="363"/>
      <c r="I824" s="363"/>
      <c r="J824" s="363"/>
      <c r="K824" s="362"/>
      <c r="L824" s="362"/>
      <c r="M824" s="362"/>
      <c r="N824" s="362"/>
      <c r="O824" s="362"/>
      <c r="P824" s="362"/>
      <c r="Q824" s="170"/>
      <c r="R824" s="360"/>
      <c r="S824" s="361"/>
      <c r="T824" s="297"/>
      <c r="U824" s="173"/>
      <c r="V824" s="360"/>
      <c r="W824" s="360"/>
      <c r="X824" s="360"/>
    </row>
    <row r="825" spans="1:24">
      <c r="A825" s="360"/>
      <c r="B825" s="360"/>
      <c r="C825" s="301"/>
      <c r="D825" s="301"/>
      <c r="E825" s="301"/>
      <c r="F825" s="301"/>
      <c r="G825" s="363"/>
      <c r="H825" s="363"/>
      <c r="I825" s="363"/>
      <c r="J825" s="363"/>
      <c r="K825" s="362"/>
      <c r="L825" s="362"/>
      <c r="M825" s="362"/>
      <c r="N825" s="362"/>
      <c r="O825" s="362"/>
      <c r="P825" s="362"/>
      <c r="Q825" s="170"/>
      <c r="R825" s="360"/>
      <c r="S825" s="361"/>
      <c r="T825" s="297"/>
      <c r="U825" s="173"/>
      <c r="V825" s="360"/>
      <c r="W825" s="360"/>
      <c r="X825" s="360"/>
    </row>
    <row r="826" spans="1:24">
      <c r="A826" s="360"/>
      <c r="B826" s="360"/>
      <c r="C826" s="301"/>
      <c r="D826" s="301"/>
      <c r="E826" s="301"/>
      <c r="F826" s="301"/>
      <c r="G826" s="363"/>
      <c r="H826" s="363"/>
      <c r="I826" s="363"/>
      <c r="J826" s="363"/>
      <c r="K826" s="362"/>
      <c r="L826" s="362"/>
      <c r="M826" s="362"/>
      <c r="N826" s="362"/>
      <c r="O826" s="362"/>
      <c r="P826" s="362"/>
      <c r="Q826" s="170"/>
      <c r="R826" s="360"/>
      <c r="S826" s="361"/>
      <c r="T826" s="297"/>
      <c r="U826" s="173"/>
      <c r="V826" s="360"/>
      <c r="W826" s="360"/>
      <c r="X826" s="360"/>
    </row>
    <row r="827" spans="1:24">
      <c r="A827" s="360"/>
      <c r="B827" s="360"/>
      <c r="C827" s="301"/>
      <c r="D827" s="301"/>
      <c r="E827" s="301"/>
      <c r="F827" s="301"/>
      <c r="G827" s="363"/>
      <c r="H827" s="363"/>
      <c r="I827" s="363"/>
      <c r="J827" s="363"/>
      <c r="K827" s="362"/>
      <c r="L827" s="362"/>
      <c r="M827" s="362"/>
      <c r="N827" s="362"/>
      <c r="O827" s="362"/>
      <c r="P827" s="362"/>
      <c r="Q827" s="170"/>
      <c r="R827" s="360"/>
      <c r="S827" s="361"/>
      <c r="T827" s="297"/>
      <c r="U827" s="173"/>
      <c r="V827" s="360"/>
      <c r="W827" s="360"/>
      <c r="X827" s="360"/>
    </row>
    <row r="828" spans="1:24">
      <c r="A828" s="360"/>
      <c r="B828" s="360"/>
      <c r="C828" s="301"/>
      <c r="D828" s="301"/>
      <c r="E828" s="301"/>
      <c r="F828" s="301"/>
      <c r="G828" s="363"/>
      <c r="H828" s="363"/>
      <c r="I828" s="363"/>
      <c r="J828" s="363"/>
      <c r="K828" s="362"/>
      <c r="L828" s="362"/>
      <c r="M828" s="362"/>
      <c r="N828" s="362"/>
      <c r="O828" s="362"/>
      <c r="P828" s="362"/>
      <c r="Q828" s="170"/>
      <c r="R828" s="360"/>
      <c r="S828" s="361"/>
      <c r="T828" s="297"/>
      <c r="U828" s="173"/>
      <c r="V828" s="360"/>
      <c r="W828" s="360"/>
      <c r="X828" s="360"/>
    </row>
    <row r="829" spans="1:24">
      <c r="A829" s="360"/>
      <c r="B829" s="360"/>
      <c r="C829" s="301"/>
      <c r="D829" s="301"/>
      <c r="E829" s="301"/>
      <c r="F829" s="301"/>
      <c r="G829" s="363"/>
      <c r="H829" s="363"/>
      <c r="I829" s="363"/>
      <c r="J829" s="363"/>
      <c r="K829" s="362"/>
      <c r="L829" s="362"/>
      <c r="M829" s="362"/>
      <c r="N829" s="362"/>
      <c r="O829" s="362"/>
      <c r="P829" s="362"/>
      <c r="Q829" s="170"/>
      <c r="R829" s="360"/>
      <c r="S829" s="361"/>
      <c r="T829" s="297"/>
      <c r="U829" s="173"/>
      <c r="V829" s="360"/>
      <c r="W829" s="360"/>
      <c r="X829" s="360"/>
    </row>
    <row r="830" spans="1:24">
      <c r="A830" s="360"/>
      <c r="B830" s="360"/>
      <c r="C830" s="301"/>
      <c r="D830" s="301"/>
      <c r="E830" s="301"/>
      <c r="F830" s="301"/>
      <c r="G830" s="363"/>
      <c r="H830" s="363"/>
      <c r="I830" s="363"/>
      <c r="J830" s="363"/>
      <c r="K830" s="362"/>
      <c r="L830" s="362"/>
      <c r="M830" s="362"/>
      <c r="N830" s="362"/>
      <c r="O830" s="362"/>
      <c r="P830" s="362"/>
      <c r="Q830" s="170"/>
      <c r="R830" s="360"/>
      <c r="S830" s="361"/>
      <c r="T830" s="297"/>
      <c r="U830" s="173"/>
      <c r="V830" s="360"/>
      <c r="W830" s="360"/>
      <c r="X830" s="360"/>
    </row>
    <row r="831" spans="1:24">
      <c r="A831" s="360"/>
      <c r="B831" s="360"/>
      <c r="C831" s="301"/>
      <c r="D831" s="301"/>
      <c r="E831" s="301"/>
      <c r="F831" s="301"/>
      <c r="G831" s="363"/>
      <c r="H831" s="363"/>
      <c r="I831" s="363"/>
      <c r="J831" s="363"/>
      <c r="K831" s="362"/>
      <c r="L831" s="362"/>
      <c r="M831" s="362"/>
      <c r="N831" s="362"/>
      <c r="O831" s="362"/>
      <c r="P831" s="362"/>
      <c r="Q831" s="170"/>
      <c r="R831" s="360"/>
      <c r="S831" s="361"/>
      <c r="T831" s="297"/>
      <c r="U831" s="173"/>
      <c r="V831" s="360"/>
      <c r="W831" s="360"/>
      <c r="X831" s="360"/>
    </row>
    <row r="832" spans="1:24">
      <c r="A832" s="360"/>
      <c r="B832" s="360"/>
      <c r="C832" s="301"/>
      <c r="D832" s="301"/>
      <c r="E832" s="301"/>
      <c r="F832" s="301"/>
      <c r="G832" s="363"/>
      <c r="H832" s="363"/>
      <c r="I832" s="363"/>
      <c r="J832" s="363"/>
      <c r="K832" s="362"/>
      <c r="L832" s="362"/>
      <c r="M832" s="362"/>
      <c r="N832" s="362"/>
      <c r="O832" s="362"/>
      <c r="P832" s="362"/>
      <c r="Q832" s="170"/>
      <c r="R832" s="360"/>
      <c r="S832" s="361"/>
      <c r="T832" s="297"/>
      <c r="U832" s="173"/>
      <c r="V832" s="360"/>
      <c r="W832" s="360"/>
      <c r="X832" s="360"/>
    </row>
    <row r="833" spans="1:24">
      <c r="A833" s="360"/>
      <c r="B833" s="360"/>
      <c r="C833" s="301"/>
      <c r="D833" s="301"/>
      <c r="E833" s="301"/>
      <c r="F833" s="301"/>
      <c r="G833" s="363"/>
      <c r="H833" s="363"/>
      <c r="I833" s="363"/>
      <c r="J833" s="363"/>
      <c r="K833" s="362"/>
      <c r="L833" s="362"/>
      <c r="M833" s="362"/>
      <c r="N833" s="362"/>
      <c r="O833" s="362"/>
      <c r="P833" s="362"/>
      <c r="Q833" s="170"/>
      <c r="R833" s="360"/>
      <c r="S833" s="361"/>
      <c r="T833" s="297"/>
      <c r="U833" s="173"/>
      <c r="V833" s="360"/>
      <c r="W833" s="360"/>
      <c r="X833" s="360"/>
    </row>
    <row r="834" spans="1:24">
      <c r="A834" s="360"/>
      <c r="B834" s="360"/>
      <c r="C834" s="301"/>
      <c r="D834" s="301"/>
      <c r="E834" s="301"/>
      <c r="F834" s="301"/>
      <c r="G834" s="363"/>
      <c r="H834" s="363"/>
      <c r="I834" s="363"/>
      <c r="J834" s="363"/>
      <c r="K834" s="362"/>
      <c r="L834" s="362"/>
      <c r="M834" s="362"/>
      <c r="N834" s="362"/>
      <c r="O834" s="362"/>
      <c r="P834" s="362"/>
      <c r="Q834" s="170"/>
      <c r="R834" s="360"/>
      <c r="S834" s="361"/>
      <c r="T834" s="297"/>
      <c r="U834" s="173"/>
      <c r="V834" s="360"/>
      <c r="W834" s="360"/>
      <c r="X834" s="360"/>
    </row>
    <row r="835" spans="1:24">
      <c r="A835" s="360"/>
      <c r="B835" s="360"/>
      <c r="C835" s="301"/>
      <c r="D835" s="301"/>
      <c r="E835" s="301"/>
      <c r="F835" s="301"/>
      <c r="G835" s="363"/>
      <c r="H835" s="363"/>
      <c r="I835" s="363"/>
      <c r="J835" s="363"/>
      <c r="K835" s="362"/>
      <c r="L835" s="362"/>
      <c r="M835" s="362"/>
      <c r="N835" s="362"/>
      <c r="O835" s="362"/>
      <c r="P835" s="362"/>
      <c r="Q835" s="170"/>
      <c r="R835" s="360"/>
      <c r="S835" s="361"/>
      <c r="T835" s="297"/>
      <c r="U835" s="173"/>
      <c r="V835" s="360"/>
      <c r="W835" s="360"/>
      <c r="X835" s="360"/>
    </row>
    <row r="836" spans="1:24">
      <c r="A836" s="360"/>
      <c r="B836" s="360"/>
      <c r="C836" s="301"/>
      <c r="D836" s="301"/>
      <c r="E836" s="301"/>
      <c r="F836" s="301"/>
      <c r="G836" s="363"/>
      <c r="H836" s="363"/>
      <c r="I836" s="363"/>
      <c r="J836" s="363"/>
      <c r="K836" s="362"/>
      <c r="L836" s="362"/>
      <c r="M836" s="362"/>
      <c r="N836" s="362"/>
      <c r="O836" s="362"/>
      <c r="P836" s="362"/>
      <c r="Q836" s="170"/>
      <c r="R836" s="360"/>
      <c r="S836" s="361"/>
      <c r="T836" s="297"/>
      <c r="U836" s="173"/>
      <c r="V836" s="360"/>
      <c r="W836" s="360"/>
      <c r="X836" s="360"/>
    </row>
    <row r="837" spans="1:24">
      <c r="A837" s="360"/>
      <c r="B837" s="360"/>
      <c r="C837" s="301"/>
      <c r="D837" s="301"/>
      <c r="E837" s="301"/>
      <c r="F837" s="301"/>
      <c r="G837" s="363"/>
      <c r="H837" s="363"/>
      <c r="I837" s="363"/>
      <c r="J837" s="363"/>
      <c r="K837" s="362"/>
      <c r="L837" s="362"/>
      <c r="M837" s="362"/>
      <c r="N837" s="362"/>
      <c r="O837" s="362"/>
      <c r="P837" s="362"/>
      <c r="Q837" s="170"/>
      <c r="R837" s="360"/>
      <c r="S837" s="361"/>
      <c r="T837" s="297"/>
      <c r="U837" s="173"/>
      <c r="V837" s="360"/>
      <c r="W837" s="360"/>
      <c r="X837" s="360"/>
    </row>
    <row r="838" spans="1:24">
      <c r="A838" s="360"/>
      <c r="B838" s="360"/>
      <c r="C838" s="301"/>
      <c r="D838" s="301"/>
      <c r="E838" s="301"/>
      <c r="F838" s="301"/>
      <c r="G838" s="363"/>
      <c r="H838" s="363"/>
      <c r="I838" s="363"/>
      <c r="J838" s="363"/>
      <c r="K838" s="362"/>
      <c r="L838" s="362"/>
      <c r="M838" s="362"/>
      <c r="N838" s="362"/>
      <c r="O838" s="362"/>
      <c r="P838" s="362"/>
      <c r="Q838" s="170"/>
      <c r="R838" s="360"/>
      <c r="S838" s="361"/>
      <c r="T838" s="297"/>
      <c r="U838" s="173"/>
      <c r="V838" s="360"/>
      <c r="W838" s="360"/>
      <c r="X838" s="360"/>
    </row>
    <row r="839" spans="1:24">
      <c r="A839" s="360"/>
      <c r="B839" s="360"/>
      <c r="C839" s="301"/>
      <c r="D839" s="301"/>
      <c r="E839" s="301"/>
      <c r="F839" s="301"/>
      <c r="G839" s="363"/>
      <c r="H839" s="363"/>
      <c r="I839" s="363"/>
      <c r="J839" s="363"/>
      <c r="K839" s="362"/>
      <c r="L839" s="362"/>
      <c r="M839" s="362"/>
      <c r="N839" s="362"/>
      <c r="O839" s="362"/>
      <c r="P839" s="362"/>
      <c r="Q839" s="170"/>
      <c r="R839" s="360"/>
      <c r="S839" s="361"/>
      <c r="T839" s="297"/>
      <c r="U839" s="173"/>
      <c r="V839" s="360"/>
      <c r="W839" s="360"/>
      <c r="X839" s="360"/>
    </row>
    <row r="840" spans="1:24">
      <c r="A840" s="360"/>
      <c r="B840" s="360"/>
      <c r="C840" s="301"/>
      <c r="D840" s="301"/>
      <c r="E840" s="301"/>
      <c r="F840" s="301"/>
      <c r="G840" s="363"/>
      <c r="H840" s="363"/>
      <c r="I840" s="363"/>
      <c r="J840" s="363"/>
      <c r="K840" s="362"/>
      <c r="L840" s="362"/>
      <c r="M840" s="362"/>
      <c r="N840" s="362"/>
      <c r="O840" s="362"/>
      <c r="P840" s="362"/>
      <c r="Q840" s="170"/>
      <c r="R840" s="360"/>
      <c r="S840" s="361"/>
      <c r="T840" s="297"/>
      <c r="U840" s="173"/>
      <c r="V840" s="360"/>
      <c r="W840" s="360"/>
      <c r="X840" s="360"/>
    </row>
    <row r="841" spans="1:24">
      <c r="A841" s="360"/>
      <c r="B841" s="360"/>
      <c r="C841" s="301"/>
      <c r="D841" s="301"/>
      <c r="E841" s="301"/>
      <c r="F841" s="301"/>
      <c r="G841" s="363"/>
      <c r="H841" s="363"/>
      <c r="I841" s="363"/>
      <c r="J841" s="363"/>
      <c r="K841" s="362"/>
      <c r="L841" s="362"/>
      <c r="M841" s="362"/>
      <c r="N841" s="362"/>
      <c r="O841" s="362"/>
      <c r="P841" s="362"/>
      <c r="Q841" s="170"/>
      <c r="R841" s="360"/>
      <c r="S841" s="361"/>
      <c r="T841" s="297"/>
      <c r="U841" s="173"/>
      <c r="V841" s="360"/>
      <c r="W841" s="360"/>
      <c r="X841" s="360"/>
    </row>
    <row r="842" spans="1:24">
      <c r="A842" s="360"/>
      <c r="B842" s="360"/>
      <c r="C842" s="301"/>
      <c r="D842" s="301"/>
      <c r="E842" s="301"/>
      <c r="F842" s="301"/>
      <c r="G842" s="363"/>
      <c r="H842" s="363"/>
      <c r="I842" s="363"/>
      <c r="J842" s="363"/>
      <c r="K842" s="362"/>
      <c r="L842" s="362"/>
      <c r="M842" s="362"/>
      <c r="N842" s="362"/>
      <c r="O842" s="362"/>
      <c r="P842" s="362"/>
      <c r="Q842" s="170"/>
      <c r="R842" s="360"/>
      <c r="S842" s="361"/>
      <c r="T842" s="297"/>
      <c r="U842" s="173"/>
      <c r="V842" s="360"/>
      <c r="W842" s="360"/>
      <c r="X842" s="360"/>
    </row>
    <row r="843" spans="1:24">
      <c r="A843" s="360"/>
      <c r="B843" s="360"/>
      <c r="C843" s="301"/>
      <c r="D843" s="301"/>
      <c r="E843" s="301"/>
      <c r="F843" s="301"/>
      <c r="G843" s="363"/>
      <c r="H843" s="363"/>
      <c r="I843" s="363"/>
      <c r="J843" s="363"/>
      <c r="K843" s="362"/>
      <c r="L843" s="362"/>
      <c r="M843" s="362"/>
      <c r="N843" s="362"/>
      <c r="O843" s="362"/>
      <c r="P843" s="362"/>
      <c r="Q843" s="170"/>
      <c r="R843" s="360"/>
      <c r="S843" s="361"/>
      <c r="T843" s="297"/>
      <c r="U843" s="173"/>
      <c r="V843" s="360"/>
      <c r="W843" s="360"/>
      <c r="X843" s="360"/>
    </row>
    <row r="844" spans="1:24">
      <c r="A844" s="360"/>
      <c r="B844" s="360"/>
      <c r="C844" s="301"/>
      <c r="D844" s="301"/>
      <c r="E844" s="301"/>
      <c r="F844" s="301"/>
      <c r="G844" s="363"/>
      <c r="H844" s="363"/>
      <c r="I844" s="363"/>
      <c r="J844" s="363"/>
      <c r="K844" s="362"/>
      <c r="L844" s="362"/>
      <c r="M844" s="362"/>
      <c r="N844" s="362"/>
      <c r="O844" s="362"/>
      <c r="P844" s="362"/>
      <c r="Q844" s="170"/>
      <c r="R844" s="360"/>
      <c r="S844" s="361"/>
      <c r="T844" s="297"/>
      <c r="U844" s="173"/>
      <c r="V844" s="360"/>
      <c r="W844" s="360"/>
      <c r="X844" s="360"/>
    </row>
    <row r="845" spans="1:24">
      <c r="A845" s="360"/>
      <c r="B845" s="360"/>
      <c r="C845" s="301"/>
      <c r="D845" s="301"/>
      <c r="E845" s="301"/>
      <c r="F845" s="301"/>
      <c r="G845" s="363"/>
      <c r="H845" s="363"/>
      <c r="I845" s="363"/>
      <c r="J845" s="363"/>
      <c r="K845" s="362"/>
      <c r="L845" s="362"/>
      <c r="M845" s="362"/>
      <c r="N845" s="362"/>
      <c r="O845" s="362"/>
      <c r="P845" s="362"/>
      <c r="Q845" s="170"/>
      <c r="R845" s="360"/>
      <c r="S845" s="361"/>
      <c r="T845" s="297"/>
      <c r="U845" s="173"/>
      <c r="V845" s="360"/>
      <c r="W845" s="360"/>
      <c r="X845" s="360"/>
    </row>
    <row r="846" spans="1:24">
      <c r="A846" s="360"/>
      <c r="B846" s="360"/>
      <c r="C846" s="301"/>
      <c r="D846" s="301"/>
      <c r="E846" s="301"/>
      <c r="F846" s="301"/>
      <c r="G846" s="363"/>
      <c r="H846" s="363"/>
      <c r="I846" s="363"/>
      <c r="J846" s="363"/>
      <c r="K846" s="362"/>
      <c r="L846" s="362"/>
      <c r="M846" s="362"/>
      <c r="N846" s="362"/>
      <c r="O846" s="362"/>
      <c r="P846" s="362"/>
      <c r="Q846" s="170"/>
      <c r="R846" s="360"/>
      <c r="S846" s="361"/>
      <c r="T846" s="297"/>
      <c r="U846" s="173"/>
      <c r="V846" s="360"/>
      <c r="W846" s="360"/>
      <c r="X846" s="360"/>
    </row>
    <row r="847" spans="1:24">
      <c r="A847" s="360"/>
      <c r="B847" s="360"/>
      <c r="C847" s="301"/>
      <c r="D847" s="301"/>
      <c r="E847" s="301"/>
      <c r="F847" s="301"/>
      <c r="G847" s="363"/>
      <c r="H847" s="363"/>
      <c r="I847" s="363"/>
      <c r="J847" s="363"/>
      <c r="K847" s="362"/>
      <c r="L847" s="362"/>
      <c r="M847" s="362"/>
      <c r="N847" s="362"/>
      <c r="O847" s="362"/>
      <c r="P847" s="362"/>
      <c r="Q847" s="170"/>
      <c r="R847" s="360"/>
      <c r="S847" s="361"/>
      <c r="T847" s="297"/>
      <c r="U847" s="173"/>
      <c r="V847" s="360"/>
      <c r="W847" s="360"/>
      <c r="X847" s="360"/>
    </row>
    <row r="848" spans="1:24">
      <c r="A848" s="360"/>
      <c r="B848" s="360"/>
      <c r="C848" s="301"/>
      <c r="D848" s="301"/>
      <c r="E848" s="301"/>
      <c r="F848" s="301"/>
      <c r="G848" s="363"/>
      <c r="H848" s="363"/>
      <c r="I848" s="363"/>
      <c r="J848" s="363"/>
      <c r="K848" s="362"/>
      <c r="L848" s="362"/>
      <c r="M848" s="362"/>
      <c r="N848" s="362"/>
      <c r="O848" s="362"/>
      <c r="P848" s="362"/>
      <c r="Q848" s="170"/>
      <c r="R848" s="360"/>
      <c r="S848" s="361"/>
      <c r="T848" s="297"/>
      <c r="U848" s="173"/>
      <c r="V848" s="360"/>
      <c r="W848" s="360"/>
      <c r="X848" s="360"/>
    </row>
    <row r="849" spans="1:24">
      <c r="A849" s="360"/>
      <c r="B849" s="360"/>
      <c r="C849" s="301"/>
      <c r="D849" s="301"/>
      <c r="E849" s="301"/>
      <c r="F849" s="301"/>
      <c r="G849" s="363"/>
      <c r="H849" s="363"/>
      <c r="I849" s="363"/>
      <c r="J849" s="363"/>
      <c r="K849" s="362"/>
      <c r="L849" s="362"/>
      <c r="M849" s="362"/>
      <c r="N849" s="362"/>
      <c r="O849" s="362"/>
      <c r="P849" s="362"/>
      <c r="Q849" s="170"/>
      <c r="R849" s="360"/>
      <c r="S849" s="361"/>
      <c r="T849" s="297"/>
      <c r="U849" s="173"/>
      <c r="V849" s="360"/>
      <c r="W849" s="360"/>
      <c r="X849" s="360"/>
    </row>
    <row r="850" spans="1:24">
      <c r="A850" s="360"/>
      <c r="B850" s="360"/>
      <c r="C850" s="301"/>
      <c r="D850" s="301"/>
      <c r="E850" s="301"/>
      <c r="F850" s="301"/>
      <c r="G850" s="363"/>
      <c r="H850" s="363"/>
      <c r="I850" s="363"/>
      <c r="J850" s="363"/>
      <c r="K850" s="362"/>
      <c r="L850" s="362"/>
      <c r="M850" s="362"/>
      <c r="N850" s="362"/>
      <c r="O850" s="362"/>
      <c r="P850" s="362"/>
      <c r="Q850" s="170"/>
      <c r="R850" s="360"/>
      <c r="S850" s="361"/>
      <c r="T850" s="297"/>
      <c r="U850" s="173"/>
      <c r="V850" s="360"/>
      <c r="W850" s="360"/>
      <c r="X850" s="360"/>
    </row>
    <row r="851" spans="1:24">
      <c r="A851" s="360"/>
      <c r="B851" s="360"/>
      <c r="C851" s="301"/>
      <c r="D851" s="301"/>
      <c r="E851" s="301"/>
      <c r="F851" s="301"/>
      <c r="G851" s="363"/>
      <c r="H851" s="363"/>
      <c r="I851" s="363"/>
      <c r="J851" s="363"/>
      <c r="K851" s="362"/>
      <c r="L851" s="362"/>
      <c r="M851" s="362"/>
      <c r="N851" s="362"/>
      <c r="O851" s="362"/>
      <c r="P851" s="362"/>
      <c r="Q851" s="170"/>
      <c r="R851" s="360"/>
      <c r="S851" s="361"/>
      <c r="T851" s="297"/>
      <c r="U851" s="173"/>
      <c r="V851" s="360"/>
      <c r="W851" s="360"/>
      <c r="X851" s="360"/>
    </row>
    <row r="852" spans="1:24">
      <c r="A852" s="360"/>
      <c r="B852" s="360"/>
      <c r="C852" s="301"/>
      <c r="D852" s="301"/>
      <c r="E852" s="301"/>
      <c r="F852" s="301"/>
      <c r="G852" s="363"/>
      <c r="H852" s="363"/>
      <c r="I852" s="363"/>
      <c r="J852" s="363"/>
      <c r="K852" s="362"/>
      <c r="L852" s="362"/>
      <c r="M852" s="362"/>
      <c r="N852" s="362"/>
      <c r="O852" s="362"/>
      <c r="P852" s="362"/>
      <c r="Q852" s="170"/>
      <c r="R852" s="360"/>
      <c r="S852" s="361"/>
      <c r="T852" s="297"/>
      <c r="U852" s="173"/>
      <c r="V852" s="360"/>
      <c r="W852" s="360"/>
      <c r="X852" s="360"/>
    </row>
    <row r="853" spans="1:24">
      <c r="A853" s="360"/>
      <c r="B853" s="360"/>
      <c r="C853" s="301"/>
      <c r="D853" s="301"/>
      <c r="E853" s="301"/>
      <c r="F853" s="301"/>
      <c r="G853" s="363"/>
      <c r="H853" s="363"/>
      <c r="I853" s="363"/>
      <c r="J853" s="363"/>
      <c r="K853" s="362"/>
      <c r="L853" s="362"/>
      <c r="M853" s="362"/>
      <c r="N853" s="362"/>
      <c r="O853" s="362"/>
      <c r="P853" s="362"/>
      <c r="Q853" s="170"/>
      <c r="R853" s="360"/>
      <c r="S853" s="361"/>
      <c r="T853" s="297"/>
      <c r="U853" s="173"/>
      <c r="V853" s="360"/>
      <c r="W853" s="360"/>
      <c r="X853" s="360"/>
    </row>
    <row r="854" spans="1:24">
      <c r="A854" s="360"/>
      <c r="B854" s="360"/>
      <c r="C854" s="301"/>
      <c r="D854" s="301"/>
      <c r="E854" s="301"/>
      <c r="F854" s="301"/>
      <c r="G854" s="363"/>
      <c r="H854" s="363"/>
      <c r="I854" s="363"/>
      <c r="J854" s="363"/>
      <c r="K854" s="362"/>
      <c r="L854" s="362"/>
      <c r="M854" s="362"/>
      <c r="N854" s="362"/>
      <c r="O854" s="362"/>
      <c r="P854" s="362"/>
      <c r="Q854" s="170"/>
      <c r="R854" s="360"/>
      <c r="S854" s="361"/>
      <c r="T854" s="297"/>
      <c r="U854" s="173"/>
      <c r="V854" s="360"/>
      <c r="W854" s="360"/>
      <c r="X854" s="360"/>
    </row>
    <row r="855" spans="1:24">
      <c r="A855" s="360"/>
      <c r="B855" s="360"/>
      <c r="C855" s="301"/>
      <c r="D855" s="301"/>
      <c r="E855" s="301"/>
      <c r="F855" s="301"/>
      <c r="G855" s="363"/>
      <c r="H855" s="363"/>
      <c r="I855" s="363"/>
      <c r="J855" s="363"/>
      <c r="K855" s="362"/>
      <c r="L855" s="362"/>
      <c r="M855" s="362"/>
      <c r="N855" s="362"/>
      <c r="O855" s="362"/>
      <c r="P855" s="362"/>
      <c r="Q855" s="170"/>
      <c r="R855" s="360"/>
      <c r="S855" s="361"/>
      <c r="T855" s="297"/>
      <c r="U855" s="173"/>
      <c r="V855" s="360"/>
      <c r="W855" s="360"/>
      <c r="X855" s="360"/>
    </row>
    <row r="856" spans="1:24">
      <c r="A856" s="360"/>
      <c r="B856" s="360"/>
      <c r="C856" s="301"/>
      <c r="D856" s="301"/>
      <c r="E856" s="301"/>
      <c r="F856" s="301"/>
      <c r="G856" s="363"/>
      <c r="H856" s="363"/>
      <c r="I856" s="363"/>
      <c r="J856" s="363"/>
      <c r="K856" s="362"/>
      <c r="L856" s="362"/>
      <c r="M856" s="362"/>
      <c r="N856" s="362"/>
      <c r="O856" s="362"/>
      <c r="P856" s="362"/>
      <c r="Q856" s="170"/>
      <c r="R856" s="360"/>
      <c r="S856" s="361"/>
      <c r="T856" s="297"/>
      <c r="U856" s="173"/>
      <c r="V856" s="360"/>
      <c r="W856" s="360"/>
      <c r="X856" s="360"/>
    </row>
    <row r="857" spans="1:24">
      <c r="A857" s="360"/>
      <c r="B857" s="360"/>
      <c r="C857" s="301"/>
      <c r="D857" s="301"/>
      <c r="E857" s="301"/>
      <c r="F857" s="301"/>
      <c r="G857" s="363"/>
      <c r="H857" s="363"/>
      <c r="I857" s="363"/>
      <c r="J857" s="363"/>
      <c r="K857" s="362"/>
      <c r="L857" s="362"/>
      <c r="M857" s="362"/>
      <c r="N857" s="362"/>
      <c r="O857" s="362"/>
      <c r="P857" s="362"/>
      <c r="Q857" s="170"/>
      <c r="R857" s="360"/>
      <c r="S857" s="361"/>
      <c r="T857" s="297"/>
      <c r="U857" s="173"/>
      <c r="V857" s="360"/>
      <c r="W857" s="360"/>
      <c r="X857" s="360"/>
    </row>
    <row r="858" spans="1:24">
      <c r="A858" s="360"/>
      <c r="B858" s="360"/>
      <c r="C858" s="301"/>
      <c r="D858" s="301"/>
      <c r="E858" s="301"/>
      <c r="F858" s="301"/>
      <c r="G858" s="363"/>
      <c r="H858" s="363"/>
      <c r="I858" s="363"/>
      <c r="J858" s="363"/>
      <c r="K858" s="362"/>
      <c r="L858" s="362"/>
      <c r="M858" s="362"/>
      <c r="N858" s="362"/>
      <c r="O858" s="362"/>
      <c r="P858" s="362"/>
      <c r="Q858" s="170"/>
      <c r="R858" s="360"/>
      <c r="S858" s="361"/>
      <c r="T858" s="297"/>
      <c r="U858" s="173"/>
      <c r="V858" s="360"/>
      <c r="W858" s="360"/>
      <c r="X858" s="360"/>
    </row>
    <row r="859" spans="1:24">
      <c r="A859" s="360"/>
      <c r="B859" s="360"/>
      <c r="C859" s="301"/>
      <c r="D859" s="301"/>
      <c r="E859" s="301"/>
      <c r="F859" s="301"/>
      <c r="G859" s="363"/>
      <c r="H859" s="363"/>
      <c r="I859" s="363"/>
      <c r="J859" s="363"/>
      <c r="K859" s="362"/>
      <c r="L859" s="362"/>
      <c r="M859" s="362"/>
      <c r="N859" s="362"/>
      <c r="O859" s="362"/>
      <c r="P859" s="362"/>
      <c r="Q859" s="170"/>
      <c r="R859" s="360"/>
      <c r="S859" s="361"/>
      <c r="T859" s="297"/>
      <c r="U859" s="173"/>
      <c r="V859" s="360"/>
      <c r="W859" s="360"/>
      <c r="X859" s="360"/>
    </row>
    <row r="860" spans="1:24">
      <c r="A860" s="360"/>
      <c r="B860" s="360"/>
      <c r="C860" s="301"/>
      <c r="D860" s="301"/>
      <c r="E860" s="301"/>
      <c r="F860" s="301"/>
      <c r="G860" s="363"/>
      <c r="H860" s="363"/>
      <c r="I860" s="363"/>
      <c r="J860" s="363"/>
      <c r="K860" s="362"/>
      <c r="L860" s="362"/>
      <c r="M860" s="362"/>
      <c r="N860" s="362"/>
      <c r="O860" s="362"/>
      <c r="P860" s="362"/>
      <c r="Q860" s="170"/>
      <c r="R860" s="360"/>
      <c r="S860" s="361"/>
      <c r="T860" s="297"/>
      <c r="U860" s="173"/>
      <c r="V860" s="360"/>
      <c r="W860" s="360"/>
      <c r="X860" s="360"/>
    </row>
    <row r="861" spans="1:24">
      <c r="A861" s="360"/>
      <c r="B861" s="360"/>
      <c r="C861" s="301"/>
      <c r="D861" s="301"/>
      <c r="E861" s="301"/>
      <c r="F861" s="301"/>
      <c r="G861" s="363"/>
      <c r="H861" s="363"/>
      <c r="I861" s="363"/>
      <c r="J861" s="363"/>
      <c r="K861" s="362"/>
      <c r="L861" s="362"/>
      <c r="M861" s="362"/>
      <c r="N861" s="362"/>
      <c r="O861" s="362"/>
      <c r="P861" s="362"/>
      <c r="Q861" s="170"/>
      <c r="R861" s="360"/>
      <c r="S861" s="361"/>
      <c r="T861" s="297"/>
      <c r="U861" s="173"/>
      <c r="V861" s="360"/>
      <c r="W861" s="360"/>
      <c r="X861" s="360"/>
    </row>
    <row r="862" spans="1:24">
      <c r="A862" s="360"/>
      <c r="B862" s="360"/>
      <c r="C862" s="301"/>
      <c r="D862" s="301"/>
      <c r="E862" s="301"/>
      <c r="F862" s="301"/>
      <c r="G862" s="363"/>
      <c r="H862" s="363"/>
      <c r="I862" s="363"/>
      <c r="J862" s="363"/>
      <c r="K862" s="362"/>
      <c r="L862" s="362"/>
      <c r="M862" s="362"/>
      <c r="N862" s="362"/>
      <c r="O862" s="362"/>
      <c r="P862" s="362"/>
      <c r="Q862" s="170"/>
      <c r="R862" s="360"/>
      <c r="S862" s="361"/>
      <c r="T862" s="297"/>
      <c r="U862" s="173"/>
      <c r="V862" s="360"/>
      <c r="W862" s="360"/>
      <c r="X862" s="360"/>
    </row>
    <row r="863" spans="1:24">
      <c r="A863" s="360"/>
      <c r="B863" s="360"/>
      <c r="C863" s="301"/>
      <c r="D863" s="301"/>
      <c r="E863" s="301"/>
      <c r="F863" s="301"/>
      <c r="G863" s="363"/>
      <c r="H863" s="363"/>
      <c r="I863" s="363"/>
      <c r="J863" s="363"/>
      <c r="K863" s="362"/>
      <c r="L863" s="362"/>
      <c r="M863" s="362"/>
      <c r="N863" s="362"/>
      <c r="O863" s="362"/>
      <c r="P863" s="362"/>
      <c r="Q863" s="170"/>
      <c r="R863" s="360"/>
      <c r="S863" s="361"/>
      <c r="T863" s="297"/>
      <c r="U863" s="173"/>
      <c r="V863" s="360"/>
      <c r="W863" s="360"/>
      <c r="X863" s="360"/>
    </row>
    <row r="864" spans="1:24">
      <c r="A864" s="360"/>
      <c r="B864" s="360"/>
      <c r="C864" s="301"/>
      <c r="D864" s="301"/>
      <c r="E864" s="301"/>
      <c r="F864" s="301"/>
      <c r="G864" s="363"/>
      <c r="H864" s="363"/>
      <c r="I864" s="363"/>
      <c r="J864" s="363"/>
      <c r="K864" s="362"/>
      <c r="L864" s="362"/>
      <c r="M864" s="362"/>
      <c r="N864" s="362"/>
      <c r="O864" s="362"/>
      <c r="P864" s="362"/>
      <c r="Q864" s="170"/>
      <c r="R864" s="360"/>
      <c r="S864" s="361"/>
      <c r="T864" s="297"/>
      <c r="U864" s="173"/>
      <c r="V864" s="360"/>
      <c r="W864" s="360"/>
      <c r="X864" s="360"/>
    </row>
    <row r="865" spans="1:24">
      <c r="A865" s="360"/>
      <c r="B865" s="360"/>
      <c r="C865" s="301"/>
      <c r="D865" s="301"/>
      <c r="E865" s="301"/>
      <c r="F865" s="301"/>
      <c r="G865" s="363"/>
      <c r="H865" s="363"/>
      <c r="I865" s="363"/>
      <c r="J865" s="363"/>
      <c r="K865" s="362"/>
      <c r="L865" s="362"/>
      <c r="M865" s="362"/>
      <c r="N865" s="362"/>
      <c r="O865" s="362"/>
      <c r="P865" s="362"/>
      <c r="Q865" s="170"/>
      <c r="R865" s="360"/>
      <c r="S865" s="361"/>
      <c r="T865" s="297"/>
      <c r="U865" s="173"/>
      <c r="V865" s="360"/>
      <c r="W865" s="360"/>
      <c r="X865" s="360"/>
    </row>
    <row r="866" spans="1:24">
      <c r="A866" s="360"/>
      <c r="B866" s="360"/>
      <c r="C866" s="301"/>
      <c r="D866" s="301"/>
      <c r="E866" s="301"/>
      <c r="F866" s="301"/>
      <c r="G866" s="363"/>
      <c r="H866" s="363"/>
      <c r="I866" s="363"/>
      <c r="J866" s="363"/>
      <c r="K866" s="362"/>
      <c r="L866" s="362"/>
      <c r="M866" s="362"/>
      <c r="N866" s="362"/>
      <c r="O866" s="362"/>
      <c r="P866" s="362"/>
      <c r="Q866" s="170"/>
      <c r="R866" s="360"/>
      <c r="S866" s="361"/>
      <c r="T866" s="297"/>
      <c r="U866" s="173"/>
      <c r="V866" s="360"/>
      <c r="W866" s="360"/>
      <c r="X866" s="360"/>
    </row>
    <row r="867" spans="1:24">
      <c r="A867" s="360"/>
      <c r="B867" s="360"/>
      <c r="C867" s="301"/>
      <c r="D867" s="301"/>
      <c r="E867" s="301"/>
      <c r="F867" s="301"/>
      <c r="G867" s="363"/>
      <c r="H867" s="363"/>
      <c r="I867" s="363"/>
      <c r="J867" s="363"/>
      <c r="K867" s="362"/>
      <c r="L867" s="362"/>
      <c r="M867" s="362"/>
      <c r="N867" s="362"/>
      <c r="O867" s="362"/>
      <c r="P867" s="362"/>
      <c r="Q867" s="170"/>
      <c r="R867" s="360"/>
      <c r="S867" s="361"/>
      <c r="T867" s="297"/>
      <c r="U867" s="173"/>
      <c r="V867" s="360"/>
      <c r="W867" s="360"/>
      <c r="X867" s="360"/>
    </row>
    <row r="868" spans="1:24">
      <c r="A868" s="360"/>
      <c r="B868" s="360"/>
      <c r="C868" s="301"/>
      <c r="D868" s="301"/>
      <c r="E868" s="301"/>
      <c r="F868" s="301"/>
      <c r="G868" s="363"/>
      <c r="H868" s="363"/>
      <c r="I868" s="363"/>
      <c r="J868" s="363"/>
      <c r="K868" s="362"/>
      <c r="L868" s="362"/>
      <c r="M868" s="362"/>
      <c r="N868" s="362"/>
      <c r="O868" s="362"/>
      <c r="P868" s="362"/>
      <c r="Q868" s="170"/>
      <c r="R868" s="360"/>
      <c r="S868" s="361"/>
      <c r="T868" s="297"/>
      <c r="U868" s="173"/>
      <c r="V868" s="360"/>
      <c r="W868" s="360"/>
      <c r="X868" s="360"/>
    </row>
    <row r="869" spans="1:24">
      <c r="A869" s="360"/>
      <c r="B869" s="360"/>
      <c r="C869" s="301"/>
      <c r="D869" s="301"/>
      <c r="E869" s="301"/>
      <c r="F869" s="301"/>
      <c r="G869" s="363"/>
      <c r="H869" s="363"/>
      <c r="I869" s="363"/>
      <c r="J869" s="363"/>
      <c r="K869" s="362"/>
      <c r="L869" s="362"/>
      <c r="M869" s="362"/>
      <c r="N869" s="362"/>
      <c r="O869" s="362"/>
      <c r="P869" s="362"/>
      <c r="Q869" s="170"/>
      <c r="R869" s="360"/>
      <c r="S869" s="361"/>
      <c r="T869" s="297"/>
      <c r="U869" s="173"/>
      <c r="V869" s="360"/>
      <c r="W869" s="360"/>
      <c r="X869" s="360"/>
    </row>
    <row r="870" spans="1:24">
      <c r="A870" s="360"/>
      <c r="B870" s="360"/>
      <c r="C870" s="301"/>
      <c r="D870" s="301"/>
      <c r="E870" s="301"/>
      <c r="F870" s="301"/>
      <c r="G870" s="363"/>
      <c r="H870" s="363"/>
      <c r="I870" s="363"/>
      <c r="J870" s="363"/>
      <c r="K870" s="362"/>
      <c r="L870" s="362"/>
      <c r="M870" s="362"/>
      <c r="N870" s="362"/>
      <c r="O870" s="362"/>
      <c r="P870" s="362"/>
      <c r="Q870" s="170"/>
      <c r="R870" s="360"/>
      <c r="S870" s="361"/>
      <c r="T870" s="297"/>
      <c r="U870" s="173"/>
      <c r="V870" s="360"/>
      <c r="W870" s="360"/>
      <c r="X870" s="360"/>
    </row>
    <row r="871" spans="1:24">
      <c r="A871" s="360"/>
      <c r="B871" s="360"/>
      <c r="C871" s="301"/>
      <c r="D871" s="301"/>
      <c r="E871" s="301"/>
      <c r="F871" s="301"/>
      <c r="G871" s="363"/>
      <c r="H871" s="363"/>
      <c r="I871" s="363"/>
      <c r="J871" s="363"/>
      <c r="K871" s="362"/>
      <c r="L871" s="362"/>
      <c r="M871" s="362"/>
      <c r="N871" s="362"/>
      <c r="O871" s="362"/>
      <c r="P871" s="362"/>
      <c r="Q871" s="170"/>
      <c r="R871" s="360"/>
      <c r="S871" s="361"/>
      <c r="T871" s="297"/>
      <c r="U871" s="173"/>
      <c r="V871" s="360"/>
      <c r="W871" s="360"/>
      <c r="X871" s="360"/>
    </row>
    <row r="872" spans="1:24">
      <c r="A872" s="360"/>
      <c r="B872" s="360"/>
      <c r="C872" s="301"/>
      <c r="D872" s="301"/>
      <c r="E872" s="301"/>
      <c r="F872" s="301"/>
      <c r="G872" s="363"/>
      <c r="H872" s="363"/>
      <c r="I872" s="363"/>
      <c r="J872" s="363"/>
      <c r="K872" s="362"/>
      <c r="L872" s="362"/>
      <c r="M872" s="362"/>
      <c r="N872" s="362"/>
      <c r="O872" s="362"/>
      <c r="P872" s="362"/>
      <c r="Q872" s="170"/>
      <c r="R872" s="360"/>
      <c r="S872" s="361"/>
      <c r="T872" s="297"/>
      <c r="U872" s="173"/>
      <c r="V872" s="360"/>
      <c r="W872" s="360"/>
      <c r="X872" s="360"/>
    </row>
    <row r="873" spans="1:24">
      <c r="A873" s="360"/>
      <c r="B873" s="360"/>
      <c r="C873" s="301"/>
      <c r="D873" s="301"/>
      <c r="E873" s="301"/>
      <c r="F873" s="301"/>
      <c r="G873" s="363"/>
      <c r="H873" s="363"/>
      <c r="I873" s="363"/>
      <c r="J873" s="363"/>
      <c r="K873" s="362"/>
      <c r="L873" s="362"/>
      <c r="M873" s="362"/>
      <c r="N873" s="362"/>
      <c r="O873" s="362"/>
      <c r="P873" s="362"/>
      <c r="Q873" s="170"/>
      <c r="R873" s="360"/>
      <c r="S873" s="361"/>
      <c r="T873" s="297"/>
      <c r="U873" s="173"/>
      <c r="V873" s="360"/>
      <c r="W873" s="360"/>
      <c r="X873" s="360"/>
    </row>
    <row r="874" spans="1:24">
      <c r="A874" s="360"/>
      <c r="B874" s="360"/>
      <c r="C874" s="301"/>
      <c r="D874" s="301"/>
      <c r="E874" s="301"/>
      <c r="F874" s="301"/>
      <c r="G874" s="363"/>
      <c r="H874" s="363"/>
      <c r="I874" s="363"/>
      <c r="J874" s="363"/>
      <c r="K874" s="362"/>
      <c r="L874" s="362"/>
      <c r="M874" s="362"/>
      <c r="N874" s="362"/>
      <c r="O874" s="362"/>
      <c r="P874" s="362"/>
      <c r="Q874" s="170"/>
      <c r="R874" s="360"/>
      <c r="S874" s="361"/>
      <c r="T874" s="297"/>
      <c r="U874" s="173"/>
      <c r="V874" s="360"/>
      <c r="W874" s="360"/>
      <c r="X874" s="360"/>
    </row>
    <row r="875" spans="1:24">
      <c r="A875" s="360"/>
      <c r="B875" s="360"/>
      <c r="C875" s="301"/>
      <c r="D875" s="301"/>
      <c r="E875" s="301"/>
      <c r="F875" s="301"/>
      <c r="G875" s="363"/>
      <c r="H875" s="363"/>
      <c r="I875" s="363"/>
      <c r="J875" s="363"/>
      <c r="K875" s="362"/>
      <c r="L875" s="362"/>
      <c r="M875" s="362"/>
      <c r="N875" s="362"/>
      <c r="O875" s="362"/>
      <c r="P875" s="362"/>
      <c r="Q875" s="170"/>
      <c r="R875" s="360"/>
      <c r="S875" s="361"/>
      <c r="T875" s="297"/>
      <c r="U875" s="173"/>
      <c r="V875" s="360"/>
      <c r="W875" s="360"/>
      <c r="X875" s="360"/>
    </row>
    <row r="876" spans="1:24">
      <c r="A876" s="360"/>
      <c r="B876" s="360"/>
      <c r="C876" s="301"/>
      <c r="D876" s="301"/>
      <c r="E876" s="301"/>
      <c r="F876" s="301"/>
      <c r="G876" s="363"/>
      <c r="H876" s="363"/>
      <c r="I876" s="363"/>
      <c r="J876" s="363"/>
      <c r="K876" s="362"/>
      <c r="L876" s="362"/>
      <c r="M876" s="362"/>
      <c r="N876" s="362"/>
      <c r="O876" s="362"/>
      <c r="P876" s="362"/>
      <c r="Q876" s="170"/>
      <c r="R876" s="360"/>
      <c r="S876" s="361"/>
      <c r="T876" s="297"/>
      <c r="U876" s="173"/>
      <c r="V876" s="360"/>
      <c r="W876" s="360"/>
      <c r="X876" s="360"/>
    </row>
    <row r="877" spans="1:24">
      <c r="A877" s="360"/>
      <c r="B877" s="360"/>
      <c r="C877" s="301"/>
      <c r="D877" s="301"/>
      <c r="E877" s="301"/>
      <c r="F877" s="301"/>
      <c r="G877" s="363"/>
      <c r="H877" s="363"/>
      <c r="I877" s="363"/>
      <c r="J877" s="363"/>
      <c r="K877" s="362"/>
      <c r="L877" s="362"/>
      <c r="M877" s="362"/>
      <c r="N877" s="362"/>
      <c r="O877" s="362"/>
      <c r="P877" s="362"/>
      <c r="Q877" s="170"/>
      <c r="R877" s="360"/>
      <c r="S877" s="361"/>
      <c r="T877" s="297"/>
      <c r="U877" s="173"/>
      <c r="V877" s="360"/>
      <c r="W877" s="360"/>
      <c r="X877" s="360"/>
    </row>
    <row r="878" spans="1:24">
      <c r="A878" s="360"/>
      <c r="B878" s="360"/>
      <c r="C878" s="301"/>
      <c r="D878" s="301"/>
      <c r="E878" s="301"/>
      <c r="F878" s="301"/>
      <c r="G878" s="363"/>
      <c r="H878" s="363"/>
      <c r="I878" s="363"/>
      <c r="J878" s="363"/>
      <c r="K878" s="362"/>
      <c r="L878" s="362"/>
      <c r="M878" s="362"/>
      <c r="N878" s="362"/>
      <c r="O878" s="362"/>
      <c r="P878" s="362"/>
      <c r="Q878" s="170"/>
      <c r="R878" s="360"/>
      <c r="S878" s="361"/>
      <c r="T878" s="297"/>
      <c r="U878" s="173"/>
      <c r="V878" s="360"/>
      <c r="W878" s="360"/>
      <c r="X878" s="360"/>
    </row>
    <row r="879" spans="1:24">
      <c r="A879" s="360"/>
      <c r="B879" s="360"/>
      <c r="C879" s="301"/>
      <c r="D879" s="301"/>
      <c r="E879" s="301"/>
      <c r="F879" s="301"/>
      <c r="G879" s="363"/>
      <c r="H879" s="363"/>
      <c r="I879" s="363"/>
      <c r="J879" s="363"/>
      <c r="K879" s="362"/>
      <c r="L879" s="362"/>
      <c r="M879" s="362"/>
      <c r="N879" s="362"/>
      <c r="O879" s="362"/>
      <c r="P879" s="362"/>
      <c r="Q879" s="170"/>
      <c r="R879" s="360"/>
      <c r="S879" s="361"/>
      <c r="T879" s="297"/>
      <c r="U879" s="173"/>
      <c r="V879" s="360"/>
      <c r="W879" s="360"/>
      <c r="X879" s="360"/>
    </row>
    <row r="880" spans="1:24">
      <c r="A880" s="360"/>
      <c r="B880" s="360"/>
      <c r="C880" s="301"/>
      <c r="D880" s="301"/>
      <c r="E880" s="301"/>
      <c r="F880" s="301"/>
      <c r="G880" s="363"/>
      <c r="H880" s="363"/>
      <c r="I880" s="363"/>
      <c r="J880" s="363"/>
      <c r="K880" s="362"/>
      <c r="L880" s="362"/>
      <c r="M880" s="362"/>
      <c r="N880" s="362"/>
      <c r="O880" s="362"/>
      <c r="P880" s="362"/>
      <c r="Q880" s="170"/>
      <c r="R880" s="360"/>
      <c r="S880" s="361"/>
      <c r="T880" s="297"/>
      <c r="U880" s="173"/>
      <c r="V880" s="360"/>
      <c r="W880" s="360"/>
      <c r="X880" s="360"/>
    </row>
    <row r="881" spans="1:24">
      <c r="A881" s="360"/>
      <c r="B881" s="360"/>
      <c r="C881" s="301"/>
      <c r="D881" s="301"/>
      <c r="E881" s="301"/>
      <c r="F881" s="301"/>
      <c r="G881" s="363"/>
      <c r="H881" s="363"/>
      <c r="I881" s="363"/>
      <c r="J881" s="363"/>
      <c r="K881" s="362"/>
      <c r="L881" s="362"/>
      <c r="M881" s="362"/>
      <c r="N881" s="362"/>
      <c r="O881" s="362"/>
      <c r="P881" s="362"/>
      <c r="Q881" s="170"/>
      <c r="R881" s="360"/>
      <c r="S881" s="361"/>
      <c r="T881" s="297"/>
      <c r="U881" s="173"/>
      <c r="V881" s="360"/>
      <c r="W881" s="360"/>
      <c r="X881" s="360"/>
    </row>
    <row r="882" spans="1:24">
      <c r="A882" s="360"/>
      <c r="B882" s="360"/>
      <c r="C882" s="301"/>
      <c r="D882" s="301"/>
      <c r="E882" s="301"/>
      <c r="F882" s="301"/>
      <c r="G882" s="363"/>
      <c r="H882" s="363"/>
      <c r="I882" s="363"/>
      <c r="J882" s="363"/>
      <c r="K882" s="362"/>
      <c r="L882" s="362"/>
      <c r="M882" s="362"/>
      <c r="N882" s="362"/>
      <c r="O882" s="362"/>
      <c r="P882" s="362"/>
      <c r="Q882" s="170"/>
      <c r="R882" s="360"/>
      <c r="S882" s="361"/>
      <c r="T882" s="297"/>
      <c r="U882" s="173"/>
      <c r="V882" s="360"/>
      <c r="W882" s="360"/>
      <c r="X882" s="360"/>
    </row>
    <row r="883" spans="1:24">
      <c r="A883" s="360"/>
      <c r="B883" s="360"/>
      <c r="C883" s="301"/>
      <c r="D883" s="301"/>
      <c r="E883" s="301"/>
      <c r="F883" s="301"/>
      <c r="G883" s="363"/>
      <c r="H883" s="363"/>
      <c r="I883" s="363"/>
      <c r="J883" s="363"/>
      <c r="K883" s="362"/>
      <c r="L883" s="362"/>
      <c r="M883" s="362"/>
      <c r="N883" s="362"/>
      <c r="O883" s="362"/>
      <c r="P883" s="362"/>
      <c r="Q883" s="170"/>
      <c r="R883" s="360"/>
      <c r="S883" s="361"/>
      <c r="T883" s="297"/>
      <c r="U883" s="173"/>
      <c r="V883" s="360"/>
      <c r="W883" s="360"/>
      <c r="X883" s="360"/>
    </row>
    <row r="884" spans="1:24">
      <c r="A884" s="360"/>
      <c r="B884" s="360"/>
      <c r="C884" s="301"/>
      <c r="D884" s="301"/>
      <c r="E884" s="301"/>
      <c r="F884" s="301"/>
      <c r="G884" s="363"/>
      <c r="H884" s="363"/>
      <c r="I884" s="363"/>
      <c r="J884" s="363"/>
      <c r="K884" s="362"/>
      <c r="L884" s="362"/>
      <c r="M884" s="362"/>
      <c r="N884" s="362"/>
      <c r="O884" s="362"/>
      <c r="P884" s="362"/>
      <c r="Q884" s="170"/>
      <c r="R884" s="360"/>
      <c r="S884" s="361"/>
      <c r="T884" s="297"/>
      <c r="U884" s="173"/>
      <c r="V884" s="360"/>
      <c r="W884" s="360"/>
      <c r="X884" s="360"/>
    </row>
    <row r="885" spans="1:24">
      <c r="A885" s="360"/>
      <c r="B885" s="360"/>
      <c r="C885" s="301"/>
      <c r="D885" s="301"/>
      <c r="E885" s="301"/>
      <c r="F885" s="301"/>
      <c r="G885" s="363"/>
      <c r="H885" s="363"/>
      <c r="I885" s="363"/>
      <c r="J885" s="363"/>
      <c r="K885" s="362"/>
      <c r="L885" s="362"/>
      <c r="M885" s="362"/>
      <c r="N885" s="362"/>
      <c r="O885" s="362"/>
      <c r="P885" s="362"/>
      <c r="Q885" s="170"/>
      <c r="R885" s="360"/>
      <c r="S885" s="361"/>
      <c r="T885" s="297"/>
      <c r="U885" s="173"/>
      <c r="V885" s="360"/>
      <c r="W885" s="360"/>
      <c r="X885" s="360"/>
    </row>
    <row r="886" spans="1:24">
      <c r="A886" s="360"/>
      <c r="B886" s="360"/>
      <c r="C886" s="301"/>
      <c r="D886" s="301"/>
      <c r="E886" s="301"/>
      <c r="F886" s="301"/>
      <c r="G886" s="363"/>
      <c r="H886" s="363"/>
      <c r="I886" s="363"/>
      <c r="J886" s="363"/>
      <c r="K886" s="362"/>
      <c r="L886" s="362"/>
      <c r="M886" s="362"/>
      <c r="N886" s="362"/>
      <c r="O886" s="362"/>
      <c r="P886" s="362"/>
      <c r="Q886" s="170"/>
      <c r="R886" s="360"/>
      <c r="S886" s="361"/>
      <c r="T886" s="297"/>
      <c r="U886" s="173"/>
      <c r="V886" s="360"/>
      <c r="W886" s="360"/>
      <c r="X886" s="360"/>
    </row>
    <row r="887" spans="1:24">
      <c r="A887" s="360"/>
      <c r="B887" s="360"/>
      <c r="C887" s="301"/>
      <c r="D887" s="301"/>
      <c r="E887" s="301"/>
      <c r="F887" s="301"/>
      <c r="G887" s="363"/>
      <c r="H887" s="363"/>
      <c r="I887" s="363"/>
      <c r="J887" s="363"/>
      <c r="K887" s="362"/>
      <c r="L887" s="362"/>
      <c r="M887" s="362"/>
      <c r="N887" s="362"/>
      <c r="O887" s="362"/>
      <c r="P887" s="362"/>
      <c r="Q887" s="170"/>
      <c r="R887" s="360"/>
      <c r="S887" s="361"/>
      <c r="T887" s="297"/>
      <c r="U887" s="173"/>
      <c r="V887" s="360"/>
      <c r="W887" s="360"/>
      <c r="X887" s="360"/>
    </row>
    <row r="888" spans="1:24">
      <c r="A888" s="360"/>
      <c r="B888" s="360"/>
      <c r="C888" s="301"/>
      <c r="D888" s="301"/>
      <c r="E888" s="301"/>
      <c r="F888" s="301"/>
      <c r="G888" s="363"/>
      <c r="H888" s="363"/>
      <c r="I888" s="363"/>
      <c r="J888" s="363"/>
      <c r="K888" s="362"/>
      <c r="L888" s="362"/>
      <c r="M888" s="362"/>
      <c r="N888" s="362"/>
      <c r="O888" s="362"/>
      <c r="P888" s="362"/>
      <c r="Q888" s="170"/>
      <c r="R888" s="360"/>
      <c r="S888" s="361"/>
      <c r="T888" s="297"/>
      <c r="U888" s="173"/>
      <c r="V888" s="360"/>
      <c r="W888" s="360"/>
      <c r="X888" s="360"/>
    </row>
    <row r="889" spans="1:24">
      <c r="A889" s="360"/>
      <c r="B889" s="360"/>
      <c r="C889" s="301"/>
      <c r="D889" s="301"/>
      <c r="E889" s="301"/>
      <c r="F889" s="301"/>
      <c r="G889" s="363"/>
      <c r="H889" s="363"/>
      <c r="I889" s="363"/>
      <c r="J889" s="363"/>
      <c r="K889" s="362"/>
      <c r="L889" s="362"/>
      <c r="M889" s="362"/>
      <c r="N889" s="362"/>
      <c r="O889" s="362"/>
      <c r="P889" s="362"/>
      <c r="Q889" s="170"/>
      <c r="R889" s="360"/>
      <c r="S889" s="361"/>
      <c r="T889" s="297"/>
      <c r="U889" s="173"/>
      <c r="V889" s="360"/>
      <c r="W889" s="360"/>
      <c r="X889" s="360"/>
    </row>
    <row r="890" spans="1:24">
      <c r="A890" s="360"/>
      <c r="B890" s="360"/>
      <c r="C890" s="301"/>
      <c r="D890" s="301"/>
      <c r="E890" s="301"/>
      <c r="F890" s="301"/>
      <c r="G890" s="363"/>
      <c r="H890" s="363"/>
      <c r="I890" s="363"/>
      <c r="J890" s="363"/>
      <c r="K890" s="362"/>
      <c r="L890" s="362"/>
      <c r="M890" s="362"/>
      <c r="N890" s="362"/>
      <c r="O890" s="362"/>
      <c r="P890" s="362"/>
      <c r="Q890" s="170"/>
      <c r="R890" s="360"/>
      <c r="S890" s="361"/>
      <c r="T890" s="297"/>
      <c r="U890" s="173"/>
      <c r="V890" s="360"/>
      <c r="W890" s="360"/>
      <c r="X890" s="360"/>
    </row>
    <row r="891" spans="1:24">
      <c r="A891" s="360"/>
      <c r="B891" s="360"/>
      <c r="C891" s="301"/>
      <c r="D891" s="301"/>
      <c r="E891" s="301"/>
      <c r="F891" s="301"/>
      <c r="G891" s="363"/>
      <c r="H891" s="363"/>
      <c r="I891" s="363"/>
      <c r="J891" s="363"/>
      <c r="K891" s="362"/>
      <c r="L891" s="362"/>
      <c r="M891" s="362"/>
      <c r="N891" s="362"/>
      <c r="O891" s="362"/>
      <c r="P891" s="362"/>
      <c r="Q891" s="170"/>
      <c r="R891" s="360"/>
      <c r="S891" s="361"/>
      <c r="T891" s="297"/>
      <c r="U891" s="173"/>
      <c r="V891" s="360"/>
      <c r="W891" s="360"/>
      <c r="X891" s="360"/>
    </row>
    <row r="892" spans="1:24">
      <c r="A892" s="360"/>
      <c r="B892" s="360"/>
      <c r="C892" s="301"/>
      <c r="D892" s="301"/>
      <c r="E892" s="301"/>
      <c r="F892" s="301"/>
      <c r="G892" s="363"/>
      <c r="H892" s="363"/>
      <c r="I892" s="363"/>
      <c r="J892" s="363"/>
      <c r="K892" s="362"/>
      <c r="L892" s="362"/>
      <c r="M892" s="362"/>
      <c r="N892" s="362"/>
      <c r="O892" s="362"/>
      <c r="P892" s="362"/>
      <c r="Q892" s="170"/>
      <c r="R892" s="360"/>
      <c r="S892" s="361"/>
      <c r="T892" s="297"/>
      <c r="U892" s="173"/>
      <c r="V892" s="360"/>
      <c r="W892" s="360"/>
      <c r="X892" s="360"/>
    </row>
    <row r="893" spans="1:24">
      <c r="A893" s="360"/>
      <c r="B893" s="360"/>
      <c r="C893" s="301"/>
      <c r="D893" s="301"/>
      <c r="E893" s="301"/>
      <c r="F893" s="301"/>
      <c r="G893" s="363"/>
      <c r="H893" s="363"/>
      <c r="I893" s="363"/>
      <c r="J893" s="363"/>
      <c r="K893" s="362"/>
      <c r="L893" s="362"/>
      <c r="M893" s="362"/>
      <c r="N893" s="362"/>
      <c r="O893" s="362"/>
      <c r="P893" s="362"/>
      <c r="Q893" s="170"/>
      <c r="R893" s="360"/>
      <c r="S893" s="361"/>
      <c r="T893" s="297"/>
      <c r="U893" s="173"/>
      <c r="V893" s="360"/>
      <c r="W893" s="360"/>
      <c r="X893" s="360"/>
    </row>
    <row r="894" spans="1:24">
      <c r="A894" s="360"/>
      <c r="B894" s="360"/>
      <c r="C894" s="301"/>
      <c r="D894" s="301"/>
      <c r="E894" s="301"/>
      <c r="F894" s="301"/>
      <c r="G894" s="363"/>
      <c r="H894" s="363"/>
      <c r="I894" s="363"/>
      <c r="J894" s="363"/>
      <c r="K894" s="362"/>
      <c r="L894" s="362"/>
      <c r="M894" s="362"/>
      <c r="N894" s="362"/>
      <c r="O894" s="362"/>
      <c r="P894" s="362"/>
      <c r="Q894" s="170"/>
      <c r="R894" s="360"/>
      <c r="S894" s="361"/>
      <c r="T894" s="297"/>
      <c r="U894" s="173"/>
      <c r="V894" s="360"/>
      <c r="W894" s="360"/>
      <c r="X894" s="360"/>
    </row>
    <row r="895" spans="1:24">
      <c r="A895" s="360"/>
      <c r="B895" s="360"/>
      <c r="C895" s="301"/>
      <c r="D895" s="301"/>
      <c r="E895" s="301"/>
      <c r="F895" s="301"/>
      <c r="G895" s="363"/>
      <c r="H895" s="363"/>
      <c r="I895" s="363"/>
      <c r="J895" s="363"/>
      <c r="K895" s="362"/>
      <c r="L895" s="362"/>
      <c r="M895" s="362"/>
      <c r="N895" s="362"/>
      <c r="O895" s="362"/>
      <c r="P895" s="362"/>
      <c r="Q895" s="170"/>
      <c r="R895" s="360"/>
      <c r="S895" s="361"/>
      <c r="T895" s="297"/>
      <c r="U895" s="173"/>
      <c r="V895" s="360"/>
      <c r="W895" s="360"/>
      <c r="X895" s="360"/>
    </row>
    <row r="896" spans="1:24">
      <c r="A896" s="360"/>
      <c r="B896" s="360"/>
      <c r="C896" s="301"/>
      <c r="D896" s="301"/>
      <c r="E896" s="301"/>
      <c r="F896" s="301"/>
      <c r="G896" s="363"/>
      <c r="H896" s="363"/>
      <c r="I896" s="363"/>
      <c r="J896" s="363"/>
      <c r="K896" s="362"/>
      <c r="L896" s="362"/>
      <c r="M896" s="362"/>
      <c r="N896" s="362"/>
      <c r="O896" s="362"/>
      <c r="P896" s="362"/>
      <c r="Q896" s="170"/>
      <c r="R896" s="360"/>
      <c r="S896" s="361"/>
      <c r="T896" s="297"/>
      <c r="U896" s="173"/>
      <c r="V896" s="360"/>
      <c r="W896" s="360"/>
      <c r="X896" s="360"/>
    </row>
    <row r="897" spans="1:24">
      <c r="A897" s="360"/>
      <c r="B897" s="360"/>
      <c r="C897" s="301"/>
      <c r="D897" s="301"/>
      <c r="E897" s="301"/>
      <c r="F897" s="301"/>
      <c r="G897" s="363"/>
      <c r="H897" s="363"/>
      <c r="I897" s="363"/>
      <c r="J897" s="363"/>
      <c r="K897" s="362"/>
      <c r="L897" s="362"/>
      <c r="M897" s="362"/>
      <c r="N897" s="362"/>
      <c r="O897" s="362"/>
      <c r="P897" s="362"/>
      <c r="Q897" s="170"/>
      <c r="R897" s="360"/>
      <c r="S897" s="361"/>
      <c r="T897" s="297"/>
      <c r="U897" s="173"/>
      <c r="V897" s="360"/>
      <c r="W897" s="360"/>
      <c r="X897" s="360"/>
    </row>
    <row r="898" spans="1:24">
      <c r="A898" s="360"/>
      <c r="B898" s="360"/>
      <c r="C898" s="301"/>
      <c r="D898" s="301"/>
      <c r="E898" s="301"/>
      <c r="F898" s="301"/>
      <c r="G898" s="363"/>
      <c r="H898" s="363"/>
      <c r="I898" s="363"/>
      <c r="J898" s="363"/>
      <c r="K898" s="362"/>
      <c r="L898" s="362"/>
      <c r="M898" s="362"/>
      <c r="N898" s="362"/>
      <c r="O898" s="362"/>
      <c r="P898" s="362"/>
      <c r="Q898" s="170"/>
      <c r="R898" s="360"/>
      <c r="S898" s="361"/>
      <c r="T898" s="297"/>
      <c r="U898" s="173"/>
      <c r="V898" s="360"/>
      <c r="W898" s="360"/>
      <c r="X898" s="360"/>
    </row>
    <row r="899" spans="1:24">
      <c r="A899" s="360"/>
      <c r="B899" s="360"/>
      <c r="C899" s="301"/>
      <c r="D899" s="301"/>
      <c r="E899" s="301"/>
      <c r="F899" s="301"/>
      <c r="G899" s="363"/>
      <c r="H899" s="363"/>
      <c r="I899" s="363"/>
      <c r="J899" s="363"/>
      <c r="K899" s="362"/>
      <c r="L899" s="362"/>
      <c r="M899" s="362"/>
      <c r="N899" s="362"/>
      <c r="O899" s="362"/>
      <c r="P899" s="362"/>
      <c r="Q899" s="170"/>
      <c r="R899" s="360"/>
      <c r="S899" s="361"/>
      <c r="T899" s="297"/>
      <c r="U899" s="173"/>
      <c r="V899" s="360"/>
      <c r="W899" s="360"/>
      <c r="X899" s="360"/>
    </row>
    <row r="900" spans="1:24">
      <c r="A900" s="360"/>
      <c r="B900" s="360"/>
      <c r="C900" s="301"/>
      <c r="D900" s="301"/>
      <c r="E900" s="301"/>
      <c r="F900" s="301"/>
      <c r="G900" s="363"/>
      <c r="H900" s="363"/>
      <c r="I900" s="363"/>
      <c r="J900" s="363"/>
      <c r="K900" s="362"/>
      <c r="L900" s="362"/>
      <c r="M900" s="362"/>
      <c r="N900" s="362"/>
      <c r="O900" s="362"/>
      <c r="P900" s="362"/>
      <c r="Q900" s="170"/>
      <c r="R900" s="360"/>
      <c r="S900" s="361"/>
      <c r="T900" s="297"/>
      <c r="U900" s="173"/>
      <c r="V900" s="360"/>
      <c r="W900" s="360"/>
      <c r="X900" s="360"/>
    </row>
    <row r="901" spans="1:24">
      <c r="A901" s="360"/>
      <c r="B901" s="360"/>
      <c r="C901" s="301"/>
      <c r="D901" s="301"/>
      <c r="E901" s="301"/>
      <c r="F901" s="301"/>
      <c r="G901" s="363"/>
      <c r="H901" s="363"/>
      <c r="I901" s="363"/>
      <c r="J901" s="363"/>
      <c r="K901" s="362"/>
      <c r="L901" s="362"/>
      <c r="M901" s="362"/>
      <c r="N901" s="362"/>
      <c r="O901" s="362"/>
      <c r="P901" s="362"/>
      <c r="Q901" s="170"/>
      <c r="R901" s="360"/>
      <c r="S901" s="361"/>
      <c r="T901" s="297"/>
      <c r="U901" s="173"/>
      <c r="V901" s="360"/>
      <c r="W901" s="360"/>
      <c r="X901" s="360"/>
    </row>
    <row r="902" spans="1:24">
      <c r="A902" s="360"/>
      <c r="B902" s="360"/>
      <c r="C902" s="301"/>
      <c r="D902" s="301"/>
      <c r="E902" s="301"/>
      <c r="F902" s="301"/>
      <c r="G902" s="363"/>
      <c r="H902" s="363"/>
      <c r="I902" s="363"/>
      <c r="J902" s="363"/>
      <c r="K902" s="362"/>
      <c r="L902" s="362"/>
      <c r="M902" s="362"/>
      <c r="N902" s="362"/>
      <c r="O902" s="362"/>
      <c r="P902" s="362"/>
      <c r="Q902" s="170"/>
      <c r="R902" s="360"/>
      <c r="S902" s="361"/>
      <c r="T902" s="297"/>
      <c r="U902" s="173"/>
      <c r="V902" s="360"/>
      <c r="W902" s="360"/>
      <c r="X902" s="360"/>
    </row>
    <row r="903" spans="1:24">
      <c r="A903" s="360"/>
      <c r="B903" s="360"/>
      <c r="C903" s="301"/>
      <c r="D903" s="301"/>
      <c r="E903" s="301"/>
      <c r="F903" s="301"/>
      <c r="G903" s="363"/>
      <c r="H903" s="363"/>
      <c r="I903" s="363"/>
      <c r="J903" s="363"/>
      <c r="K903" s="362"/>
      <c r="L903" s="362"/>
      <c r="M903" s="362"/>
      <c r="N903" s="362"/>
      <c r="O903" s="362"/>
      <c r="P903" s="362"/>
      <c r="Q903" s="170"/>
      <c r="R903" s="360"/>
      <c r="S903" s="361"/>
      <c r="T903" s="297"/>
      <c r="U903" s="173"/>
      <c r="V903" s="360"/>
      <c r="W903" s="360"/>
      <c r="X903" s="360"/>
    </row>
    <row r="904" spans="1:24">
      <c r="A904" s="360"/>
      <c r="B904" s="360"/>
      <c r="C904" s="301"/>
      <c r="D904" s="301"/>
      <c r="E904" s="301"/>
      <c r="F904" s="301"/>
      <c r="G904" s="363"/>
      <c r="H904" s="363"/>
      <c r="I904" s="363"/>
      <c r="J904" s="363"/>
      <c r="K904" s="362"/>
      <c r="L904" s="362"/>
      <c r="M904" s="362"/>
      <c r="N904" s="362"/>
      <c r="O904" s="362"/>
      <c r="P904" s="362"/>
      <c r="Q904" s="170"/>
      <c r="R904" s="360"/>
      <c r="S904" s="361"/>
      <c r="T904" s="297"/>
      <c r="U904" s="173"/>
      <c r="V904" s="360"/>
      <c r="W904" s="360"/>
      <c r="X904" s="360"/>
    </row>
    <row r="905" spans="1:24">
      <c r="A905" s="360"/>
      <c r="B905" s="360"/>
      <c r="C905" s="301"/>
      <c r="D905" s="301"/>
      <c r="E905" s="301"/>
      <c r="F905" s="301"/>
      <c r="G905" s="363"/>
      <c r="H905" s="363"/>
      <c r="I905" s="363"/>
      <c r="J905" s="363"/>
      <c r="K905" s="362"/>
      <c r="L905" s="362"/>
      <c r="M905" s="362"/>
      <c r="N905" s="362"/>
      <c r="O905" s="362"/>
      <c r="P905" s="362"/>
      <c r="Q905" s="170"/>
      <c r="R905" s="360"/>
      <c r="S905" s="361"/>
      <c r="T905" s="297"/>
      <c r="U905" s="173"/>
      <c r="V905" s="360"/>
      <c r="W905" s="360"/>
      <c r="X905" s="360"/>
    </row>
    <row r="906" spans="1:24">
      <c r="A906" s="360"/>
      <c r="B906" s="360"/>
      <c r="C906" s="301"/>
      <c r="D906" s="301"/>
      <c r="E906" s="301"/>
      <c r="F906" s="301"/>
      <c r="G906" s="363"/>
      <c r="H906" s="363"/>
      <c r="I906" s="363"/>
      <c r="J906" s="363"/>
      <c r="K906" s="362"/>
      <c r="L906" s="362"/>
      <c r="M906" s="362"/>
      <c r="N906" s="362"/>
      <c r="O906" s="362"/>
      <c r="P906" s="362"/>
      <c r="Q906" s="170"/>
      <c r="R906" s="360"/>
      <c r="S906" s="361"/>
      <c r="T906" s="297"/>
      <c r="U906" s="173"/>
      <c r="V906" s="360"/>
      <c r="W906" s="360"/>
      <c r="X906" s="360"/>
    </row>
    <row r="907" spans="1:24">
      <c r="A907" s="360"/>
      <c r="B907" s="360"/>
      <c r="C907" s="301"/>
      <c r="D907" s="301"/>
      <c r="E907" s="301"/>
      <c r="F907" s="301"/>
      <c r="G907" s="363"/>
      <c r="H907" s="363"/>
      <c r="I907" s="363"/>
      <c r="J907" s="363"/>
      <c r="K907" s="362"/>
      <c r="L907" s="362"/>
      <c r="M907" s="362"/>
      <c r="N907" s="362"/>
      <c r="O907" s="362"/>
      <c r="P907" s="362"/>
      <c r="Q907" s="170"/>
      <c r="R907" s="360"/>
      <c r="S907" s="361"/>
      <c r="T907" s="297"/>
      <c r="U907" s="173"/>
      <c r="V907" s="360"/>
      <c r="W907" s="360"/>
      <c r="X907" s="360"/>
    </row>
    <row r="908" spans="1:24">
      <c r="A908" s="360"/>
      <c r="B908" s="360"/>
      <c r="C908" s="301"/>
      <c r="D908" s="301"/>
      <c r="E908" s="301"/>
      <c r="F908" s="301"/>
      <c r="G908" s="363"/>
      <c r="H908" s="363"/>
      <c r="I908" s="363"/>
      <c r="J908" s="363"/>
      <c r="K908" s="362"/>
      <c r="L908" s="362"/>
      <c r="M908" s="362"/>
      <c r="N908" s="362"/>
      <c r="O908" s="362"/>
      <c r="P908" s="362"/>
      <c r="Q908" s="170"/>
      <c r="R908" s="360"/>
      <c r="S908" s="361"/>
      <c r="T908" s="297"/>
      <c r="U908" s="173"/>
      <c r="V908" s="360"/>
      <c r="W908" s="360"/>
      <c r="X908" s="360"/>
    </row>
    <row r="909" spans="1:24">
      <c r="A909" s="360"/>
      <c r="B909" s="360"/>
      <c r="C909" s="301"/>
      <c r="D909" s="301"/>
      <c r="E909" s="301"/>
      <c r="F909" s="301"/>
      <c r="G909" s="363"/>
      <c r="H909" s="363"/>
      <c r="I909" s="363"/>
      <c r="J909" s="363"/>
      <c r="K909" s="362"/>
      <c r="L909" s="362"/>
      <c r="M909" s="362"/>
      <c r="N909" s="362"/>
      <c r="O909" s="362"/>
      <c r="P909" s="362"/>
      <c r="Q909" s="170"/>
      <c r="R909" s="360"/>
      <c r="S909" s="361"/>
      <c r="T909" s="297"/>
      <c r="U909" s="173"/>
      <c r="V909" s="360"/>
      <c r="W909" s="360"/>
      <c r="X909" s="360"/>
    </row>
    <row r="910" spans="1:24">
      <c r="A910" s="360"/>
      <c r="B910" s="360"/>
      <c r="C910" s="301"/>
      <c r="D910" s="301"/>
      <c r="E910" s="301"/>
      <c r="F910" s="301"/>
      <c r="G910" s="363"/>
      <c r="H910" s="363"/>
      <c r="I910" s="363"/>
      <c r="J910" s="363"/>
      <c r="K910" s="362"/>
      <c r="L910" s="362"/>
      <c r="M910" s="362"/>
      <c r="N910" s="362"/>
      <c r="O910" s="362"/>
      <c r="P910" s="362"/>
      <c r="Q910" s="170"/>
      <c r="R910" s="360"/>
      <c r="S910" s="361"/>
      <c r="T910" s="297"/>
      <c r="U910" s="173"/>
      <c r="V910" s="360"/>
      <c r="W910" s="360"/>
      <c r="X910" s="360"/>
    </row>
    <row r="911" spans="1:24">
      <c r="A911" s="360"/>
      <c r="B911" s="360"/>
      <c r="C911" s="301"/>
      <c r="D911" s="301"/>
      <c r="E911" s="301"/>
      <c r="F911" s="301"/>
      <c r="G911" s="363"/>
      <c r="H911" s="363"/>
      <c r="I911" s="363"/>
      <c r="J911" s="363"/>
      <c r="K911" s="362"/>
      <c r="L911" s="362"/>
      <c r="M911" s="362"/>
      <c r="N911" s="362"/>
      <c r="O911" s="362"/>
      <c r="P911" s="362"/>
      <c r="Q911" s="170"/>
      <c r="R911" s="360"/>
      <c r="S911" s="361"/>
      <c r="T911" s="297"/>
      <c r="U911" s="173"/>
      <c r="V911" s="360"/>
      <c r="W911" s="360"/>
      <c r="X911" s="360"/>
    </row>
    <row r="912" spans="1:24">
      <c r="A912" s="360"/>
      <c r="B912" s="360"/>
      <c r="C912" s="301"/>
      <c r="D912" s="301"/>
      <c r="E912" s="301"/>
      <c r="F912" s="301"/>
      <c r="G912" s="363"/>
      <c r="H912" s="363"/>
      <c r="I912" s="363"/>
      <c r="J912" s="363"/>
      <c r="K912" s="362"/>
      <c r="L912" s="362"/>
      <c r="M912" s="362"/>
      <c r="N912" s="362"/>
      <c r="O912" s="362"/>
      <c r="P912" s="362"/>
      <c r="Q912" s="170"/>
      <c r="R912" s="360"/>
      <c r="S912" s="361"/>
      <c r="T912" s="297"/>
      <c r="U912" s="173"/>
      <c r="V912" s="360"/>
      <c r="W912" s="360"/>
      <c r="X912" s="360"/>
    </row>
    <row r="913" spans="1:24">
      <c r="A913" s="360"/>
      <c r="B913" s="360"/>
      <c r="C913" s="301"/>
      <c r="D913" s="301"/>
      <c r="E913" s="301"/>
      <c r="F913" s="301"/>
      <c r="G913" s="363"/>
      <c r="H913" s="363"/>
      <c r="I913" s="363"/>
      <c r="J913" s="363"/>
      <c r="K913" s="362"/>
      <c r="L913" s="362"/>
      <c r="M913" s="362"/>
      <c r="N913" s="362"/>
      <c r="O913" s="362"/>
      <c r="P913" s="362"/>
      <c r="Q913" s="170"/>
      <c r="R913" s="360"/>
      <c r="S913" s="361"/>
      <c r="T913" s="297"/>
      <c r="U913" s="173"/>
      <c r="V913" s="360"/>
      <c r="W913" s="360"/>
      <c r="X913" s="360"/>
    </row>
    <row r="914" spans="1:24">
      <c r="A914" s="360"/>
      <c r="B914" s="360"/>
      <c r="C914" s="301"/>
      <c r="D914" s="301"/>
      <c r="E914" s="301"/>
      <c r="F914" s="301"/>
      <c r="G914" s="363"/>
      <c r="H914" s="363"/>
      <c r="I914" s="363"/>
      <c r="J914" s="363"/>
      <c r="K914" s="362"/>
      <c r="L914" s="362"/>
      <c r="M914" s="362"/>
      <c r="N914" s="362"/>
      <c r="O914" s="362"/>
      <c r="P914" s="362"/>
      <c r="Q914" s="170"/>
      <c r="R914" s="360"/>
      <c r="S914" s="361"/>
      <c r="T914" s="297"/>
      <c r="U914" s="173"/>
      <c r="V914" s="360"/>
      <c r="W914" s="360"/>
      <c r="X914" s="360"/>
    </row>
    <row r="915" spans="1:24">
      <c r="A915" s="360"/>
      <c r="B915" s="360"/>
      <c r="C915" s="301"/>
      <c r="D915" s="301"/>
      <c r="E915" s="301"/>
      <c r="F915" s="301"/>
      <c r="G915" s="363"/>
      <c r="H915" s="363"/>
      <c r="I915" s="363"/>
      <c r="J915" s="363"/>
      <c r="K915" s="362"/>
      <c r="L915" s="362"/>
      <c r="M915" s="362"/>
      <c r="N915" s="362"/>
      <c r="O915" s="362"/>
      <c r="P915" s="362"/>
      <c r="Q915" s="170"/>
      <c r="R915" s="360"/>
      <c r="S915" s="361"/>
      <c r="T915" s="297"/>
      <c r="U915" s="173"/>
      <c r="V915" s="360"/>
      <c r="W915" s="360"/>
      <c r="X915" s="360"/>
    </row>
    <row r="916" spans="1:24">
      <c r="A916" s="360"/>
      <c r="B916" s="360"/>
      <c r="C916" s="301"/>
      <c r="D916" s="301"/>
      <c r="E916" s="301"/>
      <c r="F916" s="301"/>
      <c r="G916" s="363"/>
      <c r="H916" s="363"/>
      <c r="I916" s="363"/>
      <c r="J916" s="363"/>
      <c r="K916" s="362"/>
      <c r="L916" s="362"/>
      <c r="M916" s="362"/>
      <c r="N916" s="362"/>
      <c r="O916" s="362"/>
      <c r="P916" s="362"/>
      <c r="Q916" s="170"/>
      <c r="R916" s="360"/>
      <c r="S916" s="361"/>
      <c r="T916" s="297"/>
      <c r="U916" s="173"/>
      <c r="V916" s="360"/>
      <c r="W916" s="360"/>
      <c r="X916" s="360"/>
    </row>
    <row r="917" spans="1:24">
      <c r="A917" s="360"/>
      <c r="B917" s="360"/>
      <c r="C917" s="301"/>
      <c r="D917" s="301"/>
      <c r="E917" s="301"/>
      <c r="F917" s="301"/>
      <c r="G917" s="363"/>
      <c r="H917" s="363"/>
      <c r="I917" s="363"/>
      <c r="J917" s="363"/>
      <c r="K917" s="362"/>
      <c r="L917" s="362"/>
      <c r="M917" s="362"/>
      <c r="N917" s="362"/>
      <c r="O917" s="362"/>
      <c r="P917" s="362"/>
      <c r="Q917" s="170"/>
      <c r="R917" s="360"/>
      <c r="S917" s="361"/>
      <c r="T917" s="297"/>
      <c r="U917" s="173"/>
      <c r="V917" s="360"/>
      <c r="W917" s="360"/>
      <c r="X917" s="360"/>
    </row>
    <row r="918" spans="1:24">
      <c r="A918" s="360"/>
      <c r="B918" s="360"/>
      <c r="C918" s="301"/>
      <c r="D918" s="301"/>
      <c r="E918" s="301"/>
      <c r="F918" s="301"/>
      <c r="G918" s="363"/>
      <c r="H918" s="363"/>
      <c r="I918" s="363"/>
      <c r="J918" s="363"/>
      <c r="K918" s="362"/>
      <c r="L918" s="362"/>
      <c r="M918" s="362"/>
      <c r="N918" s="362"/>
      <c r="O918" s="362"/>
      <c r="P918" s="362"/>
      <c r="Q918" s="170"/>
      <c r="R918" s="360"/>
      <c r="S918" s="361"/>
      <c r="T918" s="297"/>
      <c r="U918" s="173"/>
      <c r="V918" s="360"/>
      <c r="W918" s="360"/>
      <c r="X918" s="360"/>
    </row>
    <row r="919" spans="1:24">
      <c r="A919" s="360"/>
      <c r="B919" s="360"/>
      <c r="C919" s="301"/>
      <c r="D919" s="301"/>
      <c r="E919" s="301"/>
      <c r="F919" s="301"/>
      <c r="G919" s="363"/>
      <c r="H919" s="363"/>
      <c r="I919" s="363"/>
      <c r="J919" s="363"/>
      <c r="K919" s="362"/>
      <c r="L919" s="362"/>
      <c r="M919" s="362"/>
      <c r="N919" s="362"/>
      <c r="O919" s="362"/>
      <c r="P919" s="362"/>
      <c r="Q919" s="170"/>
      <c r="R919" s="360"/>
      <c r="S919" s="361"/>
      <c r="T919" s="297"/>
      <c r="U919" s="173"/>
      <c r="V919" s="360"/>
      <c r="W919" s="360"/>
      <c r="X919" s="360"/>
    </row>
    <row r="920" spans="1:24">
      <c r="A920" s="360"/>
      <c r="B920" s="360"/>
      <c r="C920" s="301"/>
      <c r="D920" s="301"/>
      <c r="E920" s="301"/>
      <c r="F920" s="301"/>
      <c r="G920" s="363"/>
      <c r="H920" s="363"/>
      <c r="I920" s="363"/>
      <c r="J920" s="363"/>
      <c r="K920" s="362"/>
      <c r="L920" s="362"/>
      <c r="M920" s="362"/>
      <c r="N920" s="362"/>
      <c r="O920" s="362"/>
      <c r="P920" s="362"/>
      <c r="Q920" s="170"/>
      <c r="R920" s="360"/>
      <c r="S920" s="361"/>
      <c r="T920" s="297"/>
      <c r="U920" s="173"/>
      <c r="V920" s="360"/>
      <c r="W920" s="360"/>
      <c r="X920" s="360"/>
    </row>
    <row r="921" spans="1:24">
      <c r="A921" s="360"/>
      <c r="B921" s="360"/>
      <c r="C921" s="301"/>
      <c r="D921" s="301"/>
      <c r="E921" s="301"/>
      <c r="F921" s="301"/>
      <c r="G921" s="363"/>
      <c r="H921" s="363"/>
      <c r="I921" s="363"/>
      <c r="J921" s="363"/>
      <c r="K921" s="362"/>
      <c r="L921" s="362"/>
      <c r="M921" s="362"/>
      <c r="N921" s="362"/>
      <c r="O921" s="362"/>
      <c r="P921" s="362"/>
      <c r="Q921" s="170"/>
      <c r="R921" s="360"/>
      <c r="S921" s="361"/>
      <c r="T921" s="297"/>
      <c r="U921" s="173"/>
      <c r="V921" s="360"/>
      <c r="W921" s="360"/>
      <c r="X921" s="360"/>
    </row>
    <row r="922" spans="1:24">
      <c r="A922" s="360"/>
      <c r="B922" s="360"/>
      <c r="C922" s="301"/>
      <c r="D922" s="301"/>
      <c r="E922" s="301"/>
      <c r="F922" s="301"/>
      <c r="G922" s="363"/>
      <c r="H922" s="363"/>
      <c r="I922" s="363"/>
      <c r="J922" s="363"/>
      <c r="K922" s="362"/>
      <c r="L922" s="362"/>
      <c r="M922" s="362"/>
      <c r="N922" s="362"/>
      <c r="O922" s="362"/>
      <c r="P922" s="362"/>
      <c r="Q922" s="170"/>
      <c r="R922" s="360"/>
      <c r="S922" s="361"/>
      <c r="T922" s="297"/>
      <c r="U922" s="173"/>
      <c r="V922" s="360"/>
      <c r="W922" s="360"/>
      <c r="X922" s="360"/>
    </row>
    <row r="923" spans="1:24">
      <c r="A923" s="360"/>
      <c r="B923" s="360"/>
      <c r="C923" s="301"/>
      <c r="D923" s="301"/>
      <c r="E923" s="301"/>
      <c r="F923" s="301"/>
      <c r="G923" s="363"/>
      <c r="H923" s="363"/>
      <c r="I923" s="363"/>
      <c r="J923" s="363"/>
      <c r="K923" s="362"/>
      <c r="L923" s="362"/>
      <c r="M923" s="362"/>
      <c r="N923" s="362"/>
      <c r="O923" s="362"/>
      <c r="P923" s="362"/>
      <c r="Q923" s="170"/>
      <c r="R923" s="360"/>
      <c r="S923" s="361"/>
      <c r="T923" s="297"/>
      <c r="U923" s="173"/>
      <c r="V923" s="360"/>
      <c r="W923" s="360"/>
      <c r="X923" s="360"/>
    </row>
    <row r="924" spans="1:24">
      <c r="A924" s="360"/>
      <c r="B924" s="360"/>
      <c r="C924" s="301"/>
      <c r="D924" s="301"/>
      <c r="E924" s="301"/>
      <c r="F924" s="301"/>
      <c r="G924" s="363"/>
      <c r="H924" s="363"/>
      <c r="I924" s="363"/>
      <c r="J924" s="363"/>
      <c r="K924" s="362"/>
      <c r="L924" s="362"/>
      <c r="M924" s="362"/>
      <c r="N924" s="362"/>
      <c r="O924" s="362"/>
      <c r="P924" s="362"/>
      <c r="Q924" s="170"/>
      <c r="R924" s="360"/>
      <c r="S924" s="361"/>
      <c r="T924" s="297"/>
      <c r="U924" s="173"/>
      <c r="V924" s="360"/>
      <c r="W924" s="360"/>
      <c r="X924" s="360"/>
    </row>
    <row r="925" spans="1:24">
      <c r="A925" s="360"/>
      <c r="B925" s="360"/>
      <c r="C925" s="301"/>
      <c r="D925" s="301"/>
      <c r="E925" s="301"/>
      <c r="F925" s="301"/>
      <c r="G925" s="363"/>
      <c r="H925" s="363"/>
      <c r="I925" s="363"/>
      <c r="J925" s="363"/>
      <c r="K925" s="362"/>
      <c r="L925" s="362"/>
      <c r="M925" s="362"/>
      <c r="N925" s="362"/>
      <c r="O925" s="362"/>
      <c r="P925" s="362"/>
      <c r="Q925" s="170"/>
      <c r="R925" s="360"/>
      <c r="S925" s="361"/>
      <c r="T925" s="297"/>
      <c r="U925" s="173"/>
      <c r="V925" s="360"/>
      <c r="W925" s="360"/>
      <c r="X925" s="360"/>
    </row>
    <row r="926" spans="1:24">
      <c r="A926" s="360"/>
      <c r="B926" s="360"/>
      <c r="C926" s="301"/>
      <c r="D926" s="301"/>
      <c r="E926" s="301"/>
      <c r="F926" s="301"/>
      <c r="G926" s="363"/>
      <c r="H926" s="363"/>
      <c r="I926" s="363"/>
      <c r="J926" s="363"/>
      <c r="K926" s="362"/>
      <c r="L926" s="362"/>
      <c r="M926" s="362"/>
      <c r="N926" s="362"/>
      <c r="O926" s="362"/>
      <c r="P926" s="362"/>
      <c r="Q926" s="170"/>
      <c r="R926" s="360"/>
      <c r="S926" s="361"/>
      <c r="T926" s="297"/>
      <c r="U926" s="173"/>
      <c r="V926" s="360"/>
      <c r="W926" s="360"/>
      <c r="X926" s="360"/>
    </row>
    <row r="927" spans="1:24">
      <c r="A927" s="360"/>
      <c r="B927" s="360"/>
      <c r="C927" s="301"/>
      <c r="D927" s="301"/>
      <c r="E927" s="301"/>
      <c r="F927" s="301"/>
      <c r="G927" s="363"/>
      <c r="H927" s="363"/>
      <c r="I927" s="363"/>
      <c r="J927" s="363"/>
      <c r="K927" s="362"/>
      <c r="L927" s="362"/>
      <c r="M927" s="362"/>
      <c r="N927" s="362"/>
      <c r="O927" s="362"/>
      <c r="P927" s="362"/>
      <c r="Q927" s="170"/>
      <c r="R927" s="360"/>
      <c r="S927" s="361"/>
      <c r="T927" s="297"/>
      <c r="U927" s="173"/>
      <c r="V927" s="360"/>
      <c r="W927" s="360"/>
      <c r="X927" s="360"/>
    </row>
    <row r="928" spans="1:24">
      <c r="A928" s="360"/>
      <c r="B928" s="360"/>
      <c r="C928" s="301"/>
      <c r="D928" s="301"/>
      <c r="E928" s="301"/>
      <c r="F928" s="301"/>
      <c r="G928" s="363"/>
      <c r="H928" s="363"/>
      <c r="I928" s="363"/>
      <c r="J928" s="363"/>
      <c r="K928" s="362"/>
      <c r="L928" s="362"/>
      <c r="M928" s="362"/>
      <c r="N928" s="362"/>
      <c r="O928" s="362"/>
      <c r="P928" s="362"/>
      <c r="Q928" s="170"/>
      <c r="R928" s="360"/>
      <c r="S928" s="361"/>
      <c r="T928" s="297"/>
      <c r="U928" s="173"/>
      <c r="V928" s="360"/>
      <c r="W928" s="360"/>
      <c r="X928" s="360"/>
    </row>
    <row r="929" spans="1:24">
      <c r="A929" s="360"/>
      <c r="B929" s="360"/>
      <c r="C929" s="301"/>
      <c r="D929" s="301"/>
      <c r="E929" s="301"/>
      <c r="F929" s="301"/>
      <c r="G929" s="363"/>
      <c r="H929" s="363"/>
      <c r="I929" s="363"/>
      <c r="J929" s="363"/>
      <c r="K929" s="362"/>
      <c r="L929" s="362"/>
      <c r="M929" s="362"/>
      <c r="N929" s="362"/>
      <c r="O929" s="362"/>
      <c r="P929" s="362"/>
      <c r="Q929" s="170"/>
      <c r="R929" s="360"/>
      <c r="S929" s="361"/>
      <c r="T929" s="297"/>
      <c r="U929" s="173"/>
      <c r="V929" s="360"/>
      <c r="W929" s="360"/>
      <c r="X929" s="360"/>
    </row>
    <row r="930" spans="1:24">
      <c r="A930" s="360"/>
      <c r="B930" s="360"/>
      <c r="C930" s="301"/>
      <c r="D930" s="301"/>
      <c r="E930" s="301"/>
      <c r="F930" s="301"/>
      <c r="G930" s="363"/>
      <c r="H930" s="363"/>
      <c r="I930" s="363"/>
      <c r="J930" s="363"/>
      <c r="K930" s="362"/>
      <c r="L930" s="362"/>
      <c r="M930" s="362"/>
      <c r="N930" s="362"/>
      <c r="O930" s="362"/>
      <c r="P930" s="362"/>
      <c r="Q930" s="170"/>
      <c r="R930" s="360"/>
      <c r="S930" s="361"/>
      <c r="T930" s="297"/>
      <c r="U930" s="173"/>
      <c r="V930" s="360"/>
      <c r="W930" s="360"/>
      <c r="X930" s="360"/>
    </row>
    <row r="931" spans="1:24">
      <c r="A931" s="360"/>
      <c r="B931" s="360"/>
      <c r="C931" s="301"/>
      <c r="D931" s="301"/>
      <c r="E931" s="301"/>
      <c r="F931" s="301"/>
      <c r="G931" s="363"/>
      <c r="H931" s="363"/>
      <c r="I931" s="363"/>
      <c r="J931" s="363"/>
      <c r="K931" s="362"/>
      <c r="L931" s="362"/>
      <c r="M931" s="362"/>
      <c r="N931" s="362"/>
      <c r="O931" s="362"/>
      <c r="P931" s="362"/>
      <c r="Q931" s="170"/>
      <c r="R931" s="360"/>
      <c r="S931" s="361"/>
      <c r="T931" s="297"/>
      <c r="U931" s="173"/>
      <c r="V931" s="360"/>
      <c r="W931" s="360"/>
      <c r="X931" s="360"/>
    </row>
    <row r="932" spans="1:24">
      <c r="A932" s="360"/>
      <c r="B932" s="360"/>
      <c r="C932" s="301"/>
      <c r="D932" s="301"/>
      <c r="E932" s="301"/>
      <c r="F932" s="301"/>
      <c r="G932" s="363"/>
      <c r="H932" s="363"/>
      <c r="I932" s="363"/>
      <c r="J932" s="363"/>
      <c r="K932" s="362"/>
      <c r="L932" s="362"/>
      <c r="M932" s="362"/>
      <c r="N932" s="362"/>
      <c r="O932" s="362"/>
      <c r="P932" s="362"/>
      <c r="Q932" s="170"/>
      <c r="R932" s="360"/>
      <c r="S932" s="361"/>
      <c r="T932" s="297"/>
      <c r="U932" s="173"/>
      <c r="V932" s="360"/>
      <c r="W932" s="360"/>
      <c r="X932" s="360"/>
    </row>
    <row r="933" spans="1:24">
      <c r="A933" s="360"/>
      <c r="B933" s="360"/>
      <c r="C933" s="301"/>
      <c r="D933" s="301"/>
      <c r="E933" s="301"/>
      <c r="F933" s="301"/>
      <c r="G933" s="363"/>
      <c r="H933" s="363"/>
      <c r="I933" s="363"/>
      <c r="J933" s="363"/>
      <c r="K933" s="362"/>
      <c r="L933" s="362"/>
      <c r="M933" s="362"/>
      <c r="N933" s="362"/>
      <c r="O933" s="362"/>
      <c r="P933" s="362"/>
      <c r="Q933" s="170"/>
      <c r="R933" s="360"/>
      <c r="S933" s="361"/>
      <c r="T933" s="297"/>
      <c r="U933" s="173"/>
      <c r="V933" s="360"/>
      <c r="W933" s="360"/>
      <c r="X933" s="360"/>
    </row>
    <row r="934" spans="1:24">
      <c r="A934" s="360"/>
      <c r="B934" s="360"/>
      <c r="C934" s="301"/>
      <c r="D934" s="301"/>
      <c r="E934" s="301"/>
      <c r="F934" s="301"/>
      <c r="G934" s="363"/>
      <c r="H934" s="363"/>
      <c r="I934" s="363"/>
      <c r="J934" s="363"/>
      <c r="K934" s="362"/>
      <c r="L934" s="362"/>
      <c r="M934" s="362"/>
      <c r="N934" s="362"/>
      <c r="O934" s="362"/>
      <c r="P934" s="362"/>
      <c r="Q934" s="170"/>
      <c r="R934" s="360"/>
      <c r="S934" s="361"/>
      <c r="T934" s="297"/>
      <c r="U934" s="173"/>
      <c r="V934" s="360"/>
      <c r="W934" s="360"/>
      <c r="X934" s="360"/>
    </row>
    <row r="935" spans="1:24">
      <c r="A935" s="360"/>
      <c r="B935" s="360"/>
      <c r="C935" s="301"/>
      <c r="D935" s="301"/>
      <c r="E935" s="301"/>
      <c r="F935" s="301"/>
      <c r="G935" s="363"/>
      <c r="H935" s="363"/>
      <c r="I935" s="363"/>
      <c r="J935" s="363"/>
      <c r="K935" s="362"/>
      <c r="L935" s="362"/>
      <c r="M935" s="362"/>
      <c r="N935" s="362"/>
      <c r="O935" s="362"/>
      <c r="P935" s="362"/>
      <c r="Q935" s="170"/>
      <c r="R935" s="360"/>
      <c r="S935" s="361"/>
      <c r="T935" s="297"/>
      <c r="U935" s="173"/>
      <c r="V935" s="360"/>
      <c r="W935" s="360"/>
      <c r="X935" s="360"/>
    </row>
    <row r="936" spans="1:24">
      <c r="A936" s="360"/>
      <c r="B936" s="360"/>
      <c r="C936" s="301"/>
      <c r="D936" s="301"/>
      <c r="E936" s="301"/>
      <c r="F936" s="301"/>
      <c r="G936" s="363"/>
      <c r="H936" s="363"/>
      <c r="I936" s="363"/>
      <c r="J936" s="363"/>
      <c r="K936" s="362"/>
      <c r="L936" s="362"/>
      <c r="M936" s="362"/>
      <c r="N936" s="362"/>
      <c r="O936" s="362"/>
      <c r="P936" s="362"/>
      <c r="Q936" s="170"/>
      <c r="R936" s="360"/>
      <c r="S936" s="361"/>
      <c r="T936" s="297"/>
      <c r="U936" s="173"/>
      <c r="V936" s="360"/>
      <c r="W936" s="360"/>
      <c r="X936" s="360"/>
    </row>
    <row r="937" spans="1:24">
      <c r="A937" s="360"/>
      <c r="B937" s="360"/>
      <c r="C937" s="301"/>
      <c r="D937" s="301"/>
      <c r="E937" s="301"/>
      <c r="F937" s="301"/>
      <c r="G937" s="363"/>
      <c r="H937" s="363"/>
      <c r="I937" s="363"/>
      <c r="J937" s="363"/>
      <c r="K937" s="362"/>
      <c r="L937" s="362"/>
      <c r="M937" s="362"/>
      <c r="N937" s="362"/>
      <c r="O937" s="362"/>
      <c r="P937" s="362"/>
      <c r="Q937" s="170"/>
      <c r="R937" s="360"/>
      <c r="S937" s="361"/>
      <c r="T937" s="297"/>
      <c r="U937" s="173"/>
      <c r="V937" s="360"/>
      <c r="W937" s="360"/>
      <c r="X937" s="360"/>
    </row>
    <row r="938" spans="1:24">
      <c r="A938" s="360"/>
      <c r="B938" s="360"/>
      <c r="C938" s="301"/>
      <c r="D938" s="301"/>
      <c r="E938" s="301"/>
      <c r="F938" s="301"/>
      <c r="G938" s="363"/>
      <c r="H938" s="363"/>
      <c r="I938" s="363"/>
      <c r="J938" s="363"/>
      <c r="K938" s="362"/>
      <c r="L938" s="362"/>
      <c r="M938" s="362"/>
      <c r="N938" s="362"/>
      <c r="O938" s="362"/>
      <c r="P938" s="362"/>
      <c r="Q938" s="170"/>
      <c r="R938" s="360"/>
      <c r="S938" s="361"/>
      <c r="T938" s="297"/>
      <c r="U938" s="173"/>
      <c r="V938" s="360"/>
      <c r="W938" s="360"/>
      <c r="X938" s="360"/>
    </row>
    <row r="939" spans="1:24">
      <c r="A939" s="360"/>
      <c r="B939" s="360"/>
      <c r="C939" s="301"/>
      <c r="D939" s="301"/>
      <c r="E939" s="301"/>
      <c r="F939" s="301"/>
      <c r="G939" s="363"/>
      <c r="H939" s="363"/>
      <c r="I939" s="363"/>
      <c r="J939" s="363"/>
      <c r="K939" s="362"/>
      <c r="L939" s="362"/>
      <c r="M939" s="362"/>
      <c r="N939" s="362"/>
      <c r="O939" s="362"/>
      <c r="P939" s="362"/>
      <c r="Q939" s="170"/>
      <c r="R939" s="360"/>
      <c r="S939" s="361"/>
      <c r="T939" s="297"/>
      <c r="U939" s="173"/>
      <c r="V939" s="360"/>
      <c r="W939" s="360"/>
      <c r="X939" s="360"/>
    </row>
    <row r="940" spans="1:24">
      <c r="A940" s="360"/>
      <c r="B940" s="360"/>
      <c r="C940" s="301"/>
      <c r="D940" s="301"/>
      <c r="E940" s="301"/>
      <c r="F940" s="301"/>
      <c r="G940" s="363"/>
      <c r="H940" s="363"/>
      <c r="I940" s="363"/>
      <c r="J940" s="363"/>
      <c r="K940" s="362"/>
      <c r="L940" s="362"/>
      <c r="M940" s="362"/>
      <c r="N940" s="362"/>
      <c r="O940" s="362"/>
      <c r="P940" s="362"/>
      <c r="Q940" s="170"/>
      <c r="R940" s="360"/>
      <c r="S940" s="361"/>
      <c r="T940" s="297"/>
      <c r="U940" s="173"/>
      <c r="V940" s="360"/>
      <c r="W940" s="360"/>
      <c r="X940" s="360"/>
    </row>
    <row r="941" spans="1:24">
      <c r="A941" s="360"/>
      <c r="B941" s="360"/>
      <c r="C941" s="301"/>
      <c r="D941" s="301"/>
      <c r="E941" s="301"/>
      <c r="F941" s="301"/>
      <c r="G941" s="363"/>
      <c r="H941" s="363"/>
      <c r="I941" s="363"/>
      <c r="J941" s="363"/>
      <c r="K941" s="362"/>
      <c r="L941" s="362"/>
      <c r="M941" s="362"/>
      <c r="N941" s="362"/>
      <c r="O941" s="362"/>
      <c r="P941" s="362"/>
      <c r="Q941" s="170"/>
      <c r="R941" s="360"/>
      <c r="S941" s="361"/>
      <c r="T941" s="297"/>
      <c r="U941" s="173"/>
      <c r="V941" s="360"/>
      <c r="W941" s="360"/>
      <c r="X941" s="360"/>
    </row>
    <row r="942" spans="1:24">
      <c r="A942" s="360"/>
      <c r="B942" s="360"/>
      <c r="C942" s="301"/>
      <c r="D942" s="301"/>
      <c r="E942" s="301"/>
      <c r="F942" s="301"/>
      <c r="G942" s="363"/>
      <c r="H942" s="363"/>
      <c r="I942" s="363"/>
      <c r="J942" s="363"/>
      <c r="K942" s="362"/>
      <c r="L942" s="362"/>
      <c r="M942" s="362"/>
      <c r="N942" s="362"/>
      <c r="O942" s="362"/>
      <c r="P942" s="362"/>
      <c r="Q942" s="170"/>
      <c r="R942" s="360"/>
      <c r="S942" s="361"/>
      <c r="T942" s="297"/>
      <c r="U942" s="173"/>
      <c r="V942" s="360"/>
      <c r="W942" s="360"/>
      <c r="X942" s="360"/>
    </row>
    <row r="943" spans="1:24">
      <c r="A943" s="360"/>
      <c r="B943" s="360"/>
      <c r="C943" s="301"/>
      <c r="D943" s="301"/>
      <c r="E943" s="301"/>
      <c r="F943" s="301"/>
      <c r="G943" s="363"/>
      <c r="H943" s="363"/>
      <c r="I943" s="363"/>
      <c r="J943" s="363"/>
      <c r="K943" s="362"/>
      <c r="L943" s="362"/>
      <c r="M943" s="362"/>
      <c r="N943" s="362"/>
      <c r="O943" s="362"/>
      <c r="P943" s="362"/>
      <c r="Q943" s="170"/>
      <c r="R943" s="360"/>
      <c r="S943" s="361"/>
      <c r="T943" s="297"/>
      <c r="U943" s="173"/>
      <c r="V943" s="360"/>
      <c r="W943" s="360"/>
      <c r="X943" s="360"/>
    </row>
    <row r="944" spans="1:24">
      <c r="A944" s="360"/>
      <c r="B944" s="360"/>
      <c r="C944" s="301"/>
      <c r="D944" s="301"/>
      <c r="E944" s="301"/>
      <c r="F944" s="301"/>
      <c r="G944" s="363"/>
      <c r="H944" s="363"/>
      <c r="I944" s="363"/>
      <c r="J944" s="363"/>
      <c r="K944" s="362"/>
      <c r="L944" s="362"/>
      <c r="M944" s="362"/>
      <c r="N944" s="362"/>
      <c r="O944" s="362"/>
      <c r="P944" s="362"/>
      <c r="Q944" s="170"/>
      <c r="R944" s="360"/>
      <c r="S944" s="361"/>
      <c r="T944" s="297"/>
      <c r="U944" s="173"/>
      <c r="V944" s="360"/>
      <c r="W944" s="360"/>
      <c r="X944" s="360"/>
    </row>
    <row r="945" spans="1:24">
      <c r="A945" s="360"/>
      <c r="B945" s="360"/>
      <c r="C945" s="301"/>
      <c r="D945" s="301"/>
      <c r="E945" s="301"/>
      <c r="F945" s="301"/>
      <c r="G945" s="363"/>
      <c r="H945" s="363"/>
      <c r="I945" s="363"/>
      <c r="J945" s="363"/>
      <c r="K945" s="362"/>
      <c r="L945" s="362"/>
      <c r="M945" s="362"/>
      <c r="N945" s="362"/>
      <c r="O945" s="362"/>
      <c r="P945" s="362"/>
      <c r="Q945" s="170"/>
      <c r="R945" s="360"/>
      <c r="S945" s="361"/>
      <c r="T945" s="297"/>
      <c r="U945" s="173"/>
      <c r="V945" s="360"/>
      <c r="W945" s="360"/>
      <c r="X945" s="360"/>
    </row>
    <row r="946" spans="1:24">
      <c r="A946" s="360"/>
      <c r="B946" s="360"/>
      <c r="C946" s="301"/>
      <c r="D946" s="301"/>
      <c r="E946" s="301"/>
      <c r="F946" s="301"/>
      <c r="G946" s="363"/>
      <c r="H946" s="363"/>
      <c r="I946" s="363"/>
      <c r="J946" s="363"/>
      <c r="K946" s="362"/>
      <c r="L946" s="362"/>
      <c r="M946" s="362"/>
      <c r="N946" s="362"/>
      <c r="O946" s="362"/>
      <c r="P946" s="362"/>
      <c r="Q946" s="170"/>
      <c r="R946" s="360"/>
      <c r="S946" s="361"/>
      <c r="T946" s="297"/>
      <c r="U946" s="173"/>
      <c r="V946" s="360"/>
      <c r="W946" s="360"/>
      <c r="X946" s="360"/>
    </row>
    <row r="947" spans="1:24">
      <c r="A947" s="360"/>
      <c r="B947" s="360"/>
      <c r="C947" s="301"/>
      <c r="D947" s="301"/>
      <c r="E947" s="301"/>
      <c r="F947" s="301"/>
      <c r="G947" s="363"/>
      <c r="H947" s="363"/>
      <c r="I947" s="363"/>
      <c r="J947" s="363"/>
      <c r="K947" s="362"/>
      <c r="L947" s="362"/>
      <c r="M947" s="362"/>
      <c r="N947" s="362"/>
      <c r="O947" s="362"/>
      <c r="P947" s="362"/>
      <c r="Q947" s="170"/>
      <c r="R947" s="360"/>
      <c r="S947" s="361"/>
      <c r="T947" s="297"/>
      <c r="U947" s="173"/>
      <c r="V947" s="360"/>
      <c r="W947" s="360"/>
      <c r="X947" s="360"/>
    </row>
    <row r="948" spans="1:24">
      <c r="A948" s="360"/>
      <c r="B948" s="360"/>
      <c r="C948" s="301"/>
      <c r="D948" s="301"/>
      <c r="E948" s="301"/>
      <c r="F948" s="301"/>
      <c r="G948" s="363"/>
      <c r="H948" s="363"/>
      <c r="I948" s="363"/>
      <c r="J948" s="363"/>
      <c r="K948" s="362"/>
      <c r="L948" s="362"/>
      <c r="M948" s="362"/>
      <c r="N948" s="362"/>
      <c r="O948" s="362"/>
      <c r="P948" s="362"/>
      <c r="Q948" s="170"/>
      <c r="R948" s="360"/>
      <c r="S948" s="361"/>
      <c r="T948" s="297"/>
      <c r="U948" s="173"/>
      <c r="V948" s="360"/>
      <c r="W948" s="360"/>
      <c r="X948" s="360"/>
    </row>
    <row r="949" spans="1:24">
      <c r="A949" s="360"/>
      <c r="B949" s="360"/>
      <c r="C949" s="301"/>
      <c r="D949" s="301"/>
      <c r="E949" s="301"/>
      <c r="F949" s="301"/>
      <c r="G949" s="363"/>
      <c r="H949" s="363"/>
      <c r="I949" s="363"/>
      <c r="J949" s="363"/>
      <c r="K949" s="362"/>
      <c r="L949" s="362"/>
      <c r="M949" s="362"/>
      <c r="N949" s="362"/>
      <c r="O949" s="362"/>
      <c r="P949" s="362"/>
      <c r="Q949" s="170"/>
      <c r="R949" s="360"/>
      <c r="S949" s="361"/>
      <c r="T949" s="297"/>
      <c r="U949" s="173"/>
      <c r="V949" s="360"/>
      <c r="W949" s="360"/>
      <c r="X949" s="360"/>
    </row>
    <row r="950" spans="1:24">
      <c r="A950" s="360"/>
      <c r="B950" s="360"/>
      <c r="C950" s="301"/>
      <c r="D950" s="301"/>
      <c r="E950" s="301"/>
      <c r="F950" s="301"/>
      <c r="G950" s="363"/>
      <c r="H950" s="363"/>
      <c r="I950" s="363"/>
      <c r="J950" s="363"/>
      <c r="K950" s="362"/>
      <c r="L950" s="362"/>
      <c r="M950" s="362"/>
      <c r="N950" s="362"/>
      <c r="O950" s="362"/>
      <c r="P950" s="362"/>
      <c r="Q950" s="170"/>
      <c r="R950" s="360"/>
      <c r="S950" s="361"/>
      <c r="T950" s="297"/>
      <c r="U950" s="173"/>
      <c r="V950" s="360"/>
      <c r="W950" s="360"/>
      <c r="X950" s="360"/>
    </row>
    <row r="951" spans="1:24">
      <c r="A951" s="360"/>
      <c r="B951" s="360"/>
      <c r="C951" s="301"/>
      <c r="D951" s="301"/>
      <c r="E951" s="301"/>
      <c r="F951" s="301"/>
      <c r="G951" s="363"/>
      <c r="H951" s="363"/>
      <c r="I951" s="363"/>
      <c r="J951" s="363"/>
      <c r="K951" s="362"/>
      <c r="L951" s="362"/>
      <c r="M951" s="362"/>
      <c r="N951" s="362"/>
      <c r="O951" s="362"/>
      <c r="P951" s="362"/>
      <c r="Q951" s="170"/>
      <c r="R951" s="360"/>
      <c r="S951" s="361"/>
      <c r="T951" s="297"/>
      <c r="U951" s="173"/>
      <c r="V951" s="360"/>
      <c r="W951" s="360"/>
      <c r="X951" s="360"/>
    </row>
    <row r="952" spans="1:24">
      <c r="A952" s="360"/>
      <c r="B952" s="360"/>
      <c r="C952" s="301"/>
      <c r="D952" s="301"/>
      <c r="E952" s="301"/>
      <c r="F952" s="301"/>
      <c r="G952" s="363"/>
      <c r="H952" s="363"/>
      <c r="I952" s="363"/>
      <c r="J952" s="363"/>
      <c r="K952" s="362"/>
      <c r="L952" s="362"/>
      <c r="M952" s="362"/>
      <c r="N952" s="362"/>
      <c r="O952" s="362"/>
      <c r="P952" s="362"/>
      <c r="Q952" s="170"/>
      <c r="R952" s="360"/>
      <c r="S952" s="361"/>
      <c r="T952" s="297"/>
      <c r="U952" s="173"/>
      <c r="V952" s="360"/>
      <c r="W952" s="360"/>
      <c r="X952" s="360"/>
    </row>
    <row r="953" spans="1:24">
      <c r="A953" s="360"/>
      <c r="B953" s="360"/>
      <c r="C953" s="301"/>
      <c r="D953" s="301"/>
      <c r="E953" s="301"/>
      <c r="F953" s="301"/>
      <c r="G953" s="363"/>
      <c r="H953" s="363"/>
      <c r="I953" s="363"/>
      <c r="J953" s="363"/>
      <c r="K953" s="362"/>
      <c r="L953" s="362"/>
      <c r="M953" s="362"/>
      <c r="N953" s="362"/>
      <c r="O953" s="362"/>
      <c r="P953" s="362"/>
      <c r="Q953" s="170"/>
      <c r="R953" s="360"/>
      <c r="S953" s="361"/>
      <c r="T953" s="297"/>
      <c r="U953" s="173"/>
      <c r="V953" s="360"/>
      <c r="W953" s="360"/>
      <c r="X953" s="360"/>
    </row>
    <row r="954" spans="1:24">
      <c r="A954" s="360"/>
      <c r="B954" s="360"/>
      <c r="C954" s="301"/>
      <c r="D954" s="301"/>
      <c r="E954" s="301"/>
      <c r="F954" s="301"/>
      <c r="G954" s="363"/>
      <c r="H954" s="363"/>
      <c r="I954" s="363"/>
      <c r="J954" s="363"/>
      <c r="K954" s="362"/>
      <c r="L954" s="362"/>
      <c r="M954" s="362"/>
      <c r="N954" s="362"/>
      <c r="O954" s="362"/>
      <c r="P954" s="362"/>
      <c r="Q954" s="170"/>
      <c r="R954" s="360"/>
      <c r="S954" s="361"/>
      <c r="T954" s="297"/>
      <c r="U954" s="173"/>
      <c r="V954" s="360"/>
      <c r="W954" s="360"/>
      <c r="X954" s="360"/>
    </row>
    <row r="955" spans="1:24">
      <c r="A955" s="360"/>
      <c r="B955" s="360"/>
      <c r="C955" s="301"/>
      <c r="D955" s="301"/>
      <c r="E955" s="301"/>
      <c r="F955" s="301"/>
      <c r="G955" s="363"/>
      <c r="H955" s="363"/>
      <c r="I955" s="363"/>
      <c r="J955" s="363"/>
      <c r="K955" s="362"/>
      <c r="L955" s="362"/>
      <c r="M955" s="362"/>
      <c r="N955" s="362"/>
      <c r="O955" s="362"/>
      <c r="P955" s="362"/>
      <c r="Q955" s="170"/>
      <c r="R955" s="360"/>
      <c r="S955" s="361"/>
      <c r="T955" s="297"/>
      <c r="U955" s="173"/>
      <c r="V955" s="360"/>
      <c r="W955" s="360"/>
      <c r="X955" s="360"/>
    </row>
    <row r="956" spans="1:24">
      <c r="A956" s="360"/>
      <c r="B956" s="360"/>
      <c r="C956" s="301"/>
      <c r="D956" s="301"/>
      <c r="E956" s="301"/>
      <c r="F956" s="301"/>
      <c r="G956" s="363"/>
      <c r="H956" s="363"/>
      <c r="I956" s="363"/>
      <c r="J956" s="363"/>
      <c r="K956" s="362"/>
      <c r="L956" s="362"/>
      <c r="M956" s="362"/>
      <c r="N956" s="362"/>
      <c r="O956" s="362"/>
      <c r="P956" s="362"/>
      <c r="Q956" s="170"/>
      <c r="R956" s="360"/>
      <c r="S956" s="361"/>
      <c r="T956" s="297"/>
      <c r="U956" s="173"/>
      <c r="V956" s="360"/>
      <c r="W956" s="360"/>
      <c r="X956" s="360"/>
    </row>
    <row r="957" spans="1:24">
      <c r="A957" s="360"/>
      <c r="B957" s="360"/>
      <c r="C957" s="301"/>
      <c r="D957" s="301"/>
      <c r="E957" s="301"/>
      <c r="F957" s="301"/>
      <c r="G957" s="363"/>
      <c r="H957" s="363"/>
      <c r="I957" s="363"/>
      <c r="J957" s="363"/>
      <c r="K957" s="362"/>
      <c r="L957" s="362"/>
      <c r="M957" s="362"/>
      <c r="N957" s="362"/>
      <c r="O957" s="362"/>
      <c r="P957" s="362"/>
      <c r="Q957" s="170"/>
      <c r="R957" s="360"/>
      <c r="S957" s="361"/>
      <c r="T957" s="297"/>
      <c r="U957" s="173"/>
      <c r="V957" s="360"/>
      <c r="W957" s="360"/>
      <c r="X957" s="360"/>
    </row>
    <row r="958" spans="1:24">
      <c r="A958" s="360"/>
      <c r="B958" s="360"/>
      <c r="C958" s="301"/>
      <c r="D958" s="301"/>
      <c r="E958" s="301"/>
      <c r="F958" s="301"/>
      <c r="G958" s="363"/>
      <c r="H958" s="363"/>
      <c r="I958" s="363"/>
      <c r="J958" s="363"/>
      <c r="K958" s="362"/>
      <c r="L958" s="362"/>
      <c r="M958" s="362"/>
      <c r="N958" s="362"/>
      <c r="O958" s="362"/>
      <c r="P958" s="362"/>
      <c r="Q958" s="170"/>
      <c r="R958" s="360"/>
      <c r="S958" s="361"/>
      <c r="T958" s="297"/>
      <c r="U958" s="173"/>
      <c r="V958" s="360"/>
      <c r="W958" s="360"/>
      <c r="X958" s="360"/>
    </row>
    <row r="959" spans="1:24">
      <c r="A959" s="360"/>
      <c r="B959" s="360"/>
      <c r="C959" s="301"/>
      <c r="D959" s="301"/>
      <c r="E959" s="301"/>
      <c r="F959" s="301"/>
      <c r="G959" s="363"/>
      <c r="H959" s="363"/>
      <c r="I959" s="363"/>
      <c r="J959" s="363"/>
      <c r="K959" s="362"/>
      <c r="L959" s="362"/>
      <c r="M959" s="362"/>
      <c r="N959" s="362"/>
      <c r="O959" s="362"/>
      <c r="P959" s="362"/>
      <c r="Q959" s="170"/>
      <c r="R959" s="360"/>
      <c r="S959" s="361"/>
      <c r="T959" s="297"/>
      <c r="U959" s="173"/>
      <c r="V959" s="360"/>
      <c r="W959" s="360"/>
      <c r="X959" s="360"/>
    </row>
    <row r="960" spans="1:24">
      <c r="A960" s="360"/>
      <c r="B960" s="360"/>
      <c r="C960" s="301"/>
      <c r="D960" s="301"/>
      <c r="E960" s="301"/>
      <c r="F960" s="301"/>
      <c r="G960" s="363"/>
      <c r="H960" s="363"/>
      <c r="I960" s="363"/>
      <c r="J960" s="363"/>
      <c r="K960" s="362"/>
      <c r="L960" s="362"/>
      <c r="M960" s="362"/>
      <c r="N960" s="362"/>
      <c r="O960" s="362"/>
      <c r="P960" s="362"/>
      <c r="Q960" s="170"/>
      <c r="R960" s="360"/>
      <c r="S960" s="361"/>
      <c r="T960" s="297"/>
      <c r="U960" s="173"/>
      <c r="V960" s="360"/>
      <c r="W960" s="360"/>
      <c r="X960" s="360"/>
    </row>
    <row r="961" spans="1:24">
      <c r="A961" s="360"/>
      <c r="B961" s="360"/>
      <c r="C961" s="301"/>
      <c r="D961" s="301"/>
      <c r="E961" s="301"/>
      <c r="F961" s="301"/>
      <c r="G961" s="363"/>
      <c r="H961" s="363"/>
      <c r="I961" s="363"/>
      <c r="J961" s="363"/>
      <c r="K961" s="362"/>
      <c r="L961" s="362"/>
      <c r="M961" s="362"/>
      <c r="N961" s="362"/>
      <c r="O961" s="362"/>
      <c r="P961" s="362"/>
      <c r="Q961" s="170"/>
      <c r="R961" s="360"/>
      <c r="S961" s="361"/>
      <c r="T961" s="297"/>
      <c r="U961" s="173"/>
      <c r="V961" s="360"/>
      <c r="W961" s="360"/>
      <c r="X961" s="360"/>
    </row>
    <row r="962" spans="1:24">
      <c r="A962" s="360"/>
      <c r="B962" s="360"/>
      <c r="C962" s="301"/>
      <c r="D962" s="301"/>
      <c r="E962" s="301"/>
      <c r="F962" s="301"/>
      <c r="G962" s="363"/>
      <c r="H962" s="363"/>
      <c r="I962" s="363"/>
      <c r="J962" s="363"/>
      <c r="K962" s="362"/>
      <c r="L962" s="362"/>
      <c r="M962" s="362"/>
      <c r="N962" s="362"/>
      <c r="O962" s="362"/>
      <c r="P962" s="362"/>
      <c r="Q962" s="170"/>
      <c r="R962" s="360"/>
      <c r="S962" s="361"/>
      <c r="T962" s="297"/>
      <c r="U962" s="173"/>
      <c r="V962" s="360"/>
      <c r="W962" s="360"/>
      <c r="X962" s="360"/>
    </row>
    <row r="963" spans="1:24">
      <c r="A963" s="360"/>
      <c r="B963" s="360"/>
      <c r="C963" s="301"/>
      <c r="D963" s="301"/>
      <c r="E963" s="301"/>
      <c r="F963" s="301"/>
      <c r="G963" s="363"/>
      <c r="H963" s="363"/>
      <c r="I963" s="363"/>
      <c r="J963" s="363"/>
      <c r="K963" s="362"/>
      <c r="L963" s="362"/>
      <c r="M963" s="362"/>
      <c r="N963" s="362"/>
      <c r="O963" s="362"/>
      <c r="P963" s="362"/>
      <c r="Q963" s="170"/>
      <c r="R963" s="360"/>
      <c r="S963" s="361"/>
      <c r="T963" s="297"/>
      <c r="U963" s="173"/>
      <c r="V963" s="360"/>
      <c r="W963" s="360"/>
      <c r="X963" s="360"/>
    </row>
    <row r="964" spans="1:24">
      <c r="A964" s="360"/>
      <c r="B964" s="360"/>
      <c r="C964" s="301"/>
      <c r="D964" s="301"/>
      <c r="E964" s="301"/>
      <c r="F964" s="301"/>
      <c r="G964" s="363"/>
      <c r="H964" s="363"/>
      <c r="I964" s="363"/>
      <c r="J964" s="363"/>
      <c r="K964" s="362"/>
      <c r="L964" s="362"/>
      <c r="M964" s="362"/>
      <c r="N964" s="362"/>
      <c r="O964" s="362"/>
      <c r="P964" s="362"/>
      <c r="Q964" s="170"/>
      <c r="R964" s="360"/>
      <c r="S964" s="361"/>
      <c r="T964" s="297"/>
      <c r="U964" s="173"/>
      <c r="V964" s="360"/>
      <c r="W964" s="360"/>
      <c r="X964" s="360"/>
    </row>
    <row r="965" spans="1:24">
      <c r="A965" s="360"/>
      <c r="B965" s="360"/>
      <c r="C965" s="301"/>
      <c r="D965" s="301"/>
      <c r="E965" s="301"/>
      <c r="F965" s="301"/>
      <c r="G965" s="363"/>
      <c r="H965" s="363"/>
      <c r="I965" s="363"/>
      <c r="J965" s="363"/>
      <c r="K965" s="362"/>
      <c r="L965" s="362"/>
      <c r="M965" s="362"/>
      <c r="N965" s="362"/>
      <c r="O965" s="362"/>
      <c r="P965" s="362"/>
      <c r="Q965" s="170"/>
      <c r="R965" s="360"/>
      <c r="S965" s="361"/>
      <c r="T965" s="297"/>
      <c r="U965" s="173"/>
      <c r="V965" s="360"/>
      <c r="W965" s="360"/>
      <c r="X965" s="360"/>
    </row>
    <row r="966" spans="1:24">
      <c r="A966" s="360"/>
      <c r="B966" s="360"/>
      <c r="C966" s="301"/>
      <c r="D966" s="301"/>
      <c r="E966" s="301"/>
      <c r="F966" s="301"/>
      <c r="G966" s="363"/>
      <c r="H966" s="363"/>
      <c r="I966" s="363"/>
      <c r="J966" s="363"/>
      <c r="K966" s="362"/>
      <c r="L966" s="362"/>
      <c r="M966" s="362"/>
      <c r="N966" s="362"/>
      <c r="O966" s="362"/>
      <c r="P966" s="362"/>
      <c r="Q966" s="170"/>
      <c r="R966" s="360"/>
      <c r="S966" s="361"/>
      <c r="T966" s="297"/>
      <c r="U966" s="173"/>
      <c r="V966" s="360"/>
      <c r="W966" s="360"/>
      <c r="X966" s="360"/>
    </row>
    <row r="967" spans="1:24">
      <c r="A967" s="360"/>
      <c r="B967" s="360"/>
      <c r="C967" s="301"/>
      <c r="D967" s="301"/>
      <c r="E967" s="301"/>
      <c r="F967" s="301"/>
      <c r="G967" s="363"/>
      <c r="H967" s="363"/>
      <c r="I967" s="363"/>
      <c r="J967" s="363"/>
      <c r="K967" s="362"/>
      <c r="L967" s="362"/>
      <c r="M967" s="362"/>
      <c r="N967" s="362"/>
      <c r="O967" s="362"/>
      <c r="P967" s="362"/>
      <c r="Q967" s="170"/>
      <c r="R967" s="360"/>
      <c r="S967" s="361"/>
      <c r="T967" s="297"/>
      <c r="U967" s="173"/>
      <c r="V967" s="360"/>
      <c r="W967" s="360"/>
      <c r="X967" s="360"/>
    </row>
    <row r="968" spans="1:24">
      <c r="A968" s="360"/>
      <c r="B968" s="360"/>
      <c r="C968" s="301"/>
      <c r="D968" s="301"/>
      <c r="E968" s="301"/>
      <c r="F968" s="301"/>
      <c r="G968" s="363"/>
      <c r="H968" s="363"/>
      <c r="I968" s="363"/>
      <c r="J968" s="363"/>
      <c r="K968" s="362"/>
      <c r="L968" s="362"/>
      <c r="M968" s="362"/>
      <c r="N968" s="362"/>
      <c r="O968" s="362"/>
      <c r="P968" s="362"/>
      <c r="Q968" s="170"/>
      <c r="R968" s="360"/>
      <c r="S968" s="361"/>
      <c r="T968" s="297"/>
      <c r="U968" s="173"/>
      <c r="V968" s="360"/>
      <c r="W968" s="360"/>
      <c r="X968" s="360"/>
    </row>
    <row r="969" spans="1:24">
      <c r="A969" s="360"/>
      <c r="B969" s="360"/>
      <c r="C969" s="301"/>
      <c r="D969" s="301"/>
      <c r="E969" s="301"/>
      <c r="F969" s="301"/>
      <c r="G969" s="363"/>
      <c r="H969" s="363"/>
      <c r="I969" s="363"/>
      <c r="J969" s="363"/>
      <c r="K969" s="362"/>
      <c r="L969" s="362"/>
      <c r="M969" s="362"/>
      <c r="N969" s="362"/>
      <c r="O969" s="362"/>
      <c r="P969" s="362"/>
      <c r="Q969" s="170"/>
      <c r="R969" s="360"/>
      <c r="S969" s="361"/>
      <c r="T969" s="297"/>
      <c r="U969" s="173"/>
      <c r="V969" s="360"/>
      <c r="W969" s="360"/>
      <c r="X969" s="360"/>
    </row>
    <row r="970" spans="1:24">
      <c r="A970" s="360"/>
      <c r="B970" s="360"/>
      <c r="C970" s="301"/>
      <c r="D970" s="301"/>
      <c r="E970" s="301"/>
      <c r="F970" s="301"/>
      <c r="G970" s="363"/>
      <c r="H970" s="363"/>
      <c r="I970" s="363"/>
      <c r="J970" s="363"/>
      <c r="K970" s="362"/>
      <c r="L970" s="362"/>
      <c r="M970" s="362"/>
      <c r="N970" s="362"/>
      <c r="O970" s="362"/>
      <c r="P970" s="362"/>
      <c r="Q970" s="170"/>
      <c r="R970" s="360"/>
      <c r="S970" s="361"/>
      <c r="T970" s="297"/>
      <c r="U970" s="173"/>
      <c r="V970" s="360"/>
      <c r="W970" s="360"/>
      <c r="X970" s="360"/>
    </row>
    <row r="971" spans="1:24">
      <c r="A971" s="360"/>
      <c r="B971" s="360"/>
      <c r="C971" s="301"/>
      <c r="D971" s="301"/>
      <c r="E971" s="301"/>
      <c r="F971" s="301"/>
      <c r="G971" s="363"/>
      <c r="H971" s="363"/>
      <c r="I971" s="363"/>
      <c r="J971" s="363"/>
      <c r="K971" s="362"/>
      <c r="L971" s="362"/>
      <c r="M971" s="362"/>
      <c r="N971" s="362"/>
      <c r="O971" s="362"/>
      <c r="P971" s="362"/>
      <c r="Q971" s="170"/>
      <c r="R971" s="360"/>
      <c r="S971" s="361"/>
      <c r="T971" s="297"/>
      <c r="U971" s="173"/>
      <c r="V971" s="360"/>
      <c r="W971" s="360"/>
      <c r="X971" s="360"/>
    </row>
    <row r="972" spans="1:24">
      <c r="A972" s="360"/>
      <c r="B972" s="360"/>
      <c r="C972" s="301"/>
      <c r="D972" s="301"/>
      <c r="E972" s="301"/>
      <c r="F972" s="301"/>
      <c r="G972" s="363"/>
      <c r="H972" s="363"/>
      <c r="I972" s="363"/>
      <c r="J972" s="363"/>
      <c r="K972" s="362"/>
      <c r="L972" s="362"/>
      <c r="M972" s="362"/>
      <c r="N972" s="362"/>
      <c r="O972" s="362"/>
      <c r="P972" s="362"/>
      <c r="Q972" s="170"/>
      <c r="R972" s="360"/>
      <c r="S972" s="361"/>
      <c r="T972" s="297"/>
      <c r="U972" s="173"/>
      <c r="V972" s="360"/>
      <c r="W972" s="360"/>
      <c r="X972" s="360"/>
    </row>
    <row r="973" spans="1:24">
      <c r="A973" s="360"/>
      <c r="B973" s="360"/>
      <c r="C973" s="301"/>
      <c r="D973" s="301"/>
      <c r="E973" s="301"/>
      <c r="F973" s="301"/>
      <c r="G973" s="363"/>
      <c r="H973" s="363"/>
      <c r="I973" s="363"/>
      <c r="J973" s="363"/>
      <c r="K973" s="362"/>
      <c r="L973" s="362"/>
      <c r="M973" s="362"/>
      <c r="N973" s="362"/>
      <c r="O973" s="362"/>
      <c r="P973" s="362"/>
      <c r="Q973" s="170"/>
      <c r="R973" s="360"/>
      <c r="S973" s="361"/>
      <c r="T973" s="297"/>
      <c r="U973" s="173"/>
      <c r="V973" s="360"/>
      <c r="W973" s="360"/>
      <c r="X973" s="360"/>
    </row>
    <row r="974" spans="1:24">
      <c r="A974" s="360"/>
      <c r="B974" s="360"/>
      <c r="C974" s="301"/>
      <c r="D974" s="301"/>
      <c r="E974" s="301"/>
      <c r="F974" s="301"/>
      <c r="G974" s="363"/>
      <c r="H974" s="363"/>
      <c r="I974" s="363"/>
      <c r="J974" s="363"/>
      <c r="K974" s="362"/>
      <c r="L974" s="362"/>
      <c r="M974" s="362"/>
      <c r="N974" s="362"/>
      <c r="O974" s="362"/>
      <c r="P974" s="362"/>
      <c r="Q974" s="170"/>
      <c r="R974" s="360"/>
      <c r="S974" s="361"/>
      <c r="T974" s="297"/>
      <c r="U974" s="173"/>
      <c r="V974" s="360"/>
      <c r="W974" s="360"/>
      <c r="X974" s="360"/>
    </row>
    <row r="975" spans="1:24">
      <c r="A975" s="360"/>
      <c r="B975" s="360"/>
      <c r="C975" s="301"/>
      <c r="D975" s="301"/>
      <c r="E975" s="301"/>
      <c r="F975" s="301"/>
      <c r="G975" s="363"/>
      <c r="H975" s="363"/>
      <c r="I975" s="363"/>
      <c r="J975" s="363"/>
      <c r="K975" s="362"/>
      <c r="L975" s="362"/>
      <c r="M975" s="362"/>
      <c r="N975" s="362"/>
      <c r="O975" s="362"/>
      <c r="P975" s="362"/>
      <c r="Q975" s="170"/>
      <c r="R975" s="360"/>
      <c r="S975" s="361"/>
      <c r="T975" s="297"/>
      <c r="U975" s="173"/>
      <c r="V975" s="360"/>
      <c r="W975" s="360"/>
      <c r="X975" s="360"/>
    </row>
    <row r="976" spans="1:24">
      <c r="A976" s="360"/>
      <c r="B976" s="360"/>
      <c r="C976" s="301"/>
      <c r="D976" s="301"/>
      <c r="E976" s="301"/>
      <c r="F976" s="301"/>
      <c r="G976" s="363"/>
      <c r="H976" s="363"/>
      <c r="I976" s="363"/>
      <c r="J976" s="363"/>
      <c r="K976" s="362"/>
      <c r="L976" s="362"/>
      <c r="M976" s="362"/>
      <c r="N976" s="362"/>
      <c r="O976" s="362"/>
      <c r="P976" s="362"/>
      <c r="Q976" s="170"/>
      <c r="R976" s="360"/>
      <c r="S976" s="361"/>
      <c r="T976" s="297"/>
      <c r="U976" s="173"/>
      <c r="V976" s="360"/>
      <c r="W976" s="360"/>
      <c r="X976" s="360"/>
    </row>
    <row r="977" spans="1:24">
      <c r="A977" s="360"/>
      <c r="B977" s="360"/>
      <c r="C977" s="301"/>
      <c r="D977" s="301"/>
      <c r="E977" s="301"/>
      <c r="F977" s="301"/>
      <c r="G977" s="363"/>
      <c r="H977" s="363"/>
      <c r="I977" s="363"/>
      <c r="J977" s="363"/>
      <c r="K977" s="362"/>
      <c r="L977" s="362"/>
      <c r="M977" s="362"/>
      <c r="N977" s="362"/>
      <c r="O977" s="362"/>
      <c r="P977" s="362"/>
      <c r="Q977" s="170"/>
      <c r="R977" s="360"/>
      <c r="S977" s="361"/>
      <c r="T977" s="297"/>
      <c r="U977" s="173"/>
      <c r="V977" s="360"/>
      <c r="W977" s="360"/>
      <c r="X977" s="360"/>
    </row>
    <row r="978" spans="1:24">
      <c r="A978" s="360"/>
      <c r="B978" s="360"/>
      <c r="C978" s="301"/>
      <c r="D978" s="301"/>
      <c r="E978" s="301"/>
      <c r="F978" s="301"/>
      <c r="G978" s="363"/>
      <c r="H978" s="363"/>
      <c r="I978" s="363"/>
      <c r="J978" s="363"/>
      <c r="K978" s="362"/>
      <c r="L978" s="362"/>
      <c r="M978" s="362"/>
      <c r="N978" s="362"/>
      <c r="O978" s="362"/>
      <c r="P978" s="362"/>
      <c r="Q978" s="170"/>
      <c r="R978" s="360"/>
      <c r="S978" s="361"/>
      <c r="T978" s="297"/>
      <c r="U978" s="173"/>
      <c r="V978" s="360"/>
      <c r="W978" s="360"/>
      <c r="X978" s="360"/>
    </row>
    <row r="979" spans="1:24">
      <c r="A979" s="360"/>
      <c r="B979" s="360"/>
      <c r="C979" s="301"/>
      <c r="D979" s="301"/>
      <c r="E979" s="301"/>
      <c r="F979" s="301"/>
      <c r="G979" s="363"/>
      <c r="H979" s="363"/>
      <c r="I979" s="363"/>
      <c r="J979" s="363"/>
      <c r="K979" s="362"/>
      <c r="L979" s="362"/>
      <c r="M979" s="362"/>
      <c r="N979" s="362"/>
      <c r="O979" s="362"/>
      <c r="P979" s="362"/>
      <c r="Q979" s="170"/>
      <c r="R979" s="360"/>
      <c r="S979" s="361"/>
      <c r="T979" s="297"/>
      <c r="U979" s="173"/>
      <c r="V979" s="360"/>
      <c r="W979" s="360"/>
      <c r="X979" s="360"/>
    </row>
    <row r="980" spans="1:24">
      <c r="A980" s="360"/>
      <c r="B980" s="360"/>
      <c r="C980" s="301"/>
      <c r="D980" s="301"/>
      <c r="E980" s="301"/>
      <c r="F980" s="301"/>
      <c r="G980" s="363"/>
      <c r="H980" s="363"/>
      <c r="I980" s="363"/>
      <c r="J980" s="363"/>
      <c r="K980" s="362"/>
      <c r="L980" s="362"/>
      <c r="M980" s="362"/>
      <c r="N980" s="362"/>
      <c r="O980" s="362"/>
      <c r="P980" s="362"/>
      <c r="Q980" s="170"/>
      <c r="R980" s="360"/>
      <c r="S980" s="361"/>
      <c r="T980" s="297"/>
      <c r="U980" s="173"/>
      <c r="V980" s="360"/>
      <c r="W980" s="360"/>
      <c r="X980" s="360"/>
    </row>
    <row r="981" spans="1:24">
      <c r="A981" s="360"/>
      <c r="B981" s="360"/>
      <c r="C981" s="301"/>
      <c r="D981" s="301"/>
      <c r="E981" s="301"/>
      <c r="F981" s="301"/>
      <c r="G981" s="363"/>
      <c r="H981" s="363"/>
      <c r="I981" s="363"/>
      <c r="J981" s="363"/>
      <c r="K981" s="362"/>
      <c r="L981" s="362"/>
      <c r="M981" s="362"/>
      <c r="N981" s="362"/>
      <c r="O981" s="362"/>
      <c r="P981" s="362"/>
      <c r="Q981" s="170"/>
      <c r="R981" s="360"/>
      <c r="S981" s="361"/>
      <c r="T981" s="297"/>
      <c r="U981" s="173"/>
      <c r="V981" s="360"/>
      <c r="W981" s="360"/>
      <c r="X981" s="360"/>
    </row>
    <row r="982" spans="1:24">
      <c r="A982" s="360"/>
      <c r="B982" s="360"/>
      <c r="C982" s="301"/>
      <c r="D982" s="301"/>
      <c r="E982" s="301"/>
      <c r="F982" s="301"/>
      <c r="G982" s="363"/>
      <c r="H982" s="363"/>
      <c r="I982" s="363"/>
      <c r="J982" s="363"/>
      <c r="K982" s="362"/>
      <c r="L982" s="362"/>
      <c r="M982" s="362"/>
      <c r="N982" s="362"/>
      <c r="O982" s="362"/>
      <c r="P982" s="362"/>
      <c r="Q982" s="170"/>
      <c r="R982" s="360"/>
      <c r="S982" s="361"/>
      <c r="T982" s="297"/>
      <c r="U982" s="173"/>
      <c r="V982" s="360"/>
      <c r="W982" s="360"/>
      <c r="X982" s="360"/>
    </row>
    <row r="983" spans="1:24">
      <c r="A983" s="360"/>
      <c r="B983" s="360"/>
      <c r="C983" s="301"/>
      <c r="D983" s="301"/>
      <c r="E983" s="301"/>
      <c r="F983" s="301"/>
      <c r="G983" s="363"/>
      <c r="H983" s="363"/>
      <c r="I983" s="363"/>
      <c r="J983" s="363"/>
      <c r="K983" s="362"/>
      <c r="L983" s="362"/>
      <c r="M983" s="362"/>
      <c r="N983" s="362"/>
      <c r="O983" s="362"/>
      <c r="P983" s="362"/>
      <c r="Q983" s="170"/>
      <c r="R983" s="360"/>
      <c r="S983" s="361"/>
      <c r="T983" s="297"/>
      <c r="U983" s="173"/>
      <c r="V983" s="360"/>
      <c r="W983" s="360"/>
      <c r="X983" s="360"/>
    </row>
    <row r="984" spans="1:24">
      <c r="A984" s="360"/>
      <c r="B984" s="360"/>
      <c r="C984" s="301"/>
      <c r="D984" s="301"/>
      <c r="E984" s="301"/>
      <c r="F984" s="301"/>
      <c r="G984" s="363"/>
      <c r="H984" s="363"/>
      <c r="I984" s="363"/>
      <c r="J984" s="363"/>
      <c r="K984" s="362"/>
      <c r="L984" s="362"/>
      <c r="M984" s="362"/>
      <c r="N984" s="362"/>
      <c r="O984" s="362"/>
      <c r="P984" s="362"/>
      <c r="Q984" s="170"/>
      <c r="R984" s="360"/>
      <c r="S984" s="361"/>
      <c r="T984" s="297"/>
      <c r="U984" s="173"/>
      <c r="V984" s="360"/>
      <c r="W984" s="360"/>
      <c r="X984" s="360"/>
    </row>
    <row r="985" spans="1:24">
      <c r="A985" s="360"/>
      <c r="B985" s="360"/>
      <c r="C985" s="301"/>
      <c r="D985" s="301"/>
      <c r="E985" s="301"/>
      <c r="F985" s="301"/>
      <c r="G985" s="363"/>
      <c r="H985" s="363"/>
      <c r="I985" s="363"/>
      <c r="J985" s="363"/>
      <c r="K985" s="362"/>
      <c r="L985" s="362"/>
      <c r="M985" s="362"/>
      <c r="N985" s="362"/>
      <c r="O985" s="362"/>
      <c r="P985" s="362"/>
      <c r="Q985" s="170"/>
      <c r="R985" s="360"/>
      <c r="S985" s="361"/>
      <c r="T985" s="297"/>
      <c r="U985" s="173"/>
      <c r="V985" s="360"/>
      <c r="W985" s="360"/>
      <c r="X985" s="360"/>
    </row>
    <row r="986" spans="1:24">
      <c r="A986" s="360"/>
      <c r="B986" s="360"/>
      <c r="C986" s="301"/>
      <c r="D986" s="301"/>
      <c r="E986" s="301"/>
      <c r="F986" s="301"/>
      <c r="G986" s="363"/>
      <c r="H986" s="363"/>
      <c r="I986" s="363"/>
      <c r="J986" s="363"/>
      <c r="K986" s="362"/>
      <c r="L986" s="362"/>
      <c r="M986" s="362"/>
      <c r="N986" s="362"/>
      <c r="O986" s="362"/>
      <c r="P986" s="362"/>
      <c r="Q986" s="170"/>
      <c r="R986" s="360"/>
      <c r="S986" s="361"/>
      <c r="T986" s="297"/>
      <c r="U986" s="173"/>
      <c r="V986" s="360"/>
      <c r="W986" s="360"/>
      <c r="X986" s="360"/>
    </row>
    <row r="987" spans="1:24">
      <c r="A987" s="360"/>
      <c r="B987" s="360"/>
      <c r="C987" s="301"/>
      <c r="D987" s="301"/>
      <c r="E987" s="301"/>
      <c r="F987" s="301"/>
      <c r="G987" s="363"/>
      <c r="H987" s="363"/>
      <c r="I987" s="363"/>
      <c r="J987" s="363"/>
      <c r="K987" s="362"/>
      <c r="L987" s="362"/>
      <c r="M987" s="362"/>
      <c r="N987" s="362"/>
      <c r="O987" s="362"/>
      <c r="P987" s="362"/>
      <c r="Q987" s="170"/>
      <c r="R987" s="360"/>
      <c r="S987" s="361"/>
      <c r="T987" s="297"/>
      <c r="U987" s="173"/>
      <c r="V987" s="360"/>
      <c r="W987" s="360"/>
      <c r="X987" s="360"/>
    </row>
    <row r="988" spans="1:24">
      <c r="A988" s="360"/>
      <c r="B988" s="360"/>
      <c r="C988" s="301"/>
      <c r="D988" s="301"/>
      <c r="E988" s="301"/>
      <c r="F988" s="301"/>
      <c r="G988" s="363"/>
      <c r="H988" s="363"/>
      <c r="I988" s="363"/>
      <c r="J988" s="363"/>
      <c r="K988" s="362"/>
      <c r="L988" s="362"/>
      <c r="M988" s="362"/>
      <c r="N988" s="362"/>
      <c r="O988" s="362"/>
      <c r="P988" s="362"/>
      <c r="Q988" s="170"/>
      <c r="R988" s="360"/>
      <c r="S988" s="361"/>
      <c r="T988" s="297"/>
      <c r="U988" s="173"/>
      <c r="V988" s="360"/>
      <c r="W988" s="360"/>
      <c r="X988" s="360"/>
    </row>
    <row r="989" spans="1:24">
      <c r="A989" s="360"/>
      <c r="B989" s="360"/>
      <c r="C989" s="301"/>
      <c r="D989" s="301"/>
      <c r="E989" s="301"/>
      <c r="F989" s="301"/>
      <c r="G989" s="363"/>
      <c r="H989" s="363"/>
      <c r="I989" s="363"/>
      <c r="J989" s="363"/>
      <c r="K989" s="362"/>
      <c r="L989" s="362"/>
      <c r="M989" s="362"/>
      <c r="N989" s="362"/>
      <c r="O989" s="362"/>
      <c r="P989" s="362"/>
      <c r="Q989" s="170"/>
      <c r="R989" s="360"/>
      <c r="S989" s="361"/>
      <c r="T989" s="297"/>
      <c r="U989" s="173"/>
      <c r="V989" s="360"/>
      <c r="W989" s="360"/>
      <c r="X989" s="360"/>
    </row>
    <row r="990" spans="1:24">
      <c r="A990" s="360"/>
      <c r="B990" s="360"/>
      <c r="C990" s="301"/>
      <c r="D990" s="301"/>
      <c r="E990" s="301"/>
      <c r="F990" s="301"/>
      <c r="G990" s="363"/>
      <c r="H990" s="363"/>
      <c r="I990" s="363"/>
      <c r="J990" s="363"/>
      <c r="K990" s="362"/>
      <c r="L990" s="362"/>
      <c r="M990" s="362"/>
      <c r="N990" s="362"/>
      <c r="O990" s="362"/>
      <c r="P990" s="362"/>
      <c r="Q990" s="170"/>
      <c r="R990" s="360"/>
      <c r="S990" s="361"/>
      <c r="T990" s="297"/>
      <c r="U990" s="173"/>
      <c r="V990" s="360"/>
      <c r="W990" s="360"/>
      <c r="X990" s="360"/>
    </row>
    <row r="991" spans="1:24">
      <c r="A991" s="360"/>
      <c r="B991" s="360"/>
      <c r="C991" s="301"/>
      <c r="D991" s="301"/>
      <c r="E991" s="301"/>
      <c r="F991" s="301"/>
      <c r="G991" s="363"/>
      <c r="H991" s="363"/>
      <c r="I991" s="363"/>
      <c r="J991" s="363"/>
      <c r="K991" s="362"/>
      <c r="L991" s="362"/>
      <c r="M991" s="362"/>
      <c r="N991" s="362"/>
      <c r="O991" s="362"/>
      <c r="P991" s="362"/>
      <c r="Q991" s="170"/>
      <c r="R991" s="360"/>
      <c r="S991" s="361"/>
      <c r="T991" s="297"/>
      <c r="U991" s="173"/>
      <c r="V991" s="360"/>
      <c r="W991" s="360"/>
      <c r="X991" s="360"/>
    </row>
    <row r="992" spans="1:24">
      <c r="A992" s="360"/>
      <c r="B992" s="360"/>
      <c r="C992" s="301"/>
      <c r="D992" s="301"/>
      <c r="E992" s="301"/>
      <c r="F992" s="301"/>
      <c r="G992" s="363"/>
      <c r="H992" s="363"/>
      <c r="I992" s="363"/>
      <c r="J992" s="363"/>
      <c r="K992" s="362"/>
      <c r="L992" s="362"/>
      <c r="M992" s="362"/>
      <c r="N992" s="362"/>
      <c r="O992" s="362"/>
      <c r="P992" s="362"/>
      <c r="Q992" s="170"/>
      <c r="R992" s="360"/>
      <c r="S992" s="361"/>
      <c r="T992" s="297"/>
      <c r="U992" s="173"/>
      <c r="V992" s="360"/>
      <c r="W992" s="360"/>
      <c r="X992" s="360"/>
    </row>
    <row r="993" spans="1:24">
      <c r="A993" s="360"/>
      <c r="B993" s="360"/>
      <c r="C993" s="301"/>
      <c r="D993" s="301"/>
      <c r="E993" s="301"/>
      <c r="F993" s="301"/>
      <c r="G993" s="363"/>
      <c r="H993" s="363"/>
      <c r="I993" s="363"/>
      <c r="J993" s="363"/>
      <c r="K993" s="362"/>
      <c r="L993" s="362"/>
      <c r="M993" s="362"/>
      <c r="N993" s="362"/>
      <c r="O993" s="362"/>
      <c r="P993" s="362"/>
      <c r="Q993" s="170"/>
      <c r="R993" s="360"/>
      <c r="S993" s="361"/>
      <c r="T993" s="297"/>
      <c r="U993" s="173"/>
      <c r="V993" s="360"/>
      <c r="W993" s="360"/>
      <c r="X993" s="360"/>
    </row>
    <row r="994" spans="1:24">
      <c r="A994" s="360"/>
      <c r="B994" s="360"/>
      <c r="C994" s="301"/>
      <c r="D994" s="301"/>
      <c r="E994" s="301"/>
      <c r="F994" s="301"/>
      <c r="G994" s="363"/>
      <c r="H994" s="363"/>
      <c r="I994" s="363"/>
      <c r="J994" s="363"/>
      <c r="K994" s="362"/>
      <c r="L994" s="362"/>
      <c r="M994" s="362"/>
      <c r="N994" s="362"/>
      <c r="O994" s="362"/>
      <c r="P994" s="362"/>
      <c r="Q994" s="170"/>
      <c r="R994" s="360"/>
      <c r="S994" s="361"/>
      <c r="T994" s="297"/>
      <c r="U994" s="173"/>
      <c r="V994" s="360"/>
      <c r="W994" s="360"/>
      <c r="X994" s="360"/>
    </row>
    <row r="995" spans="1:24">
      <c r="A995" s="360"/>
      <c r="B995" s="360"/>
      <c r="C995" s="301"/>
      <c r="D995" s="301"/>
      <c r="E995" s="301"/>
      <c r="F995" s="301"/>
      <c r="G995" s="363"/>
      <c r="H995" s="363"/>
      <c r="I995" s="363"/>
      <c r="J995" s="363"/>
      <c r="K995" s="362"/>
      <c r="L995" s="362"/>
      <c r="M995" s="362"/>
      <c r="N995" s="362"/>
      <c r="O995" s="362"/>
      <c r="P995" s="362"/>
      <c r="Q995" s="170"/>
      <c r="R995" s="360"/>
      <c r="S995" s="361"/>
      <c r="T995" s="297"/>
      <c r="U995" s="173"/>
      <c r="V995" s="360"/>
      <c r="W995" s="360"/>
      <c r="X995" s="360"/>
    </row>
    <row r="996" spans="1:24">
      <c r="A996" s="360"/>
      <c r="B996" s="360"/>
      <c r="C996" s="301"/>
      <c r="D996" s="301"/>
      <c r="E996" s="301"/>
      <c r="F996" s="301"/>
      <c r="G996" s="363"/>
      <c r="H996" s="363"/>
      <c r="I996" s="363"/>
      <c r="J996" s="363"/>
      <c r="K996" s="362"/>
      <c r="L996" s="362"/>
      <c r="M996" s="362"/>
      <c r="N996" s="362"/>
      <c r="O996" s="362"/>
      <c r="P996" s="362"/>
      <c r="Q996" s="170"/>
      <c r="R996" s="360"/>
      <c r="S996" s="361"/>
      <c r="T996" s="297"/>
      <c r="U996" s="173"/>
      <c r="V996" s="360"/>
      <c r="W996" s="360"/>
      <c r="X996" s="360"/>
    </row>
    <row r="997" spans="1:24">
      <c r="A997" s="360"/>
      <c r="B997" s="360"/>
      <c r="C997" s="301"/>
      <c r="D997" s="301"/>
      <c r="E997" s="301"/>
      <c r="F997" s="301"/>
      <c r="G997" s="363"/>
      <c r="H997" s="363"/>
      <c r="I997" s="363"/>
      <c r="J997" s="363"/>
      <c r="K997" s="362"/>
      <c r="L997" s="362"/>
      <c r="M997" s="362"/>
      <c r="N997" s="362"/>
      <c r="O997" s="362"/>
      <c r="P997" s="362"/>
      <c r="Q997" s="170"/>
      <c r="R997" s="360"/>
      <c r="S997" s="361"/>
      <c r="T997" s="297"/>
      <c r="U997" s="173"/>
      <c r="V997" s="360"/>
      <c r="W997" s="360"/>
      <c r="X997" s="360"/>
    </row>
    <row r="998" spans="1:24">
      <c r="A998" s="360"/>
      <c r="B998" s="360"/>
      <c r="C998" s="301"/>
      <c r="D998" s="301"/>
      <c r="E998" s="301"/>
      <c r="F998" s="301"/>
      <c r="G998" s="363"/>
      <c r="H998" s="363"/>
      <c r="I998" s="363"/>
      <c r="J998" s="363"/>
      <c r="K998" s="362"/>
      <c r="L998" s="362"/>
      <c r="M998" s="362"/>
      <c r="N998" s="362"/>
      <c r="O998" s="362"/>
      <c r="P998" s="362"/>
      <c r="Q998" s="170"/>
      <c r="R998" s="360"/>
      <c r="S998" s="361"/>
      <c r="T998" s="297"/>
      <c r="U998" s="173"/>
      <c r="V998" s="360"/>
      <c r="W998" s="360"/>
      <c r="X998" s="360"/>
    </row>
    <row r="999" spans="1:24">
      <c r="A999" s="360"/>
      <c r="B999" s="360"/>
      <c r="C999" s="301"/>
      <c r="D999" s="301"/>
      <c r="E999" s="301"/>
      <c r="F999" s="301"/>
      <c r="G999" s="363"/>
      <c r="H999" s="363"/>
      <c r="I999" s="363"/>
      <c r="J999" s="363"/>
      <c r="K999" s="362"/>
      <c r="L999" s="362"/>
      <c r="M999" s="362"/>
      <c r="N999" s="362"/>
      <c r="O999" s="362"/>
      <c r="P999" s="362"/>
      <c r="Q999" s="170"/>
      <c r="R999" s="360"/>
      <c r="S999" s="361"/>
      <c r="T999" s="297"/>
      <c r="U999" s="173"/>
      <c r="V999" s="360"/>
      <c r="W999" s="360"/>
      <c r="X999" s="360"/>
    </row>
    <row r="1000" spans="1:24">
      <c r="A1000" s="360"/>
      <c r="B1000" s="360"/>
      <c r="C1000" s="301"/>
      <c r="D1000" s="301"/>
      <c r="E1000" s="301"/>
      <c r="F1000" s="301"/>
      <c r="G1000" s="363"/>
      <c r="H1000" s="363"/>
      <c r="I1000" s="363"/>
      <c r="J1000" s="363"/>
      <c r="K1000" s="362"/>
      <c r="L1000" s="362"/>
      <c r="M1000" s="362"/>
      <c r="N1000" s="362"/>
      <c r="O1000" s="362"/>
      <c r="P1000" s="362"/>
      <c r="Q1000" s="170"/>
      <c r="R1000" s="360"/>
      <c r="S1000" s="361"/>
      <c r="T1000" s="297"/>
      <c r="U1000" s="173"/>
      <c r="V1000" s="360"/>
      <c r="W1000" s="360"/>
      <c r="X1000" s="360"/>
    </row>
    <row r="1001" spans="1:24">
      <c r="A1001" s="360"/>
      <c r="B1001" s="360"/>
      <c r="C1001" s="301"/>
      <c r="D1001" s="301"/>
      <c r="E1001" s="301"/>
      <c r="F1001" s="301"/>
      <c r="G1001" s="363"/>
      <c r="H1001" s="363"/>
      <c r="I1001" s="363"/>
      <c r="J1001" s="363"/>
      <c r="K1001" s="362"/>
      <c r="L1001" s="362"/>
      <c r="M1001" s="362"/>
      <c r="N1001" s="362"/>
      <c r="O1001" s="362"/>
      <c r="P1001" s="362"/>
      <c r="Q1001" s="170"/>
      <c r="R1001" s="360"/>
      <c r="S1001" s="361"/>
      <c r="T1001" s="297"/>
      <c r="U1001" s="173"/>
      <c r="V1001" s="360"/>
      <c r="W1001" s="360"/>
      <c r="X1001" s="360"/>
    </row>
  </sheetData>
  <mergeCells count="8">
    <mergeCell ref="B2:B3"/>
    <mergeCell ref="K2:P2"/>
    <mergeCell ref="T2:T3"/>
    <mergeCell ref="U2:U3"/>
    <mergeCell ref="Q2:Q3"/>
    <mergeCell ref="G3:J3"/>
    <mergeCell ref="L3:P3"/>
    <mergeCell ref="C2:J2"/>
  </mergeCells>
  <phoneticPr fontId="16"/>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02"/>
  <sheetViews>
    <sheetView topLeftCell="R1" zoomScale="125" zoomScaleNormal="125" zoomScalePageLayoutView="125" workbookViewId="0">
      <pane ySplit="3" topLeftCell="A132" activePane="bottomLeft" state="frozen"/>
      <selection activeCell="Q108" sqref="Q108"/>
      <selection pane="bottomLeft" activeCell="S138" sqref="S138"/>
    </sheetView>
  </sheetViews>
  <sheetFormatPr defaultColWidth="12.625" defaultRowHeight="13.5"/>
  <cols>
    <col min="1" max="1" width="4.5" style="9" customWidth="1"/>
    <col min="2" max="2" width="5.875" style="9" customWidth="1"/>
    <col min="3" max="4" width="2.5" style="9" customWidth="1"/>
    <col min="5" max="5" width="5.625" style="9" customWidth="1"/>
    <col min="6" max="6" width="4" style="9" customWidth="1"/>
    <col min="7" max="7" width="4.875" style="9" customWidth="1"/>
    <col min="8" max="10" width="2.5" style="9" customWidth="1"/>
    <col min="11" max="11" width="6.625" style="9" customWidth="1"/>
    <col min="12" max="12" width="3.5" style="9" customWidth="1"/>
    <col min="13" max="15" width="2.125" style="9" customWidth="1"/>
    <col min="16" max="16" width="2.375" style="9" customWidth="1"/>
    <col min="17" max="17" width="44.625" style="1" customWidth="1"/>
    <col min="18" max="18" width="6.375" style="9" customWidth="1"/>
    <col min="19" max="19" width="23.125" style="9" customWidth="1"/>
    <col min="20" max="20" width="50.625" style="1" customWidth="1"/>
    <col min="21" max="21" width="8.125" style="9" customWidth="1"/>
    <col min="22" max="16384" width="12.625" style="9"/>
  </cols>
  <sheetData>
    <row r="1" spans="1:21" ht="14.25" thickBot="1">
      <c r="A1" s="360"/>
      <c r="B1" s="438"/>
      <c r="C1" s="437"/>
      <c r="D1" s="437"/>
      <c r="E1" s="437"/>
      <c r="F1" s="437"/>
      <c r="G1" s="437"/>
      <c r="H1" s="437"/>
      <c r="I1" s="437"/>
      <c r="J1" s="437"/>
      <c r="K1" s="436"/>
      <c r="L1" s="435"/>
      <c r="M1" s="435"/>
      <c r="N1" s="435"/>
      <c r="O1" s="435"/>
      <c r="P1" s="435"/>
      <c r="Q1" s="81"/>
      <c r="R1" s="439"/>
      <c r="S1" s="1"/>
      <c r="T1" s="356" t="s">
        <v>1850</v>
      </c>
      <c r="U1" s="173"/>
    </row>
    <row r="2" spans="1:21" ht="17.100000000000001" customHeight="1">
      <c r="A2" s="360"/>
      <c r="B2" s="1152" t="s">
        <v>0</v>
      </c>
      <c r="C2" s="1156" t="s">
        <v>1</v>
      </c>
      <c r="D2" s="1107"/>
      <c r="E2" s="1107"/>
      <c r="F2" s="1107"/>
      <c r="G2" s="1107"/>
      <c r="H2" s="1107"/>
      <c r="I2" s="1107"/>
      <c r="J2" s="1108"/>
      <c r="K2" s="1153" t="s">
        <v>2</v>
      </c>
      <c r="L2" s="1107"/>
      <c r="M2" s="1107"/>
      <c r="N2" s="1107"/>
      <c r="O2" s="1107"/>
      <c r="P2" s="1108"/>
      <c r="Q2" s="1141" t="s">
        <v>3</v>
      </c>
      <c r="R2" s="439"/>
      <c r="S2" s="312" t="s">
        <v>4</v>
      </c>
      <c r="T2" s="1103" t="s">
        <v>5</v>
      </c>
      <c r="U2" s="1103" t="s">
        <v>6</v>
      </c>
    </row>
    <row r="3" spans="1:21" ht="23.25" thickBot="1">
      <c r="A3" s="301" t="s">
        <v>7</v>
      </c>
      <c r="B3" s="1118"/>
      <c r="C3" s="431" t="s">
        <v>8</v>
      </c>
      <c r="D3" s="431" t="s">
        <v>9</v>
      </c>
      <c r="E3" s="431" t="s">
        <v>10</v>
      </c>
      <c r="F3" s="431" t="s">
        <v>11</v>
      </c>
      <c r="G3" s="1154" t="s">
        <v>12</v>
      </c>
      <c r="H3" s="1115"/>
      <c r="I3" s="1115"/>
      <c r="J3" s="1150"/>
      <c r="K3" s="430" t="s">
        <v>13</v>
      </c>
      <c r="L3" s="1155" t="s">
        <v>12</v>
      </c>
      <c r="M3" s="1120"/>
      <c r="N3" s="1120"/>
      <c r="O3" s="1120"/>
      <c r="P3" s="1120"/>
      <c r="Q3" s="1116"/>
      <c r="R3" s="301" t="s">
        <v>7</v>
      </c>
      <c r="S3" s="311" t="s">
        <v>1277</v>
      </c>
      <c r="T3" s="1116"/>
      <c r="U3" s="1104"/>
    </row>
    <row r="4" spans="1:21" ht="112.5">
      <c r="A4" s="360">
        <v>1</v>
      </c>
      <c r="B4" s="490" t="s">
        <v>2639</v>
      </c>
      <c r="C4" s="427">
        <v>3</v>
      </c>
      <c r="D4" s="427">
        <v>1</v>
      </c>
      <c r="E4" s="427" t="s">
        <v>278</v>
      </c>
      <c r="F4" s="427"/>
      <c r="G4" s="426"/>
      <c r="H4" s="426"/>
      <c r="I4" s="426"/>
      <c r="J4" s="425"/>
      <c r="K4" s="309" t="s">
        <v>2638</v>
      </c>
      <c r="L4" s="489"/>
      <c r="M4" s="489"/>
      <c r="N4" s="489"/>
      <c r="O4" s="489"/>
      <c r="P4" s="488"/>
      <c r="Q4" s="487" t="s">
        <v>2637</v>
      </c>
      <c r="R4" s="439">
        <v>1</v>
      </c>
      <c r="S4" s="27"/>
      <c r="T4" s="420"/>
      <c r="U4" s="419"/>
    </row>
    <row r="5" spans="1:21" ht="78.75">
      <c r="A5" s="360">
        <f t="shared" ref="A5:A29" si="0">(A4+1)</f>
        <v>2</v>
      </c>
      <c r="B5" s="384" t="s">
        <v>2556</v>
      </c>
      <c r="C5" s="379">
        <v>3</v>
      </c>
      <c r="D5" s="379">
        <v>1</v>
      </c>
      <c r="E5" s="379" t="s">
        <v>278</v>
      </c>
      <c r="F5" s="379" t="s">
        <v>27</v>
      </c>
      <c r="G5" s="378"/>
      <c r="H5" s="378"/>
      <c r="I5" s="378"/>
      <c r="J5" s="377"/>
      <c r="K5" s="277" t="s">
        <v>2636</v>
      </c>
      <c r="L5" s="375"/>
      <c r="M5" s="375"/>
      <c r="N5" s="375"/>
      <c r="O5" s="375"/>
      <c r="P5" s="374"/>
      <c r="Q5" s="390" t="s">
        <v>2635</v>
      </c>
      <c r="R5" s="439">
        <f t="shared" ref="R5:R29" si="1">(R4+1)</f>
        <v>2</v>
      </c>
      <c r="S5" s="73"/>
      <c r="T5" s="172"/>
      <c r="U5" s="365"/>
    </row>
    <row r="6" spans="1:21" ht="90">
      <c r="A6" s="360">
        <f t="shared" si="0"/>
        <v>3</v>
      </c>
      <c r="B6" s="381" t="s">
        <v>2556</v>
      </c>
      <c r="C6" s="380">
        <v>3</v>
      </c>
      <c r="D6" s="380">
        <v>1</v>
      </c>
      <c r="E6" s="380" t="s">
        <v>278</v>
      </c>
      <c r="F6" s="380" t="s">
        <v>27</v>
      </c>
      <c r="G6" s="378"/>
      <c r="H6" s="378"/>
      <c r="I6" s="378"/>
      <c r="J6" s="377"/>
      <c r="K6" s="389" t="s">
        <v>2610</v>
      </c>
      <c r="L6" s="486" t="s">
        <v>25</v>
      </c>
      <c r="M6" s="486"/>
      <c r="N6" s="375"/>
      <c r="O6" s="375"/>
      <c r="P6" s="374"/>
      <c r="Q6" s="298"/>
      <c r="R6" s="439">
        <f t="shared" si="1"/>
        <v>3</v>
      </c>
      <c r="S6" s="137" t="s">
        <v>2634</v>
      </c>
      <c r="T6" s="172" t="s">
        <v>2633</v>
      </c>
      <c r="U6" s="365"/>
    </row>
    <row r="7" spans="1:21" ht="45">
      <c r="A7" s="360">
        <f t="shared" si="0"/>
        <v>4</v>
      </c>
      <c r="B7" s="381" t="s">
        <v>2556</v>
      </c>
      <c r="C7" s="380">
        <v>3</v>
      </c>
      <c r="D7" s="380">
        <v>1</v>
      </c>
      <c r="E7" s="380" t="s">
        <v>278</v>
      </c>
      <c r="F7" s="380" t="s">
        <v>27</v>
      </c>
      <c r="G7" s="378"/>
      <c r="H7" s="378"/>
      <c r="I7" s="378"/>
      <c r="J7" s="377"/>
      <c r="K7" s="376" t="s">
        <v>2610</v>
      </c>
      <c r="L7" s="375" t="s">
        <v>25</v>
      </c>
      <c r="M7" s="375" t="s">
        <v>625</v>
      </c>
      <c r="N7" s="375"/>
      <c r="O7" s="375"/>
      <c r="P7" s="374"/>
      <c r="Q7" s="298"/>
      <c r="R7" s="439">
        <f t="shared" si="1"/>
        <v>4</v>
      </c>
      <c r="S7" s="137" t="s">
        <v>2632</v>
      </c>
      <c r="T7" s="172" t="s">
        <v>2631</v>
      </c>
      <c r="U7" s="365"/>
    </row>
    <row r="8" spans="1:21" ht="45">
      <c r="A8" s="360">
        <f t="shared" si="0"/>
        <v>5</v>
      </c>
      <c r="B8" s="381" t="s">
        <v>2556</v>
      </c>
      <c r="C8" s="380">
        <v>3</v>
      </c>
      <c r="D8" s="380">
        <v>1</v>
      </c>
      <c r="E8" s="380" t="s">
        <v>278</v>
      </c>
      <c r="F8" s="380" t="s">
        <v>27</v>
      </c>
      <c r="G8" s="378"/>
      <c r="H8" s="378"/>
      <c r="I8" s="378"/>
      <c r="J8" s="377"/>
      <c r="K8" s="376" t="s">
        <v>2610</v>
      </c>
      <c r="L8" s="375" t="s">
        <v>25</v>
      </c>
      <c r="M8" s="375" t="s">
        <v>599</v>
      </c>
      <c r="N8" s="375" t="s">
        <v>25</v>
      </c>
      <c r="O8" s="375"/>
      <c r="P8" s="374"/>
      <c r="Q8" s="298"/>
      <c r="R8" s="439">
        <f t="shared" si="1"/>
        <v>5</v>
      </c>
      <c r="S8" s="137" t="s">
        <v>2630</v>
      </c>
      <c r="T8" s="172" t="s">
        <v>2619</v>
      </c>
      <c r="U8" s="365"/>
    </row>
    <row r="9" spans="1:21" ht="22.5">
      <c r="A9" s="360">
        <f t="shared" si="0"/>
        <v>6</v>
      </c>
      <c r="B9" s="381" t="s">
        <v>2556</v>
      </c>
      <c r="C9" s="380">
        <v>3</v>
      </c>
      <c r="D9" s="380">
        <v>1</v>
      </c>
      <c r="E9" s="380" t="s">
        <v>278</v>
      </c>
      <c r="F9" s="380" t="s">
        <v>27</v>
      </c>
      <c r="G9" s="378"/>
      <c r="H9" s="378"/>
      <c r="I9" s="378"/>
      <c r="J9" s="377"/>
      <c r="K9" s="376" t="s">
        <v>2610</v>
      </c>
      <c r="L9" s="375" t="s">
        <v>25</v>
      </c>
      <c r="M9" s="375" t="s">
        <v>599</v>
      </c>
      <c r="N9" s="375" t="s">
        <v>112</v>
      </c>
      <c r="O9" s="375"/>
      <c r="P9" s="374"/>
      <c r="Q9" s="298"/>
      <c r="R9" s="439">
        <f t="shared" si="1"/>
        <v>6</v>
      </c>
      <c r="S9" s="137" t="s">
        <v>2629</v>
      </c>
      <c r="T9" s="172" t="s">
        <v>2617</v>
      </c>
      <c r="U9" s="365"/>
    </row>
    <row r="10" spans="1:21" ht="22.5">
      <c r="A10" s="360">
        <f t="shared" si="0"/>
        <v>7</v>
      </c>
      <c r="B10" s="381" t="s">
        <v>2556</v>
      </c>
      <c r="C10" s="380">
        <v>3</v>
      </c>
      <c r="D10" s="380">
        <v>1</v>
      </c>
      <c r="E10" s="380" t="s">
        <v>278</v>
      </c>
      <c r="F10" s="380" t="s">
        <v>27</v>
      </c>
      <c r="G10" s="378"/>
      <c r="H10" s="378"/>
      <c r="I10" s="378"/>
      <c r="J10" s="377"/>
      <c r="K10" s="376" t="s">
        <v>2610</v>
      </c>
      <c r="L10" s="375" t="s">
        <v>25</v>
      </c>
      <c r="M10" s="375" t="s">
        <v>599</v>
      </c>
      <c r="N10" s="375" t="s">
        <v>109</v>
      </c>
      <c r="O10" s="375"/>
      <c r="P10" s="374"/>
      <c r="Q10" s="298"/>
      <c r="R10" s="439">
        <f t="shared" si="1"/>
        <v>7</v>
      </c>
      <c r="S10" s="137" t="s">
        <v>2628</v>
      </c>
      <c r="T10" s="172" t="s">
        <v>2627</v>
      </c>
      <c r="U10" s="365"/>
    </row>
    <row r="11" spans="1:21" ht="33.75">
      <c r="A11" s="360">
        <f t="shared" si="0"/>
        <v>8</v>
      </c>
      <c r="B11" s="381" t="s">
        <v>2556</v>
      </c>
      <c r="C11" s="380">
        <v>3</v>
      </c>
      <c r="D11" s="380">
        <v>1</v>
      </c>
      <c r="E11" s="380" t="s">
        <v>278</v>
      </c>
      <c r="F11" s="380" t="s">
        <v>27</v>
      </c>
      <c r="G11" s="378"/>
      <c r="H11" s="378"/>
      <c r="I11" s="378"/>
      <c r="J11" s="377"/>
      <c r="K11" s="376" t="s">
        <v>2610</v>
      </c>
      <c r="L11" s="375" t="s">
        <v>25</v>
      </c>
      <c r="M11" s="375" t="s">
        <v>432</v>
      </c>
      <c r="N11" s="375"/>
      <c r="O11" s="375"/>
      <c r="P11" s="374"/>
      <c r="Q11" s="298"/>
      <c r="R11" s="439">
        <f t="shared" si="1"/>
        <v>8</v>
      </c>
      <c r="S11" s="137" t="s">
        <v>2626</v>
      </c>
      <c r="T11" s="172" t="s">
        <v>2625</v>
      </c>
      <c r="U11" s="365"/>
    </row>
    <row r="12" spans="1:21" ht="67.5">
      <c r="A12" s="360">
        <f t="shared" si="0"/>
        <v>9</v>
      </c>
      <c r="B12" s="381" t="s">
        <v>2556</v>
      </c>
      <c r="C12" s="380">
        <v>3</v>
      </c>
      <c r="D12" s="380">
        <v>1</v>
      </c>
      <c r="E12" s="380" t="s">
        <v>278</v>
      </c>
      <c r="F12" s="380" t="s">
        <v>27</v>
      </c>
      <c r="G12" s="378"/>
      <c r="H12" s="378"/>
      <c r="I12" s="378"/>
      <c r="J12" s="377"/>
      <c r="K12" s="389" t="s">
        <v>2610</v>
      </c>
      <c r="L12" s="486" t="s">
        <v>112</v>
      </c>
      <c r="M12" s="375"/>
      <c r="N12" s="375"/>
      <c r="O12" s="375"/>
      <c r="P12" s="374"/>
      <c r="Q12" s="298"/>
      <c r="R12" s="439">
        <f t="shared" si="1"/>
        <v>9</v>
      </c>
      <c r="S12" s="137" t="s">
        <v>2624</v>
      </c>
      <c r="T12" s="172" t="s">
        <v>2623</v>
      </c>
      <c r="U12" s="365"/>
    </row>
    <row r="13" spans="1:21" ht="45">
      <c r="A13" s="360">
        <f t="shared" si="0"/>
        <v>10</v>
      </c>
      <c r="B13" s="381" t="s">
        <v>2556</v>
      </c>
      <c r="C13" s="380">
        <v>3</v>
      </c>
      <c r="D13" s="380">
        <v>1</v>
      </c>
      <c r="E13" s="380" t="s">
        <v>278</v>
      </c>
      <c r="F13" s="380" t="s">
        <v>27</v>
      </c>
      <c r="G13" s="378"/>
      <c r="H13" s="378"/>
      <c r="I13" s="378"/>
      <c r="J13" s="377"/>
      <c r="K13" s="376" t="s">
        <v>2610</v>
      </c>
      <c r="L13" s="375" t="s">
        <v>112</v>
      </c>
      <c r="M13" s="375" t="s">
        <v>625</v>
      </c>
      <c r="N13" s="375"/>
      <c r="O13" s="375"/>
      <c r="P13" s="374"/>
      <c r="Q13" s="298"/>
      <c r="R13" s="439">
        <f t="shared" si="1"/>
        <v>10</v>
      </c>
      <c r="S13" s="137" t="s">
        <v>2622</v>
      </c>
      <c r="T13" s="172" t="s">
        <v>2621</v>
      </c>
      <c r="U13" s="365"/>
    </row>
    <row r="14" spans="1:21" ht="45">
      <c r="A14" s="360">
        <f t="shared" si="0"/>
        <v>11</v>
      </c>
      <c r="B14" s="381" t="s">
        <v>2556</v>
      </c>
      <c r="C14" s="380">
        <v>3</v>
      </c>
      <c r="D14" s="380">
        <v>1</v>
      </c>
      <c r="E14" s="380" t="s">
        <v>278</v>
      </c>
      <c r="F14" s="380" t="s">
        <v>27</v>
      </c>
      <c r="G14" s="378"/>
      <c r="H14" s="378"/>
      <c r="I14" s="378"/>
      <c r="J14" s="377"/>
      <c r="K14" s="376" t="s">
        <v>2610</v>
      </c>
      <c r="L14" s="375" t="s">
        <v>112</v>
      </c>
      <c r="M14" s="375" t="s">
        <v>599</v>
      </c>
      <c r="N14" s="375" t="s">
        <v>25</v>
      </c>
      <c r="O14" s="375"/>
      <c r="P14" s="374"/>
      <c r="Q14" s="298"/>
      <c r="R14" s="439">
        <f t="shared" si="1"/>
        <v>11</v>
      </c>
      <c r="S14" s="137" t="s">
        <v>2620</v>
      </c>
      <c r="T14" s="172" t="s">
        <v>2619</v>
      </c>
      <c r="U14" s="365"/>
    </row>
    <row r="15" spans="1:21" ht="22.5">
      <c r="A15" s="360">
        <f t="shared" si="0"/>
        <v>12</v>
      </c>
      <c r="B15" s="381" t="s">
        <v>2556</v>
      </c>
      <c r="C15" s="380">
        <v>3</v>
      </c>
      <c r="D15" s="380">
        <v>1</v>
      </c>
      <c r="E15" s="380" t="s">
        <v>278</v>
      </c>
      <c r="F15" s="380" t="s">
        <v>27</v>
      </c>
      <c r="G15" s="378"/>
      <c r="H15" s="378"/>
      <c r="I15" s="378"/>
      <c r="J15" s="377"/>
      <c r="K15" s="376" t="s">
        <v>2610</v>
      </c>
      <c r="L15" s="375" t="s">
        <v>112</v>
      </c>
      <c r="M15" s="375" t="s">
        <v>599</v>
      </c>
      <c r="N15" s="375" t="s">
        <v>112</v>
      </c>
      <c r="O15" s="375"/>
      <c r="P15" s="374"/>
      <c r="Q15" s="298"/>
      <c r="R15" s="439">
        <f t="shared" si="1"/>
        <v>12</v>
      </c>
      <c r="S15" s="137" t="s">
        <v>2618</v>
      </c>
      <c r="T15" s="172" t="s">
        <v>2617</v>
      </c>
      <c r="U15" s="365"/>
    </row>
    <row r="16" spans="1:21" ht="33.75">
      <c r="A16" s="360">
        <f t="shared" si="0"/>
        <v>13</v>
      </c>
      <c r="B16" s="381" t="s">
        <v>2556</v>
      </c>
      <c r="C16" s="380">
        <v>3</v>
      </c>
      <c r="D16" s="380">
        <v>1</v>
      </c>
      <c r="E16" s="380" t="s">
        <v>278</v>
      </c>
      <c r="F16" s="380" t="s">
        <v>27</v>
      </c>
      <c r="G16" s="378"/>
      <c r="H16" s="378"/>
      <c r="I16" s="378"/>
      <c r="J16" s="377"/>
      <c r="K16" s="376" t="s">
        <v>2610</v>
      </c>
      <c r="L16" s="375" t="s">
        <v>112</v>
      </c>
      <c r="M16" s="375" t="s">
        <v>599</v>
      </c>
      <c r="N16" s="375" t="s">
        <v>109</v>
      </c>
      <c r="O16" s="375"/>
      <c r="P16" s="374"/>
      <c r="Q16" s="298"/>
      <c r="R16" s="439">
        <f t="shared" si="1"/>
        <v>13</v>
      </c>
      <c r="S16" s="137" t="s">
        <v>2616</v>
      </c>
      <c r="T16" s="172" t="s">
        <v>2615</v>
      </c>
      <c r="U16" s="365"/>
    </row>
    <row r="17" spans="1:21" ht="22.5">
      <c r="A17" s="360">
        <f t="shared" si="0"/>
        <v>14</v>
      </c>
      <c r="B17" s="381" t="s">
        <v>2556</v>
      </c>
      <c r="C17" s="380">
        <v>3</v>
      </c>
      <c r="D17" s="380">
        <v>1</v>
      </c>
      <c r="E17" s="380" t="s">
        <v>278</v>
      </c>
      <c r="F17" s="380" t="s">
        <v>27</v>
      </c>
      <c r="G17" s="378"/>
      <c r="H17" s="378"/>
      <c r="I17" s="378"/>
      <c r="J17" s="377"/>
      <c r="K17" s="376" t="s">
        <v>2610</v>
      </c>
      <c r="L17" s="375" t="s">
        <v>112</v>
      </c>
      <c r="M17" s="375" t="s">
        <v>432</v>
      </c>
      <c r="N17" s="375"/>
      <c r="O17" s="375"/>
      <c r="P17" s="374"/>
      <c r="Q17" s="298"/>
      <c r="R17" s="439">
        <f t="shared" si="1"/>
        <v>14</v>
      </c>
      <c r="S17" s="137" t="s">
        <v>2614</v>
      </c>
      <c r="T17" s="172" t="s">
        <v>2613</v>
      </c>
      <c r="U17" s="365"/>
    </row>
    <row r="18" spans="1:21" ht="56.25">
      <c r="A18" s="360">
        <f t="shared" si="0"/>
        <v>15</v>
      </c>
      <c r="B18" s="381" t="s">
        <v>2556</v>
      </c>
      <c r="C18" s="380">
        <v>3</v>
      </c>
      <c r="D18" s="380">
        <v>1</v>
      </c>
      <c r="E18" s="380" t="s">
        <v>278</v>
      </c>
      <c r="F18" s="380" t="s">
        <v>27</v>
      </c>
      <c r="G18" s="378"/>
      <c r="H18" s="378"/>
      <c r="I18" s="378"/>
      <c r="J18" s="377"/>
      <c r="K18" s="376" t="s">
        <v>2610</v>
      </c>
      <c r="L18" s="375" t="s">
        <v>109</v>
      </c>
      <c r="M18" s="375"/>
      <c r="N18" s="375"/>
      <c r="O18" s="375"/>
      <c r="P18" s="374"/>
      <c r="Q18" s="298"/>
      <c r="R18" s="439">
        <f t="shared" si="1"/>
        <v>15</v>
      </c>
      <c r="S18" s="137" t="s">
        <v>2612</v>
      </c>
      <c r="T18" s="172" t="s">
        <v>2611</v>
      </c>
      <c r="U18" s="365"/>
    </row>
    <row r="19" spans="1:21" ht="78.75">
      <c r="A19" s="360">
        <f t="shared" si="0"/>
        <v>16</v>
      </c>
      <c r="B19" s="381" t="s">
        <v>2556</v>
      </c>
      <c r="C19" s="380">
        <v>3</v>
      </c>
      <c r="D19" s="380">
        <v>1</v>
      </c>
      <c r="E19" s="380" t="s">
        <v>278</v>
      </c>
      <c r="F19" s="380" t="s">
        <v>27</v>
      </c>
      <c r="G19" s="378"/>
      <c r="H19" s="378"/>
      <c r="I19" s="378"/>
      <c r="J19" s="377"/>
      <c r="K19" s="376" t="s">
        <v>2610</v>
      </c>
      <c r="L19" s="375" t="s">
        <v>115</v>
      </c>
      <c r="M19" s="375"/>
      <c r="N19" s="375"/>
      <c r="O19" s="375"/>
      <c r="P19" s="374"/>
      <c r="Q19" s="298"/>
      <c r="R19" s="439">
        <f t="shared" si="1"/>
        <v>16</v>
      </c>
      <c r="S19" s="137" t="s">
        <v>2609</v>
      </c>
      <c r="T19" s="172" t="s">
        <v>2608</v>
      </c>
      <c r="U19" s="365"/>
    </row>
    <row r="20" spans="1:21" ht="90">
      <c r="A20" s="360">
        <f t="shared" si="0"/>
        <v>17</v>
      </c>
      <c r="B20" s="381" t="s">
        <v>2556</v>
      </c>
      <c r="C20" s="380">
        <v>3</v>
      </c>
      <c r="D20" s="380">
        <v>1</v>
      </c>
      <c r="E20" s="380" t="s">
        <v>278</v>
      </c>
      <c r="F20" s="380" t="s">
        <v>27</v>
      </c>
      <c r="G20" s="378"/>
      <c r="H20" s="378"/>
      <c r="I20" s="378"/>
      <c r="J20" s="377"/>
      <c r="K20" s="376" t="s">
        <v>2607</v>
      </c>
      <c r="L20" s="375"/>
      <c r="M20" s="375"/>
      <c r="N20" s="375"/>
      <c r="O20" s="375"/>
      <c r="P20" s="374"/>
      <c r="Q20" s="298"/>
      <c r="R20" s="439">
        <f t="shared" si="1"/>
        <v>17</v>
      </c>
      <c r="S20" s="137" t="s">
        <v>2606</v>
      </c>
      <c r="T20" s="172" t="s">
        <v>2605</v>
      </c>
      <c r="U20" s="365"/>
    </row>
    <row r="21" spans="1:21" ht="33.75">
      <c r="A21" s="360">
        <f t="shared" si="0"/>
        <v>18</v>
      </c>
      <c r="B21" s="384" t="s">
        <v>2556</v>
      </c>
      <c r="C21" s="379">
        <v>3</v>
      </c>
      <c r="D21" s="379">
        <v>1</v>
      </c>
      <c r="E21" s="379" t="s">
        <v>278</v>
      </c>
      <c r="F21" s="379" t="s">
        <v>35</v>
      </c>
      <c r="G21" s="378"/>
      <c r="H21" s="378"/>
      <c r="I21" s="378"/>
      <c r="J21" s="377"/>
      <c r="K21" s="277" t="s">
        <v>2604</v>
      </c>
      <c r="L21" s="375"/>
      <c r="M21" s="375"/>
      <c r="N21" s="375"/>
      <c r="O21" s="375"/>
      <c r="P21" s="374"/>
      <c r="Q21" s="298" t="s">
        <v>2603</v>
      </c>
      <c r="R21" s="439">
        <f t="shared" si="1"/>
        <v>18</v>
      </c>
      <c r="S21" s="73"/>
      <c r="T21" s="172"/>
      <c r="U21" s="365"/>
    </row>
    <row r="22" spans="1:21" ht="22.5">
      <c r="A22" s="360">
        <f t="shared" si="0"/>
        <v>19</v>
      </c>
      <c r="B22" s="381" t="s">
        <v>2556</v>
      </c>
      <c r="C22" s="380">
        <v>3</v>
      </c>
      <c r="D22" s="380">
        <v>1</v>
      </c>
      <c r="E22" s="380" t="s">
        <v>278</v>
      </c>
      <c r="F22" s="380" t="s">
        <v>35</v>
      </c>
      <c r="G22" s="378"/>
      <c r="H22" s="378"/>
      <c r="I22" s="378"/>
      <c r="J22" s="377"/>
      <c r="K22" s="376" t="s">
        <v>2602</v>
      </c>
      <c r="L22" s="375"/>
      <c r="M22" s="375"/>
      <c r="N22" s="375"/>
      <c r="O22" s="375"/>
      <c r="P22" s="374"/>
      <c r="Q22" s="298"/>
      <c r="R22" s="439">
        <f t="shared" si="1"/>
        <v>19</v>
      </c>
      <c r="S22" s="137" t="s">
        <v>2601</v>
      </c>
      <c r="T22" s="172" t="s">
        <v>2600</v>
      </c>
      <c r="U22" s="365" t="s">
        <v>46</v>
      </c>
    </row>
    <row r="23" spans="1:21" ht="22.5">
      <c r="A23" s="360">
        <f t="shared" si="0"/>
        <v>20</v>
      </c>
      <c r="B23" s="381" t="s">
        <v>2556</v>
      </c>
      <c r="C23" s="380">
        <v>3</v>
      </c>
      <c r="D23" s="380">
        <v>1</v>
      </c>
      <c r="E23" s="380" t="s">
        <v>278</v>
      </c>
      <c r="F23" s="380" t="s">
        <v>35</v>
      </c>
      <c r="G23" s="378"/>
      <c r="H23" s="378"/>
      <c r="I23" s="378"/>
      <c r="J23" s="377"/>
      <c r="K23" s="376" t="s">
        <v>2599</v>
      </c>
      <c r="L23" s="375"/>
      <c r="M23" s="375"/>
      <c r="N23" s="375"/>
      <c r="O23" s="375"/>
      <c r="P23" s="374"/>
      <c r="Q23" s="298"/>
      <c r="R23" s="439">
        <f t="shared" si="1"/>
        <v>20</v>
      </c>
      <c r="S23" s="137" t="s">
        <v>2598</v>
      </c>
      <c r="T23" s="172" t="s">
        <v>2597</v>
      </c>
      <c r="U23" s="365" t="s">
        <v>46</v>
      </c>
    </row>
    <row r="24" spans="1:21" ht="22.5">
      <c r="A24" s="360">
        <f t="shared" si="0"/>
        <v>21</v>
      </c>
      <c r="B24" s="384" t="s">
        <v>2583</v>
      </c>
      <c r="C24" s="379">
        <v>3</v>
      </c>
      <c r="D24" s="379">
        <v>1</v>
      </c>
      <c r="E24" s="379" t="s">
        <v>278</v>
      </c>
      <c r="F24" s="379" t="s">
        <v>37</v>
      </c>
      <c r="G24" s="378"/>
      <c r="H24" s="378"/>
      <c r="I24" s="378"/>
      <c r="J24" s="377"/>
      <c r="K24" s="389" t="s">
        <v>2553</v>
      </c>
      <c r="L24" s="375"/>
      <c r="M24" s="375"/>
      <c r="N24" s="375"/>
      <c r="O24" s="375"/>
      <c r="P24" s="374"/>
      <c r="Q24" s="298" t="s">
        <v>2596</v>
      </c>
      <c r="R24" s="439">
        <f t="shared" si="1"/>
        <v>21</v>
      </c>
      <c r="S24" s="73"/>
      <c r="T24" s="172"/>
      <c r="U24" s="365"/>
    </row>
    <row r="25" spans="1:21" ht="33.75">
      <c r="A25" s="360">
        <f t="shared" si="0"/>
        <v>22</v>
      </c>
      <c r="B25" s="384" t="s">
        <v>2583</v>
      </c>
      <c r="C25" s="379">
        <v>3</v>
      </c>
      <c r="D25" s="379">
        <v>1</v>
      </c>
      <c r="E25" s="379" t="s">
        <v>278</v>
      </c>
      <c r="F25" s="379" t="s">
        <v>37</v>
      </c>
      <c r="G25" s="378" t="s">
        <v>2590</v>
      </c>
      <c r="H25" s="378"/>
      <c r="I25" s="378"/>
      <c r="J25" s="377"/>
      <c r="K25" s="389" t="s">
        <v>2553</v>
      </c>
      <c r="L25" s="375"/>
      <c r="M25" s="375"/>
      <c r="N25" s="375"/>
      <c r="O25" s="375"/>
      <c r="P25" s="374"/>
      <c r="Q25" s="298" t="s">
        <v>2595</v>
      </c>
      <c r="R25" s="439">
        <f t="shared" si="1"/>
        <v>22</v>
      </c>
      <c r="S25" s="73"/>
      <c r="T25" s="172"/>
      <c r="U25" s="365"/>
    </row>
    <row r="26" spans="1:21" ht="33.75">
      <c r="A26" s="360">
        <f t="shared" si="0"/>
        <v>23</v>
      </c>
      <c r="B26" s="384" t="s">
        <v>2583</v>
      </c>
      <c r="C26" s="379">
        <v>3</v>
      </c>
      <c r="D26" s="379">
        <v>1</v>
      </c>
      <c r="E26" s="379" t="s">
        <v>278</v>
      </c>
      <c r="F26" s="379" t="s">
        <v>37</v>
      </c>
      <c r="G26" s="378" t="s">
        <v>2590</v>
      </c>
      <c r="H26" s="378" t="s">
        <v>625</v>
      </c>
      <c r="I26" s="378"/>
      <c r="J26" s="377"/>
      <c r="K26" s="389" t="s">
        <v>2553</v>
      </c>
      <c r="L26" s="375"/>
      <c r="M26" s="375"/>
      <c r="N26" s="375"/>
      <c r="O26" s="375"/>
      <c r="P26" s="374"/>
      <c r="Q26" s="298" t="s">
        <v>2544</v>
      </c>
      <c r="R26" s="439">
        <f t="shared" si="1"/>
        <v>23</v>
      </c>
      <c r="S26" s="73"/>
      <c r="T26" s="172"/>
      <c r="U26" s="365"/>
    </row>
    <row r="27" spans="1:21" ht="90">
      <c r="A27" s="360">
        <f t="shared" si="0"/>
        <v>24</v>
      </c>
      <c r="B27" s="381" t="s">
        <v>2583</v>
      </c>
      <c r="C27" s="380">
        <v>3</v>
      </c>
      <c r="D27" s="380">
        <v>1</v>
      </c>
      <c r="E27" s="380" t="s">
        <v>278</v>
      </c>
      <c r="F27" s="380" t="s">
        <v>37</v>
      </c>
      <c r="G27" s="386" t="s">
        <v>2590</v>
      </c>
      <c r="H27" s="386" t="s">
        <v>625</v>
      </c>
      <c r="I27" s="378"/>
      <c r="J27" s="377"/>
      <c r="K27" s="376" t="s">
        <v>2553</v>
      </c>
      <c r="L27" s="375" t="s">
        <v>25</v>
      </c>
      <c r="M27" s="375" t="s">
        <v>625</v>
      </c>
      <c r="N27" s="375"/>
      <c r="O27" s="375"/>
      <c r="P27" s="374"/>
      <c r="Q27" s="298"/>
      <c r="R27" s="439">
        <f t="shared" si="1"/>
        <v>24</v>
      </c>
      <c r="S27" s="137" t="s">
        <v>2594</v>
      </c>
      <c r="T27" s="172" t="s">
        <v>2593</v>
      </c>
      <c r="U27" s="365"/>
    </row>
    <row r="28" spans="1:21" ht="22.5">
      <c r="A28" s="360">
        <f t="shared" si="0"/>
        <v>25</v>
      </c>
      <c r="B28" s="381" t="s">
        <v>2583</v>
      </c>
      <c r="C28" s="380">
        <v>3</v>
      </c>
      <c r="D28" s="380">
        <v>1</v>
      </c>
      <c r="E28" s="380" t="s">
        <v>278</v>
      </c>
      <c r="F28" s="380" t="s">
        <v>37</v>
      </c>
      <c r="G28" s="386" t="s">
        <v>2590</v>
      </c>
      <c r="H28" s="386" t="s">
        <v>625</v>
      </c>
      <c r="I28" s="378"/>
      <c r="J28" s="377"/>
      <c r="K28" s="376" t="s">
        <v>2553</v>
      </c>
      <c r="L28" s="375" t="s">
        <v>25</v>
      </c>
      <c r="M28" s="375" t="s">
        <v>599</v>
      </c>
      <c r="N28" s="375"/>
      <c r="O28" s="375"/>
      <c r="P28" s="374"/>
      <c r="Q28" s="298"/>
      <c r="R28" s="439">
        <f t="shared" si="1"/>
        <v>25</v>
      </c>
      <c r="S28" s="137" t="s">
        <v>2592</v>
      </c>
      <c r="T28" s="172" t="s">
        <v>2591</v>
      </c>
      <c r="U28" s="365"/>
    </row>
    <row r="29" spans="1:21" ht="78.75">
      <c r="A29" s="360">
        <f t="shared" si="0"/>
        <v>26</v>
      </c>
      <c r="B29" s="482" t="s">
        <v>2583</v>
      </c>
      <c r="C29" s="414">
        <v>3</v>
      </c>
      <c r="D29" s="414">
        <v>1</v>
      </c>
      <c r="E29" s="414" t="s">
        <v>278</v>
      </c>
      <c r="F29" s="414" t="s">
        <v>37</v>
      </c>
      <c r="G29" s="413" t="s">
        <v>2590</v>
      </c>
      <c r="H29" s="413" t="s">
        <v>599</v>
      </c>
      <c r="I29" s="413"/>
      <c r="J29" s="412"/>
      <c r="K29" s="411" t="s">
        <v>2553</v>
      </c>
      <c r="L29" s="410" t="s">
        <v>25</v>
      </c>
      <c r="M29" s="410" t="s">
        <v>432</v>
      </c>
      <c r="N29" s="410"/>
      <c r="O29" s="410"/>
      <c r="P29" s="409"/>
      <c r="Q29" s="408" t="s">
        <v>2589</v>
      </c>
      <c r="R29" s="439">
        <f t="shared" si="1"/>
        <v>26</v>
      </c>
      <c r="S29" s="303"/>
      <c r="T29" s="407" t="s">
        <v>2588</v>
      </c>
      <c r="U29" s="406"/>
    </row>
    <row r="30" spans="1:21" ht="146.25">
      <c r="A30" s="360"/>
      <c r="B30" s="469"/>
      <c r="C30" s="468"/>
      <c r="D30" s="468"/>
      <c r="E30" s="468"/>
      <c r="F30" s="468"/>
      <c r="G30" s="485"/>
      <c r="H30" s="485"/>
      <c r="I30" s="467"/>
      <c r="J30" s="466"/>
      <c r="K30" s="465"/>
      <c r="L30" s="464"/>
      <c r="M30" s="464"/>
      <c r="N30" s="464"/>
      <c r="O30" s="464"/>
      <c r="P30" s="462"/>
      <c r="Q30" s="461"/>
      <c r="R30" s="439"/>
      <c r="S30" s="256"/>
      <c r="T30" s="174" t="s">
        <v>2587</v>
      </c>
      <c r="U30" s="459"/>
    </row>
    <row r="31" spans="1:21" ht="101.25">
      <c r="A31" s="360">
        <f>(A29+1)</f>
        <v>27</v>
      </c>
      <c r="B31" s="384" t="s">
        <v>2583</v>
      </c>
      <c r="C31" s="379">
        <v>3</v>
      </c>
      <c r="D31" s="379">
        <v>1</v>
      </c>
      <c r="E31" s="379" t="s">
        <v>278</v>
      </c>
      <c r="F31" s="379" t="s">
        <v>37</v>
      </c>
      <c r="G31" s="378" t="s">
        <v>371</v>
      </c>
      <c r="H31" s="378"/>
      <c r="I31" s="378"/>
      <c r="J31" s="377"/>
      <c r="K31" s="389" t="s">
        <v>2553</v>
      </c>
      <c r="L31" s="375"/>
      <c r="M31" s="375"/>
      <c r="N31" s="375"/>
      <c r="O31" s="375"/>
      <c r="P31" s="374"/>
      <c r="Q31" s="298" t="s">
        <v>2586</v>
      </c>
      <c r="R31" s="439">
        <f>(R29+1)</f>
        <v>27</v>
      </c>
      <c r="S31" s="73"/>
      <c r="T31" s="172" t="s">
        <v>2585</v>
      </c>
      <c r="U31" s="365"/>
    </row>
    <row r="32" spans="1:21" ht="45">
      <c r="A32" s="360">
        <f>(A31+1)</f>
        <v>28</v>
      </c>
      <c r="B32" s="384" t="s">
        <v>2583</v>
      </c>
      <c r="C32" s="379">
        <v>3</v>
      </c>
      <c r="D32" s="379">
        <v>1</v>
      </c>
      <c r="E32" s="379" t="s">
        <v>278</v>
      </c>
      <c r="F32" s="379" t="s">
        <v>37</v>
      </c>
      <c r="G32" s="378" t="s">
        <v>299</v>
      </c>
      <c r="H32" s="378"/>
      <c r="I32" s="378"/>
      <c r="J32" s="377"/>
      <c r="K32" s="376" t="s">
        <v>2553</v>
      </c>
      <c r="L32" s="375" t="s">
        <v>112</v>
      </c>
      <c r="M32" s="375"/>
      <c r="N32" s="375"/>
      <c r="O32" s="375"/>
      <c r="P32" s="374"/>
      <c r="Q32" s="298" t="s">
        <v>2584</v>
      </c>
      <c r="R32" s="439">
        <f>(R31+1)</f>
        <v>28</v>
      </c>
      <c r="S32" s="73"/>
      <c r="T32" s="172"/>
      <c r="U32" s="365"/>
    </row>
    <row r="33" spans="1:21" ht="45">
      <c r="A33" s="360">
        <f>(A32+1)</f>
        <v>29</v>
      </c>
      <c r="B33" s="381" t="s">
        <v>2583</v>
      </c>
      <c r="C33" s="380">
        <v>3</v>
      </c>
      <c r="D33" s="380">
        <v>1</v>
      </c>
      <c r="E33" s="380" t="s">
        <v>278</v>
      </c>
      <c r="F33" s="380" t="s">
        <v>37</v>
      </c>
      <c r="G33" s="386" t="s">
        <v>299</v>
      </c>
      <c r="H33" s="378"/>
      <c r="I33" s="378"/>
      <c r="J33" s="377"/>
      <c r="K33" s="376" t="s">
        <v>2553</v>
      </c>
      <c r="L33" s="375" t="s">
        <v>112</v>
      </c>
      <c r="M33" s="375"/>
      <c r="N33" s="375"/>
      <c r="O33" s="375"/>
      <c r="P33" s="374"/>
      <c r="Q33" s="298"/>
      <c r="R33" s="439">
        <f>(R32+1)</f>
        <v>29</v>
      </c>
      <c r="S33" s="73"/>
      <c r="T33" s="172" t="s">
        <v>2582</v>
      </c>
      <c r="U33" s="365"/>
    </row>
    <row r="34" spans="1:21" ht="67.5">
      <c r="A34" s="360">
        <f>(A33+1)</f>
        <v>30</v>
      </c>
      <c r="B34" s="384" t="s">
        <v>2556</v>
      </c>
      <c r="C34" s="379">
        <v>3</v>
      </c>
      <c r="D34" s="379">
        <v>1</v>
      </c>
      <c r="E34" s="379" t="s">
        <v>278</v>
      </c>
      <c r="F34" s="379" t="s">
        <v>47</v>
      </c>
      <c r="G34" s="378"/>
      <c r="H34" s="378"/>
      <c r="I34" s="378"/>
      <c r="J34" s="377"/>
      <c r="K34" s="277" t="s">
        <v>2581</v>
      </c>
      <c r="L34" s="375"/>
      <c r="M34" s="375"/>
      <c r="N34" s="375"/>
      <c r="O34" s="375"/>
      <c r="P34" s="374"/>
      <c r="Q34" s="298" t="s">
        <v>2580</v>
      </c>
      <c r="R34" s="439">
        <f>(R33+1)</f>
        <v>30</v>
      </c>
      <c r="S34" s="73"/>
      <c r="T34" s="172"/>
      <c r="U34" s="365"/>
    </row>
    <row r="35" spans="1:21" ht="123.75">
      <c r="A35" s="360">
        <f>(A34+1)</f>
        <v>31</v>
      </c>
      <c r="B35" s="454" t="s">
        <v>2556</v>
      </c>
      <c r="C35" s="415">
        <v>3</v>
      </c>
      <c r="D35" s="415">
        <v>1</v>
      </c>
      <c r="E35" s="415" t="s">
        <v>278</v>
      </c>
      <c r="F35" s="415" t="s">
        <v>47</v>
      </c>
      <c r="G35" s="413"/>
      <c r="H35" s="413"/>
      <c r="I35" s="413"/>
      <c r="J35" s="412"/>
      <c r="K35" s="411" t="s">
        <v>2562</v>
      </c>
      <c r="L35" s="410" t="s">
        <v>2579</v>
      </c>
      <c r="M35" s="410"/>
      <c r="N35" s="410"/>
      <c r="O35" s="410"/>
      <c r="P35" s="409"/>
      <c r="Q35" s="408"/>
      <c r="R35" s="439">
        <f>(R34+1)</f>
        <v>31</v>
      </c>
      <c r="S35" s="83" t="s">
        <v>2578</v>
      </c>
      <c r="T35" s="407" t="s">
        <v>2577</v>
      </c>
      <c r="U35" s="406"/>
    </row>
    <row r="36" spans="1:21" ht="135">
      <c r="A36" s="360"/>
      <c r="B36" s="452"/>
      <c r="C36" s="403"/>
      <c r="D36" s="403"/>
      <c r="E36" s="403"/>
      <c r="F36" s="403"/>
      <c r="G36" s="401"/>
      <c r="H36" s="401"/>
      <c r="I36" s="401"/>
      <c r="J36" s="400"/>
      <c r="K36" s="399"/>
      <c r="L36" s="398"/>
      <c r="M36" s="398"/>
      <c r="N36" s="398"/>
      <c r="O36" s="398"/>
      <c r="P36" s="397"/>
      <c r="Q36" s="396"/>
      <c r="R36" s="439"/>
      <c r="S36" s="289"/>
      <c r="T36" s="174" t="s">
        <v>2576</v>
      </c>
      <c r="U36" s="395"/>
    </row>
    <row r="37" spans="1:21" ht="168.75">
      <c r="A37" s="360">
        <f>(A35+1)</f>
        <v>32</v>
      </c>
      <c r="B37" s="381" t="s">
        <v>2556</v>
      </c>
      <c r="C37" s="380">
        <v>3</v>
      </c>
      <c r="D37" s="380">
        <v>1</v>
      </c>
      <c r="E37" s="380" t="s">
        <v>278</v>
      </c>
      <c r="F37" s="380" t="s">
        <v>47</v>
      </c>
      <c r="G37" s="378"/>
      <c r="H37" s="378"/>
      <c r="I37" s="378"/>
      <c r="J37" s="377"/>
      <c r="K37" s="376" t="s">
        <v>2562</v>
      </c>
      <c r="L37" s="375" t="s">
        <v>124</v>
      </c>
      <c r="M37" s="375"/>
      <c r="N37" s="375"/>
      <c r="O37" s="375"/>
      <c r="P37" s="374"/>
      <c r="Q37" s="484"/>
      <c r="R37" s="439">
        <f>(R35+1)</f>
        <v>32</v>
      </c>
      <c r="S37" s="137" t="s">
        <v>2575</v>
      </c>
      <c r="T37" s="296" t="s">
        <v>2574</v>
      </c>
      <c r="U37" s="365"/>
    </row>
    <row r="38" spans="1:21" ht="33.75">
      <c r="A38" s="360">
        <f t="shared" ref="A38:A54" si="2">(A37+1)</f>
        <v>33</v>
      </c>
      <c r="B38" s="381" t="s">
        <v>2556</v>
      </c>
      <c r="C38" s="380">
        <v>3</v>
      </c>
      <c r="D38" s="380">
        <v>1</v>
      </c>
      <c r="E38" s="380" t="s">
        <v>278</v>
      </c>
      <c r="F38" s="380" t="s">
        <v>47</v>
      </c>
      <c r="G38" s="378"/>
      <c r="H38" s="378"/>
      <c r="I38" s="378"/>
      <c r="J38" s="377"/>
      <c r="K38" s="376" t="s">
        <v>2562</v>
      </c>
      <c r="L38" s="375" t="s">
        <v>115</v>
      </c>
      <c r="M38" s="375"/>
      <c r="N38" s="375"/>
      <c r="O38" s="375"/>
      <c r="P38" s="374"/>
      <c r="Q38" s="298"/>
      <c r="R38" s="439">
        <f t="shared" ref="R38:R54" si="3">(R37+1)</f>
        <v>33</v>
      </c>
      <c r="S38" s="137" t="s">
        <v>2573</v>
      </c>
      <c r="T38" s="172" t="s">
        <v>2572</v>
      </c>
      <c r="U38" s="365"/>
    </row>
    <row r="39" spans="1:21" ht="45">
      <c r="A39" s="360">
        <f t="shared" si="2"/>
        <v>34</v>
      </c>
      <c r="B39" s="381" t="s">
        <v>2556</v>
      </c>
      <c r="C39" s="380">
        <v>3</v>
      </c>
      <c r="D39" s="380">
        <v>1</v>
      </c>
      <c r="E39" s="380" t="s">
        <v>278</v>
      </c>
      <c r="F39" s="380" t="s">
        <v>47</v>
      </c>
      <c r="G39" s="378"/>
      <c r="H39" s="378"/>
      <c r="I39" s="378"/>
      <c r="J39" s="377"/>
      <c r="K39" s="376" t="s">
        <v>2553</v>
      </c>
      <c r="L39" s="375" t="s">
        <v>109</v>
      </c>
      <c r="M39" s="375"/>
      <c r="N39" s="375"/>
      <c r="O39" s="375"/>
      <c r="P39" s="374"/>
      <c r="Q39" s="298"/>
      <c r="R39" s="439">
        <f t="shared" si="3"/>
        <v>34</v>
      </c>
      <c r="S39" s="137" t="s">
        <v>2571</v>
      </c>
      <c r="T39" s="172" t="s">
        <v>2570</v>
      </c>
      <c r="U39" s="365"/>
    </row>
    <row r="40" spans="1:21" ht="67.5">
      <c r="A40" s="360">
        <f t="shared" si="2"/>
        <v>35</v>
      </c>
      <c r="B40" s="384" t="s">
        <v>2556</v>
      </c>
      <c r="C40" s="379">
        <v>3</v>
      </c>
      <c r="D40" s="379">
        <v>1</v>
      </c>
      <c r="E40" s="379" t="s">
        <v>278</v>
      </c>
      <c r="F40" s="379" t="s">
        <v>119</v>
      </c>
      <c r="G40" s="378"/>
      <c r="H40" s="378"/>
      <c r="I40" s="378"/>
      <c r="J40" s="377"/>
      <c r="K40" s="277" t="s">
        <v>2569</v>
      </c>
      <c r="L40" s="375"/>
      <c r="M40" s="375"/>
      <c r="N40" s="375"/>
      <c r="O40" s="375"/>
      <c r="P40" s="374"/>
      <c r="Q40" s="298" t="s">
        <v>2568</v>
      </c>
      <c r="R40" s="439">
        <f t="shared" si="3"/>
        <v>35</v>
      </c>
      <c r="S40" s="73"/>
      <c r="T40" s="172"/>
      <c r="U40" s="365"/>
    </row>
    <row r="41" spans="1:21" ht="123.75">
      <c r="A41" s="360">
        <f t="shared" si="2"/>
        <v>36</v>
      </c>
      <c r="B41" s="381" t="s">
        <v>2556</v>
      </c>
      <c r="C41" s="380">
        <v>3</v>
      </c>
      <c r="D41" s="380">
        <v>1</v>
      </c>
      <c r="E41" s="380" t="s">
        <v>278</v>
      </c>
      <c r="F41" s="380" t="s">
        <v>119</v>
      </c>
      <c r="G41" s="378"/>
      <c r="H41" s="378"/>
      <c r="I41" s="378"/>
      <c r="J41" s="377"/>
      <c r="K41" s="376" t="s">
        <v>2565</v>
      </c>
      <c r="L41" s="375" t="s">
        <v>109</v>
      </c>
      <c r="M41" s="375"/>
      <c r="N41" s="375"/>
      <c r="O41" s="375"/>
      <c r="P41" s="374"/>
      <c r="Q41" s="298"/>
      <c r="R41" s="439">
        <f t="shared" si="3"/>
        <v>36</v>
      </c>
      <c r="S41" s="137" t="s">
        <v>2567</v>
      </c>
      <c r="T41" s="172" t="s">
        <v>2566</v>
      </c>
      <c r="U41" s="365" t="s">
        <v>46</v>
      </c>
    </row>
    <row r="42" spans="1:21" ht="90">
      <c r="A42" s="360">
        <f t="shared" si="2"/>
        <v>37</v>
      </c>
      <c r="B42" s="381" t="s">
        <v>2556</v>
      </c>
      <c r="C42" s="380">
        <v>3</v>
      </c>
      <c r="D42" s="380">
        <v>1</v>
      </c>
      <c r="E42" s="380" t="s">
        <v>278</v>
      </c>
      <c r="F42" s="380" t="s">
        <v>119</v>
      </c>
      <c r="G42" s="378"/>
      <c r="H42" s="378"/>
      <c r="I42" s="378"/>
      <c r="J42" s="377"/>
      <c r="K42" s="376" t="s">
        <v>2565</v>
      </c>
      <c r="L42" s="375" t="s">
        <v>124</v>
      </c>
      <c r="M42" s="375"/>
      <c r="N42" s="375"/>
      <c r="O42" s="375"/>
      <c r="P42" s="374"/>
      <c r="Q42" s="298"/>
      <c r="R42" s="439">
        <f t="shared" si="3"/>
        <v>37</v>
      </c>
      <c r="S42" s="137" t="s">
        <v>2564</v>
      </c>
      <c r="T42" s="172" t="s">
        <v>2563</v>
      </c>
      <c r="U42" s="365"/>
    </row>
    <row r="43" spans="1:21" ht="33.75">
      <c r="A43" s="360">
        <f t="shared" si="2"/>
        <v>38</v>
      </c>
      <c r="B43" s="381" t="s">
        <v>2556</v>
      </c>
      <c r="C43" s="380">
        <v>3</v>
      </c>
      <c r="D43" s="380">
        <v>1</v>
      </c>
      <c r="E43" s="380" t="s">
        <v>278</v>
      </c>
      <c r="F43" s="380" t="s">
        <v>119</v>
      </c>
      <c r="G43" s="378"/>
      <c r="H43" s="378"/>
      <c r="I43" s="378"/>
      <c r="J43" s="377"/>
      <c r="K43" s="376" t="s">
        <v>2562</v>
      </c>
      <c r="L43" s="375" t="s">
        <v>115</v>
      </c>
      <c r="M43" s="375"/>
      <c r="N43" s="375"/>
      <c r="O43" s="375"/>
      <c r="P43" s="374"/>
      <c r="Q43" s="298"/>
      <c r="R43" s="439">
        <f t="shared" si="3"/>
        <v>38</v>
      </c>
      <c r="S43" s="137" t="s">
        <v>2561</v>
      </c>
      <c r="T43" s="172" t="s">
        <v>2560</v>
      </c>
      <c r="U43" s="365"/>
    </row>
    <row r="44" spans="1:21" ht="67.5">
      <c r="A44" s="360">
        <f t="shared" si="2"/>
        <v>39</v>
      </c>
      <c r="B44" s="381" t="s">
        <v>2556</v>
      </c>
      <c r="C44" s="380">
        <v>3</v>
      </c>
      <c r="D44" s="380">
        <v>1</v>
      </c>
      <c r="E44" s="380" t="s">
        <v>278</v>
      </c>
      <c r="F44" s="380" t="s">
        <v>119</v>
      </c>
      <c r="G44" s="378"/>
      <c r="H44" s="378"/>
      <c r="I44" s="378"/>
      <c r="J44" s="377"/>
      <c r="K44" s="376" t="s">
        <v>2553</v>
      </c>
      <c r="L44" s="375" t="s">
        <v>115</v>
      </c>
      <c r="M44" s="375"/>
      <c r="N44" s="375"/>
      <c r="O44" s="375"/>
      <c r="P44" s="374"/>
      <c r="Q44" s="298"/>
      <c r="R44" s="439">
        <f t="shared" si="3"/>
        <v>39</v>
      </c>
      <c r="S44" s="137" t="s">
        <v>2559</v>
      </c>
      <c r="T44" s="172" t="s">
        <v>2558</v>
      </c>
      <c r="U44" s="365"/>
    </row>
    <row r="45" spans="1:21" ht="56.25">
      <c r="A45" s="360">
        <f t="shared" si="2"/>
        <v>40</v>
      </c>
      <c r="B45" s="381" t="s">
        <v>2556</v>
      </c>
      <c r="C45" s="380">
        <v>3</v>
      </c>
      <c r="D45" s="380">
        <v>1</v>
      </c>
      <c r="E45" s="380" t="s">
        <v>278</v>
      </c>
      <c r="F45" s="380" t="s">
        <v>119</v>
      </c>
      <c r="G45" s="378"/>
      <c r="H45" s="378"/>
      <c r="I45" s="378"/>
      <c r="J45" s="377"/>
      <c r="K45" s="376" t="s">
        <v>44</v>
      </c>
      <c r="L45" s="375"/>
      <c r="M45" s="375"/>
      <c r="N45" s="375"/>
      <c r="O45" s="375"/>
      <c r="P45" s="374"/>
      <c r="Q45" s="298"/>
      <c r="R45" s="439">
        <f t="shared" si="3"/>
        <v>40</v>
      </c>
      <c r="S45" s="137" t="s">
        <v>2557</v>
      </c>
      <c r="T45" s="172"/>
      <c r="U45" s="365"/>
    </row>
    <row r="46" spans="1:21" ht="56.25">
      <c r="A46" s="360">
        <f t="shared" si="2"/>
        <v>41</v>
      </c>
      <c r="B46" s="381" t="s">
        <v>2556</v>
      </c>
      <c r="C46" s="380">
        <v>3</v>
      </c>
      <c r="D46" s="380">
        <v>1</v>
      </c>
      <c r="E46" s="380" t="s">
        <v>278</v>
      </c>
      <c r="F46" s="380" t="s">
        <v>119</v>
      </c>
      <c r="G46" s="378"/>
      <c r="H46" s="378"/>
      <c r="I46" s="378"/>
      <c r="J46" s="377"/>
      <c r="K46" s="376" t="s">
        <v>2553</v>
      </c>
      <c r="L46" s="375" t="s">
        <v>121</v>
      </c>
      <c r="M46" s="375"/>
      <c r="N46" s="375"/>
      <c r="O46" s="375"/>
      <c r="P46" s="374"/>
      <c r="Q46" s="298"/>
      <c r="R46" s="439">
        <f t="shared" si="3"/>
        <v>41</v>
      </c>
      <c r="S46" s="137" t="s">
        <v>2555</v>
      </c>
      <c r="T46" s="172" t="s">
        <v>2554</v>
      </c>
      <c r="U46" s="365"/>
    </row>
    <row r="47" spans="1:21" ht="90">
      <c r="A47" s="360">
        <f t="shared" si="2"/>
        <v>42</v>
      </c>
      <c r="B47" s="483" t="s">
        <v>2542</v>
      </c>
      <c r="C47" s="476">
        <v>3</v>
      </c>
      <c r="D47" s="476">
        <v>1</v>
      </c>
      <c r="E47" s="476" t="s">
        <v>278</v>
      </c>
      <c r="F47" s="476" t="s">
        <v>665</v>
      </c>
      <c r="G47" s="378"/>
      <c r="H47" s="378"/>
      <c r="I47" s="378"/>
      <c r="J47" s="377"/>
      <c r="K47" s="383" t="s">
        <v>2553</v>
      </c>
      <c r="L47" s="382" t="s">
        <v>124</v>
      </c>
      <c r="M47" s="375"/>
      <c r="N47" s="375"/>
      <c r="O47" s="375"/>
      <c r="P47" s="374"/>
      <c r="Q47" s="390" t="s">
        <v>2552</v>
      </c>
      <c r="R47" s="439">
        <f t="shared" si="3"/>
        <v>42</v>
      </c>
      <c r="S47" s="73"/>
      <c r="T47" s="131" t="s">
        <v>2551</v>
      </c>
      <c r="U47" s="365" t="s">
        <v>5629</v>
      </c>
    </row>
    <row r="48" spans="1:21" ht="45">
      <c r="A48" s="360">
        <f t="shared" si="2"/>
        <v>43</v>
      </c>
      <c r="B48" s="384" t="s">
        <v>2542</v>
      </c>
      <c r="C48" s="379">
        <v>3</v>
      </c>
      <c r="D48" s="379">
        <v>1</v>
      </c>
      <c r="E48" s="379" t="s">
        <v>278</v>
      </c>
      <c r="F48" s="476" t="s">
        <v>135</v>
      </c>
      <c r="G48" s="378"/>
      <c r="H48" s="378"/>
      <c r="I48" s="378"/>
      <c r="J48" s="377"/>
      <c r="K48" s="389" t="s">
        <v>531</v>
      </c>
      <c r="L48" s="375"/>
      <c r="M48" s="375"/>
      <c r="N48" s="375"/>
      <c r="O48" s="375"/>
      <c r="P48" s="374"/>
      <c r="Q48" s="390" t="s">
        <v>2550</v>
      </c>
      <c r="R48" s="439">
        <f t="shared" si="3"/>
        <v>43</v>
      </c>
      <c r="S48" s="73"/>
      <c r="T48" s="172"/>
      <c r="U48" s="365"/>
    </row>
    <row r="49" spans="1:21" ht="33.75">
      <c r="A49" s="360">
        <f t="shared" si="2"/>
        <v>44</v>
      </c>
      <c r="B49" s="384" t="s">
        <v>2542</v>
      </c>
      <c r="C49" s="379">
        <v>3</v>
      </c>
      <c r="D49" s="379">
        <v>1</v>
      </c>
      <c r="E49" s="379" t="s">
        <v>278</v>
      </c>
      <c r="F49" s="476" t="s">
        <v>135</v>
      </c>
      <c r="G49" s="378" t="s">
        <v>368</v>
      </c>
      <c r="H49" s="378"/>
      <c r="I49" s="378"/>
      <c r="J49" s="377"/>
      <c r="K49" s="376" t="s">
        <v>531</v>
      </c>
      <c r="L49" s="375" t="s">
        <v>25</v>
      </c>
      <c r="M49" s="375"/>
      <c r="N49" s="375"/>
      <c r="O49" s="375"/>
      <c r="P49" s="374"/>
      <c r="Q49" s="298" t="s">
        <v>2549</v>
      </c>
      <c r="R49" s="439">
        <f t="shared" si="3"/>
        <v>44</v>
      </c>
      <c r="S49" s="73"/>
      <c r="T49" s="172" t="s">
        <v>2548</v>
      </c>
      <c r="U49" s="365"/>
    </row>
    <row r="50" spans="1:21" ht="33.75">
      <c r="A50" s="360">
        <f t="shared" si="2"/>
        <v>45</v>
      </c>
      <c r="B50" s="384" t="s">
        <v>2542</v>
      </c>
      <c r="C50" s="379">
        <v>3</v>
      </c>
      <c r="D50" s="379">
        <v>1</v>
      </c>
      <c r="E50" s="379" t="s">
        <v>278</v>
      </c>
      <c r="F50" s="476" t="s">
        <v>135</v>
      </c>
      <c r="G50" s="378" t="s">
        <v>371</v>
      </c>
      <c r="H50" s="378"/>
      <c r="I50" s="378"/>
      <c r="J50" s="377"/>
      <c r="K50" s="376" t="s">
        <v>531</v>
      </c>
      <c r="L50" s="375" t="s">
        <v>112</v>
      </c>
      <c r="M50" s="375"/>
      <c r="N50" s="375"/>
      <c r="O50" s="375"/>
      <c r="P50" s="374"/>
      <c r="Q50" s="298" t="s">
        <v>2547</v>
      </c>
      <c r="R50" s="439">
        <f t="shared" si="3"/>
        <v>45</v>
      </c>
      <c r="S50" s="73"/>
      <c r="T50" s="172" t="s">
        <v>2546</v>
      </c>
      <c r="U50" s="365"/>
    </row>
    <row r="51" spans="1:21" ht="56.25">
      <c r="A51" s="360">
        <f t="shared" si="2"/>
        <v>46</v>
      </c>
      <c r="B51" s="384" t="s">
        <v>2542</v>
      </c>
      <c r="C51" s="379">
        <v>3</v>
      </c>
      <c r="D51" s="379">
        <v>1</v>
      </c>
      <c r="E51" s="379" t="s">
        <v>278</v>
      </c>
      <c r="F51" s="476" t="s">
        <v>135</v>
      </c>
      <c r="G51" s="378" t="s">
        <v>299</v>
      </c>
      <c r="H51" s="378"/>
      <c r="I51" s="378"/>
      <c r="J51" s="377"/>
      <c r="K51" s="389" t="s">
        <v>531</v>
      </c>
      <c r="L51" s="375"/>
      <c r="M51" s="375"/>
      <c r="N51" s="375"/>
      <c r="O51" s="375"/>
      <c r="P51" s="374"/>
      <c r="Q51" s="298" t="s">
        <v>2545</v>
      </c>
      <c r="R51" s="439">
        <f t="shared" si="3"/>
        <v>46</v>
      </c>
      <c r="S51" s="73"/>
      <c r="T51" s="172"/>
      <c r="U51" s="365"/>
    </row>
    <row r="52" spans="1:21" ht="168.75">
      <c r="A52" s="360">
        <f t="shared" si="2"/>
        <v>47</v>
      </c>
      <c r="B52" s="384" t="s">
        <v>2542</v>
      </c>
      <c r="C52" s="379">
        <v>3</v>
      </c>
      <c r="D52" s="379">
        <v>1</v>
      </c>
      <c r="E52" s="379" t="s">
        <v>278</v>
      </c>
      <c r="F52" s="476" t="s">
        <v>135</v>
      </c>
      <c r="G52" s="378" t="s">
        <v>299</v>
      </c>
      <c r="H52" s="378" t="s">
        <v>625</v>
      </c>
      <c r="I52" s="378"/>
      <c r="J52" s="377"/>
      <c r="K52" s="376" t="s">
        <v>531</v>
      </c>
      <c r="L52" s="375"/>
      <c r="M52" s="375"/>
      <c r="N52" s="375"/>
      <c r="O52" s="375"/>
      <c r="P52" s="374"/>
      <c r="Q52" s="298" t="s">
        <v>2544</v>
      </c>
      <c r="R52" s="439">
        <f t="shared" si="3"/>
        <v>47</v>
      </c>
      <c r="S52" s="73"/>
      <c r="T52" s="172" t="s">
        <v>2543</v>
      </c>
      <c r="U52" s="365"/>
    </row>
    <row r="53" spans="1:21" ht="146.25">
      <c r="A53" s="360">
        <f t="shared" si="2"/>
        <v>48</v>
      </c>
      <c r="B53" s="384" t="s">
        <v>2542</v>
      </c>
      <c r="C53" s="379">
        <v>3</v>
      </c>
      <c r="D53" s="379">
        <v>1</v>
      </c>
      <c r="E53" s="379" t="s">
        <v>278</v>
      </c>
      <c r="F53" s="476" t="s">
        <v>135</v>
      </c>
      <c r="G53" s="378" t="s">
        <v>299</v>
      </c>
      <c r="H53" s="378" t="s">
        <v>599</v>
      </c>
      <c r="I53" s="378"/>
      <c r="J53" s="377"/>
      <c r="K53" s="376" t="s">
        <v>531</v>
      </c>
      <c r="L53" s="375"/>
      <c r="M53" s="375"/>
      <c r="N53" s="375"/>
      <c r="O53" s="375"/>
      <c r="P53" s="374"/>
      <c r="Q53" s="298" t="s">
        <v>2541</v>
      </c>
      <c r="R53" s="439">
        <f t="shared" si="3"/>
        <v>48</v>
      </c>
      <c r="S53" s="73"/>
      <c r="T53" s="172" t="s">
        <v>2540</v>
      </c>
      <c r="U53" s="365"/>
    </row>
    <row r="54" spans="1:21" ht="146.25">
      <c r="A54" s="1157">
        <f t="shared" si="2"/>
        <v>49</v>
      </c>
      <c r="B54" s="482" t="s">
        <v>2539</v>
      </c>
      <c r="C54" s="414">
        <v>3</v>
      </c>
      <c r="D54" s="414">
        <v>1</v>
      </c>
      <c r="E54" s="414" t="s">
        <v>278</v>
      </c>
      <c r="F54" s="481" t="s">
        <v>139</v>
      </c>
      <c r="G54" s="413"/>
      <c r="H54" s="413"/>
      <c r="I54" s="413"/>
      <c r="J54" s="412"/>
      <c r="K54" s="480" t="s">
        <v>423</v>
      </c>
      <c r="L54" s="410"/>
      <c r="M54" s="410"/>
      <c r="N54" s="410"/>
      <c r="O54" s="410"/>
      <c r="P54" s="409"/>
      <c r="Q54" s="479" t="s">
        <v>2538</v>
      </c>
      <c r="R54" s="1158">
        <f t="shared" si="3"/>
        <v>49</v>
      </c>
      <c r="S54" s="303"/>
      <c r="T54" s="407" t="s">
        <v>2537</v>
      </c>
      <c r="U54" s="406"/>
    </row>
    <row r="55" spans="1:21" ht="123.75">
      <c r="A55" s="1110"/>
      <c r="B55" s="478"/>
      <c r="C55" s="402"/>
      <c r="D55" s="402"/>
      <c r="E55" s="402"/>
      <c r="F55" s="402"/>
      <c r="G55" s="401"/>
      <c r="H55" s="401"/>
      <c r="I55" s="401"/>
      <c r="J55" s="400"/>
      <c r="K55" s="477"/>
      <c r="L55" s="398"/>
      <c r="M55" s="398"/>
      <c r="N55" s="398"/>
      <c r="O55" s="398"/>
      <c r="P55" s="397"/>
      <c r="Q55" s="396"/>
      <c r="R55" s="1151"/>
      <c r="S55" s="289"/>
      <c r="T55" s="174" t="s">
        <v>2536</v>
      </c>
      <c r="U55" s="395"/>
    </row>
    <row r="56" spans="1:21" ht="202.5">
      <c r="A56" s="360">
        <f>(A54+1)</f>
        <v>50</v>
      </c>
      <c r="B56" s="384" t="s">
        <v>2535</v>
      </c>
      <c r="C56" s="379">
        <v>3</v>
      </c>
      <c r="D56" s="379">
        <v>1</v>
      </c>
      <c r="E56" s="379" t="s">
        <v>278</v>
      </c>
      <c r="F56" s="476" t="s">
        <v>647</v>
      </c>
      <c r="G56" s="378"/>
      <c r="H56" s="378"/>
      <c r="I56" s="378"/>
      <c r="J56" s="377"/>
      <c r="K56" s="376" t="s">
        <v>2534</v>
      </c>
      <c r="L56" s="375"/>
      <c r="M56" s="375"/>
      <c r="N56" s="375"/>
      <c r="O56" s="375"/>
      <c r="P56" s="374"/>
      <c r="Q56" s="390" t="s">
        <v>2533</v>
      </c>
      <c r="R56" s="439">
        <f>(R54+1)</f>
        <v>50</v>
      </c>
      <c r="S56" s="73"/>
      <c r="T56" s="172" t="s">
        <v>2532</v>
      </c>
      <c r="U56" s="365"/>
    </row>
    <row r="57" spans="1:21" ht="67.5">
      <c r="A57" s="360">
        <f t="shared" ref="A57:A72" si="4">(A56+1)</f>
        <v>51</v>
      </c>
      <c r="B57" s="152" t="s">
        <v>2531</v>
      </c>
      <c r="C57" s="379">
        <v>3</v>
      </c>
      <c r="D57" s="379">
        <v>1</v>
      </c>
      <c r="E57" s="379" t="s">
        <v>280</v>
      </c>
      <c r="F57" s="379"/>
      <c r="G57" s="378"/>
      <c r="H57" s="378"/>
      <c r="I57" s="378"/>
      <c r="J57" s="377"/>
      <c r="K57" s="277" t="s">
        <v>2530</v>
      </c>
      <c r="L57" s="375"/>
      <c r="M57" s="375"/>
      <c r="N57" s="375"/>
      <c r="O57" s="375"/>
      <c r="P57" s="374"/>
      <c r="Q57" s="298" t="s">
        <v>2529</v>
      </c>
      <c r="R57" s="439">
        <f t="shared" ref="R57:R72" si="5">(R56+1)</f>
        <v>51</v>
      </c>
      <c r="S57" s="73"/>
      <c r="T57" s="172"/>
      <c r="U57" s="365"/>
    </row>
    <row r="58" spans="1:21" ht="56.25">
      <c r="A58" s="360">
        <f t="shared" si="4"/>
        <v>52</v>
      </c>
      <c r="B58" s="384" t="s">
        <v>2474</v>
      </c>
      <c r="C58" s="379">
        <v>3</v>
      </c>
      <c r="D58" s="379">
        <v>1</v>
      </c>
      <c r="E58" s="379" t="s">
        <v>280</v>
      </c>
      <c r="F58" s="379" t="s">
        <v>27</v>
      </c>
      <c r="G58" s="378"/>
      <c r="H58" s="378"/>
      <c r="I58" s="378"/>
      <c r="J58" s="377"/>
      <c r="K58" s="376" t="s">
        <v>2472</v>
      </c>
      <c r="L58" s="375"/>
      <c r="M58" s="375"/>
      <c r="N58" s="375"/>
      <c r="O58" s="375"/>
      <c r="P58" s="374"/>
      <c r="Q58" s="298" t="s">
        <v>2528</v>
      </c>
      <c r="R58" s="439">
        <f t="shared" si="5"/>
        <v>52</v>
      </c>
      <c r="S58" s="73"/>
      <c r="T58" s="172" t="s">
        <v>2527</v>
      </c>
      <c r="U58" s="365"/>
    </row>
    <row r="59" spans="1:21" ht="22.5">
      <c r="A59" s="360">
        <f t="shared" si="4"/>
        <v>53</v>
      </c>
      <c r="B59" s="384" t="s">
        <v>2474</v>
      </c>
      <c r="C59" s="379">
        <v>3</v>
      </c>
      <c r="D59" s="379">
        <v>1</v>
      </c>
      <c r="E59" s="379" t="s">
        <v>280</v>
      </c>
      <c r="F59" s="379" t="s">
        <v>35</v>
      </c>
      <c r="G59" s="378"/>
      <c r="H59" s="378"/>
      <c r="I59" s="378"/>
      <c r="J59" s="377"/>
      <c r="K59" s="277" t="s">
        <v>2526</v>
      </c>
      <c r="L59" s="375"/>
      <c r="M59" s="375"/>
      <c r="N59" s="375"/>
      <c r="O59" s="375"/>
      <c r="P59" s="374"/>
      <c r="Q59" s="298" t="s">
        <v>2525</v>
      </c>
      <c r="R59" s="439">
        <f t="shared" si="5"/>
        <v>53</v>
      </c>
      <c r="S59" s="73"/>
      <c r="T59" s="172"/>
      <c r="U59" s="365" t="s">
        <v>46</v>
      </c>
    </row>
    <row r="60" spans="1:21" ht="112.5">
      <c r="A60" s="360">
        <f t="shared" si="4"/>
        <v>54</v>
      </c>
      <c r="B60" s="381" t="s">
        <v>2474</v>
      </c>
      <c r="C60" s="380">
        <v>3</v>
      </c>
      <c r="D60" s="380">
        <v>1</v>
      </c>
      <c r="E60" s="380" t="s">
        <v>280</v>
      </c>
      <c r="F60" s="380" t="s">
        <v>35</v>
      </c>
      <c r="G60" s="378"/>
      <c r="H60" s="378"/>
      <c r="I60" s="378"/>
      <c r="J60" s="377"/>
      <c r="K60" s="376" t="s">
        <v>2524</v>
      </c>
      <c r="L60" s="375"/>
      <c r="M60" s="375"/>
      <c r="N60" s="375"/>
      <c r="O60" s="375"/>
      <c r="P60" s="374"/>
      <c r="Q60" s="298"/>
      <c r="R60" s="439">
        <f t="shared" si="5"/>
        <v>54</v>
      </c>
      <c r="S60" s="137" t="s">
        <v>2523</v>
      </c>
      <c r="T60" s="172" t="s">
        <v>2522</v>
      </c>
      <c r="U60" s="365"/>
    </row>
    <row r="61" spans="1:21" ht="45">
      <c r="A61" s="360">
        <f t="shared" si="4"/>
        <v>55</v>
      </c>
      <c r="B61" s="381" t="s">
        <v>2474</v>
      </c>
      <c r="C61" s="380">
        <v>3</v>
      </c>
      <c r="D61" s="380">
        <v>1</v>
      </c>
      <c r="E61" s="380" t="s">
        <v>280</v>
      </c>
      <c r="F61" s="380" t="s">
        <v>35</v>
      </c>
      <c r="G61" s="378"/>
      <c r="H61" s="378"/>
      <c r="I61" s="378"/>
      <c r="J61" s="377"/>
      <c r="K61" s="376" t="s">
        <v>2521</v>
      </c>
      <c r="L61" s="375"/>
      <c r="M61" s="375"/>
      <c r="N61" s="375"/>
      <c r="O61" s="375"/>
      <c r="P61" s="374"/>
      <c r="Q61" s="298"/>
      <c r="R61" s="439">
        <f t="shared" si="5"/>
        <v>55</v>
      </c>
      <c r="S61" s="137" t="s">
        <v>2520</v>
      </c>
      <c r="T61" s="172" t="s">
        <v>2519</v>
      </c>
      <c r="U61" s="365" t="s">
        <v>46</v>
      </c>
    </row>
    <row r="62" spans="1:21" ht="67.5">
      <c r="A62" s="360">
        <f t="shared" si="4"/>
        <v>56</v>
      </c>
      <c r="B62" s="384" t="s">
        <v>2511</v>
      </c>
      <c r="C62" s="379">
        <v>3</v>
      </c>
      <c r="D62" s="379">
        <v>1</v>
      </c>
      <c r="E62" s="379" t="s">
        <v>280</v>
      </c>
      <c r="F62" s="379" t="s">
        <v>37</v>
      </c>
      <c r="G62" s="378"/>
      <c r="H62" s="378"/>
      <c r="I62" s="378"/>
      <c r="J62" s="377"/>
      <c r="K62" s="277" t="s">
        <v>2518</v>
      </c>
      <c r="L62" s="375"/>
      <c r="M62" s="375"/>
      <c r="N62" s="375"/>
      <c r="O62" s="375"/>
      <c r="P62" s="374"/>
      <c r="Q62" s="298" t="s">
        <v>2517</v>
      </c>
      <c r="R62" s="439">
        <f t="shared" si="5"/>
        <v>56</v>
      </c>
      <c r="S62" s="73"/>
      <c r="T62" s="172"/>
      <c r="U62" s="365"/>
    </row>
    <row r="63" spans="1:21" ht="337.5">
      <c r="A63" s="360">
        <f t="shared" si="4"/>
        <v>57</v>
      </c>
      <c r="B63" s="454" t="s">
        <v>2511</v>
      </c>
      <c r="C63" s="415">
        <v>3</v>
      </c>
      <c r="D63" s="415">
        <v>1</v>
      </c>
      <c r="E63" s="415" t="s">
        <v>280</v>
      </c>
      <c r="F63" s="415" t="s">
        <v>37</v>
      </c>
      <c r="G63" s="413"/>
      <c r="H63" s="413"/>
      <c r="I63" s="413"/>
      <c r="J63" s="412"/>
      <c r="K63" s="411" t="s">
        <v>2497</v>
      </c>
      <c r="L63" s="410" t="s">
        <v>25</v>
      </c>
      <c r="M63" s="410"/>
      <c r="N63" s="410"/>
      <c r="O63" s="410"/>
      <c r="P63" s="409"/>
      <c r="Q63" s="408"/>
      <c r="R63" s="439">
        <f t="shared" si="5"/>
        <v>57</v>
      </c>
      <c r="S63" s="83" t="s">
        <v>2516</v>
      </c>
      <c r="T63" s="407" t="s">
        <v>2515</v>
      </c>
      <c r="U63" s="406"/>
    </row>
    <row r="64" spans="1:21" ht="168.75">
      <c r="A64" s="360">
        <f t="shared" si="4"/>
        <v>58</v>
      </c>
      <c r="B64" s="381" t="s">
        <v>2511</v>
      </c>
      <c r="C64" s="380">
        <v>3</v>
      </c>
      <c r="D64" s="380">
        <v>1</v>
      </c>
      <c r="E64" s="380" t="s">
        <v>280</v>
      </c>
      <c r="F64" s="380" t="s">
        <v>37</v>
      </c>
      <c r="G64" s="378"/>
      <c r="H64" s="378"/>
      <c r="I64" s="378"/>
      <c r="J64" s="377"/>
      <c r="K64" s="376" t="s">
        <v>2514</v>
      </c>
      <c r="L64" s="375"/>
      <c r="M64" s="375"/>
      <c r="N64" s="375"/>
      <c r="O64" s="375"/>
      <c r="P64" s="374"/>
      <c r="Q64" s="298"/>
      <c r="R64" s="439">
        <f t="shared" si="5"/>
        <v>58</v>
      </c>
      <c r="S64" s="137" t="s">
        <v>2513</v>
      </c>
      <c r="T64" s="103" t="s">
        <v>2512</v>
      </c>
      <c r="U64" s="365"/>
    </row>
    <row r="65" spans="1:21" ht="45">
      <c r="A65" s="360">
        <f t="shared" si="4"/>
        <v>59</v>
      </c>
      <c r="B65" s="381" t="s">
        <v>2511</v>
      </c>
      <c r="C65" s="380">
        <v>3</v>
      </c>
      <c r="D65" s="380">
        <v>1</v>
      </c>
      <c r="E65" s="380" t="s">
        <v>280</v>
      </c>
      <c r="F65" s="380" t="s">
        <v>37</v>
      </c>
      <c r="G65" s="378"/>
      <c r="H65" s="378"/>
      <c r="I65" s="378"/>
      <c r="J65" s="377"/>
      <c r="K65" s="376" t="s">
        <v>44</v>
      </c>
      <c r="L65" s="375"/>
      <c r="M65" s="375"/>
      <c r="N65" s="375"/>
      <c r="O65" s="375"/>
      <c r="P65" s="374"/>
      <c r="Q65" s="298"/>
      <c r="R65" s="439">
        <f t="shared" si="5"/>
        <v>59</v>
      </c>
      <c r="S65" s="137" t="s">
        <v>2510</v>
      </c>
      <c r="T65" s="172"/>
      <c r="U65" s="365" t="s">
        <v>46</v>
      </c>
    </row>
    <row r="66" spans="1:21" ht="45">
      <c r="A66" s="360">
        <f t="shared" si="4"/>
        <v>60</v>
      </c>
      <c r="B66" s="384" t="s">
        <v>2505</v>
      </c>
      <c r="C66" s="379">
        <v>3</v>
      </c>
      <c r="D66" s="379">
        <v>1</v>
      </c>
      <c r="E66" s="379" t="s">
        <v>280</v>
      </c>
      <c r="F66" s="379" t="s">
        <v>47</v>
      </c>
      <c r="G66" s="378"/>
      <c r="H66" s="378"/>
      <c r="I66" s="378"/>
      <c r="J66" s="377"/>
      <c r="K66" s="277" t="s">
        <v>2509</v>
      </c>
      <c r="L66" s="375"/>
      <c r="M66" s="375"/>
      <c r="N66" s="375"/>
      <c r="O66" s="375"/>
      <c r="P66" s="374"/>
      <c r="Q66" s="298" t="s">
        <v>2508</v>
      </c>
      <c r="R66" s="439">
        <f t="shared" si="5"/>
        <v>60</v>
      </c>
      <c r="S66" s="73"/>
      <c r="T66" s="172"/>
      <c r="U66" s="365"/>
    </row>
    <row r="67" spans="1:21" ht="303.75">
      <c r="A67" s="360">
        <f t="shared" si="4"/>
        <v>61</v>
      </c>
      <c r="B67" s="381" t="s">
        <v>2505</v>
      </c>
      <c r="C67" s="380">
        <v>3</v>
      </c>
      <c r="D67" s="380">
        <v>1</v>
      </c>
      <c r="E67" s="380" t="s">
        <v>280</v>
      </c>
      <c r="F67" s="380" t="s">
        <v>47</v>
      </c>
      <c r="G67" s="378"/>
      <c r="H67" s="378"/>
      <c r="I67" s="378"/>
      <c r="J67" s="377"/>
      <c r="K67" s="376" t="s">
        <v>2493</v>
      </c>
      <c r="L67" s="375" t="s">
        <v>25</v>
      </c>
      <c r="M67" s="299" t="s">
        <v>625</v>
      </c>
      <c r="N67" s="474"/>
      <c r="O67" s="375"/>
      <c r="P67" s="374"/>
      <c r="Q67" s="298"/>
      <c r="R67" s="439">
        <f t="shared" si="5"/>
        <v>61</v>
      </c>
      <c r="S67" s="137" t="s">
        <v>2507</v>
      </c>
      <c r="T67" s="172" t="s">
        <v>2506</v>
      </c>
      <c r="U67" s="365"/>
    </row>
    <row r="68" spans="1:21" ht="112.5">
      <c r="A68" s="360">
        <f t="shared" si="4"/>
        <v>62</v>
      </c>
      <c r="B68" s="381" t="s">
        <v>2505</v>
      </c>
      <c r="C68" s="380">
        <v>3</v>
      </c>
      <c r="D68" s="380">
        <v>1</v>
      </c>
      <c r="E68" s="380" t="s">
        <v>280</v>
      </c>
      <c r="F68" s="380" t="s">
        <v>47</v>
      </c>
      <c r="G68" s="378"/>
      <c r="H68" s="378"/>
      <c r="I68" s="378"/>
      <c r="J68" s="377"/>
      <c r="K68" s="376" t="s">
        <v>2504</v>
      </c>
      <c r="L68" s="375"/>
      <c r="M68" s="375"/>
      <c r="N68" s="375"/>
      <c r="O68" s="375"/>
      <c r="P68" s="374"/>
      <c r="Q68" s="298"/>
      <c r="R68" s="439">
        <f t="shared" si="5"/>
        <v>62</v>
      </c>
      <c r="S68" s="137" t="s">
        <v>2503</v>
      </c>
      <c r="T68" s="172" t="s">
        <v>2502</v>
      </c>
      <c r="U68" s="365"/>
    </row>
    <row r="69" spans="1:21" ht="33.75">
      <c r="A69" s="360">
        <f t="shared" si="4"/>
        <v>63</v>
      </c>
      <c r="B69" s="152" t="s">
        <v>2494</v>
      </c>
      <c r="C69" s="379">
        <v>3</v>
      </c>
      <c r="D69" s="379">
        <v>1</v>
      </c>
      <c r="E69" s="379" t="s">
        <v>280</v>
      </c>
      <c r="F69" s="379" t="s">
        <v>119</v>
      </c>
      <c r="G69" s="378"/>
      <c r="H69" s="378"/>
      <c r="I69" s="378"/>
      <c r="J69" s="377"/>
      <c r="K69" s="277" t="s">
        <v>2501</v>
      </c>
      <c r="L69" s="375"/>
      <c r="M69" s="375"/>
      <c r="N69" s="375"/>
      <c r="O69" s="375"/>
      <c r="P69" s="374"/>
      <c r="Q69" s="298" t="s">
        <v>2500</v>
      </c>
      <c r="R69" s="439">
        <f t="shared" si="5"/>
        <v>63</v>
      </c>
      <c r="S69" s="73"/>
      <c r="T69" s="172"/>
      <c r="U69" s="365"/>
    </row>
    <row r="70" spans="1:21" ht="78.75">
      <c r="A70" s="360">
        <f t="shared" si="4"/>
        <v>64</v>
      </c>
      <c r="B70" s="393" t="s">
        <v>2494</v>
      </c>
      <c r="C70" s="380">
        <v>3</v>
      </c>
      <c r="D70" s="380">
        <v>1</v>
      </c>
      <c r="E70" s="380" t="s">
        <v>280</v>
      </c>
      <c r="F70" s="380" t="s">
        <v>119</v>
      </c>
      <c r="G70" s="378"/>
      <c r="H70" s="378"/>
      <c r="I70" s="378"/>
      <c r="J70" s="377"/>
      <c r="K70" s="376" t="s">
        <v>2497</v>
      </c>
      <c r="L70" s="375" t="s">
        <v>25</v>
      </c>
      <c r="M70" s="375" t="s">
        <v>432</v>
      </c>
      <c r="N70" s="375"/>
      <c r="O70" s="375"/>
      <c r="P70" s="374"/>
      <c r="Q70" s="298"/>
      <c r="R70" s="439">
        <f t="shared" si="5"/>
        <v>64</v>
      </c>
      <c r="S70" s="137" t="s">
        <v>2499</v>
      </c>
      <c r="T70" s="172" t="s">
        <v>2498</v>
      </c>
      <c r="U70" s="365"/>
    </row>
    <row r="71" spans="1:21" ht="67.5">
      <c r="A71" s="360">
        <f t="shared" si="4"/>
        <v>65</v>
      </c>
      <c r="B71" s="393" t="s">
        <v>2494</v>
      </c>
      <c r="C71" s="380">
        <v>3</v>
      </c>
      <c r="D71" s="380">
        <v>1</v>
      </c>
      <c r="E71" s="380" t="s">
        <v>280</v>
      </c>
      <c r="F71" s="380" t="s">
        <v>119</v>
      </c>
      <c r="G71" s="378"/>
      <c r="H71" s="378"/>
      <c r="I71" s="378"/>
      <c r="J71" s="377"/>
      <c r="K71" s="376" t="s">
        <v>2497</v>
      </c>
      <c r="L71" s="375" t="s">
        <v>112</v>
      </c>
      <c r="M71" s="375"/>
      <c r="N71" s="375"/>
      <c r="O71" s="375"/>
      <c r="P71" s="374"/>
      <c r="Q71" s="298"/>
      <c r="R71" s="439">
        <f t="shared" si="5"/>
        <v>65</v>
      </c>
      <c r="S71" s="137" t="s">
        <v>2496</v>
      </c>
      <c r="T71" s="172" t="s">
        <v>2495</v>
      </c>
      <c r="U71" s="365"/>
    </row>
    <row r="72" spans="1:21" ht="157.5">
      <c r="A72" s="360">
        <f t="shared" si="4"/>
        <v>66</v>
      </c>
      <c r="B72" s="416" t="s">
        <v>2494</v>
      </c>
      <c r="C72" s="415">
        <v>3</v>
      </c>
      <c r="D72" s="415">
        <v>1</v>
      </c>
      <c r="E72" s="415" t="s">
        <v>280</v>
      </c>
      <c r="F72" s="415" t="s">
        <v>119</v>
      </c>
      <c r="G72" s="413"/>
      <c r="H72" s="413"/>
      <c r="I72" s="413"/>
      <c r="J72" s="412"/>
      <c r="K72" s="411" t="s">
        <v>2493</v>
      </c>
      <c r="L72" s="410" t="s">
        <v>112</v>
      </c>
      <c r="M72" s="410"/>
      <c r="N72" s="410"/>
      <c r="O72" s="410"/>
      <c r="P72" s="409"/>
      <c r="Q72" s="408"/>
      <c r="R72" s="439">
        <f t="shared" si="5"/>
        <v>66</v>
      </c>
      <c r="S72" s="83" t="s">
        <v>2492</v>
      </c>
      <c r="T72" s="407" t="s">
        <v>2491</v>
      </c>
      <c r="U72" s="406"/>
    </row>
    <row r="73" spans="1:21" ht="90">
      <c r="A73" s="360"/>
      <c r="B73" s="404"/>
      <c r="C73" s="403"/>
      <c r="D73" s="403"/>
      <c r="E73" s="403"/>
      <c r="F73" s="403"/>
      <c r="G73" s="401"/>
      <c r="H73" s="401"/>
      <c r="I73" s="401"/>
      <c r="J73" s="400"/>
      <c r="K73" s="399"/>
      <c r="L73" s="398"/>
      <c r="M73" s="398"/>
      <c r="N73" s="398"/>
      <c r="O73" s="398"/>
      <c r="P73" s="397"/>
      <c r="Q73" s="100"/>
      <c r="R73" s="439"/>
      <c r="S73" s="289"/>
      <c r="T73" s="174" t="s">
        <v>2490</v>
      </c>
      <c r="U73" s="395"/>
    </row>
    <row r="74" spans="1:21" ht="45">
      <c r="A74" s="360">
        <f>(A72+1)</f>
        <v>67</v>
      </c>
      <c r="B74" s="384" t="s">
        <v>2485</v>
      </c>
      <c r="C74" s="379">
        <v>3</v>
      </c>
      <c r="D74" s="379">
        <v>1</v>
      </c>
      <c r="E74" s="379" t="s">
        <v>280</v>
      </c>
      <c r="F74" s="379" t="s">
        <v>665</v>
      </c>
      <c r="G74" s="378"/>
      <c r="H74" s="378"/>
      <c r="I74" s="378"/>
      <c r="J74" s="377"/>
      <c r="K74" s="277" t="s">
        <v>2489</v>
      </c>
      <c r="L74" s="375"/>
      <c r="M74" s="375"/>
      <c r="N74" s="375"/>
      <c r="O74" s="375"/>
      <c r="P74" s="374"/>
      <c r="Q74" s="390" t="s">
        <v>2488</v>
      </c>
      <c r="R74" s="439">
        <f>(R72+1)</f>
        <v>67</v>
      </c>
      <c r="S74" s="73"/>
      <c r="T74" s="172"/>
      <c r="U74" s="365"/>
    </row>
    <row r="75" spans="1:21" ht="135">
      <c r="A75" s="360">
        <f t="shared" ref="A75:A95" si="6">(A74+1)</f>
        <v>68</v>
      </c>
      <c r="B75" s="381" t="s">
        <v>2485</v>
      </c>
      <c r="C75" s="380">
        <v>3</v>
      </c>
      <c r="D75" s="380">
        <v>1</v>
      </c>
      <c r="E75" s="380" t="s">
        <v>280</v>
      </c>
      <c r="F75" s="380" t="s">
        <v>665</v>
      </c>
      <c r="G75" s="378"/>
      <c r="H75" s="378"/>
      <c r="I75" s="378"/>
      <c r="J75" s="377"/>
      <c r="K75" s="376" t="s">
        <v>2480</v>
      </c>
      <c r="L75" s="299" t="s">
        <v>115</v>
      </c>
      <c r="M75" s="475"/>
      <c r="N75" s="375"/>
      <c r="O75" s="375"/>
      <c r="P75" s="374"/>
      <c r="Q75" s="298"/>
      <c r="R75" s="439">
        <f t="shared" ref="R75:R95" si="7">(R74+1)</f>
        <v>68</v>
      </c>
      <c r="S75" s="137" t="s">
        <v>2487</v>
      </c>
      <c r="T75" s="172" t="s">
        <v>2486</v>
      </c>
      <c r="U75" s="365"/>
    </row>
    <row r="76" spans="1:21" ht="326.25">
      <c r="A76" s="360">
        <f t="shared" si="6"/>
        <v>69</v>
      </c>
      <c r="B76" s="381" t="s">
        <v>2485</v>
      </c>
      <c r="C76" s="380">
        <v>3</v>
      </c>
      <c r="D76" s="380">
        <v>1</v>
      </c>
      <c r="E76" s="380" t="s">
        <v>280</v>
      </c>
      <c r="F76" s="380" t="s">
        <v>665</v>
      </c>
      <c r="G76" s="378"/>
      <c r="H76" s="378"/>
      <c r="I76" s="378"/>
      <c r="J76" s="377"/>
      <c r="K76" s="376" t="s">
        <v>2472</v>
      </c>
      <c r="L76" s="375" t="s">
        <v>25</v>
      </c>
      <c r="M76" s="474"/>
      <c r="N76" s="375"/>
      <c r="O76" s="375"/>
      <c r="P76" s="374"/>
      <c r="Q76" s="298"/>
      <c r="R76" s="439">
        <f t="shared" si="7"/>
        <v>69</v>
      </c>
      <c r="S76" s="137" t="s">
        <v>2484</v>
      </c>
      <c r="T76" s="131" t="s">
        <v>2483</v>
      </c>
      <c r="U76" s="365"/>
    </row>
    <row r="77" spans="1:21" ht="78.75">
      <c r="A77" s="360">
        <f t="shared" si="6"/>
        <v>70</v>
      </c>
      <c r="B77" s="384" t="s">
        <v>2477</v>
      </c>
      <c r="C77" s="379">
        <v>3</v>
      </c>
      <c r="D77" s="379">
        <v>1</v>
      </c>
      <c r="E77" s="379" t="s">
        <v>280</v>
      </c>
      <c r="F77" s="379" t="s">
        <v>135</v>
      </c>
      <c r="G77" s="378"/>
      <c r="H77" s="378"/>
      <c r="I77" s="378"/>
      <c r="J77" s="377"/>
      <c r="K77" s="277" t="s">
        <v>2482</v>
      </c>
      <c r="L77" s="375"/>
      <c r="M77" s="375"/>
      <c r="N77" s="375"/>
      <c r="O77" s="375"/>
      <c r="P77" s="374"/>
      <c r="Q77" s="298" t="s">
        <v>2481</v>
      </c>
      <c r="R77" s="439">
        <f t="shared" si="7"/>
        <v>70</v>
      </c>
      <c r="S77" s="73"/>
      <c r="T77" s="172"/>
      <c r="U77" s="365"/>
    </row>
    <row r="78" spans="1:21" ht="180">
      <c r="A78" s="360">
        <f t="shared" si="6"/>
        <v>71</v>
      </c>
      <c r="B78" s="381" t="s">
        <v>2477</v>
      </c>
      <c r="C78" s="380">
        <v>3</v>
      </c>
      <c r="D78" s="380">
        <v>1</v>
      </c>
      <c r="E78" s="380" t="s">
        <v>280</v>
      </c>
      <c r="F78" s="380" t="s">
        <v>135</v>
      </c>
      <c r="G78" s="378"/>
      <c r="H78" s="378"/>
      <c r="I78" s="378"/>
      <c r="J78" s="377"/>
      <c r="K78" s="376" t="s">
        <v>2480</v>
      </c>
      <c r="L78" s="375" t="s">
        <v>109</v>
      </c>
      <c r="M78" s="375"/>
      <c r="N78" s="375"/>
      <c r="O78" s="375"/>
      <c r="P78" s="374"/>
      <c r="Q78" s="298"/>
      <c r="R78" s="439">
        <f t="shared" si="7"/>
        <v>71</v>
      </c>
      <c r="S78" s="137" t="s">
        <v>2479</v>
      </c>
      <c r="T78" s="172" t="s">
        <v>2478</v>
      </c>
      <c r="U78" s="365"/>
    </row>
    <row r="79" spans="1:21" ht="157.5">
      <c r="A79" s="360">
        <f t="shared" si="6"/>
        <v>72</v>
      </c>
      <c r="B79" s="381" t="s">
        <v>2477</v>
      </c>
      <c r="C79" s="380">
        <v>3</v>
      </c>
      <c r="D79" s="380">
        <v>1</v>
      </c>
      <c r="E79" s="380" t="s">
        <v>280</v>
      </c>
      <c r="F79" s="380" t="s">
        <v>135</v>
      </c>
      <c r="G79" s="378"/>
      <c r="H79" s="378"/>
      <c r="I79" s="378"/>
      <c r="J79" s="377"/>
      <c r="K79" s="376" t="s">
        <v>2472</v>
      </c>
      <c r="L79" s="375" t="s">
        <v>115</v>
      </c>
      <c r="M79" s="375"/>
      <c r="N79" s="375"/>
      <c r="O79" s="375"/>
      <c r="P79" s="374"/>
      <c r="Q79" s="298"/>
      <c r="R79" s="439">
        <f t="shared" si="7"/>
        <v>72</v>
      </c>
      <c r="S79" s="137" t="s">
        <v>2476</v>
      </c>
      <c r="T79" s="172" t="s">
        <v>2475</v>
      </c>
      <c r="U79" s="365"/>
    </row>
    <row r="80" spans="1:21" ht="135">
      <c r="A80" s="360">
        <f t="shared" si="6"/>
        <v>73</v>
      </c>
      <c r="B80" s="384" t="s">
        <v>2474</v>
      </c>
      <c r="C80" s="379">
        <v>3</v>
      </c>
      <c r="D80" s="379">
        <v>1</v>
      </c>
      <c r="E80" s="153" t="s">
        <v>2473</v>
      </c>
      <c r="F80" s="379"/>
      <c r="G80" s="378"/>
      <c r="H80" s="378"/>
      <c r="I80" s="378"/>
      <c r="J80" s="377"/>
      <c r="K80" s="376" t="s">
        <v>2472</v>
      </c>
      <c r="L80" s="375" t="s">
        <v>109</v>
      </c>
      <c r="M80" s="375"/>
      <c r="N80" s="375"/>
      <c r="O80" s="375"/>
      <c r="P80" s="374"/>
      <c r="Q80" s="298" t="s">
        <v>2471</v>
      </c>
      <c r="R80" s="439">
        <f t="shared" si="7"/>
        <v>73</v>
      </c>
      <c r="S80" s="73"/>
      <c r="T80" s="103" t="s">
        <v>2470</v>
      </c>
      <c r="U80" s="365"/>
    </row>
    <row r="81" spans="1:21" ht="67.5">
      <c r="A81" s="360">
        <f t="shared" si="6"/>
        <v>74</v>
      </c>
      <c r="B81" s="152" t="s">
        <v>2463</v>
      </c>
      <c r="C81" s="379"/>
      <c r="D81" s="379">
        <v>1</v>
      </c>
      <c r="E81" s="153" t="s">
        <v>2448</v>
      </c>
      <c r="F81" s="379"/>
      <c r="G81" s="378"/>
      <c r="H81" s="378"/>
      <c r="I81" s="378"/>
      <c r="J81" s="377"/>
      <c r="K81" s="277" t="s">
        <v>2469</v>
      </c>
      <c r="L81" s="375"/>
      <c r="M81" s="375"/>
      <c r="N81" s="375"/>
      <c r="O81" s="375"/>
      <c r="P81" s="374"/>
      <c r="Q81" s="298" t="s">
        <v>2468</v>
      </c>
      <c r="R81" s="439">
        <f t="shared" si="7"/>
        <v>74</v>
      </c>
      <c r="S81" s="73"/>
      <c r="T81" s="172"/>
      <c r="U81" s="365"/>
    </row>
    <row r="82" spans="1:21" ht="33.75">
      <c r="A82" s="360">
        <f t="shared" si="6"/>
        <v>75</v>
      </c>
      <c r="B82" s="152" t="s">
        <v>2463</v>
      </c>
      <c r="C82" s="379">
        <v>3</v>
      </c>
      <c r="D82" s="379">
        <v>1</v>
      </c>
      <c r="E82" s="153" t="s">
        <v>2448</v>
      </c>
      <c r="F82" s="379" t="s">
        <v>27</v>
      </c>
      <c r="G82" s="378"/>
      <c r="H82" s="378"/>
      <c r="I82" s="378"/>
      <c r="J82" s="377"/>
      <c r="K82" s="277" t="s">
        <v>2467</v>
      </c>
      <c r="L82" s="375"/>
      <c r="M82" s="375"/>
      <c r="N82" s="375"/>
      <c r="O82" s="375"/>
      <c r="P82" s="374"/>
      <c r="Q82" s="298" t="s">
        <v>2466</v>
      </c>
      <c r="R82" s="439">
        <f t="shared" si="7"/>
        <v>75</v>
      </c>
      <c r="S82" s="73"/>
      <c r="T82" s="172"/>
      <c r="U82" s="365"/>
    </row>
    <row r="83" spans="1:21" ht="247.5">
      <c r="A83" s="360">
        <f t="shared" si="6"/>
        <v>76</v>
      </c>
      <c r="B83" s="393" t="s">
        <v>2463</v>
      </c>
      <c r="C83" s="380">
        <v>3</v>
      </c>
      <c r="D83" s="380">
        <v>1</v>
      </c>
      <c r="E83" s="388" t="s">
        <v>2448</v>
      </c>
      <c r="F83" s="380" t="s">
        <v>27</v>
      </c>
      <c r="G83" s="378"/>
      <c r="H83" s="378"/>
      <c r="I83" s="378"/>
      <c r="J83" s="377"/>
      <c r="K83" s="376" t="s">
        <v>1743</v>
      </c>
      <c r="L83" s="375"/>
      <c r="M83" s="375"/>
      <c r="N83" s="375"/>
      <c r="O83" s="375"/>
      <c r="P83" s="374"/>
      <c r="Q83" s="298"/>
      <c r="R83" s="439">
        <f t="shared" si="7"/>
        <v>76</v>
      </c>
      <c r="S83" s="137" t="s">
        <v>2465</v>
      </c>
      <c r="T83" s="172" t="s">
        <v>2464</v>
      </c>
      <c r="U83" s="365"/>
    </row>
    <row r="84" spans="1:21" ht="157.5">
      <c r="A84" s="360">
        <f t="shared" si="6"/>
        <v>77</v>
      </c>
      <c r="B84" s="393" t="s">
        <v>2463</v>
      </c>
      <c r="C84" s="380">
        <v>3</v>
      </c>
      <c r="D84" s="380">
        <v>1</v>
      </c>
      <c r="E84" s="388" t="s">
        <v>2448</v>
      </c>
      <c r="F84" s="380" t="s">
        <v>27</v>
      </c>
      <c r="G84" s="378"/>
      <c r="H84" s="378"/>
      <c r="I84" s="378"/>
      <c r="J84" s="377"/>
      <c r="K84" s="376" t="s">
        <v>1740</v>
      </c>
      <c r="L84" s="375"/>
      <c r="M84" s="375"/>
      <c r="N84" s="375"/>
      <c r="O84" s="375"/>
      <c r="P84" s="374"/>
      <c r="Q84" s="298"/>
      <c r="R84" s="439">
        <f t="shared" si="7"/>
        <v>77</v>
      </c>
      <c r="S84" s="137" t="s">
        <v>2462</v>
      </c>
      <c r="T84" s="172" t="s">
        <v>2461</v>
      </c>
      <c r="U84" s="365"/>
    </row>
    <row r="85" spans="1:21" ht="123.75">
      <c r="A85" s="360">
        <f t="shared" si="6"/>
        <v>78</v>
      </c>
      <c r="B85" s="152" t="s">
        <v>2449</v>
      </c>
      <c r="C85" s="379">
        <v>3</v>
      </c>
      <c r="D85" s="379">
        <v>1</v>
      </c>
      <c r="E85" s="153" t="s">
        <v>2448</v>
      </c>
      <c r="F85" s="379" t="s">
        <v>35</v>
      </c>
      <c r="G85" s="378"/>
      <c r="H85" s="378"/>
      <c r="I85" s="378"/>
      <c r="J85" s="377"/>
      <c r="K85" s="376" t="s">
        <v>2458</v>
      </c>
      <c r="L85" s="375" t="s">
        <v>25</v>
      </c>
      <c r="M85" s="375"/>
      <c r="N85" s="375"/>
      <c r="O85" s="375"/>
      <c r="P85" s="374"/>
      <c r="Q85" s="298" t="s">
        <v>2460</v>
      </c>
      <c r="R85" s="439">
        <f t="shared" si="7"/>
        <v>78</v>
      </c>
      <c r="S85" s="73"/>
      <c r="T85" s="172" t="s">
        <v>2459</v>
      </c>
      <c r="U85" s="365"/>
    </row>
    <row r="86" spans="1:21" ht="67.5">
      <c r="A86" s="360">
        <f t="shared" si="6"/>
        <v>79</v>
      </c>
      <c r="B86" s="152" t="s">
        <v>2449</v>
      </c>
      <c r="C86" s="379">
        <v>3</v>
      </c>
      <c r="D86" s="379">
        <v>1</v>
      </c>
      <c r="E86" s="153" t="s">
        <v>2448</v>
      </c>
      <c r="F86" s="379" t="s">
        <v>37</v>
      </c>
      <c r="G86" s="378"/>
      <c r="H86" s="378"/>
      <c r="I86" s="378"/>
      <c r="J86" s="377"/>
      <c r="K86" s="376" t="s">
        <v>2458</v>
      </c>
      <c r="L86" s="375" t="s">
        <v>112</v>
      </c>
      <c r="M86" s="375"/>
      <c r="N86" s="375"/>
      <c r="O86" s="375"/>
      <c r="P86" s="374"/>
      <c r="Q86" s="298" t="s">
        <v>2457</v>
      </c>
      <c r="R86" s="439">
        <f t="shared" si="7"/>
        <v>79</v>
      </c>
      <c r="S86" s="73"/>
      <c r="T86" s="172" t="s">
        <v>2456</v>
      </c>
      <c r="U86" s="365"/>
    </row>
    <row r="87" spans="1:21" ht="225">
      <c r="A87" s="360">
        <f t="shared" si="6"/>
        <v>80</v>
      </c>
      <c r="B87" s="152" t="s">
        <v>2449</v>
      </c>
      <c r="C87" s="379">
        <v>3</v>
      </c>
      <c r="D87" s="379">
        <v>1</v>
      </c>
      <c r="E87" s="153" t="s">
        <v>2448</v>
      </c>
      <c r="F87" s="379" t="s">
        <v>47</v>
      </c>
      <c r="G87" s="378"/>
      <c r="H87" s="378"/>
      <c r="I87" s="378"/>
      <c r="J87" s="377"/>
      <c r="K87" s="376" t="s">
        <v>2455</v>
      </c>
      <c r="L87" s="375"/>
      <c r="M87" s="375"/>
      <c r="N87" s="375"/>
      <c r="O87" s="375"/>
      <c r="P87" s="374"/>
      <c r="Q87" s="298" t="s">
        <v>2454</v>
      </c>
      <c r="R87" s="439">
        <f t="shared" si="7"/>
        <v>80</v>
      </c>
      <c r="S87" s="73"/>
      <c r="T87" s="172" t="s">
        <v>2453</v>
      </c>
      <c r="U87" s="365"/>
    </row>
    <row r="88" spans="1:21" ht="90">
      <c r="A88" s="360">
        <f t="shared" si="6"/>
        <v>81</v>
      </c>
      <c r="B88" s="152" t="s">
        <v>2449</v>
      </c>
      <c r="C88" s="379">
        <v>3</v>
      </c>
      <c r="D88" s="379">
        <v>1</v>
      </c>
      <c r="E88" s="153" t="s">
        <v>2448</v>
      </c>
      <c r="F88" s="379" t="s">
        <v>119</v>
      </c>
      <c r="G88" s="378"/>
      <c r="H88" s="378"/>
      <c r="I88" s="378"/>
      <c r="J88" s="377"/>
      <c r="K88" s="376" t="s">
        <v>2452</v>
      </c>
      <c r="L88" s="375"/>
      <c r="M88" s="375"/>
      <c r="N88" s="375"/>
      <c r="O88" s="375"/>
      <c r="P88" s="374"/>
      <c r="Q88" s="298" t="s">
        <v>2451</v>
      </c>
      <c r="R88" s="439">
        <f t="shared" si="7"/>
        <v>81</v>
      </c>
      <c r="S88" s="73"/>
      <c r="T88" s="172" t="s">
        <v>2450</v>
      </c>
      <c r="U88" s="365"/>
    </row>
    <row r="89" spans="1:21" ht="56.25">
      <c r="A89" s="360">
        <f t="shared" si="6"/>
        <v>82</v>
      </c>
      <c r="B89" s="152" t="s">
        <v>2449</v>
      </c>
      <c r="C89" s="379">
        <v>3</v>
      </c>
      <c r="D89" s="379">
        <v>1</v>
      </c>
      <c r="E89" s="153" t="s">
        <v>2448</v>
      </c>
      <c r="F89" s="379" t="s">
        <v>665</v>
      </c>
      <c r="G89" s="378"/>
      <c r="H89" s="378"/>
      <c r="I89" s="378"/>
      <c r="J89" s="377"/>
      <c r="K89" s="376" t="s">
        <v>2447</v>
      </c>
      <c r="L89" s="375"/>
      <c r="M89" s="375"/>
      <c r="N89" s="375"/>
      <c r="O89" s="375"/>
      <c r="P89" s="374"/>
      <c r="Q89" s="298" t="s">
        <v>2446</v>
      </c>
      <c r="R89" s="439">
        <f t="shared" si="7"/>
        <v>82</v>
      </c>
      <c r="S89" s="73"/>
      <c r="T89" s="172" t="s">
        <v>2445</v>
      </c>
      <c r="U89" s="365"/>
    </row>
    <row r="90" spans="1:21" ht="33.75">
      <c r="A90" s="360">
        <f t="shared" si="6"/>
        <v>83</v>
      </c>
      <c r="B90" s="384" t="s">
        <v>2430</v>
      </c>
      <c r="C90" s="379">
        <v>3</v>
      </c>
      <c r="D90" s="379">
        <v>1</v>
      </c>
      <c r="E90" s="379" t="s">
        <v>313</v>
      </c>
      <c r="F90" s="379"/>
      <c r="G90" s="378"/>
      <c r="H90" s="378"/>
      <c r="I90" s="378"/>
      <c r="J90" s="377"/>
      <c r="K90" s="277" t="s">
        <v>2438</v>
      </c>
      <c r="L90" s="375"/>
      <c r="M90" s="375"/>
      <c r="N90" s="375"/>
      <c r="O90" s="375"/>
      <c r="P90" s="374"/>
      <c r="Q90" s="298" t="s">
        <v>2444</v>
      </c>
      <c r="R90" s="439">
        <f t="shared" si="7"/>
        <v>83</v>
      </c>
      <c r="S90" s="73"/>
      <c r="T90" s="172"/>
      <c r="U90" s="365"/>
    </row>
    <row r="91" spans="1:21" ht="56.25">
      <c r="A91" s="360">
        <f t="shared" si="6"/>
        <v>84</v>
      </c>
      <c r="B91" s="381" t="s">
        <v>2430</v>
      </c>
      <c r="C91" s="380">
        <v>3</v>
      </c>
      <c r="D91" s="380">
        <v>1</v>
      </c>
      <c r="E91" s="380" t="s">
        <v>313</v>
      </c>
      <c r="F91" s="379"/>
      <c r="G91" s="378"/>
      <c r="H91" s="378"/>
      <c r="I91" s="378"/>
      <c r="J91" s="377"/>
      <c r="K91" s="376" t="s">
        <v>2438</v>
      </c>
      <c r="L91" s="375" t="s">
        <v>25</v>
      </c>
      <c r="M91" s="375"/>
      <c r="N91" s="375"/>
      <c r="O91" s="375"/>
      <c r="P91" s="374"/>
      <c r="Q91" s="298"/>
      <c r="R91" s="439">
        <f t="shared" si="7"/>
        <v>84</v>
      </c>
      <c r="S91" s="137" t="s">
        <v>2443</v>
      </c>
      <c r="T91" s="103" t="s">
        <v>2442</v>
      </c>
      <c r="U91" s="365"/>
    </row>
    <row r="92" spans="1:21" ht="45">
      <c r="A92" s="360">
        <f t="shared" si="6"/>
        <v>85</v>
      </c>
      <c r="B92" s="381" t="s">
        <v>2430</v>
      </c>
      <c r="C92" s="380">
        <v>3</v>
      </c>
      <c r="D92" s="380">
        <v>1</v>
      </c>
      <c r="E92" s="380" t="s">
        <v>313</v>
      </c>
      <c r="F92" s="379"/>
      <c r="G92" s="378"/>
      <c r="H92" s="378"/>
      <c r="I92" s="378"/>
      <c r="J92" s="377"/>
      <c r="K92" s="376" t="s">
        <v>2438</v>
      </c>
      <c r="L92" s="375" t="s">
        <v>112</v>
      </c>
      <c r="M92" s="375"/>
      <c r="N92" s="375"/>
      <c r="O92" s="375"/>
      <c r="P92" s="374"/>
      <c r="Q92" s="298"/>
      <c r="R92" s="439">
        <f t="shared" si="7"/>
        <v>85</v>
      </c>
      <c r="S92" s="137" t="s">
        <v>2441</v>
      </c>
      <c r="T92" s="103" t="s">
        <v>2440</v>
      </c>
      <c r="U92" s="365"/>
    </row>
    <row r="93" spans="1:21" ht="67.5">
      <c r="A93" s="360">
        <f t="shared" si="6"/>
        <v>86</v>
      </c>
      <c r="B93" s="384" t="s">
        <v>2430</v>
      </c>
      <c r="C93" s="379">
        <v>3</v>
      </c>
      <c r="D93" s="379">
        <v>1</v>
      </c>
      <c r="E93" s="153" t="s">
        <v>2439</v>
      </c>
      <c r="F93" s="379"/>
      <c r="G93" s="378"/>
      <c r="H93" s="378"/>
      <c r="I93" s="378"/>
      <c r="J93" s="377"/>
      <c r="K93" s="376" t="s">
        <v>2438</v>
      </c>
      <c r="L93" s="375" t="s">
        <v>109</v>
      </c>
      <c r="M93" s="375"/>
      <c r="N93" s="375"/>
      <c r="O93" s="375"/>
      <c r="P93" s="374"/>
      <c r="Q93" s="298" t="s">
        <v>2437</v>
      </c>
      <c r="R93" s="439">
        <f t="shared" si="7"/>
        <v>86</v>
      </c>
      <c r="S93" s="73"/>
      <c r="T93" s="103" t="s">
        <v>2436</v>
      </c>
      <c r="U93" s="365" t="s">
        <v>46</v>
      </c>
    </row>
    <row r="94" spans="1:21" ht="22.5">
      <c r="A94" s="360">
        <f t="shared" si="6"/>
        <v>87</v>
      </c>
      <c r="B94" s="384" t="s">
        <v>2430</v>
      </c>
      <c r="C94" s="379">
        <v>3</v>
      </c>
      <c r="D94" s="379">
        <v>1</v>
      </c>
      <c r="E94" s="153" t="s">
        <v>2429</v>
      </c>
      <c r="F94" s="379"/>
      <c r="G94" s="378"/>
      <c r="H94" s="378"/>
      <c r="I94" s="378"/>
      <c r="J94" s="377"/>
      <c r="K94" s="277" t="s">
        <v>2435</v>
      </c>
      <c r="L94" s="375"/>
      <c r="M94" s="375"/>
      <c r="N94" s="375"/>
      <c r="O94" s="375"/>
      <c r="P94" s="374"/>
      <c r="Q94" s="298" t="s">
        <v>2434</v>
      </c>
      <c r="R94" s="439">
        <f t="shared" si="7"/>
        <v>87</v>
      </c>
      <c r="S94" s="73"/>
      <c r="T94" s="172"/>
      <c r="U94" s="365"/>
    </row>
    <row r="95" spans="1:21" ht="135">
      <c r="A95" s="360">
        <f t="shared" si="6"/>
        <v>88</v>
      </c>
      <c r="B95" s="454" t="s">
        <v>2430</v>
      </c>
      <c r="C95" s="415">
        <v>3</v>
      </c>
      <c r="D95" s="415">
        <v>1</v>
      </c>
      <c r="E95" s="473" t="s">
        <v>2429</v>
      </c>
      <c r="F95" s="414"/>
      <c r="G95" s="413"/>
      <c r="H95" s="413"/>
      <c r="I95" s="413"/>
      <c r="J95" s="412"/>
      <c r="K95" s="411" t="s">
        <v>1743</v>
      </c>
      <c r="L95" s="410"/>
      <c r="M95" s="410"/>
      <c r="N95" s="410"/>
      <c r="O95" s="410"/>
      <c r="P95" s="409"/>
      <c r="Q95" s="408"/>
      <c r="R95" s="439">
        <f t="shared" si="7"/>
        <v>88</v>
      </c>
      <c r="S95" s="83" t="s">
        <v>2433</v>
      </c>
      <c r="T95" s="407" t="s">
        <v>2432</v>
      </c>
      <c r="U95" s="406" t="s">
        <v>46</v>
      </c>
    </row>
    <row r="96" spans="1:21" ht="112.5">
      <c r="A96" s="360"/>
      <c r="B96" s="452"/>
      <c r="C96" s="403"/>
      <c r="D96" s="403"/>
      <c r="E96" s="472"/>
      <c r="F96" s="402"/>
      <c r="G96" s="401"/>
      <c r="H96" s="401"/>
      <c r="I96" s="401"/>
      <c r="J96" s="400"/>
      <c r="K96" s="399"/>
      <c r="L96" s="398"/>
      <c r="M96" s="398"/>
      <c r="N96" s="398"/>
      <c r="O96" s="398"/>
      <c r="P96" s="397"/>
      <c r="Q96" s="396"/>
      <c r="R96" s="439"/>
      <c r="S96" s="289"/>
      <c r="T96" s="174" t="s">
        <v>2431</v>
      </c>
      <c r="U96" s="395"/>
    </row>
    <row r="97" spans="1:23" ht="45">
      <c r="A97" s="360">
        <f>(A95+1)</f>
        <v>89</v>
      </c>
      <c r="B97" s="381" t="s">
        <v>2430</v>
      </c>
      <c r="C97" s="380">
        <v>3</v>
      </c>
      <c r="D97" s="380">
        <v>1</v>
      </c>
      <c r="E97" s="388" t="s">
        <v>2429</v>
      </c>
      <c r="F97" s="379"/>
      <c r="G97" s="378"/>
      <c r="H97" s="378"/>
      <c r="I97" s="378"/>
      <c r="J97" s="377"/>
      <c r="K97" s="376" t="s">
        <v>44</v>
      </c>
      <c r="L97" s="375"/>
      <c r="M97" s="375"/>
      <c r="N97" s="375"/>
      <c r="O97" s="375"/>
      <c r="P97" s="374"/>
      <c r="Q97" s="298"/>
      <c r="R97" s="439">
        <f>(R95+1)</f>
        <v>89</v>
      </c>
      <c r="S97" s="137" t="s">
        <v>2428</v>
      </c>
      <c r="T97" s="172"/>
      <c r="U97" s="365" t="s">
        <v>46</v>
      </c>
    </row>
    <row r="98" spans="1:23" ht="45">
      <c r="A98" s="360">
        <f>(A97+1)</f>
        <v>90</v>
      </c>
      <c r="B98" s="384" t="s">
        <v>2394</v>
      </c>
      <c r="C98" s="379">
        <v>3</v>
      </c>
      <c r="D98" s="379">
        <v>1</v>
      </c>
      <c r="E98" s="379" t="s">
        <v>332</v>
      </c>
      <c r="F98" s="379"/>
      <c r="G98" s="378"/>
      <c r="H98" s="378"/>
      <c r="I98" s="378"/>
      <c r="J98" s="377"/>
      <c r="K98" s="450" t="s">
        <v>2427</v>
      </c>
      <c r="L98" s="375"/>
      <c r="M98" s="375"/>
      <c r="N98" s="375"/>
      <c r="O98" s="375"/>
      <c r="P98" s="374"/>
      <c r="Q98" s="298" t="s">
        <v>2426</v>
      </c>
      <c r="R98" s="439">
        <f>(R97+1)</f>
        <v>90</v>
      </c>
      <c r="S98" s="73"/>
      <c r="T98" s="172"/>
      <c r="U98" s="365"/>
    </row>
    <row r="99" spans="1:23" ht="33.75">
      <c r="A99" s="360">
        <f>(A98+1)</f>
        <v>91</v>
      </c>
      <c r="B99" s="384" t="s">
        <v>2394</v>
      </c>
      <c r="C99" s="379">
        <v>3</v>
      </c>
      <c r="D99" s="379">
        <v>1</v>
      </c>
      <c r="E99" s="379" t="s">
        <v>332</v>
      </c>
      <c r="F99" s="379" t="s">
        <v>27</v>
      </c>
      <c r="G99" s="378"/>
      <c r="H99" s="378"/>
      <c r="I99" s="378"/>
      <c r="J99" s="377"/>
      <c r="K99" s="450" t="s">
        <v>2425</v>
      </c>
      <c r="L99" s="375"/>
      <c r="M99" s="375"/>
      <c r="N99" s="375"/>
      <c r="O99" s="375"/>
      <c r="P99" s="374"/>
      <c r="Q99" s="298" t="s">
        <v>2424</v>
      </c>
      <c r="R99" s="439">
        <f>(R98+1)</f>
        <v>91</v>
      </c>
      <c r="S99" s="73"/>
      <c r="T99" s="172"/>
      <c r="U99" s="365"/>
    </row>
    <row r="100" spans="1:23" ht="348.75">
      <c r="A100" s="360">
        <f>(A99+1)</f>
        <v>92</v>
      </c>
      <c r="B100" s="454" t="s">
        <v>2394</v>
      </c>
      <c r="C100" s="415">
        <v>3</v>
      </c>
      <c r="D100" s="415">
        <v>1</v>
      </c>
      <c r="E100" s="415" t="s">
        <v>332</v>
      </c>
      <c r="F100" s="415" t="s">
        <v>27</v>
      </c>
      <c r="G100" s="413"/>
      <c r="H100" s="413"/>
      <c r="I100" s="413"/>
      <c r="J100" s="412"/>
      <c r="K100" s="411" t="s">
        <v>2423</v>
      </c>
      <c r="L100" s="453" t="s">
        <v>2422</v>
      </c>
      <c r="M100" s="410"/>
      <c r="N100" s="410"/>
      <c r="O100" s="410"/>
      <c r="P100" s="409"/>
      <c r="Q100" s="408"/>
      <c r="R100" s="439">
        <f>(R99+1)</f>
        <v>92</v>
      </c>
      <c r="S100" s="83" t="s">
        <v>2421</v>
      </c>
      <c r="T100" s="407" t="s">
        <v>2420</v>
      </c>
      <c r="U100" s="406"/>
    </row>
    <row r="101" spans="1:23" ht="326.25">
      <c r="A101" s="360"/>
      <c r="B101" s="469"/>
      <c r="C101" s="468"/>
      <c r="D101" s="468"/>
      <c r="E101" s="468"/>
      <c r="F101" s="468"/>
      <c r="G101" s="467"/>
      <c r="H101" s="467"/>
      <c r="I101" s="467"/>
      <c r="J101" s="466"/>
      <c r="K101" s="465"/>
      <c r="L101" s="463"/>
      <c r="M101" s="464"/>
      <c r="N101" s="464"/>
      <c r="O101" s="464"/>
      <c r="P101" s="462"/>
      <c r="Q101" s="91"/>
      <c r="R101" s="439"/>
      <c r="S101" s="91" t="s">
        <v>2419</v>
      </c>
      <c r="T101" s="471" t="s">
        <v>2418</v>
      </c>
      <c r="U101" s="459"/>
    </row>
    <row r="102" spans="1:23" ht="123.75">
      <c r="A102" s="360"/>
      <c r="B102" s="469"/>
      <c r="C102" s="468"/>
      <c r="D102" s="468"/>
      <c r="E102" s="468"/>
      <c r="F102" s="468"/>
      <c r="G102" s="467"/>
      <c r="H102" s="467"/>
      <c r="I102" s="467"/>
      <c r="J102" s="466"/>
      <c r="K102" s="465"/>
      <c r="L102" s="463"/>
      <c r="M102" s="464"/>
      <c r="N102" s="464"/>
      <c r="O102" s="464"/>
      <c r="P102" s="462"/>
      <c r="Q102" s="91"/>
      <c r="R102" s="439"/>
      <c r="S102" s="91" t="s">
        <v>2417</v>
      </c>
      <c r="T102" s="471" t="s">
        <v>2416</v>
      </c>
      <c r="U102" s="459"/>
    </row>
    <row r="103" spans="1:23" ht="326.25">
      <c r="A103" s="360"/>
      <c r="B103" s="469"/>
      <c r="C103" s="468"/>
      <c r="D103" s="468"/>
      <c r="E103" s="468"/>
      <c r="F103" s="468"/>
      <c r="G103" s="467"/>
      <c r="H103" s="467"/>
      <c r="I103" s="467"/>
      <c r="J103" s="466"/>
      <c r="K103" s="465"/>
      <c r="L103" s="463"/>
      <c r="M103" s="464"/>
      <c r="N103" s="464"/>
      <c r="O103" s="464"/>
      <c r="P103" s="462"/>
      <c r="Q103" s="91"/>
      <c r="R103" s="439"/>
      <c r="S103" s="91" t="s">
        <v>2415</v>
      </c>
      <c r="T103" s="471" t="s">
        <v>2414</v>
      </c>
      <c r="U103" s="459"/>
    </row>
    <row r="104" spans="1:23" ht="123.75">
      <c r="A104" s="360"/>
      <c r="B104" s="469"/>
      <c r="C104" s="468"/>
      <c r="D104" s="468"/>
      <c r="E104" s="468"/>
      <c r="F104" s="468"/>
      <c r="G104" s="467"/>
      <c r="H104" s="467"/>
      <c r="I104" s="467"/>
      <c r="J104" s="466"/>
      <c r="K104" s="465"/>
      <c r="L104" s="463"/>
      <c r="M104" s="464"/>
      <c r="N104" s="464"/>
      <c r="O104" s="464"/>
      <c r="P104" s="462"/>
      <c r="Q104" s="91"/>
      <c r="R104" s="439"/>
      <c r="S104" s="256"/>
      <c r="T104" s="471" t="s">
        <v>2413</v>
      </c>
      <c r="U104" s="459"/>
    </row>
    <row r="105" spans="1:23" ht="202.5">
      <c r="A105" s="360"/>
      <c r="B105" s="469"/>
      <c r="C105" s="468"/>
      <c r="D105" s="468"/>
      <c r="E105" s="468"/>
      <c r="F105" s="468"/>
      <c r="G105" s="467"/>
      <c r="H105" s="467"/>
      <c r="I105" s="467"/>
      <c r="J105" s="466"/>
      <c r="K105" s="465"/>
      <c r="L105" s="463"/>
      <c r="M105" s="464"/>
      <c r="N105" s="464"/>
      <c r="O105" s="464"/>
      <c r="P105" s="462"/>
      <c r="Q105" s="91"/>
      <c r="R105" s="439"/>
      <c r="S105" s="256"/>
      <c r="T105" s="471" t="s">
        <v>2412</v>
      </c>
      <c r="U105" s="459"/>
    </row>
    <row r="106" spans="1:23" ht="101.25">
      <c r="A106" s="360"/>
      <c r="B106" s="452"/>
      <c r="C106" s="403"/>
      <c r="D106" s="403"/>
      <c r="E106" s="403"/>
      <c r="F106" s="403"/>
      <c r="G106" s="401"/>
      <c r="H106" s="401"/>
      <c r="I106" s="401"/>
      <c r="J106" s="400"/>
      <c r="K106" s="399"/>
      <c r="L106" s="451"/>
      <c r="M106" s="398"/>
      <c r="N106" s="398"/>
      <c r="O106" s="398"/>
      <c r="P106" s="397"/>
      <c r="Q106" s="396"/>
      <c r="R106" s="439"/>
      <c r="S106" s="289"/>
      <c r="T106" s="174" t="s">
        <v>2411</v>
      </c>
      <c r="U106" s="395"/>
      <c r="W106" s="9">
        <v>1</v>
      </c>
    </row>
    <row r="107" spans="1:23" ht="101.25">
      <c r="A107" s="360">
        <f>(A100+1)</f>
        <v>93</v>
      </c>
      <c r="B107" s="381" t="s">
        <v>2394</v>
      </c>
      <c r="C107" s="380">
        <v>3</v>
      </c>
      <c r="D107" s="380">
        <v>1</v>
      </c>
      <c r="E107" s="380" t="s">
        <v>332</v>
      </c>
      <c r="F107" s="380" t="s">
        <v>27</v>
      </c>
      <c r="G107" s="378"/>
      <c r="H107" s="378"/>
      <c r="I107" s="378"/>
      <c r="J107" s="377"/>
      <c r="K107" s="376" t="s">
        <v>2353</v>
      </c>
      <c r="L107" s="375" t="s">
        <v>25</v>
      </c>
      <c r="M107" s="375"/>
      <c r="N107" s="375"/>
      <c r="O107" s="375"/>
      <c r="P107" s="374"/>
      <c r="Q107" s="298"/>
      <c r="R107" s="439">
        <f>(R100+1)</f>
        <v>93</v>
      </c>
      <c r="S107" s="137" t="s">
        <v>2410</v>
      </c>
      <c r="T107" s="172" t="s">
        <v>2409</v>
      </c>
      <c r="U107" s="365"/>
    </row>
    <row r="108" spans="1:23" ht="90">
      <c r="A108" s="360">
        <f t="shared" ref="A108:A138" si="8">(A107+1)</f>
        <v>94</v>
      </c>
      <c r="B108" s="384" t="s">
        <v>2394</v>
      </c>
      <c r="C108" s="379">
        <v>3</v>
      </c>
      <c r="D108" s="379">
        <v>1</v>
      </c>
      <c r="E108" s="379" t="s">
        <v>332</v>
      </c>
      <c r="F108" s="379" t="s">
        <v>35</v>
      </c>
      <c r="G108" s="378"/>
      <c r="H108" s="378"/>
      <c r="I108" s="378"/>
      <c r="J108" s="377"/>
      <c r="K108" s="376" t="s">
        <v>2408</v>
      </c>
      <c r="L108" s="375"/>
      <c r="M108" s="375"/>
      <c r="N108" s="375"/>
      <c r="O108" s="375"/>
      <c r="P108" s="374"/>
      <c r="Q108" s="298" t="s">
        <v>2407</v>
      </c>
      <c r="R108" s="439">
        <f t="shared" ref="R108:R138" si="9">(R107+1)</f>
        <v>94</v>
      </c>
      <c r="S108" s="73"/>
      <c r="T108" s="172" t="s">
        <v>2406</v>
      </c>
      <c r="U108" s="365"/>
    </row>
    <row r="109" spans="1:23" ht="22.5">
      <c r="A109" s="360">
        <f t="shared" si="8"/>
        <v>95</v>
      </c>
      <c r="B109" s="384" t="s">
        <v>2394</v>
      </c>
      <c r="C109" s="379">
        <v>3</v>
      </c>
      <c r="D109" s="379">
        <v>1</v>
      </c>
      <c r="E109" s="379" t="s">
        <v>332</v>
      </c>
      <c r="F109" s="379" t="s">
        <v>37</v>
      </c>
      <c r="G109" s="378"/>
      <c r="H109" s="378"/>
      <c r="I109" s="378"/>
      <c r="J109" s="377"/>
      <c r="K109" s="277" t="s">
        <v>2397</v>
      </c>
      <c r="L109" s="375"/>
      <c r="M109" s="375"/>
      <c r="N109" s="375"/>
      <c r="O109" s="375"/>
      <c r="P109" s="374"/>
      <c r="Q109" s="298" t="s">
        <v>2405</v>
      </c>
      <c r="R109" s="439">
        <f t="shared" si="9"/>
        <v>95</v>
      </c>
      <c r="S109" s="73"/>
      <c r="T109" s="172"/>
      <c r="U109" s="365"/>
    </row>
    <row r="110" spans="1:23" ht="78.75">
      <c r="A110" s="360">
        <f t="shared" si="8"/>
        <v>96</v>
      </c>
      <c r="B110" s="384" t="s">
        <v>2394</v>
      </c>
      <c r="C110" s="379">
        <v>3</v>
      </c>
      <c r="D110" s="379">
        <v>1</v>
      </c>
      <c r="E110" s="379" t="s">
        <v>332</v>
      </c>
      <c r="F110" s="379" t="s">
        <v>37</v>
      </c>
      <c r="G110" s="378" t="s">
        <v>368</v>
      </c>
      <c r="H110" s="378"/>
      <c r="I110" s="378"/>
      <c r="J110" s="377"/>
      <c r="K110" s="376" t="s">
        <v>2397</v>
      </c>
      <c r="L110" s="375" t="s">
        <v>25</v>
      </c>
      <c r="M110" s="375"/>
      <c r="N110" s="375"/>
      <c r="O110" s="375"/>
      <c r="P110" s="374"/>
      <c r="Q110" s="298" t="s">
        <v>2404</v>
      </c>
      <c r="R110" s="439">
        <f t="shared" si="9"/>
        <v>96</v>
      </c>
      <c r="S110" s="73"/>
      <c r="T110" s="172" t="s">
        <v>2403</v>
      </c>
      <c r="U110" s="365"/>
    </row>
    <row r="111" spans="1:23" ht="22.5">
      <c r="A111" s="360">
        <f t="shared" si="8"/>
        <v>97</v>
      </c>
      <c r="B111" s="384" t="s">
        <v>2394</v>
      </c>
      <c r="C111" s="379">
        <v>3</v>
      </c>
      <c r="D111" s="379">
        <v>1</v>
      </c>
      <c r="E111" s="379" t="s">
        <v>332</v>
      </c>
      <c r="F111" s="379" t="s">
        <v>37</v>
      </c>
      <c r="G111" s="378" t="s">
        <v>371</v>
      </c>
      <c r="H111" s="378"/>
      <c r="I111" s="378"/>
      <c r="J111" s="377"/>
      <c r="K111" s="277" t="s">
        <v>2397</v>
      </c>
      <c r="L111" s="375"/>
      <c r="M111" s="375"/>
      <c r="N111" s="375"/>
      <c r="O111" s="375"/>
      <c r="P111" s="374"/>
      <c r="Q111" s="298" t="s">
        <v>2402</v>
      </c>
      <c r="R111" s="439">
        <f t="shared" si="9"/>
        <v>97</v>
      </c>
      <c r="S111" s="73"/>
      <c r="T111" s="172"/>
      <c r="U111" s="365"/>
    </row>
    <row r="112" spans="1:23" ht="45">
      <c r="A112" s="360">
        <f t="shared" si="8"/>
        <v>98</v>
      </c>
      <c r="B112" s="384" t="s">
        <v>2394</v>
      </c>
      <c r="C112" s="379">
        <v>3</v>
      </c>
      <c r="D112" s="379">
        <v>1</v>
      </c>
      <c r="E112" s="379" t="s">
        <v>332</v>
      </c>
      <c r="F112" s="379" t="s">
        <v>37</v>
      </c>
      <c r="G112" s="378" t="s">
        <v>371</v>
      </c>
      <c r="H112" s="378" t="s">
        <v>625</v>
      </c>
      <c r="I112" s="378"/>
      <c r="J112" s="377"/>
      <c r="K112" s="300" t="s">
        <v>2397</v>
      </c>
      <c r="L112" s="375" t="s">
        <v>112</v>
      </c>
      <c r="M112" s="375" t="s">
        <v>625</v>
      </c>
      <c r="N112" s="375"/>
      <c r="O112" s="375"/>
      <c r="P112" s="374"/>
      <c r="Q112" s="298" t="s">
        <v>2401</v>
      </c>
      <c r="R112" s="439">
        <f t="shared" si="9"/>
        <v>98</v>
      </c>
      <c r="S112" s="73"/>
      <c r="T112" s="172" t="s">
        <v>2400</v>
      </c>
      <c r="U112" s="365"/>
    </row>
    <row r="113" spans="1:21" ht="56.25">
      <c r="A113" s="360">
        <f t="shared" si="8"/>
        <v>99</v>
      </c>
      <c r="B113" s="384" t="s">
        <v>2394</v>
      </c>
      <c r="C113" s="379">
        <v>3</v>
      </c>
      <c r="D113" s="379">
        <v>1</v>
      </c>
      <c r="E113" s="379" t="s">
        <v>332</v>
      </c>
      <c r="F113" s="379" t="s">
        <v>37</v>
      </c>
      <c r="G113" s="378" t="s">
        <v>371</v>
      </c>
      <c r="H113" s="378" t="s">
        <v>599</v>
      </c>
      <c r="I113" s="378"/>
      <c r="J113" s="377"/>
      <c r="K113" s="376" t="s">
        <v>2397</v>
      </c>
      <c r="L113" s="375" t="s">
        <v>112</v>
      </c>
      <c r="M113" s="375" t="s">
        <v>599</v>
      </c>
      <c r="N113" s="375"/>
      <c r="O113" s="375"/>
      <c r="P113" s="374"/>
      <c r="Q113" s="298" t="s">
        <v>2399</v>
      </c>
      <c r="R113" s="439">
        <f t="shared" si="9"/>
        <v>99</v>
      </c>
      <c r="S113" s="73"/>
      <c r="T113" s="172" t="s">
        <v>2398</v>
      </c>
      <c r="U113" s="365"/>
    </row>
    <row r="114" spans="1:21" ht="67.5">
      <c r="A114" s="360">
        <f t="shared" si="8"/>
        <v>100</v>
      </c>
      <c r="B114" s="384" t="s">
        <v>2394</v>
      </c>
      <c r="C114" s="379">
        <v>3</v>
      </c>
      <c r="D114" s="379">
        <v>1</v>
      </c>
      <c r="E114" s="379" t="s">
        <v>332</v>
      </c>
      <c r="F114" s="379" t="s">
        <v>37</v>
      </c>
      <c r="G114" s="378" t="s">
        <v>371</v>
      </c>
      <c r="H114" s="378" t="s">
        <v>432</v>
      </c>
      <c r="I114" s="378"/>
      <c r="J114" s="377"/>
      <c r="K114" s="376" t="s">
        <v>2397</v>
      </c>
      <c r="L114" s="375" t="s">
        <v>112</v>
      </c>
      <c r="M114" s="375" t="s">
        <v>432</v>
      </c>
      <c r="N114" s="375"/>
      <c r="O114" s="375"/>
      <c r="P114" s="374"/>
      <c r="Q114" s="298" t="s">
        <v>2396</v>
      </c>
      <c r="R114" s="439">
        <f t="shared" si="9"/>
        <v>100</v>
      </c>
      <c r="S114" s="73"/>
      <c r="T114" s="172" t="s">
        <v>2395</v>
      </c>
      <c r="U114" s="365"/>
    </row>
    <row r="115" spans="1:21" ht="78.75">
      <c r="A115" s="360">
        <f t="shared" si="8"/>
        <v>101</v>
      </c>
      <c r="B115" s="384" t="s">
        <v>2394</v>
      </c>
      <c r="C115" s="379">
        <v>3</v>
      </c>
      <c r="D115" s="379">
        <v>1</v>
      </c>
      <c r="E115" s="379" t="s">
        <v>332</v>
      </c>
      <c r="F115" s="379" t="s">
        <v>58</v>
      </c>
      <c r="G115" s="386"/>
      <c r="H115" s="386"/>
      <c r="I115" s="378"/>
      <c r="J115" s="377"/>
      <c r="K115" s="300" t="s">
        <v>2393</v>
      </c>
      <c r="L115" s="375"/>
      <c r="M115" s="375"/>
      <c r="N115" s="375"/>
      <c r="O115" s="375"/>
      <c r="P115" s="374"/>
      <c r="Q115" s="298" t="s">
        <v>2392</v>
      </c>
      <c r="R115" s="439">
        <f t="shared" si="9"/>
        <v>101</v>
      </c>
      <c r="S115" s="73"/>
      <c r="T115" s="172" t="s">
        <v>2391</v>
      </c>
      <c r="U115" s="365"/>
    </row>
    <row r="116" spans="1:21" ht="90">
      <c r="A116" s="360">
        <f t="shared" si="8"/>
        <v>102</v>
      </c>
      <c r="B116" s="384" t="s">
        <v>2390</v>
      </c>
      <c r="C116" s="379">
        <v>3</v>
      </c>
      <c r="D116" s="379">
        <v>1</v>
      </c>
      <c r="E116" s="153" t="s">
        <v>2389</v>
      </c>
      <c r="F116" s="379"/>
      <c r="G116" s="378"/>
      <c r="H116" s="378"/>
      <c r="I116" s="378"/>
      <c r="J116" s="377"/>
      <c r="K116" s="376" t="s">
        <v>2388</v>
      </c>
      <c r="L116" s="375"/>
      <c r="M116" s="375"/>
      <c r="N116" s="375"/>
      <c r="O116" s="375"/>
      <c r="P116" s="374"/>
      <c r="Q116" s="298" t="s">
        <v>2387</v>
      </c>
      <c r="R116" s="439">
        <f t="shared" si="9"/>
        <v>102</v>
      </c>
      <c r="S116" s="73"/>
      <c r="T116" s="172" t="s">
        <v>2386</v>
      </c>
      <c r="U116" s="365"/>
    </row>
    <row r="117" spans="1:21" ht="56.25">
      <c r="A117" s="360">
        <f t="shared" si="8"/>
        <v>103</v>
      </c>
      <c r="B117" s="381" t="s">
        <v>2373</v>
      </c>
      <c r="C117" s="379">
        <v>3</v>
      </c>
      <c r="D117" s="379">
        <v>1</v>
      </c>
      <c r="E117" s="379" t="s">
        <v>347</v>
      </c>
      <c r="F117" s="379"/>
      <c r="G117" s="378"/>
      <c r="H117" s="378"/>
      <c r="I117" s="378"/>
      <c r="J117" s="377"/>
      <c r="K117" s="277" t="s">
        <v>2385</v>
      </c>
      <c r="L117" s="375"/>
      <c r="M117" s="375"/>
      <c r="N117" s="375"/>
      <c r="O117" s="375"/>
      <c r="P117" s="374"/>
      <c r="Q117" s="298" t="s">
        <v>2384</v>
      </c>
      <c r="R117" s="439">
        <f t="shared" si="9"/>
        <v>103</v>
      </c>
      <c r="S117" s="73"/>
      <c r="T117" s="172"/>
      <c r="U117" s="365"/>
    </row>
    <row r="118" spans="1:21" ht="202.5">
      <c r="A118" s="360">
        <f t="shared" si="8"/>
        <v>104</v>
      </c>
      <c r="B118" s="381" t="s">
        <v>2373</v>
      </c>
      <c r="C118" s="380">
        <v>3</v>
      </c>
      <c r="D118" s="380">
        <v>1</v>
      </c>
      <c r="E118" s="380" t="s">
        <v>347</v>
      </c>
      <c r="F118" s="379"/>
      <c r="G118" s="378"/>
      <c r="H118" s="378"/>
      <c r="I118" s="378"/>
      <c r="J118" s="377"/>
      <c r="K118" s="376" t="s">
        <v>2376</v>
      </c>
      <c r="L118" s="375" t="s">
        <v>112</v>
      </c>
      <c r="M118" s="375"/>
      <c r="N118" s="375"/>
      <c r="O118" s="375"/>
      <c r="P118" s="374"/>
      <c r="Q118" s="298"/>
      <c r="R118" s="439">
        <f t="shared" si="9"/>
        <v>104</v>
      </c>
      <c r="S118" s="137" t="s">
        <v>2383</v>
      </c>
      <c r="T118" s="172" t="s">
        <v>2382</v>
      </c>
      <c r="U118" s="365"/>
    </row>
    <row r="119" spans="1:21" ht="67.5">
      <c r="A119" s="360">
        <f t="shared" si="8"/>
        <v>105</v>
      </c>
      <c r="B119" s="381" t="s">
        <v>2373</v>
      </c>
      <c r="C119" s="380">
        <v>3</v>
      </c>
      <c r="D119" s="380">
        <v>1</v>
      </c>
      <c r="E119" s="380" t="s">
        <v>347</v>
      </c>
      <c r="F119" s="379"/>
      <c r="G119" s="378"/>
      <c r="H119" s="378"/>
      <c r="I119" s="378"/>
      <c r="J119" s="377"/>
      <c r="K119" s="376" t="s">
        <v>2371</v>
      </c>
      <c r="L119" s="375" t="s">
        <v>25</v>
      </c>
      <c r="M119" s="375"/>
      <c r="N119" s="375"/>
      <c r="O119" s="375"/>
      <c r="P119" s="374"/>
      <c r="Q119" s="298"/>
      <c r="R119" s="439">
        <f t="shared" si="9"/>
        <v>105</v>
      </c>
      <c r="S119" s="137" t="s">
        <v>2381</v>
      </c>
      <c r="T119" s="172" t="s">
        <v>2380</v>
      </c>
      <c r="U119" s="365"/>
    </row>
    <row r="120" spans="1:21" ht="45">
      <c r="A120" s="360">
        <f t="shared" si="8"/>
        <v>106</v>
      </c>
      <c r="B120" s="381" t="s">
        <v>2373</v>
      </c>
      <c r="C120" s="380">
        <v>3</v>
      </c>
      <c r="D120" s="380">
        <v>1</v>
      </c>
      <c r="E120" s="380" t="s">
        <v>347</v>
      </c>
      <c r="F120" s="379"/>
      <c r="G120" s="378"/>
      <c r="H120" s="378"/>
      <c r="I120" s="378"/>
      <c r="J120" s="377"/>
      <c r="K120" s="376" t="s">
        <v>2371</v>
      </c>
      <c r="L120" s="375" t="s">
        <v>112</v>
      </c>
      <c r="M120" s="375"/>
      <c r="N120" s="375"/>
      <c r="O120" s="375"/>
      <c r="P120" s="374"/>
      <c r="Q120" s="298"/>
      <c r="R120" s="439">
        <f t="shared" si="9"/>
        <v>106</v>
      </c>
      <c r="S120" s="137" t="s">
        <v>2379</v>
      </c>
      <c r="T120" s="172" t="s">
        <v>2369</v>
      </c>
      <c r="U120" s="365"/>
    </row>
    <row r="121" spans="1:21" ht="33.75">
      <c r="A121" s="360">
        <f t="shared" si="8"/>
        <v>107</v>
      </c>
      <c r="B121" s="384" t="s">
        <v>2373</v>
      </c>
      <c r="C121" s="379">
        <v>3</v>
      </c>
      <c r="D121" s="379">
        <v>1</v>
      </c>
      <c r="E121" s="153" t="s">
        <v>2372</v>
      </c>
      <c r="F121" s="379"/>
      <c r="G121" s="378"/>
      <c r="H121" s="378"/>
      <c r="I121" s="378"/>
      <c r="J121" s="377"/>
      <c r="K121" s="450" t="s">
        <v>2378</v>
      </c>
      <c r="L121" s="375"/>
      <c r="M121" s="375"/>
      <c r="N121" s="375"/>
      <c r="O121" s="375"/>
      <c r="P121" s="374"/>
      <c r="Q121" s="298" t="s">
        <v>2377</v>
      </c>
      <c r="R121" s="439">
        <f t="shared" si="9"/>
        <v>107</v>
      </c>
      <c r="S121" s="73"/>
      <c r="T121" s="172"/>
      <c r="U121" s="365"/>
    </row>
    <row r="122" spans="1:21" ht="146.25">
      <c r="A122" s="360">
        <f t="shared" si="8"/>
        <v>108</v>
      </c>
      <c r="B122" s="381" t="s">
        <v>2373</v>
      </c>
      <c r="C122" s="380">
        <v>3</v>
      </c>
      <c r="D122" s="380">
        <v>1</v>
      </c>
      <c r="E122" s="388" t="s">
        <v>2372</v>
      </c>
      <c r="F122" s="379"/>
      <c r="G122" s="378"/>
      <c r="H122" s="378"/>
      <c r="I122" s="378"/>
      <c r="J122" s="377"/>
      <c r="K122" s="376" t="s">
        <v>2376</v>
      </c>
      <c r="L122" s="375" t="s">
        <v>109</v>
      </c>
      <c r="M122" s="375"/>
      <c r="N122" s="375"/>
      <c r="O122" s="375"/>
      <c r="P122" s="374"/>
      <c r="Q122" s="298"/>
      <c r="R122" s="439">
        <f t="shared" si="9"/>
        <v>108</v>
      </c>
      <c r="S122" s="137" t="s">
        <v>2375</v>
      </c>
      <c r="T122" s="172" t="s">
        <v>2374</v>
      </c>
      <c r="U122" s="365"/>
    </row>
    <row r="123" spans="1:21" ht="45">
      <c r="A123" s="360">
        <f t="shared" si="8"/>
        <v>109</v>
      </c>
      <c r="B123" s="381" t="s">
        <v>2373</v>
      </c>
      <c r="C123" s="380">
        <v>3</v>
      </c>
      <c r="D123" s="380">
        <v>1</v>
      </c>
      <c r="E123" s="388" t="s">
        <v>2372</v>
      </c>
      <c r="F123" s="379"/>
      <c r="G123" s="378"/>
      <c r="H123" s="378"/>
      <c r="I123" s="378"/>
      <c r="J123" s="377"/>
      <c r="K123" s="376" t="s">
        <v>2371</v>
      </c>
      <c r="L123" s="375" t="s">
        <v>112</v>
      </c>
      <c r="M123" s="375"/>
      <c r="N123" s="375"/>
      <c r="O123" s="375"/>
      <c r="P123" s="374"/>
      <c r="Q123" s="298"/>
      <c r="R123" s="439">
        <f t="shared" si="9"/>
        <v>109</v>
      </c>
      <c r="S123" s="137" t="s">
        <v>2370</v>
      </c>
      <c r="T123" s="172" t="s">
        <v>2369</v>
      </c>
      <c r="U123" s="365"/>
    </row>
    <row r="124" spans="1:21" ht="22.5">
      <c r="A124" s="360">
        <f t="shared" si="8"/>
        <v>110</v>
      </c>
      <c r="B124" s="384" t="s">
        <v>2365</v>
      </c>
      <c r="C124" s="379">
        <v>3</v>
      </c>
      <c r="D124" s="379">
        <v>1</v>
      </c>
      <c r="E124" s="379" t="s">
        <v>361</v>
      </c>
      <c r="F124" s="379"/>
      <c r="G124" s="378"/>
      <c r="H124" s="378"/>
      <c r="I124" s="378"/>
      <c r="J124" s="377"/>
      <c r="K124" s="457" t="s">
        <v>2364</v>
      </c>
      <c r="L124" s="375"/>
      <c r="M124" s="375"/>
      <c r="N124" s="375"/>
      <c r="O124" s="375"/>
      <c r="P124" s="374"/>
      <c r="Q124" s="298" t="s">
        <v>2368</v>
      </c>
      <c r="R124" s="439">
        <f t="shared" si="9"/>
        <v>110</v>
      </c>
      <c r="S124" s="73"/>
      <c r="T124" s="172"/>
      <c r="U124" s="365"/>
    </row>
    <row r="125" spans="1:21" ht="56.25">
      <c r="A125" s="360">
        <f t="shared" si="8"/>
        <v>111</v>
      </c>
      <c r="B125" s="384" t="s">
        <v>2365</v>
      </c>
      <c r="C125" s="379">
        <v>3</v>
      </c>
      <c r="D125" s="379">
        <v>1</v>
      </c>
      <c r="E125" s="379" t="s">
        <v>361</v>
      </c>
      <c r="F125" s="379" t="s">
        <v>27</v>
      </c>
      <c r="G125" s="378"/>
      <c r="H125" s="378"/>
      <c r="I125" s="378"/>
      <c r="J125" s="377"/>
      <c r="K125" s="376" t="s">
        <v>2364</v>
      </c>
      <c r="L125" s="375" t="s">
        <v>25</v>
      </c>
      <c r="M125" s="375"/>
      <c r="N125" s="375"/>
      <c r="O125" s="375"/>
      <c r="P125" s="374"/>
      <c r="Q125" s="298" t="s">
        <v>2367</v>
      </c>
      <c r="R125" s="439">
        <f t="shared" si="9"/>
        <v>111</v>
      </c>
      <c r="S125" s="73"/>
      <c r="T125" s="172" t="s">
        <v>2366</v>
      </c>
      <c r="U125" s="365"/>
    </row>
    <row r="126" spans="1:21" ht="45">
      <c r="A126" s="360">
        <f t="shared" si="8"/>
        <v>112</v>
      </c>
      <c r="B126" s="384" t="s">
        <v>2365</v>
      </c>
      <c r="C126" s="379">
        <v>3</v>
      </c>
      <c r="D126" s="379">
        <v>1</v>
      </c>
      <c r="E126" s="379" t="s">
        <v>361</v>
      </c>
      <c r="F126" s="379" t="s">
        <v>35</v>
      </c>
      <c r="G126" s="378"/>
      <c r="H126" s="378"/>
      <c r="I126" s="378"/>
      <c r="J126" s="377"/>
      <c r="K126" s="376" t="s">
        <v>2364</v>
      </c>
      <c r="L126" s="375" t="s">
        <v>112</v>
      </c>
      <c r="M126" s="375"/>
      <c r="N126" s="375"/>
      <c r="O126" s="375"/>
      <c r="P126" s="374"/>
      <c r="Q126" s="298" t="s">
        <v>2363</v>
      </c>
      <c r="R126" s="439">
        <f t="shared" si="9"/>
        <v>112</v>
      </c>
      <c r="S126" s="73"/>
      <c r="T126" s="172" t="s">
        <v>2362</v>
      </c>
      <c r="U126" s="365"/>
    </row>
    <row r="127" spans="1:21" ht="123.75">
      <c r="A127" s="360">
        <f t="shared" si="8"/>
        <v>113</v>
      </c>
      <c r="B127" s="384" t="s">
        <v>2355</v>
      </c>
      <c r="C127" s="379">
        <v>3</v>
      </c>
      <c r="D127" s="379">
        <v>1</v>
      </c>
      <c r="E127" s="379" t="s">
        <v>377</v>
      </c>
      <c r="F127" s="379"/>
      <c r="G127" s="378"/>
      <c r="H127" s="378"/>
      <c r="I127" s="378"/>
      <c r="J127" s="377"/>
      <c r="K127" s="376" t="s">
        <v>2361</v>
      </c>
      <c r="L127" s="375"/>
      <c r="M127" s="375"/>
      <c r="N127" s="375"/>
      <c r="O127" s="375"/>
      <c r="P127" s="374"/>
      <c r="Q127" s="298" t="s">
        <v>2360</v>
      </c>
      <c r="R127" s="439">
        <f t="shared" si="9"/>
        <v>113</v>
      </c>
      <c r="S127" s="73"/>
      <c r="T127" s="172" t="s">
        <v>2359</v>
      </c>
      <c r="U127" s="365"/>
    </row>
    <row r="128" spans="1:21" ht="33.75">
      <c r="A128" s="360">
        <f t="shared" si="8"/>
        <v>114</v>
      </c>
      <c r="B128" s="384" t="s">
        <v>2355</v>
      </c>
      <c r="C128" s="379">
        <v>3</v>
      </c>
      <c r="D128" s="379">
        <v>1</v>
      </c>
      <c r="E128" s="153" t="s">
        <v>2354</v>
      </c>
      <c r="F128" s="379"/>
      <c r="G128" s="378"/>
      <c r="H128" s="378"/>
      <c r="I128" s="378"/>
      <c r="J128" s="377"/>
      <c r="K128" s="450" t="s">
        <v>2353</v>
      </c>
      <c r="L128" s="375"/>
      <c r="M128" s="375"/>
      <c r="N128" s="375"/>
      <c r="O128" s="375"/>
      <c r="P128" s="374"/>
      <c r="Q128" s="298" t="s">
        <v>2358</v>
      </c>
      <c r="R128" s="439">
        <f t="shared" si="9"/>
        <v>114</v>
      </c>
      <c r="S128" s="73"/>
      <c r="T128" s="172"/>
      <c r="U128" s="365"/>
    </row>
    <row r="129" spans="1:23" ht="101.25">
      <c r="A129" s="360">
        <f t="shared" si="8"/>
        <v>115</v>
      </c>
      <c r="B129" s="384" t="s">
        <v>2355</v>
      </c>
      <c r="C129" s="379">
        <v>3</v>
      </c>
      <c r="D129" s="379">
        <v>1</v>
      </c>
      <c r="E129" s="153" t="s">
        <v>2354</v>
      </c>
      <c r="F129" s="379" t="s">
        <v>27</v>
      </c>
      <c r="G129" s="378"/>
      <c r="H129" s="378"/>
      <c r="I129" s="378"/>
      <c r="J129" s="377"/>
      <c r="K129" s="300" t="s">
        <v>2353</v>
      </c>
      <c r="L129" s="375" t="s">
        <v>112</v>
      </c>
      <c r="M129" s="375" t="s">
        <v>625</v>
      </c>
      <c r="N129" s="375"/>
      <c r="O129" s="375"/>
      <c r="P129" s="374"/>
      <c r="Q129" s="298" t="s">
        <v>2357</v>
      </c>
      <c r="R129" s="439">
        <f t="shared" si="9"/>
        <v>115</v>
      </c>
      <c r="S129" s="73"/>
      <c r="T129" s="172" t="s">
        <v>2356</v>
      </c>
      <c r="U129" s="365"/>
    </row>
    <row r="130" spans="1:23" ht="135">
      <c r="A130" s="360">
        <f t="shared" si="8"/>
        <v>116</v>
      </c>
      <c r="B130" s="384" t="s">
        <v>2355</v>
      </c>
      <c r="C130" s="379">
        <v>3</v>
      </c>
      <c r="D130" s="379">
        <v>1</v>
      </c>
      <c r="E130" s="153" t="s">
        <v>2354</v>
      </c>
      <c r="F130" s="379" t="s">
        <v>35</v>
      </c>
      <c r="G130" s="378"/>
      <c r="H130" s="378"/>
      <c r="I130" s="378"/>
      <c r="J130" s="377"/>
      <c r="K130" s="300" t="s">
        <v>2353</v>
      </c>
      <c r="L130" s="375" t="s">
        <v>112</v>
      </c>
      <c r="M130" s="375" t="s">
        <v>599</v>
      </c>
      <c r="N130" s="375"/>
      <c r="O130" s="375"/>
      <c r="P130" s="374"/>
      <c r="Q130" s="298" t="s">
        <v>2352</v>
      </c>
      <c r="R130" s="439">
        <f t="shared" si="9"/>
        <v>116</v>
      </c>
      <c r="S130" s="73"/>
      <c r="T130" s="103" t="s">
        <v>2351</v>
      </c>
      <c r="U130" s="365"/>
    </row>
    <row r="131" spans="1:23" ht="33.75">
      <c r="A131" s="360">
        <f t="shared" si="8"/>
        <v>117</v>
      </c>
      <c r="B131" s="384" t="s">
        <v>2347</v>
      </c>
      <c r="C131" s="379">
        <v>3</v>
      </c>
      <c r="D131" s="379">
        <v>1</v>
      </c>
      <c r="E131" s="379" t="s">
        <v>437</v>
      </c>
      <c r="F131" s="379"/>
      <c r="G131" s="378"/>
      <c r="H131" s="378"/>
      <c r="I131" s="378"/>
      <c r="J131" s="377"/>
      <c r="K131" s="450" t="s">
        <v>2346</v>
      </c>
      <c r="L131" s="375"/>
      <c r="M131" s="375"/>
      <c r="N131" s="375"/>
      <c r="O131" s="375"/>
      <c r="P131" s="374"/>
      <c r="Q131" s="298" t="s">
        <v>2350</v>
      </c>
      <c r="R131" s="439">
        <f t="shared" si="9"/>
        <v>117</v>
      </c>
      <c r="S131" s="73"/>
      <c r="T131" s="172"/>
      <c r="U131" s="365"/>
    </row>
    <row r="132" spans="1:23" ht="101.25">
      <c r="A132" s="360">
        <f t="shared" si="8"/>
        <v>118</v>
      </c>
      <c r="B132" s="384" t="s">
        <v>2347</v>
      </c>
      <c r="C132" s="379">
        <v>3</v>
      </c>
      <c r="D132" s="379">
        <v>1</v>
      </c>
      <c r="E132" s="379" t="s">
        <v>437</v>
      </c>
      <c r="F132" s="379" t="s">
        <v>27</v>
      </c>
      <c r="G132" s="378"/>
      <c r="H132" s="378"/>
      <c r="I132" s="378"/>
      <c r="J132" s="377"/>
      <c r="K132" s="300" t="s">
        <v>2346</v>
      </c>
      <c r="L132" s="375"/>
      <c r="M132" s="375"/>
      <c r="N132" s="375"/>
      <c r="O132" s="375"/>
      <c r="P132" s="374"/>
      <c r="Q132" s="298" t="s">
        <v>2349</v>
      </c>
      <c r="R132" s="439">
        <f t="shared" si="9"/>
        <v>118</v>
      </c>
      <c r="S132" s="73"/>
      <c r="T132" s="172" t="s">
        <v>2348</v>
      </c>
      <c r="U132" s="365"/>
    </row>
    <row r="133" spans="1:23" ht="135">
      <c r="A133" s="360">
        <f t="shared" si="8"/>
        <v>119</v>
      </c>
      <c r="B133" s="384" t="s">
        <v>2347</v>
      </c>
      <c r="C133" s="379">
        <v>3</v>
      </c>
      <c r="D133" s="379">
        <v>1</v>
      </c>
      <c r="E133" s="379" t="s">
        <v>437</v>
      </c>
      <c r="F133" s="379" t="s">
        <v>35</v>
      </c>
      <c r="G133" s="378"/>
      <c r="H133" s="378"/>
      <c r="I133" s="378"/>
      <c r="J133" s="377"/>
      <c r="K133" s="300" t="s">
        <v>2346</v>
      </c>
      <c r="L133" s="375"/>
      <c r="M133" s="375"/>
      <c r="N133" s="375"/>
      <c r="O133" s="375"/>
      <c r="P133" s="374"/>
      <c r="Q133" s="298" t="s">
        <v>2345</v>
      </c>
      <c r="R133" s="439">
        <f t="shared" si="9"/>
        <v>119</v>
      </c>
      <c r="S133" s="73"/>
      <c r="T133" s="172" t="s">
        <v>2344</v>
      </c>
      <c r="U133" s="365"/>
      <c r="W133" s="9">
        <v>1</v>
      </c>
    </row>
    <row r="134" spans="1:23" ht="45">
      <c r="A134" s="360">
        <f t="shared" si="8"/>
        <v>120</v>
      </c>
      <c r="B134" s="384" t="s">
        <v>2333</v>
      </c>
      <c r="C134" s="379">
        <v>3</v>
      </c>
      <c r="D134" s="379">
        <v>1</v>
      </c>
      <c r="E134" s="379" t="s">
        <v>448</v>
      </c>
      <c r="F134" s="379"/>
      <c r="G134" s="378"/>
      <c r="H134" s="378"/>
      <c r="I134" s="378"/>
      <c r="J134" s="377"/>
      <c r="K134" s="277" t="s">
        <v>2342</v>
      </c>
      <c r="L134" s="375"/>
      <c r="M134" s="375"/>
      <c r="N134" s="375"/>
      <c r="O134" s="375"/>
      <c r="P134" s="374"/>
      <c r="Q134" s="298" t="s">
        <v>2343</v>
      </c>
      <c r="R134" s="439">
        <f t="shared" si="9"/>
        <v>120</v>
      </c>
      <c r="S134" s="73"/>
      <c r="T134" s="172"/>
      <c r="U134" s="365"/>
    </row>
    <row r="135" spans="1:23" ht="67.5">
      <c r="A135" s="360">
        <f t="shared" si="8"/>
        <v>121</v>
      </c>
      <c r="B135" s="384" t="s">
        <v>2333</v>
      </c>
      <c r="C135" s="379">
        <v>3</v>
      </c>
      <c r="D135" s="379">
        <v>1</v>
      </c>
      <c r="E135" s="379" t="s">
        <v>448</v>
      </c>
      <c r="F135" s="379" t="s">
        <v>27</v>
      </c>
      <c r="G135" s="378"/>
      <c r="H135" s="378"/>
      <c r="I135" s="378"/>
      <c r="J135" s="377"/>
      <c r="K135" s="277" t="s">
        <v>2342</v>
      </c>
      <c r="L135" s="375"/>
      <c r="M135" s="375"/>
      <c r="N135" s="375"/>
      <c r="O135" s="375"/>
      <c r="P135" s="374"/>
      <c r="Q135" s="298" t="s">
        <v>2341</v>
      </c>
      <c r="R135" s="439">
        <f t="shared" si="9"/>
        <v>121</v>
      </c>
      <c r="S135" s="73"/>
      <c r="T135" s="172"/>
      <c r="U135" s="365"/>
    </row>
    <row r="136" spans="1:23" ht="101.25">
      <c r="A136" s="360">
        <f t="shared" si="8"/>
        <v>122</v>
      </c>
      <c r="B136" s="381" t="s">
        <v>2333</v>
      </c>
      <c r="C136" s="380">
        <v>3</v>
      </c>
      <c r="D136" s="380">
        <v>1</v>
      </c>
      <c r="E136" s="380" t="s">
        <v>448</v>
      </c>
      <c r="F136" s="380" t="s">
        <v>27</v>
      </c>
      <c r="G136" s="378"/>
      <c r="H136" s="378"/>
      <c r="I136" s="378"/>
      <c r="J136" s="377"/>
      <c r="K136" s="300" t="s">
        <v>688</v>
      </c>
      <c r="L136" s="375" t="s">
        <v>25</v>
      </c>
      <c r="M136" s="375" t="s">
        <v>625</v>
      </c>
      <c r="N136" s="375" t="s">
        <v>25</v>
      </c>
      <c r="O136" s="375"/>
      <c r="P136" s="374"/>
      <c r="Q136" s="298"/>
      <c r="R136" s="439">
        <f t="shared" si="9"/>
        <v>122</v>
      </c>
      <c r="S136" s="137" t="s">
        <v>2340</v>
      </c>
      <c r="T136" s="131" t="s">
        <v>2339</v>
      </c>
      <c r="U136" s="365"/>
    </row>
    <row r="137" spans="1:23" ht="247.5">
      <c r="A137" s="360">
        <f t="shared" si="8"/>
        <v>123</v>
      </c>
      <c r="B137" s="381" t="s">
        <v>2333</v>
      </c>
      <c r="C137" s="380">
        <v>3</v>
      </c>
      <c r="D137" s="380">
        <v>1</v>
      </c>
      <c r="E137" s="380" t="s">
        <v>448</v>
      </c>
      <c r="F137" s="380" t="s">
        <v>27</v>
      </c>
      <c r="G137" s="378"/>
      <c r="H137" s="378"/>
      <c r="I137" s="378"/>
      <c r="J137" s="377"/>
      <c r="K137" s="300" t="s">
        <v>688</v>
      </c>
      <c r="L137" s="375" t="s">
        <v>25</v>
      </c>
      <c r="M137" s="375" t="s">
        <v>599</v>
      </c>
      <c r="N137" s="375" t="s">
        <v>109</v>
      </c>
      <c r="O137" s="375"/>
      <c r="P137" s="374"/>
      <c r="Q137" s="298"/>
      <c r="R137" s="439">
        <f t="shared" si="9"/>
        <v>123</v>
      </c>
      <c r="S137" s="137" t="s">
        <v>2338</v>
      </c>
      <c r="T137" s="131" t="s">
        <v>5632</v>
      </c>
      <c r="U137" s="365" t="s">
        <v>5630</v>
      </c>
    </row>
    <row r="138" spans="1:23" ht="247.5">
      <c r="A138" s="1157">
        <f t="shared" si="8"/>
        <v>124</v>
      </c>
      <c r="B138" s="454" t="s">
        <v>2333</v>
      </c>
      <c r="C138" s="415">
        <v>3</v>
      </c>
      <c r="D138" s="415">
        <v>1</v>
      </c>
      <c r="E138" s="415" t="s">
        <v>448</v>
      </c>
      <c r="F138" s="415" t="s">
        <v>27</v>
      </c>
      <c r="G138" s="413"/>
      <c r="H138" s="413"/>
      <c r="I138" s="413"/>
      <c r="J138" s="412"/>
      <c r="K138" s="411" t="s">
        <v>688</v>
      </c>
      <c r="L138" s="410" t="s">
        <v>25</v>
      </c>
      <c r="M138" s="410" t="s">
        <v>441</v>
      </c>
      <c r="N138" s="410" t="s">
        <v>25</v>
      </c>
      <c r="O138" s="453" t="s">
        <v>2337</v>
      </c>
      <c r="P138" s="409"/>
      <c r="Q138" s="408"/>
      <c r="R138" s="1158">
        <f t="shared" si="9"/>
        <v>124</v>
      </c>
      <c r="S138" s="1083" t="s">
        <v>5646</v>
      </c>
      <c r="T138" s="470" t="s">
        <v>2336</v>
      </c>
      <c r="U138" s="405" t="s">
        <v>5631</v>
      </c>
    </row>
    <row r="139" spans="1:23" ht="258.75">
      <c r="A139" s="1110"/>
      <c r="B139" s="469"/>
      <c r="C139" s="468"/>
      <c r="D139" s="468"/>
      <c r="E139" s="468"/>
      <c r="F139" s="468"/>
      <c r="G139" s="467"/>
      <c r="H139" s="467"/>
      <c r="I139" s="467"/>
      <c r="J139" s="466"/>
      <c r="K139" s="465"/>
      <c r="L139" s="464"/>
      <c r="M139" s="464"/>
      <c r="N139" s="464"/>
      <c r="O139" s="463"/>
      <c r="P139" s="462"/>
      <c r="Q139" s="461"/>
      <c r="R139" s="1151"/>
      <c r="S139" s="256"/>
      <c r="T139" s="460" t="s">
        <v>2335</v>
      </c>
      <c r="U139" s="459"/>
    </row>
    <row r="140" spans="1:23" ht="180">
      <c r="A140" s="360"/>
      <c r="B140" s="452"/>
      <c r="C140" s="403"/>
      <c r="D140" s="403"/>
      <c r="E140" s="403"/>
      <c r="F140" s="403"/>
      <c r="G140" s="401"/>
      <c r="H140" s="401"/>
      <c r="I140" s="401"/>
      <c r="J140" s="400"/>
      <c r="K140" s="399"/>
      <c r="L140" s="398"/>
      <c r="M140" s="398"/>
      <c r="N140" s="398"/>
      <c r="O140" s="451"/>
      <c r="P140" s="397"/>
      <c r="Q140" s="396"/>
      <c r="R140" s="439"/>
      <c r="S140" s="289"/>
      <c r="T140" s="458" t="s">
        <v>2334</v>
      </c>
      <c r="U140" s="395"/>
    </row>
    <row r="141" spans="1:23" ht="56.25">
      <c r="A141" s="360">
        <f>(A138+1)</f>
        <v>125</v>
      </c>
      <c r="B141" s="384" t="s">
        <v>2333</v>
      </c>
      <c r="C141" s="379">
        <v>3</v>
      </c>
      <c r="D141" s="379">
        <v>1</v>
      </c>
      <c r="E141" s="379" t="s">
        <v>448</v>
      </c>
      <c r="F141" s="379" t="s">
        <v>35</v>
      </c>
      <c r="G141" s="378"/>
      <c r="H141" s="378"/>
      <c r="I141" s="378"/>
      <c r="J141" s="377"/>
      <c r="K141" s="376" t="s">
        <v>2300</v>
      </c>
      <c r="L141" s="375" t="s">
        <v>25</v>
      </c>
      <c r="M141" s="375"/>
      <c r="N141" s="375"/>
      <c r="O141" s="375"/>
      <c r="P141" s="374"/>
      <c r="Q141" s="298" t="s">
        <v>2332</v>
      </c>
      <c r="R141" s="439">
        <f>(R138+1)</f>
        <v>125</v>
      </c>
      <c r="S141" s="73"/>
      <c r="T141" s="172" t="s">
        <v>2331</v>
      </c>
      <c r="U141" s="365" t="s">
        <v>46</v>
      </c>
    </row>
    <row r="142" spans="1:23" ht="67.5">
      <c r="A142" s="360">
        <f t="shared" ref="A142:A164" si="10">(A141+1)</f>
        <v>126</v>
      </c>
      <c r="B142" s="384" t="s">
        <v>2297</v>
      </c>
      <c r="C142" s="379">
        <v>3</v>
      </c>
      <c r="D142" s="379">
        <v>1</v>
      </c>
      <c r="E142" s="379" t="s">
        <v>465</v>
      </c>
      <c r="F142" s="379"/>
      <c r="G142" s="378"/>
      <c r="H142" s="378"/>
      <c r="I142" s="378"/>
      <c r="J142" s="377"/>
      <c r="K142" s="450" t="s">
        <v>2330</v>
      </c>
      <c r="L142" s="375"/>
      <c r="M142" s="375"/>
      <c r="N142" s="375"/>
      <c r="O142" s="375"/>
      <c r="P142" s="374"/>
      <c r="Q142" s="298" t="s">
        <v>2329</v>
      </c>
      <c r="R142" s="439">
        <f t="shared" ref="R142:R164" si="11">(R141+1)</f>
        <v>126</v>
      </c>
      <c r="S142" s="73"/>
      <c r="T142" s="172"/>
      <c r="U142" s="365"/>
    </row>
    <row r="143" spans="1:23" ht="45">
      <c r="A143" s="360">
        <f t="shared" si="10"/>
        <v>127</v>
      </c>
      <c r="B143" s="384" t="s">
        <v>2297</v>
      </c>
      <c r="C143" s="379">
        <v>3</v>
      </c>
      <c r="D143" s="379">
        <v>1</v>
      </c>
      <c r="E143" s="379" t="s">
        <v>465</v>
      </c>
      <c r="F143" s="379" t="s">
        <v>27</v>
      </c>
      <c r="G143" s="378"/>
      <c r="H143" s="378"/>
      <c r="I143" s="378"/>
      <c r="J143" s="377"/>
      <c r="K143" s="457" t="s">
        <v>362</v>
      </c>
      <c r="L143" s="375"/>
      <c r="M143" s="375"/>
      <c r="N143" s="375"/>
      <c r="O143" s="375"/>
      <c r="P143" s="374"/>
      <c r="Q143" s="298" t="s">
        <v>2328</v>
      </c>
      <c r="R143" s="439">
        <f t="shared" si="11"/>
        <v>127</v>
      </c>
      <c r="S143" s="73"/>
      <c r="T143" s="172"/>
      <c r="U143" s="365"/>
    </row>
    <row r="144" spans="1:23" ht="78.75">
      <c r="A144" s="360">
        <f t="shared" si="10"/>
        <v>128</v>
      </c>
      <c r="B144" s="384" t="s">
        <v>2297</v>
      </c>
      <c r="C144" s="379">
        <v>3</v>
      </c>
      <c r="D144" s="379">
        <v>1</v>
      </c>
      <c r="E144" s="379" t="s">
        <v>465</v>
      </c>
      <c r="F144" s="379" t="s">
        <v>27</v>
      </c>
      <c r="G144" s="378" t="s">
        <v>368</v>
      </c>
      <c r="H144" s="378"/>
      <c r="I144" s="378"/>
      <c r="J144" s="377"/>
      <c r="K144" s="376" t="s">
        <v>362</v>
      </c>
      <c r="L144" s="375" t="s">
        <v>25</v>
      </c>
      <c r="M144" s="375"/>
      <c r="N144" s="375"/>
      <c r="O144" s="375"/>
      <c r="P144" s="374"/>
      <c r="Q144" s="298" t="s">
        <v>2327</v>
      </c>
      <c r="R144" s="439">
        <f t="shared" si="11"/>
        <v>128</v>
      </c>
      <c r="S144" s="73"/>
      <c r="T144" s="172" t="s">
        <v>2326</v>
      </c>
      <c r="U144" s="365"/>
    </row>
    <row r="145" spans="1:21" ht="33.75">
      <c r="A145" s="360">
        <f t="shared" si="10"/>
        <v>129</v>
      </c>
      <c r="B145" s="384" t="s">
        <v>2297</v>
      </c>
      <c r="C145" s="379">
        <v>3</v>
      </c>
      <c r="D145" s="379">
        <v>1</v>
      </c>
      <c r="E145" s="379" t="s">
        <v>465</v>
      </c>
      <c r="F145" s="379" t="s">
        <v>27</v>
      </c>
      <c r="G145" s="378" t="s">
        <v>371</v>
      </c>
      <c r="H145" s="378"/>
      <c r="I145" s="378"/>
      <c r="J145" s="377"/>
      <c r="K145" s="457" t="s">
        <v>362</v>
      </c>
      <c r="L145" s="375"/>
      <c r="M145" s="375"/>
      <c r="N145" s="375"/>
      <c r="O145" s="375"/>
      <c r="P145" s="374"/>
      <c r="Q145" s="298" t="s">
        <v>2325</v>
      </c>
      <c r="R145" s="439">
        <f t="shared" si="11"/>
        <v>129</v>
      </c>
      <c r="S145" s="73"/>
      <c r="T145" s="172"/>
      <c r="U145" s="365"/>
    </row>
    <row r="146" spans="1:21" ht="101.25">
      <c r="A146" s="360">
        <f t="shared" si="10"/>
        <v>130</v>
      </c>
      <c r="B146" s="384" t="s">
        <v>2297</v>
      </c>
      <c r="C146" s="379">
        <v>3</v>
      </c>
      <c r="D146" s="379">
        <v>1</v>
      </c>
      <c r="E146" s="379" t="s">
        <v>465</v>
      </c>
      <c r="F146" s="379" t="s">
        <v>27</v>
      </c>
      <c r="G146" s="378" t="s">
        <v>371</v>
      </c>
      <c r="H146" s="378" t="s">
        <v>625</v>
      </c>
      <c r="I146" s="378"/>
      <c r="J146" s="377"/>
      <c r="K146" s="376" t="s">
        <v>362</v>
      </c>
      <c r="L146" s="375" t="s">
        <v>112</v>
      </c>
      <c r="M146" s="375"/>
      <c r="N146" s="375"/>
      <c r="O146" s="375"/>
      <c r="P146" s="374"/>
      <c r="Q146" s="298" t="s">
        <v>2324</v>
      </c>
      <c r="R146" s="439">
        <f t="shared" si="11"/>
        <v>130</v>
      </c>
      <c r="S146" s="73"/>
      <c r="T146" s="172" t="s">
        <v>2323</v>
      </c>
      <c r="U146" s="365"/>
    </row>
    <row r="147" spans="1:21" ht="56.25">
      <c r="A147" s="360">
        <f t="shared" si="10"/>
        <v>131</v>
      </c>
      <c r="B147" s="384" t="s">
        <v>2297</v>
      </c>
      <c r="C147" s="379">
        <v>3</v>
      </c>
      <c r="D147" s="379">
        <v>1</v>
      </c>
      <c r="E147" s="379" t="s">
        <v>465</v>
      </c>
      <c r="F147" s="379" t="s">
        <v>27</v>
      </c>
      <c r="G147" s="378" t="s">
        <v>371</v>
      </c>
      <c r="H147" s="378" t="s">
        <v>599</v>
      </c>
      <c r="I147" s="378"/>
      <c r="J147" s="377"/>
      <c r="K147" s="376" t="s">
        <v>362</v>
      </c>
      <c r="L147" s="375" t="s">
        <v>109</v>
      </c>
      <c r="M147" s="375"/>
      <c r="N147" s="375"/>
      <c r="O147" s="375"/>
      <c r="P147" s="374"/>
      <c r="Q147" s="298" t="s">
        <v>2322</v>
      </c>
      <c r="R147" s="439">
        <f t="shared" si="11"/>
        <v>131</v>
      </c>
      <c r="S147" s="73"/>
      <c r="T147" s="172" t="s">
        <v>2321</v>
      </c>
      <c r="U147" s="365"/>
    </row>
    <row r="148" spans="1:21" ht="101.25">
      <c r="A148" s="360">
        <f t="shared" si="10"/>
        <v>132</v>
      </c>
      <c r="B148" s="384" t="s">
        <v>2297</v>
      </c>
      <c r="C148" s="379">
        <v>3</v>
      </c>
      <c r="D148" s="379">
        <v>1</v>
      </c>
      <c r="E148" s="379" t="s">
        <v>465</v>
      </c>
      <c r="F148" s="379" t="s">
        <v>27</v>
      </c>
      <c r="G148" s="378" t="s">
        <v>371</v>
      </c>
      <c r="H148" s="378" t="s">
        <v>432</v>
      </c>
      <c r="I148" s="378"/>
      <c r="J148" s="377"/>
      <c r="K148" s="376" t="s">
        <v>362</v>
      </c>
      <c r="L148" s="375" t="s">
        <v>115</v>
      </c>
      <c r="M148" s="375"/>
      <c r="N148" s="375"/>
      <c r="O148" s="375"/>
      <c r="P148" s="374"/>
      <c r="Q148" s="298" t="s">
        <v>2320</v>
      </c>
      <c r="R148" s="439">
        <f t="shared" si="11"/>
        <v>132</v>
      </c>
      <c r="S148" s="73"/>
      <c r="T148" s="172" t="s">
        <v>2319</v>
      </c>
      <c r="U148" s="365"/>
    </row>
    <row r="149" spans="1:21" ht="78.75">
      <c r="A149" s="360">
        <f t="shared" si="10"/>
        <v>133</v>
      </c>
      <c r="B149" s="384" t="s">
        <v>2297</v>
      </c>
      <c r="C149" s="379">
        <v>3</v>
      </c>
      <c r="D149" s="379">
        <v>1</v>
      </c>
      <c r="E149" s="379" t="s">
        <v>465</v>
      </c>
      <c r="F149" s="379" t="s">
        <v>35</v>
      </c>
      <c r="G149" s="378"/>
      <c r="H149" s="378"/>
      <c r="I149" s="378"/>
      <c r="J149" s="377"/>
      <c r="K149" s="450" t="s">
        <v>2318</v>
      </c>
      <c r="L149" s="375"/>
      <c r="M149" s="375"/>
      <c r="N149" s="375"/>
      <c r="O149" s="375"/>
      <c r="P149" s="374"/>
      <c r="Q149" s="390" t="s">
        <v>2317</v>
      </c>
      <c r="R149" s="439">
        <f t="shared" si="11"/>
        <v>133</v>
      </c>
      <c r="S149" s="73"/>
      <c r="T149" s="172"/>
      <c r="U149" s="365"/>
    </row>
    <row r="150" spans="1:21" ht="157.5">
      <c r="A150" s="360">
        <f t="shared" si="10"/>
        <v>134</v>
      </c>
      <c r="B150" s="381" t="s">
        <v>2297</v>
      </c>
      <c r="C150" s="380">
        <v>3</v>
      </c>
      <c r="D150" s="380">
        <v>1</v>
      </c>
      <c r="E150" s="380" t="s">
        <v>465</v>
      </c>
      <c r="F150" s="380" t="s">
        <v>35</v>
      </c>
      <c r="G150" s="378"/>
      <c r="H150" s="378"/>
      <c r="I150" s="378"/>
      <c r="J150" s="377"/>
      <c r="K150" s="376" t="s">
        <v>2316</v>
      </c>
      <c r="L150" s="375"/>
      <c r="M150" s="375"/>
      <c r="N150" s="375"/>
      <c r="O150" s="375"/>
      <c r="P150" s="374"/>
      <c r="Q150" s="298"/>
      <c r="R150" s="439">
        <f t="shared" si="11"/>
        <v>134</v>
      </c>
      <c r="S150" s="137" t="s">
        <v>2315</v>
      </c>
      <c r="T150" s="172" t="s">
        <v>2314</v>
      </c>
      <c r="U150" s="365"/>
    </row>
    <row r="151" spans="1:21" ht="56.25">
      <c r="A151" s="360">
        <f t="shared" si="10"/>
        <v>135</v>
      </c>
      <c r="B151" s="381" t="s">
        <v>2297</v>
      </c>
      <c r="C151" s="380">
        <v>3</v>
      </c>
      <c r="D151" s="380">
        <v>1</v>
      </c>
      <c r="E151" s="380" t="s">
        <v>465</v>
      </c>
      <c r="F151" s="380" t="s">
        <v>35</v>
      </c>
      <c r="G151" s="378"/>
      <c r="H151" s="378"/>
      <c r="I151" s="378"/>
      <c r="J151" s="377"/>
      <c r="K151" s="376" t="s">
        <v>44</v>
      </c>
      <c r="L151" s="375"/>
      <c r="M151" s="375"/>
      <c r="N151" s="375"/>
      <c r="O151" s="375"/>
      <c r="P151" s="374"/>
      <c r="Q151" s="298"/>
      <c r="R151" s="439">
        <f t="shared" si="11"/>
        <v>135</v>
      </c>
      <c r="S151" s="137" t="s">
        <v>2313</v>
      </c>
      <c r="T151" s="172"/>
      <c r="U151" s="365"/>
    </row>
    <row r="152" spans="1:21" ht="67.5">
      <c r="A152" s="360">
        <f t="shared" si="10"/>
        <v>136</v>
      </c>
      <c r="B152" s="384" t="s">
        <v>2297</v>
      </c>
      <c r="C152" s="379">
        <v>3</v>
      </c>
      <c r="D152" s="379">
        <v>1</v>
      </c>
      <c r="E152" s="379" t="s">
        <v>465</v>
      </c>
      <c r="F152" s="379" t="s">
        <v>37</v>
      </c>
      <c r="G152" s="378"/>
      <c r="H152" s="378"/>
      <c r="I152" s="378"/>
      <c r="J152" s="377"/>
      <c r="K152" s="457" t="s">
        <v>2309</v>
      </c>
      <c r="L152" s="375"/>
      <c r="M152" s="375"/>
      <c r="N152" s="375"/>
      <c r="O152" s="375"/>
      <c r="P152" s="374"/>
      <c r="Q152" s="298" t="s">
        <v>2312</v>
      </c>
      <c r="R152" s="439">
        <f t="shared" si="11"/>
        <v>136</v>
      </c>
      <c r="S152" s="73"/>
      <c r="T152" s="172"/>
      <c r="U152" s="365"/>
    </row>
    <row r="153" spans="1:21" ht="56.25">
      <c r="A153" s="360">
        <f t="shared" si="10"/>
        <v>137</v>
      </c>
      <c r="B153" s="381" t="s">
        <v>2297</v>
      </c>
      <c r="C153" s="380">
        <v>3</v>
      </c>
      <c r="D153" s="380">
        <v>1</v>
      </c>
      <c r="E153" s="380" t="s">
        <v>465</v>
      </c>
      <c r="F153" s="380" t="s">
        <v>37</v>
      </c>
      <c r="G153" s="378"/>
      <c r="H153" s="378"/>
      <c r="I153" s="378"/>
      <c r="J153" s="377"/>
      <c r="K153" s="376" t="s">
        <v>2309</v>
      </c>
      <c r="L153" s="375" t="s">
        <v>25</v>
      </c>
      <c r="M153" s="375"/>
      <c r="N153" s="375"/>
      <c r="O153" s="375"/>
      <c r="P153" s="374"/>
      <c r="Q153" s="298"/>
      <c r="R153" s="439">
        <f t="shared" si="11"/>
        <v>137</v>
      </c>
      <c r="S153" s="38" t="s">
        <v>2311</v>
      </c>
      <c r="T153" s="172" t="s">
        <v>2310</v>
      </c>
      <c r="U153" s="365"/>
    </row>
    <row r="154" spans="1:21" ht="45">
      <c r="A154" s="360">
        <f t="shared" si="10"/>
        <v>138</v>
      </c>
      <c r="B154" s="381" t="s">
        <v>2297</v>
      </c>
      <c r="C154" s="380">
        <v>3</v>
      </c>
      <c r="D154" s="380">
        <v>1</v>
      </c>
      <c r="E154" s="380" t="s">
        <v>465</v>
      </c>
      <c r="F154" s="380" t="s">
        <v>37</v>
      </c>
      <c r="G154" s="378"/>
      <c r="H154" s="378"/>
      <c r="I154" s="378"/>
      <c r="J154" s="377"/>
      <c r="K154" s="376" t="s">
        <v>2309</v>
      </c>
      <c r="L154" s="375" t="s">
        <v>112</v>
      </c>
      <c r="M154" s="375"/>
      <c r="N154" s="375"/>
      <c r="O154" s="375"/>
      <c r="P154" s="374"/>
      <c r="Q154" s="298"/>
      <c r="R154" s="439">
        <f t="shared" si="11"/>
        <v>138</v>
      </c>
      <c r="S154" s="137" t="s">
        <v>2308</v>
      </c>
      <c r="T154" s="172" t="s">
        <v>2307</v>
      </c>
      <c r="U154" s="365"/>
    </row>
    <row r="155" spans="1:21" ht="146.25">
      <c r="A155" s="360">
        <f t="shared" si="10"/>
        <v>139</v>
      </c>
      <c r="B155" s="384" t="s">
        <v>2297</v>
      </c>
      <c r="C155" s="379">
        <v>3</v>
      </c>
      <c r="D155" s="379">
        <v>1</v>
      </c>
      <c r="E155" s="379" t="s">
        <v>465</v>
      </c>
      <c r="F155" s="379" t="s">
        <v>47</v>
      </c>
      <c r="G155" s="378"/>
      <c r="H155" s="378"/>
      <c r="I155" s="378"/>
      <c r="J155" s="377"/>
      <c r="K155" s="457" t="s">
        <v>2303</v>
      </c>
      <c r="L155" s="375"/>
      <c r="M155" s="375"/>
      <c r="N155" s="375"/>
      <c r="O155" s="375"/>
      <c r="P155" s="374"/>
      <c r="Q155" s="298" t="s">
        <v>2306</v>
      </c>
      <c r="R155" s="439">
        <f t="shared" si="11"/>
        <v>139</v>
      </c>
      <c r="S155" s="73"/>
      <c r="T155" s="72"/>
      <c r="U155" s="365"/>
    </row>
    <row r="156" spans="1:21" ht="225">
      <c r="A156" s="360">
        <f t="shared" si="10"/>
        <v>140</v>
      </c>
      <c r="B156" s="381" t="s">
        <v>2297</v>
      </c>
      <c r="C156" s="380">
        <v>3</v>
      </c>
      <c r="D156" s="380">
        <v>1</v>
      </c>
      <c r="E156" s="380" t="s">
        <v>465</v>
      </c>
      <c r="F156" s="380" t="s">
        <v>47</v>
      </c>
      <c r="G156" s="378"/>
      <c r="H156" s="378"/>
      <c r="I156" s="378"/>
      <c r="J156" s="377"/>
      <c r="K156" s="376" t="s">
        <v>2303</v>
      </c>
      <c r="L156" s="375" t="s">
        <v>25</v>
      </c>
      <c r="M156" s="375"/>
      <c r="N156" s="375"/>
      <c r="O156" s="375"/>
      <c r="P156" s="374"/>
      <c r="Q156" s="298"/>
      <c r="R156" s="439">
        <f t="shared" si="11"/>
        <v>140</v>
      </c>
      <c r="S156" s="137" t="s">
        <v>2305</v>
      </c>
      <c r="T156" s="103" t="s">
        <v>2304</v>
      </c>
      <c r="U156" s="365"/>
    </row>
    <row r="157" spans="1:21" ht="101.25">
      <c r="A157" s="360">
        <f t="shared" si="10"/>
        <v>141</v>
      </c>
      <c r="B157" s="381" t="s">
        <v>2297</v>
      </c>
      <c r="C157" s="380">
        <v>3</v>
      </c>
      <c r="D157" s="380">
        <v>1</v>
      </c>
      <c r="E157" s="380" t="s">
        <v>465</v>
      </c>
      <c r="F157" s="380" t="s">
        <v>47</v>
      </c>
      <c r="G157" s="378"/>
      <c r="H157" s="378"/>
      <c r="I157" s="378"/>
      <c r="J157" s="377"/>
      <c r="K157" s="376" t="s">
        <v>2303</v>
      </c>
      <c r="L157" s="375" t="s">
        <v>112</v>
      </c>
      <c r="M157" s="375"/>
      <c r="N157" s="375"/>
      <c r="O157" s="375"/>
      <c r="P157" s="374"/>
      <c r="Q157" s="298"/>
      <c r="R157" s="439">
        <f t="shared" si="11"/>
        <v>141</v>
      </c>
      <c r="S157" s="137" t="s">
        <v>2302</v>
      </c>
      <c r="T157" s="172" t="s">
        <v>2301</v>
      </c>
      <c r="U157" s="365"/>
    </row>
    <row r="158" spans="1:21" ht="78.75">
      <c r="A158" s="360">
        <f t="shared" si="10"/>
        <v>142</v>
      </c>
      <c r="B158" s="384" t="s">
        <v>2297</v>
      </c>
      <c r="C158" s="379">
        <v>3</v>
      </c>
      <c r="D158" s="379">
        <v>1</v>
      </c>
      <c r="E158" s="379" t="s">
        <v>465</v>
      </c>
      <c r="F158" s="379" t="s">
        <v>119</v>
      </c>
      <c r="G158" s="378"/>
      <c r="H158" s="378"/>
      <c r="I158" s="378"/>
      <c r="J158" s="377"/>
      <c r="K158" s="376" t="s">
        <v>2300</v>
      </c>
      <c r="L158" s="375" t="s">
        <v>112</v>
      </c>
      <c r="M158" s="375"/>
      <c r="N158" s="375"/>
      <c r="O158" s="375"/>
      <c r="P158" s="374"/>
      <c r="Q158" s="298" t="s">
        <v>2299</v>
      </c>
      <c r="R158" s="439">
        <f t="shared" si="11"/>
        <v>142</v>
      </c>
      <c r="S158" s="73"/>
      <c r="T158" s="172" t="s">
        <v>2298</v>
      </c>
      <c r="U158" s="365"/>
    </row>
    <row r="159" spans="1:21" ht="135">
      <c r="A159" s="360">
        <f t="shared" si="10"/>
        <v>143</v>
      </c>
      <c r="B159" s="384" t="s">
        <v>2297</v>
      </c>
      <c r="C159" s="379">
        <v>3</v>
      </c>
      <c r="D159" s="379">
        <v>1</v>
      </c>
      <c r="E159" s="153" t="s">
        <v>465</v>
      </c>
      <c r="F159" s="379" t="s">
        <v>127</v>
      </c>
      <c r="G159" s="378"/>
      <c r="H159" s="378"/>
      <c r="I159" s="378"/>
      <c r="J159" s="377"/>
      <c r="K159" s="456" t="s">
        <v>2296</v>
      </c>
      <c r="L159" s="375"/>
      <c r="M159" s="375"/>
      <c r="N159" s="375"/>
      <c r="O159" s="375"/>
      <c r="P159" s="374"/>
      <c r="Q159" s="455" t="s">
        <v>2295</v>
      </c>
      <c r="R159" s="439">
        <f t="shared" si="11"/>
        <v>143</v>
      </c>
      <c r="S159" s="73"/>
      <c r="T159" s="131" t="s">
        <v>2294</v>
      </c>
      <c r="U159" s="365"/>
    </row>
    <row r="160" spans="1:21" ht="67.5">
      <c r="A160" s="360">
        <f t="shared" si="10"/>
        <v>144</v>
      </c>
      <c r="B160" s="384" t="s">
        <v>2288</v>
      </c>
      <c r="C160" s="379">
        <v>3</v>
      </c>
      <c r="D160" s="379">
        <v>1</v>
      </c>
      <c r="E160" s="153" t="s">
        <v>2287</v>
      </c>
      <c r="F160" s="379"/>
      <c r="G160" s="378"/>
      <c r="H160" s="378"/>
      <c r="I160" s="378"/>
      <c r="J160" s="377"/>
      <c r="K160" s="277" t="s">
        <v>2293</v>
      </c>
      <c r="L160" s="375"/>
      <c r="M160" s="375"/>
      <c r="N160" s="375"/>
      <c r="O160" s="375"/>
      <c r="P160" s="374"/>
      <c r="Q160" s="298" t="s">
        <v>2292</v>
      </c>
      <c r="R160" s="439">
        <f t="shared" si="11"/>
        <v>144</v>
      </c>
      <c r="S160" s="73"/>
      <c r="T160" s="172"/>
      <c r="U160" s="365"/>
    </row>
    <row r="161" spans="1:21" ht="56.25">
      <c r="A161" s="360">
        <f t="shared" si="10"/>
        <v>145</v>
      </c>
      <c r="B161" s="381" t="s">
        <v>2288</v>
      </c>
      <c r="C161" s="380">
        <v>3</v>
      </c>
      <c r="D161" s="380">
        <v>1</v>
      </c>
      <c r="E161" s="388" t="s">
        <v>2287</v>
      </c>
      <c r="F161" s="379"/>
      <c r="G161" s="378"/>
      <c r="H161" s="378"/>
      <c r="I161" s="378"/>
      <c r="J161" s="377"/>
      <c r="K161" s="376" t="s">
        <v>2291</v>
      </c>
      <c r="L161" s="375"/>
      <c r="M161" s="375"/>
      <c r="N161" s="375"/>
      <c r="O161" s="375"/>
      <c r="P161" s="374"/>
      <c r="Q161" s="298"/>
      <c r="R161" s="439">
        <f t="shared" si="11"/>
        <v>145</v>
      </c>
      <c r="S161" s="137" t="s">
        <v>2290</v>
      </c>
      <c r="T161" s="172" t="s">
        <v>2289</v>
      </c>
      <c r="U161" s="365"/>
    </row>
    <row r="162" spans="1:21" ht="33.75">
      <c r="A162" s="360">
        <f t="shared" si="10"/>
        <v>146</v>
      </c>
      <c r="B162" s="381" t="s">
        <v>2288</v>
      </c>
      <c r="C162" s="380">
        <v>3</v>
      </c>
      <c r="D162" s="380">
        <v>1</v>
      </c>
      <c r="E162" s="388" t="s">
        <v>2287</v>
      </c>
      <c r="F162" s="379"/>
      <c r="G162" s="378"/>
      <c r="H162" s="378"/>
      <c r="I162" s="378"/>
      <c r="J162" s="377"/>
      <c r="K162" s="376" t="s">
        <v>44</v>
      </c>
      <c r="L162" s="375"/>
      <c r="M162" s="375"/>
      <c r="N162" s="375"/>
      <c r="O162" s="375"/>
      <c r="P162" s="374"/>
      <c r="Q162" s="298"/>
      <c r="R162" s="439">
        <f t="shared" si="11"/>
        <v>146</v>
      </c>
      <c r="S162" s="38" t="s">
        <v>2286</v>
      </c>
      <c r="T162" s="172"/>
      <c r="U162" s="365"/>
    </row>
    <row r="163" spans="1:21" ht="67.5">
      <c r="A163" s="360">
        <f t="shared" si="10"/>
        <v>147</v>
      </c>
      <c r="B163" s="384" t="s">
        <v>2268</v>
      </c>
      <c r="C163" s="379">
        <v>3</v>
      </c>
      <c r="D163" s="379">
        <v>1</v>
      </c>
      <c r="E163" s="379" t="s">
        <v>470</v>
      </c>
      <c r="F163" s="379"/>
      <c r="G163" s="378"/>
      <c r="H163" s="378"/>
      <c r="I163" s="378"/>
      <c r="J163" s="377"/>
      <c r="K163" s="277" t="s">
        <v>2285</v>
      </c>
      <c r="L163" s="375"/>
      <c r="M163" s="375"/>
      <c r="N163" s="375"/>
      <c r="O163" s="375"/>
      <c r="P163" s="374"/>
      <c r="Q163" s="298" t="s">
        <v>2284</v>
      </c>
      <c r="R163" s="439">
        <f t="shared" si="11"/>
        <v>147</v>
      </c>
      <c r="S163" s="73"/>
      <c r="T163" s="172"/>
      <c r="U163" s="365"/>
    </row>
    <row r="164" spans="1:21" ht="371.25">
      <c r="A164" s="360">
        <f t="shared" si="10"/>
        <v>148</v>
      </c>
      <c r="B164" s="454" t="s">
        <v>2268</v>
      </c>
      <c r="C164" s="415">
        <v>3</v>
      </c>
      <c r="D164" s="415">
        <v>1</v>
      </c>
      <c r="E164" s="415" t="s">
        <v>470</v>
      </c>
      <c r="F164" s="414"/>
      <c r="G164" s="413"/>
      <c r="H164" s="413"/>
      <c r="I164" s="413"/>
      <c r="J164" s="412"/>
      <c r="K164" s="411" t="s">
        <v>2277</v>
      </c>
      <c r="L164" s="453" t="s">
        <v>25</v>
      </c>
      <c r="M164" s="410"/>
      <c r="N164" s="410"/>
      <c r="O164" s="410"/>
      <c r="P164" s="409"/>
      <c r="Q164" s="408"/>
      <c r="R164" s="439">
        <f t="shared" si="11"/>
        <v>148</v>
      </c>
      <c r="S164" s="83" t="s">
        <v>2283</v>
      </c>
      <c r="T164" s="407" t="s">
        <v>2282</v>
      </c>
      <c r="U164" s="406"/>
    </row>
    <row r="165" spans="1:21" ht="247.5">
      <c r="A165" s="360"/>
      <c r="B165" s="452"/>
      <c r="C165" s="403"/>
      <c r="D165" s="403"/>
      <c r="E165" s="403"/>
      <c r="F165" s="402"/>
      <c r="G165" s="401"/>
      <c r="H165" s="401"/>
      <c r="I165" s="401"/>
      <c r="J165" s="400"/>
      <c r="K165" s="399"/>
      <c r="L165" s="451"/>
      <c r="M165" s="398"/>
      <c r="N165" s="398"/>
      <c r="O165" s="398"/>
      <c r="P165" s="397"/>
      <c r="Q165" s="396"/>
      <c r="R165" s="439"/>
      <c r="S165" s="100" t="s">
        <v>2281</v>
      </c>
      <c r="T165" s="174" t="s">
        <v>2280</v>
      </c>
      <c r="U165" s="395"/>
    </row>
    <row r="166" spans="1:21" ht="78.75">
      <c r="A166" s="360">
        <f>(A164+1)</f>
        <v>149</v>
      </c>
      <c r="B166" s="381" t="s">
        <v>2268</v>
      </c>
      <c r="C166" s="380">
        <v>3</v>
      </c>
      <c r="D166" s="380">
        <v>1</v>
      </c>
      <c r="E166" s="380" t="s">
        <v>470</v>
      </c>
      <c r="F166" s="379"/>
      <c r="G166" s="378"/>
      <c r="H166" s="378"/>
      <c r="I166" s="378"/>
      <c r="J166" s="377"/>
      <c r="K166" s="376" t="s">
        <v>2277</v>
      </c>
      <c r="L166" s="299" t="s">
        <v>112</v>
      </c>
      <c r="M166" s="375"/>
      <c r="N166" s="375"/>
      <c r="O166" s="375"/>
      <c r="P166" s="374"/>
      <c r="Q166" s="298"/>
      <c r="R166" s="439">
        <f>(R164+1)</f>
        <v>149</v>
      </c>
      <c r="S166" s="137" t="s">
        <v>2279</v>
      </c>
      <c r="T166" s="172" t="s">
        <v>2278</v>
      </c>
      <c r="U166" s="365"/>
    </row>
    <row r="167" spans="1:21" ht="146.25">
      <c r="A167" s="360">
        <f t="shared" ref="A167:A177" si="12">(A166+1)</f>
        <v>150</v>
      </c>
      <c r="B167" s="381" t="s">
        <v>2268</v>
      </c>
      <c r="C167" s="380">
        <v>3</v>
      </c>
      <c r="D167" s="380">
        <v>1</v>
      </c>
      <c r="E167" s="380" t="s">
        <v>470</v>
      </c>
      <c r="F167" s="379"/>
      <c r="G167" s="378"/>
      <c r="H167" s="378"/>
      <c r="I167" s="378"/>
      <c r="J167" s="377"/>
      <c r="K167" s="376" t="s">
        <v>2277</v>
      </c>
      <c r="L167" s="375" t="s">
        <v>109</v>
      </c>
      <c r="M167" s="375"/>
      <c r="N167" s="375"/>
      <c r="O167" s="375"/>
      <c r="P167" s="374"/>
      <c r="Q167" s="298"/>
      <c r="R167" s="439">
        <f t="shared" ref="R167:R177" si="13">(R166+1)</f>
        <v>150</v>
      </c>
      <c r="S167" s="137" t="s">
        <v>2276</v>
      </c>
      <c r="T167" s="172" t="s">
        <v>2275</v>
      </c>
      <c r="U167" s="365"/>
    </row>
    <row r="168" spans="1:21" ht="168.75">
      <c r="A168" s="360">
        <f t="shared" si="12"/>
        <v>151</v>
      </c>
      <c r="B168" s="381" t="s">
        <v>2268</v>
      </c>
      <c r="C168" s="380">
        <v>3</v>
      </c>
      <c r="D168" s="380">
        <v>1</v>
      </c>
      <c r="E168" s="380" t="s">
        <v>470</v>
      </c>
      <c r="F168" s="379"/>
      <c r="G168" s="378"/>
      <c r="H168" s="378"/>
      <c r="I168" s="378"/>
      <c r="J168" s="377"/>
      <c r="K168" s="376" t="s">
        <v>2274</v>
      </c>
      <c r="L168" s="375"/>
      <c r="M168" s="375"/>
      <c r="N168" s="375"/>
      <c r="O168" s="375"/>
      <c r="P168" s="374"/>
      <c r="Q168" s="298"/>
      <c r="R168" s="439">
        <f t="shared" si="13"/>
        <v>151</v>
      </c>
      <c r="S168" s="137" t="s">
        <v>2273</v>
      </c>
      <c r="T168" s="172" t="s">
        <v>2272</v>
      </c>
      <c r="U168" s="365"/>
    </row>
    <row r="169" spans="1:21" ht="56.25">
      <c r="A169" s="360">
        <f t="shared" si="12"/>
        <v>152</v>
      </c>
      <c r="B169" s="381" t="s">
        <v>2268</v>
      </c>
      <c r="C169" s="380">
        <v>3</v>
      </c>
      <c r="D169" s="380">
        <v>1</v>
      </c>
      <c r="E169" s="380" t="s">
        <v>470</v>
      </c>
      <c r="F169" s="379"/>
      <c r="G169" s="378"/>
      <c r="H169" s="378"/>
      <c r="I169" s="378"/>
      <c r="J169" s="377"/>
      <c r="K169" s="376" t="s">
        <v>2271</v>
      </c>
      <c r="L169" s="375"/>
      <c r="M169" s="375"/>
      <c r="N169" s="375"/>
      <c r="O169" s="375"/>
      <c r="P169" s="374"/>
      <c r="Q169" s="298"/>
      <c r="R169" s="439">
        <f t="shared" si="13"/>
        <v>152</v>
      </c>
      <c r="S169" s="137" t="s">
        <v>2270</v>
      </c>
      <c r="T169" s="172" t="s">
        <v>2269</v>
      </c>
      <c r="U169" s="365"/>
    </row>
    <row r="170" spans="1:21" ht="67.5">
      <c r="A170" s="360">
        <f t="shared" si="12"/>
        <v>153</v>
      </c>
      <c r="B170" s="381" t="s">
        <v>2268</v>
      </c>
      <c r="C170" s="380">
        <v>3</v>
      </c>
      <c r="D170" s="380">
        <v>1</v>
      </c>
      <c r="E170" s="380" t="s">
        <v>470</v>
      </c>
      <c r="F170" s="379"/>
      <c r="G170" s="378"/>
      <c r="H170" s="378"/>
      <c r="I170" s="378"/>
      <c r="J170" s="377"/>
      <c r="K170" s="376" t="s">
        <v>2267</v>
      </c>
      <c r="L170" s="375"/>
      <c r="M170" s="375"/>
      <c r="N170" s="375"/>
      <c r="O170" s="375"/>
      <c r="P170" s="374"/>
      <c r="Q170" s="298"/>
      <c r="R170" s="439">
        <f t="shared" si="13"/>
        <v>153</v>
      </c>
      <c r="S170" s="137" t="s">
        <v>2266</v>
      </c>
      <c r="T170" s="172" t="s">
        <v>2265</v>
      </c>
      <c r="U170" s="365"/>
    </row>
    <row r="171" spans="1:21" ht="45">
      <c r="A171" s="360">
        <f t="shared" si="12"/>
        <v>154</v>
      </c>
      <c r="B171" s="384" t="s">
        <v>2251</v>
      </c>
      <c r="C171" s="379">
        <v>3</v>
      </c>
      <c r="D171" s="379">
        <v>1</v>
      </c>
      <c r="E171" s="379" t="s">
        <v>484</v>
      </c>
      <c r="F171" s="379"/>
      <c r="G171" s="378"/>
      <c r="H171" s="378"/>
      <c r="I171" s="378"/>
      <c r="J171" s="377"/>
      <c r="K171" s="450" t="s">
        <v>2264</v>
      </c>
      <c r="L171" s="375"/>
      <c r="M171" s="375"/>
      <c r="N171" s="375"/>
      <c r="O171" s="375"/>
      <c r="P171" s="374"/>
      <c r="Q171" s="298" t="s">
        <v>2263</v>
      </c>
      <c r="R171" s="439">
        <f t="shared" si="13"/>
        <v>154</v>
      </c>
      <c r="S171" s="73"/>
      <c r="T171" s="172"/>
      <c r="U171" s="365"/>
    </row>
    <row r="172" spans="1:21" ht="270">
      <c r="A172" s="360">
        <f t="shared" si="12"/>
        <v>155</v>
      </c>
      <c r="B172" s="384" t="s">
        <v>2251</v>
      </c>
      <c r="C172" s="379">
        <v>3</v>
      </c>
      <c r="D172" s="379">
        <v>1</v>
      </c>
      <c r="E172" s="379" t="s">
        <v>484</v>
      </c>
      <c r="F172" s="379" t="s">
        <v>27</v>
      </c>
      <c r="G172" s="378"/>
      <c r="H172" s="378"/>
      <c r="I172" s="378"/>
      <c r="J172" s="377"/>
      <c r="K172" s="376" t="s">
        <v>688</v>
      </c>
      <c r="L172" s="375"/>
      <c r="M172" s="375"/>
      <c r="N172" s="375"/>
      <c r="O172" s="375"/>
      <c r="P172" s="374"/>
      <c r="Q172" s="298" t="s">
        <v>2262</v>
      </c>
      <c r="R172" s="439">
        <f t="shared" si="13"/>
        <v>155</v>
      </c>
      <c r="S172" s="73"/>
      <c r="T172" s="131" t="s">
        <v>2261</v>
      </c>
      <c r="U172" s="365"/>
    </row>
    <row r="173" spans="1:21" ht="33.75">
      <c r="A173" s="360">
        <f t="shared" si="12"/>
        <v>156</v>
      </c>
      <c r="B173" s="384" t="s">
        <v>2251</v>
      </c>
      <c r="C173" s="379">
        <v>3</v>
      </c>
      <c r="D173" s="379">
        <v>1</v>
      </c>
      <c r="E173" s="379" t="s">
        <v>484</v>
      </c>
      <c r="F173" s="379" t="s">
        <v>35</v>
      </c>
      <c r="G173" s="378"/>
      <c r="H173" s="378"/>
      <c r="I173" s="378"/>
      <c r="J173" s="377"/>
      <c r="K173" s="450" t="s">
        <v>2260</v>
      </c>
      <c r="L173" s="375"/>
      <c r="M173" s="375"/>
      <c r="N173" s="375"/>
      <c r="O173" s="375"/>
      <c r="P173" s="374"/>
      <c r="Q173" s="298" t="s">
        <v>2259</v>
      </c>
      <c r="R173" s="439">
        <f t="shared" si="13"/>
        <v>156</v>
      </c>
      <c r="S173" s="73"/>
      <c r="T173" s="172"/>
      <c r="U173" s="365"/>
    </row>
    <row r="174" spans="1:21" ht="236.25">
      <c r="A174" s="360">
        <f t="shared" si="12"/>
        <v>157</v>
      </c>
      <c r="B174" s="381" t="s">
        <v>2251</v>
      </c>
      <c r="C174" s="380">
        <v>3</v>
      </c>
      <c r="D174" s="380">
        <v>1</v>
      </c>
      <c r="E174" s="380" t="s">
        <v>484</v>
      </c>
      <c r="F174" s="380" t="s">
        <v>35</v>
      </c>
      <c r="G174" s="380"/>
      <c r="H174" s="378"/>
      <c r="I174" s="378"/>
      <c r="J174" s="377"/>
      <c r="K174" s="376" t="s">
        <v>2258</v>
      </c>
      <c r="L174" s="375"/>
      <c r="M174" s="375"/>
      <c r="N174" s="375"/>
      <c r="O174" s="375"/>
      <c r="P174" s="374"/>
      <c r="Q174" s="298"/>
      <c r="R174" s="439">
        <f t="shared" si="13"/>
        <v>157</v>
      </c>
      <c r="S174" s="137" t="s">
        <v>2257</v>
      </c>
      <c r="T174" s="172" t="s">
        <v>2256</v>
      </c>
      <c r="U174" s="365"/>
    </row>
    <row r="175" spans="1:21" ht="123.75">
      <c r="A175" s="360">
        <f t="shared" si="12"/>
        <v>158</v>
      </c>
      <c r="B175" s="381" t="s">
        <v>2251</v>
      </c>
      <c r="C175" s="380">
        <v>3</v>
      </c>
      <c r="D175" s="380">
        <v>1</v>
      </c>
      <c r="E175" s="380" t="s">
        <v>484</v>
      </c>
      <c r="F175" s="380" t="s">
        <v>35</v>
      </c>
      <c r="G175" s="378"/>
      <c r="H175" s="378"/>
      <c r="I175" s="378"/>
      <c r="J175" s="377"/>
      <c r="K175" s="376" t="s">
        <v>2255</v>
      </c>
      <c r="L175" s="375"/>
      <c r="M175" s="375"/>
      <c r="N175" s="375"/>
      <c r="O175" s="375"/>
      <c r="P175" s="374"/>
      <c r="Q175" s="298"/>
      <c r="R175" s="439">
        <f t="shared" si="13"/>
        <v>158</v>
      </c>
      <c r="S175" s="137" t="s">
        <v>2254</v>
      </c>
      <c r="T175" s="172" t="s">
        <v>2253</v>
      </c>
      <c r="U175" s="365"/>
    </row>
    <row r="176" spans="1:21" ht="22.5">
      <c r="A176" s="360">
        <f t="shared" si="12"/>
        <v>159</v>
      </c>
      <c r="B176" s="381" t="s">
        <v>2251</v>
      </c>
      <c r="C176" s="380">
        <v>3</v>
      </c>
      <c r="D176" s="380">
        <v>1</v>
      </c>
      <c r="E176" s="380" t="s">
        <v>484</v>
      </c>
      <c r="F176" s="380" t="s">
        <v>35</v>
      </c>
      <c r="G176" s="378"/>
      <c r="H176" s="378"/>
      <c r="I176" s="378"/>
      <c r="J176" s="377"/>
      <c r="K176" s="376" t="s">
        <v>44</v>
      </c>
      <c r="L176" s="375"/>
      <c r="M176" s="375"/>
      <c r="N176" s="375"/>
      <c r="O176" s="375"/>
      <c r="P176" s="374"/>
      <c r="Q176" s="298"/>
      <c r="R176" s="439">
        <f t="shared" si="13"/>
        <v>159</v>
      </c>
      <c r="S176" s="38" t="s">
        <v>2252</v>
      </c>
      <c r="T176" s="172"/>
      <c r="U176" s="365"/>
    </row>
    <row r="177" spans="1:21" ht="78.75">
      <c r="A177" s="360">
        <f t="shared" si="12"/>
        <v>160</v>
      </c>
      <c r="B177" s="384" t="s">
        <v>2251</v>
      </c>
      <c r="C177" s="379">
        <v>3</v>
      </c>
      <c r="D177" s="379">
        <v>1</v>
      </c>
      <c r="E177" s="379" t="s">
        <v>484</v>
      </c>
      <c r="F177" s="379" t="s">
        <v>37</v>
      </c>
      <c r="G177" s="378"/>
      <c r="H177" s="378"/>
      <c r="I177" s="378"/>
      <c r="J177" s="377"/>
      <c r="K177" s="376" t="s">
        <v>44</v>
      </c>
      <c r="L177" s="375"/>
      <c r="M177" s="375"/>
      <c r="N177" s="375"/>
      <c r="O177" s="375"/>
      <c r="P177" s="374"/>
      <c r="Q177" s="298" t="s">
        <v>2250</v>
      </c>
      <c r="R177" s="439">
        <f t="shared" si="13"/>
        <v>160</v>
      </c>
      <c r="S177" s="73"/>
      <c r="T177" s="172" t="s">
        <v>2249</v>
      </c>
      <c r="U177" s="365" t="s">
        <v>46</v>
      </c>
    </row>
    <row r="178" spans="1:21">
      <c r="A178" s="360"/>
      <c r="B178" s="449"/>
      <c r="C178" s="448"/>
      <c r="D178" s="448"/>
      <c r="E178" s="448"/>
      <c r="F178" s="448"/>
      <c r="G178" s="447"/>
      <c r="H178" s="447"/>
      <c r="I178" s="447"/>
      <c r="J178" s="447"/>
      <c r="K178" s="418"/>
      <c r="L178" s="418"/>
      <c r="M178" s="418"/>
      <c r="N178" s="418"/>
      <c r="O178" s="418"/>
      <c r="P178" s="418"/>
      <c r="Q178" s="446"/>
      <c r="R178" s="439"/>
      <c r="S178" s="73"/>
      <c r="T178" s="296"/>
      <c r="U178" s="445"/>
    </row>
    <row r="179" spans="1:21">
      <c r="A179" s="360"/>
      <c r="B179" s="444"/>
      <c r="C179" s="443"/>
      <c r="D179" s="443"/>
      <c r="E179" s="443"/>
      <c r="F179" s="443"/>
      <c r="G179" s="442"/>
      <c r="H179" s="442"/>
      <c r="I179" s="442"/>
      <c r="J179" s="442"/>
      <c r="K179" s="441"/>
      <c r="L179" s="441"/>
      <c r="M179" s="441"/>
      <c r="N179" s="441"/>
      <c r="O179" s="441"/>
      <c r="P179" s="441"/>
      <c r="Q179" s="246"/>
      <c r="R179" s="439"/>
      <c r="S179" s="248"/>
      <c r="T179" s="385"/>
      <c r="U179" s="440"/>
    </row>
    <row r="180" spans="1:21">
      <c r="A180" s="360"/>
      <c r="B180" s="360"/>
      <c r="C180" s="301"/>
      <c r="D180" s="301"/>
      <c r="E180" s="301"/>
      <c r="F180" s="301"/>
      <c r="G180" s="363"/>
      <c r="H180" s="363"/>
      <c r="I180" s="363"/>
      <c r="J180" s="363"/>
      <c r="K180" s="362"/>
      <c r="L180" s="362"/>
      <c r="M180" s="362"/>
      <c r="N180" s="362"/>
      <c r="O180" s="362"/>
      <c r="P180" s="362"/>
      <c r="R180" s="439"/>
      <c r="S180" s="1"/>
      <c r="T180" s="297"/>
      <c r="U180" s="173"/>
    </row>
    <row r="181" spans="1:21">
      <c r="A181" s="360"/>
      <c r="B181" s="360"/>
      <c r="C181" s="301"/>
      <c r="D181" s="301"/>
      <c r="E181" s="301"/>
      <c r="F181" s="301"/>
      <c r="G181" s="363"/>
      <c r="H181" s="363"/>
      <c r="I181" s="363"/>
      <c r="J181" s="363"/>
      <c r="K181" s="362"/>
      <c r="L181" s="362"/>
      <c r="M181" s="362"/>
      <c r="N181" s="362"/>
      <c r="O181" s="362"/>
      <c r="P181" s="362"/>
      <c r="R181" s="439"/>
      <c r="S181" s="1"/>
      <c r="T181" s="297"/>
      <c r="U181" s="173"/>
    </row>
    <row r="182" spans="1:21">
      <c r="A182" s="360"/>
      <c r="B182" s="360"/>
      <c r="C182" s="301"/>
      <c r="D182" s="301"/>
      <c r="E182" s="301"/>
      <c r="F182" s="301"/>
      <c r="G182" s="363"/>
      <c r="H182" s="363"/>
      <c r="I182" s="363"/>
      <c r="J182" s="363"/>
      <c r="K182" s="362"/>
      <c r="L182" s="362"/>
      <c r="M182" s="362"/>
      <c r="N182" s="362"/>
      <c r="O182" s="362"/>
      <c r="P182" s="362"/>
      <c r="R182" s="439"/>
      <c r="S182" s="1"/>
      <c r="T182" s="297"/>
      <c r="U182" s="173"/>
    </row>
    <row r="183" spans="1:21">
      <c r="A183" s="360"/>
      <c r="B183" s="360"/>
      <c r="C183" s="301"/>
      <c r="D183" s="301"/>
      <c r="E183" s="301"/>
      <c r="F183" s="301"/>
      <c r="G183" s="363"/>
      <c r="H183" s="363"/>
      <c r="I183" s="363"/>
      <c r="J183" s="363"/>
      <c r="K183" s="362"/>
      <c r="L183" s="362"/>
      <c r="M183" s="362"/>
      <c r="N183" s="362"/>
      <c r="O183" s="362"/>
      <c r="P183" s="362"/>
      <c r="R183" s="439"/>
      <c r="S183" s="1"/>
      <c r="T183" s="297"/>
      <c r="U183" s="173"/>
    </row>
    <row r="184" spans="1:21">
      <c r="A184" s="360"/>
      <c r="B184" s="360"/>
      <c r="C184" s="301"/>
      <c r="D184" s="301"/>
      <c r="E184" s="301"/>
      <c r="F184" s="301"/>
      <c r="G184" s="363"/>
      <c r="H184" s="363"/>
      <c r="I184" s="363"/>
      <c r="J184" s="363"/>
      <c r="K184" s="362"/>
      <c r="L184" s="362"/>
      <c r="M184" s="362"/>
      <c r="N184" s="362"/>
      <c r="O184" s="362"/>
      <c r="P184" s="362"/>
      <c r="R184" s="439"/>
      <c r="S184" s="1"/>
      <c r="T184" s="297"/>
      <c r="U184" s="173"/>
    </row>
    <row r="185" spans="1:21">
      <c r="A185" s="360"/>
      <c r="B185" s="360"/>
      <c r="C185" s="301"/>
      <c r="D185" s="301"/>
      <c r="E185" s="301"/>
      <c r="F185" s="301"/>
      <c r="G185" s="363"/>
      <c r="H185" s="363"/>
      <c r="I185" s="363"/>
      <c r="J185" s="363"/>
      <c r="K185" s="362"/>
      <c r="L185" s="362"/>
      <c r="M185" s="362"/>
      <c r="N185" s="362"/>
      <c r="O185" s="362"/>
      <c r="P185" s="362"/>
      <c r="R185" s="439"/>
      <c r="S185" s="1"/>
      <c r="T185" s="297"/>
      <c r="U185" s="173"/>
    </row>
    <row r="186" spans="1:21">
      <c r="A186" s="360"/>
      <c r="B186" s="360"/>
      <c r="C186" s="301"/>
      <c r="D186" s="301"/>
      <c r="E186" s="301"/>
      <c r="F186" s="301"/>
      <c r="G186" s="363"/>
      <c r="H186" s="363"/>
      <c r="I186" s="363"/>
      <c r="J186" s="363"/>
      <c r="K186" s="362"/>
      <c r="L186" s="362"/>
      <c r="M186" s="362"/>
      <c r="N186" s="362"/>
      <c r="O186" s="362"/>
      <c r="P186" s="362"/>
      <c r="R186" s="439"/>
      <c r="S186" s="1"/>
      <c r="T186" s="297"/>
      <c r="U186" s="173"/>
    </row>
    <row r="187" spans="1:21">
      <c r="A187" s="360"/>
      <c r="B187" s="360"/>
      <c r="C187" s="301"/>
      <c r="D187" s="301"/>
      <c r="E187" s="301"/>
      <c r="F187" s="301"/>
      <c r="G187" s="363"/>
      <c r="H187" s="363"/>
      <c r="I187" s="363"/>
      <c r="J187" s="363"/>
      <c r="K187" s="362"/>
      <c r="L187" s="362"/>
      <c r="M187" s="362"/>
      <c r="N187" s="362"/>
      <c r="O187" s="362"/>
      <c r="P187" s="362"/>
      <c r="R187" s="439"/>
      <c r="S187" s="1"/>
      <c r="T187" s="297"/>
      <c r="U187" s="173"/>
    </row>
    <row r="188" spans="1:21">
      <c r="A188" s="360"/>
      <c r="B188" s="360"/>
      <c r="C188" s="301"/>
      <c r="D188" s="301"/>
      <c r="E188" s="301"/>
      <c r="F188" s="301"/>
      <c r="G188" s="363"/>
      <c r="H188" s="363"/>
      <c r="I188" s="363"/>
      <c r="J188" s="363"/>
      <c r="K188" s="362"/>
      <c r="L188" s="362"/>
      <c r="M188" s="362"/>
      <c r="N188" s="362"/>
      <c r="O188" s="362"/>
      <c r="P188" s="362"/>
      <c r="R188" s="439"/>
      <c r="S188" s="1"/>
      <c r="T188" s="297"/>
      <c r="U188" s="173"/>
    </row>
    <row r="189" spans="1:21">
      <c r="A189" s="360"/>
      <c r="B189" s="360"/>
      <c r="C189" s="301"/>
      <c r="D189" s="301"/>
      <c r="E189" s="301"/>
      <c r="F189" s="301"/>
      <c r="G189" s="363"/>
      <c r="H189" s="363"/>
      <c r="I189" s="363"/>
      <c r="J189" s="363"/>
      <c r="K189" s="362"/>
      <c r="L189" s="362"/>
      <c r="M189" s="362"/>
      <c r="N189" s="362"/>
      <c r="O189" s="362"/>
      <c r="P189" s="362"/>
      <c r="R189" s="439"/>
      <c r="S189" s="1"/>
      <c r="T189" s="297"/>
      <c r="U189" s="173"/>
    </row>
    <row r="190" spans="1:21">
      <c r="A190" s="360"/>
      <c r="B190" s="360"/>
      <c r="C190" s="301"/>
      <c r="D190" s="301"/>
      <c r="E190" s="301"/>
      <c r="F190" s="301"/>
      <c r="G190" s="363"/>
      <c r="H190" s="363"/>
      <c r="I190" s="363"/>
      <c r="J190" s="363"/>
      <c r="K190" s="362"/>
      <c r="L190" s="362"/>
      <c r="M190" s="362"/>
      <c r="N190" s="362"/>
      <c r="O190" s="362"/>
      <c r="P190" s="362"/>
      <c r="R190" s="439"/>
      <c r="S190" s="1"/>
      <c r="T190" s="297"/>
      <c r="U190" s="173"/>
    </row>
    <row r="191" spans="1:21">
      <c r="A191" s="360"/>
      <c r="B191" s="360"/>
      <c r="C191" s="301"/>
      <c r="D191" s="301"/>
      <c r="E191" s="301"/>
      <c r="F191" s="301"/>
      <c r="G191" s="363"/>
      <c r="H191" s="363"/>
      <c r="I191" s="363"/>
      <c r="J191" s="363"/>
      <c r="K191" s="362"/>
      <c r="L191" s="362"/>
      <c r="M191" s="362"/>
      <c r="N191" s="362"/>
      <c r="O191" s="362"/>
      <c r="P191" s="362"/>
      <c r="R191" s="439"/>
      <c r="S191" s="1"/>
      <c r="T191" s="297"/>
      <c r="U191" s="173"/>
    </row>
    <row r="192" spans="1:21">
      <c r="A192" s="360"/>
      <c r="B192" s="360"/>
      <c r="C192" s="301"/>
      <c r="D192" s="301"/>
      <c r="E192" s="301"/>
      <c r="F192" s="301"/>
      <c r="G192" s="363"/>
      <c r="H192" s="363"/>
      <c r="I192" s="363"/>
      <c r="J192" s="363"/>
      <c r="K192" s="362"/>
      <c r="L192" s="362"/>
      <c r="M192" s="362"/>
      <c r="N192" s="362"/>
      <c r="O192" s="362"/>
      <c r="P192" s="362"/>
      <c r="R192" s="439"/>
      <c r="S192" s="1"/>
      <c r="T192" s="297"/>
      <c r="U192" s="173"/>
    </row>
    <row r="193" spans="1:21">
      <c r="A193" s="360"/>
      <c r="B193" s="360"/>
      <c r="C193" s="301"/>
      <c r="D193" s="301"/>
      <c r="E193" s="301"/>
      <c r="F193" s="301"/>
      <c r="G193" s="363"/>
      <c r="H193" s="363"/>
      <c r="I193" s="363"/>
      <c r="J193" s="363"/>
      <c r="K193" s="362"/>
      <c r="L193" s="362"/>
      <c r="M193" s="362"/>
      <c r="N193" s="362"/>
      <c r="O193" s="362"/>
      <c r="P193" s="362"/>
      <c r="R193" s="439"/>
      <c r="S193" s="1"/>
      <c r="T193" s="297"/>
      <c r="U193" s="173"/>
    </row>
    <row r="194" spans="1:21">
      <c r="A194" s="360"/>
      <c r="B194" s="360"/>
      <c r="C194" s="301"/>
      <c r="D194" s="301"/>
      <c r="E194" s="301"/>
      <c r="F194" s="301"/>
      <c r="G194" s="363"/>
      <c r="H194" s="363"/>
      <c r="I194" s="363"/>
      <c r="J194" s="363"/>
      <c r="K194" s="362"/>
      <c r="L194" s="362"/>
      <c r="M194" s="362"/>
      <c r="N194" s="362"/>
      <c r="O194" s="362"/>
      <c r="P194" s="362"/>
      <c r="R194" s="439"/>
      <c r="S194" s="1"/>
      <c r="T194" s="297"/>
      <c r="U194" s="173"/>
    </row>
    <row r="195" spans="1:21">
      <c r="A195" s="360"/>
      <c r="B195" s="360"/>
      <c r="C195" s="301"/>
      <c r="D195" s="301"/>
      <c r="E195" s="301"/>
      <c r="F195" s="301"/>
      <c r="G195" s="363"/>
      <c r="H195" s="363"/>
      <c r="I195" s="363"/>
      <c r="J195" s="363"/>
      <c r="K195" s="362"/>
      <c r="L195" s="362"/>
      <c r="M195" s="362"/>
      <c r="N195" s="362"/>
      <c r="O195" s="362"/>
      <c r="P195" s="362"/>
      <c r="R195" s="439"/>
      <c r="S195" s="1"/>
      <c r="T195" s="297"/>
      <c r="U195" s="173"/>
    </row>
    <row r="196" spans="1:21">
      <c r="A196" s="360"/>
      <c r="B196" s="360"/>
      <c r="C196" s="301"/>
      <c r="D196" s="301"/>
      <c r="E196" s="301"/>
      <c r="F196" s="301"/>
      <c r="G196" s="363"/>
      <c r="H196" s="363"/>
      <c r="I196" s="363"/>
      <c r="J196" s="363"/>
      <c r="K196" s="362"/>
      <c r="L196" s="362"/>
      <c r="M196" s="362"/>
      <c r="N196" s="362"/>
      <c r="O196" s="362"/>
      <c r="P196" s="362"/>
      <c r="R196" s="439"/>
      <c r="S196" s="1"/>
      <c r="T196" s="297"/>
      <c r="U196" s="173"/>
    </row>
    <row r="197" spans="1:21">
      <c r="A197" s="360"/>
      <c r="B197" s="360"/>
      <c r="C197" s="301"/>
      <c r="D197" s="301"/>
      <c r="E197" s="301"/>
      <c r="F197" s="301"/>
      <c r="G197" s="363"/>
      <c r="H197" s="363"/>
      <c r="I197" s="363"/>
      <c r="J197" s="363"/>
      <c r="K197" s="362"/>
      <c r="L197" s="362"/>
      <c r="M197" s="362"/>
      <c r="N197" s="362"/>
      <c r="O197" s="362"/>
      <c r="P197" s="362"/>
      <c r="R197" s="439"/>
      <c r="S197" s="1"/>
      <c r="T197" s="297"/>
      <c r="U197" s="173"/>
    </row>
    <row r="198" spans="1:21">
      <c r="A198" s="360"/>
      <c r="B198" s="360"/>
      <c r="C198" s="301"/>
      <c r="D198" s="301"/>
      <c r="E198" s="301"/>
      <c r="F198" s="301"/>
      <c r="G198" s="363"/>
      <c r="H198" s="363"/>
      <c r="I198" s="363"/>
      <c r="J198" s="363"/>
      <c r="K198" s="362"/>
      <c r="L198" s="362"/>
      <c r="M198" s="362"/>
      <c r="N198" s="362"/>
      <c r="O198" s="362"/>
      <c r="P198" s="362"/>
      <c r="R198" s="439"/>
      <c r="S198" s="1"/>
      <c r="T198" s="297"/>
      <c r="U198" s="173"/>
    </row>
    <row r="199" spans="1:21">
      <c r="A199" s="360"/>
      <c r="B199" s="360"/>
      <c r="C199" s="301"/>
      <c r="D199" s="301"/>
      <c r="E199" s="301"/>
      <c r="F199" s="301"/>
      <c r="G199" s="363"/>
      <c r="H199" s="363"/>
      <c r="I199" s="363"/>
      <c r="J199" s="363"/>
      <c r="K199" s="362"/>
      <c r="L199" s="362"/>
      <c r="M199" s="362"/>
      <c r="N199" s="362"/>
      <c r="O199" s="362"/>
      <c r="P199" s="362"/>
      <c r="R199" s="439"/>
      <c r="S199" s="1"/>
      <c r="T199" s="297"/>
      <c r="U199" s="173"/>
    </row>
    <row r="200" spans="1:21">
      <c r="A200" s="360"/>
      <c r="B200" s="360"/>
      <c r="C200" s="301"/>
      <c r="D200" s="301"/>
      <c r="E200" s="301"/>
      <c r="F200" s="301"/>
      <c r="G200" s="363"/>
      <c r="H200" s="363"/>
      <c r="I200" s="363"/>
      <c r="J200" s="363"/>
      <c r="K200" s="362"/>
      <c r="L200" s="362"/>
      <c r="M200" s="362"/>
      <c r="N200" s="362"/>
      <c r="O200" s="362"/>
      <c r="P200" s="362"/>
      <c r="R200" s="439"/>
      <c r="S200" s="1"/>
      <c r="T200" s="297"/>
      <c r="U200" s="173"/>
    </row>
    <row r="201" spans="1:21">
      <c r="A201" s="360"/>
      <c r="B201" s="360"/>
      <c r="C201" s="301"/>
      <c r="D201" s="301"/>
      <c r="E201" s="301"/>
      <c r="F201" s="301"/>
      <c r="G201" s="363"/>
      <c r="H201" s="363"/>
      <c r="I201" s="363"/>
      <c r="J201" s="363"/>
      <c r="K201" s="362"/>
      <c r="L201" s="362"/>
      <c r="M201" s="362"/>
      <c r="N201" s="362"/>
      <c r="O201" s="362"/>
      <c r="P201" s="362"/>
      <c r="R201" s="439"/>
      <c r="S201" s="1"/>
      <c r="T201" s="297"/>
      <c r="U201" s="173"/>
    </row>
    <row r="202" spans="1:21">
      <c r="A202" s="360"/>
      <c r="B202" s="360"/>
      <c r="C202" s="301"/>
      <c r="D202" s="301"/>
      <c r="E202" s="301"/>
      <c r="F202" s="301"/>
      <c r="G202" s="363"/>
      <c r="H202" s="363"/>
      <c r="I202" s="363"/>
      <c r="J202" s="363"/>
      <c r="K202" s="362"/>
      <c r="L202" s="362"/>
      <c r="M202" s="362"/>
      <c r="N202" s="362"/>
      <c r="O202" s="362"/>
      <c r="P202" s="362"/>
      <c r="R202" s="439"/>
      <c r="S202" s="1"/>
      <c r="T202" s="297"/>
      <c r="U202" s="173"/>
    </row>
    <row r="203" spans="1:21">
      <c r="A203" s="360"/>
      <c r="B203" s="360"/>
      <c r="C203" s="301"/>
      <c r="D203" s="301"/>
      <c r="E203" s="301"/>
      <c r="F203" s="301"/>
      <c r="G203" s="363"/>
      <c r="H203" s="363"/>
      <c r="I203" s="363"/>
      <c r="J203" s="363"/>
      <c r="K203" s="362"/>
      <c r="L203" s="362"/>
      <c r="M203" s="362"/>
      <c r="N203" s="362"/>
      <c r="O203" s="362"/>
      <c r="P203" s="362"/>
      <c r="R203" s="439"/>
      <c r="S203" s="1"/>
      <c r="T203" s="297"/>
      <c r="U203" s="173"/>
    </row>
    <row r="204" spans="1:21">
      <c r="A204" s="360"/>
      <c r="B204" s="360"/>
      <c r="C204" s="301"/>
      <c r="D204" s="301"/>
      <c r="E204" s="301"/>
      <c r="F204" s="301"/>
      <c r="G204" s="363"/>
      <c r="H204" s="363"/>
      <c r="I204" s="363"/>
      <c r="J204" s="363"/>
      <c r="K204" s="362"/>
      <c r="L204" s="362"/>
      <c r="M204" s="362"/>
      <c r="N204" s="362"/>
      <c r="O204" s="362"/>
      <c r="P204" s="362"/>
      <c r="R204" s="439"/>
      <c r="S204" s="1"/>
      <c r="T204" s="297"/>
      <c r="U204" s="173"/>
    </row>
    <row r="205" spans="1:21">
      <c r="A205" s="360"/>
      <c r="B205" s="360"/>
      <c r="C205" s="301"/>
      <c r="D205" s="301"/>
      <c r="E205" s="301"/>
      <c r="F205" s="301"/>
      <c r="G205" s="363"/>
      <c r="H205" s="363"/>
      <c r="I205" s="363"/>
      <c r="J205" s="363"/>
      <c r="K205" s="362"/>
      <c r="L205" s="362"/>
      <c r="M205" s="362"/>
      <c r="N205" s="362"/>
      <c r="O205" s="362"/>
      <c r="P205" s="362"/>
      <c r="R205" s="439"/>
      <c r="S205" s="1"/>
      <c r="T205" s="297"/>
      <c r="U205" s="173"/>
    </row>
    <row r="206" spans="1:21">
      <c r="A206" s="360"/>
      <c r="B206" s="360"/>
      <c r="C206" s="301"/>
      <c r="D206" s="301"/>
      <c r="E206" s="301"/>
      <c r="F206" s="301"/>
      <c r="G206" s="363"/>
      <c r="H206" s="363"/>
      <c r="I206" s="363"/>
      <c r="J206" s="363"/>
      <c r="K206" s="362"/>
      <c r="L206" s="362"/>
      <c r="M206" s="362"/>
      <c r="N206" s="362"/>
      <c r="O206" s="362"/>
      <c r="P206" s="362"/>
      <c r="R206" s="439"/>
      <c r="S206" s="1"/>
      <c r="T206" s="297"/>
      <c r="U206" s="173"/>
    </row>
    <row r="207" spans="1:21">
      <c r="A207" s="360"/>
      <c r="B207" s="360"/>
      <c r="C207" s="301"/>
      <c r="D207" s="301"/>
      <c r="E207" s="301"/>
      <c r="F207" s="301"/>
      <c r="G207" s="363"/>
      <c r="H207" s="363"/>
      <c r="I207" s="363"/>
      <c r="J207" s="363"/>
      <c r="K207" s="362"/>
      <c r="L207" s="362"/>
      <c r="M207" s="362"/>
      <c r="N207" s="362"/>
      <c r="O207" s="362"/>
      <c r="P207" s="362"/>
      <c r="R207" s="439"/>
      <c r="S207" s="1"/>
      <c r="T207" s="297"/>
      <c r="U207" s="173"/>
    </row>
    <row r="208" spans="1:21">
      <c r="A208" s="360"/>
      <c r="B208" s="360"/>
      <c r="C208" s="301"/>
      <c r="D208" s="301"/>
      <c r="E208" s="301"/>
      <c r="F208" s="301"/>
      <c r="G208" s="363"/>
      <c r="H208" s="363"/>
      <c r="I208" s="363"/>
      <c r="J208" s="363"/>
      <c r="K208" s="362"/>
      <c r="L208" s="362"/>
      <c r="M208" s="362"/>
      <c r="N208" s="362"/>
      <c r="O208" s="362"/>
      <c r="P208" s="362"/>
      <c r="R208" s="439"/>
      <c r="S208" s="1"/>
      <c r="T208" s="297"/>
      <c r="U208" s="173"/>
    </row>
    <row r="209" spans="1:21">
      <c r="A209" s="360"/>
      <c r="B209" s="360"/>
      <c r="C209" s="301"/>
      <c r="D209" s="301"/>
      <c r="E209" s="301"/>
      <c r="F209" s="301"/>
      <c r="G209" s="363"/>
      <c r="H209" s="363"/>
      <c r="I209" s="363"/>
      <c r="J209" s="363"/>
      <c r="K209" s="362"/>
      <c r="L209" s="362"/>
      <c r="M209" s="362"/>
      <c r="N209" s="362"/>
      <c r="O209" s="362"/>
      <c r="P209" s="362"/>
      <c r="R209" s="439"/>
      <c r="S209" s="1"/>
      <c r="T209" s="297"/>
      <c r="U209" s="173"/>
    </row>
    <row r="210" spans="1:21">
      <c r="A210" s="360"/>
      <c r="B210" s="360"/>
      <c r="C210" s="301"/>
      <c r="D210" s="301"/>
      <c r="E210" s="301"/>
      <c r="F210" s="301"/>
      <c r="G210" s="363"/>
      <c r="H210" s="363"/>
      <c r="I210" s="363"/>
      <c r="J210" s="363"/>
      <c r="K210" s="362"/>
      <c r="L210" s="362"/>
      <c r="M210" s="362"/>
      <c r="N210" s="362"/>
      <c r="O210" s="362"/>
      <c r="P210" s="362"/>
      <c r="R210" s="439"/>
      <c r="S210" s="1"/>
      <c r="T210" s="297"/>
      <c r="U210" s="173"/>
    </row>
    <row r="211" spans="1:21">
      <c r="A211" s="360"/>
      <c r="B211" s="360"/>
      <c r="C211" s="301"/>
      <c r="D211" s="301"/>
      <c r="E211" s="301"/>
      <c r="F211" s="301"/>
      <c r="G211" s="363"/>
      <c r="H211" s="363"/>
      <c r="I211" s="363"/>
      <c r="J211" s="363"/>
      <c r="K211" s="362"/>
      <c r="L211" s="362"/>
      <c r="M211" s="362"/>
      <c r="N211" s="362"/>
      <c r="O211" s="362"/>
      <c r="P211" s="362"/>
      <c r="R211" s="439"/>
      <c r="S211" s="1"/>
      <c r="T211" s="297"/>
      <c r="U211" s="173"/>
    </row>
    <row r="212" spans="1:21">
      <c r="A212" s="360"/>
      <c r="B212" s="360"/>
      <c r="C212" s="301"/>
      <c r="D212" s="301"/>
      <c r="E212" s="301"/>
      <c r="F212" s="301"/>
      <c r="G212" s="363"/>
      <c r="H212" s="363"/>
      <c r="I212" s="363"/>
      <c r="J212" s="363"/>
      <c r="K212" s="362"/>
      <c r="L212" s="362"/>
      <c r="M212" s="362"/>
      <c r="N212" s="362"/>
      <c r="O212" s="362"/>
      <c r="P212" s="362"/>
      <c r="R212" s="439"/>
      <c r="S212" s="1"/>
      <c r="T212" s="297"/>
      <c r="U212" s="173"/>
    </row>
    <row r="213" spans="1:21">
      <c r="A213" s="360"/>
      <c r="B213" s="360"/>
      <c r="C213" s="301"/>
      <c r="D213" s="301"/>
      <c r="E213" s="301"/>
      <c r="F213" s="301"/>
      <c r="G213" s="363"/>
      <c r="H213" s="363"/>
      <c r="I213" s="363"/>
      <c r="J213" s="363"/>
      <c r="K213" s="362"/>
      <c r="L213" s="362"/>
      <c r="M213" s="362"/>
      <c r="N213" s="362"/>
      <c r="O213" s="362"/>
      <c r="P213" s="362"/>
      <c r="R213" s="439"/>
      <c r="S213" s="1"/>
      <c r="T213" s="297"/>
      <c r="U213" s="173"/>
    </row>
    <row r="214" spans="1:21">
      <c r="A214" s="360"/>
      <c r="B214" s="360"/>
      <c r="C214" s="301"/>
      <c r="D214" s="301"/>
      <c r="E214" s="301"/>
      <c r="F214" s="301"/>
      <c r="G214" s="363"/>
      <c r="H214" s="363"/>
      <c r="I214" s="363"/>
      <c r="J214" s="363"/>
      <c r="K214" s="362"/>
      <c r="L214" s="362"/>
      <c r="M214" s="362"/>
      <c r="N214" s="362"/>
      <c r="O214" s="362"/>
      <c r="P214" s="362"/>
      <c r="R214" s="439"/>
      <c r="S214" s="1"/>
      <c r="T214" s="297"/>
      <c r="U214" s="173"/>
    </row>
    <row r="215" spans="1:21">
      <c r="A215" s="360"/>
      <c r="B215" s="360"/>
      <c r="C215" s="301"/>
      <c r="D215" s="301"/>
      <c r="E215" s="301"/>
      <c r="F215" s="301"/>
      <c r="G215" s="363"/>
      <c r="H215" s="363"/>
      <c r="I215" s="363"/>
      <c r="J215" s="363"/>
      <c r="K215" s="362"/>
      <c r="L215" s="362"/>
      <c r="M215" s="362"/>
      <c r="N215" s="362"/>
      <c r="O215" s="362"/>
      <c r="P215" s="362"/>
      <c r="R215" s="439"/>
      <c r="S215" s="1"/>
      <c r="T215" s="297"/>
      <c r="U215" s="173"/>
    </row>
    <row r="216" spans="1:21">
      <c r="A216" s="360"/>
      <c r="B216" s="360"/>
      <c r="C216" s="301"/>
      <c r="D216" s="301"/>
      <c r="E216" s="301"/>
      <c r="F216" s="301"/>
      <c r="G216" s="363"/>
      <c r="H216" s="363"/>
      <c r="I216" s="363"/>
      <c r="J216" s="363"/>
      <c r="K216" s="362"/>
      <c r="L216" s="362"/>
      <c r="M216" s="362"/>
      <c r="N216" s="362"/>
      <c r="O216" s="362"/>
      <c r="P216" s="362"/>
      <c r="R216" s="439"/>
      <c r="S216" s="1"/>
      <c r="T216" s="297"/>
      <c r="U216" s="173"/>
    </row>
    <row r="217" spans="1:21">
      <c r="A217" s="360"/>
      <c r="B217" s="360"/>
      <c r="C217" s="301"/>
      <c r="D217" s="301"/>
      <c r="E217" s="301"/>
      <c r="F217" s="301"/>
      <c r="G217" s="363"/>
      <c r="H217" s="363"/>
      <c r="I217" s="363"/>
      <c r="J217" s="363"/>
      <c r="K217" s="362"/>
      <c r="L217" s="362"/>
      <c r="M217" s="362"/>
      <c r="N217" s="362"/>
      <c r="O217" s="362"/>
      <c r="P217" s="362"/>
      <c r="R217" s="439"/>
      <c r="S217" s="1"/>
      <c r="T217" s="297"/>
      <c r="U217" s="173"/>
    </row>
    <row r="218" spans="1:21">
      <c r="A218" s="360"/>
      <c r="B218" s="360"/>
      <c r="C218" s="301"/>
      <c r="D218" s="301"/>
      <c r="E218" s="301"/>
      <c r="F218" s="301"/>
      <c r="G218" s="363"/>
      <c r="H218" s="363"/>
      <c r="I218" s="363"/>
      <c r="J218" s="363"/>
      <c r="K218" s="362"/>
      <c r="L218" s="362"/>
      <c r="M218" s="362"/>
      <c r="N218" s="362"/>
      <c r="O218" s="362"/>
      <c r="P218" s="362"/>
      <c r="R218" s="439"/>
      <c r="S218" s="1"/>
      <c r="T218" s="297"/>
      <c r="U218" s="173"/>
    </row>
    <row r="219" spans="1:21">
      <c r="A219" s="360"/>
      <c r="B219" s="360"/>
      <c r="C219" s="301"/>
      <c r="D219" s="301"/>
      <c r="E219" s="301"/>
      <c r="F219" s="301"/>
      <c r="G219" s="363"/>
      <c r="H219" s="363"/>
      <c r="I219" s="363"/>
      <c r="J219" s="363"/>
      <c r="K219" s="362"/>
      <c r="L219" s="362"/>
      <c r="M219" s="362"/>
      <c r="N219" s="362"/>
      <c r="O219" s="362"/>
      <c r="P219" s="362"/>
      <c r="R219" s="439"/>
      <c r="S219" s="1"/>
      <c r="T219" s="297"/>
      <c r="U219" s="173"/>
    </row>
    <row r="220" spans="1:21">
      <c r="A220" s="360"/>
      <c r="B220" s="360"/>
      <c r="C220" s="301"/>
      <c r="D220" s="301"/>
      <c r="E220" s="301"/>
      <c r="F220" s="301"/>
      <c r="G220" s="363"/>
      <c r="H220" s="363"/>
      <c r="I220" s="363"/>
      <c r="J220" s="363"/>
      <c r="K220" s="362"/>
      <c r="L220" s="362"/>
      <c r="M220" s="362"/>
      <c r="N220" s="362"/>
      <c r="O220" s="362"/>
      <c r="P220" s="362"/>
      <c r="R220" s="439"/>
      <c r="S220" s="1"/>
      <c r="T220" s="297"/>
      <c r="U220" s="173"/>
    </row>
    <row r="221" spans="1:21">
      <c r="A221" s="360"/>
      <c r="B221" s="360"/>
      <c r="C221" s="301"/>
      <c r="D221" s="301"/>
      <c r="E221" s="301"/>
      <c r="F221" s="301"/>
      <c r="G221" s="363"/>
      <c r="H221" s="363"/>
      <c r="I221" s="363"/>
      <c r="J221" s="363"/>
      <c r="K221" s="362"/>
      <c r="L221" s="362"/>
      <c r="M221" s="362"/>
      <c r="N221" s="362"/>
      <c r="O221" s="362"/>
      <c r="P221" s="362"/>
      <c r="R221" s="439"/>
      <c r="S221" s="1"/>
      <c r="T221" s="297"/>
      <c r="U221" s="173"/>
    </row>
    <row r="222" spans="1:21">
      <c r="A222" s="360"/>
      <c r="B222" s="360"/>
      <c r="C222" s="301"/>
      <c r="D222" s="301"/>
      <c r="E222" s="301"/>
      <c r="F222" s="301"/>
      <c r="G222" s="363"/>
      <c r="H222" s="363"/>
      <c r="I222" s="363"/>
      <c r="J222" s="363"/>
      <c r="K222" s="362"/>
      <c r="L222" s="362"/>
      <c r="M222" s="362"/>
      <c r="N222" s="362"/>
      <c r="O222" s="362"/>
      <c r="P222" s="362"/>
      <c r="R222" s="439"/>
      <c r="S222" s="1"/>
      <c r="T222" s="297"/>
      <c r="U222" s="173"/>
    </row>
    <row r="223" spans="1:21">
      <c r="A223" s="360"/>
      <c r="B223" s="360"/>
      <c r="C223" s="301"/>
      <c r="D223" s="301"/>
      <c r="E223" s="301"/>
      <c r="F223" s="301"/>
      <c r="G223" s="363"/>
      <c r="H223" s="363"/>
      <c r="I223" s="363"/>
      <c r="J223" s="363"/>
      <c r="K223" s="362"/>
      <c r="L223" s="362"/>
      <c r="M223" s="362"/>
      <c r="N223" s="362"/>
      <c r="O223" s="362"/>
      <c r="P223" s="362"/>
      <c r="R223" s="439"/>
      <c r="S223" s="1"/>
      <c r="T223" s="297"/>
      <c r="U223" s="173"/>
    </row>
    <row r="224" spans="1:21">
      <c r="A224" s="360"/>
      <c r="B224" s="360"/>
      <c r="C224" s="301"/>
      <c r="D224" s="301"/>
      <c r="E224" s="301"/>
      <c r="F224" s="301"/>
      <c r="G224" s="363"/>
      <c r="H224" s="363"/>
      <c r="I224" s="363"/>
      <c r="J224" s="363"/>
      <c r="K224" s="362"/>
      <c r="L224" s="362"/>
      <c r="M224" s="362"/>
      <c r="N224" s="362"/>
      <c r="O224" s="362"/>
      <c r="P224" s="362"/>
      <c r="R224" s="439"/>
      <c r="S224" s="1"/>
      <c r="T224" s="297"/>
      <c r="U224" s="173"/>
    </row>
    <row r="225" spans="1:21">
      <c r="A225" s="360"/>
      <c r="B225" s="360"/>
      <c r="C225" s="301"/>
      <c r="D225" s="301"/>
      <c r="E225" s="301"/>
      <c r="F225" s="301"/>
      <c r="G225" s="363"/>
      <c r="H225" s="363"/>
      <c r="I225" s="363"/>
      <c r="J225" s="363"/>
      <c r="K225" s="362"/>
      <c r="L225" s="362"/>
      <c r="M225" s="362"/>
      <c r="N225" s="362"/>
      <c r="O225" s="362"/>
      <c r="P225" s="362"/>
      <c r="R225" s="439"/>
      <c r="S225" s="1"/>
      <c r="T225" s="297"/>
      <c r="U225" s="173"/>
    </row>
    <row r="226" spans="1:21">
      <c r="A226" s="360"/>
      <c r="B226" s="360"/>
      <c r="C226" s="301"/>
      <c r="D226" s="301"/>
      <c r="E226" s="301"/>
      <c r="F226" s="301"/>
      <c r="G226" s="363"/>
      <c r="H226" s="363"/>
      <c r="I226" s="363"/>
      <c r="J226" s="363"/>
      <c r="K226" s="362"/>
      <c r="L226" s="362"/>
      <c r="M226" s="362"/>
      <c r="N226" s="362"/>
      <c r="O226" s="362"/>
      <c r="P226" s="362"/>
      <c r="R226" s="439"/>
      <c r="S226" s="1"/>
      <c r="T226" s="297"/>
      <c r="U226" s="173"/>
    </row>
    <row r="227" spans="1:21">
      <c r="A227" s="360"/>
      <c r="B227" s="360"/>
      <c r="C227" s="301"/>
      <c r="D227" s="301"/>
      <c r="E227" s="301"/>
      <c r="F227" s="301"/>
      <c r="G227" s="363"/>
      <c r="H227" s="363"/>
      <c r="I227" s="363"/>
      <c r="J227" s="363"/>
      <c r="K227" s="362"/>
      <c r="L227" s="362"/>
      <c r="M227" s="362"/>
      <c r="N227" s="362"/>
      <c r="O227" s="362"/>
      <c r="P227" s="362"/>
      <c r="R227" s="439"/>
      <c r="S227" s="1"/>
      <c r="T227" s="297"/>
      <c r="U227" s="173"/>
    </row>
    <row r="228" spans="1:21">
      <c r="A228" s="360"/>
      <c r="B228" s="360"/>
      <c r="C228" s="301"/>
      <c r="D228" s="301"/>
      <c r="E228" s="301"/>
      <c r="F228" s="301"/>
      <c r="G228" s="363"/>
      <c r="H228" s="363"/>
      <c r="I228" s="363"/>
      <c r="J228" s="363"/>
      <c r="K228" s="362"/>
      <c r="L228" s="362"/>
      <c r="M228" s="362"/>
      <c r="N228" s="362"/>
      <c r="O228" s="362"/>
      <c r="P228" s="362"/>
      <c r="R228" s="439"/>
      <c r="S228" s="1"/>
      <c r="T228" s="297"/>
      <c r="U228" s="173"/>
    </row>
    <row r="229" spans="1:21">
      <c r="A229" s="360"/>
      <c r="B229" s="360"/>
      <c r="C229" s="301"/>
      <c r="D229" s="301"/>
      <c r="E229" s="301"/>
      <c r="F229" s="301"/>
      <c r="G229" s="363"/>
      <c r="H229" s="363"/>
      <c r="I229" s="363"/>
      <c r="J229" s="363"/>
      <c r="K229" s="362"/>
      <c r="L229" s="362"/>
      <c r="M229" s="362"/>
      <c r="N229" s="362"/>
      <c r="O229" s="362"/>
      <c r="P229" s="362"/>
      <c r="R229" s="439"/>
      <c r="S229" s="1"/>
      <c r="T229" s="297"/>
      <c r="U229" s="173"/>
    </row>
    <row r="230" spans="1:21">
      <c r="A230" s="360"/>
      <c r="B230" s="360"/>
      <c r="C230" s="301"/>
      <c r="D230" s="301"/>
      <c r="E230" s="301"/>
      <c r="F230" s="301"/>
      <c r="G230" s="363"/>
      <c r="H230" s="363"/>
      <c r="I230" s="363"/>
      <c r="J230" s="363"/>
      <c r="K230" s="362"/>
      <c r="L230" s="362"/>
      <c r="M230" s="362"/>
      <c r="N230" s="362"/>
      <c r="O230" s="362"/>
      <c r="P230" s="362"/>
      <c r="R230" s="439"/>
      <c r="S230" s="1"/>
      <c r="T230" s="297"/>
      <c r="U230" s="173"/>
    </row>
    <row r="231" spans="1:21">
      <c r="A231" s="360"/>
      <c r="B231" s="360"/>
      <c r="C231" s="301"/>
      <c r="D231" s="301"/>
      <c r="E231" s="301"/>
      <c r="F231" s="301"/>
      <c r="G231" s="363"/>
      <c r="H231" s="363"/>
      <c r="I231" s="363"/>
      <c r="J231" s="363"/>
      <c r="K231" s="362"/>
      <c r="L231" s="362"/>
      <c r="M231" s="362"/>
      <c r="N231" s="362"/>
      <c r="O231" s="362"/>
      <c r="P231" s="362"/>
      <c r="R231" s="439"/>
      <c r="S231" s="1"/>
      <c r="T231" s="297"/>
      <c r="U231" s="173"/>
    </row>
    <row r="232" spans="1:21">
      <c r="A232" s="360"/>
      <c r="B232" s="360"/>
      <c r="C232" s="301"/>
      <c r="D232" s="301"/>
      <c r="E232" s="301"/>
      <c r="F232" s="301"/>
      <c r="G232" s="363"/>
      <c r="H232" s="363"/>
      <c r="I232" s="363"/>
      <c r="J232" s="363"/>
      <c r="K232" s="362"/>
      <c r="L232" s="362"/>
      <c r="M232" s="362"/>
      <c r="N232" s="362"/>
      <c r="O232" s="362"/>
      <c r="P232" s="362"/>
      <c r="R232" s="439"/>
      <c r="S232" s="1"/>
      <c r="T232" s="297"/>
      <c r="U232" s="173"/>
    </row>
    <row r="233" spans="1:21">
      <c r="A233" s="360"/>
      <c r="B233" s="360"/>
      <c r="C233" s="301"/>
      <c r="D233" s="301"/>
      <c r="E233" s="301"/>
      <c r="F233" s="301"/>
      <c r="G233" s="363"/>
      <c r="H233" s="363"/>
      <c r="I233" s="363"/>
      <c r="J233" s="363"/>
      <c r="K233" s="362"/>
      <c r="L233" s="362"/>
      <c r="M233" s="362"/>
      <c r="N233" s="362"/>
      <c r="O233" s="362"/>
      <c r="P233" s="362"/>
      <c r="R233" s="439"/>
      <c r="S233" s="1"/>
      <c r="T233" s="297"/>
      <c r="U233" s="173"/>
    </row>
    <row r="234" spans="1:21">
      <c r="A234" s="360"/>
      <c r="B234" s="360"/>
      <c r="C234" s="301"/>
      <c r="D234" s="301"/>
      <c r="E234" s="301"/>
      <c r="F234" s="301"/>
      <c r="G234" s="363"/>
      <c r="H234" s="363"/>
      <c r="I234" s="363"/>
      <c r="J234" s="363"/>
      <c r="K234" s="362"/>
      <c r="L234" s="362"/>
      <c r="M234" s="362"/>
      <c r="N234" s="362"/>
      <c r="O234" s="362"/>
      <c r="P234" s="362"/>
      <c r="R234" s="439"/>
      <c r="S234" s="1"/>
      <c r="T234" s="297"/>
      <c r="U234" s="173"/>
    </row>
    <row r="235" spans="1:21">
      <c r="A235" s="360"/>
      <c r="B235" s="360"/>
      <c r="C235" s="301"/>
      <c r="D235" s="301"/>
      <c r="E235" s="301"/>
      <c r="F235" s="301"/>
      <c r="G235" s="363"/>
      <c r="H235" s="363"/>
      <c r="I235" s="363"/>
      <c r="J235" s="363"/>
      <c r="K235" s="362"/>
      <c r="L235" s="362"/>
      <c r="M235" s="362"/>
      <c r="N235" s="362"/>
      <c r="O235" s="362"/>
      <c r="P235" s="362"/>
      <c r="R235" s="439"/>
      <c r="S235" s="1"/>
      <c r="T235" s="297"/>
      <c r="U235" s="173"/>
    </row>
    <row r="236" spans="1:21">
      <c r="A236" s="360"/>
      <c r="B236" s="360"/>
      <c r="C236" s="301"/>
      <c r="D236" s="301"/>
      <c r="E236" s="301"/>
      <c r="F236" s="301"/>
      <c r="G236" s="363"/>
      <c r="H236" s="363"/>
      <c r="I236" s="363"/>
      <c r="J236" s="363"/>
      <c r="K236" s="362"/>
      <c r="L236" s="362"/>
      <c r="M236" s="362"/>
      <c r="N236" s="362"/>
      <c r="O236" s="362"/>
      <c r="P236" s="362"/>
      <c r="R236" s="439"/>
      <c r="S236" s="1"/>
      <c r="T236" s="297"/>
      <c r="U236" s="173"/>
    </row>
    <row r="237" spans="1:21">
      <c r="A237" s="360"/>
      <c r="B237" s="360"/>
      <c r="C237" s="301"/>
      <c r="D237" s="301"/>
      <c r="E237" s="301"/>
      <c r="F237" s="301"/>
      <c r="G237" s="363"/>
      <c r="H237" s="363"/>
      <c r="I237" s="363"/>
      <c r="J237" s="363"/>
      <c r="K237" s="362"/>
      <c r="L237" s="362"/>
      <c r="M237" s="362"/>
      <c r="N237" s="362"/>
      <c r="O237" s="362"/>
      <c r="P237" s="362"/>
      <c r="R237" s="439"/>
      <c r="S237" s="1"/>
      <c r="T237" s="297"/>
      <c r="U237" s="173"/>
    </row>
    <row r="238" spans="1:21">
      <c r="A238" s="360"/>
      <c r="B238" s="360"/>
      <c r="C238" s="301"/>
      <c r="D238" s="301"/>
      <c r="E238" s="301"/>
      <c r="F238" s="301"/>
      <c r="G238" s="363"/>
      <c r="H238" s="363"/>
      <c r="I238" s="363"/>
      <c r="J238" s="363"/>
      <c r="K238" s="362"/>
      <c r="L238" s="362"/>
      <c r="M238" s="362"/>
      <c r="N238" s="362"/>
      <c r="O238" s="362"/>
      <c r="P238" s="362"/>
      <c r="R238" s="439"/>
      <c r="S238" s="1"/>
      <c r="T238" s="297"/>
      <c r="U238" s="173"/>
    </row>
    <row r="239" spans="1:21">
      <c r="A239" s="360"/>
      <c r="B239" s="360"/>
      <c r="C239" s="301"/>
      <c r="D239" s="301"/>
      <c r="E239" s="301"/>
      <c r="F239" s="301"/>
      <c r="G239" s="363"/>
      <c r="H239" s="363"/>
      <c r="I239" s="363"/>
      <c r="J239" s="363"/>
      <c r="K239" s="362"/>
      <c r="L239" s="362"/>
      <c r="M239" s="362"/>
      <c r="N239" s="362"/>
      <c r="O239" s="362"/>
      <c r="P239" s="362"/>
      <c r="R239" s="439"/>
      <c r="S239" s="1"/>
      <c r="T239" s="297"/>
      <c r="U239" s="173"/>
    </row>
    <row r="240" spans="1:21">
      <c r="A240" s="360"/>
      <c r="B240" s="360"/>
      <c r="C240" s="301"/>
      <c r="D240" s="301"/>
      <c r="E240" s="301"/>
      <c r="F240" s="301"/>
      <c r="G240" s="363"/>
      <c r="H240" s="363"/>
      <c r="I240" s="363"/>
      <c r="J240" s="363"/>
      <c r="K240" s="362"/>
      <c r="L240" s="362"/>
      <c r="M240" s="362"/>
      <c r="N240" s="362"/>
      <c r="O240" s="362"/>
      <c r="P240" s="362"/>
      <c r="R240" s="439"/>
      <c r="S240" s="1"/>
      <c r="T240" s="297"/>
      <c r="U240" s="173"/>
    </row>
    <row r="241" spans="1:21">
      <c r="A241" s="360"/>
      <c r="B241" s="360"/>
      <c r="C241" s="301"/>
      <c r="D241" s="301"/>
      <c r="E241" s="301"/>
      <c r="F241" s="301"/>
      <c r="G241" s="363"/>
      <c r="H241" s="363"/>
      <c r="I241" s="363"/>
      <c r="J241" s="363"/>
      <c r="K241" s="362"/>
      <c r="L241" s="362"/>
      <c r="M241" s="362"/>
      <c r="N241" s="362"/>
      <c r="O241" s="362"/>
      <c r="P241" s="362"/>
      <c r="R241" s="439"/>
      <c r="S241" s="1"/>
      <c r="T241" s="297"/>
      <c r="U241" s="173"/>
    </row>
    <row r="242" spans="1:21">
      <c r="A242" s="360"/>
      <c r="B242" s="360"/>
      <c r="C242" s="301"/>
      <c r="D242" s="301"/>
      <c r="E242" s="301"/>
      <c r="F242" s="301"/>
      <c r="G242" s="363"/>
      <c r="H242" s="363"/>
      <c r="I242" s="363"/>
      <c r="J242" s="363"/>
      <c r="K242" s="362"/>
      <c r="L242" s="362"/>
      <c r="M242" s="362"/>
      <c r="N242" s="362"/>
      <c r="O242" s="362"/>
      <c r="P242" s="362"/>
      <c r="R242" s="439"/>
      <c r="S242" s="1"/>
      <c r="T242" s="297"/>
      <c r="U242" s="173"/>
    </row>
    <row r="243" spans="1:21">
      <c r="A243" s="360"/>
      <c r="B243" s="360"/>
      <c r="C243" s="301"/>
      <c r="D243" s="301"/>
      <c r="E243" s="301"/>
      <c r="F243" s="301"/>
      <c r="G243" s="363"/>
      <c r="H243" s="363"/>
      <c r="I243" s="363"/>
      <c r="J243" s="363"/>
      <c r="K243" s="362"/>
      <c r="L243" s="362"/>
      <c r="M243" s="362"/>
      <c r="N243" s="362"/>
      <c r="O243" s="362"/>
      <c r="P243" s="362"/>
      <c r="R243" s="439"/>
      <c r="S243" s="1"/>
      <c r="T243" s="297"/>
      <c r="U243" s="173"/>
    </row>
    <row r="244" spans="1:21">
      <c r="A244" s="360"/>
      <c r="B244" s="360"/>
      <c r="C244" s="301"/>
      <c r="D244" s="301"/>
      <c r="E244" s="301"/>
      <c r="F244" s="301"/>
      <c r="G244" s="363"/>
      <c r="H244" s="363"/>
      <c r="I244" s="363"/>
      <c r="J244" s="363"/>
      <c r="K244" s="362"/>
      <c r="L244" s="362"/>
      <c r="M244" s="362"/>
      <c r="N244" s="362"/>
      <c r="O244" s="362"/>
      <c r="P244" s="362"/>
      <c r="R244" s="439"/>
      <c r="S244" s="1"/>
      <c r="T244" s="297"/>
      <c r="U244" s="173"/>
    </row>
    <row r="245" spans="1:21">
      <c r="A245" s="360"/>
      <c r="B245" s="360"/>
      <c r="C245" s="301"/>
      <c r="D245" s="301"/>
      <c r="E245" s="301"/>
      <c r="F245" s="301"/>
      <c r="G245" s="363"/>
      <c r="H245" s="363"/>
      <c r="I245" s="363"/>
      <c r="J245" s="363"/>
      <c r="K245" s="362"/>
      <c r="L245" s="362"/>
      <c r="M245" s="362"/>
      <c r="N245" s="362"/>
      <c r="O245" s="362"/>
      <c r="P245" s="362"/>
      <c r="R245" s="439"/>
      <c r="S245" s="1"/>
      <c r="T245" s="297"/>
      <c r="U245" s="173"/>
    </row>
    <row r="246" spans="1:21">
      <c r="A246" s="360"/>
      <c r="B246" s="360"/>
      <c r="C246" s="301"/>
      <c r="D246" s="301"/>
      <c r="E246" s="301"/>
      <c r="F246" s="301"/>
      <c r="G246" s="363"/>
      <c r="H246" s="363"/>
      <c r="I246" s="363"/>
      <c r="J246" s="363"/>
      <c r="K246" s="362"/>
      <c r="L246" s="362"/>
      <c r="M246" s="362"/>
      <c r="N246" s="362"/>
      <c r="O246" s="362"/>
      <c r="P246" s="362"/>
      <c r="R246" s="439"/>
      <c r="S246" s="1"/>
      <c r="T246" s="297"/>
      <c r="U246" s="173"/>
    </row>
    <row r="247" spans="1:21">
      <c r="A247" s="360"/>
      <c r="B247" s="360"/>
      <c r="C247" s="301"/>
      <c r="D247" s="301"/>
      <c r="E247" s="301"/>
      <c r="F247" s="301"/>
      <c r="G247" s="363"/>
      <c r="H247" s="363"/>
      <c r="I247" s="363"/>
      <c r="J247" s="363"/>
      <c r="K247" s="362"/>
      <c r="L247" s="362"/>
      <c r="M247" s="362"/>
      <c r="N247" s="362"/>
      <c r="O247" s="362"/>
      <c r="P247" s="362"/>
      <c r="R247" s="439"/>
      <c r="S247" s="1"/>
      <c r="T247" s="297"/>
      <c r="U247" s="173"/>
    </row>
    <row r="248" spans="1:21">
      <c r="A248" s="360"/>
      <c r="B248" s="360"/>
      <c r="C248" s="301"/>
      <c r="D248" s="301"/>
      <c r="E248" s="301"/>
      <c r="F248" s="301"/>
      <c r="G248" s="363"/>
      <c r="H248" s="363"/>
      <c r="I248" s="363"/>
      <c r="J248" s="363"/>
      <c r="K248" s="362"/>
      <c r="L248" s="362"/>
      <c r="M248" s="362"/>
      <c r="N248" s="362"/>
      <c r="O248" s="362"/>
      <c r="P248" s="362"/>
      <c r="R248" s="439"/>
      <c r="S248" s="1"/>
      <c r="T248" s="297"/>
      <c r="U248" s="173"/>
    </row>
    <row r="249" spans="1:21">
      <c r="A249" s="360"/>
      <c r="B249" s="360"/>
      <c r="C249" s="301"/>
      <c r="D249" s="301"/>
      <c r="E249" s="301"/>
      <c r="F249" s="301"/>
      <c r="G249" s="363"/>
      <c r="H249" s="363"/>
      <c r="I249" s="363"/>
      <c r="J249" s="363"/>
      <c r="K249" s="362"/>
      <c r="L249" s="362"/>
      <c r="M249" s="362"/>
      <c r="N249" s="362"/>
      <c r="O249" s="362"/>
      <c r="P249" s="362"/>
      <c r="R249" s="439"/>
      <c r="S249" s="1"/>
      <c r="T249" s="297"/>
      <c r="U249" s="173"/>
    </row>
    <row r="250" spans="1:21">
      <c r="A250" s="360"/>
      <c r="B250" s="360"/>
      <c r="C250" s="301"/>
      <c r="D250" s="301"/>
      <c r="E250" s="301"/>
      <c r="F250" s="301"/>
      <c r="G250" s="363"/>
      <c r="H250" s="363"/>
      <c r="I250" s="363"/>
      <c r="J250" s="363"/>
      <c r="K250" s="362"/>
      <c r="L250" s="362"/>
      <c r="M250" s="362"/>
      <c r="N250" s="362"/>
      <c r="O250" s="362"/>
      <c r="P250" s="362"/>
      <c r="R250" s="439"/>
      <c r="S250" s="1"/>
      <c r="T250" s="297"/>
      <c r="U250" s="173"/>
    </row>
    <row r="251" spans="1:21">
      <c r="A251" s="360"/>
      <c r="B251" s="360"/>
      <c r="C251" s="301"/>
      <c r="D251" s="301"/>
      <c r="E251" s="301"/>
      <c r="F251" s="301"/>
      <c r="G251" s="363"/>
      <c r="H251" s="363"/>
      <c r="I251" s="363"/>
      <c r="J251" s="363"/>
      <c r="K251" s="362"/>
      <c r="L251" s="362"/>
      <c r="M251" s="362"/>
      <c r="N251" s="362"/>
      <c r="O251" s="362"/>
      <c r="P251" s="362"/>
      <c r="R251" s="439"/>
      <c r="S251" s="1"/>
      <c r="T251" s="297"/>
      <c r="U251" s="173"/>
    </row>
    <row r="252" spans="1:21">
      <c r="A252" s="360"/>
      <c r="B252" s="360"/>
      <c r="C252" s="301"/>
      <c r="D252" s="301"/>
      <c r="E252" s="301"/>
      <c r="F252" s="301"/>
      <c r="G252" s="363"/>
      <c r="H252" s="363"/>
      <c r="I252" s="363"/>
      <c r="J252" s="363"/>
      <c r="K252" s="362"/>
      <c r="L252" s="362"/>
      <c r="M252" s="362"/>
      <c r="N252" s="362"/>
      <c r="O252" s="362"/>
      <c r="P252" s="362"/>
      <c r="R252" s="439"/>
      <c r="S252" s="1"/>
      <c r="T252" s="297"/>
      <c r="U252" s="173"/>
    </row>
    <row r="253" spans="1:21">
      <c r="A253" s="360"/>
      <c r="B253" s="360"/>
      <c r="C253" s="301"/>
      <c r="D253" s="301"/>
      <c r="E253" s="301"/>
      <c r="F253" s="301"/>
      <c r="G253" s="363"/>
      <c r="H253" s="363"/>
      <c r="I253" s="363"/>
      <c r="J253" s="363"/>
      <c r="K253" s="362"/>
      <c r="L253" s="362"/>
      <c r="M253" s="362"/>
      <c r="N253" s="362"/>
      <c r="O253" s="362"/>
      <c r="P253" s="362"/>
      <c r="R253" s="439"/>
      <c r="S253" s="1"/>
      <c r="T253" s="297"/>
      <c r="U253" s="173"/>
    </row>
    <row r="254" spans="1:21">
      <c r="A254" s="360"/>
      <c r="B254" s="360"/>
      <c r="C254" s="301"/>
      <c r="D254" s="301"/>
      <c r="E254" s="301"/>
      <c r="F254" s="301"/>
      <c r="G254" s="363"/>
      <c r="H254" s="363"/>
      <c r="I254" s="363"/>
      <c r="J254" s="363"/>
      <c r="K254" s="362"/>
      <c r="L254" s="362"/>
      <c r="M254" s="362"/>
      <c r="N254" s="362"/>
      <c r="O254" s="362"/>
      <c r="P254" s="362"/>
      <c r="R254" s="439"/>
      <c r="S254" s="1"/>
      <c r="T254" s="297"/>
      <c r="U254" s="173"/>
    </row>
    <row r="255" spans="1:21">
      <c r="A255" s="360"/>
      <c r="B255" s="360"/>
      <c r="C255" s="301"/>
      <c r="D255" s="301"/>
      <c r="E255" s="301"/>
      <c r="F255" s="301"/>
      <c r="G255" s="363"/>
      <c r="H255" s="363"/>
      <c r="I255" s="363"/>
      <c r="J255" s="363"/>
      <c r="K255" s="362"/>
      <c r="L255" s="362"/>
      <c r="M255" s="362"/>
      <c r="N255" s="362"/>
      <c r="O255" s="362"/>
      <c r="P255" s="362"/>
      <c r="R255" s="439"/>
      <c r="S255" s="1"/>
      <c r="T255" s="297"/>
      <c r="U255" s="173"/>
    </row>
    <row r="256" spans="1:21">
      <c r="A256" s="360"/>
      <c r="B256" s="360"/>
      <c r="C256" s="301"/>
      <c r="D256" s="301"/>
      <c r="E256" s="301"/>
      <c r="F256" s="301"/>
      <c r="G256" s="363"/>
      <c r="H256" s="363"/>
      <c r="I256" s="363"/>
      <c r="J256" s="363"/>
      <c r="K256" s="362"/>
      <c r="L256" s="362"/>
      <c r="M256" s="362"/>
      <c r="N256" s="362"/>
      <c r="O256" s="362"/>
      <c r="P256" s="362"/>
      <c r="R256" s="439"/>
      <c r="S256" s="1"/>
      <c r="T256" s="297"/>
      <c r="U256" s="173"/>
    </row>
    <row r="257" spans="1:21">
      <c r="A257" s="360"/>
      <c r="B257" s="360"/>
      <c r="C257" s="301"/>
      <c r="D257" s="301"/>
      <c r="E257" s="301"/>
      <c r="F257" s="301"/>
      <c r="G257" s="363"/>
      <c r="H257" s="363"/>
      <c r="I257" s="363"/>
      <c r="J257" s="363"/>
      <c r="K257" s="362"/>
      <c r="L257" s="362"/>
      <c r="M257" s="362"/>
      <c r="N257" s="362"/>
      <c r="O257" s="362"/>
      <c r="P257" s="362"/>
      <c r="R257" s="439"/>
      <c r="S257" s="1"/>
      <c r="T257" s="297"/>
      <c r="U257" s="173"/>
    </row>
    <row r="258" spans="1:21">
      <c r="A258" s="360"/>
      <c r="B258" s="360"/>
      <c r="C258" s="301"/>
      <c r="D258" s="301"/>
      <c r="E258" s="301"/>
      <c r="F258" s="301"/>
      <c r="G258" s="363"/>
      <c r="H258" s="363"/>
      <c r="I258" s="363"/>
      <c r="J258" s="363"/>
      <c r="K258" s="362"/>
      <c r="L258" s="362"/>
      <c r="M258" s="362"/>
      <c r="N258" s="362"/>
      <c r="O258" s="362"/>
      <c r="P258" s="362"/>
      <c r="R258" s="439"/>
      <c r="S258" s="1"/>
      <c r="T258" s="297"/>
      <c r="U258" s="173"/>
    </row>
    <row r="259" spans="1:21">
      <c r="A259" s="360"/>
      <c r="B259" s="360"/>
      <c r="C259" s="301"/>
      <c r="D259" s="301"/>
      <c r="E259" s="301"/>
      <c r="F259" s="301"/>
      <c r="G259" s="363"/>
      <c r="H259" s="363"/>
      <c r="I259" s="363"/>
      <c r="J259" s="363"/>
      <c r="K259" s="362"/>
      <c r="L259" s="362"/>
      <c r="M259" s="362"/>
      <c r="N259" s="362"/>
      <c r="O259" s="362"/>
      <c r="P259" s="362"/>
      <c r="R259" s="439"/>
      <c r="S259" s="1"/>
      <c r="T259" s="297"/>
      <c r="U259" s="173"/>
    </row>
    <row r="260" spans="1:21">
      <c r="A260" s="360"/>
      <c r="B260" s="360"/>
      <c r="C260" s="301"/>
      <c r="D260" s="301"/>
      <c r="E260" s="301"/>
      <c r="F260" s="301"/>
      <c r="G260" s="363"/>
      <c r="H260" s="363"/>
      <c r="I260" s="363"/>
      <c r="J260" s="363"/>
      <c r="K260" s="362"/>
      <c r="L260" s="362"/>
      <c r="M260" s="362"/>
      <c r="N260" s="362"/>
      <c r="O260" s="362"/>
      <c r="P260" s="362"/>
      <c r="R260" s="439"/>
      <c r="S260" s="1"/>
      <c r="T260" s="297"/>
      <c r="U260" s="173"/>
    </row>
    <row r="261" spans="1:21">
      <c r="A261" s="360"/>
      <c r="B261" s="360"/>
      <c r="C261" s="301"/>
      <c r="D261" s="301"/>
      <c r="E261" s="301"/>
      <c r="F261" s="301"/>
      <c r="G261" s="363"/>
      <c r="H261" s="363"/>
      <c r="I261" s="363"/>
      <c r="J261" s="363"/>
      <c r="K261" s="362"/>
      <c r="L261" s="362"/>
      <c r="M261" s="362"/>
      <c r="N261" s="362"/>
      <c r="O261" s="362"/>
      <c r="P261" s="362"/>
      <c r="R261" s="439"/>
      <c r="S261" s="1"/>
      <c r="T261" s="297"/>
      <c r="U261" s="173"/>
    </row>
    <row r="262" spans="1:21">
      <c r="A262" s="360"/>
      <c r="B262" s="360"/>
      <c r="C262" s="301"/>
      <c r="D262" s="301"/>
      <c r="E262" s="301"/>
      <c r="F262" s="301"/>
      <c r="G262" s="363"/>
      <c r="H262" s="363"/>
      <c r="I262" s="363"/>
      <c r="J262" s="363"/>
      <c r="K262" s="362"/>
      <c r="L262" s="362"/>
      <c r="M262" s="362"/>
      <c r="N262" s="362"/>
      <c r="O262" s="362"/>
      <c r="P262" s="362"/>
      <c r="R262" s="439"/>
      <c r="S262" s="1"/>
      <c r="T262" s="297"/>
      <c r="U262" s="173"/>
    </row>
    <row r="263" spans="1:21">
      <c r="A263" s="360"/>
      <c r="B263" s="360"/>
      <c r="C263" s="301"/>
      <c r="D263" s="301"/>
      <c r="E263" s="301"/>
      <c r="F263" s="301"/>
      <c r="G263" s="363"/>
      <c r="H263" s="363"/>
      <c r="I263" s="363"/>
      <c r="J263" s="363"/>
      <c r="K263" s="362"/>
      <c r="L263" s="362"/>
      <c r="M263" s="362"/>
      <c r="N263" s="362"/>
      <c r="O263" s="362"/>
      <c r="P263" s="362"/>
      <c r="R263" s="439"/>
      <c r="S263" s="1"/>
      <c r="T263" s="297"/>
      <c r="U263" s="173"/>
    </row>
    <row r="264" spans="1:21">
      <c r="A264" s="360"/>
      <c r="B264" s="360"/>
      <c r="C264" s="301"/>
      <c r="D264" s="301"/>
      <c r="E264" s="301"/>
      <c r="F264" s="301"/>
      <c r="G264" s="363"/>
      <c r="H264" s="363"/>
      <c r="I264" s="363"/>
      <c r="J264" s="363"/>
      <c r="K264" s="362"/>
      <c r="L264" s="362"/>
      <c r="M264" s="362"/>
      <c r="N264" s="362"/>
      <c r="O264" s="362"/>
      <c r="P264" s="362"/>
      <c r="R264" s="439"/>
      <c r="S264" s="1"/>
      <c r="T264" s="297"/>
      <c r="U264" s="173"/>
    </row>
    <row r="265" spans="1:21">
      <c r="A265" s="360"/>
      <c r="B265" s="360"/>
      <c r="C265" s="301"/>
      <c r="D265" s="301"/>
      <c r="E265" s="301"/>
      <c r="F265" s="301"/>
      <c r="G265" s="363"/>
      <c r="H265" s="363"/>
      <c r="I265" s="363"/>
      <c r="J265" s="363"/>
      <c r="K265" s="362"/>
      <c r="L265" s="362"/>
      <c r="M265" s="362"/>
      <c r="N265" s="362"/>
      <c r="O265" s="362"/>
      <c r="P265" s="362"/>
      <c r="R265" s="439"/>
      <c r="S265" s="1"/>
      <c r="T265" s="297"/>
      <c r="U265" s="173"/>
    </row>
    <row r="266" spans="1:21">
      <c r="A266" s="360"/>
      <c r="B266" s="360"/>
      <c r="C266" s="301"/>
      <c r="D266" s="301"/>
      <c r="E266" s="301"/>
      <c r="F266" s="301"/>
      <c r="G266" s="363"/>
      <c r="H266" s="363"/>
      <c r="I266" s="363"/>
      <c r="J266" s="363"/>
      <c r="K266" s="362"/>
      <c r="L266" s="362"/>
      <c r="M266" s="362"/>
      <c r="N266" s="362"/>
      <c r="O266" s="362"/>
      <c r="P266" s="362"/>
      <c r="R266" s="439"/>
      <c r="S266" s="1"/>
      <c r="T266" s="297"/>
      <c r="U266" s="173"/>
    </row>
    <row r="267" spans="1:21">
      <c r="A267" s="360"/>
      <c r="B267" s="360"/>
      <c r="C267" s="301"/>
      <c r="D267" s="301"/>
      <c r="E267" s="301"/>
      <c r="F267" s="301"/>
      <c r="G267" s="363"/>
      <c r="H267" s="363"/>
      <c r="I267" s="363"/>
      <c r="J267" s="363"/>
      <c r="K267" s="362"/>
      <c r="L267" s="362"/>
      <c r="M267" s="362"/>
      <c r="N267" s="362"/>
      <c r="O267" s="362"/>
      <c r="P267" s="362"/>
      <c r="R267" s="439"/>
      <c r="S267" s="1"/>
      <c r="T267" s="297"/>
      <c r="U267" s="173"/>
    </row>
    <row r="268" spans="1:21">
      <c r="A268" s="360"/>
      <c r="B268" s="360"/>
      <c r="C268" s="301"/>
      <c r="D268" s="301"/>
      <c r="E268" s="301"/>
      <c r="F268" s="301"/>
      <c r="G268" s="363"/>
      <c r="H268" s="363"/>
      <c r="I268" s="363"/>
      <c r="J268" s="363"/>
      <c r="K268" s="362"/>
      <c r="L268" s="362"/>
      <c r="M268" s="362"/>
      <c r="N268" s="362"/>
      <c r="O268" s="362"/>
      <c r="P268" s="362"/>
      <c r="R268" s="439"/>
      <c r="S268" s="1"/>
      <c r="T268" s="297"/>
      <c r="U268" s="173"/>
    </row>
    <row r="269" spans="1:21">
      <c r="A269" s="360"/>
      <c r="B269" s="360"/>
      <c r="C269" s="301"/>
      <c r="D269" s="301"/>
      <c r="E269" s="301"/>
      <c r="F269" s="301"/>
      <c r="G269" s="363"/>
      <c r="H269" s="363"/>
      <c r="I269" s="363"/>
      <c r="J269" s="363"/>
      <c r="K269" s="362"/>
      <c r="L269" s="362"/>
      <c r="M269" s="362"/>
      <c r="N269" s="362"/>
      <c r="O269" s="362"/>
      <c r="P269" s="362"/>
      <c r="R269" s="439"/>
      <c r="S269" s="1"/>
      <c r="T269" s="297"/>
      <c r="U269" s="173"/>
    </row>
    <row r="270" spans="1:21">
      <c r="A270" s="360"/>
      <c r="B270" s="360"/>
      <c r="C270" s="301"/>
      <c r="D270" s="301"/>
      <c r="E270" s="301"/>
      <c r="F270" s="301"/>
      <c r="G270" s="363"/>
      <c r="H270" s="363"/>
      <c r="I270" s="363"/>
      <c r="J270" s="363"/>
      <c r="K270" s="362"/>
      <c r="L270" s="362"/>
      <c r="M270" s="362"/>
      <c r="N270" s="362"/>
      <c r="O270" s="362"/>
      <c r="P270" s="362"/>
      <c r="R270" s="439"/>
      <c r="S270" s="1"/>
      <c r="T270" s="297"/>
      <c r="U270" s="173"/>
    </row>
    <row r="271" spans="1:21">
      <c r="A271" s="360"/>
      <c r="B271" s="360"/>
      <c r="C271" s="301"/>
      <c r="D271" s="301"/>
      <c r="E271" s="301"/>
      <c r="F271" s="301"/>
      <c r="G271" s="363"/>
      <c r="H271" s="363"/>
      <c r="I271" s="363"/>
      <c r="J271" s="363"/>
      <c r="K271" s="362"/>
      <c r="L271" s="362"/>
      <c r="M271" s="362"/>
      <c r="N271" s="362"/>
      <c r="O271" s="362"/>
      <c r="P271" s="362"/>
      <c r="R271" s="439"/>
      <c r="S271" s="1"/>
      <c r="T271" s="297"/>
      <c r="U271" s="173"/>
    </row>
    <row r="272" spans="1:21">
      <c r="A272" s="360"/>
      <c r="B272" s="360"/>
      <c r="C272" s="301"/>
      <c r="D272" s="301"/>
      <c r="E272" s="301"/>
      <c r="F272" s="301"/>
      <c r="G272" s="363"/>
      <c r="H272" s="363"/>
      <c r="I272" s="363"/>
      <c r="J272" s="363"/>
      <c r="K272" s="362"/>
      <c r="L272" s="362"/>
      <c r="M272" s="362"/>
      <c r="N272" s="362"/>
      <c r="O272" s="362"/>
      <c r="P272" s="362"/>
      <c r="R272" s="439"/>
      <c r="S272" s="1"/>
      <c r="T272" s="297"/>
      <c r="U272" s="173"/>
    </row>
    <row r="273" spans="1:21">
      <c r="A273" s="360"/>
      <c r="B273" s="360"/>
      <c r="C273" s="301"/>
      <c r="D273" s="301"/>
      <c r="E273" s="301"/>
      <c r="F273" s="301"/>
      <c r="G273" s="363"/>
      <c r="H273" s="363"/>
      <c r="I273" s="363"/>
      <c r="J273" s="363"/>
      <c r="K273" s="362"/>
      <c r="L273" s="362"/>
      <c r="M273" s="362"/>
      <c r="N273" s="362"/>
      <c r="O273" s="362"/>
      <c r="P273" s="362"/>
      <c r="R273" s="439"/>
      <c r="S273" s="1"/>
      <c r="T273" s="297"/>
      <c r="U273" s="173"/>
    </row>
    <row r="274" spans="1:21">
      <c r="A274" s="360"/>
      <c r="B274" s="360"/>
      <c r="C274" s="301"/>
      <c r="D274" s="301"/>
      <c r="E274" s="301"/>
      <c r="F274" s="301"/>
      <c r="G274" s="363"/>
      <c r="H274" s="363"/>
      <c r="I274" s="363"/>
      <c r="J274" s="363"/>
      <c r="K274" s="362"/>
      <c r="L274" s="362"/>
      <c r="M274" s="362"/>
      <c r="N274" s="362"/>
      <c r="O274" s="362"/>
      <c r="P274" s="362"/>
      <c r="R274" s="439"/>
      <c r="S274" s="1"/>
      <c r="T274" s="297"/>
      <c r="U274" s="173"/>
    </row>
    <row r="275" spans="1:21">
      <c r="A275" s="360"/>
      <c r="B275" s="360"/>
      <c r="C275" s="301"/>
      <c r="D275" s="301"/>
      <c r="E275" s="301"/>
      <c r="F275" s="301"/>
      <c r="G275" s="363"/>
      <c r="H275" s="363"/>
      <c r="I275" s="363"/>
      <c r="J275" s="363"/>
      <c r="K275" s="362"/>
      <c r="L275" s="362"/>
      <c r="M275" s="362"/>
      <c r="N275" s="362"/>
      <c r="O275" s="362"/>
      <c r="P275" s="362"/>
      <c r="R275" s="439"/>
      <c r="S275" s="1"/>
      <c r="T275" s="297"/>
      <c r="U275" s="173"/>
    </row>
    <row r="276" spans="1:21">
      <c r="A276" s="360"/>
      <c r="B276" s="360"/>
      <c r="C276" s="301"/>
      <c r="D276" s="301"/>
      <c r="E276" s="301"/>
      <c r="F276" s="301"/>
      <c r="G276" s="363"/>
      <c r="H276" s="363"/>
      <c r="I276" s="363"/>
      <c r="J276" s="363"/>
      <c r="K276" s="362"/>
      <c r="L276" s="362"/>
      <c r="M276" s="362"/>
      <c r="N276" s="362"/>
      <c r="O276" s="362"/>
      <c r="P276" s="362"/>
      <c r="R276" s="439"/>
      <c r="S276" s="1"/>
      <c r="T276" s="297"/>
      <c r="U276" s="173"/>
    </row>
    <row r="277" spans="1:21">
      <c r="A277" s="360"/>
      <c r="B277" s="360"/>
      <c r="C277" s="301"/>
      <c r="D277" s="301"/>
      <c r="E277" s="301"/>
      <c r="F277" s="301"/>
      <c r="G277" s="363"/>
      <c r="H277" s="363"/>
      <c r="I277" s="363"/>
      <c r="J277" s="363"/>
      <c r="K277" s="362"/>
      <c r="L277" s="362"/>
      <c r="M277" s="362"/>
      <c r="N277" s="362"/>
      <c r="O277" s="362"/>
      <c r="P277" s="362"/>
      <c r="R277" s="439"/>
      <c r="S277" s="1"/>
      <c r="T277" s="297"/>
      <c r="U277" s="173"/>
    </row>
    <row r="278" spans="1:21">
      <c r="A278" s="360"/>
      <c r="B278" s="360"/>
      <c r="C278" s="301"/>
      <c r="D278" s="301"/>
      <c r="E278" s="301"/>
      <c r="F278" s="301"/>
      <c r="G278" s="363"/>
      <c r="H278" s="363"/>
      <c r="I278" s="363"/>
      <c r="J278" s="363"/>
      <c r="K278" s="362"/>
      <c r="L278" s="362"/>
      <c r="M278" s="362"/>
      <c r="N278" s="362"/>
      <c r="O278" s="362"/>
      <c r="P278" s="362"/>
      <c r="R278" s="439"/>
      <c r="S278" s="1"/>
      <c r="T278" s="297"/>
      <c r="U278" s="173"/>
    </row>
    <row r="279" spans="1:21">
      <c r="A279" s="360"/>
      <c r="B279" s="360"/>
      <c r="C279" s="301"/>
      <c r="D279" s="301"/>
      <c r="E279" s="301"/>
      <c r="F279" s="301"/>
      <c r="G279" s="363"/>
      <c r="H279" s="363"/>
      <c r="I279" s="363"/>
      <c r="J279" s="363"/>
      <c r="K279" s="362"/>
      <c r="L279" s="362"/>
      <c r="M279" s="362"/>
      <c r="N279" s="362"/>
      <c r="O279" s="362"/>
      <c r="P279" s="362"/>
      <c r="R279" s="439"/>
      <c r="S279" s="1"/>
      <c r="T279" s="297"/>
      <c r="U279" s="173"/>
    </row>
    <row r="280" spans="1:21">
      <c r="A280" s="360"/>
      <c r="B280" s="360"/>
      <c r="C280" s="301"/>
      <c r="D280" s="301"/>
      <c r="E280" s="301"/>
      <c r="F280" s="301"/>
      <c r="G280" s="363"/>
      <c r="H280" s="363"/>
      <c r="I280" s="363"/>
      <c r="J280" s="363"/>
      <c r="K280" s="362"/>
      <c r="L280" s="362"/>
      <c r="M280" s="362"/>
      <c r="N280" s="362"/>
      <c r="O280" s="362"/>
      <c r="P280" s="362"/>
      <c r="R280" s="439"/>
      <c r="S280" s="1"/>
      <c r="T280" s="297"/>
      <c r="U280" s="173"/>
    </row>
    <row r="281" spans="1:21">
      <c r="A281" s="360"/>
      <c r="B281" s="360"/>
      <c r="C281" s="301"/>
      <c r="D281" s="301"/>
      <c r="E281" s="301"/>
      <c r="F281" s="301"/>
      <c r="G281" s="363"/>
      <c r="H281" s="363"/>
      <c r="I281" s="363"/>
      <c r="J281" s="363"/>
      <c r="K281" s="362"/>
      <c r="L281" s="362"/>
      <c r="M281" s="362"/>
      <c r="N281" s="362"/>
      <c r="O281" s="362"/>
      <c r="P281" s="362"/>
      <c r="R281" s="439"/>
      <c r="S281" s="1"/>
      <c r="T281" s="297"/>
      <c r="U281" s="173"/>
    </row>
    <row r="282" spans="1:21">
      <c r="A282" s="360"/>
      <c r="B282" s="360"/>
      <c r="C282" s="301"/>
      <c r="D282" s="301"/>
      <c r="E282" s="301"/>
      <c r="F282" s="301"/>
      <c r="G282" s="363"/>
      <c r="H282" s="363"/>
      <c r="I282" s="363"/>
      <c r="J282" s="363"/>
      <c r="K282" s="362"/>
      <c r="L282" s="362"/>
      <c r="M282" s="362"/>
      <c r="N282" s="362"/>
      <c r="O282" s="362"/>
      <c r="P282" s="362"/>
      <c r="R282" s="439"/>
      <c r="S282" s="1"/>
      <c r="T282" s="297"/>
      <c r="U282" s="173"/>
    </row>
    <row r="283" spans="1:21">
      <c r="A283" s="360"/>
      <c r="B283" s="360"/>
      <c r="C283" s="301"/>
      <c r="D283" s="301"/>
      <c r="E283" s="301"/>
      <c r="F283" s="301"/>
      <c r="G283" s="363"/>
      <c r="H283" s="363"/>
      <c r="I283" s="363"/>
      <c r="J283" s="363"/>
      <c r="K283" s="362"/>
      <c r="L283" s="362"/>
      <c r="M283" s="362"/>
      <c r="N283" s="362"/>
      <c r="O283" s="362"/>
      <c r="P283" s="362"/>
      <c r="R283" s="439"/>
      <c r="S283" s="1"/>
      <c r="T283" s="297"/>
      <c r="U283" s="173"/>
    </row>
    <row r="284" spans="1:21">
      <c r="A284" s="360"/>
      <c r="B284" s="360"/>
      <c r="C284" s="301"/>
      <c r="D284" s="301"/>
      <c r="E284" s="301"/>
      <c r="F284" s="301"/>
      <c r="G284" s="363"/>
      <c r="H284" s="363"/>
      <c r="I284" s="363"/>
      <c r="J284" s="363"/>
      <c r="K284" s="362"/>
      <c r="L284" s="362"/>
      <c r="M284" s="362"/>
      <c r="N284" s="362"/>
      <c r="O284" s="362"/>
      <c r="P284" s="362"/>
      <c r="R284" s="439"/>
      <c r="S284" s="1"/>
      <c r="T284" s="297"/>
      <c r="U284" s="173"/>
    </row>
    <row r="285" spans="1:21">
      <c r="A285" s="360"/>
      <c r="B285" s="360"/>
      <c r="C285" s="301"/>
      <c r="D285" s="301"/>
      <c r="E285" s="301"/>
      <c r="F285" s="301"/>
      <c r="G285" s="363"/>
      <c r="H285" s="363"/>
      <c r="I285" s="363"/>
      <c r="J285" s="363"/>
      <c r="K285" s="362"/>
      <c r="L285" s="362"/>
      <c r="M285" s="362"/>
      <c r="N285" s="362"/>
      <c r="O285" s="362"/>
      <c r="P285" s="362"/>
      <c r="R285" s="439"/>
      <c r="S285" s="1"/>
      <c r="T285" s="297"/>
      <c r="U285" s="173"/>
    </row>
    <row r="286" spans="1:21">
      <c r="A286" s="360"/>
      <c r="B286" s="360"/>
      <c r="C286" s="301"/>
      <c r="D286" s="301"/>
      <c r="E286" s="301"/>
      <c r="F286" s="301"/>
      <c r="G286" s="363"/>
      <c r="H286" s="363"/>
      <c r="I286" s="363"/>
      <c r="J286" s="363"/>
      <c r="K286" s="362"/>
      <c r="L286" s="362"/>
      <c r="M286" s="362"/>
      <c r="N286" s="362"/>
      <c r="O286" s="362"/>
      <c r="P286" s="362"/>
      <c r="R286" s="439"/>
      <c r="S286" s="1"/>
      <c r="T286" s="297"/>
      <c r="U286" s="173"/>
    </row>
    <row r="287" spans="1:21">
      <c r="A287" s="360"/>
      <c r="B287" s="360"/>
      <c r="C287" s="301"/>
      <c r="D287" s="301"/>
      <c r="E287" s="301"/>
      <c r="F287" s="301"/>
      <c r="G287" s="363"/>
      <c r="H287" s="363"/>
      <c r="I287" s="363"/>
      <c r="J287" s="363"/>
      <c r="K287" s="362"/>
      <c r="L287" s="362"/>
      <c r="M287" s="362"/>
      <c r="N287" s="362"/>
      <c r="O287" s="362"/>
      <c r="P287" s="362"/>
      <c r="R287" s="439"/>
      <c r="S287" s="1"/>
      <c r="T287" s="297"/>
      <c r="U287" s="173"/>
    </row>
    <row r="288" spans="1:21">
      <c r="A288" s="360"/>
      <c r="B288" s="360"/>
      <c r="C288" s="301"/>
      <c r="D288" s="301"/>
      <c r="E288" s="301"/>
      <c r="F288" s="301"/>
      <c r="G288" s="363"/>
      <c r="H288" s="363"/>
      <c r="I288" s="363"/>
      <c r="J288" s="363"/>
      <c r="K288" s="362"/>
      <c r="L288" s="362"/>
      <c r="M288" s="362"/>
      <c r="N288" s="362"/>
      <c r="O288" s="362"/>
      <c r="P288" s="362"/>
      <c r="R288" s="439"/>
      <c r="S288" s="1"/>
      <c r="T288" s="297"/>
      <c r="U288" s="173"/>
    </row>
    <row r="289" spans="1:21">
      <c r="A289" s="360"/>
      <c r="B289" s="360"/>
      <c r="C289" s="301"/>
      <c r="D289" s="301"/>
      <c r="E289" s="301"/>
      <c r="F289" s="301"/>
      <c r="G289" s="363"/>
      <c r="H289" s="363"/>
      <c r="I289" s="363"/>
      <c r="J289" s="363"/>
      <c r="K289" s="362"/>
      <c r="L289" s="362"/>
      <c r="M289" s="362"/>
      <c r="N289" s="362"/>
      <c r="O289" s="362"/>
      <c r="P289" s="362"/>
      <c r="R289" s="439"/>
      <c r="S289" s="1"/>
      <c r="T289" s="297"/>
      <c r="U289" s="173"/>
    </row>
    <row r="290" spans="1:21">
      <c r="A290" s="360"/>
      <c r="B290" s="360"/>
      <c r="C290" s="301"/>
      <c r="D290" s="301"/>
      <c r="E290" s="301"/>
      <c r="F290" s="301"/>
      <c r="G290" s="363"/>
      <c r="H290" s="363"/>
      <c r="I290" s="363"/>
      <c r="J290" s="363"/>
      <c r="K290" s="362"/>
      <c r="L290" s="362"/>
      <c r="M290" s="362"/>
      <c r="N290" s="362"/>
      <c r="O290" s="362"/>
      <c r="P290" s="362"/>
      <c r="R290" s="439"/>
      <c r="S290" s="1"/>
      <c r="T290" s="297"/>
      <c r="U290" s="173"/>
    </row>
    <row r="291" spans="1:21">
      <c r="A291" s="360"/>
      <c r="B291" s="360"/>
      <c r="C291" s="301"/>
      <c r="D291" s="301"/>
      <c r="E291" s="301"/>
      <c r="F291" s="301"/>
      <c r="G291" s="363"/>
      <c r="H291" s="363"/>
      <c r="I291" s="363"/>
      <c r="J291" s="363"/>
      <c r="K291" s="362"/>
      <c r="L291" s="362"/>
      <c r="M291" s="362"/>
      <c r="N291" s="362"/>
      <c r="O291" s="362"/>
      <c r="P291" s="362"/>
      <c r="R291" s="439"/>
      <c r="S291" s="1"/>
      <c r="T291" s="297"/>
      <c r="U291" s="173"/>
    </row>
    <row r="292" spans="1:21">
      <c r="A292" s="360"/>
      <c r="B292" s="360"/>
      <c r="C292" s="301"/>
      <c r="D292" s="301"/>
      <c r="E292" s="301"/>
      <c r="F292" s="301"/>
      <c r="G292" s="363"/>
      <c r="H292" s="363"/>
      <c r="I292" s="363"/>
      <c r="J292" s="363"/>
      <c r="K292" s="362"/>
      <c r="L292" s="362"/>
      <c r="M292" s="362"/>
      <c r="N292" s="362"/>
      <c r="O292" s="362"/>
      <c r="P292" s="362"/>
      <c r="R292" s="439"/>
      <c r="S292" s="1"/>
      <c r="T292" s="297"/>
      <c r="U292" s="173"/>
    </row>
    <row r="293" spans="1:21">
      <c r="A293" s="360"/>
      <c r="B293" s="360"/>
      <c r="C293" s="301"/>
      <c r="D293" s="301"/>
      <c r="E293" s="301"/>
      <c r="F293" s="301"/>
      <c r="G293" s="363"/>
      <c r="H293" s="363"/>
      <c r="I293" s="363"/>
      <c r="J293" s="363"/>
      <c r="K293" s="362"/>
      <c r="L293" s="362"/>
      <c r="M293" s="362"/>
      <c r="N293" s="362"/>
      <c r="O293" s="362"/>
      <c r="P293" s="362"/>
      <c r="R293" s="439"/>
      <c r="S293" s="1"/>
      <c r="T293" s="297"/>
      <c r="U293" s="173"/>
    </row>
    <row r="294" spans="1:21">
      <c r="A294" s="360"/>
      <c r="B294" s="360"/>
      <c r="C294" s="301"/>
      <c r="D294" s="301"/>
      <c r="E294" s="301"/>
      <c r="F294" s="301"/>
      <c r="G294" s="363"/>
      <c r="H294" s="363"/>
      <c r="I294" s="363"/>
      <c r="J294" s="363"/>
      <c r="K294" s="362"/>
      <c r="L294" s="362"/>
      <c r="M294" s="362"/>
      <c r="N294" s="362"/>
      <c r="O294" s="362"/>
      <c r="P294" s="362"/>
      <c r="R294" s="439"/>
      <c r="S294" s="1"/>
      <c r="T294" s="297"/>
      <c r="U294" s="173"/>
    </row>
    <row r="295" spans="1:21">
      <c r="A295" s="360"/>
      <c r="B295" s="360"/>
      <c r="C295" s="301"/>
      <c r="D295" s="301"/>
      <c r="E295" s="301"/>
      <c r="F295" s="301"/>
      <c r="G295" s="363"/>
      <c r="H295" s="363"/>
      <c r="I295" s="363"/>
      <c r="J295" s="363"/>
      <c r="K295" s="362"/>
      <c r="L295" s="362"/>
      <c r="M295" s="362"/>
      <c r="N295" s="362"/>
      <c r="O295" s="362"/>
      <c r="P295" s="362"/>
      <c r="R295" s="439"/>
      <c r="S295" s="1"/>
      <c r="T295" s="297"/>
      <c r="U295" s="173"/>
    </row>
    <row r="296" spans="1:21">
      <c r="A296" s="360"/>
      <c r="B296" s="360"/>
      <c r="C296" s="301"/>
      <c r="D296" s="301"/>
      <c r="E296" s="301"/>
      <c r="F296" s="301"/>
      <c r="G296" s="363"/>
      <c r="H296" s="363"/>
      <c r="I296" s="363"/>
      <c r="J296" s="363"/>
      <c r="K296" s="362"/>
      <c r="L296" s="362"/>
      <c r="M296" s="362"/>
      <c r="N296" s="362"/>
      <c r="O296" s="362"/>
      <c r="P296" s="362"/>
      <c r="R296" s="439"/>
      <c r="S296" s="1"/>
      <c r="T296" s="297"/>
      <c r="U296" s="173"/>
    </row>
    <row r="297" spans="1:21">
      <c r="A297" s="360"/>
      <c r="B297" s="360"/>
      <c r="C297" s="301"/>
      <c r="D297" s="301"/>
      <c r="E297" s="301"/>
      <c r="F297" s="301"/>
      <c r="G297" s="363"/>
      <c r="H297" s="363"/>
      <c r="I297" s="363"/>
      <c r="J297" s="363"/>
      <c r="K297" s="362"/>
      <c r="L297" s="362"/>
      <c r="M297" s="362"/>
      <c r="N297" s="362"/>
      <c r="O297" s="362"/>
      <c r="P297" s="362"/>
      <c r="R297" s="439"/>
      <c r="S297" s="1"/>
      <c r="T297" s="297"/>
      <c r="U297" s="173"/>
    </row>
    <row r="298" spans="1:21">
      <c r="A298" s="360"/>
      <c r="B298" s="360"/>
      <c r="C298" s="301"/>
      <c r="D298" s="301"/>
      <c r="E298" s="301"/>
      <c r="F298" s="301"/>
      <c r="G298" s="363"/>
      <c r="H298" s="363"/>
      <c r="I298" s="363"/>
      <c r="J298" s="363"/>
      <c r="K298" s="362"/>
      <c r="L298" s="362"/>
      <c r="M298" s="362"/>
      <c r="N298" s="362"/>
      <c r="O298" s="362"/>
      <c r="P298" s="362"/>
      <c r="R298" s="439"/>
      <c r="S298" s="1"/>
      <c r="T298" s="297"/>
      <c r="U298" s="173"/>
    </row>
    <row r="299" spans="1:21">
      <c r="A299" s="360"/>
      <c r="B299" s="360"/>
      <c r="C299" s="301"/>
      <c r="D299" s="301"/>
      <c r="E299" s="301"/>
      <c r="F299" s="301"/>
      <c r="G299" s="363"/>
      <c r="H299" s="363"/>
      <c r="I299" s="363"/>
      <c r="J299" s="363"/>
      <c r="K299" s="362"/>
      <c r="L299" s="362"/>
      <c r="M299" s="362"/>
      <c r="N299" s="362"/>
      <c r="O299" s="362"/>
      <c r="P299" s="362"/>
      <c r="R299" s="439"/>
      <c r="S299" s="1"/>
      <c r="T299" s="297"/>
      <c r="U299" s="173"/>
    </row>
    <row r="300" spans="1:21">
      <c r="A300" s="360"/>
      <c r="B300" s="360"/>
      <c r="C300" s="301"/>
      <c r="D300" s="301"/>
      <c r="E300" s="301"/>
      <c r="F300" s="301"/>
      <c r="G300" s="363"/>
      <c r="H300" s="363"/>
      <c r="I300" s="363"/>
      <c r="J300" s="363"/>
      <c r="K300" s="362"/>
      <c r="L300" s="362"/>
      <c r="M300" s="362"/>
      <c r="N300" s="362"/>
      <c r="O300" s="362"/>
      <c r="P300" s="362"/>
      <c r="R300" s="439"/>
      <c r="S300" s="1"/>
      <c r="T300" s="297"/>
      <c r="U300" s="173"/>
    </row>
    <row r="301" spans="1:21">
      <c r="A301" s="360"/>
      <c r="B301" s="360"/>
      <c r="C301" s="301"/>
      <c r="D301" s="301"/>
      <c r="E301" s="301"/>
      <c r="F301" s="301"/>
      <c r="G301" s="363"/>
      <c r="H301" s="363"/>
      <c r="I301" s="363"/>
      <c r="J301" s="363"/>
      <c r="K301" s="362"/>
      <c r="L301" s="362"/>
      <c r="M301" s="362"/>
      <c r="N301" s="362"/>
      <c r="O301" s="362"/>
      <c r="P301" s="362"/>
      <c r="R301" s="439"/>
      <c r="S301" s="1"/>
      <c r="T301" s="297"/>
      <c r="U301" s="173"/>
    </row>
    <row r="302" spans="1:21">
      <c r="A302" s="360"/>
      <c r="B302" s="360"/>
      <c r="C302" s="301"/>
      <c r="D302" s="301"/>
      <c r="E302" s="301"/>
      <c r="F302" s="301"/>
      <c r="G302" s="363"/>
      <c r="H302" s="363"/>
      <c r="I302" s="363"/>
      <c r="J302" s="363"/>
      <c r="K302" s="362"/>
      <c r="L302" s="362"/>
      <c r="M302" s="362"/>
      <c r="N302" s="362"/>
      <c r="O302" s="362"/>
      <c r="P302" s="362"/>
      <c r="R302" s="439"/>
      <c r="S302" s="1"/>
      <c r="T302" s="297"/>
      <c r="U302" s="173"/>
    </row>
    <row r="303" spans="1:21">
      <c r="A303" s="360"/>
      <c r="B303" s="360"/>
      <c r="C303" s="301"/>
      <c r="D303" s="301"/>
      <c r="E303" s="301"/>
      <c r="F303" s="301"/>
      <c r="G303" s="363"/>
      <c r="H303" s="363"/>
      <c r="I303" s="363"/>
      <c r="J303" s="363"/>
      <c r="K303" s="362"/>
      <c r="L303" s="362"/>
      <c r="M303" s="362"/>
      <c r="N303" s="362"/>
      <c r="O303" s="362"/>
      <c r="P303" s="362"/>
      <c r="R303" s="439"/>
      <c r="S303" s="1"/>
      <c r="T303" s="297"/>
      <c r="U303" s="173"/>
    </row>
    <row r="304" spans="1:21">
      <c r="A304" s="360"/>
      <c r="B304" s="360"/>
      <c r="C304" s="301"/>
      <c r="D304" s="301"/>
      <c r="E304" s="301"/>
      <c r="F304" s="301"/>
      <c r="G304" s="363"/>
      <c r="H304" s="363"/>
      <c r="I304" s="363"/>
      <c r="J304" s="363"/>
      <c r="K304" s="362"/>
      <c r="L304" s="362"/>
      <c r="M304" s="362"/>
      <c r="N304" s="362"/>
      <c r="O304" s="362"/>
      <c r="P304" s="362"/>
      <c r="R304" s="439"/>
      <c r="S304" s="1"/>
      <c r="T304" s="297"/>
      <c r="U304" s="173"/>
    </row>
    <row r="305" spans="1:21">
      <c r="A305" s="360"/>
      <c r="B305" s="360"/>
      <c r="C305" s="301"/>
      <c r="D305" s="301"/>
      <c r="E305" s="301"/>
      <c r="F305" s="301"/>
      <c r="G305" s="363"/>
      <c r="H305" s="363"/>
      <c r="I305" s="363"/>
      <c r="J305" s="363"/>
      <c r="K305" s="362"/>
      <c r="L305" s="362"/>
      <c r="M305" s="362"/>
      <c r="N305" s="362"/>
      <c r="O305" s="362"/>
      <c r="P305" s="362"/>
      <c r="R305" s="439"/>
      <c r="S305" s="1"/>
      <c r="T305" s="297"/>
      <c r="U305" s="173"/>
    </row>
    <row r="306" spans="1:21">
      <c r="A306" s="360"/>
      <c r="B306" s="360"/>
      <c r="C306" s="301"/>
      <c r="D306" s="301"/>
      <c r="E306" s="301"/>
      <c r="F306" s="301"/>
      <c r="G306" s="363"/>
      <c r="H306" s="363"/>
      <c r="I306" s="363"/>
      <c r="J306" s="363"/>
      <c r="K306" s="362"/>
      <c r="L306" s="362"/>
      <c r="M306" s="362"/>
      <c r="N306" s="362"/>
      <c r="O306" s="362"/>
      <c r="P306" s="362"/>
      <c r="R306" s="439"/>
      <c r="S306" s="1"/>
      <c r="T306" s="297"/>
      <c r="U306" s="173"/>
    </row>
    <row r="307" spans="1:21">
      <c r="A307" s="360"/>
      <c r="B307" s="360"/>
      <c r="C307" s="301"/>
      <c r="D307" s="301"/>
      <c r="E307" s="301"/>
      <c r="F307" s="301"/>
      <c r="G307" s="363"/>
      <c r="H307" s="363"/>
      <c r="I307" s="363"/>
      <c r="J307" s="363"/>
      <c r="K307" s="362"/>
      <c r="L307" s="362"/>
      <c r="M307" s="362"/>
      <c r="N307" s="362"/>
      <c r="O307" s="362"/>
      <c r="P307" s="362"/>
      <c r="R307" s="439"/>
      <c r="S307" s="1"/>
      <c r="T307" s="297"/>
      <c r="U307" s="173"/>
    </row>
    <row r="308" spans="1:21">
      <c r="A308" s="360"/>
      <c r="B308" s="360"/>
      <c r="C308" s="301"/>
      <c r="D308" s="301"/>
      <c r="E308" s="301"/>
      <c r="F308" s="301"/>
      <c r="G308" s="363"/>
      <c r="H308" s="363"/>
      <c r="I308" s="363"/>
      <c r="J308" s="363"/>
      <c r="K308" s="362"/>
      <c r="L308" s="362"/>
      <c r="M308" s="362"/>
      <c r="N308" s="362"/>
      <c r="O308" s="362"/>
      <c r="P308" s="362"/>
      <c r="R308" s="439"/>
      <c r="S308" s="1"/>
      <c r="T308" s="297"/>
      <c r="U308" s="173"/>
    </row>
    <row r="309" spans="1:21">
      <c r="A309" s="360"/>
      <c r="B309" s="360"/>
      <c r="C309" s="301"/>
      <c r="D309" s="301"/>
      <c r="E309" s="301"/>
      <c r="F309" s="301"/>
      <c r="G309" s="363"/>
      <c r="H309" s="363"/>
      <c r="I309" s="363"/>
      <c r="J309" s="363"/>
      <c r="K309" s="362"/>
      <c r="L309" s="362"/>
      <c r="M309" s="362"/>
      <c r="N309" s="362"/>
      <c r="O309" s="362"/>
      <c r="P309" s="362"/>
      <c r="R309" s="439"/>
      <c r="S309" s="1"/>
      <c r="T309" s="297"/>
      <c r="U309" s="173"/>
    </row>
    <row r="310" spans="1:21">
      <c r="A310" s="360"/>
      <c r="B310" s="360"/>
      <c r="C310" s="301"/>
      <c r="D310" s="301"/>
      <c r="E310" s="301"/>
      <c r="F310" s="301"/>
      <c r="G310" s="363"/>
      <c r="H310" s="363"/>
      <c r="I310" s="363"/>
      <c r="J310" s="363"/>
      <c r="K310" s="362"/>
      <c r="L310" s="362"/>
      <c r="M310" s="362"/>
      <c r="N310" s="362"/>
      <c r="O310" s="362"/>
      <c r="P310" s="362"/>
      <c r="R310" s="439"/>
      <c r="S310" s="1"/>
      <c r="T310" s="297"/>
      <c r="U310" s="173"/>
    </row>
    <row r="311" spans="1:21">
      <c r="A311" s="360"/>
      <c r="B311" s="360"/>
      <c r="C311" s="301"/>
      <c r="D311" s="301"/>
      <c r="E311" s="301"/>
      <c r="F311" s="301"/>
      <c r="G311" s="363"/>
      <c r="H311" s="363"/>
      <c r="I311" s="363"/>
      <c r="J311" s="363"/>
      <c r="K311" s="362"/>
      <c r="L311" s="362"/>
      <c r="M311" s="362"/>
      <c r="N311" s="362"/>
      <c r="O311" s="362"/>
      <c r="P311" s="362"/>
      <c r="R311" s="439"/>
      <c r="S311" s="1"/>
      <c r="T311" s="297"/>
      <c r="U311" s="173"/>
    </row>
    <row r="312" spans="1:21">
      <c r="A312" s="360"/>
      <c r="B312" s="360"/>
      <c r="C312" s="301"/>
      <c r="D312" s="301"/>
      <c r="E312" s="301"/>
      <c r="F312" s="301"/>
      <c r="G312" s="363"/>
      <c r="H312" s="363"/>
      <c r="I312" s="363"/>
      <c r="J312" s="363"/>
      <c r="K312" s="362"/>
      <c r="L312" s="362"/>
      <c r="M312" s="362"/>
      <c r="N312" s="362"/>
      <c r="O312" s="362"/>
      <c r="P312" s="362"/>
      <c r="R312" s="439"/>
      <c r="S312" s="1"/>
      <c r="T312" s="297"/>
      <c r="U312" s="173"/>
    </row>
    <row r="313" spans="1:21">
      <c r="A313" s="360"/>
      <c r="B313" s="360"/>
      <c r="C313" s="301"/>
      <c r="D313" s="301"/>
      <c r="E313" s="301"/>
      <c r="F313" s="301"/>
      <c r="G313" s="363"/>
      <c r="H313" s="363"/>
      <c r="I313" s="363"/>
      <c r="J313" s="363"/>
      <c r="K313" s="362"/>
      <c r="L313" s="362"/>
      <c r="M313" s="362"/>
      <c r="N313" s="362"/>
      <c r="O313" s="362"/>
      <c r="P313" s="362"/>
      <c r="R313" s="439"/>
      <c r="S313" s="1"/>
      <c r="T313" s="297"/>
      <c r="U313" s="173"/>
    </row>
    <row r="314" spans="1:21">
      <c r="A314" s="360"/>
      <c r="B314" s="360"/>
      <c r="C314" s="301"/>
      <c r="D314" s="301"/>
      <c r="E314" s="301"/>
      <c r="F314" s="301"/>
      <c r="G314" s="363"/>
      <c r="H314" s="363"/>
      <c r="I314" s="363"/>
      <c r="J314" s="363"/>
      <c r="K314" s="362"/>
      <c r="L314" s="362"/>
      <c r="M314" s="362"/>
      <c r="N314" s="362"/>
      <c r="O314" s="362"/>
      <c r="P314" s="362"/>
      <c r="R314" s="439"/>
      <c r="S314" s="1"/>
      <c r="T314" s="297"/>
      <c r="U314" s="173"/>
    </row>
    <row r="315" spans="1:21">
      <c r="A315" s="360"/>
      <c r="B315" s="360"/>
      <c r="C315" s="301"/>
      <c r="D315" s="301"/>
      <c r="E315" s="301"/>
      <c r="F315" s="301"/>
      <c r="G315" s="363"/>
      <c r="H315" s="363"/>
      <c r="I315" s="363"/>
      <c r="J315" s="363"/>
      <c r="K315" s="362"/>
      <c r="L315" s="362"/>
      <c r="M315" s="362"/>
      <c r="N315" s="362"/>
      <c r="O315" s="362"/>
      <c r="P315" s="362"/>
      <c r="R315" s="439"/>
      <c r="S315" s="1"/>
      <c r="T315" s="297"/>
      <c r="U315" s="173"/>
    </row>
    <row r="316" spans="1:21">
      <c r="A316" s="360"/>
      <c r="B316" s="360"/>
      <c r="C316" s="301"/>
      <c r="D316" s="301"/>
      <c r="E316" s="301"/>
      <c r="F316" s="301"/>
      <c r="G316" s="363"/>
      <c r="H316" s="363"/>
      <c r="I316" s="363"/>
      <c r="J316" s="363"/>
      <c r="K316" s="362"/>
      <c r="L316" s="362"/>
      <c r="M316" s="362"/>
      <c r="N316" s="362"/>
      <c r="O316" s="362"/>
      <c r="P316" s="362"/>
      <c r="R316" s="439"/>
      <c r="S316" s="1"/>
      <c r="T316" s="297"/>
      <c r="U316" s="173"/>
    </row>
    <row r="317" spans="1:21">
      <c r="A317" s="360"/>
      <c r="B317" s="360"/>
      <c r="C317" s="301"/>
      <c r="D317" s="301"/>
      <c r="E317" s="301"/>
      <c r="F317" s="301"/>
      <c r="G317" s="363"/>
      <c r="H317" s="363"/>
      <c r="I317" s="363"/>
      <c r="J317" s="363"/>
      <c r="K317" s="362"/>
      <c r="L317" s="362"/>
      <c r="M317" s="362"/>
      <c r="N317" s="362"/>
      <c r="O317" s="362"/>
      <c r="P317" s="362"/>
      <c r="R317" s="439"/>
      <c r="S317" s="1"/>
      <c r="T317" s="297"/>
      <c r="U317" s="173"/>
    </row>
    <row r="318" spans="1:21">
      <c r="A318" s="360"/>
      <c r="B318" s="360"/>
      <c r="C318" s="301"/>
      <c r="D318" s="301"/>
      <c r="E318" s="301"/>
      <c r="F318" s="301"/>
      <c r="G318" s="363"/>
      <c r="H318" s="363"/>
      <c r="I318" s="363"/>
      <c r="J318" s="363"/>
      <c r="K318" s="362"/>
      <c r="L318" s="362"/>
      <c r="M318" s="362"/>
      <c r="N318" s="362"/>
      <c r="O318" s="362"/>
      <c r="P318" s="362"/>
      <c r="R318" s="439"/>
      <c r="S318" s="1"/>
      <c r="T318" s="297"/>
      <c r="U318" s="173"/>
    </row>
    <row r="319" spans="1:21">
      <c r="A319" s="360"/>
      <c r="B319" s="360"/>
      <c r="C319" s="301"/>
      <c r="D319" s="301"/>
      <c r="E319" s="301"/>
      <c r="F319" s="301"/>
      <c r="G319" s="363"/>
      <c r="H319" s="363"/>
      <c r="I319" s="363"/>
      <c r="J319" s="363"/>
      <c r="K319" s="362"/>
      <c r="L319" s="362"/>
      <c r="M319" s="362"/>
      <c r="N319" s="362"/>
      <c r="O319" s="362"/>
      <c r="P319" s="362"/>
      <c r="R319" s="439"/>
      <c r="S319" s="1"/>
      <c r="T319" s="297"/>
      <c r="U319" s="173"/>
    </row>
    <row r="320" spans="1:21">
      <c r="A320" s="360"/>
      <c r="B320" s="360"/>
      <c r="C320" s="301"/>
      <c r="D320" s="301"/>
      <c r="E320" s="301"/>
      <c r="F320" s="301"/>
      <c r="G320" s="363"/>
      <c r="H320" s="363"/>
      <c r="I320" s="363"/>
      <c r="J320" s="363"/>
      <c r="K320" s="362"/>
      <c r="L320" s="362"/>
      <c r="M320" s="362"/>
      <c r="N320" s="362"/>
      <c r="O320" s="362"/>
      <c r="P320" s="362"/>
      <c r="R320" s="439"/>
      <c r="S320" s="1"/>
      <c r="T320" s="297"/>
      <c r="U320" s="173"/>
    </row>
    <row r="321" spans="1:21">
      <c r="A321" s="360"/>
      <c r="B321" s="360"/>
      <c r="C321" s="301"/>
      <c r="D321" s="301"/>
      <c r="E321" s="301"/>
      <c r="F321" s="301"/>
      <c r="G321" s="363"/>
      <c r="H321" s="363"/>
      <c r="I321" s="363"/>
      <c r="J321" s="363"/>
      <c r="K321" s="362"/>
      <c r="L321" s="362"/>
      <c r="M321" s="362"/>
      <c r="N321" s="362"/>
      <c r="O321" s="362"/>
      <c r="P321" s="362"/>
      <c r="R321" s="439"/>
      <c r="S321" s="1"/>
      <c r="T321" s="297"/>
      <c r="U321" s="173"/>
    </row>
    <row r="322" spans="1:21">
      <c r="A322" s="360"/>
      <c r="B322" s="360"/>
      <c r="C322" s="301"/>
      <c r="D322" s="301"/>
      <c r="E322" s="301"/>
      <c r="F322" s="301"/>
      <c r="G322" s="363"/>
      <c r="H322" s="363"/>
      <c r="I322" s="363"/>
      <c r="J322" s="363"/>
      <c r="K322" s="362"/>
      <c r="L322" s="362"/>
      <c r="M322" s="362"/>
      <c r="N322" s="362"/>
      <c r="O322" s="362"/>
      <c r="P322" s="362"/>
      <c r="R322" s="439"/>
      <c r="S322" s="1"/>
      <c r="T322" s="297"/>
      <c r="U322" s="173"/>
    </row>
    <row r="323" spans="1:21">
      <c r="A323" s="360"/>
      <c r="B323" s="360"/>
      <c r="C323" s="301"/>
      <c r="D323" s="301"/>
      <c r="E323" s="301"/>
      <c r="F323" s="301"/>
      <c r="G323" s="363"/>
      <c r="H323" s="363"/>
      <c r="I323" s="363"/>
      <c r="J323" s="363"/>
      <c r="K323" s="362"/>
      <c r="L323" s="362"/>
      <c r="M323" s="362"/>
      <c r="N323" s="362"/>
      <c r="O323" s="362"/>
      <c r="P323" s="362"/>
      <c r="R323" s="439"/>
      <c r="S323" s="1"/>
      <c r="T323" s="297"/>
      <c r="U323" s="173"/>
    </row>
    <row r="324" spans="1:21">
      <c r="A324" s="360"/>
      <c r="B324" s="360"/>
      <c r="C324" s="301"/>
      <c r="D324" s="301"/>
      <c r="E324" s="301"/>
      <c r="F324" s="301"/>
      <c r="G324" s="363"/>
      <c r="H324" s="363"/>
      <c r="I324" s="363"/>
      <c r="J324" s="363"/>
      <c r="K324" s="362"/>
      <c r="L324" s="362"/>
      <c r="M324" s="362"/>
      <c r="N324" s="362"/>
      <c r="O324" s="362"/>
      <c r="P324" s="362"/>
      <c r="R324" s="439"/>
      <c r="S324" s="1"/>
      <c r="T324" s="297"/>
      <c r="U324" s="173"/>
    </row>
    <row r="325" spans="1:21">
      <c r="A325" s="360"/>
      <c r="B325" s="360"/>
      <c r="C325" s="301"/>
      <c r="D325" s="301"/>
      <c r="E325" s="301"/>
      <c r="F325" s="301"/>
      <c r="G325" s="363"/>
      <c r="H325" s="363"/>
      <c r="I325" s="363"/>
      <c r="J325" s="363"/>
      <c r="K325" s="362"/>
      <c r="L325" s="362"/>
      <c r="M325" s="362"/>
      <c r="N325" s="362"/>
      <c r="O325" s="362"/>
      <c r="P325" s="362"/>
      <c r="R325" s="439"/>
      <c r="S325" s="1"/>
      <c r="T325" s="297"/>
      <c r="U325" s="173"/>
    </row>
    <row r="326" spans="1:21">
      <c r="A326" s="360"/>
      <c r="B326" s="360"/>
      <c r="C326" s="301"/>
      <c r="D326" s="301"/>
      <c r="E326" s="301"/>
      <c r="F326" s="301"/>
      <c r="G326" s="363"/>
      <c r="H326" s="363"/>
      <c r="I326" s="363"/>
      <c r="J326" s="363"/>
      <c r="K326" s="362"/>
      <c r="L326" s="362"/>
      <c r="M326" s="362"/>
      <c r="N326" s="362"/>
      <c r="O326" s="362"/>
      <c r="P326" s="362"/>
      <c r="R326" s="439"/>
      <c r="S326" s="1"/>
      <c r="T326" s="297"/>
      <c r="U326" s="173"/>
    </row>
    <row r="327" spans="1:21">
      <c r="A327" s="360"/>
      <c r="B327" s="360"/>
      <c r="C327" s="301"/>
      <c r="D327" s="301"/>
      <c r="E327" s="301"/>
      <c r="F327" s="301"/>
      <c r="G327" s="363"/>
      <c r="H327" s="363"/>
      <c r="I327" s="363"/>
      <c r="J327" s="363"/>
      <c r="K327" s="362"/>
      <c r="L327" s="362"/>
      <c r="M327" s="362"/>
      <c r="N327" s="362"/>
      <c r="O327" s="362"/>
      <c r="P327" s="362"/>
      <c r="R327" s="439"/>
      <c r="S327" s="1"/>
      <c r="T327" s="297"/>
      <c r="U327" s="173"/>
    </row>
    <row r="328" spans="1:21">
      <c r="A328" s="360"/>
      <c r="B328" s="360"/>
      <c r="C328" s="301"/>
      <c r="D328" s="301"/>
      <c r="E328" s="301"/>
      <c r="F328" s="301"/>
      <c r="G328" s="363"/>
      <c r="H328" s="363"/>
      <c r="I328" s="363"/>
      <c r="J328" s="363"/>
      <c r="K328" s="362"/>
      <c r="L328" s="362"/>
      <c r="M328" s="362"/>
      <c r="N328" s="362"/>
      <c r="O328" s="362"/>
      <c r="P328" s="362"/>
      <c r="R328" s="439"/>
      <c r="S328" s="1"/>
      <c r="T328" s="297"/>
      <c r="U328" s="173"/>
    </row>
    <row r="329" spans="1:21">
      <c r="A329" s="360"/>
      <c r="B329" s="360"/>
      <c r="C329" s="301"/>
      <c r="D329" s="301"/>
      <c r="E329" s="301"/>
      <c r="F329" s="301"/>
      <c r="G329" s="363"/>
      <c r="H329" s="363"/>
      <c r="I329" s="363"/>
      <c r="J329" s="363"/>
      <c r="K329" s="362"/>
      <c r="L329" s="362"/>
      <c r="M329" s="362"/>
      <c r="N329" s="362"/>
      <c r="O329" s="362"/>
      <c r="P329" s="362"/>
      <c r="R329" s="439"/>
      <c r="S329" s="1"/>
      <c r="T329" s="297"/>
      <c r="U329" s="173"/>
    </row>
    <row r="330" spans="1:21">
      <c r="A330" s="360"/>
      <c r="B330" s="360"/>
      <c r="C330" s="301"/>
      <c r="D330" s="301"/>
      <c r="E330" s="301"/>
      <c r="F330" s="301"/>
      <c r="G330" s="363"/>
      <c r="H330" s="363"/>
      <c r="I330" s="363"/>
      <c r="J330" s="363"/>
      <c r="K330" s="362"/>
      <c r="L330" s="362"/>
      <c r="M330" s="362"/>
      <c r="N330" s="362"/>
      <c r="O330" s="362"/>
      <c r="P330" s="362"/>
      <c r="R330" s="439"/>
      <c r="S330" s="1"/>
      <c r="T330" s="297"/>
      <c r="U330" s="173"/>
    </row>
    <row r="331" spans="1:21">
      <c r="A331" s="360"/>
      <c r="B331" s="360"/>
      <c r="C331" s="301"/>
      <c r="D331" s="301"/>
      <c r="E331" s="301"/>
      <c r="F331" s="301"/>
      <c r="G331" s="363"/>
      <c r="H331" s="363"/>
      <c r="I331" s="363"/>
      <c r="J331" s="363"/>
      <c r="K331" s="362"/>
      <c r="L331" s="362"/>
      <c r="M331" s="362"/>
      <c r="N331" s="362"/>
      <c r="O331" s="362"/>
      <c r="P331" s="362"/>
      <c r="R331" s="439"/>
      <c r="S331" s="1"/>
      <c r="T331" s="297"/>
      <c r="U331" s="173"/>
    </row>
    <row r="332" spans="1:21">
      <c r="A332" s="360"/>
      <c r="B332" s="360"/>
      <c r="C332" s="301"/>
      <c r="D332" s="301"/>
      <c r="E332" s="301"/>
      <c r="F332" s="301"/>
      <c r="G332" s="363"/>
      <c r="H332" s="363"/>
      <c r="I332" s="363"/>
      <c r="J332" s="363"/>
      <c r="K332" s="362"/>
      <c r="L332" s="362"/>
      <c r="M332" s="362"/>
      <c r="N332" s="362"/>
      <c r="O332" s="362"/>
      <c r="P332" s="362"/>
      <c r="R332" s="439"/>
      <c r="S332" s="1"/>
      <c r="T332" s="297"/>
      <c r="U332" s="173"/>
    </row>
    <row r="333" spans="1:21">
      <c r="A333" s="360"/>
      <c r="B333" s="360"/>
      <c r="C333" s="301"/>
      <c r="D333" s="301"/>
      <c r="E333" s="301"/>
      <c r="F333" s="301"/>
      <c r="G333" s="363"/>
      <c r="H333" s="363"/>
      <c r="I333" s="363"/>
      <c r="J333" s="363"/>
      <c r="K333" s="362"/>
      <c r="L333" s="362"/>
      <c r="M333" s="362"/>
      <c r="N333" s="362"/>
      <c r="O333" s="362"/>
      <c r="P333" s="362"/>
      <c r="R333" s="439"/>
      <c r="S333" s="1"/>
      <c r="T333" s="297"/>
      <c r="U333" s="173"/>
    </row>
    <row r="334" spans="1:21">
      <c r="A334" s="360"/>
      <c r="B334" s="360"/>
      <c r="C334" s="301"/>
      <c r="D334" s="301"/>
      <c r="E334" s="301"/>
      <c r="F334" s="301"/>
      <c r="G334" s="363"/>
      <c r="H334" s="363"/>
      <c r="I334" s="363"/>
      <c r="J334" s="363"/>
      <c r="K334" s="362"/>
      <c r="L334" s="362"/>
      <c r="M334" s="362"/>
      <c r="N334" s="362"/>
      <c r="O334" s="362"/>
      <c r="P334" s="362"/>
      <c r="R334" s="439"/>
      <c r="S334" s="1"/>
      <c r="T334" s="297"/>
      <c r="U334" s="173"/>
    </row>
    <row r="335" spans="1:21">
      <c r="A335" s="360"/>
      <c r="B335" s="360"/>
      <c r="C335" s="301"/>
      <c r="D335" s="301"/>
      <c r="E335" s="301"/>
      <c r="F335" s="301"/>
      <c r="G335" s="363"/>
      <c r="H335" s="363"/>
      <c r="I335" s="363"/>
      <c r="J335" s="363"/>
      <c r="K335" s="362"/>
      <c r="L335" s="362"/>
      <c r="M335" s="362"/>
      <c r="N335" s="362"/>
      <c r="O335" s="362"/>
      <c r="P335" s="362"/>
      <c r="R335" s="439"/>
      <c r="S335" s="1"/>
      <c r="T335" s="297"/>
      <c r="U335" s="173"/>
    </row>
    <row r="336" spans="1:21">
      <c r="A336" s="360"/>
      <c r="B336" s="360"/>
      <c r="C336" s="301"/>
      <c r="D336" s="301"/>
      <c r="E336" s="301"/>
      <c r="F336" s="301"/>
      <c r="G336" s="363"/>
      <c r="H336" s="363"/>
      <c r="I336" s="363"/>
      <c r="J336" s="363"/>
      <c r="K336" s="362"/>
      <c r="L336" s="362"/>
      <c r="M336" s="362"/>
      <c r="N336" s="362"/>
      <c r="O336" s="362"/>
      <c r="P336" s="362"/>
      <c r="R336" s="439"/>
      <c r="S336" s="1"/>
      <c r="T336" s="297"/>
      <c r="U336" s="173"/>
    </row>
    <row r="337" spans="1:21">
      <c r="A337" s="360"/>
      <c r="B337" s="360"/>
      <c r="C337" s="301"/>
      <c r="D337" s="301"/>
      <c r="E337" s="301"/>
      <c r="F337" s="301"/>
      <c r="G337" s="363"/>
      <c r="H337" s="363"/>
      <c r="I337" s="363"/>
      <c r="J337" s="363"/>
      <c r="K337" s="362"/>
      <c r="L337" s="362"/>
      <c r="M337" s="362"/>
      <c r="N337" s="362"/>
      <c r="O337" s="362"/>
      <c r="P337" s="362"/>
      <c r="R337" s="439"/>
      <c r="S337" s="1"/>
      <c r="T337" s="297"/>
      <c r="U337" s="173"/>
    </row>
    <row r="338" spans="1:21">
      <c r="A338" s="360"/>
      <c r="B338" s="360"/>
      <c r="C338" s="301"/>
      <c r="D338" s="301"/>
      <c r="E338" s="301"/>
      <c r="F338" s="301"/>
      <c r="G338" s="363"/>
      <c r="H338" s="363"/>
      <c r="I338" s="363"/>
      <c r="J338" s="363"/>
      <c r="K338" s="362"/>
      <c r="L338" s="362"/>
      <c r="M338" s="362"/>
      <c r="N338" s="362"/>
      <c r="O338" s="362"/>
      <c r="P338" s="362"/>
      <c r="R338" s="439"/>
      <c r="S338" s="1"/>
      <c r="T338" s="297"/>
      <c r="U338" s="173"/>
    </row>
    <row r="339" spans="1:21">
      <c r="A339" s="360"/>
      <c r="B339" s="360"/>
      <c r="C339" s="301"/>
      <c r="D339" s="301"/>
      <c r="E339" s="301"/>
      <c r="F339" s="301"/>
      <c r="G339" s="363"/>
      <c r="H339" s="363"/>
      <c r="I339" s="363"/>
      <c r="J339" s="363"/>
      <c r="K339" s="362"/>
      <c r="L339" s="362"/>
      <c r="M339" s="362"/>
      <c r="N339" s="362"/>
      <c r="O339" s="362"/>
      <c r="P339" s="362"/>
      <c r="R339" s="439"/>
      <c r="S339" s="1"/>
      <c r="T339" s="297"/>
      <c r="U339" s="173"/>
    </row>
    <row r="340" spans="1:21">
      <c r="A340" s="360"/>
      <c r="B340" s="360"/>
      <c r="C340" s="301"/>
      <c r="D340" s="301"/>
      <c r="E340" s="301"/>
      <c r="F340" s="301"/>
      <c r="G340" s="363"/>
      <c r="H340" s="363"/>
      <c r="I340" s="363"/>
      <c r="J340" s="363"/>
      <c r="K340" s="362"/>
      <c r="L340" s="362"/>
      <c r="M340" s="362"/>
      <c r="N340" s="362"/>
      <c r="O340" s="362"/>
      <c r="P340" s="362"/>
      <c r="R340" s="439"/>
      <c r="S340" s="1"/>
      <c r="T340" s="297"/>
      <c r="U340" s="173"/>
    </row>
    <row r="341" spans="1:21">
      <c r="A341" s="360"/>
      <c r="B341" s="360"/>
      <c r="C341" s="301"/>
      <c r="D341" s="301"/>
      <c r="E341" s="301"/>
      <c r="F341" s="301"/>
      <c r="G341" s="363"/>
      <c r="H341" s="363"/>
      <c r="I341" s="363"/>
      <c r="J341" s="363"/>
      <c r="K341" s="362"/>
      <c r="L341" s="362"/>
      <c r="M341" s="362"/>
      <c r="N341" s="362"/>
      <c r="O341" s="362"/>
      <c r="P341" s="362"/>
      <c r="R341" s="439"/>
      <c r="S341" s="1"/>
      <c r="T341" s="297"/>
      <c r="U341" s="173"/>
    </row>
    <row r="342" spans="1:21">
      <c r="A342" s="360"/>
      <c r="B342" s="360"/>
      <c r="C342" s="301"/>
      <c r="D342" s="301"/>
      <c r="E342" s="301"/>
      <c r="F342" s="301"/>
      <c r="G342" s="363"/>
      <c r="H342" s="363"/>
      <c r="I342" s="363"/>
      <c r="J342" s="363"/>
      <c r="K342" s="362"/>
      <c r="L342" s="362"/>
      <c r="M342" s="362"/>
      <c r="N342" s="362"/>
      <c r="O342" s="362"/>
      <c r="P342" s="362"/>
      <c r="R342" s="439"/>
      <c r="S342" s="1"/>
      <c r="T342" s="297"/>
      <c r="U342" s="173"/>
    </row>
    <row r="343" spans="1:21">
      <c r="A343" s="360"/>
      <c r="B343" s="360"/>
      <c r="C343" s="301"/>
      <c r="D343" s="301"/>
      <c r="E343" s="301"/>
      <c r="F343" s="301"/>
      <c r="G343" s="363"/>
      <c r="H343" s="363"/>
      <c r="I343" s="363"/>
      <c r="J343" s="363"/>
      <c r="K343" s="362"/>
      <c r="L343" s="362"/>
      <c r="M343" s="362"/>
      <c r="N343" s="362"/>
      <c r="O343" s="362"/>
      <c r="P343" s="362"/>
      <c r="R343" s="439"/>
      <c r="S343" s="1"/>
      <c r="T343" s="297"/>
      <c r="U343" s="173"/>
    </row>
    <row r="344" spans="1:21">
      <c r="A344" s="360"/>
      <c r="B344" s="360"/>
      <c r="C344" s="301"/>
      <c r="D344" s="301"/>
      <c r="E344" s="301"/>
      <c r="F344" s="301"/>
      <c r="G344" s="363"/>
      <c r="H344" s="363"/>
      <c r="I344" s="363"/>
      <c r="J344" s="363"/>
      <c r="K344" s="362"/>
      <c r="L344" s="362"/>
      <c r="M344" s="362"/>
      <c r="N344" s="362"/>
      <c r="O344" s="362"/>
      <c r="P344" s="362"/>
      <c r="R344" s="439"/>
      <c r="S344" s="1"/>
      <c r="T344" s="297"/>
      <c r="U344" s="173"/>
    </row>
    <row r="345" spans="1:21">
      <c r="A345" s="360"/>
      <c r="B345" s="360"/>
      <c r="C345" s="301"/>
      <c r="D345" s="301"/>
      <c r="E345" s="301"/>
      <c r="F345" s="301"/>
      <c r="G345" s="363"/>
      <c r="H345" s="363"/>
      <c r="I345" s="363"/>
      <c r="J345" s="363"/>
      <c r="K345" s="362"/>
      <c r="L345" s="362"/>
      <c r="M345" s="362"/>
      <c r="N345" s="362"/>
      <c r="O345" s="362"/>
      <c r="P345" s="362"/>
      <c r="R345" s="439"/>
      <c r="S345" s="1"/>
      <c r="T345" s="297"/>
      <c r="U345" s="173"/>
    </row>
    <row r="346" spans="1:21">
      <c r="A346" s="360"/>
      <c r="B346" s="360"/>
      <c r="C346" s="301"/>
      <c r="D346" s="301"/>
      <c r="E346" s="301"/>
      <c r="F346" s="301"/>
      <c r="G346" s="363"/>
      <c r="H346" s="363"/>
      <c r="I346" s="363"/>
      <c r="J346" s="363"/>
      <c r="K346" s="362"/>
      <c r="L346" s="362"/>
      <c r="M346" s="362"/>
      <c r="N346" s="362"/>
      <c r="O346" s="362"/>
      <c r="P346" s="362"/>
      <c r="R346" s="439"/>
      <c r="S346" s="1"/>
      <c r="T346" s="297"/>
      <c r="U346" s="173"/>
    </row>
    <row r="347" spans="1:21">
      <c r="A347" s="360"/>
      <c r="B347" s="360"/>
      <c r="C347" s="301"/>
      <c r="D347" s="301"/>
      <c r="E347" s="301"/>
      <c r="F347" s="301"/>
      <c r="G347" s="363"/>
      <c r="H347" s="363"/>
      <c r="I347" s="363"/>
      <c r="J347" s="363"/>
      <c r="K347" s="362"/>
      <c r="L347" s="362"/>
      <c r="M347" s="362"/>
      <c r="N347" s="362"/>
      <c r="O347" s="362"/>
      <c r="P347" s="362"/>
      <c r="R347" s="439"/>
      <c r="S347" s="1"/>
      <c r="T347" s="297"/>
      <c r="U347" s="173"/>
    </row>
    <row r="348" spans="1:21">
      <c r="A348" s="360"/>
      <c r="B348" s="360"/>
      <c r="C348" s="301"/>
      <c r="D348" s="301"/>
      <c r="E348" s="301"/>
      <c r="F348" s="301"/>
      <c r="G348" s="363"/>
      <c r="H348" s="363"/>
      <c r="I348" s="363"/>
      <c r="J348" s="363"/>
      <c r="K348" s="362"/>
      <c r="L348" s="362"/>
      <c r="M348" s="362"/>
      <c r="N348" s="362"/>
      <c r="O348" s="362"/>
      <c r="P348" s="362"/>
      <c r="R348" s="439"/>
      <c r="S348" s="1"/>
      <c r="T348" s="297"/>
      <c r="U348" s="173"/>
    </row>
    <row r="349" spans="1:21">
      <c r="A349" s="360"/>
      <c r="B349" s="360"/>
      <c r="C349" s="301"/>
      <c r="D349" s="301"/>
      <c r="E349" s="301"/>
      <c r="F349" s="301"/>
      <c r="G349" s="363"/>
      <c r="H349" s="363"/>
      <c r="I349" s="363"/>
      <c r="J349" s="363"/>
      <c r="K349" s="362"/>
      <c r="L349" s="362"/>
      <c r="M349" s="362"/>
      <c r="N349" s="362"/>
      <c r="O349" s="362"/>
      <c r="P349" s="362"/>
      <c r="R349" s="439"/>
      <c r="S349" s="1"/>
      <c r="T349" s="297"/>
      <c r="U349" s="173"/>
    </row>
    <row r="350" spans="1:21">
      <c r="A350" s="360"/>
      <c r="B350" s="360"/>
      <c r="C350" s="301"/>
      <c r="D350" s="301"/>
      <c r="E350" s="301"/>
      <c r="F350" s="301"/>
      <c r="G350" s="363"/>
      <c r="H350" s="363"/>
      <c r="I350" s="363"/>
      <c r="J350" s="363"/>
      <c r="K350" s="362"/>
      <c r="L350" s="362"/>
      <c r="M350" s="362"/>
      <c r="N350" s="362"/>
      <c r="O350" s="362"/>
      <c r="P350" s="362"/>
      <c r="R350" s="439"/>
      <c r="S350" s="1"/>
      <c r="T350" s="297"/>
      <c r="U350" s="173"/>
    </row>
    <row r="351" spans="1:21">
      <c r="A351" s="360"/>
      <c r="B351" s="360"/>
      <c r="C351" s="301"/>
      <c r="D351" s="301"/>
      <c r="E351" s="301"/>
      <c r="F351" s="301"/>
      <c r="G351" s="363"/>
      <c r="H351" s="363"/>
      <c r="I351" s="363"/>
      <c r="J351" s="363"/>
      <c r="K351" s="362"/>
      <c r="L351" s="362"/>
      <c r="M351" s="362"/>
      <c r="N351" s="362"/>
      <c r="O351" s="362"/>
      <c r="P351" s="362"/>
      <c r="R351" s="439"/>
      <c r="S351" s="1"/>
      <c r="T351" s="297"/>
      <c r="U351" s="173"/>
    </row>
    <row r="352" spans="1:21">
      <c r="A352" s="360"/>
      <c r="B352" s="360"/>
      <c r="C352" s="301"/>
      <c r="D352" s="301"/>
      <c r="E352" s="301"/>
      <c r="F352" s="301"/>
      <c r="G352" s="363"/>
      <c r="H352" s="363"/>
      <c r="I352" s="363"/>
      <c r="J352" s="363"/>
      <c r="K352" s="362"/>
      <c r="L352" s="362"/>
      <c r="M352" s="362"/>
      <c r="N352" s="362"/>
      <c r="O352" s="362"/>
      <c r="P352" s="362"/>
      <c r="R352" s="439"/>
      <c r="S352" s="1"/>
      <c r="T352" s="297"/>
      <c r="U352" s="173"/>
    </row>
    <row r="353" spans="1:21">
      <c r="A353" s="360"/>
      <c r="B353" s="360"/>
      <c r="C353" s="301"/>
      <c r="D353" s="301"/>
      <c r="E353" s="301"/>
      <c r="F353" s="301"/>
      <c r="G353" s="363"/>
      <c r="H353" s="363"/>
      <c r="I353" s="363"/>
      <c r="J353" s="363"/>
      <c r="K353" s="362"/>
      <c r="L353" s="362"/>
      <c r="M353" s="362"/>
      <c r="N353" s="362"/>
      <c r="O353" s="362"/>
      <c r="P353" s="362"/>
      <c r="R353" s="439"/>
      <c r="S353" s="1"/>
      <c r="T353" s="297"/>
      <c r="U353" s="173"/>
    </row>
    <row r="354" spans="1:21">
      <c r="A354" s="360"/>
      <c r="B354" s="360"/>
      <c r="C354" s="301"/>
      <c r="D354" s="301"/>
      <c r="E354" s="301"/>
      <c r="F354" s="301"/>
      <c r="G354" s="363"/>
      <c r="H354" s="363"/>
      <c r="I354" s="363"/>
      <c r="J354" s="363"/>
      <c r="K354" s="362"/>
      <c r="L354" s="362"/>
      <c r="M354" s="362"/>
      <c r="N354" s="362"/>
      <c r="O354" s="362"/>
      <c r="P354" s="362"/>
      <c r="R354" s="439"/>
      <c r="S354" s="1"/>
      <c r="T354" s="297"/>
      <c r="U354" s="173"/>
    </row>
    <row r="355" spans="1:21">
      <c r="A355" s="360"/>
      <c r="B355" s="360"/>
      <c r="C355" s="301"/>
      <c r="D355" s="301"/>
      <c r="E355" s="301"/>
      <c r="F355" s="301"/>
      <c r="G355" s="363"/>
      <c r="H355" s="363"/>
      <c r="I355" s="363"/>
      <c r="J355" s="363"/>
      <c r="K355" s="362"/>
      <c r="L355" s="362"/>
      <c r="M355" s="362"/>
      <c r="N355" s="362"/>
      <c r="O355" s="362"/>
      <c r="P355" s="362"/>
      <c r="R355" s="439"/>
      <c r="S355" s="1"/>
      <c r="T355" s="297"/>
      <c r="U355" s="173"/>
    </row>
    <row r="356" spans="1:21">
      <c r="A356" s="360"/>
      <c r="B356" s="360"/>
      <c r="C356" s="301"/>
      <c r="D356" s="301"/>
      <c r="E356" s="301"/>
      <c r="F356" s="301"/>
      <c r="G356" s="363"/>
      <c r="H356" s="363"/>
      <c r="I356" s="363"/>
      <c r="J356" s="363"/>
      <c r="K356" s="362"/>
      <c r="L356" s="362"/>
      <c r="M356" s="362"/>
      <c r="N356" s="362"/>
      <c r="O356" s="362"/>
      <c r="P356" s="362"/>
      <c r="R356" s="439"/>
      <c r="S356" s="1"/>
      <c r="T356" s="297"/>
      <c r="U356" s="173"/>
    </row>
    <row r="357" spans="1:21">
      <c r="A357" s="360"/>
      <c r="B357" s="360"/>
      <c r="C357" s="301"/>
      <c r="D357" s="301"/>
      <c r="E357" s="301"/>
      <c r="F357" s="301"/>
      <c r="G357" s="363"/>
      <c r="H357" s="363"/>
      <c r="I357" s="363"/>
      <c r="J357" s="363"/>
      <c r="K357" s="362"/>
      <c r="L357" s="362"/>
      <c r="M357" s="362"/>
      <c r="N357" s="362"/>
      <c r="O357" s="362"/>
      <c r="P357" s="362"/>
      <c r="R357" s="439"/>
      <c r="S357" s="1"/>
      <c r="T357" s="297"/>
      <c r="U357" s="173"/>
    </row>
    <row r="358" spans="1:21">
      <c r="A358" s="360"/>
      <c r="B358" s="360"/>
      <c r="C358" s="301"/>
      <c r="D358" s="301"/>
      <c r="E358" s="301"/>
      <c r="F358" s="301"/>
      <c r="G358" s="363"/>
      <c r="H358" s="363"/>
      <c r="I358" s="363"/>
      <c r="J358" s="363"/>
      <c r="K358" s="362"/>
      <c r="L358" s="362"/>
      <c r="M358" s="362"/>
      <c r="N358" s="362"/>
      <c r="O358" s="362"/>
      <c r="P358" s="362"/>
      <c r="R358" s="439"/>
      <c r="S358" s="1"/>
      <c r="T358" s="297"/>
      <c r="U358" s="173"/>
    </row>
    <row r="359" spans="1:21">
      <c r="A359" s="360"/>
      <c r="B359" s="360"/>
      <c r="C359" s="301"/>
      <c r="D359" s="301"/>
      <c r="E359" s="301"/>
      <c r="F359" s="301"/>
      <c r="G359" s="363"/>
      <c r="H359" s="363"/>
      <c r="I359" s="363"/>
      <c r="J359" s="363"/>
      <c r="K359" s="362"/>
      <c r="L359" s="362"/>
      <c r="M359" s="362"/>
      <c r="N359" s="362"/>
      <c r="O359" s="362"/>
      <c r="P359" s="362"/>
      <c r="R359" s="439"/>
      <c r="S359" s="1"/>
      <c r="T359" s="297"/>
      <c r="U359" s="173"/>
    </row>
    <row r="360" spans="1:21">
      <c r="A360" s="360"/>
      <c r="B360" s="360"/>
      <c r="C360" s="301"/>
      <c r="D360" s="301"/>
      <c r="E360" s="301"/>
      <c r="F360" s="301"/>
      <c r="G360" s="363"/>
      <c r="H360" s="363"/>
      <c r="I360" s="363"/>
      <c r="J360" s="363"/>
      <c r="K360" s="362"/>
      <c r="L360" s="362"/>
      <c r="M360" s="362"/>
      <c r="N360" s="362"/>
      <c r="O360" s="362"/>
      <c r="P360" s="362"/>
      <c r="R360" s="439"/>
      <c r="S360" s="1"/>
      <c r="T360" s="297"/>
      <c r="U360" s="173"/>
    </row>
    <row r="361" spans="1:21">
      <c r="A361" s="360"/>
      <c r="B361" s="360"/>
      <c r="C361" s="301"/>
      <c r="D361" s="301"/>
      <c r="E361" s="301"/>
      <c r="F361" s="301"/>
      <c r="G361" s="363"/>
      <c r="H361" s="363"/>
      <c r="I361" s="363"/>
      <c r="J361" s="363"/>
      <c r="K361" s="362"/>
      <c r="L361" s="362"/>
      <c r="M361" s="362"/>
      <c r="N361" s="362"/>
      <c r="O361" s="362"/>
      <c r="P361" s="362"/>
      <c r="R361" s="439"/>
      <c r="S361" s="1"/>
      <c r="T361" s="297"/>
      <c r="U361" s="173"/>
    </row>
    <row r="362" spans="1:21">
      <c r="A362" s="360"/>
      <c r="B362" s="360"/>
      <c r="C362" s="301"/>
      <c r="D362" s="301"/>
      <c r="E362" s="301"/>
      <c r="F362" s="301"/>
      <c r="G362" s="363"/>
      <c r="H362" s="363"/>
      <c r="I362" s="363"/>
      <c r="J362" s="363"/>
      <c r="K362" s="362"/>
      <c r="L362" s="362"/>
      <c r="M362" s="362"/>
      <c r="N362" s="362"/>
      <c r="O362" s="362"/>
      <c r="P362" s="362"/>
      <c r="R362" s="439"/>
      <c r="S362" s="1"/>
      <c r="T362" s="297"/>
      <c r="U362" s="173"/>
    </row>
    <row r="363" spans="1:21">
      <c r="A363" s="360"/>
      <c r="B363" s="360"/>
      <c r="C363" s="301"/>
      <c r="D363" s="301"/>
      <c r="E363" s="301"/>
      <c r="F363" s="301"/>
      <c r="G363" s="363"/>
      <c r="H363" s="363"/>
      <c r="I363" s="363"/>
      <c r="J363" s="363"/>
      <c r="K363" s="362"/>
      <c r="L363" s="362"/>
      <c r="M363" s="362"/>
      <c r="N363" s="362"/>
      <c r="O363" s="362"/>
      <c r="P363" s="362"/>
      <c r="R363" s="439"/>
      <c r="S363" s="1"/>
      <c r="T363" s="297"/>
      <c r="U363" s="173"/>
    </row>
    <row r="364" spans="1:21">
      <c r="A364" s="360"/>
      <c r="B364" s="360"/>
      <c r="C364" s="301"/>
      <c r="D364" s="301"/>
      <c r="E364" s="301"/>
      <c r="F364" s="301"/>
      <c r="G364" s="363"/>
      <c r="H364" s="363"/>
      <c r="I364" s="363"/>
      <c r="J364" s="363"/>
      <c r="K364" s="362"/>
      <c r="L364" s="362"/>
      <c r="M364" s="362"/>
      <c r="N364" s="362"/>
      <c r="O364" s="362"/>
      <c r="P364" s="362"/>
      <c r="R364" s="439"/>
      <c r="S364" s="1"/>
      <c r="T364" s="297"/>
      <c r="U364" s="173"/>
    </row>
    <row r="365" spans="1:21">
      <c r="A365" s="360"/>
      <c r="B365" s="360"/>
      <c r="C365" s="301"/>
      <c r="D365" s="301"/>
      <c r="E365" s="301"/>
      <c r="F365" s="301"/>
      <c r="G365" s="363"/>
      <c r="H365" s="363"/>
      <c r="I365" s="363"/>
      <c r="J365" s="363"/>
      <c r="K365" s="362"/>
      <c r="L365" s="362"/>
      <c r="M365" s="362"/>
      <c r="N365" s="362"/>
      <c r="O365" s="362"/>
      <c r="P365" s="362"/>
      <c r="R365" s="439"/>
      <c r="S365" s="1"/>
      <c r="T365" s="297"/>
      <c r="U365" s="173"/>
    </row>
    <row r="366" spans="1:21">
      <c r="A366" s="360"/>
      <c r="B366" s="360"/>
      <c r="C366" s="301"/>
      <c r="D366" s="301"/>
      <c r="E366" s="301"/>
      <c r="F366" s="301"/>
      <c r="G366" s="363"/>
      <c r="H366" s="363"/>
      <c r="I366" s="363"/>
      <c r="J366" s="363"/>
      <c r="K366" s="362"/>
      <c r="L366" s="362"/>
      <c r="M366" s="362"/>
      <c r="N366" s="362"/>
      <c r="O366" s="362"/>
      <c r="P366" s="362"/>
      <c r="R366" s="439"/>
      <c r="S366" s="1"/>
      <c r="T366" s="297"/>
      <c r="U366" s="173"/>
    </row>
    <row r="367" spans="1:21">
      <c r="A367" s="360"/>
      <c r="B367" s="360"/>
      <c r="C367" s="301"/>
      <c r="D367" s="301"/>
      <c r="E367" s="301"/>
      <c r="F367" s="301"/>
      <c r="G367" s="363"/>
      <c r="H367" s="363"/>
      <c r="I367" s="363"/>
      <c r="J367" s="363"/>
      <c r="K367" s="362"/>
      <c r="L367" s="362"/>
      <c r="M367" s="362"/>
      <c r="N367" s="362"/>
      <c r="O367" s="362"/>
      <c r="P367" s="362"/>
      <c r="R367" s="439"/>
      <c r="S367" s="1"/>
      <c r="T367" s="297"/>
      <c r="U367" s="173"/>
    </row>
    <row r="368" spans="1:21">
      <c r="A368" s="360"/>
      <c r="B368" s="360"/>
      <c r="C368" s="301"/>
      <c r="D368" s="301"/>
      <c r="E368" s="301"/>
      <c r="F368" s="301"/>
      <c r="G368" s="363"/>
      <c r="H368" s="363"/>
      <c r="I368" s="363"/>
      <c r="J368" s="363"/>
      <c r="K368" s="362"/>
      <c r="L368" s="362"/>
      <c r="M368" s="362"/>
      <c r="N368" s="362"/>
      <c r="O368" s="362"/>
      <c r="P368" s="362"/>
      <c r="R368" s="439"/>
      <c r="S368" s="1"/>
      <c r="T368" s="297"/>
      <c r="U368" s="173"/>
    </row>
    <row r="369" spans="1:21">
      <c r="A369" s="360"/>
      <c r="B369" s="360"/>
      <c r="C369" s="301"/>
      <c r="D369" s="301"/>
      <c r="E369" s="301"/>
      <c r="F369" s="301"/>
      <c r="G369" s="363"/>
      <c r="H369" s="363"/>
      <c r="I369" s="363"/>
      <c r="J369" s="363"/>
      <c r="K369" s="362"/>
      <c r="L369" s="362"/>
      <c r="M369" s="362"/>
      <c r="N369" s="362"/>
      <c r="O369" s="362"/>
      <c r="P369" s="362"/>
      <c r="R369" s="439"/>
      <c r="S369" s="1"/>
      <c r="T369" s="297"/>
      <c r="U369" s="173"/>
    </row>
    <row r="370" spans="1:21">
      <c r="A370" s="360"/>
      <c r="B370" s="360"/>
      <c r="C370" s="301"/>
      <c r="D370" s="301"/>
      <c r="E370" s="301"/>
      <c r="F370" s="301"/>
      <c r="G370" s="363"/>
      <c r="H370" s="363"/>
      <c r="I370" s="363"/>
      <c r="J370" s="363"/>
      <c r="K370" s="362"/>
      <c r="L370" s="362"/>
      <c r="M370" s="362"/>
      <c r="N370" s="362"/>
      <c r="O370" s="362"/>
      <c r="P370" s="362"/>
      <c r="R370" s="439"/>
      <c r="S370" s="1"/>
      <c r="T370" s="297"/>
      <c r="U370" s="173"/>
    </row>
    <row r="371" spans="1:21">
      <c r="A371" s="360"/>
      <c r="B371" s="360"/>
      <c r="C371" s="301"/>
      <c r="D371" s="301"/>
      <c r="E371" s="301"/>
      <c r="F371" s="301"/>
      <c r="G371" s="363"/>
      <c r="H371" s="363"/>
      <c r="I371" s="363"/>
      <c r="J371" s="363"/>
      <c r="K371" s="362"/>
      <c r="L371" s="362"/>
      <c r="M371" s="362"/>
      <c r="N371" s="362"/>
      <c r="O371" s="362"/>
      <c r="P371" s="362"/>
      <c r="R371" s="439"/>
      <c r="S371" s="1"/>
      <c r="T371" s="297"/>
      <c r="U371" s="173"/>
    </row>
    <row r="372" spans="1:21">
      <c r="A372" s="360"/>
      <c r="B372" s="360"/>
      <c r="C372" s="301"/>
      <c r="D372" s="301"/>
      <c r="E372" s="301"/>
      <c r="F372" s="301"/>
      <c r="G372" s="363"/>
      <c r="H372" s="363"/>
      <c r="I372" s="363"/>
      <c r="J372" s="363"/>
      <c r="K372" s="362"/>
      <c r="L372" s="362"/>
      <c r="M372" s="362"/>
      <c r="N372" s="362"/>
      <c r="O372" s="362"/>
      <c r="P372" s="362"/>
      <c r="R372" s="439"/>
      <c r="S372" s="1"/>
      <c r="T372" s="297"/>
      <c r="U372" s="173"/>
    </row>
    <row r="373" spans="1:21">
      <c r="A373" s="360"/>
      <c r="B373" s="360"/>
      <c r="C373" s="301"/>
      <c r="D373" s="301"/>
      <c r="E373" s="301"/>
      <c r="F373" s="301"/>
      <c r="G373" s="363"/>
      <c r="H373" s="363"/>
      <c r="I373" s="363"/>
      <c r="J373" s="363"/>
      <c r="K373" s="362"/>
      <c r="L373" s="362"/>
      <c r="M373" s="362"/>
      <c r="N373" s="362"/>
      <c r="O373" s="362"/>
      <c r="P373" s="362"/>
      <c r="R373" s="439"/>
      <c r="S373" s="1"/>
      <c r="T373" s="297"/>
      <c r="U373" s="173"/>
    </row>
    <row r="374" spans="1:21">
      <c r="A374" s="360"/>
      <c r="B374" s="360"/>
      <c r="C374" s="301"/>
      <c r="D374" s="301"/>
      <c r="E374" s="301"/>
      <c r="F374" s="301"/>
      <c r="G374" s="363"/>
      <c r="H374" s="363"/>
      <c r="I374" s="363"/>
      <c r="J374" s="363"/>
      <c r="K374" s="362"/>
      <c r="L374" s="362"/>
      <c r="M374" s="362"/>
      <c r="N374" s="362"/>
      <c r="O374" s="362"/>
      <c r="P374" s="362"/>
      <c r="R374" s="439"/>
      <c r="S374" s="1"/>
      <c r="T374" s="297"/>
      <c r="U374" s="173"/>
    </row>
    <row r="375" spans="1:21">
      <c r="A375" s="360"/>
      <c r="B375" s="360"/>
      <c r="C375" s="301"/>
      <c r="D375" s="301"/>
      <c r="E375" s="301"/>
      <c r="F375" s="301"/>
      <c r="G375" s="363"/>
      <c r="H375" s="363"/>
      <c r="I375" s="363"/>
      <c r="J375" s="363"/>
      <c r="K375" s="362"/>
      <c r="L375" s="362"/>
      <c r="M375" s="362"/>
      <c r="N375" s="362"/>
      <c r="O375" s="362"/>
      <c r="P375" s="362"/>
      <c r="R375" s="439"/>
      <c r="S375" s="1"/>
      <c r="T375" s="297"/>
      <c r="U375" s="173"/>
    </row>
    <row r="376" spans="1:21">
      <c r="A376" s="360"/>
      <c r="B376" s="360"/>
      <c r="C376" s="301"/>
      <c r="D376" s="301"/>
      <c r="E376" s="301"/>
      <c r="F376" s="301"/>
      <c r="G376" s="363"/>
      <c r="H376" s="363"/>
      <c r="I376" s="363"/>
      <c r="J376" s="363"/>
      <c r="K376" s="362"/>
      <c r="L376" s="362"/>
      <c r="M376" s="362"/>
      <c r="N376" s="362"/>
      <c r="O376" s="362"/>
      <c r="P376" s="362"/>
      <c r="R376" s="439"/>
      <c r="S376" s="1"/>
      <c r="T376" s="297"/>
      <c r="U376" s="173"/>
    </row>
    <row r="377" spans="1:21">
      <c r="A377" s="360"/>
      <c r="B377" s="360"/>
      <c r="C377" s="301"/>
      <c r="D377" s="301"/>
      <c r="E377" s="301"/>
      <c r="F377" s="301"/>
      <c r="G377" s="363"/>
      <c r="H377" s="363"/>
      <c r="I377" s="363"/>
      <c r="J377" s="363"/>
      <c r="K377" s="362"/>
      <c r="L377" s="362"/>
      <c r="M377" s="362"/>
      <c r="N377" s="362"/>
      <c r="O377" s="362"/>
      <c r="P377" s="362"/>
      <c r="R377" s="439"/>
      <c r="S377" s="1"/>
      <c r="T377" s="297"/>
      <c r="U377" s="173"/>
    </row>
    <row r="378" spans="1:21">
      <c r="A378" s="360"/>
      <c r="B378" s="360"/>
      <c r="C378" s="301"/>
      <c r="D378" s="301"/>
      <c r="E378" s="301"/>
      <c r="F378" s="301"/>
      <c r="G378" s="363"/>
      <c r="H378" s="363"/>
      <c r="I378" s="363"/>
      <c r="J378" s="363"/>
      <c r="K378" s="362"/>
      <c r="L378" s="362"/>
      <c r="M378" s="362"/>
      <c r="N378" s="362"/>
      <c r="O378" s="362"/>
      <c r="P378" s="362"/>
      <c r="R378" s="439"/>
      <c r="S378" s="1"/>
      <c r="T378" s="297"/>
      <c r="U378" s="173"/>
    </row>
    <row r="379" spans="1:21">
      <c r="A379" s="360"/>
      <c r="B379" s="360"/>
      <c r="C379" s="301"/>
      <c r="D379" s="301"/>
      <c r="E379" s="301"/>
      <c r="F379" s="301"/>
      <c r="G379" s="363"/>
      <c r="H379" s="363"/>
      <c r="I379" s="363"/>
      <c r="J379" s="363"/>
      <c r="K379" s="362"/>
      <c r="L379" s="362"/>
      <c r="M379" s="362"/>
      <c r="N379" s="362"/>
      <c r="O379" s="362"/>
      <c r="P379" s="362"/>
      <c r="R379" s="439"/>
      <c r="S379" s="1"/>
      <c r="T379" s="297"/>
      <c r="U379" s="173"/>
    </row>
    <row r="380" spans="1:21">
      <c r="A380" s="360"/>
      <c r="B380" s="360"/>
      <c r="C380" s="301"/>
      <c r="D380" s="301"/>
      <c r="E380" s="301"/>
      <c r="F380" s="301"/>
      <c r="G380" s="363"/>
      <c r="H380" s="363"/>
      <c r="I380" s="363"/>
      <c r="J380" s="363"/>
      <c r="K380" s="362"/>
      <c r="L380" s="362"/>
      <c r="M380" s="362"/>
      <c r="N380" s="362"/>
      <c r="O380" s="362"/>
      <c r="P380" s="362"/>
      <c r="R380" s="439"/>
      <c r="S380" s="1"/>
      <c r="T380" s="297"/>
      <c r="U380" s="173"/>
    </row>
    <row r="381" spans="1:21">
      <c r="A381" s="360"/>
      <c r="B381" s="360"/>
      <c r="C381" s="301"/>
      <c r="D381" s="301"/>
      <c r="E381" s="301"/>
      <c r="F381" s="301"/>
      <c r="G381" s="363"/>
      <c r="H381" s="363"/>
      <c r="I381" s="363"/>
      <c r="J381" s="363"/>
      <c r="K381" s="362"/>
      <c r="L381" s="362"/>
      <c r="M381" s="362"/>
      <c r="N381" s="362"/>
      <c r="O381" s="362"/>
      <c r="P381" s="362"/>
      <c r="R381" s="439"/>
      <c r="S381" s="1"/>
      <c r="T381" s="297"/>
      <c r="U381" s="173"/>
    </row>
    <row r="382" spans="1:21">
      <c r="A382" s="360"/>
      <c r="B382" s="360"/>
      <c r="C382" s="301"/>
      <c r="D382" s="301"/>
      <c r="E382" s="301"/>
      <c r="F382" s="301"/>
      <c r="G382" s="363"/>
      <c r="H382" s="363"/>
      <c r="I382" s="363"/>
      <c r="J382" s="363"/>
      <c r="K382" s="362"/>
      <c r="L382" s="362"/>
      <c r="M382" s="362"/>
      <c r="N382" s="362"/>
      <c r="O382" s="362"/>
      <c r="P382" s="362"/>
      <c r="R382" s="439"/>
      <c r="S382" s="1"/>
      <c r="T382" s="297"/>
      <c r="U382" s="173"/>
    </row>
    <row r="383" spans="1:21">
      <c r="A383" s="360"/>
      <c r="B383" s="360"/>
      <c r="C383" s="301"/>
      <c r="D383" s="301"/>
      <c r="E383" s="301"/>
      <c r="F383" s="301"/>
      <c r="G383" s="363"/>
      <c r="H383" s="363"/>
      <c r="I383" s="363"/>
      <c r="J383" s="363"/>
      <c r="K383" s="362"/>
      <c r="L383" s="362"/>
      <c r="M383" s="362"/>
      <c r="N383" s="362"/>
      <c r="O383" s="362"/>
      <c r="P383" s="362"/>
      <c r="R383" s="439"/>
      <c r="S383" s="1"/>
      <c r="T383" s="297"/>
      <c r="U383" s="173"/>
    </row>
    <row r="384" spans="1:21">
      <c r="A384" s="360"/>
      <c r="B384" s="360"/>
      <c r="C384" s="301"/>
      <c r="D384" s="301"/>
      <c r="E384" s="301"/>
      <c r="F384" s="301"/>
      <c r="G384" s="363"/>
      <c r="H384" s="363"/>
      <c r="I384" s="363"/>
      <c r="J384" s="363"/>
      <c r="K384" s="362"/>
      <c r="L384" s="362"/>
      <c r="M384" s="362"/>
      <c r="N384" s="362"/>
      <c r="O384" s="362"/>
      <c r="P384" s="362"/>
      <c r="R384" s="439"/>
      <c r="S384" s="1"/>
      <c r="T384" s="297"/>
      <c r="U384" s="173"/>
    </row>
    <row r="385" spans="1:21">
      <c r="A385" s="360"/>
      <c r="B385" s="360"/>
      <c r="C385" s="301"/>
      <c r="D385" s="301"/>
      <c r="E385" s="301"/>
      <c r="F385" s="301"/>
      <c r="G385" s="363"/>
      <c r="H385" s="363"/>
      <c r="I385" s="363"/>
      <c r="J385" s="363"/>
      <c r="K385" s="362"/>
      <c r="L385" s="362"/>
      <c r="M385" s="362"/>
      <c r="N385" s="362"/>
      <c r="O385" s="362"/>
      <c r="P385" s="362"/>
      <c r="R385" s="439"/>
      <c r="S385" s="1"/>
      <c r="T385" s="297"/>
      <c r="U385" s="173"/>
    </row>
    <row r="386" spans="1:21">
      <c r="A386" s="360"/>
      <c r="B386" s="360"/>
      <c r="C386" s="301"/>
      <c r="D386" s="301"/>
      <c r="E386" s="301"/>
      <c r="F386" s="301"/>
      <c r="G386" s="363"/>
      <c r="H386" s="363"/>
      <c r="I386" s="363"/>
      <c r="J386" s="363"/>
      <c r="K386" s="362"/>
      <c r="L386" s="362"/>
      <c r="M386" s="362"/>
      <c r="N386" s="362"/>
      <c r="O386" s="362"/>
      <c r="P386" s="362"/>
      <c r="R386" s="439"/>
      <c r="S386" s="1"/>
      <c r="T386" s="297"/>
      <c r="U386" s="173"/>
    </row>
    <row r="387" spans="1:21">
      <c r="A387" s="360"/>
      <c r="B387" s="360"/>
      <c r="C387" s="301"/>
      <c r="D387" s="301"/>
      <c r="E387" s="301"/>
      <c r="F387" s="301"/>
      <c r="G387" s="363"/>
      <c r="H387" s="363"/>
      <c r="I387" s="363"/>
      <c r="J387" s="363"/>
      <c r="K387" s="362"/>
      <c r="L387" s="362"/>
      <c r="M387" s="362"/>
      <c r="N387" s="362"/>
      <c r="O387" s="362"/>
      <c r="P387" s="362"/>
      <c r="R387" s="439"/>
      <c r="S387" s="1"/>
      <c r="T387" s="297"/>
      <c r="U387" s="173"/>
    </row>
    <row r="388" spans="1:21">
      <c r="A388" s="360"/>
      <c r="B388" s="360"/>
      <c r="C388" s="301"/>
      <c r="D388" s="301"/>
      <c r="E388" s="301"/>
      <c r="F388" s="301"/>
      <c r="G388" s="363"/>
      <c r="H388" s="363"/>
      <c r="I388" s="363"/>
      <c r="J388" s="363"/>
      <c r="K388" s="362"/>
      <c r="L388" s="362"/>
      <c r="M388" s="362"/>
      <c r="N388" s="362"/>
      <c r="O388" s="362"/>
      <c r="P388" s="362"/>
      <c r="R388" s="439"/>
      <c r="S388" s="1"/>
      <c r="T388" s="297"/>
      <c r="U388" s="173"/>
    </row>
    <row r="389" spans="1:21">
      <c r="A389" s="360"/>
      <c r="B389" s="360"/>
      <c r="C389" s="301"/>
      <c r="D389" s="301"/>
      <c r="E389" s="301"/>
      <c r="F389" s="301"/>
      <c r="G389" s="363"/>
      <c r="H389" s="363"/>
      <c r="I389" s="363"/>
      <c r="J389" s="363"/>
      <c r="K389" s="362"/>
      <c r="L389" s="362"/>
      <c r="M389" s="362"/>
      <c r="N389" s="362"/>
      <c r="O389" s="362"/>
      <c r="P389" s="362"/>
      <c r="R389" s="439"/>
      <c r="S389" s="1"/>
      <c r="T389" s="297"/>
      <c r="U389" s="173"/>
    </row>
    <row r="390" spans="1:21">
      <c r="A390" s="360"/>
      <c r="B390" s="360"/>
      <c r="C390" s="301"/>
      <c r="D390" s="301"/>
      <c r="E390" s="301"/>
      <c r="F390" s="301"/>
      <c r="G390" s="363"/>
      <c r="H390" s="363"/>
      <c r="I390" s="363"/>
      <c r="J390" s="363"/>
      <c r="K390" s="362"/>
      <c r="L390" s="362"/>
      <c r="M390" s="362"/>
      <c r="N390" s="362"/>
      <c r="O390" s="362"/>
      <c r="P390" s="362"/>
      <c r="R390" s="439"/>
      <c r="S390" s="1"/>
      <c r="T390" s="297"/>
      <c r="U390" s="173"/>
    </row>
    <row r="391" spans="1:21">
      <c r="A391" s="360"/>
      <c r="B391" s="360"/>
      <c r="C391" s="301"/>
      <c r="D391" s="301"/>
      <c r="E391" s="301"/>
      <c r="F391" s="301"/>
      <c r="G391" s="363"/>
      <c r="H391" s="363"/>
      <c r="I391" s="363"/>
      <c r="J391" s="363"/>
      <c r="K391" s="362"/>
      <c r="L391" s="362"/>
      <c r="M391" s="362"/>
      <c r="N391" s="362"/>
      <c r="O391" s="362"/>
      <c r="P391" s="362"/>
      <c r="R391" s="439"/>
      <c r="S391" s="1"/>
      <c r="T391" s="297"/>
      <c r="U391" s="173"/>
    </row>
    <row r="392" spans="1:21">
      <c r="A392" s="360"/>
      <c r="B392" s="360"/>
      <c r="C392" s="301"/>
      <c r="D392" s="301"/>
      <c r="E392" s="301"/>
      <c r="F392" s="301"/>
      <c r="G392" s="363"/>
      <c r="H392" s="363"/>
      <c r="I392" s="363"/>
      <c r="J392" s="363"/>
      <c r="K392" s="362"/>
      <c r="L392" s="362"/>
      <c r="M392" s="362"/>
      <c r="N392" s="362"/>
      <c r="O392" s="362"/>
      <c r="P392" s="362"/>
      <c r="R392" s="439"/>
      <c r="S392" s="1"/>
      <c r="T392" s="297"/>
      <c r="U392" s="173"/>
    </row>
    <row r="393" spans="1:21">
      <c r="A393" s="360"/>
      <c r="B393" s="360"/>
      <c r="C393" s="301"/>
      <c r="D393" s="301"/>
      <c r="E393" s="301"/>
      <c r="F393" s="301"/>
      <c r="G393" s="363"/>
      <c r="H393" s="363"/>
      <c r="I393" s="363"/>
      <c r="J393" s="363"/>
      <c r="K393" s="362"/>
      <c r="L393" s="362"/>
      <c r="M393" s="362"/>
      <c r="N393" s="362"/>
      <c r="O393" s="362"/>
      <c r="P393" s="362"/>
      <c r="R393" s="439"/>
      <c r="S393" s="1"/>
      <c r="T393" s="297"/>
      <c r="U393" s="173"/>
    </row>
    <row r="394" spans="1:21">
      <c r="A394" s="360"/>
      <c r="B394" s="360"/>
      <c r="C394" s="301"/>
      <c r="D394" s="301"/>
      <c r="E394" s="301"/>
      <c r="F394" s="301"/>
      <c r="G394" s="363"/>
      <c r="H394" s="363"/>
      <c r="I394" s="363"/>
      <c r="J394" s="363"/>
      <c r="K394" s="362"/>
      <c r="L394" s="362"/>
      <c r="M394" s="362"/>
      <c r="N394" s="362"/>
      <c r="O394" s="362"/>
      <c r="P394" s="362"/>
      <c r="R394" s="439"/>
      <c r="S394" s="1"/>
      <c r="T394" s="297"/>
      <c r="U394" s="173"/>
    </row>
    <row r="395" spans="1:21">
      <c r="A395" s="360"/>
      <c r="B395" s="360"/>
      <c r="C395" s="301"/>
      <c r="D395" s="301"/>
      <c r="E395" s="301"/>
      <c r="F395" s="301"/>
      <c r="G395" s="363"/>
      <c r="H395" s="363"/>
      <c r="I395" s="363"/>
      <c r="J395" s="363"/>
      <c r="K395" s="362"/>
      <c r="L395" s="362"/>
      <c r="M395" s="362"/>
      <c r="N395" s="362"/>
      <c r="O395" s="362"/>
      <c r="P395" s="362"/>
      <c r="R395" s="439"/>
      <c r="S395" s="1"/>
      <c r="T395" s="297"/>
      <c r="U395" s="173"/>
    </row>
    <row r="396" spans="1:21">
      <c r="A396" s="360"/>
      <c r="B396" s="360"/>
      <c r="C396" s="301"/>
      <c r="D396" s="301"/>
      <c r="E396" s="301"/>
      <c r="F396" s="301"/>
      <c r="G396" s="363"/>
      <c r="H396" s="363"/>
      <c r="I396" s="363"/>
      <c r="J396" s="363"/>
      <c r="K396" s="362"/>
      <c r="L396" s="362"/>
      <c r="M396" s="362"/>
      <c r="N396" s="362"/>
      <c r="O396" s="362"/>
      <c r="P396" s="362"/>
      <c r="R396" s="439"/>
      <c r="S396" s="1"/>
      <c r="T396" s="297"/>
      <c r="U396" s="173"/>
    </row>
    <row r="397" spans="1:21">
      <c r="A397" s="360"/>
      <c r="B397" s="360"/>
      <c r="C397" s="301"/>
      <c r="D397" s="301"/>
      <c r="E397" s="301"/>
      <c r="F397" s="301"/>
      <c r="G397" s="363"/>
      <c r="H397" s="363"/>
      <c r="I397" s="363"/>
      <c r="J397" s="363"/>
      <c r="K397" s="362"/>
      <c r="L397" s="362"/>
      <c r="M397" s="362"/>
      <c r="N397" s="362"/>
      <c r="O397" s="362"/>
      <c r="P397" s="362"/>
      <c r="R397" s="439"/>
      <c r="S397" s="1"/>
      <c r="T397" s="297"/>
      <c r="U397" s="173"/>
    </row>
    <row r="398" spans="1:21">
      <c r="A398" s="360"/>
      <c r="B398" s="360"/>
      <c r="C398" s="301"/>
      <c r="D398" s="301"/>
      <c r="E398" s="301"/>
      <c r="F398" s="301"/>
      <c r="G398" s="363"/>
      <c r="H398" s="363"/>
      <c r="I398" s="363"/>
      <c r="J398" s="363"/>
      <c r="K398" s="362"/>
      <c r="L398" s="362"/>
      <c r="M398" s="362"/>
      <c r="N398" s="362"/>
      <c r="O398" s="362"/>
      <c r="P398" s="362"/>
      <c r="R398" s="439"/>
      <c r="S398" s="1"/>
      <c r="T398" s="297"/>
      <c r="U398" s="173"/>
    </row>
    <row r="399" spans="1:21">
      <c r="A399" s="360"/>
      <c r="B399" s="360"/>
      <c r="C399" s="301"/>
      <c r="D399" s="301"/>
      <c r="E399" s="301"/>
      <c r="F399" s="301"/>
      <c r="G399" s="363"/>
      <c r="H399" s="363"/>
      <c r="I399" s="363"/>
      <c r="J399" s="363"/>
      <c r="K399" s="362"/>
      <c r="L399" s="362"/>
      <c r="M399" s="362"/>
      <c r="N399" s="362"/>
      <c r="O399" s="362"/>
      <c r="P399" s="362"/>
      <c r="R399" s="439"/>
      <c r="S399" s="1"/>
      <c r="T399" s="297"/>
      <c r="U399" s="173"/>
    </row>
    <row r="400" spans="1:21">
      <c r="A400" s="360"/>
      <c r="B400" s="360"/>
      <c r="C400" s="301"/>
      <c r="D400" s="301"/>
      <c r="E400" s="301"/>
      <c r="F400" s="301"/>
      <c r="G400" s="363"/>
      <c r="H400" s="363"/>
      <c r="I400" s="363"/>
      <c r="J400" s="363"/>
      <c r="K400" s="362"/>
      <c r="L400" s="362"/>
      <c r="M400" s="362"/>
      <c r="N400" s="362"/>
      <c r="O400" s="362"/>
      <c r="P400" s="362"/>
      <c r="R400" s="439"/>
      <c r="S400" s="1"/>
      <c r="T400" s="297"/>
      <c r="U400" s="173"/>
    </row>
    <row r="401" spans="1:21">
      <c r="A401" s="360"/>
      <c r="B401" s="360"/>
      <c r="C401" s="301"/>
      <c r="D401" s="301"/>
      <c r="E401" s="301"/>
      <c r="F401" s="301"/>
      <c r="G401" s="363"/>
      <c r="H401" s="363"/>
      <c r="I401" s="363"/>
      <c r="J401" s="363"/>
      <c r="K401" s="362"/>
      <c r="L401" s="362"/>
      <c r="M401" s="362"/>
      <c r="N401" s="362"/>
      <c r="O401" s="362"/>
      <c r="P401" s="362"/>
      <c r="R401" s="439"/>
      <c r="S401" s="1"/>
      <c r="T401" s="297"/>
      <c r="U401" s="173"/>
    </row>
    <row r="402" spans="1:21">
      <c r="A402" s="360"/>
      <c r="B402" s="360"/>
      <c r="C402" s="301"/>
      <c r="D402" s="301"/>
      <c r="E402" s="301"/>
      <c r="F402" s="301"/>
      <c r="G402" s="363"/>
      <c r="H402" s="363"/>
      <c r="I402" s="363"/>
      <c r="J402" s="363"/>
      <c r="K402" s="362"/>
      <c r="L402" s="362"/>
      <c r="M402" s="362"/>
      <c r="N402" s="362"/>
      <c r="O402" s="362"/>
      <c r="P402" s="362"/>
      <c r="R402" s="439"/>
      <c r="S402" s="1"/>
      <c r="T402" s="297"/>
      <c r="U402" s="173"/>
    </row>
    <row r="403" spans="1:21">
      <c r="A403" s="360"/>
      <c r="B403" s="360"/>
      <c r="C403" s="301"/>
      <c r="D403" s="301"/>
      <c r="E403" s="301"/>
      <c r="F403" s="301"/>
      <c r="G403" s="363"/>
      <c r="H403" s="363"/>
      <c r="I403" s="363"/>
      <c r="J403" s="363"/>
      <c r="K403" s="362"/>
      <c r="L403" s="362"/>
      <c r="M403" s="362"/>
      <c r="N403" s="362"/>
      <c r="O403" s="362"/>
      <c r="P403" s="362"/>
      <c r="R403" s="439"/>
      <c r="S403" s="1"/>
      <c r="T403" s="297"/>
      <c r="U403" s="173"/>
    </row>
    <row r="404" spans="1:21">
      <c r="A404" s="360"/>
      <c r="B404" s="360"/>
      <c r="C404" s="301"/>
      <c r="D404" s="301"/>
      <c r="E404" s="301"/>
      <c r="F404" s="301"/>
      <c r="G404" s="363"/>
      <c r="H404" s="363"/>
      <c r="I404" s="363"/>
      <c r="J404" s="363"/>
      <c r="K404" s="362"/>
      <c r="L404" s="362"/>
      <c r="M404" s="362"/>
      <c r="N404" s="362"/>
      <c r="O404" s="362"/>
      <c r="P404" s="362"/>
      <c r="R404" s="439"/>
      <c r="S404" s="1"/>
      <c r="T404" s="297"/>
      <c r="U404" s="173"/>
    </row>
    <row r="405" spans="1:21">
      <c r="A405" s="360"/>
      <c r="B405" s="360"/>
      <c r="C405" s="301"/>
      <c r="D405" s="301"/>
      <c r="E405" s="301"/>
      <c r="F405" s="301"/>
      <c r="G405" s="363"/>
      <c r="H405" s="363"/>
      <c r="I405" s="363"/>
      <c r="J405" s="363"/>
      <c r="K405" s="362"/>
      <c r="L405" s="362"/>
      <c r="M405" s="362"/>
      <c r="N405" s="362"/>
      <c r="O405" s="362"/>
      <c r="P405" s="362"/>
      <c r="R405" s="439"/>
      <c r="S405" s="1"/>
      <c r="T405" s="297"/>
      <c r="U405" s="173"/>
    </row>
    <row r="406" spans="1:21">
      <c r="A406" s="360"/>
      <c r="B406" s="360"/>
      <c r="C406" s="301"/>
      <c r="D406" s="301"/>
      <c r="E406" s="301"/>
      <c r="F406" s="301"/>
      <c r="G406" s="363"/>
      <c r="H406" s="363"/>
      <c r="I406" s="363"/>
      <c r="J406" s="363"/>
      <c r="K406" s="362"/>
      <c r="L406" s="362"/>
      <c r="M406" s="362"/>
      <c r="N406" s="362"/>
      <c r="O406" s="362"/>
      <c r="P406" s="362"/>
      <c r="R406" s="439"/>
      <c r="S406" s="1"/>
      <c r="T406" s="297"/>
      <c r="U406" s="173"/>
    </row>
    <row r="407" spans="1:21">
      <c r="A407" s="360"/>
      <c r="B407" s="360"/>
      <c r="C407" s="301"/>
      <c r="D407" s="301"/>
      <c r="E407" s="301"/>
      <c r="F407" s="301"/>
      <c r="G407" s="363"/>
      <c r="H407" s="363"/>
      <c r="I407" s="363"/>
      <c r="J407" s="363"/>
      <c r="K407" s="362"/>
      <c r="L407" s="362"/>
      <c r="M407" s="362"/>
      <c r="N407" s="362"/>
      <c r="O407" s="362"/>
      <c r="P407" s="362"/>
      <c r="R407" s="439"/>
      <c r="S407" s="1"/>
      <c r="T407" s="297"/>
      <c r="U407" s="173"/>
    </row>
    <row r="408" spans="1:21">
      <c r="A408" s="360"/>
      <c r="B408" s="360"/>
      <c r="C408" s="301"/>
      <c r="D408" s="301"/>
      <c r="E408" s="301"/>
      <c r="F408" s="301"/>
      <c r="G408" s="363"/>
      <c r="H408" s="363"/>
      <c r="I408" s="363"/>
      <c r="J408" s="363"/>
      <c r="K408" s="362"/>
      <c r="L408" s="362"/>
      <c r="M408" s="362"/>
      <c r="N408" s="362"/>
      <c r="O408" s="362"/>
      <c r="P408" s="362"/>
      <c r="R408" s="439"/>
      <c r="S408" s="1"/>
      <c r="T408" s="297"/>
      <c r="U408" s="173"/>
    </row>
    <row r="409" spans="1:21">
      <c r="A409" s="360"/>
      <c r="B409" s="360"/>
      <c r="C409" s="301"/>
      <c r="D409" s="301"/>
      <c r="E409" s="301"/>
      <c r="F409" s="301"/>
      <c r="G409" s="363"/>
      <c r="H409" s="363"/>
      <c r="I409" s="363"/>
      <c r="J409" s="363"/>
      <c r="K409" s="362"/>
      <c r="L409" s="362"/>
      <c r="M409" s="362"/>
      <c r="N409" s="362"/>
      <c r="O409" s="362"/>
      <c r="P409" s="362"/>
      <c r="R409" s="439"/>
      <c r="S409" s="1"/>
      <c r="T409" s="297"/>
      <c r="U409" s="173"/>
    </row>
    <row r="410" spans="1:21">
      <c r="A410" s="360"/>
      <c r="B410" s="360"/>
      <c r="C410" s="301"/>
      <c r="D410" s="301"/>
      <c r="E410" s="301"/>
      <c r="F410" s="301"/>
      <c r="G410" s="363"/>
      <c r="H410" s="363"/>
      <c r="I410" s="363"/>
      <c r="J410" s="363"/>
      <c r="K410" s="362"/>
      <c r="L410" s="362"/>
      <c r="M410" s="362"/>
      <c r="N410" s="362"/>
      <c r="O410" s="362"/>
      <c r="P410" s="362"/>
      <c r="R410" s="439"/>
      <c r="S410" s="1"/>
      <c r="T410" s="297"/>
      <c r="U410" s="173"/>
    </row>
    <row r="411" spans="1:21">
      <c r="A411" s="360"/>
      <c r="B411" s="360"/>
      <c r="C411" s="301"/>
      <c r="D411" s="301"/>
      <c r="E411" s="301"/>
      <c r="F411" s="301"/>
      <c r="G411" s="363"/>
      <c r="H411" s="363"/>
      <c r="I411" s="363"/>
      <c r="J411" s="363"/>
      <c r="K411" s="362"/>
      <c r="L411" s="362"/>
      <c r="M411" s="362"/>
      <c r="N411" s="362"/>
      <c r="O411" s="362"/>
      <c r="P411" s="362"/>
      <c r="R411" s="439"/>
      <c r="S411" s="1"/>
      <c r="T411" s="297"/>
      <c r="U411" s="173"/>
    </row>
    <row r="412" spans="1:21">
      <c r="A412" s="360"/>
      <c r="B412" s="360"/>
      <c r="C412" s="301"/>
      <c r="D412" s="301"/>
      <c r="E412" s="301"/>
      <c r="F412" s="301"/>
      <c r="G412" s="363"/>
      <c r="H412" s="363"/>
      <c r="I412" s="363"/>
      <c r="J412" s="363"/>
      <c r="K412" s="362"/>
      <c r="L412" s="362"/>
      <c r="M412" s="362"/>
      <c r="N412" s="362"/>
      <c r="O412" s="362"/>
      <c r="P412" s="362"/>
      <c r="R412" s="439"/>
      <c r="S412" s="1"/>
      <c r="T412" s="297"/>
      <c r="U412" s="173"/>
    </row>
    <row r="413" spans="1:21">
      <c r="A413" s="360"/>
      <c r="B413" s="360"/>
      <c r="C413" s="301"/>
      <c r="D413" s="301"/>
      <c r="E413" s="301"/>
      <c r="F413" s="301"/>
      <c r="G413" s="363"/>
      <c r="H413" s="363"/>
      <c r="I413" s="363"/>
      <c r="J413" s="363"/>
      <c r="K413" s="362"/>
      <c r="L413" s="362"/>
      <c r="M413" s="362"/>
      <c r="N413" s="362"/>
      <c r="O413" s="362"/>
      <c r="P413" s="362"/>
      <c r="R413" s="439"/>
      <c r="S413" s="1"/>
      <c r="T413" s="297"/>
      <c r="U413" s="173"/>
    </row>
    <row r="414" spans="1:21">
      <c r="A414" s="360"/>
      <c r="B414" s="360"/>
      <c r="C414" s="301"/>
      <c r="D414" s="301"/>
      <c r="E414" s="301"/>
      <c r="F414" s="301"/>
      <c r="G414" s="363"/>
      <c r="H414" s="363"/>
      <c r="I414" s="363"/>
      <c r="J414" s="363"/>
      <c r="K414" s="362"/>
      <c r="L414" s="362"/>
      <c r="M414" s="362"/>
      <c r="N414" s="362"/>
      <c r="O414" s="362"/>
      <c r="P414" s="362"/>
      <c r="R414" s="439"/>
      <c r="S414" s="1"/>
      <c r="T414" s="297"/>
      <c r="U414" s="173"/>
    </row>
    <row r="415" spans="1:21">
      <c r="A415" s="360"/>
      <c r="B415" s="360"/>
      <c r="C415" s="301"/>
      <c r="D415" s="301"/>
      <c r="E415" s="301"/>
      <c r="F415" s="301"/>
      <c r="G415" s="363"/>
      <c r="H415" s="363"/>
      <c r="I415" s="363"/>
      <c r="J415" s="363"/>
      <c r="K415" s="362"/>
      <c r="L415" s="362"/>
      <c r="M415" s="362"/>
      <c r="N415" s="362"/>
      <c r="O415" s="362"/>
      <c r="P415" s="362"/>
      <c r="R415" s="439"/>
      <c r="S415" s="1"/>
      <c r="T415" s="297"/>
      <c r="U415" s="173"/>
    </row>
    <row r="416" spans="1:21">
      <c r="A416" s="360"/>
      <c r="B416" s="360"/>
      <c r="C416" s="301"/>
      <c r="D416" s="301"/>
      <c r="E416" s="301"/>
      <c r="F416" s="301"/>
      <c r="G416" s="363"/>
      <c r="H416" s="363"/>
      <c r="I416" s="363"/>
      <c r="J416" s="363"/>
      <c r="K416" s="362"/>
      <c r="L416" s="362"/>
      <c r="M416" s="362"/>
      <c r="N416" s="362"/>
      <c r="O416" s="362"/>
      <c r="P416" s="362"/>
      <c r="R416" s="439"/>
      <c r="S416" s="1"/>
      <c r="T416" s="297"/>
      <c r="U416" s="173"/>
    </row>
    <row r="417" spans="1:21">
      <c r="A417" s="360"/>
      <c r="B417" s="360"/>
      <c r="C417" s="301"/>
      <c r="D417" s="301"/>
      <c r="E417" s="301"/>
      <c r="F417" s="301"/>
      <c r="G417" s="363"/>
      <c r="H417" s="363"/>
      <c r="I417" s="363"/>
      <c r="J417" s="363"/>
      <c r="K417" s="362"/>
      <c r="L417" s="362"/>
      <c r="M417" s="362"/>
      <c r="N417" s="362"/>
      <c r="O417" s="362"/>
      <c r="P417" s="362"/>
      <c r="R417" s="439"/>
      <c r="S417" s="1"/>
      <c r="T417" s="297"/>
      <c r="U417" s="173"/>
    </row>
    <row r="418" spans="1:21">
      <c r="A418" s="360"/>
      <c r="B418" s="360"/>
      <c r="C418" s="301"/>
      <c r="D418" s="301"/>
      <c r="E418" s="301"/>
      <c r="F418" s="301"/>
      <c r="G418" s="363"/>
      <c r="H418" s="363"/>
      <c r="I418" s="363"/>
      <c r="J418" s="363"/>
      <c r="K418" s="362"/>
      <c r="L418" s="362"/>
      <c r="M418" s="362"/>
      <c r="N418" s="362"/>
      <c r="O418" s="362"/>
      <c r="P418" s="362"/>
      <c r="R418" s="439"/>
      <c r="S418" s="1"/>
      <c r="T418" s="297"/>
      <c r="U418" s="173"/>
    </row>
    <row r="419" spans="1:21">
      <c r="A419" s="360"/>
      <c r="B419" s="360"/>
      <c r="C419" s="301"/>
      <c r="D419" s="301"/>
      <c r="E419" s="301"/>
      <c r="F419" s="301"/>
      <c r="G419" s="363"/>
      <c r="H419" s="363"/>
      <c r="I419" s="363"/>
      <c r="J419" s="363"/>
      <c r="K419" s="362"/>
      <c r="L419" s="362"/>
      <c r="M419" s="362"/>
      <c r="N419" s="362"/>
      <c r="O419" s="362"/>
      <c r="P419" s="362"/>
      <c r="R419" s="439"/>
      <c r="S419" s="1"/>
      <c r="T419" s="297"/>
      <c r="U419" s="173"/>
    </row>
    <row r="420" spans="1:21">
      <c r="A420" s="360"/>
      <c r="B420" s="360"/>
      <c r="C420" s="301"/>
      <c r="D420" s="301"/>
      <c r="E420" s="301"/>
      <c r="F420" s="301"/>
      <c r="G420" s="363"/>
      <c r="H420" s="363"/>
      <c r="I420" s="363"/>
      <c r="J420" s="363"/>
      <c r="K420" s="362"/>
      <c r="L420" s="362"/>
      <c r="M420" s="362"/>
      <c r="N420" s="362"/>
      <c r="O420" s="362"/>
      <c r="P420" s="362"/>
      <c r="R420" s="439"/>
      <c r="S420" s="1"/>
      <c r="T420" s="297"/>
      <c r="U420" s="173"/>
    </row>
    <row r="421" spans="1:21">
      <c r="A421" s="360"/>
      <c r="B421" s="360"/>
      <c r="C421" s="301"/>
      <c r="D421" s="301"/>
      <c r="E421" s="301"/>
      <c r="F421" s="301"/>
      <c r="G421" s="363"/>
      <c r="H421" s="363"/>
      <c r="I421" s="363"/>
      <c r="J421" s="363"/>
      <c r="K421" s="362"/>
      <c r="L421" s="362"/>
      <c r="M421" s="362"/>
      <c r="N421" s="362"/>
      <c r="O421" s="362"/>
      <c r="P421" s="362"/>
      <c r="R421" s="439"/>
      <c r="S421" s="1"/>
      <c r="T421" s="297"/>
      <c r="U421" s="173"/>
    </row>
    <row r="422" spans="1:21">
      <c r="A422" s="360"/>
      <c r="B422" s="360"/>
      <c r="C422" s="301"/>
      <c r="D422" s="301"/>
      <c r="E422" s="301"/>
      <c r="F422" s="301"/>
      <c r="G422" s="363"/>
      <c r="H422" s="363"/>
      <c r="I422" s="363"/>
      <c r="J422" s="363"/>
      <c r="K422" s="362"/>
      <c r="L422" s="362"/>
      <c r="M422" s="362"/>
      <c r="N422" s="362"/>
      <c r="O422" s="362"/>
      <c r="P422" s="362"/>
      <c r="R422" s="439"/>
      <c r="S422" s="1"/>
      <c r="T422" s="297"/>
      <c r="U422" s="173"/>
    </row>
    <row r="423" spans="1:21">
      <c r="A423" s="360"/>
      <c r="B423" s="360"/>
      <c r="C423" s="301"/>
      <c r="D423" s="301"/>
      <c r="E423" s="301"/>
      <c r="F423" s="301"/>
      <c r="G423" s="363"/>
      <c r="H423" s="363"/>
      <c r="I423" s="363"/>
      <c r="J423" s="363"/>
      <c r="K423" s="362"/>
      <c r="L423" s="362"/>
      <c r="M423" s="362"/>
      <c r="N423" s="362"/>
      <c r="O423" s="362"/>
      <c r="P423" s="362"/>
      <c r="R423" s="439"/>
      <c r="S423" s="1"/>
      <c r="T423" s="297"/>
      <c r="U423" s="173"/>
    </row>
    <row r="424" spans="1:21">
      <c r="A424" s="360"/>
      <c r="B424" s="360"/>
      <c r="C424" s="301"/>
      <c r="D424" s="301"/>
      <c r="E424" s="301"/>
      <c r="F424" s="301"/>
      <c r="G424" s="363"/>
      <c r="H424" s="363"/>
      <c r="I424" s="363"/>
      <c r="J424" s="363"/>
      <c r="K424" s="362"/>
      <c r="L424" s="362"/>
      <c r="M424" s="362"/>
      <c r="N424" s="362"/>
      <c r="O424" s="362"/>
      <c r="P424" s="362"/>
      <c r="R424" s="439"/>
      <c r="S424" s="1"/>
      <c r="T424" s="297"/>
      <c r="U424" s="173"/>
    </row>
    <row r="425" spans="1:21">
      <c r="A425" s="360"/>
      <c r="B425" s="360"/>
      <c r="C425" s="301"/>
      <c r="D425" s="301"/>
      <c r="E425" s="301"/>
      <c r="F425" s="301"/>
      <c r="G425" s="363"/>
      <c r="H425" s="363"/>
      <c r="I425" s="363"/>
      <c r="J425" s="363"/>
      <c r="K425" s="362"/>
      <c r="L425" s="362"/>
      <c r="M425" s="362"/>
      <c r="N425" s="362"/>
      <c r="O425" s="362"/>
      <c r="P425" s="362"/>
      <c r="R425" s="439"/>
      <c r="S425" s="1"/>
      <c r="T425" s="297"/>
      <c r="U425" s="173"/>
    </row>
    <row r="426" spans="1:21">
      <c r="A426" s="360"/>
      <c r="B426" s="360"/>
      <c r="C426" s="301"/>
      <c r="D426" s="301"/>
      <c r="E426" s="301"/>
      <c r="F426" s="301"/>
      <c r="G426" s="363"/>
      <c r="H426" s="363"/>
      <c r="I426" s="363"/>
      <c r="J426" s="363"/>
      <c r="K426" s="362"/>
      <c r="L426" s="362"/>
      <c r="M426" s="362"/>
      <c r="N426" s="362"/>
      <c r="O426" s="362"/>
      <c r="P426" s="362"/>
      <c r="R426" s="439"/>
      <c r="S426" s="1"/>
      <c r="T426" s="297"/>
      <c r="U426" s="173"/>
    </row>
    <row r="427" spans="1:21">
      <c r="A427" s="360"/>
      <c r="B427" s="360"/>
      <c r="C427" s="301"/>
      <c r="D427" s="301"/>
      <c r="E427" s="301"/>
      <c r="F427" s="301"/>
      <c r="G427" s="363"/>
      <c r="H427" s="363"/>
      <c r="I427" s="363"/>
      <c r="J427" s="363"/>
      <c r="K427" s="362"/>
      <c r="L427" s="362"/>
      <c r="M427" s="362"/>
      <c r="N427" s="362"/>
      <c r="O427" s="362"/>
      <c r="P427" s="362"/>
      <c r="R427" s="439"/>
      <c r="S427" s="1"/>
      <c r="T427" s="297"/>
      <c r="U427" s="173"/>
    </row>
    <row r="428" spans="1:21">
      <c r="A428" s="360"/>
      <c r="B428" s="360"/>
      <c r="C428" s="301"/>
      <c r="D428" s="301"/>
      <c r="E428" s="301"/>
      <c r="F428" s="301"/>
      <c r="G428" s="363"/>
      <c r="H428" s="363"/>
      <c r="I428" s="363"/>
      <c r="J428" s="363"/>
      <c r="K428" s="362"/>
      <c r="L428" s="362"/>
      <c r="M428" s="362"/>
      <c r="N428" s="362"/>
      <c r="O428" s="362"/>
      <c r="P428" s="362"/>
      <c r="R428" s="439"/>
      <c r="S428" s="1"/>
      <c r="T428" s="297"/>
      <c r="U428" s="173"/>
    </row>
    <row r="429" spans="1:21">
      <c r="A429" s="360"/>
      <c r="B429" s="360"/>
      <c r="C429" s="301"/>
      <c r="D429" s="301"/>
      <c r="E429" s="301"/>
      <c r="F429" s="301"/>
      <c r="G429" s="363"/>
      <c r="H429" s="363"/>
      <c r="I429" s="363"/>
      <c r="J429" s="363"/>
      <c r="K429" s="362"/>
      <c r="L429" s="362"/>
      <c r="M429" s="362"/>
      <c r="N429" s="362"/>
      <c r="O429" s="362"/>
      <c r="P429" s="362"/>
      <c r="R429" s="439"/>
      <c r="S429" s="1"/>
      <c r="T429" s="297"/>
      <c r="U429" s="173"/>
    </row>
    <row r="430" spans="1:21">
      <c r="A430" s="360"/>
      <c r="B430" s="360"/>
      <c r="C430" s="301"/>
      <c r="D430" s="301"/>
      <c r="E430" s="301"/>
      <c r="F430" s="301"/>
      <c r="G430" s="363"/>
      <c r="H430" s="363"/>
      <c r="I430" s="363"/>
      <c r="J430" s="363"/>
      <c r="K430" s="362"/>
      <c r="L430" s="362"/>
      <c r="M430" s="362"/>
      <c r="N430" s="362"/>
      <c r="O430" s="362"/>
      <c r="P430" s="362"/>
      <c r="R430" s="439"/>
      <c r="S430" s="1"/>
      <c r="T430" s="297"/>
      <c r="U430" s="173"/>
    </row>
    <row r="431" spans="1:21">
      <c r="A431" s="360"/>
      <c r="B431" s="360"/>
      <c r="C431" s="301"/>
      <c r="D431" s="301"/>
      <c r="E431" s="301"/>
      <c r="F431" s="301"/>
      <c r="G431" s="363"/>
      <c r="H431" s="363"/>
      <c r="I431" s="363"/>
      <c r="J431" s="363"/>
      <c r="K431" s="362"/>
      <c r="L431" s="362"/>
      <c r="M431" s="362"/>
      <c r="N431" s="362"/>
      <c r="O431" s="362"/>
      <c r="P431" s="362"/>
      <c r="R431" s="439"/>
      <c r="S431" s="1"/>
      <c r="T431" s="297"/>
      <c r="U431" s="173"/>
    </row>
    <row r="432" spans="1:21">
      <c r="A432" s="360"/>
      <c r="B432" s="360"/>
      <c r="C432" s="301"/>
      <c r="D432" s="301"/>
      <c r="E432" s="301"/>
      <c r="F432" s="301"/>
      <c r="G432" s="363"/>
      <c r="H432" s="363"/>
      <c r="I432" s="363"/>
      <c r="J432" s="363"/>
      <c r="K432" s="362"/>
      <c r="L432" s="362"/>
      <c r="M432" s="362"/>
      <c r="N432" s="362"/>
      <c r="O432" s="362"/>
      <c r="P432" s="362"/>
      <c r="R432" s="439"/>
      <c r="S432" s="1"/>
      <c r="T432" s="297"/>
      <c r="U432" s="173"/>
    </row>
    <row r="433" spans="1:21">
      <c r="A433" s="360"/>
      <c r="B433" s="360"/>
      <c r="C433" s="301"/>
      <c r="D433" s="301"/>
      <c r="E433" s="301"/>
      <c r="F433" s="301"/>
      <c r="G433" s="363"/>
      <c r="H433" s="363"/>
      <c r="I433" s="363"/>
      <c r="J433" s="363"/>
      <c r="K433" s="362"/>
      <c r="L433" s="362"/>
      <c r="M433" s="362"/>
      <c r="N433" s="362"/>
      <c r="O433" s="362"/>
      <c r="P433" s="362"/>
      <c r="R433" s="439"/>
      <c r="S433" s="1"/>
      <c r="T433" s="297"/>
      <c r="U433" s="173"/>
    </row>
    <row r="434" spans="1:21">
      <c r="A434" s="360"/>
      <c r="B434" s="360"/>
      <c r="C434" s="301"/>
      <c r="D434" s="301"/>
      <c r="E434" s="301"/>
      <c r="F434" s="301"/>
      <c r="G434" s="363"/>
      <c r="H434" s="363"/>
      <c r="I434" s="363"/>
      <c r="J434" s="363"/>
      <c r="K434" s="362"/>
      <c r="L434" s="362"/>
      <c r="M434" s="362"/>
      <c r="N434" s="362"/>
      <c r="O434" s="362"/>
      <c r="P434" s="362"/>
      <c r="R434" s="439"/>
      <c r="S434" s="1"/>
      <c r="T434" s="297"/>
      <c r="U434" s="173"/>
    </row>
    <row r="435" spans="1:21">
      <c r="A435" s="360"/>
      <c r="B435" s="360"/>
      <c r="C435" s="301"/>
      <c r="D435" s="301"/>
      <c r="E435" s="301"/>
      <c r="F435" s="301"/>
      <c r="G435" s="363"/>
      <c r="H435" s="363"/>
      <c r="I435" s="363"/>
      <c r="J435" s="363"/>
      <c r="K435" s="362"/>
      <c r="L435" s="362"/>
      <c r="M435" s="362"/>
      <c r="N435" s="362"/>
      <c r="O435" s="362"/>
      <c r="P435" s="362"/>
      <c r="R435" s="439"/>
      <c r="S435" s="1"/>
      <c r="T435" s="297"/>
      <c r="U435" s="173"/>
    </row>
    <row r="436" spans="1:21">
      <c r="A436" s="360"/>
      <c r="B436" s="360"/>
      <c r="C436" s="301"/>
      <c r="D436" s="301"/>
      <c r="E436" s="301"/>
      <c r="F436" s="301"/>
      <c r="G436" s="363"/>
      <c r="H436" s="363"/>
      <c r="I436" s="363"/>
      <c r="J436" s="363"/>
      <c r="K436" s="362"/>
      <c r="L436" s="362"/>
      <c r="M436" s="362"/>
      <c r="N436" s="362"/>
      <c r="O436" s="362"/>
      <c r="P436" s="362"/>
      <c r="R436" s="439"/>
      <c r="S436" s="1"/>
      <c r="T436" s="297"/>
      <c r="U436" s="173"/>
    </row>
    <row r="437" spans="1:21">
      <c r="A437" s="360"/>
      <c r="B437" s="360"/>
      <c r="C437" s="301"/>
      <c r="D437" s="301"/>
      <c r="E437" s="301"/>
      <c r="F437" s="301"/>
      <c r="G437" s="363"/>
      <c r="H437" s="363"/>
      <c r="I437" s="363"/>
      <c r="J437" s="363"/>
      <c r="K437" s="362"/>
      <c r="L437" s="362"/>
      <c r="M437" s="362"/>
      <c r="N437" s="362"/>
      <c r="O437" s="362"/>
      <c r="P437" s="362"/>
      <c r="R437" s="439"/>
      <c r="S437" s="1"/>
      <c r="T437" s="297"/>
      <c r="U437" s="173"/>
    </row>
    <row r="438" spans="1:21">
      <c r="A438" s="360"/>
      <c r="B438" s="360"/>
      <c r="C438" s="301"/>
      <c r="D438" s="301"/>
      <c r="E438" s="301"/>
      <c r="F438" s="301"/>
      <c r="G438" s="363"/>
      <c r="H438" s="363"/>
      <c r="I438" s="363"/>
      <c r="J438" s="363"/>
      <c r="K438" s="362"/>
      <c r="L438" s="362"/>
      <c r="M438" s="362"/>
      <c r="N438" s="362"/>
      <c r="O438" s="362"/>
      <c r="P438" s="362"/>
      <c r="R438" s="439"/>
      <c r="S438" s="1"/>
      <c r="T438" s="297"/>
      <c r="U438" s="173"/>
    </row>
    <row r="439" spans="1:21">
      <c r="A439" s="360"/>
      <c r="B439" s="360"/>
      <c r="C439" s="301"/>
      <c r="D439" s="301"/>
      <c r="E439" s="301"/>
      <c r="F439" s="301"/>
      <c r="G439" s="363"/>
      <c r="H439" s="363"/>
      <c r="I439" s="363"/>
      <c r="J439" s="363"/>
      <c r="K439" s="362"/>
      <c r="L439" s="362"/>
      <c r="M439" s="362"/>
      <c r="N439" s="362"/>
      <c r="O439" s="362"/>
      <c r="P439" s="362"/>
      <c r="R439" s="439"/>
      <c r="S439" s="1"/>
      <c r="T439" s="297"/>
      <c r="U439" s="173"/>
    </row>
    <row r="440" spans="1:21">
      <c r="A440" s="360"/>
      <c r="B440" s="360"/>
      <c r="C440" s="301"/>
      <c r="D440" s="301"/>
      <c r="E440" s="301"/>
      <c r="F440" s="301"/>
      <c r="G440" s="363"/>
      <c r="H440" s="363"/>
      <c r="I440" s="363"/>
      <c r="J440" s="363"/>
      <c r="K440" s="362"/>
      <c r="L440" s="362"/>
      <c r="M440" s="362"/>
      <c r="N440" s="362"/>
      <c r="O440" s="362"/>
      <c r="P440" s="362"/>
      <c r="R440" s="439"/>
      <c r="S440" s="1"/>
      <c r="T440" s="297"/>
      <c r="U440" s="173"/>
    </row>
    <row r="441" spans="1:21">
      <c r="A441" s="360"/>
      <c r="B441" s="360"/>
      <c r="C441" s="301"/>
      <c r="D441" s="301"/>
      <c r="E441" s="301"/>
      <c r="F441" s="301"/>
      <c r="G441" s="363"/>
      <c r="H441" s="363"/>
      <c r="I441" s="363"/>
      <c r="J441" s="363"/>
      <c r="K441" s="362"/>
      <c r="L441" s="362"/>
      <c r="M441" s="362"/>
      <c r="N441" s="362"/>
      <c r="O441" s="362"/>
      <c r="P441" s="362"/>
      <c r="R441" s="439"/>
      <c r="S441" s="1"/>
      <c r="T441" s="297"/>
      <c r="U441" s="173"/>
    </row>
    <row r="442" spans="1:21">
      <c r="A442" s="360"/>
      <c r="B442" s="360"/>
      <c r="C442" s="301"/>
      <c r="D442" s="301"/>
      <c r="E442" s="301"/>
      <c r="F442" s="301"/>
      <c r="G442" s="363"/>
      <c r="H442" s="363"/>
      <c r="I442" s="363"/>
      <c r="J442" s="363"/>
      <c r="K442" s="362"/>
      <c r="L442" s="362"/>
      <c r="M442" s="362"/>
      <c r="N442" s="362"/>
      <c r="O442" s="362"/>
      <c r="P442" s="362"/>
      <c r="R442" s="439"/>
      <c r="S442" s="1"/>
      <c r="T442" s="297"/>
      <c r="U442" s="173"/>
    </row>
    <row r="443" spans="1:21">
      <c r="A443" s="360"/>
      <c r="B443" s="360"/>
      <c r="C443" s="301"/>
      <c r="D443" s="301"/>
      <c r="E443" s="301"/>
      <c r="F443" s="301"/>
      <c r="G443" s="363"/>
      <c r="H443" s="363"/>
      <c r="I443" s="363"/>
      <c r="J443" s="363"/>
      <c r="K443" s="362"/>
      <c r="L443" s="362"/>
      <c r="M443" s="362"/>
      <c r="N443" s="362"/>
      <c r="O443" s="362"/>
      <c r="P443" s="362"/>
      <c r="R443" s="439"/>
      <c r="S443" s="1"/>
      <c r="T443" s="297"/>
      <c r="U443" s="173"/>
    </row>
    <row r="444" spans="1:21">
      <c r="A444" s="360"/>
      <c r="B444" s="360"/>
      <c r="C444" s="301"/>
      <c r="D444" s="301"/>
      <c r="E444" s="301"/>
      <c r="F444" s="301"/>
      <c r="G444" s="363"/>
      <c r="H444" s="363"/>
      <c r="I444" s="363"/>
      <c r="J444" s="363"/>
      <c r="K444" s="362"/>
      <c r="L444" s="362"/>
      <c r="M444" s="362"/>
      <c r="N444" s="362"/>
      <c r="O444" s="362"/>
      <c r="P444" s="362"/>
      <c r="R444" s="439"/>
      <c r="S444" s="1"/>
      <c r="T444" s="297"/>
      <c r="U444" s="173"/>
    </row>
    <row r="445" spans="1:21">
      <c r="A445" s="360"/>
      <c r="B445" s="360"/>
      <c r="C445" s="301"/>
      <c r="D445" s="301"/>
      <c r="E445" s="301"/>
      <c r="F445" s="301"/>
      <c r="G445" s="363"/>
      <c r="H445" s="363"/>
      <c r="I445" s="363"/>
      <c r="J445" s="363"/>
      <c r="K445" s="362"/>
      <c r="L445" s="362"/>
      <c r="M445" s="362"/>
      <c r="N445" s="362"/>
      <c r="O445" s="362"/>
      <c r="P445" s="362"/>
      <c r="R445" s="439"/>
      <c r="S445" s="1"/>
      <c r="T445" s="297"/>
      <c r="U445" s="173"/>
    </row>
    <row r="446" spans="1:21">
      <c r="A446" s="360"/>
      <c r="B446" s="360"/>
      <c r="C446" s="301"/>
      <c r="D446" s="301"/>
      <c r="E446" s="301"/>
      <c r="F446" s="301"/>
      <c r="G446" s="363"/>
      <c r="H446" s="363"/>
      <c r="I446" s="363"/>
      <c r="J446" s="363"/>
      <c r="K446" s="362"/>
      <c r="L446" s="362"/>
      <c r="M446" s="362"/>
      <c r="N446" s="362"/>
      <c r="O446" s="362"/>
      <c r="P446" s="362"/>
      <c r="R446" s="439"/>
      <c r="S446" s="1"/>
      <c r="T446" s="297"/>
      <c r="U446" s="173"/>
    </row>
    <row r="447" spans="1:21">
      <c r="A447" s="360"/>
      <c r="B447" s="360"/>
      <c r="C447" s="301"/>
      <c r="D447" s="301"/>
      <c r="E447" s="301"/>
      <c r="F447" s="301"/>
      <c r="G447" s="363"/>
      <c r="H447" s="363"/>
      <c r="I447" s="363"/>
      <c r="J447" s="363"/>
      <c r="K447" s="362"/>
      <c r="L447" s="362"/>
      <c r="M447" s="362"/>
      <c r="N447" s="362"/>
      <c r="O447" s="362"/>
      <c r="P447" s="362"/>
      <c r="R447" s="439"/>
      <c r="S447" s="1"/>
      <c r="T447" s="297"/>
      <c r="U447" s="173"/>
    </row>
    <row r="448" spans="1:21">
      <c r="A448" s="360"/>
      <c r="B448" s="360"/>
      <c r="C448" s="301"/>
      <c r="D448" s="301"/>
      <c r="E448" s="301"/>
      <c r="F448" s="301"/>
      <c r="G448" s="363"/>
      <c r="H448" s="363"/>
      <c r="I448" s="363"/>
      <c r="J448" s="363"/>
      <c r="K448" s="362"/>
      <c r="L448" s="362"/>
      <c r="M448" s="362"/>
      <c r="N448" s="362"/>
      <c r="O448" s="362"/>
      <c r="P448" s="362"/>
      <c r="R448" s="439"/>
      <c r="S448" s="1"/>
      <c r="T448" s="297"/>
      <c r="U448" s="173"/>
    </row>
    <row r="449" spans="1:21">
      <c r="A449" s="360"/>
      <c r="B449" s="360"/>
      <c r="C449" s="301"/>
      <c r="D449" s="301"/>
      <c r="E449" s="301"/>
      <c r="F449" s="301"/>
      <c r="G449" s="363"/>
      <c r="H449" s="363"/>
      <c r="I449" s="363"/>
      <c r="J449" s="363"/>
      <c r="K449" s="362"/>
      <c r="L449" s="362"/>
      <c r="M449" s="362"/>
      <c r="N449" s="362"/>
      <c r="O449" s="362"/>
      <c r="P449" s="362"/>
      <c r="R449" s="439"/>
      <c r="S449" s="1"/>
      <c r="T449" s="297"/>
      <c r="U449" s="173"/>
    </row>
    <row r="450" spans="1:21">
      <c r="A450" s="360"/>
      <c r="B450" s="360"/>
      <c r="C450" s="301"/>
      <c r="D450" s="301"/>
      <c r="E450" s="301"/>
      <c r="F450" s="301"/>
      <c r="G450" s="363"/>
      <c r="H450" s="363"/>
      <c r="I450" s="363"/>
      <c r="J450" s="363"/>
      <c r="K450" s="362"/>
      <c r="L450" s="362"/>
      <c r="M450" s="362"/>
      <c r="N450" s="362"/>
      <c r="O450" s="362"/>
      <c r="P450" s="362"/>
      <c r="R450" s="439"/>
      <c r="S450" s="1"/>
      <c r="T450" s="297"/>
      <c r="U450" s="173"/>
    </row>
    <row r="451" spans="1:21">
      <c r="A451" s="360"/>
      <c r="B451" s="360"/>
      <c r="C451" s="301"/>
      <c r="D451" s="301"/>
      <c r="E451" s="301"/>
      <c r="F451" s="301"/>
      <c r="G451" s="363"/>
      <c r="H451" s="363"/>
      <c r="I451" s="363"/>
      <c r="J451" s="363"/>
      <c r="K451" s="362"/>
      <c r="L451" s="362"/>
      <c r="M451" s="362"/>
      <c r="N451" s="362"/>
      <c r="O451" s="362"/>
      <c r="P451" s="362"/>
      <c r="R451" s="439"/>
      <c r="S451" s="1"/>
      <c r="T451" s="297"/>
      <c r="U451" s="173"/>
    </row>
    <row r="452" spans="1:21">
      <c r="A452" s="360"/>
      <c r="B452" s="360"/>
      <c r="C452" s="301"/>
      <c r="D452" s="301"/>
      <c r="E452" s="301"/>
      <c r="F452" s="301"/>
      <c r="G452" s="363"/>
      <c r="H452" s="363"/>
      <c r="I452" s="363"/>
      <c r="J452" s="363"/>
      <c r="K452" s="362"/>
      <c r="L452" s="362"/>
      <c r="M452" s="362"/>
      <c r="N452" s="362"/>
      <c r="O452" s="362"/>
      <c r="P452" s="362"/>
      <c r="R452" s="439"/>
      <c r="S452" s="1"/>
      <c r="T452" s="297"/>
      <c r="U452" s="173"/>
    </row>
    <row r="453" spans="1:21">
      <c r="A453" s="360"/>
      <c r="B453" s="360"/>
      <c r="C453" s="301"/>
      <c r="D453" s="301"/>
      <c r="E453" s="301"/>
      <c r="F453" s="301"/>
      <c r="G453" s="363"/>
      <c r="H453" s="363"/>
      <c r="I453" s="363"/>
      <c r="J453" s="363"/>
      <c r="K453" s="362"/>
      <c r="L453" s="362"/>
      <c r="M453" s="362"/>
      <c r="N453" s="362"/>
      <c r="O453" s="362"/>
      <c r="P453" s="362"/>
      <c r="R453" s="439"/>
      <c r="S453" s="1"/>
      <c r="T453" s="297"/>
      <c r="U453" s="173"/>
    </row>
    <row r="454" spans="1:21">
      <c r="A454" s="360"/>
      <c r="B454" s="360"/>
      <c r="C454" s="301"/>
      <c r="D454" s="301"/>
      <c r="E454" s="301"/>
      <c r="F454" s="301"/>
      <c r="G454" s="363"/>
      <c r="H454" s="363"/>
      <c r="I454" s="363"/>
      <c r="J454" s="363"/>
      <c r="K454" s="362"/>
      <c r="L454" s="362"/>
      <c r="M454" s="362"/>
      <c r="N454" s="362"/>
      <c r="O454" s="362"/>
      <c r="P454" s="362"/>
      <c r="R454" s="439"/>
      <c r="S454" s="1"/>
      <c r="T454" s="297"/>
      <c r="U454" s="173"/>
    </row>
    <row r="455" spans="1:21">
      <c r="A455" s="360"/>
      <c r="B455" s="360"/>
      <c r="C455" s="301"/>
      <c r="D455" s="301"/>
      <c r="E455" s="301"/>
      <c r="F455" s="301"/>
      <c r="G455" s="363"/>
      <c r="H455" s="363"/>
      <c r="I455" s="363"/>
      <c r="J455" s="363"/>
      <c r="K455" s="362"/>
      <c r="L455" s="362"/>
      <c r="M455" s="362"/>
      <c r="N455" s="362"/>
      <c r="O455" s="362"/>
      <c r="P455" s="362"/>
      <c r="R455" s="439"/>
      <c r="S455" s="1"/>
      <c r="T455" s="297"/>
      <c r="U455" s="173"/>
    </row>
    <row r="456" spans="1:21">
      <c r="A456" s="360"/>
      <c r="B456" s="360"/>
      <c r="C456" s="301"/>
      <c r="D456" s="301"/>
      <c r="E456" s="301"/>
      <c r="F456" s="301"/>
      <c r="G456" s="363"/>
      <c r="H456" s="363"/>
      <c r="I456" s="363"/>
      <c r="J456" s="363"/>
      <c r="K456" s="362"/>
      <c r="L456" s="362"/>
      <c r="M456" s="362"/>
      <c r="N456" s="362"/>
      <c r="O456" s="362"/>
      <c r="P456" s="362"/>
      <c r="R456" s="439"/>
      <c r="S456" s="1"/>
      <c r="T456" s="297"/>
      <c r="U456" s="173"/>
    </row>
    <row r="457" spans="1:21">
      <c r="A457" s="360"/>
      <c r="B457" s="360"/>
      <c r="C457" s="301"/>
      <c r="D457" s="301"/>
      <c r="E457" s="301"/>
      <c r="F457" s="301"/>
      <c r="G457" s="363"/>
      <c r="H457" s="363"/>
      <c r="I457" s="363"/>
      <c r="J457" s="363"/>
      <c r="K457" s="362"/>
      <c r="L457" s="362"/>
      <c r="M457" s="362"/>
      <c r="N457" s="362"/>
      <c r="O457" s="362"/>
      <c r="P457" s="362"/>
      <c r="R457" s="439"/>
      <c r="S457" s="1"/>
      <c r="T457" s="297"/>
      <c r="U457" s="173"/>
    </row>
    <row r="458" spans="1:21">
      <c r="A458" s="360"/>
      <c r="B458" s="360"/>
      <c r="C458" s="301"/>
      <c r="D458" s="301"/>
      <c r="E458" s="301"/>
      <c r="F458" s="301"/>
      <c r="G458" s="363"/>
      <c r="H458" s="363"/>
      <c r="I458" s="363"/>
      <c r="J458" s="363"/>
      <c r="K458" s="362"/>
      <c r="L458" s="362"/>
      <c r="M458" s="362"/>
      <c r="N458" s="362"/>
      <c r="O458" s="362"/>
      <c r="P458" s="362"/>
      <c r="R458" s="439"/>
      <c r="S458" s="1"/>
      <c r="T458" s="297"/>
      <c r="U458" s="173"/>
    </row>
    <row r="459" spans="1:21">
      <c r="A459" s="360"/>
      <c r="B459" s="360"/>
      <c r="C459" s="301"/>
      <c r="D459" s="301"/>
      <c r="E459" s="301"/>
      <c r="F459" s="301"/>
      <c r="G459" s="363"/>
      <c r="H459" s="363"/>
      <c r="I459" s="363"/>
      <c r="J459" s="363"/>
      <c r="K459" s="362"/>
      <c r="L459" s="362"/>
      <c r="M459" s="362"/>
      <c r="N459" s="362"/>
      <c r="O459" s="362"/>
      <c r="P459" s="362"/>
      <c r="R459" s="439"/>
      <c r="S459" s="1"/>
      <c r="T459" s="297"/>
      <c r="U459" s="173"/>
    </row>
    <row r="460" spans="1:21">
      <c r="A460" s="360"/>
      <c r="B460" s="360"/>
      <c r="C460" s="301"/>
      <c r="D460" s="301"/>
      <c r="E460" s="301"/>
      <c r="F460" s="301"/>
      <c r="G460" s="363"/>
      <c r="H460" s="363"/>
      <c r="I460" s="363"/>
      <c r="J460" s="363"/>
      <c r="K460" s="362"/>
      <c r="L460" s="362"/>
      <c r="M460" s="362"/>
      <c r="N460" s="362"/>
      <c r="O460" s="362"/>
      <c r="P460" s="362"/>
      <c r="R460" s="439"/>
      <c r="S460" s="1"/>
      <c r="T460" s="297"/>
      <c r="U460" s="173"/>
    </row>
    <row r="461" spans="1:21">
      <c r="A461" s="360"/>
      <c r="B461" s="360"/>
      <c r="C461" s="301"/>
      <c r="D461" s="301"/>
      <c r="E461" s="301"/>
      <c r="F461" s="301"/>
      <c r="G461" s="363"/>
      <c r="H461" s="363"/>
      <c r="I461" s="363"/>
      <c r="J461" s="363"/>
      <c r="K461" s="362"/>
      <c r="L461" s="362"/>
      <c r="M461" s="362"/>
      <c r="N461" s="362"/>
      <c r="O461" s="362"/>
      <c r="P461" s="362"/>
      <c r="R461" s="439"/>
      <c r="S461" s="1"/>
      <c r="T461" s="297"/>
      <c r="U461" s="173"/>
    </row>
    <row r="462" spans="1:21">
      <c r="A462" s="360"/>
      <c r="B462" s="360"/>
      <c r="C462" s="301"/>
      <c r="D462" s="301"/>
      <c r="E462" s="301"/>
      <c r="F462" s="301"/>
      <c r="G462" s="363"/>
      <c r="H462" s="363"/>
      <c r="I462" s="363"/>
      <c r="J462" s="363"/>
      <c r="K462" s="362"/>
      <c r="L462" s="362"/>
      <c r="M462" s="362"/>
      <c r="N462" s="362"/>
      <c r="O462" s="362"/>
      <c r="P462" s="362"/>
      <c r="R462" s="439"/>
      <c r="S462" s="1"/>
      <c r="T462" s="297"/>
      <c r="U462" s="173"/>
    </row>
    <row r="463" spans="1:21">
      <c r="A463" s="360"/>
      <c r="B463" s="360"/>
      <c r="C463" s="301"/>
      <c r="D463" s="301"/>
      <c r="E463" s="301"/>
      <c r="F463" s="301"/>
      <c r="G463" s="363"/>
      <c r="H463" s="363"/>
      <c r="I463" s="363"/>
      <c r="J463" s="363"/>
      <c r="K463" s="362"/>
      <c r="L463" s="362"/>
      <c r="M463" s="362"/>
      <c r="N463" s="362"/>
      <c r="O463" s="362"/>
      <c r="P463" s="362"/>
      <c r="R463" s="439"/>
      <c r="S463" s="1"/>
      <c r="T463" s="297"/>
      <c r="U463" s="173"/>
    </row>
    <row r="464" spans="1:21">
      <c r="A464" s="360"/>
      <c r="B464" s="360"/>
      <c r="C464" s="301"/>
      <c r="D464" s="301"/>
      <c r="E464" s="301"/>
      <c r="F464" s="301"/>
      <c r="G464" s="363"/>
      <c r="H464" s="363"/>
      <c r="I464" s="363"/>
      <c r="J464" s="363"/>
      <c r="K464" s="362"/>
      <c r="L464" s="362"/>
      <c r="M464" s="362"/>
      <c r="N464" s="362"/>
      <c r="O464" s="362"/>
      <c r="P464" s="362"/>
      <c r="R464" s="439"/>
      <c r="S464" s="1"/>
      <c r="T464" s="297"/>
      <c r="U464" s="173"/>
    </row>
    <row r="465" spans="1:21">
      <c r="A465" s="360"/>
      <c r="B465" s="360"/>
      <c r="C465" s="301"/>
      <c r="D465" s="301"/>
      <c r="E465" s="301"/>
      <c r="F465" s="301"/>
      <c r="G465" s="363"/>
      <c r="H465" s="363"/>
      <c r="I465" s="363"/>
      <c r="J465" s="363"/>
      <c r="K465" s="362"/>
      <c r="L465" s="362"/>
      <c r="M465" s="362"/>
      <c r="N465" s="362"/>
      <c r="O465" s="362"/>
      <c r="P465" s="362"/>
      <c r="R465" s="439"/>
      <c r="S465" s="1"/>
      <c r="T465" s="297"/>
      <c r="U465" s="173"/>
    </row>
    <row r="466" spans="1:21">
      <c r="A466" s="360"/>
      <c r="B466" s="360"/>
      <c r="C466" s="301"/>
      <c r="D466" s="301"/>
      <c r="E466" s="301"/>
      <c r="F466" s="301"/>
      <c r="G466" s="363"/>
      <c r="H466" s="363"/>
      <c r="I466" s="363"/>
      <c r="J466" s="363"/>
      <c r="K466" s="362"/>
      <c r="L466" s="362"/>
      <c r="M466" s="362"/>
      <c r="N466" s="362"/>
      <c r="O466" s="362"/>
      <c r="P466" s="362"/>
      <c r="R466" s="439"/>
      <c r="S466" s="1"/>
      <c r="T466" s="297"/>
      <c r="U466" s="173"/>
    </row>
    <row r="467" spans="1:21">
      <c r="A467" s="360"/>
      <c r="B467" s="360"/>
      <c r="C467" s="301"/>
      <c r="D467" s="301"/>
      <c r="E467" s="301"/>
      <c r="F467" s="301"/>
      <c r="G467" s="363"/>
      <c r="H467" s="363"/>
      <c r="I467" s="363"/>
      <c r="J467" s="363"/>
      <c r="K467" s="362"/>
      <c r="L467" s="362"/>
      <c r="M467" s="362"/>
      <c r="N467" s="362"/>
      <c r="O467" s="362"/>
      <c r="P467" s="362"/>
      <c r="R467" s="439"/>
      <c r="S467" s="1"/>
      <c r="T467" s="297"/>
      <c r="U467" s="173"/>
    </row>
    <row r="468" spans="1:21">
      <c r="A468" s="360"/>
      <c r="B468" s="360"/>
      <c r="C468" s="301"/>
      <c r="D468" s="301"/>
      <c r="E468" s="301"/>
      <c r="F468" s="301"/>
      <c r="G468" s="363"/>
      <c r="H468" s="363"/>
      <c r="I468" s="363"/>
      <c r="J468" s="363"/>
      <c r="K468" s="362"/>
      <c r="L468" s="362"/>
      <c r="M468" s="362"/>
      <c r="N468" s="362"/>
      <c r="O468" s="362"/>
      <c r="P468" s="362"/>
      <c r="R468" s="439"/>
      <c r="S468" s="1"/>
      <c r="T468" s="297"/>
      <c r="U468" s="173"/>
    </row>
    <row r="469" spans="1:21">
      <c r="A469" s="360"/>
      <c r="B469" s="360"/>
      <c r="C469" s="301"/>
      <c r="D469" s="301"/>
      <c r="E469" s="301"/>
      <c r="F469" s="301"/>
      <c r="G469" s="363"/>
      <c r="H469" s="363"/>
      <c r="I469" s="363"/>
      <c r="J469" s="363"/>
      <c r="K469" s="362"/>
      <c r="L469" s="362"/>
      <c r="M469" s="362"/>
      <c r="N469" s="362"/>
      <c r="O469" s="362"/>
      <c r="P469" s="362"/>
      <c r="R469" s="439"/>
      <c r="S469" s="1"/>
      <c r="T469" s="297"/>
      <c r="U469" s="173"/>
    </row>
    <row r="470" spans="1:21">
      <c r="A470" s="360"/>
      <c r="B470" s="360"/>
      <c r="C470" s="301"/>
      <c r="D470" s="301"/>
      <c r="E470" s="301"/>
      <c r="F470" s="301"/>
      <c r="G470" s="363"/>
      <c r="H470" s="363"/>
      <c r="I470" s="363"/>
      <c r="J470" s="363"/>
      <c r="K470" s="362"/>
      <c r="L470" s="362"/>
      <c r="M470" s="362"/>
      <c r="N470" s="362"/>
      <c r="O470" s="362"/>
      <c r="P470" s="362"/>
      <c r="R470" s="439"/>
      <c r="S470" s="1"/>
      <c r="T470" s="297"/>
      <c r="U470" s="173"/>
    </row>
    <row r="471" spans="1:21">
      <c r="A471" s="360"/>
      <c r="B471" s="360"/>
      <c r="C471" s="301"/>
      <c r="D471" s="301"/>
      <c r="E471" s="301"/>
      <c r="F471" s="301"/>
      <c r="G471" s="363"/>
      <c r="H471" s="363"/>
      <c r="I471" s="363"/>
      <c r="J471" s="363"/>
      <c r="K471" s="362"/>
      <c r="L471" s="362"/>
      <c r="M471" s="362"/>
      <c r="N471" s="362"/>
      <c r="O471" s="362"/>
      <c r="P471" s="362"/>
      <c r="R471" s="439"/>
      <c r="S471" s="1"/>
      <c r="T471" s="297"/>
      <c r="U471" s="173"/>
    </row>
    <row r="472" spans="1:21">
      <c r="A472" s="360"/>
      <c r="B472" s="360"/>
      <c r="C472" s="301"/>
      <c r="D472" s="301"/>
      <c r="E472" s="301"/>
      <c r="F472" s="301"/>
      <c r="G472" s="363"/>
      <c r="H472" s="363"/>
      <c r="I472" s="363"/>
      <c r="J472" s="363"/>
      <c r="K472" s="362"/>
      <c r="L472" s="362"/>
      <c r="M472" s="362"/>
      <c r="N472" s="362"/>
      <c r="O472" s="362"/>
      <c r="P472" s="362"/>
      <c r="R472" s="439"/>
      <c r="S472" s="1"/>
      <c r="T472" s="297"/>
      <c r="U472" s="173"/>
    </row>
    <row r="473" spans="1:21">
      <c r="A473" s="360"/>
      <c r="B473" s="360"/>
      <c r="C473" s="301"/>
      <c r="D473" s="301"/>
      <c r="E473" s="301"/>
      <c r="F473" s="301"/>
      <c r="G473" s="363"/>
      <c r="H473" s="363"/>
      <c r="I473" s="363"/>
      <c r="J473" s="363"/>
      <c r="K473" s="362"/>
      <c r="L473" s="362"/>
      <c r="M473" s="362"/>
      <c r="N473" s="362"/>
      <c r="O473" s="362"/>
      <c r="P473" s="362"/>
      <c r="R473" s="439"/>
      <c r="S473" s="1"/>
      <c r="T473" s="297"/>
      <c r="U473" s="173"/>
    </row>
    <row r="474" spans="1:21">
      <c r="A474" s="360"/>
      <c r="B474" s="360"/>
      <c r="C474" s="301"/>
      <c r="D474" s="301"/>
      <c r="E474" s="301"/>
      <c r="F474" s="301"/>
      <c r="G474" s="363"/>
      <c r="H474" s="363"/>
      <c r="I474" s="363"/>
      <c r="J474" s="363"/>
      <c r="K474" s="362"/>
      <c r="L474" s="362"/>
      <c r="M474" s="362"/>
      <c r="N474" s="362"/>
      <c r="O474" s="362"/>
      <c r="P474" s="362"/>
      <c r="R474" s="439"/>
      <c r="S474" s="1"/>
      <c r="T474" s="297"/>
      <c r="U474" s="173"/>
    </row>
    <row r="475" spans="1:21">
      <c r="A475" s="360"/>
      <c r="B475" s="360"/>
      <c r="C475" s="301"/>
      <c r="D475" s="301"/>
      <c r="E475" s="301"/>
      <c r="F475" s="301"/>
      <c r="G475" s="363"/>
      <c r="H475" s="363"/>
      <c r="I475" s="363"/>
      <c r="J475" s="363"/>
      <c r="K475" s="362"/>
      <c r="L475" s="362"/>
      <c r="M475" s="362"/>
      <c r="N475" s="362"/>
      <c r="O475" s="362"/>
      <c r="P475" s="362"/>
      <c r="R475" s="439"/>
      <c r="S475" s="1"/>
      <c r="T475" s="297"/>
      <c r="U475" s="173"/>
    </row>
    <row r="476" spans="1:21">
      <c r="A476" s="360"/>
      <c r="B476" s="360"/>
      <c r="C476" s="301"/>
      <c r="D476" s="301"/>
      <c r="E476" s="301"/>
      <c r="F476" s="301"/>
      <c r="G476" s="363"/>
      <c r="H476" s="363"/>
      <c r="I476" s="363"/>
      <c r="J476" s="363"/>
      <c r="K476" s="362"/>
      <c r="L476" s="362"/>
      <c r="M476" s="362"/>
      <c r="N476" s="362"/>
      <c r="O476" s="362"/>
      <c r="P476" s="362"/>
      <c r="R476" s="439"/>
      <c r="S476" s="1"/>
      <c r="T476" s="297"/>
      <c r="U476" s="173"/>
    </row>
    <row r="477" spans="1:21">
      <c r="A477" s="360"/>
      <c r="B477" s="360"/>
      <c r="C477" s="301"/>
      <c r="D477" s="301"/>
      <c r="E477" s="301"/>
      <c r="F477" s="301"/>
      <c r="G477" s="363"/>
      <c r="H477" s="363"/>
      <c r="I477" s="363"/>
      <c r="J477" s="363"/>
      <c r="K477" s="362"/>
      <c r="L477" s="362"/>
      <c r="M477" s="362"/>
      <c r="N477" s="362"/>
      <c r="O477" s="362"/>
      <c r="P477" s="362"/>
      <c r="R477" s="439"/>
      <c r="S477" s="1"/>
      <c r="T477" s="297"/>
      <c r="U477" s="173"/>
    </row>
    <row r="478" spans="1:21">
      <c r="A478" s="360"/>
      <c r="B478" s="360"/>
      <c r="C478" s="301"/>
      <c r="D478" s="301"/>
      <c r="E478" s="301"/>
      <c r="F478" s="301"/>
      <c r="G478" s="363"/>
      <c r="H478" s="363"/>
      <c r="I478" s="363"/>
      <c r="J478" s="363"/>
      <c r="K478" s="362"/>
      <c r="L478" s="362"/>
      <c r="M478" s="362"/>
      <c r="N478" s="362"/>
      <c r="O478" s="362"/>
      <c r="P478" s="362"/>
      <c r="R478" s="439"/>
      <c r="S478" s="1"/>
      <c r="T478" s="297"/>
      <c r="U478" s="173"/>
    </row>
    <row r="479" spans="1:21">
      <c r="A479" s="360"/>
      <c r="B479" s="360"/>
      <c r="C479" s="301"/>
      <c r="D479" s="301"/>
      <c r="E479" s="301"/>
      <c r="F479" s="301"/>
      <c r="G479" s="363"/>
      <c r="H479" s="363"/>
      <c r="I479" s="363"/>
      <c r="J479" s="363"/>
      <c r="K479" s="362"/>
      <c r="L479" s="362"/>
      <c r="M479" s="362"/>
      <c r="N479" s="362"/>
      <c r="O479" s="362"/>
      <c r="P479" s="362"/>
      <c r="R479" s="439"/>
      <c r="S479" s="1"/>
      <c r="T479" s="297"/>
      <c r="U479" s="173"/>
    </row>
    <row r="480" spans="1:21">
      <c r="A480" s="360"/>
      <c r="B480" s="360"/>
      <c r="C480" s="301"/>
      <c r="D480" s="301"/>
      <c r="E480" s="301"/>
      <c r="F480" s="301"/>
      <c r="G480" s="363"/>
      <c r="H480" s="363"/>
      <c r="I480" s="363"/>
      <c r="J480" s="363"/>
      <c r="K480" s="362"/>
      <c r="L480" s="362"/>
      <c r="M480" s="362"/>
      <c r="N480" s="362"/>
      <c r="O480" s="362"/>
      <c r="P480" s="362"/>
      <c r="R480" s="439"/>
      <c r="S480" s="1"/>
      <c r="T480" s="297"/>
      <c r="U480" s="173"/>
    </row>
    <row r="481" spans="1:21">
      <c r="A481" s="360"/>
      <c r="B481" s="360"/>
      <c r="C481" s="301"/>
      <c r="D481" s="301"/>
      <c r="E481" s="301"/>
      <c r="F481" s="301"/>
      <c r="G481" s="363"/>
      <c r="H481" s="363"/>
      <c r="I481" s="363"/>
      <c r="J481" s="363"/>
      <c r="K481" s="362"/>
      <c r="L481" s="362"/>
      <c r="M481" s="362"/>
      <c r="N481" s="362"/>
      <c r="O481" s="362"/>
      <c r="P481" s="362"/>
      <c r="R481" s="439"/>
      <c r="S481" s="1"/>
      <c r="T481" s="297"/>
      <c r="U481" s="173"/>
    </row>
    <row r="482" spans="1:21">
      <c r="A482" s="360"/>
      <c r="B482" s="360"/>
      <c r="C482" s="301"/>
      <c r="D482" s="301"/>
      <c r="E482" s="301"/>
      <c r="F482" s="301"/>
      <c r="G482" s="363"/>
      <c r="H482" s="363"/>
      <c r="I482" s="363"/>
      <c r="J482" s="363"/>
      <c r="K482" s="362"/>
      <c r="L482" s="362"/>
      <c r="M482" s="362"/>
      <c r="N482" s="362"/>
      <c r="O482" s="362"/>
      <c r="P482" s="362"/>
      <c r="R482" s="439"/>
      <c r="S482" s="1"/>
      <c r="T482" s="297"/>
      <c r="U482" s="173"/>
    </row>
    <row r="483" spans="1:21">
      <c r="A483" s="360"/>
      <c r="B483" s="360"/>
      <c r="C483" s="301"/>
      <c r="D483" s="301"/>
      <c r="E483" s="301"/>
      <c r="F483" s="301"/>
      <c r="G483" s="363"/>
      <c r="H483" s="363"/>
      <c r="I483" s="363"/>
      <c r="J483" s="363"/>
      <c r="K483" s="362"/>
      <c r="L483" s="362"/>
      <c r="M483" s="362"/>
      <c r="N483" s="362"/>
      <c r="O483" s="362"/>
      <c r="P483" s="362"/>
      <c r="R483" s="439"/>
      <c r="S483" s="1"/>
      <c r="T483" s="297"/>
      <c r="U483" s="173"/>
    </row>
    <row r="484" spans="1:21">
      <c r="A484" s="360"/>
      <c r="B484" s="360"/>
      <c r="C484" s="301"/>
      <c r="D484" s="301"/>
      <c r="E484" s="301"/>
      <c r="F484" s="301"/>
      <c r="G484" s="363"/>
      <c r="H484" s="363"/>
      <c r="I484" s="363"/>
      <c r="J484" s="363"/>
      <c r="K484" s="362"/>
      <c r="L484" s="362"/>
      <c r="M484" s="362"/>
      <c r="N484" s="362"/>
      <c r="O484" s="362"/>
      <c r="P484" s="362"/>
      <c r="R484" s="439"/>
      <c r="S484" s="1"/>
      <c r="T484" s="297"/>
      <c r="U484" s="173"/>
    </row>
    <row r="485" spans="1:21">
      <c r="A485" s="360"/>
      <c r="B485" s="360"/>
      <c r="C485" s="301"/>
      <c r="D485" s="301"/>
      <c r="E485" s="301"/>
      <c r="F485" s="301"/>
      <c r="G485" s="363"/>
      <c r="H485" s="363"/>
      <c r="I485" s="363"/>
      <c r="J485" s="363"/>
      <c r="K485" s="362"/>
      <c r="L485" s="362"/>
      <c r="M485" s="362"/>
      <c r="N485" s="362"/>
      <c r="O485" s="362"/>
      <c r="P485" s="362"/>
      <c r="R485" s="439"/>
      <c r="S485" s="1"/>
      <c r="T485" s="297"/>
      <c r="U485" s="173"/>
    </row>
    <row r="486" spans="1:21">
      <c r="A486" s="360"/>
      <c r="B486" s="360"/>
      <c r="C486" s="301"/>
      <c r="D486" s="301"/>
      <c r="E486" s="301"/>
      <c r="F486" s="301"/>
      <c r="G486" s="363"/>
      <c r="H486" s="363"/>
      <c r="I486" s="363"/>
      <c r="J486" s="363"/>
      <c r="K486" s="362"/>
      <c r="L486" s="362"/>
      <c r="M486" s="362"/>
      <c r="N486" s="362"/>
      <c r="O486" s="362"/>
      <c r="P486" s="362"/>
      <c r="R486" s="439"/>
      <c r="S486" s="1"/>
      <c r="T486" s="297"/>
      <c r="U486" s="173"/>
    </row>
    <row r="487" spans="1:21">
      <c r="A487" s="360"/>
      <c r="B487" s="360"/>
      <c r="C487" s="301"/>
      <c r="D487" s="301"/>
      <c r="E487" s="301"/>
      <c r="F487" s="301"/>
      <c r="G487" s="363"/>
      <c r="H487" s="363"/>
      <c r="I487" s="363"/>
      <c r="J487" s="363"/>
      <c r="K487" s="362"/>
      <c r="L487" s="362"/>
      <c r="M487" s="362"/>
      <c r="N487" s="362"/>
      <c r="O487" s="362"/>
      <c r="P487" s="362"/>
      <c r="R487" s="439"/>
      <c r="S487" s="1"/>
      <c r="T487" s="297"/>
      <c r="U487" s="173"/>
    </row>
    <row r="488" spans="1:21">
      <c r="A488" s="360"/>
      <c r="B488" s="360"/>
      <c r="C488" s="301"/>
      <c r="D488" s="301"/>
      <c r="E488" s="301"/>
      <c r="F488" s="301"/>
      <c r="G488" s="363"/>
      <c r="H488" s="363"/>
      <c r="I488" s="363"/>
      <c r="J488" s="363"/>
      <c r="K488" s="362"/>
      <c r="L488" s="362"/>
      <c r="M488" s="362"/>
      <c r="N488" s="362"/>
      <c r="O488" s="362"/>
      <c r="P488" s="362"/>
      <c r="R488" s="439"/>
      <c r="S488" s="1"/>
      <c r="T488" s="297"/>
      <c r="U488" s="173"/>
    </row>
    <row r="489" spans="1:21">
      <c r="A489" s="360"/>
      <c r="B489" s="360"/>
      <c r="C489" s="301"/>
      <c r="D489" s="301"/>
      <c r="E489" s="301"/>
      <c r="F489" s="301"/>
      <c r="G489" s="363"/>
      <c r="H489" s="363"/>
      <c r="I489" s="363"/>
      <c r="J489" s="363"/>
      <c r="K489" s="362"/>
      <c r="L489" s="362"/>
      <c r="M489" s="362"/>
      <c r="N489" s="362"/>
      <c r="O489" s="362"/>
      <c r="P489" s="362"/>
      <c r="R489" s="439"/>
      <c r="S489" s="1"/>
      <c r="T489" s="297"/>
      <c r="U489" s="173"/>
    </row>
    <row r="490" spans="1:21">
      <c r="A490" s="360"/>
      <c r="B490" s="360"/>
      <c r="C490" s="301"/>
      <c r="D490" s="301"/>
      <c r="E490" s="301"/>
      <c r="F490" s="301"/>
      <c r="G490" s="363"/>
      <c r="H490" s="363"/>
      <c r="I490" s="363"/>
      <c r="J490" s="363"/>
      <c r="K490" s="362"/>
      <c r="L490" s="362"/>
      <c r="M490" s="362"/>
      <c r="N490" s="362"/>
      <c r="O490" s="362"/>
      <c r="P490" s="362"/>
      <c r="R490" s="439"/>
      <c r="S490" s="1"/>
      <c r="T490" s="297"/>
      <c r="U490" s="173"/>
    </row>
    <row r="491" spans="1:21">
      <c r="A491" s="360"/>
      <c r="B491" s="360"/>
      <c r="C491" s="301"/>
      <c r="D491" s="301"/>
      <c r="E491" s="301"/>
      <c r="F491" s="301"/>
      <c r="G491" s="363"/>
      <c r="H491" s="363"/>
      <c r="I491" s="363"/>
      <c r="J491" s="363"/>
      <c r="K491" s="362"/>
      <c r="L491" s="362"/>
      <c r="M491" s="362"/>
      <c r="N491" s="362"/>
      <c r="O491" s="362"/>
      <c r="P491" s="362"/>
      <c r="R491" s="439"/>
      <c r="S491" s="1"/>
      <c r="T491" s="297"/>
      <c r="U491" s="173"/>
    </row>
    <row r="492" spans="1:21">
      <c r="A492" s="360"/>
      <c r="B492" s="360"/>
      <c r="C492" s="301"/>
      <c r="D492" s="301"/>
      <c r="E492" s="301"/>
      <c r="F492" s="301"/>
      <c r="G492" s="363"/>
      <c r="H492" s="363"/>
      <c r="I492" s="363"/>
      <c r="J492" s="363"/>
      <c r="K492" s="362"/>
      <c r="L492" s="362"/>
      <c r="M492" s="362"/>
      <c r="N492" s="362"/>
      <c r="O492" s="362"/>
      <c r="P492" s="362"/>
      <c r="R492" s="439"/>
      <c r="S492" s="1"/>
      <c r="T492" s="297"/>
      <c r="U492" s="173"/>
    </row>
    <row r="493" spans="1:21">
      <c r="A493" s="360"/>
      <c r="B493" s="360"/>
      <c r="C493" s="301"/>
      <c r="D493" s="301"/>
      <c r="E493" s="301"/>
      <c r="F493" s="301"/>
      <c r="G493" s="363"/>
      <c r="H493" s="363"/>
      <c r="I493" s="363"/>
      <c r="J493" s="363"/>
      <c r="K493" s="362"/>
      <c r="L493" s="362"/>
      <c r="M493" s="362"/>
      <c r="N493" s="362"/>
      <c r="O493" s="362"/>
      <c r="P493" s="362"/>
      <c r="R493" s="439"/>
      <c r="S493" s="1"/>
      <c r="T493" s="297"/>
      <c r="U493" s="173"/>
    </row>
    <row r="494" spans="1:21">
      <c r="A494" s="360"/>
      <c r="B494" s="360"/>
      <c r="C494" s="301"/>
      <c r="D494" s="301"/>
      <c r="E494" s="301"/>
      <c r="F494" s="301"/>
      <c r="G494" s="363"/>
      <c r="H494" s="363"/>
      <c r="I494" s="363"/>
      <c r="J494" s="363"/>
      <c r="K494" s="362"/>
      <c r="L494" s="362"/>
      <c r="M494" s="362"/>
      <c r="N494" s="362"/>
      <c r="O494" s="362"/>
      <c r="P494" s="362"/>
      <c r="R494" s="439"/>
      <c r="S494" s="1"/>
      <c r="T494" s="297"/>
      <c r="U494" s="173"/>
    </row>
    <row r="495" spans="1:21">
      <c r="A495" s="360"/>
      <c r="B495" s="360"/>
      <c r="C495" s="301"/>
      <c r="D495" s="301"/>
      <c r="E495" s="301"/>
      <c r="F495" s="301"/>
      <c r="G495" s="363"/>
      <c r="H495" s="363"/>
      <c r="I495" s="363"/>
      <c r="J495" s="363"/>
      <c r="K495" s="362"/>
      <c r="L495" s="362"/>
      <c r="M495" s="362"/>
      <c r="N495" s="362"/>
      <c r="O495" s="362"/>
      <c r="P495" s="362"/>
      <c r="R495" s="439"/>
      <c r="S495" s="1"/>
      <c r="T495" s="297"/>
      <c r="U495" s="173"/>
    </row>
    <row r="496" spans="1:21">
      <c r="A496" s="360"/>
      <c r="B496" s="360"/>
      <c r="C496" s="301"/>
      <c r="D496" s="301"/>
      <c r="E496" s="301"/>
      <c r="F496" s="301"/>
      <c r="G496" s="363"/>
      <c r="H496" s="363"/>
      <c r="I496" s="363"/>
      <c r="J496" s="363"/>
      <c r="K496" s="362"/>
      <c r="L496" s="362"/>
      <c r="M496" s="362"/>
      <c r="N496" s="362"/>
      <c r="O496" s="362"/>
      <c r="P496" s="362"/>
      <c r="R496" s="439"/>
      <c r="S496" s="1"/>
      <c r="T496" s="297"/>
      <c r="U496" s="173"/>
    </row>
    <row r="497" spans="1:21">
      <c r="A497" s="360"/>
      <c r="B497" s="360"/>
      <c r="C497" s="301"/>
      <c r="D497" s="301"/>
      <c r="E497" s="301"/>
      <c r="F497" s="301"/>
      <c r="G497" s="363"/>
      <c r="H497" s="363"/>
      <c r="I497" s="363"/>
      <c r="J497" s="363"/>
      <c r="K497" s="362"/>
      <c r="L497" s="362"/>
      <c r="M497" s="362"/>
      <c r="N497" s="362"/>
      <c r="O497" s="362"/>
      <c r="P497" s="362"/>
      <c r="R497" s="439"/>
      <c r="S497" s="1"/>
      <c r="T497" s="297"/>
      <c r="U497" s="173"/>
    </row>
    <row r="498" spans="1:21">
      <c r="A498" s="360"/>
      <c r="B498" s="360"/>
      <c r="C498" s="301"/>
      <c r="D498" s="301"/>
      <c r="E498" s="301"/>
      <c r="F498" s="301"/>
      <c r="G498" s="363"/>
      <c r="H498" s="363"/>
      <c r="I498" s="363"/>
      <c r="J498" s="363"/>
      <c r="K498" s="362"/>
      <c r="L498" s="362"/>
      <c r="M498" s="362"/>
      <c r="N498" s="362"/>
      <c r="O498" s="362"/>
      <c r="P498" s="362"/>
      <c r="R498" s="439"/>
      <c r="S498" s="1"/>
      <c r="T498" s="297"/>
      <c r="U498" s="173"/>
    </row>
    <row r="499" spans="1:21">
      <c r="A499" s="360"/>
      <c r="B499" s="360"/>
      <c r="C499" s="301"/>
      <c r="D499" s="301"/>
      <c r="E499" s="301"/>
      <c r="F499" s="301"/>
      <c r="G499" s="363"/>
      <c r="H499" s="363"/>
      <c r="I499" s="363"/>
      <c r="J499" s="363"/>
      <c r="K499" s="362"/>
      <c r="L499" s="362"/>
      <c r="M499" s="362"/>
      <c r="N499" s="362"/>
      <c r="O499" s="362"/>
      <c r="P499" s="362"/>
      <c r="R499" s="439"/>
      <c r="S499" s="1"/>
      <c r="T499" s="297"/>
      <c r="U499" s="173"/>
    </row>
    <row r="500" spans="1:21">
      <c r="A500" s="360"/>
      <c r="B500" s="360"/>
      <c r="C500" s="301"/>
      <c r="D500" s="301"/>
      <c r="E500" s="301"/>
      <c r="F500" s="301"/>
      <c r="G500" s="363"/>
      <c r="H500" s="363"/>
      <c r="I500" s="363"/>
      <c r="J500" s="363"/>
      <c r="K500" s="362"/>
      <c r="L500" s="362"/>
      <c r="M500" s="362"/>
      <c r="N500" s="362"/>
      <c r="O500" s="362"/>
      <c r="P500" s="362"/>
      <c r="R500" s="439"/>
      <c r="S500" s="1"/>
      <c r="T500" s="297"/>
      <c r="U500" s="173"/>
    </row>
    <row r="501" spans="1:21">
      <c r="A501" s="360"/>
      <c r="B501" s="360"/>
      <c r="C501" s="301"/>
      <c r="D501" s="301"/>
      <c r="E501" s="301"/>
      <c r="F501" s="301"/>
      <c r="G501" s="363"/>
      <c r="H501" s="363"/>
      <c r="I501" s="363"/>
      <c r="J501" s="363"/>
      <c r="K501" s="362"/>
      <c r="L501" s="362"/>
      <c r="M501" s="362"/>
      <c r="N501" s="362"/>
      <c r="O501" s="362"/>
      <c r="P501" s="362"/>
      <c r="R501" s="439"/>
      <c r="S501" s="1"/>
      <c r="T501" s="297"/>
      <c r="U501" s="173"/>
    </row>
    <row r="502" spans="1:21">
      <c r="A502" s="360"/>
      <c r="B502" s="360"/>
      <c r="C502" s="301"/>
      <c r="D502" s="301"/>
      <c r="E502" s="301"/>
      <c r="F502" s="301"/>
      <c r="G502" s="363"/>
      <c r="H502" s="363"/>
      <c r="I502" s="363"/>
      <c r="J502" s="363"/>
      <c r="K502" s="362"/>
      <c r="L502" s="362"/>
      <c r="M502" s="362"/>
      <c r="N502" s="362"/>
      <c r="O502" s="362"/>
      <c r="P502" s="362"/>
      <c r="R502" s="439"/>
      <c r="S502" s="1"/>
      <c r="T502" s="297"/>
      <c r="U502" s="173"/>
    </row>
    <row r="503" spans="1:21">
      <c r="A503" s="360"/>
      <c r="B503" s="360"/>
      <c r="C503" s="301"/>
      <c r="D503" s="301"/>
      <c r="E503" s="301"/>
      <c r="F503" s="301"/>
      <c r="G503" s="363"/>
      <c r="H503" s="363"/>
      <c r="I503" s="363"/>
      <c r="J503" s="363"/>
      <c r="K503" s="362"/>
      <c r="L503" s="362"/>
      <c r="M503" s="362"/>
      <c r="N503" s="362"/>
      <c r="O503" s="362"/>
      <c r="P503" s="362"/>
      <c r="R503" s="439"/>
      <c r="S503" s="1"/>
      <c r="T503" s="297"/>
      <c r="U503" s="173"/>
    </row>
    <row r="504" spans="1:21">
      <c r="A504" s="360"/>
      <c r="B504" s="360"/>
      <c r="C504" s="301"/>
      <c r="D504" s="301"/>
      <c r="E504" s="301"/>
      <c r="F504" s="301"/>
      <c r="G504" s="363"/>
      <c r="H504" s="363"/>
      <c r="I504" s="363"/>
      <c r="J504" s="363"/>
      <c r="K504" s="362"/>
      <c r="L504" s="362"/>
      <c r="M504" s="362"/>
      <c r="N504" s="362"/>
      <c r="O504" s="362"/>
      <c r="P504" s="362"/>
      <c r="R504" s="439"/>
      <c r="S504" s="1"/>
      <c r="T504" s="297"/>
      <c r="U504" s="173"/>
    </row>
    <row r="505" spans="1:21">
      <c r="A505" s="360"/>
      <c r="B505" s="360"/>
      <c r="C505" s="301"/>
      <c r="D505" s="301"/>
      <c r="E505" s="301"/>
      <c r="F505" s="301"/>
      <c r="G505" s="363"/>
      <c r="H505" s="363"/>
      <c r="I505" s="363"/>
      <c r="J505" s="363"/>
      <c r="K505" s="362"/>
      <c r="L505" s="362"/>
      <c r="M505" s="362"/>
      <c r="N505" s="362"/>
      <c r="O505" s="362"/>
      <c r="P505" s="362"/>
      <c r="R505" s="439"/>
      <c r="S505" s="1"/>
      <c r="T505" s="297"/>
      <c r="U505" s="173"/>
    </row>
    <row r="506" spans="1:21">
      <c r="A506" s="360"/>
      <c r="B506" s="360"/>
      <c r="C506" s="301"/>
      <c r="D506" s="301"/>
      <c r="E506" s="301"/>
      <c r="F506" s="301"/>
      <c r="G506" s="363"/>
      <c r="H506" s="363"/>
      <c r="I506" s="363"/>
      <c r="J506" s="363"/>
      <c r="K506" s="362"/>
      <c r="L506" s="362"/>
      <c r="M506" s="362"/>
      <c r="N506" s="362"/>
      <c r="O506" s="362"/>
      <c r="P506" s="362"/>
      <c r="R506" s="439"/>
      <c r="S506" s="1"/>
      <c r="T506" s="297"/>
      <c r="U506" s="173"/>
    </row>
    <row r="507" spans="1:21">
      <c r="A507" s="360"/>
      <c r="B507" s="360"/>
      <c r="C507" s="301"/>
      <c r="D507" s="301"/>
      <c r="E507" s="301"/>
      <c r="F507" s="301"/>
      <c r="G507" s="363"/>
      <c r="H507" s="363"/>
      <c r="I507" s="363"/>
      <c r="J507" s="363"/>
      <c r="K507" s="362"/>
      <c r="L507" s="362"/>
      <c r="M507" s="362"/>
      <c r="N507" s="362"/>
      <c r="O507" s="362"/>
      <c r="P507" s="362"/>
      <c r="R507" s="439"/>
      <c r="S507" s="1"/>
      <c r="T507" s="297"/>
      <c r="U507" s="173"/>
    </row>
    <row r="508" spans="1:21">
      <c r="A508" s="360"/>
      <c r="B508" s="360"/>
      <c r="C508" s="301"/>
      <c r="D508" s="301"/>
      <c r="E508" s="301"/>
      <c r="F508" s="301"/>
      <c r="G508" s="363"/>
      <c r="H508" s="363"/>
      <c r="I508" s="363"/>
      <c r="J508" s="363"/>
      <c r="K508" s="362"/>
      <c r="L508" s="362"/>
      <c r="M508" s="362"/>
      <c r="N508" s="362"/>
      <c r="O508" s="362"/>
      <c r="P508" s="362"/>
      <c r="R508" s="439"/>
      <c r="S508" s="1"/>
      <c r="T508" s="297"/>
      <c r="U508" s="173"/>
    </row>
    <row r="509" spans="1:21">
      <c r="A509" s="360"/>
      <c r="B509" s="360"/>
      <c r="C509" s="301"/>
      <c r="D509" s="301"/>
      <c r="E509" s="301"/>
      <c r="F509" s="301"/>
      <c r="G509" s="363"/>
      <c r="H509" s="363"/>
      <c r="I509" s="363"/>
      <c r="J509" s="363"/>
      <c r="K509" s="362"/>
      <c r="L509" s="362"/>
      <c r="M509" s="362"/>
      <c r="N509" s="362"/>
      <c r="O509" s="362"/>
      <c r="P509" s="362"/>
      <c r="R509" s="439"/>
      <c r="S509" s="1"/>
      <c r="T509" s="297"/>
      <c r="U509" s="173"/>
    </row>
    <row r="510" spans="1:21">
      <c r="A510" s="360"/>
      <c r="B510" s="360"/>
      <c r="C510" s="301"/>
      <c r="D510" s="301"/>
      <c r="E510" s="301"/>
      <c r="F510" s="301"/>
      <c r="G510" s="363"/>
      <c r="H510" s="363"/>
      <c r="I510" s="363"/>
      <c r="J510" s="363"/>
      <c r="K510" s="362"/>
      <c r="L510" s="362"/>
      <c r="M510" s="362"/>
      <c r="N510" s="362"/>
      <c r="O510" s="362"/>
      <c r="P510" s="362"/>
      <c r="R510" s="439"/>
      <c r="S510" s="1"/>
      <c r="T510" s="297"/>
      <c r="U510" s="173"/>
    </row>
    <row r="511" spans="1:21">
      <c r="A511" s="360"/>
      <c r="B511" s="360"/>
      <c r="C511" s="301"/>
      <c r="D511" s="301"/>
      <c r="E511" s="301"/>
      <c r="F511" s="301"/>
      <c r="G511" s="363"/>
      <c r="H511" s="363"/>
      <c r="I511" s="363"/>
      <c r="J511" s="363"/>
      <c r="K511" s="362"/>
      <c r="L511" s="362"/>
      <c r="M511" s="362"/>
      <c r="N511" s="362"/>
      <c r="O511" s="362"/>
      <c r="P511" s="362"/>
      <c r="R511" s="439"/>
      <c r="S511" s="1"/>
      <c r="T511" s="297"/>
      <c r="U511" s="173"/>
    </row>
    <row r="512" spans="1:21">
      <c r="A512" s="360"/>
      <c r="B512" s="360"/>
      <c r="C512" s="301"/>
      <c r="D512" s="301"/>
      <c r="E512" s="301"/>
      <c r="F512" s="301"/>
      <c r="G512" s="363"/>
      <c r="H512" s="363"/>
      <c r="I512" s="363"/>
      <c r="J512" s="363"/>
      <c r="K512" s="362"/>
      <c r="L512" s="362"/>
      <c r="M512" s="362"/>
      <c r="N512" s="362"/>
      <c r="O512" s="362"/>
      <c r="P512" s="362"/>
      <c r="R512" s="439"/>
      <c r="S512" s="1"/>
      <c r="T512" s="297"/>
      <c r="U512" s="173"/>
    </row>
    <row r="513" spans="1:21">
      <c r="A513" s="360"/>
      <c r="B513" s="360"/>
      <c r="C513" s="301"/>
      <c r="D513" s="301"/>
      <c r="E513" s="301"/>
      <c r="F513" s="301"/>
      <c r="G513" s="363"/>
      <c r="H513" s="363"/>
      <c r="I513" s="363"/>
      <c r="J513" s="363"/>
      <c r="K513" s="362"/>
      <c r="L513" s="362"/>
      <c r="M513" s="362"/>
      <c r="N513" s="362"/>
      <c r="O513" s="362"/>
      <c r="P513" s="362"/>
      <c r="R513" s="439"/>
      <c r="S513" s="1"/>
      <c r="T513" s="297"/>
      <c r="U513" s="173"/>
    </row>
    <row r="514" spans="1:21">
      <c r="A514" s="360"/>
      <c r="B514" s="360"/>
      <c r="C514" s="301"/>
      <c r="D514" s="301"/>
      <c r="E514" s="301"/>
      <c r="F514" s="301"/>
      <c r="G514" s="363"/>
      <c r="H514" s="363"/>
      <c r="I514" s="363"/>
      <c r="J514" s="363"/>
      <c r="K514" s="362"/>
      <c r="L514" s="362"/>
      <c r="M514" s="362"/>
      <c r="N514" s="362"/>
      <c r="O514" s="362"/>
      <c r="P514" s="362"/>
      <c r="R514" s="439"/>
      <c r="S514" s="1"/>
      <c r="T514" s="297"/>
      <c r="U514" s="173"/>
    </row>
    <row r="515" spans="1:21">
      <c r="A515" s="360"/>
      <c r="B515" s="360"/>
      <c r="C515" s="301"/>
      <c r="D515" s="301"/>
      <c r="E515" s="301"/>
      <c r="F515" s="301"/>
      <c r="G515" s="363"/>
      <c r="H515" s="363"/>
      <c r="I515" s="363"/>
      <c r="J515" s="363"/>
      <c r="K515" s="362"/>
      <c r="L515" s="362"/>
      <c r="M515" s="362"/>
      <c r="N515" s="362"/>
      <c r="O515" s="362"/>
      <c r="P515" s="362"/>
      <c r="R515" s="439"/>
      <c r="S515" s="1"/>
      <c r="T515" s="297"/>
      <c r="U515" s="173"/>
    </row>
    <row r="516" spans="1:21">
      <c r="A516" s="360"/>
      <c r="B516" s="360"/>
      <c r="C516" s="301"/>
      <c r="D516" s="301"/>
      <c r="E516" s="301"/>
      <c r="F516" s="301"/>
      <c r="G516" s="363"/>
      <c r="H516" s="363"/>
      <c r="I516" s="363"/>
      <c r="J516" s="363"/>
      <c r="K516" s="362"/>
      <c r="L516" s="362"/>
      <c r="M516" s="362"/>
      <c r="N516" s="362"/>
      <c r="O516" s="362"/>
      <c r="P516" s="362"/>
      <c r="R516" s="439"/>
      <c r="S516" s="1"/>
      <c r="T516" s="297"/>
      <c r="U516" s="173"/>
    </row>
    <row r="517" spans="1:21">
      <c r="A517" s="360"/>
      <c r="B517" s="360"/>
      <c r="C517" s="301"/>
      <c r="D517" s="301"/>
      <c r="E517" s="301"/>
      <c r="F517" s="301"/>
      <c r="G517" s="363"/>
      <c r="H517" s="363"/>
      <c r="I517" s="363"/>
      <c r="J517" s="363"/>
      <c r="K517" s="362"/>
      <c r="L517" s="362"/>
      <c r="M517" s="362"/>
      <c r="N517" s="362"/>
      <c r="O517" s="362"/>
      <c r="P517" s="362"/>
      <c r="R517" s="439"/>
      <c r="S517" s="1"/>
      <c r="T517" s="297"/>
      <c r="U517" s="173"/>
    </row>
    <row r="518" spans="1:21">
      <c r="A518" s="360"/>
      <c r="B518" s="360"/>
      <c r="C518" s="301"/>
      <c r="D518" s="301"/>
      <c r="E518" s="301"/>
      <c r="F518" s="301"/>
      <c r="G518" s="363"/>
      <c r="H518" s="363"/>
      <c r="I518" s="363"/>
      <c r="J518" s="363"/>
      <c r="K518" s="362"/>
      <c r="L518" s="362"/>
      <c r="M518" s="362"/>
      <c r="N518" s="362"/>
      <c r="O518" s="362"/>
      <c r="P518" s="362"/>
      <c r="R518" s="439"/>
      <c r="S518" s="1"/>
      <c r="T518" s="297"/>
      <c r="U518" s="173"/>
    </row>
    <row r="519" spans="1:21">
      <c r="A519" s="360"/>
      <c r="B519" s="360"/>
      <c r="C519" s="301"/>
      <c r="D519" s="301"/>
      <c r="E519" s="301"/>
      <c r="F519" s="301"/>
      <c r="G519" s="363"/>
      <c r="H519" s="363"/>
      <c r="I519" s="363"/>
      <c r="J519" s="363"/>
      <c r="K519" s="362"/>
      <c r="L519" s="362"/>
      <c r="M519" s="362"/>
      <c r="N519" s="362"/>
      <c r="O519" s="362"/>
      <c r="P519" s="362"/>
      <c r="R519" s="439"/>
      <c r="S519" s="1"/>
      <c r="T519" s="297"/>
      <c r="U519" s="173"/>
    </row>
    <row r="520" spans="1:21">
      <c r="A520" s="360"/>
      <c r="B520" s="360"/>
      <c r="C520" s="301"/>
      <c r="D520" s="301"/>
      <c r="E520" s="301"/>
      <c r="F520" s="301"/>
      <c r="G520" s="363"/>
      <c r="H520" s="363"/>
      <c r="I520" s="363"/>
      <c r="J520" s="363"/>
      <c r="K520" s="362"/>
      <c r="L520" s="362"/>
      <c r="M520" s="362"/>
      <c r="N520" s="362"/>
      <c r="O520" s="362"/>
      <c r="P520" s="362"/>
      <c r="R520" s="439"/>
      <c r="S520" s="1"/>
      <c r="T520" s="297"/>
      <c r="U520" s="173"/>
    </row>
    <row r="521" spans="1:21">
      <c r="A521" s="360"/>
      <c r="B521" s="360"/>
      <c r="C521" s="301"/>
      <c r="D521" s="301"/>
      <c r="E521" s="301"/>
      <c r="F521" s="301"/>
      <c r="G521" s="363"/>
      <c r="H521" s="363"/>
      <c r="I521" s="363"/>
      <c r="J521" s="363"/>
      <c r="K521" s="362"/>
      <c r="L521" s="362"/>
      <c r="M521" s="362"/>
      <c r="N521" s="362"/>
      <c r="O521" s="362"/>
      <c r="P521" s="362"/>
      <c r="R521" s="439"/>
      <c r="S521" s="1"/>
      <c r="T521" s="297"/>
      <c r="U521" s="173"/>
    </row>
    <row r="522" spans="1:21">
      <c r="A522" s="360"/>
      <c r="B522" s="360"/>
      <c r="C522" s="301"/>
      <c r="D522" s="301"/>
      <c r="E522" s="301"/>
      <c r="F522" s="301"/>
      <c r="G522" s="363"/>
      <c r="H522" s="363"/>
      <c r="I522" s="363"/>
      <c r="J522" s="363"/>
      <c r="K522" s="362"/>
      <c r="L522" s="362"/>
      <c r="M522" s="362"/>
      <c r="N522" s="362"/>
      <c r="O522" s="362"/>
      <c r="P522" s="362"/>
      <c r="R522" s="439"/>
      <c r="S522" s="1"/>
      <c r="T522" s="297"/>
      <c r="U522" s="173"/>
    </row>
    <row r="523" spans="1:21">
      <c r="A523" s="360"/>
      <c r="B523" s="360"/>
      <c r="C523" s="301"/>
      <c r="D523" s="301"/>
      <c r="E523" s="301"/>
      <c r="F523" s="301"/>
      <c r="G523" s="363"/>
      <c r="H523" s="363"/>
      <c r="I523" s="363"/>
      <c r="J523" s="363"/>
      <c r="K523" s="362"/>
      <c r="L523" s="362"/>
      <c r="M523" s="362"/>
      <c r="N523" s="362"/>
      <c r="O523" s="362"/>
      <c r="P523" s="362"/>
      <c r="R523" s="439"/>
      <c r="S523" s="1"/>
      <c r="T523" s="297"/>
      <c r="U523" s="173"/>
    </row>
    <row r="524" spans="1:21">
      <c r="A524" s="360"/>
      <c r="B524" s="360"/>
      <c r="C524" s="301"/>
      <c r="D524" s="301"/>
      <c r="E524" s="301"/>
      <c r="F524" s="301"/>
      <c r="G524" s="363"/>
      <c r="H524" s="363"/>
      <c r="I524" s="363"/>
      <c r="J524" s="363"/>
      <c r="K524" s="362"/>
      <c r="L524" s="362"/>
      <c r="M524" s="362"/>
      <c r="N524" s="362"/>
      <c r="O524" s="362"/>
      <c r="P524" s="362"/>
      <c r="R524" s="439"/>
      <c r="S524" s="1"/>
      <c r="T524" s="297"/>
      <c r="U524" s="173"/>
    </row>
    <row r="525" spans="1:21">
      <c r="A525" s="360"/>
      <c r="B525" s="360"/>
      <c r="C525" s="301"/>
      <c r="D525" s="301"/>
      <c r="E525" s="301"/>
      <c r="F525" s="301"/>
      <c r="G525" s="363"/>
      <c r="H525" s="363"/>
      <c r="I525" s="363"/>
      <c r="J525" s="363"/>
      <c r="K525" s="362"/>
      <c r="L525" s="362"/>
      <c r="M525" s="362"/>
      <c r="N525" s="362"/>
      <c r="O525" s="362"/>
      <c r="P525" s="362"/>
      <c r="R525" s="439"/>
      <c r="S525" s="1"/>
      <c r="T525" s="297"/>
      <c r="U525" s="173"/>
    </row>
    <row r="526" spans="1:21">
      <c r="A526" s="360"/>
      <c r="B526" s="360"/>
      <c r="C526" s="301"/>
      <c r="D526" s="301"/>
      <c r="E526" s="301"/>
      <c r="F526" s="301"/>
      <c r="G526" s="363"/>
      <c r="H526" s="363"/>
      <c r="I526" s="363"/>
      <c r="J526" s="363"/>
      <c r="K526" s="362"/>
      <c r="L526" s="362"/>
      <c r="M526" s="362"/>
      <c r="N526" s="362"/>
      <c r="O526" s="362"/>
      <c r="P526" s="362"/>
      <c r="R526" s="439"/>
      <c r="S526" s="1"/>
      <c r="T526" s="297"/>
      <c r="U526" s="173"/>
    </row>
    <row r="527" spans="1:21">
      <c r="A527" s="360"/>
      <c r="B527" s="360"/>
      <c r="C527" s="301"/>
      <c r="D527" s="301"/>
      <c r="E527" s="301"/>
      <c r="F527" s="301"/>
      <c r="G527" s="363"/>
      <c r="H527" s="363"/>
      <c r="I527" s="363"/>
      <c r="J527" s="363"/>
      <c r="K527" s="362"/>
      <c r="L527" s="362"/>
      <c r="M527" s="362"/>
      <c r="N527" s="362"/>
      <c r="O527" s="362"/>
      <c r="P527" s="362"/>
      <c r="R527" s="439"/>
      <c r="S527" s="1"/>
      <c r="T527" s="297"/>
      <c r="U527" s="173"/>
    </row>
    <row r="528" spans="1:21">
      <c r="A528" s="360"/>
      <c r="B528" s="360"/>
      <c r="C528" s="301"/>
      <c r="D528" s="301"/>
      <c r="E528" s="301"/>
      <c r="F528" s="301"/>
      <c r="G528" s="363"/>
      <c r="H528" s="363"/>
      <c r="I528" s="363"/>
      <c r="J528" s="363"/>
      <c r="K528" s="362"/>
      <c r="L528" s="362"/>
      <c r="M528" s="362"/>
      <c r="N528" s="362"/>
      <c r="O528" s="362"/>
      <c r="P528" s="362"/>
      <c r="R528" s="439"/>
      <c r="S528" s="1"/>
      <c r="T528" s="297"/>
      <c r="U528" s="173"/>
    </row>
    <row r="529" spans="1:21">
      <c r="A529" s="360"/>
      <c r="B529" s="360"/>
      <c r="C529" s="301"/>
      <c r="D529" s="301"/>
      <c r="E529" s="301"/>
      <c r="F529" s="301"/>
      <c r="G529" s="363"/>
      <c r="H529" s="363"/>
      <c r="I529" s="363"/>
      <c r="J529" s="363"/>
      <c r="K529" s="362"/>
      <c r="L529" s="362"/>
      <c r="M529" s="362"/>
      <c r="N529" s="362"/>
      <c r="O529" s="362"/>
      <c r="P529" s="362"/>
      <c r="R529" s="439"/>
      <c r="S529" s="1"/>
      <c r="T529" s="297"/>
      <c r="U529" s="173"/>
    </row>
    <row r="530" spans="1:21">
      <c r="A530" s="360"/>
      <c r="B530" s="360"/>
      <c r="C530" s="301"/>
      <c r="D530" s="301"/>
      <c r="E530" s="301"/>
      <c r="F530" s="301"/>
      <c r="G530" s="363"/>
      <c r="H530" s="363"/>
      <c r="I530" s="363"/>
      <c r="J530" s="363"/>
      <c r="K530" s="362"/>
      <c r="L530" s="362"/>
      <c r="M530" s="362"/>
      <c r="N530" s="362"/>
      <c r="O530" s="362"/>
      <c r="P530" s="362"/>
      <c r="R530" s="439"/>
      <c r="S530" s="1"/>
      <c r="T530" s="297"/>
      <c r="U530" s="173"/>
    </row>
    <row r="531" spans="1:21">
      <c r="A531" s="360"/>
      <c r="B531" s="360"/>
      <c r="C531" s="301"/>
      <c r="D531" s="301"/>
      <c r="E531" s="301"/>
      <c r="F531" s="301"/>
      <c r="G531" s="363"/>
      <c r="H531" s="363"/>
      <c r="I531" s="363"/>
      <c r="J531" s="363"/>
      <c r="K531" s="362"/>
      <c r="L531" s="362"/>
      <c r="M531" s="362"/>
      <c r="N531" s="362"/>
      <c r="O531" s="362"/>
      <c r="P531" s="362"/>
      <c r="R531" s="439"/>
      <c r="S531" s="1"/>
      <c r="T531" s="297"/>
      <c r="U531" s="173"/>
    </row>
    <row r="532" spans="1:21">
      <c r="A532" s="360"/>
      <c r="B532" s="360"/>
      <c r="C532" s="301"/>
      <c r="D532" s="301"/>
      <c r="E532" s="301"/>
      <c r="F532" s="301"/>
      <c r="G532" s="363"/>
      <c r="H532" s="363"/>
      <c r="I532" s="363"/>
      <c r="J532" s="363"/>
      <c r="K532" s="362"/>
      <c r="L532" s="362"/>
      <c r="M532" s="362"/>
      <c r="N532" s="362"/>
      <c r="O532" s="362"/>
      <c r="P532" s="362"/>
      <c r="R532" s="439"/>
      <c r="S532" s="1"/>
      <c r="T532" s="297"/>
      <c r="U532" s="173"/>
    </row>
    <row r="533" spans="1:21">
      <c r="A533" s="360"/>
      <c r="B533" s="360"/>
      <c r="C533" s="301"/>
      <c r="D533" s="301"/>
      <c r="E533" s="301"/>
      <c r="F533" s="301"/>
      <c r="G533" s="363"/>
      <c r="H533" s="363"/>
      <c r="I533" s="363"/>
      <c r="J533" s="363"/>
      <c r="K533" s="362"/>
      <c r="L533" s="362"/>
      <c r="M533" s="362"/>
      <c r="N533" s="362"/>
      <c r="O533" s="362"/>
      <c r="P533" s="362"/>
      <c r="R533" s="439"/>
      <c r="S533" s="1"/>
      <c r="T533" s="297"/>
      <c r="U533" s="173"/>
    </row>
    <row r="534" spans="1:21">
      <c r="A534" s="360"/>
      <c r="B534" s="360"/>
      <c r="C534" s="301"/>
      <c r="D534" s="301"/>
      <c r="E534" s="301"/>
      <c r="F534" s="301"/>
      <c r="G534" s="363"/>
      <c r="H534" s="363"/>
      <c r="I534" s="363"/>
      <c r="J534" s="363"/>
      <c r="K534" s="362"/>
      <c r="L534" s="362"/>
      <c r="M534" s="362"/>
      <c r="N534" s="362"/>
      <c r="O534" s="362"/>
      <c r="P534" s="362"/>
      <c r="R534" s="439"/>
      <c r="S534" s="1"/>
      <c r="T534" s="297"/>
      <c r="U534" s="173"/>
    </row>
    <row r="535" spans="1:21">
      <c r="A535" s="360"/>
      <c r="B535" s="360"/>
      <c r="C535" s="301"/>
      <c r="D535" s="301"/>
      <c r="E535" s="301"/>
      <c r="F535" s="301"/>
      <c r="G535" s="363"/>
      <c r="H535" s="363"/>
      <c r="I535" s="363"/>
      <c r="J535" s="363"/>
      <c r="K535" s="362"/>
      <c r="L535" s="362"/>
      <c r="M535" s="362"/>
      <c r="N535" s="362"/>
      <c r="O535" s="362"/>
      <c r="P535" s="362"/>
      <c r="R535" s="439"/>
      <c r="S535" s="1"/>
      <c r="T535" s="297"/>
      <c r="U535" s="173"/>
    </row>
    <row r="536" spans="1:21">
      <c r="A536" s="360"/>
      <c r="B536" s="360"/>
      <c r="C536" s="301"/>
      <c r="D536" s="301"/>
      <c r="E536" s="301"/>
      <c r="F536" s="301"/>
      <c r="G536" s="363"/>
      <c r="H536" s="363"/>
      <c r="I536" s="363"/>
      <c r="J536" s="363"/>
      <c r="K536" s="362"/>
      <c r="L536" s="362"/>
      <c r="M536" s="362"/>
      <c r="N536" s="362"/>
      <c r="O536" s="362"/>
      <c r="P536" s="362"/>
      <c r="R536" s="439"/>
      <c r="S536" s="1"/>
      <c r="T536" s="297"/>
      <c r="U536" s="173"/>
    </row>
    <row r="537" spans="1:21">
      <c r="A537" s="360"/>
      <c r="B537" s="360"/>
      <c r="C537" s="301"/>
      <c r="D537" s="301"/>
      <c r="E537" s="301"/>
      <c r="F537" s="301"/>
      <c r="G537" s="363"/>
      <c r="H537" s="363"/>
      <c r="I537" s="363"/>
      <c r="J537" s="363"/>
      <c r="K537" s="362"/>
      <c r="L537" s="362"/>
      <c r="M537" s="362"/>
      <c r="N537" s="362"/>
      <c r="O537" s="362"/>
      <c r="P537" s="362"/>
      <c r="R537" s="439"/>
      <c r="S537" s="1"/>
      <c r="T537" s="297"/>
      <c r="U537" s="173"/>
    </row>
    <row r="538" spans="1:21">
      <c r="A538" s="360"/>
      <c r="B538" s="360"/>
      <c r="C538" s="301"/>
      <c r="D538" s="301"/>
      <c r="E538" s="301"/>
      <c r="F538" s="301"/>
      <c r="G538" s="363"/>
      <c r="H538" s="363"/>
      <c r="I538" s="363"/>
      <c r="J538" s="363"/>
      <c r="K538" s="362"/>
      <c r="L538" s="362"/>
      <c r="M538" s="362"/>
      <c r="N538" s="362"/>
      <c r="O538" s="362"/>
      <c r="P538" s="362"/>
      <c r="R538" s="439"/>
      <c r="S538" s="1"/>
      <c r="T538" s="297"/>
      <c r="U538" s="173"/>
    </row>
    <row r="539" spans="1:21">
      <c r="A539" s="360"/>
      <c r="B539" s="360"/>
      <c r="C539" s="301"/>
      <c r="D539" s="301"/>
      <c r="E539" s="301"/>
      <c r="F539" s="301"/>
      <c r="G539" s="363"/>
      <c r="H539" s="363"/>
      <c r="I539" s="363"/>
      <c r="J539" s="363"/>
      <c r="K539" s="362"/>
      <c r="L539" s="362"/>
      <c r="M539" s="362"/>
      <c r="N539" s="362"/>
      <c r="O539" s="362"/>
      <c r="P539" s="362"/>
      <c r="R539" s="439"/>
      <c r="S539" s="1"/>
      <c r="T539" s="297"/>
      <c r="U539" s="173"/>
    </row>
    <row r="540" spans="1:21">
      <c r="A540" s="360"/>
      <c r="B540" s="360"/>
      <c r="C540" s="301"/>
      <c r="D540" s="301"/>
      <c r="E540" s="301"/>
      <c r="F540" s="301"/>
      <c r="G540" s="363"/>
      <c r="H540" s="363"/>
      <c r="I540" s="363"/>
      <c r="J540" s="363"/>
      <c r="K540" s="362"/>
      <c r="L540" s="362"/>
      <c r="M540" s="362"/>
      <c r="N540" s="362"/>
      <c r="O540" s="362"/>
      <c r="P540" s="362"/>
      <c r="R540" s="439"/>
      <c r="S540" s="1"/>
      <c r="T540" s="297"/>
      <c r="U540" s="173"/>
    </row>
    <row r="541" spans="1:21">
      <c r="A541" s="360"/>
      <c r="B541" s="360"/>
      <c r="C541" s="301"/>
      <c r="D541" s="301"/>
      <c r="E541" s="301"/>
      <c r="F541" s="301"/>
      <c r="G541" s="363"/>
      <c r="H541" s="363"/>
      <c r="I541" s="363"/>
      <c r="J541" s="363"/>
      <c r="K541" s="362"/>
      <c r="L541" s="362"/>
      <c r="M541" s="362"/>
      <c r="N541" s="362"/>
      <c r="O541" s="362"/>
      <c r="P541" s="362"/>
      <c r="R541" s="439"/>
      <c r="S541" s="1"/>
      <c r="T541" s="297"/>
      <c r="U541" s="173"/>
    </row>
    <row r="542" spans="1:21">
      <c r="A542" s="360"/>
      <c r="B542" s="360"/>
      <c r="C542" s="301"/>
      <c r="D542" s="301"/>
      <c r="E542" s="301"/>
      <c r="F542" s="301"/>
      <c r="G542" s="363"/>
      <c r="H542" s="363"/>
      <c r="I542" s="363"/>
      <c r="J542" s="363"/>
      <c r="K542" s="362"/>
      <c r="L542" s="362"/>
      <c r="M542" s="362"/>
      <c r="N542" s="362"/>
      <c r="O542" s="362"/>
      <c r="P542" s="362"/>
      <c r="R542" s="439"/>
      <c r="S542" s="1"/>
      <c r="T542" s="297"/>
      <c r="U542" s="173"/>
    </row>
    <row r="543" spans="1:21">
      <c r="A543" s="360"/>
      <c r="B543" s="360"/>
      <c r="C543" s="301"/>
      <c r="D543" s="301"/>
      <c r="E543" s="301"/>
      <c r="F543" s="301"/>
      <c r="G543" s="363"/>
      <c r="H543" s="363"/>
      <c r="I543" s="363"/>
      <c r="J543" s="363"/>
      <c r="K543" s="362"/>
      <c r="L543" s="362"/>
      <c r="M543" s="362"/>
      <c r="N543" s="362"/>
      <c r="O543" s="362"/>
      <c r="P543" s="362"/>
      <c r="R543" s="439"/>
      <c r="S543" s="1"/>
      <c r="T543" s="297"/>
      <c r="U543" s="173"/>
    </row>
    <row r="544" spans="1:21">
      <c r="A544" s="360"/>
      <c r="B544" s="360"/>
      <c r="C544" s="301"/>
      <c r="D544" s="301"/>
      <c r="E544" s="301"/>
      <c r="F544" s="301"/>
      <c r="G544" s="363"/>
      <c r="H544" s="363"/>
      <c r="I544" s="363"/>
      <c r="J544" s="363"/>
      <c r="K544" s="362"/>
      <c r="L544" s="362"/>
      <c r="M544" s="362"/>
      <c r="N544" s="362"/>
      <c r="O544" s="362"/>
      <c r="P544" s="362"/>
      <c r="R544" s="439"/>
      <c r="S544" s="1"/>
      <c r="T544" s="297"/>
      <c r="U544" s="173"/>
    </row>
    <row r="545" spans="1:21">
      <c r="A545" s="360"/>
      <c r="B545" s="360"/>
      <c r="C545" s="301"/>
      <c r="D545" s="301"/>
      <c r="E545" s="301"/>
      <c r="F545" s="301"/>
      <c r="G545" s="363"/>
      <c r="H545" s="363"/>
      <c r="I545" s="363"/>
      <c r="J545" s="363"/>
      <c r="K545" s="362"/>
      <c r="L545" s="362"/>
      <c r="M545" s="362"/>
      <c r="N545" s="362"/>
      <c r="O545" s="362"/>
      <c r="P545" s="362"/>
      <c r="R545" s="439"/>
      <c r="S545" s="1"/>
      <c r="T545" s="297"/>
      <c r="U545" s="173"/>
    </row>
    <row r="546" spans="1:21">
      <c r="A546" s="360"/>
      <c r="B546" s="360"/>
      <c r="C546" s="301"/>
      <c r="D546" s="301"/>
      <c r="E546" s="301"/>
      <c r="F546" s="301"/>
      <c r="G546" s="363"/>
      <c r="H546" s="363"/>
      <c r="I546" s="363"/>
      <c r="J546" s="363"/>
      <c r="K546" s="362"/>
      <c r="L546" s="362"/>
      <c r="M546" s="362"/>
      <c r="N546" s="362"/>
      <c r="O546" s="362"/>
      <c r="P546" s="362"/>
      <c r="R546" s="439"/>
      <c r="S546" s="1"/>
      <c r="T546" s="297"/>
      <c r="U546" s="173"/>
    </row>
    <row r="547" spans="1:21">
      <c r="A547" s="360"/>
      <c r="B547" s="360"/>
      <c r="C547" s="301"/>
      <c r="D547" s="301"/>
      <c r="E547" s="301"/>
      <c r="F547" s="301"/>
      <c r="G547" s="363"/>
      <c r="H547" s="363"/>
      <c r="I547" s="363"/>
      <c r="J547" s="363"/>
      <c r="K547" s="362"/>
      <c r="L547" s="362"/>
      <c r="M547" s="362"/>
      <c r="N547" s="362"/>
      <c r="O547" s="362"/>
      <c r="P547" s="362"/>
      <c r="R547" s="439"/>
      <c r="S547" s="1"/>
      <c r="T547" s="297"/>
      <c r="U547" s="173"/>
    </row>
    <row r="548" spans="1:21">
      <c r="A548" s="360"/>
      <c r="B548" s="360"/>
      <c r="C548" s="301"/>
      <c r="D548" s="301"/>
      <c r="E548" s="301"/>
      <c r="F548" s="301"/>
      <c r="G548" s="363"/>
      <c r="H548" s="363"/>
      <c r="I548" s="363"/>
      <c r="J548" s="363"/>
      <c r="K548" s="362"/>
      <c r="L548" s="362"/>
      <c r="M548" s="362"/>
      <c r="N548" s="362"/>
      <c r="O548" s="362"/>
      <c r="P548" s="362"/>
      <c r="R548" s="439"/>
      <c r="S548" s="1"/>
      <c r="T548" s="297"/>
      <c r="U548" s="173"/>
    </row>
    <row r="549" spans="1:21">
      <c r="A549" s="360"/>
      <c r="B549" s="360"/>
      <c r="C549" s="301"/>
      <c r="D549" s="301"/>
      <c r="E549" s="301"/>
      <c r="F549" s="301"/>
      <c r="G549" s="363"/>
      <c r="H549" s="363"/>
      <c r="I549" s="363"/>
      <c r="J549" s="363"/>
      <c r="K549" s="362"/>
      <c r="L549" s="362"/>
      <c r="M549" s="362"/>
      <c r="N549" s="362"/>
      <c r="O549" s="362"/>
      <c r="P549" s="362"/>
      <c r="R549" s="439"/>
      <c r="S549" s="1"/>
      <c r="T549" s="297"/>
      <c r="U549" s="173"/>
    </row>
    <row r="550" spans="1:21">
      <c r="A550" s="360"/>
      <c r="B550" s="360"/>
      <c r="C550" s="301"/>
      <c r="D550" s="301"/>
      <c r="E550" s="301"/>
      <c r="F550" s="301"/>
      <c r="G550" s="363"/>
      <c r="H550" s="363"/>
      <c r="I550" s="363"/>
      <c r="J550" s="363"/>
      <c r="K550" s="362"/>
      <c r="L550" s="362"/>
      <c r="M550" s="362"/>
      <c r="N550" s="362"/>
      <c r="O550" s="362"/>
      <c r="P550" s="362"/>
      <c r="R550" s="439"/>
      <c r="S550" s="1"/>
      <c r="T550" s="297"/>
      <c r="U550" s="173"/>
    </row>
    <row r="551" spans="1:21">
      <c r="A551" s="360"/>
      <c r="B551" s="360"/>
      <c r="C551" s="301"/>
      <c r="D551" s="301"/>
      <c r="E551" s="301"/>
      <c r="F551" s="301"/>
      <c r="G551" s="363"/>
      <c r="H551" s="363"/>
      <c r="I551" s="363"/>
      <c r="J551" s="363"/>
      <c r="K551" s="362"/>
      <c r="L551" s="362"/>
      <c r="M551" s="362"/>
      <c r="N551" s="362"/>
      <c r="O551" s="362"/>
      <c r="P551" s="362"/>
      <c r="R551" s="439"/>
      <c r="S551" s="1"/>
      <c r="T551" s="297"/>
      <c r="U551" s="173"/>
    </row>
    <row r="552" spans="1:21">
      <c r="A552" s="360"/>
      <c r="B552" s="360"/>
      <c r="C552" s="301"/>
      <c r="D552" s="301"/>
      <c r="E552" s="301"/>
      <c r="F552" s="301"/>
      <c r="G552" s="363"/>
      <c r="H552" s="363"/>
      <c r="I552" s="363"/>
      <c r="J552" s="363"/>
      <c r="K552" s="362"/>
      <c r="L552" s="362"/>
      <c r="M552" s="362"/>
      <c r="N552" s="362"/>
      <c r="O552" s="362"/>
      <c r="P552" s="362"/>
      <c r="R552" s="439"/>
      <c r="S552" s="1"/>
      <c r="T552" s="297"/>
      <c r="U552" s="173"/>
    </row>
    <row r="553" spans="1:21">
      <c r="A553" s="360"/>
      <c r="B553" s="360"/>
      <c r="C553" s="301"/>
      <c r="D553" s="301"/>
      <c r="E553" s="301"/>
      <c r="F553" s="301"/>
      <c r="G553" s="363"/>
      <c r="H553" s="363"/>
      <c r="I553" s="363"/>
      <c r="J553" s="363"/>
      <c r="K553" s="362"/>
      <c r="L553" s="362"/>
      <c r="M553" s="362"/>
      <c r="N553" s="362"/>
      <c r="O553" s="362"/>
      <c r="P553" s="362"/>
      <c r="R553" s="439"/>
      <c r="S553" s="1"/>
      <c r="T553" s="297"/>
      <c r="U553" s="173"/>
    </row>
    <row r="554" spans="1:21">
      <c r="A554" s="360"/>
      <c r="B554" s="360"/>
      <c r="C554" s="301"/>
      <c r="D554" s="301"/>
      <c r="E554" s="301"/>
      <c r="F554" s="301"/>
      <c r="G554" s="363"/>
      <c r="H554" s="363"/>
      <c r="I554" s="363"/>
      <c r="J554" s="363"/>
      <c r="K554" s="362"/>
      <c r="L554" s="362"/>
      <c r="M554" s="362"/>
      <c r="N554" s="362"/>
      <c r="O554" s="362"/>
      <c r="P554" s="362"/>
      <c r="R554" s="439"/>
      <c r="S554" s="1"/>
      <c r="T554" s="297"/>
      <c r="U554" s="173"/>
    </row>
    <row r="555" spans="1:21">
      <c r="A555" s="360"/>
      <c r="B555" s="360"/>
      <c r="C555" s="301"/>
      <c r="D555" s="301"/>
      <c r="E555" s="301"/>
      <c r="F555" s="301"/>
      <c r="G555" s="363"/>
      <c r="H555" s="363"/>
      <c r="I555" s="363"/>
      <c r="J555" s="363"/>
      <c r="K555" s="362"/>
      <c r="L555" s="362"/>
      <c r="M555" s="362"/>
      <c r="N555" s="362"/>
      <c r="O555" s="362"/>
      <c r="P555" s="362"/>
      <c r="R555" s="439"/>
      <c r="S555" s="1"/>
      <c r="T555" s="297"/>
      <c r="U555" s="173"/>
    </row>
    <row r="556" spans="1:21">
      <c r="A556" s="360"/>
      <c r="B556" s="360"/>
      <c r="C556" s="301"/>
      <c r="D556" s="301"/>
      <c r="E556" s="301"/>
      <c r="F556" s="301"/>
      <c r="G556" s="363"/>
      <c r="H556" s="363"/>
      <c r="I556" s="363"/>
      <c r="J556" s="363"/>
      <c r="K556" s="362"/>
      <c r="L556" s="362"/>
      <c r="M556" s="362"/>
      <c r="N556" s="362"/>
      <c r="O556" s="362"/>
      <c r="P556" s="362"/>
      <c r="R556" s="439"/>
      <c r="S556" s="1"/>
      <c r="T556" s="297"/>
      <c r="U556" s="173"/>
    </row>
    <row r="557" spans="1:21">
      <c r="A557" s="360"/>
      <c r="B557" s="360"/>
      <c r="C557" s="301"/>
      <c r="D557" s="301"/>
      <c r="E557" s="301"/>
      <c r="F557" s="301"/>
      <c r="G557" s="363"/>
      <c r="H557" s="363"/>
      <c r="I557" s="363"/>
      <c r="J557" s="363"/>
      <c r="K557" s="362"/>
      <c r="L557" s="362"/>
      <c r="M557" s="362"/>
      <c r="N557" s="362"/>
      <c r="O557" s="362"/>
      <c r="P557" s="362"/>
      <c r="R557" s="439"/>
      <c r="S557" s="1"/>
      <c r="T557" s="297"/>
      <c r="U557" s="173"/>
    </row>
    <row r="558" spans="1:21">
      <c r="A558" s="360"/>
      <c r="B558" s="360"/>
      <c r="C558" s="301"/>
      <c r="D558" s="301"/>
      <c r="E558" s="301"/>
      <c r="F558" s="301"/>
      <c r="G558" s="363"/>
      <c r="H558" s="363"/>
      <c r="I558" s="363"/>
      <c r="J558" s="363"/>
      <c r="K558" s="362"/>
      <c r="L558" s="362"/>
      <c r="M558" s="362"/>
      <c r="N558" s="362"/>
      <c r="O558" s="362"/>
      <c r="P558" s="362"/>
      <c r="R558" s="439"/>
      <c r="S558" s="1"/>
      <c r="T558" s="297"/>
      <c r="U558" s="173"/>
    </row>
    <row r="559" spans="1:21">
      <c r="A559" s="360"/>
      <c r="B559" s="360"/>
      <c r="C559" s="301"/>
      <c r="D559" s="301"/>
      <c r="E559" s="301"/>
      <c r="F559" s="301"/>
      <c r="G559" s="363"/>
      <c r="H559" s="363"/>
      <c r="I559" s="363"/>
      <c r="J559" s="363"/>
      <c r="K559" s="362"/>
      <c r="L559" s="362"/>
      <c r="M559" s="362"/>
      <c r="N559" s="362"/>
      <c r="O559" s="362"/>
      <c r="P559" s="362"/>
      <c r="R559" s="439"/>
      <c r="S559" s="1"/>
      <c r="T559" s="297"/>
      <c r="U559" s="173"/>
    </row>
    <row r="560" spans="1:21">
      <c r="A560" s="360"/>
      <c r="B560" s="360"/>
      <c r="C560" s="301"/>
      <c r="D560" s="301"/>
      <c r="E560" s="301"/>
      <c r="F560" s="301"/>
      <c r="G560" s="363"/>
      <c r="H560" s="363"/>
      <c r="I560" s="363"/>
      <c r="J560" s="363"/>
      <c r="K560" s="362"/>
      <c r="L560" s="362"/>
      <c r="M560" s="362"/>
      <c r="N560" s="362"/>
      <c r="O560" s="362"/>
      <c r="P560" s="362"/>
      <c r="R560" s="439"/>
      <c r="S560" s="1"/>
      <c r="T560" s="297"/>
      <c r="U560" s="173"/>
    </row>
    <row r="561" spans="1:21">
      <c r="A561" s="360"/>
      <c r="B561" s="360"/>
      <c r="C561" s="301"/>
      <c r="D561" s="301"/>
      <c r="E561" s="301"/>
      <c r="F561" s="301"/>
      <c r="G561" s="363"/>
      <c r="H561" s="363"/>
      <c r="I561" s="363"/>
      <c r="J561" s="363"/>
      <c r="K561" s="362"/>
      <c r="L561" s="362"/>
      <c r="M561" s="362"/>
      <c r="N561" s="362"/>
      <c r="O561" s="362"/>
      <c r="P561" s="362"/>
      <c r="R561" s="439"/>
      <c r="S561" s="1"/>
      <c r="T561" s="297"/>
      <c r="U561" s="173"/>
    </row>
    <row r="562" spans="1:21">
      <c r="A562" s="360"/>
      <c r="B562" s="360"/>
      <c r="C562" s="301"/>
      <c r="D562" s="301"/>
      <c r="E562" s="301"/>
      <c r="F562" s="301"/>
      <c r="G562" s="363"/>
      <c r="H562" s="363"/>
      <c r="I562" s="363"/>
      <c r="J562" s="363"/>
      <c r="K562" s="362"/>
      <c r="L562" s="362"/>
      <c r="M562" s="362"/>
      <c r="N562" s="362"/>
      <c r="O562" s="362"/>
      <c r="P562" s="362"/>
      <c r="R562" s="439"/>
      <c r="S562" s="1"/>
      <c r="T562" s="297"/>
      <c r="U562" s="173"/>
    </row>
    <row r="563" spans="1:21">
      <c r="A563" s="360"/>
      <c r="B563" s="360"/>
      <c r="C563" s="301"/>
      <c r="D563" s="301"/>
      <c r="E563" s="301"/>
      <c r="F563" s="301"/>
      <c r="G563" s="363"/>
      <c r="H563" s="363"/>
      <c r="I563" s="363"/>
      <c r="J563" s="363"/>
      <c r="K563" s="362"/>
      <c r="L563" s="362"/>
      <c r="M563" s="362"/>
      <c r="N563" s="362"/>
      <c r="O563" s="362"/>
      <c r="P563" s="362"/>
      <c r="R563" s="439"/>
      <c r="S563" s="1"/>
      <c r="T563" s="297"/>
      <c r="U563" s="173"/>
    </row>
    <row r="564" spans="1:21">
      <c r="A564" s="360"/>
      <c r="B564" s="360"/>
      <c r="C564" s="301"/>
      <c r="D564" s="301"/>
      <c r="E564" s="301"/>
      <c r="F564" s="301"/>
      <c r="G564" s="363"/>
      <c r="H564" s="363"/>
      <c r="I564" s="363"/>
      <c r="J564" s="363"/>
      <c r="K564" s="362"/>
      <c r="L564" s="362"/>
      <c r="M564" s="362"/>
      <c r="N564" s="362"/>
      <c r="O564" s="362"/>
      <c r="P564" s="362"/>
      <c r="R564" s="439"/>
      <c r="S564" s="1"/>
      <c r="T564" s="297"/>
      <c r="U564" s="173"/>
    </row>
    <row r="565" spans="1:21">
      <c r="A565" s="360"/>
      <c r="B565" s="360"/>
      <c r="C565" s="301"/>
      <c r="D565" s="301"/>
      <c r="E565" s="301"/>
      <c r="F565" s="301"/>
      <c r="G565" s="363"/>
      <c r="H565" s="363"/>
      <c r="I565" s="363"/>
      <c r="J565" s="363"/>
      <c r="K565" s="362"/>
      <c r="L565" s="362"/>
      <c r="M565" s="362"/>
      <c r="N565" s="362"/>
      <c r="O565" s="362"/>
      <c r="P565" s="362"/>
      <c r="R565" s="439"/>
      <c r="S565" s="1"/>
      <c r="T565" s="297"/>
      <c r="U565" s="173"/>
    </row>
    <row r="566" spans="1:21">
      <c r="A566" s="360"/>
      <c r="B566" s="360"/>
      <c r="C566" s="301"/>
      <c r="D566" s="301"/>
      <c r="E566" s="301"/>
      <c r="F566" s="301"/>
      <c r="G566" s="363"/>
      <c r="H566" s="363"/>
      <c r="I566" s="363"/>
      <c r="J566" s="363"/>
      <c r="K566" s="362"/>
      <c r="L566" s="362"/>
      <c r="M566" s="362"/>
      <c r="N566" s="362"/>
      <c r="O566" s="362"/>
      <c r="P566" s="362"/>
      <c r="R566" s="439"/>
      <c r="S566" s="1"/>
      <c r="T566" s="297"/>
      <c r="U566" s="173"/>
    </row>
    <row r="567" spans="1:21">
      <c r="A567" s="360"/>
      <c r="B567" s="360"/>
      <c r="C567" s="301"/>
      <c r="D567" s="301"/>
      <c r="E567" s="301"/>
      <c r="F567" s="301"/>
      <c r="G567" s="363"/>
      <c r="H567" s="363"/>
      <c r="I567" s="363"/>
      <c r="J567" s="363"/>
      <c r="K567" s="362"/>
      <c r="L567" s="362"/>
      <c r="M567" s="362"/>
      <c r="N567" s="362"/>
      <c r="O567" s="362"/>
      <c r="P567" s="362"/>
      <c r="R567" s="439"/>
      <c r="S567" s="1"/>
      <c r="T567" s="297"/>
      <c r="U567" s="173"/>
    </row>
    <row r="568" spans="1:21">
      <c r="A568" s="360"/>
      <c r="B568" s="360"/>
      <c r="C568" s="301"/>
      <c r="D568" s="301"/>
      <c r="E568" s="301"/>
      <c r="F568" s="301"/>
      <c r="G568" s="363"/>
      <c r="H568" s="363"/>
      <c r="I568" s="363"/>
      <c r="J568" s="363"/>
      <c r="K568" s="362"/>
      <c r="L568" s="362"/>
      <c r="M568" s="362"/>
      <c r="N568" s="362"/>
      <c r="O568" s="362"/>
      <c r="P568" s="362"/>
      <c r="R568" s="439"/>
      <c r="S568" s="1"/>
      <c r="T568" s="297"/>
      <c r="U568" s="173"/>
    </row>
    <row r="569" spans="1:21">
      <c r="A569" s="360"/>
      <c r="B569" s="360"/>
      <c r="C569" s="301"/>
      <c r="D569" s="301"/>
      <c r="E569" s="301"/>
      <c r="F569" s="301"/>
      <c r="G569" s="363"/>
      <c r="H569" s="363"/>
      <c r="I569" s="363"/>
      <c r="J569" s="363"/>
      <c r="K569" s="362"/>
      <c r="L569" s="362"/>
      <c r="M569" s="362"/>
      <c r="N569" s="362"/>
      <c r="O569" s="362"/>
      <c r="P569" s="362"/>
      <c r="R569" s="439"/>
      <c r="S569" s="1"/>
      <c r="T569" s="297"/>
      <c r="U569" s="173"/>
    </row>
    <row r="570" spans="1:21">
      <c r="A570" s="360"/>
      <c r="B570" s="360"/>
      <c r="C570" s="301"/>
      <c r="D570" s="301"/>
      <c r="E570" s="301"/>
      <c r="F570" s="301"/>
      <c r="G570" s="363"/>
      <c r="H570" s="363"/>
      <c r="I570" s="363"/>
      <c r="J570" s="363"/>
      <c r="K570" s="362"/>
      <c r="L570" s="362"/>
      <c r="M570" s="362"/>
      <c r="N570" s="362"/>
      <c r="O570" s="362"/>
      <c r="P570" s="362"/>
      <c r="R570" s="439"/>
      <c r="S570" s="1"/>
      <c r="T570" s="297"/>
      <c r="U570" s="173"/>
    </row>
    <row r="571" spans="1:21">
      <c r="A571" s="360"/>
      <c r="B571" s="360"/>
      <c r="C571" s="301"/>
      <c r="D571" s="301"/>
      <c r="E571" s="301"/>
      <c r="F571" s="301"/>
      <c r="G571" s="363"/>
      <c r="H571" s="363"/>
      <c r="I571" s="363"/>
      <c r="J571" s="363"/>
      <c r="K571" s="362"/>
      <c r="L571" s="362"/>
      <c r="M571" s="362"/>
      <c r="N571" s="362"/>
      <c r="O571" s="362"/>
      <c r="P571" s="362"/>
      <c r="R571" s="439"/>
      <c r="S571" s="1"/>
      <c r="T571" s="297"/>
      <c r="U571" s="173"/>
    </row>
    <row r="572" spans="1:21">
      <c r="A572" s="360"/>
      <c r="B572" s="360"/>
      <c r="C572" s="301"/>
      <c r="D572" s="301"/>
      <c r="E572" s="301"/>
      <c r="F572" s="301"/>
      <c r="G572" s="363"/>
      <c r="H572" s="363"/>
      <c r="I572" s="363"/>
      <c r="J572" s="363"/>
      <c r="K572" s="362"/>
      <c r="L572" s="362"/>
      <c r="M572" s="362"/>
      <c r="N572" s="362"/>
      <c r="O572" s="362"/>
      <c r="P572" s="362"/>
      <c r="R572" s="439"/>
      <c r="S572" s="1"/>
      <c r="T572" s="297"/>
      <c r="U572" s="173"/>
    </row>
    <row r="573" spans="1:21">
      <c r="A573" s="360"/>
      <c r="B573" s="360"/>
      <c r="C573" s="301"/>
      <c r="D573" s="301"/>
      <c r="E573" s="301"/>
      <c r="F573" s="301"/>
      <c r="G573" s="363"/>
      <c r="H573" s="363"/>
      <c r="I573" s="363"/>
      <c r="J573" s="363"/>
      <c r="K573" s="362"/>
      <c r="L573" s="362"/>
      <c r="M573" s="362"/>
      <c r="N573" s="362"/>
      <c r="O573" s="362"/>
      <c r="P573" s="362"/>
      <c r="R573" s="439"/>
      <c r="S573" s="1"/>
      <c r="T573" s="297"/>
      <c r="U573" s="173"/>
    </row>
    <row r="574" spans="1:21">
      <c r="A574" s="360"/>
      <c r="B574" s="360"/>
      <c r="C574" s="301"/>
      <c r="D574" s="301"/>
      <c r="E574" s="301"/>
      <c r="F574" s="301"/>
      <c r="G574" s="363"/>
      <c r="H574" s="363"/>
      <c r="I574" s="363"/>
      <c r="J574" s="363"/>
      <c r="K574" s="362"/>
      <c r="L574" s="362"/>
      <c r="M574" s="362"/>
      <c r="N574" s="362"/>
      <c r="O574" s="362"/>
      <c r="P574" s="362"/>
      <c r="R574" s="439"/>
      <c r="S574" s="1"/>
      <c r="T574" s="297"/>
      <c r="U574" s="173"/>
    </row>
    <row r="575" spans="1:21">
      <c r="A575" s="360"/>
      <c r="B575" s="360"/>
      <c r="C575" s="301"/>
      <c r="D575" s="301"/>
      <c r="E575" s="301"/>
      <c r="F575" s="301"/>
      <c r="G575" s="363"/>
      <c r="H575" s="363"/>
      <c r="I575" s="363"/>
      <c r="J575" s="363"/>
      <c r="K575" s="362"/>
      <c r="L575" s="362"/>
      <c r="M575" s="362"/>
      <c r="N575" s="362"/>
      <c r="O575" s="362"/>
      <c r="P575" s="362"/>
      <c r="R575" s="439"/>
      <c r="S575" s="1"/>
      <c r="T575" s="297"/>
      <c r="U575" s="173"/>
    </row>
    <row r="576" spans="1:21">
      <c r="A576" s="360"/>
      <c r="B576" s="360"/>
      <c r="C576" s="301"/>
      <c r="D576" s="301"/>
      <c r="E576" s="301"/>
      <c r="F576" s="301"/>
      <c r="G576" s="363"/>
      <c r="H576" s="363"/>
      <c r="I576" s="363"/>
      <c r="J576" s="363"/>
      <c r="K576" s="362"/>
      <c r="L576" s="362"/>
      <c r="M576" s="362"/>
      <c r="N576" s="362"/>
      <c r="O576" s="362"/>
      <c r="P576" s="362"/>
      <c r="R576" s="439"/>
      <c r="S576" s="1"/>
      <c r="T576" s="297"/>
      <c r="U576" s="173"/>
    </row>
    <row r="577" spans="1:21">
      <c r="A577" s="360"/>
      <c r="B577" s="360"/>
      <c r="C577" s="301"/>
      <c r="D577" s="301"/>
      <c r="E577" s="301"/>
      <c r="F577" s="301"/>
      <c r="G577" s="363"/>
      <c r="H577" s="363"/>
      <c r="I577" s="363"/>
      <c r="J577" s="363"/>
      <c r="K577" s="362"/>
      <c r="L577" s="362"/>
      <c r="M577" s="362"/>
      <c r="N577" s="362"/>
      <c r="O577" s="362"/>
      <c r="P577" s="362"/>
      <c r="R577" s="439"/>
      <c r="S577" s="1"/>
      <c r="T577" s="297"/>
      <c r="U577" s="173"/>
    </row>
    <row r="578" spans="1:21">
      <c r="A578" s="360"/>
      <c r="B578" s="360"/>
      <c r="C578" s="301"/>
      <c r="D578" s="301"/>
      <c r="E578" s="301"/>
      <c r="F578" s="301"/>
      <c r="G578" s="363"/>
      <c r="H578" s="363"/>
      <c r="I578" s="363"/>
      <c r="J578" s="363"/>
      <c r="K578" s="362"/>
      <c r="L578" s="362"/>
      <c r="M578" s="362"/>
      <c r="N578" s="362"/>
      <c r="O578" s="362"/>
      <c r="P578" s="362"/>
      <c r="R578" s="439"/>
      <c r="S578" s="1"/>
      <c r="T578" s="297"/>
      <c r="U578" s="173"/>
    </row>
    <row r="579" spans="1:21">
      <c r="A579" s="360"/>
      <c r="B579" s="360"/>
      <c r="C579" s="301"/>
      <c r="D579" s="301"/>
      <c r="E579" s="301"/>
      <c r="F579" s="301"/>
      <c r="G579" s="363"/>
      <c r="H579" s="363"/>
      <c r="I579" s="363"/>
      <c r="J579" s="363"/>
      <c r="K579" s="362"/>
      <c r="L579" s="362"/>
      <c r="M579" s="362"/>
      <c r="N579" s="362"/>
      <c r="O579" s="362"/>
      <c r="P579" s="362"/>
      <c r="R579" s="439"/>
      <c r="S579" s="1"/>
      <c r="T579" s="297"/>
      <c r="U579" s="173"/>
    </row>
    <row r="580" spans="1:21">
      <c r="A580" s="360"/>
      <c r="B580" s="360"/>
      <c r="C580" s="301"/>
      <c r="D580" s="301"/>
      <c r="E580" s="301"/>
      <c r="F580" s="301"/>
      <c r="G580" s="363"/>
      <c r="H580" s="363"/>
      <c r="I580" s="363"/>
      <c r="J580" s="363"/>
      <c r="K580" s="362"/>
      <c r="L580" s="362"/>
      <c r="M580" s="362"/>
      <c r="N580" s="362"/>
      <c r="O580" s="362"/>
      <c r="P580" s="362"/>
      <c r="R580" s="439"/>
      <c r="S580" s="1"/>
      <c r="T580" s="297"/>
      <c r="U580" s="173"/>
    </row>
    <row r="581" spans="1:21">
      <c r="A581" s="360"/>
      <c r="B581" s="360"/>
      <c r="C581" s="301"/>
      <c r="D581" s="301"/>
      <c r="E581" s="301"/>
      <c r="F581" s="301"/>
      <c r="G581" s="363"/>
      <c r="H581" s="363"/>
      <c r="I581" s="363"/>
      <c r="J581" s="363"/>
      <c r="K581" s="362"/>
      <c r="L581" s="362"/>
      <c r="M581" s="362"/>
      <c r="N581" s="362"/>
      <c r="O581" s="362"/>
      <c r="P581" s="362"/>
      <c r="R581" s="439"/>
      <c r="S581" s="1"/>
      <c r="T581" s="297"/>
      <c r="U581" s="173"/>
    </row>
    <row r="582" spans="1:21">
      <c r="A582" s="360"/>
      <c r="B582" s="360"/>
      <c r="C582" s="301"/>
      <c r="D582" s="301"/>
      <c r="E582" s="301"/>
      <c r="F582" s="301"/>
      <c r="G582" s="363"/>
      <c r="H582" s="363"/>
      <c r="I582" s="363"/>
      <c r="J582" s="363"/>
      <c r="K582" s="362"/>
      <c r="L582" s="362"/>
      <c r="M582" s="362"/>
      <c r="N582" s="362"/>
      <c r="O582" s="362"/>
      <c r="P582" s="362"/>
      <c r="R582" s="439"/>
      <c r="S582" s="1"/>
      <c r="T582" s="297"/>
      <c r="U582" s="173"/>
    </row>
    <row r="583" spans="1:21">
      <c r="A583" s="360"/>
      <c r="B583" s="360"/>
      <c r="C583" s="301"/>
      <c r="D583" s="301"/>
      <c r="E583" s="301"/>
      <c r="F583" s="301"/>
      <c r="G583" s="363"/>
      <c r="H583" s="363"/>
      <c r="I583" s="363"/>
      <c r="J583" s="363"/>
      <c r="K583" s="362"/>
      <c r="L583" s="362"/>
      <c r="M583" s="362"/>
      <c r="N583" s="362"/>
      <c r="O583" s="362"/>
      <c r="P583" s="362"/>
      <c r="R583" s="439"/>
      <c r="S583" s="1"/>
      <c r="T583" s="297"/>
      <c r="U583" s="173"/>
    </row>
    <row r="584" spans="1:21">
      <c r="A584" s="360"/>
      <c r="B584" s="360"/>
      <c r="C584" s="301"/>
      <c r="D584" s="301"/>
      <c r="E584" s="301"/>
      <c r="F584" s="301"/>
      <c r="G584" s="363"/>
      <c r="H584" s="363"/>
      <c r="I584" s="363"/>
      <c r="J584" s="363"/>
      <c r="K584" s="362"/>
      <c r="L584" s="362"/>
      <c r="M584" s="362"/>
      <c r="N584" s="362"/>
      <c r="O584" s="362"/>
      <c r="P584" s="362"/>
      <c r="R584" s="439"/>
      <c r="S584" s="1"/>
      <c r="T584" s="297"/>
      <c r="U584" s="173"/>
    </row>
    <row r="585" spans="1:21">
      <c r="A585" s="360"/>
      <c r="B585" s="360"/>
      <c r="C585" s="301"/>
      <c r="D585" s="301"/>
      <c r="E585" s="301"/>
      <c r="F585" s="301"/>
      <c r="G585" s="363"/>
      <c r="H585" s="363"/>
      <c r="I585" s="363"/>
      <c r="J585" s="363"/>
      <c r="K585" s="362"/>
      <c r="L585" s="362"/>
      <c r="M585" s="362"/>
      <c r="N585" s="362"/>
      <c r="O585" s="362"/>
      <c r="P585" s="362"/>
      <c r="R585" s="439"/>
      <c r="S585" s="1"/>
      <c r="T585" s="297"/>
      <c r="U585" s="173"/>
    </row>
    <row r="586" spans="1:21">
      <c r="A586" s="360"/>
      <c r="B586" s="360"/>
      <c r="C586" s="301"/>
      <c r="D586" s="301"/>
      <c r="E586" s="301"/>
      <c r="F586" s="301"/>
      <c r="G586" s="363"/>
      <c r="H586" s="363"/>
      <c r="I586" s="363"/>
      <c r="J586" s="363"/>
      <c r="K586" s="362"/>
      <c r="L586" s="362"/>
      <c r="M586" s="362"/>
      <c r="N586" s="362"/>
      <c r="O586" s="362"/>
      <c r="P586" s="362"/>
      <c r="R586" s="439"/>
      <c r="S586" s="1"/>
      <c r="T586" s="297"/>
      <c r="U586" s="173"/>
    </row>
    <row r="587" spans="1:21">
      <c r="A587" s="360"/>
      <c r="B587" s="360"/>
      <c r="C587" s="301"/>
      <c r="D587" s="301"/>
      <c r="E587" s="301"/>
      <c r="F587" s="301"/>
      <c r="G587" s="363"/>
      <c r="H587" s="363"/>
      <c r="I587" s="363"/>
      <c r="J587" s="363"/>
      <c r="K587" s="362"/>
      <c r="L587" s="362"/>
      <c r="M587" s="362"/>
      <c r="N587" s="362"/>
      <c r="O587" s="362"/>
      <c r="P587" s="362"/>
      <c r="R587" s="439"/>
      <c r="S587" s="1"/>
      <c r="T587" s="297"/>
      <c r="U587" s="173"/>
    </row>
    <row r="588" spans="1:21">
      <c r="A588" s="360"/>
      <c r="B588" s="360"/>
      <c r="C588" s="301"/>
      <c r="D588" s="301"/>
      <c r="E588" s="301"/>
      <c r="F588" s="301"/>
      <c r="G588" s="363"/>
      <c r="H588" s="363"/>
      <c r="I588" s="363"/>
      <c r="J588" s="363"/>
      <c r="K588" s="362"/>
      <c r="L588" s="362"/>
      <c r="M588" s="362"/>
      <c r="N588" s="362"/>
      <c r="O588" s="362"/>
      <c r="P588" s="362"/>
      <c r="R588" s="439"/>
      <c r="S588" s="1"/>
      <c r="T588" s="297"/>
      <c r="U588" s="173"/>
    </row>
    <row r="589" spans="1:21">
      <c r="A589" s="360"/>
      <c r="B589" s="360"/>
      <c r="C589" s="301"/>
      <c r="D589" s="301"/>
      <c r="E589" s="301"/>
      <c r="F589" s="301"/>
      <c r="G589" s="363"/>
      <c r="H589" s="363"/>
      <c r="I589" s="363"/>
      <c r="J589" s="363"/>
      <c r="K589" s="362"/>
      <c r="L589" s="362"/>
      <c r="M589" s="362"/>
      <c r="N589" s="362"/>
      <c r="O589" s="362"/>
      <c r="P589" s="362"/>
      <c r="R589" s="439"/>
      <c r="S589" s="1"/>
      <c r="T589" s="297"/>
      <c r="U589" s="173"/>
    </row>
    <row r="590" spans="1:21">
      <c r="A590" s="360"/>
      <c r="B590" s="360"/>
      <c r="C590" s="301"/>
      <c r="D590" s="301"/>
      <c r="E590" s="301"/>
      <c r="F590" s="301"/>
      <c r="G590" s="363"/>
      <c r="H590" s="363"/>
      <c r="I590" s="363"/>
      <c r="J590" s="363"/>
      <c r="K590" s="362"/>
      <c r="L590" s="362"/>
      <c r="M590" s="362"/>
      <c r="N590" s="362"/>
      <c r="O590" s="362"/>
      <c r="P590" s="362"/>
      <c r="R590" s="439"/>
      <c r="S590" s="1"/>
      <c r="T590" s="297"/>
      <c r="U590" s="173"/>
    </row>
    <row r="591" spans="1:21">
      <c r="A591" s="360"/>
      <c r="B591" s="360"/>
      <c r="C591" s="301"/>
      <c r="D591" s="301"/>
      <c r="E591" s="301"/>
      <c r="F591" s="301"/>
      <c r="G591" s="363"/>
      <c r="H591" s="363"/>
      <c r="I591" s="363"/>
      <c r="J591" s="363"/>
      <c r="K591" s="362"/>
      <c r="L591" s="362"/>
      <c r="M591" s="362"/>
      <c r="N591" s="362"/>
      <c r="O591" s="362"/>
      <c r="P591" s="362"/>
      <c r="R591" s="439"/>
      <c r="S591" s="1"/>
      <c r="T591" s="297"/>
      <c r="U591" s="173"/>
    </row>
    <row r="592" spans="1:21">
      <c r="A592" s="360"/>
      <c r="B592" s="360"/>
      <c r="C592" s="301"/>
      <c r="D592" s="301"/>
      <c r="E592" s="301"/>
      <c r="F592" s="301"/>
      <c r="G592" s="363"/>
      <c r="H592" s="363"/>
      <c r="I592" s="363"/>
      <c r="J592" s="363"/>
      <c r="K592" s="362"/>
      <c r="L592" s="362"/>
      <c r="M592" s="362"/>
      <c r="N592" s="362"/>
      <c r="O592" s="362"/>
      <c r="P592" s="362"/>
      <c r="R592" s="439"/>
      <c r="S592" s="1"/>
      <c r="T592" s="297"/>
      <c r="U592" s="173"/>
    </row>
    <row r="593" spans="1:21">
      <c r="A593" s="360"/>
      <c r="B593" s="360"/>
      <c r="C593" s="301"/>
      <c r="D593" s="301"/>
      <c r="E593" s="301"/>
      <c r="F593" s="301"/>
      <c r="G593" s="363"/>
      <c r="H593" s="363"/>
      <c r="I593" s="363"/>
      <c r="J593" s="363"/>
      <c r="K593" s="362"/>
      <c r="L593" s="362"/>
      <c r="M593" s="362"/>
      <c r="N593" s="362"/>
      <c r="O593" s="362"/>
      <c r="P593" s="362"/>
      <c r="R593" s="439"/>
      <c r="S593" s="1"/>
      <c r="T593" s="297"/>
      <c r="U593" s="173"/>
    </row>
    <row r="594" spans="1:21">
      <c r="A594" s="360"/>
      <c r="B594" s="360"/>
      <c r="C594" s="301"/>
      <c r="D594" s="301"/>
      <c r="E594" s="301"/>
      <c r="F594" s="301"/>
      <c r="G594" s="363"/>
      <c r="H594" s="363"/>
      <c r="I594" s="363"/>
      <c r="J594" s="363"/>
      <c r="K594" s="362"/>
      <c r="L594" s="362"/>
      <c r="M594" s="362"/>
      <c r="N594" s="362"/>
      <c r="O594" s="362"/>
      <c r="P594" s="362"/>
      <c r="R594" s="439"/>
      <c r="S594" s="1"/>
      <c r="T594" s="297"/>
      <c r="U594" s="173"/>
    </row>
    <row r="595" spans="1:21">
      <c r="A595" s="360"/>
      <c r="B595" s="360"/>
      <c r="C595" s="301"/>
      <c r="D595" s="301"/>
      <c r="E595" s="301"/>
      <c r="F595" s="301"/>
      <c r="G595" s="363"/>
      <c r="H595" s="363"/>
      <c r="I595" s="363"/>
      <c r="J595" s="363"/>
      <c r="K595" s="362"/>
      <c r="L595" s="362"/>
      <c r="M595" s="362"/>
      <c r="N595" s="362"/>
      <c r="O595" s="362"/>
      <c r="P595" s="362"/>
      <c r="R595" s="439"/>
      <c r="S595" s="1"/>
      <c r="T595" s="297"/>
      <c r="U595" s="173"/>
    </row>
    <row r="596" spans="1:21">
      <c r="A596" s="360"/>
      <c r="B596" s="360"/>
      <c r="C596" s="301"/>
      <c r="D596" s="301"/>
      <c r="E596" s="301"/>
      <c r="F596" s="301"/>
      <c r="G596" s="363"/>
      <c r="H596" s="363"/>
      <c r="I596" s="363"/>
      <c r="J596" s="363"/>
      <c r="K596" s="362"/>
      <c r="L596" s="362"/>
      <c r="M596" s="362"/>
      <c r="N596" s="362"/>
      <c r="O596" s="362"/>
      <c r="P596" s="362"/>
      <c r="R596" s="439"/>
      <c r="S596" s="1"/>
      <c r="T596" s="297"/>
      <c r="U596" s="173"/>
    </row>
    <row r="597" spans="1:21">
      <c r="A597" s="360"/>
      <c r="B597" s="360"/>
      <c r="C597" s="301"/>
      <c r="D597" s="301"/>
      <c r="E597" s="301"/>
      <c r="F597" s="301"/>
      <c r="G597" s="363"/>
      <c r="H597" s="363"/>
      <c r="I597" s="363"/>
      <c r="J597" s="363"/>
      <c r="K597" s="362"/>
      <c r="L597" s="362"/>
      <c r="M597" s="362"/>
      <c r="N597" s="362"/>
      <c r="O597" s="362"/>
      <c r="P597" s="362"/>
      <c r="R597" s="439"/>
      <c r="S597" s="1"/>
      <c r="T597" s="297"/>
      <c r="U597" s="173"/>
    </row>
    <row r="598" spans="1:21">
      <c r="A598" s="360"/>
      <c r="B598" s="360"/>
      <c r="C598" s="301"/>
      <c r="D598" s="301"/>
      <c r="E598" s="301"/>
      <c r="F598" s="301"/>
      <c r="G598" s="363"/>
      <c r="H598" s="363"/>
      <c r="I598" s="363"/>
      <c r="J598" s="363"/>
      <c r="K598" s="362"/>
      <c r="L598" s="362"/>
      <c r="M598" s="362"/>
      <c r="N598" s="362"/>
      <c r="O598" s="362"/>
      <c r="P598" s="362"/>
      <c r="R598" s="439"/>
      <c r="S598" s="1"/>
      <c r="T598" s="297"/>
      <c r="U598" s="173"/>
    </row>
    <row r="599" spans="1:21">
      <c r="A599" s="360"/>
      <c r="B599" s="360"/>
      <c r="C599" s="301"/>
      <c r="D599" s="301"/>
      <c r="E599" s="301"/>
      <c r="F599" s="301"/>
      <c r="G599" s="363"/>
      <c r="H599" s="363"/>
      <c r="I599" s="363"/>
      <c r="J599" s="363"/>
      <c r="K599" s="362"/>
      <c r="L599" s="362"/>
      <c r="M599" s="362"/>
      <c r="N599" s="362"/>
      <c r="O599" s="362"/>
      <c r="P599" s="362"/>
      <c r="R599" s="439"/>
      <c r="S599" s="1"/>
      <c r="T599" s="297"/>
      <c r="U599" s="173"/>
    </row>
    <row r="600" spans="1:21">
      <c r="A600" s="360"/>
      <c r="B600" s="360"/>
      <c r="C600" s="301"/>
      <c r="D600" s="301"/>
      <c r="E600" s="301"/>
      <c r="F600" s="301"/>
      <c r="G600" s="363"/>
      <c r="H600" s="363"/>
      <c r="I600" s="363"/>
      <c r="J600" s="363"/>
      <c r="K600" s="362"/>
      <c r="L600" s="362"/>
      <c r="M600" s="362"/>
      <c r="N600" s="362"/>
      <c r="O600" s="362"/>
      <c r="P600" s="362"/>
      <c r="R600" s="439"/>
      <c r="S600" s="1"/>
      <c r="T600" s="297"/>
      <c r="U600" s="173"/>
    </row>
    <row r="601" spans="1:21">
      <c r="A601" s="360"/>
      <c r="B601" s="360"/>
      <c r="C601" s="301"/>
      <c r="D601" s="301"/>
      <c r="E601" s="301"/>
      <c r="F601" s="301"/>
      <c r="G601" s="363"/>
      <c r="H601" s="363"/>
      <c r="I601" s="363"/>
      <c r="J601" s="363"/>
      <c r="K601" s="362"/>
      <c r="L601" s="362"/>
      <c r="M601" s="362"/>
      <c r="N601" s="362"/>
      <c r="O601" s="362"/>
      <c r="P601" s="362"/>
      <c r="R601" s="439"/>
      <c r="S601" s="1"/>
      <c r="T601" s="297"/>
      <c r="U601" s="173"/>
    </row>
    <row r="602" spans="1:21">
      <c r="A602" s="360"/>
      <c r="B602" s="360"/>
      <c r="C602" s="301"/>
      <c r="D602" s="301"/>
      <c r="E602" s="301"/>
      <c r="F602" s="301"/>
      <c r="G602" s="363"/>
      <c r="H602" s="363"/>
      <c r="I602" s="363"/>
      <c r="J602" s="363"/>
      <c r="K602" s="362"/>
      <c r="L602" s="362"/>
      <c r="M602" s="362"/>
      <c r="N602" s="362"/>
      <c r="O602" s="362"/>
      <c r="P602" s="362"/>
      <c r="R602" s="439"/>
      <c r="S602" s="1"/>
      <c r="T602" s="297"/>
      <c r="U602" s="173"/>
    </row>
    <row r="603" spans="1:21">
      <c r="A603" s="360"/>
      <c r="B603" s="360"/>
      <c r="C603" s="301"/>
      <c r="D603" s="301"/>
      <c r="E603" s="301"/>
      <c r="F603" s="301"/>
      <c r="G603" s="363"/>
      <c r="H603" s="363"/>
      <c r="I603" s="363"/>
      <c r="J603" s="363"/>
      <c r="K603" s="362"/>
      <c r="L603" s="362"/>
      <c r="M603" s="362"/>
      <c r="N603" s="362"/>
      <c r="O603" s="362"/>
      <c r="P603" s="362"/>
      <c r="R603" s="439"/>
      <c r="S603" s="1"/>
      <c r="T603" s="297"/>
      <c r="U603" s="173"/>
    </row>
    <row r="604" spans="1:21">
      <c r="A604" s="360"/>
      <c r="B604" s="360"/>
      <c r="C604" s="301"/>
      <c r="D604" s="301"/>
      <c r="E604" s="301"/>
      <c r="F604" s="301"/>
      <c r="G604" s="363"/>
      <c r="H604" s="363"/>
      <c r="I604" s="363"/>
      <c r="J604" s="363"/>
      <c r="K604" s="362"/>
      <c r="L604" s="362"/>
      <c r="M604" s="362"/>
      <c r="N604" s="362"/>
      <c r="O604" s="362"/>
      <c r="P604" s="362"/>
      <c r="R604" s="439"/>
      <c r="S604" s="1"/>
      <c r="T604" s="297"/>
      <c r="U604" s="173"/>
    </row>
    <row r="605" spans="1:21">
      <c r="A605" s="360"/>
      <c r="B605" s="360"/>
      <c r="C605" s="301"/>
      <c r="D605" s="301"/>
      <c r="E605" s="301"/>
      <c r="F605" s="301"/>
      <c r="G605" s="363"/>
      <c r="H605" s="363"/>
      <c r="I605" s="363"/>
      <c r="J605" s="363"/>
      <c r="K605" s="362"/>
      <c r="L605" s="362"/>
      <c r="M605" s="362"/>
      <c r="N605" s="362"/>
      <c r="O605" s="362"/>
      <c r="P605" s="362"/>
      <c r="R605" s="439"/>
      <c r="S605" s="1"/>
      <c r="T605" s="297"/>
      <c r="U605" s="173"/>
    </row>
    <row r="606" spans="1:21">
      <c r="A606" s="360"/>
      <c r="B606" s="360"/>
      <c r="C606" s="301"/>
      <c r="D606" s="301"/>
      <c r="E606" s="301"/>
      <c r="F606" s="301"/>
      <c r="G606" s="363"/>
      <c r="H606" s="363"/>
      <c r="I606" s="363"/>
      <c r="J606" s="363"/>
      <c r="K606" s="362"/>
      <c r="L606" s="362"/>
      <c r="M606" s="362"/>
      <c r="N606" s="362"/>
      <c r="O606" s="362"/>
      <c r="P606" s="362"/>
      <c r="R606" s="439"/>
      <c r="S606" s="1"/>
      <c r="T606" s="297"/>
      <c r="U606" s="173"/>
    </row>
    <row r="607" spans="1:21">
      <c r="A607" s="360"/>
      <c r="B607" s="360"/>
      <c r="C607" s="301"/>
      <c r="D607" s="301"/>
      <c r="E607" s="301"/>
      <c r="F607" s="301"/>
      <c r="G607" s="363"/>
      <c r="H607" s="363"/>
      <c r="I607" s="363"/>
      <c r="J607" s="363"/>
      <c r="K607" s="362"/>
      <c r="L607" s="362"/>
      <c r="M607" s="362"/>
      <c r="N607" s="362"/>
      <c r="O607" s="362"/>
      <c r="P607" s="362"/>
      <c r="R607" s="439"/>
      <c r="S607" s="1"/>
      <c r="T607" s="297"/>
      <c r="U607" s="173"/>
    </row>
    <row r="608" spans="1:21">
      <c r="A608" s="360"/>
      <c r="B608" s="360"/>
      <c r="C608" s="301"/>
      <c r="D608" s="301"/>
      <c r="E608" s="301"/>
      <c r="F608" s="301"/>
      <c r="G608" s="363"/>
      <c r="H608" s="363"/>
      <c r="I608" s="363"/>
      <c r="J608" s="363"/>
      <c r="K608" s="362"/>
      <c r="L608" s="362"/>
      <c r="M608" s="362"/>
      <c r="N608" s="362"/>
      <c r="O608" s="362"/>
      <c r="P608" s="362"/>
      <c r="R608" s="439"/>
      <c r="S608" s="1"/>
      <c r="T608" s="297"/>
      <c r="U608" s="173"/>
    </row>
    <row r="609" spans="1:21">
      <c r="A609" s="360"/>
      <c r="B609" s="360"/>
      <c r="C609" s="301"/>
      <c r="D609" s="301"/>
      <c r="E609" s="301"/>
      <c r="F609" s="301"/>
      <c r="G609" s="363"/>
      <c r="H609" s="363"/>
      <c r="I609" s="363"/>
      <c r="J609" s="363"/>
      <c r="K609" s="362"/>
      <c r="L609" s="362"/>
      <c r="M609" s="362"/>
      <c r="N609" s="362"/>
      <c r="O609" s="362"/>
      <c r="P609" s="362"/>
      <c r="R609" s="439"/>
      <c r="S609" s="1"/>
      <c r="T609" s="297"/>
      <c r="U609" s="173"/>
    </row>
    <row r="610" spans="1:21">
      <c r="A610" s="360"/>
      <c r="B610" s="360"/>
      <c r="C610" s="301"/>
      <c r="D610" s="301"/>
      <c r="E610" s="301"/>
      <c r="F610" s="301"/>
      <c r="G610" s="363"/>
      <c r="H610" s="363"/>
      <c r="I610" s="363"/>
      <c r="J610" s="363"/>
      <c r="K610" s="362"/>
      <c r="L610" s="362"/>
      <c r="M610" s="362"/>
      <c r="N610" s="362"/>
      <c r="O610" s="362"/>
      <c r="P610" s="362"/>
      <c r="R610" s="439"/>
      <c r="S610" s="1"/>
      <c r="T610" s="297"/>
      <c r="U610" s="173"/>
    </row>
    <row r="611" spans="1:21">
      <c r="A611" s="360"/>
      <c r="B611" s="360"/>
      <c r="C611" s="301"/>
      <c r="D611" s="301"/>
      <c r="E611" s="301"/>
      <c r="F611" s="301"/>
      <c r="G611" s="363"/>
      <c r="H611" s="363"/>
      <c r="I611" s="363"/>
      <c r="J611" s="363"/>
      <c r="K611" s="362"/>
      <c r="L611" s="362"/>
      <c r="M611" s="362"/>
      <c r="N611" s="362"/>
      <c r="O611" s="362"/>
      <c r="P611" s="362"/>
      <c r="R611" s="439"/>
      <c r="S611" s="1"/>
      <c r="T611" s="297"/>
      <c r="U611" s="173"/>
    </row>
    <row r="612" spans="1:21">
      <c r="A612" s="360"/>
      <c r="B612" s="360"/>
      <c r="C612" s="301"/>
      <c r="D612" s="301"/>
      <c r="E612" s="301"/>
      <c r="F612" s="301"/>
      <c r="G612" s="363"/>
      <c r="H612" s="363"/>
      <c r="I612" s="363"/>
      <c r="J612" s="363"/>
      <c r="K612" s="362"/>
      <c r="L612" s="362"/>
      <c r="M612" s="362"/>
      <c r="N612" s="362"/>
      <c r="O612" s="362"/>
      <c r="P612" s="362"/>
      <c r="R612" s="439"/>
      <c r="S612" s="1"/>
      <c r="T612" s="297"/>
      <c r="U612" s="173"/>
    </row>
    <row r="613" spans="1:21">
      <c r="A613" s="360"/>
      <c r="B613" s="360"/>
      <c r="C613" s="301"/>
      <c r="D613" s="301"/>
      <c r="E613" s="301"/>
      <c r="F613" s="301"/>
      <c r="G613" s="363"/>
      <c r="H613" s="363"/>
      <c r="I613" s="363"/>
      <c r="J613" s="363"/>
      <c r="K613" s="362"/>
      <c r="L613" s="362"/>
      <c r="M613" s="362"/>
      <c r="N613" s="362"/>
      <c r="O613" s="362"/>
      <c r="P613" s="362"/>
      <c r="R613" s="439"/>
      <c r="S613" s="1"/>
      <c r="T613" s="297"/>
      <c r="U613" s="173"/>
    </row>
    <row r="614" spans="1:21">
      <c r="A614" s="360"/>
      <c r="B614" s="360"/>
      <c r="C614" s="301"/>
      <c r="D614" s="301"/>
      <c r="E614" s="301"/>
      <c r="F614" s="301"/>
      <c r="G614" s="363"/>
      <c r="H614" s="363"/>
      <c r="I614" s="363"/>
      <c r="J614" s="363"/>
      <c r="K614" s="362"/>
      <c r="L614" s="362"/>
      <c r="M614" s="362"/>
      <c r="N614" s="362"/>
      <c r="O614" s="362"/>
      <c r="P614" s="362"/>
      <c r="R614" s="439"/>
      <c r="S614" s="1"/>
      <c r="T614" s="297"/>
      <c r="U614" s="173"/>
    </row>
    <row r="615" spans="1:21">
      <c r="A615" s="360"/>
      <c r="B615" s="360"/>
      <c r="C615" s="301"/>
      <c r="D615" s="301"/>
      <c r="E615" s="301"/>
      <c r="F615" s="301"/>
      <c r="G615" s="363"/>
      <c r="H615" s="363"/>
      <c r="I615" s="363"/>
      <c r="J615" s="363"/>
      <c r="K615" s="362"/>
      <c r="L615" s="362"/>
      <c r="M615" s="362"/>
      <c r="N615" s="362"/>
      <c r="O615" s="362"/>
      <c r="P615" s="362"/>
      <c r="R615" s="439"/>
      <c r="S615" s="1"/>
      <c r="T615" s="297"/>
      <c r="U615" s="173"/>
    </row>
    <row r="616" spans="1:21">
      <c r="A616" s="360"/>
      <c r="B616" s="360"/>
      <c r="C616" s="301"/>
      <c r="D616" s="301"/>
      <c r="E616" s="301"/>
      <c r="F616" s="301"/>
      <c r="G616" s="363"/>
      <c r="H616" s="363"/>
      <c r="I616" s="363"/>
      <c r="J616" s="363"/>
      <c r="K616" s="362"/>
      <c r="L616" s="362"/>
      <c r="M616" s="362"/>
      <c r="N616" s="362"/>
      <c r="O616" s="362"/>
      <c r="P616" s="362"/>
      <c r="R616" s="439"/>
      <c r="S616" s="1"/>
      <c r="T616" s="297"/>
      <c r="U616" s="173"/>
    </row>
    <row r="617" spans="1:21">
      <c r="A617" s="360"/>
      <c r="B617" s="360"/>
      <c r="C617" s="301"/>
      <c r="D617" s="301"/>
      <c r="E617" s="301"/>
      <c r="F617" s="301"/>
      <c r="G617" s="363"/>
      <c r="H617" s="363"/>
      <c r="I617" s="363"/>
      <c r="J617" s="363"/>
      <c r="K617" s="362"/>
      <c r="L617" s="362"/>
      <c r="M617" s="362"/>
      <c r="N617" s="362"/>
      <c r="O617" s="362"/>
      <c r="P617" s="362"/>
      <c r="R617" s="439"/>
      <c r="S617" s="1"/>
      <c r="T617" s="297"/>
      <c r="U617" s="173"/>
    </row>
    <row r="618" spans="1:21">
      <c r="A618" s="360"/>
      <c r="B618" s="360"/>
      <c r="C618" s="301"/>
      <c r="D618" s="301"/>
      <c r="E618" s="301"/>
      <c r="F618" s="301"/>
      <c r="G618" s="363"/>
      <c r="H618" s="363"/>
      <c r="I618" s="363"/>
      <c r="J618" s="363"/>
      <c r="K618" s="362"/>
      <c r="L618" s="362"/>
      <c r="M618" s="362"/>
      <c r="N618" s="362"/>
      <c r="O618" s="362"/>
      <c r="P618" s="362"/>
      <c r="R618" s="439"/>
      <c r="S618" s="1"/>
      <c r="T618" s="297"/>
      <c r="U618" s="173"/>
    </row>
    <row r="619" spans="1:21">
      <c r="A619" s="360"/>
      <c r="B619" s="360"/>
      <c r="C619" s="301"/>
      <c r="D619" s="301"/>
      <c r="E619" s="301"/>
      <c r="F619" s="301"/>
      <c r="G619" s="363"/>
      <c r="H619" s="363"/>
      <c r="I619" s="363"/>
      <c r="J619" s="363"/>
      <c r="K619" s="362"/>
      <c r="L619" s="362"/>
      <c r="M619" s="362"/>
      <c r="N619" s="362"/>
      <c r="O619" s="362"/>
      <c r="P619" s="362"/>
      <c r="R619" s="439"/>
      <c r="S619" s="1"/>
      <c r="T619" s="297"/>
      <c r="U619" s="173"/>
    </row>
    <row r="620" spans="1:21">
      <c r="A620" s="360"/>
      <c r="B620" s="360"/>
      <c r="C620" s="301"/>
      <c r="D620" s="301"/>
      <c r="E620" s="301"/>
      <c r="F620" s="301"/>
      <c r="G620" s="363"/>
      <c r="H620" s="363"/>
      <c r="I620" s="363"/>
      <c r="J620" s="363"/>
      <c r="K620" s="362"/>
      <c r="L620" s="362"/>
      <c r="M620" s="362"/>
      <c r="N620" s="362"/>
      <c r="O620" s="362"/>
      <c r="P620" s="362"/>
      <c r="R620" s="439"/>
      <c r="S620" s="1"/>
      <c r="T620" s="297"/>
      <c r="U620" s="173"/>
    </row>
    <row r="621" spans="1:21">
      <c r="A621" s="360"/>
      <c r="B621" s="360"/>
      <c r="C621" s="301"/>
      <c r="D621" s="301"/>
      <c r="E621" s="301"/>
      <c r="F621" s="301"/>
      <c r="G621" s="363"/>
      <c r="H621" s="363"/>
      <c r="I621" s="363"/>
      <c r="J621" s="363"/>
      <c r="K621" s="362"/>
      <c r="L621" s="362"/>
      <c r="M621" s="362"/>
      <c r="N621" s="362"/>
      <c r="O621" s="362"/>
      <c r="P621" s="362"/>
      <c r="R621" s="439"/>
      <c r="S621" s="1"/>
      <c r="T621" s="297"/>
      <c r="U621" s="173"/>
    </row>
    <row r="622" spans="1:21">
      <c r="A622" s="360"/>
      <c r="B622" s="360"/>
      <c r="C622" s="301"/>
      <c r="D622" s="301"/>
      <c r="E622" s="301"/>
      <c r="F622" s="301"/>
      <c r="G622" s="363"/>
      <c r="H622" s="363"/>
      <c r="I622" s="363"/>
      <c r="J622" s="363"/>
      <c r="K622" s="362"/>
      <c r="L622" s="362"/>
      <c r="M622" s="362"/>
      <c r="N622" s="362"/>
      <c r="O622" s="362"/>
      <c r="P622" s="362"/>
      <c r="R622" s="439"/>
      <c r="S622" s="1"/>
      <c r="T622" s="297"/>
      <c r="U622" s="173"/>
    </row>
    <row r="623" spans="1:21">
      <c r="A623" s="360"/>
      <c r="B623" s="360"/>
      <c r="C623" s="301"/>
      <c r="D623" s="301"/>
      <c r="E623" s="301"/>
      <c r="F623" s="301"/>
      <c r="G623" s="363"/>
      <c r="H623" s="363"/>
      <c r="I623" s="363"/>
      <c r="J623" s="363"/>
      <c r="K623" s="362"/>
      <c r="L623" s="362"/>
      <c r="M623" s="362"/>
      <c r="N623" s="362"/>
      <c r="O623" s="362"/>
      <c r="P623" s="362"/>
      <c r="R623" s="439"/>
      <c r="S623" s="1"/>
      <c r="T623" s="297"/>
      <c r="U623" s="173"/>
    </row>
    <row r="624" spans="1:21">
      <c r="A624" s="360"/>
      <c r="B624" s="360"/>
      <c r="C624" s="301"/>
      <c r="D624" s="301"/>
      <c r="E624" s="301"/>
      <c r="F624" s="301"/>
      <c r="G624" s="363"/>
      <c r="H624" s="363"/>
      <c r="I624" s="363"/>
      <c r="J624" s="363"/>
      <c r="K624" s="362"/>
      <c r="L624" s="362"/>
      <c r="M624" s="362"/>
      <c r="N624" s="362"/>
      <c r="O624" s="362"/>
      <c r="P624" s="362"/>
      <c r="R624" s="439"/>
      <c r="S624" s="1"/>
      <c r="T624" s="297"/>
      <c r="U624" s="173"/>
    </row>
    <row r="625" spans="1:21">
      <c r="A625" s="360"/>
      <c r="B625" s="360"/>
      <c r="C625" s="301"/>
      <c r="D625" s="301"/>
      <c r="E625" s="301"/>
      <c r="F625" s="301"/>
      <c r="G625" s="363"/>
      <c r="H625" s="363"/>
      <c r="I625" s="363"/>
      <c r="J625" s="363"/>
      <c r="K625" s="362"/>
      <c r="L625" s="362"/>
      <c r="M625" s="362"/>
      <c r="N625" s="362"/>
      <c r="O625" s="362"/>
      <c r="P625" s="362"/>
      <c r="R625" s="439"/>
      <c r="S625" s="1"/>
      <c r="T625" s="297"/>
      <c r="U625" s="173"/>
    </row>
    <row r="626" spans="1:21">
      <c r="A626" s="360"/>
      <c r="B626" s="360"/>
      <c r="C626" s="301"/>
      <c r="D626" s="301"/>
      <c r="E626" s="301"/>
      <c r="F626" s="301"/>
      <c r="G626" s="363"/>
      <c r="H626" s="363"/>
      <c r="I626" s="363"/>
      <c r="J626" s="363"/>
      <c r="K626" s="362"/>
      <c r="L626" s="362"/>
      <c r="M626" s="362"/>
      <c r="N626" s="362"/>
      <c r="O626" s="362"/>
      <c r="P626" s="362"/>
      <c r="R626" s="439"/>
      <c r="S626" s="1"/>
      <c r="T626" s="297"/>
      <c r="U626" s="173"/>
    </row>
    <row r="627" spans="1:21">
      <c r="A627" s="360"/>
      <c r="B627" s="360"/>
      <c r="C627" s="301"/>
      <c r="D627" s="301"/>
      <c r="E627" s="301"/>
      <c r="F627" s="301"/>
      <c r="G627" s="363"/>
      <c r="H627" s="363"/>
      <c r="I627" s="363"/>
      <c r="J627" s="363"/>
      <c r="K627" s="362"/>
      <c r="L627" s="362"/>
      <c r="M627" s="362"/>
      <c r="N627" s="362"/>
      <c r="O627" s="362"/>
      <c r="P627" s="362"/>
      <c r="R627" s="439"/>
      <c r="S627" s="1"/>
      <c r="T627" s="297"/>
      <c r="U627" s="173"/>
    </row>
    <row r="628" spans="1:21">
      <c r="A628" s="360"/>
      <c r="B628" s="360"/>
      <c r="C628" s="301"/>
      <c r="D628" s="301"/>
      <c r="E628" s="301"/>
      <c r="F628" s="301"/>
      <c r="G628" s="363"/>
      <c r="H628" s="363"/>
      <c r="I628" s="363"/>
      <c r="J628" s="363"/>
      <c r="K628" s="362"/>
      <c r="L628" s="362"/>
      <c r="M628" s="362"/>
      <c r="N628" s="362"/>
      <c r="O628" s="362"/>
      <c r="P628" s="362"/>
      <c r="R628" s="439"/>
      <c r="S628" s="1"/>
      <c r="T628" s="297"/>
      <c r="U628" s="173"/>
    </row>
    <row r="629" spans="1:21">
      <c r="A629" s="360"/>
      <c r="B629" s="360"/>
      <c r="C629" s="301"/>
      <c r="D629" s="301"/>
      <c r="E629" s="301"/>
      <c r="F629" s="301"/>
      <c r="G629" s="363"/>
      <c r="H629" s="363"/>
      <c r="I629" s="363"/>
      <c r="J629" s="363"/>
      <c r="K629" s="362"/>
      <c r="L629" s="362"/>
      <c r="M629" s="362"/>
      <c r="N629" s="362"/>
      <c r="O629" s="362"/>
      <c r="P629" s="362"/>
      <c r="R629" s="439"/>
      <c r="S629" s="1"/>
      <c r="T629" s="297"/>
      <c r="U629" s="173"/>
    </row>
    <row r="630" spans="1:21">
      <c r="A630" s="360"/>
      <c r="B630" s="360"/>
      <c r="C630" s="301"/>
      <c r="D630" s="301"/>
      <c r="E630" s="301"/>
      <c r="F630" s="301"/>
      <c r="G630" s="363"/>
      <c r="H630" s="363"/>
      <c r="I630" s="363"/>
      <c r="J630" s="363"/>
      <c r="K630" s="362"/>
      <c r="L630" s="362"/>
      <c r="M630" s="362"/>
      <c r="N630" s="362"/>
      <c r="O630" s="362"/>
      <c r="P630" s="362"/>
      <c r="R630" s="439"/>
      <c r="S630" s="1"/>
      <c r="T630" s="297"/>
      <c r="U630" s="173"/>
    </row>
    <row r="631" spans="1:21">
      <c r="A631" s="360"/>
      <c r="B631" s="360"/>
      <c r="C631" s="301"/>
      <c r="D631" s="301"/>
      <c r="E631" s="301"/>
      <c r="F631" s="301"/>
      <c r="G631" s="363"/>
      <c r="H631" s="363"/>
      <c r="I631" s="363"/>
      <c r="J631" s="363"/>
      <c r="K631" s="362"/>
      <c r="L631" s="362"/>
      <c r="M631" s="362"/>
      <c r="N631" s="362"/>
      <c r="O631" s="362"/>
      <c r="P631" s="362"/>
      <c r="R631" s="439"/>
      <c r="S631" s="1"/>
      <c r="T631" s="297"/>
      <c r="U631" s="173"/>
    </row>
    <row r="632" spans="1:21">
      <c r="A632" s="360"/>
      <c r="B632" s="360"/>
      <c r="C632" s="301"/>
      <c r="D632" s="301"/>
      <c r="E632" s="301"/>
      <c r="F632" s="301"/>
      <c r="G632" s="363"/>
      <c r="H632" s="363"/>
      <c r="I632" s="363"/>
      <c r="J632" s="363"/>
      <c r="K632" s="362"/>
      <c r="L632" s="362"/>
      <c r="M632" s="362"/>
      <c r="N632" s="362"/>
      <c r="O632" s="362"/>
      <c r="P632" s="362"/>
      <c r="R632" s="439"/>
      <c r="S632" s="1"/>
      <c r="T632" s="297"/>
      <c r="U632" s="173"/>
    </row>
    <row r="633" spans="1:21">
      <c r="A633" s="360"/>
      <c r="B633" s="360"/>
      <c r="C633" s="301"/>
      <c r="D633" s="301"/>
      <c r="E633" s="301"/>
      <c r="F633" s="301"/>
      <c r="G633" s="363"/>
      <c r="H633" s="363"/>
      <c r="I633" s="363"/>
      <c r="J633" s="363"/>
      <c r="K633" s="362"/>
      <c r="L633" s="362"/>
      <c r="M633" s="362"/>
      <c r="N633" s="362"/>
      <c r="O633" s="362"/>
      <c r="P633" s="362"/>
      <c r="R633" s="439"/>
      <c r="S633" s="1"/>
      <c r="T633" s="297"/>
      <c r="U633" s="173"/>
    </row>
    <row r="634" spans="1:21">
      <c r="A634" s="360"/>
      <c r="B634" s="360"/>
      <c r="C634" s="301"/>
      <c r="D634" s="301"/>
      <c r="E634" s="301"/>
      <c r="F634" s="301"/>
      <c r="G634" s="363"/>
      <c r="H634" s="363"/>
      <c r="I634" s="363"/>
      <c r="J634" s="363"/>
      <c r="K634" s="362"/>
      <c r="L634" s="362"/>
      <c r="M634" s="362"/>
      <c r="N634" s="362"/>
      <c r="O634" s="362"/>
      <c r="P634" s="362"/>
      <c r="R634" s="439"/>
      <c r="S634" s="1"/>
      <c r="T634" s="297"/>
      <c r="U634" s="173"/>
    </row>
    <row r="635" spans="1:21">
      <c r="A635" s="360"/>
      <c r="B635" s="360"/>
      <c r="C635" s="301"/>
      <c r="D635" s="301"/>
      <c r="E635" s="301"/>
      <c r="F635" s="301"/>
      <c r="G635" s="363"/>
      <c r="H635" s="363"/>
      <c r="I635" s="363"/>
      <c r="J635" s="363"/>
      <c r="K635" s="362"/>
      <c r="L635" s="362"/>
      <c r="M635" s="362"/>
      <c r="N635" s="362"/>
      <c r="O635" s="362"/>
      <c r="P635" s="362"/>
      <c r="R635" s="439"/>
      <c r="S635" s="1"/>
      <c r="T635" s="297"/>
      <c r="U635" s="173"/>
    </row>
    <row r="636" spans="1:21">
      <c r="A636" s="360"/>
      <c r="B636" s="360"/>
      <c r="C636" s="301"/>
      <c r="D636" s="301"/>
      <c r="E636" s="301"/>
      <c r="F636" s="301"/>
      <c r="G636" s="363"/>
      <c r="H636" s="363"/>
      <c r="I636" s="363"/>
      <c r="J636" s="363"/>
      <c r="K636" s="362"/>
      <c r="L636" s="362"/>
      <c r="M636" s="362"/>
      <c r="N636" s="362"/>
      <c r="O636" s="362"/>
      <c r="P636" s="362"/>
      <c r="R636" s="439"/>
      <c r="S636" s="1"/>
      <c r="T636" s="297"/>
      <c r="U636" s="173"/>
    </row>
    <row r="637" spans="1:21">
      <c r="A637" s="360"/>
      <c r="B637" s="360"/>
      <c r="C637" s="301"/>
      <c r="D637" s="301"/>
      <c r="E637" s="301"/>
      <c r="F637" s="301"/>
      <c r="G637" s="363"/>
      <c r="H637" s="363"/>
      <c r="I637" s="363"/>
      <c r="J637" s="363"/>
      <c r="K637" s="362"/>
      <c r="L637" s="362"/>
      <c r="M637" s="362"/>
      <c r="N637" s="362"/>
      <c r="O637" s="362"/>
      <c r="P637" s="362"/>
      <c r="R637" s="439"/>
      <c r="S637" s="1"/>
      <c r="T637" s="297"/>
      <c r="U637" s="173"/>
    </row>
    <row r="638" spans="1:21">
      <c r="A638" s="360"/>
      <c r="B638" s="360"/>
      <c r="C638" s="301"/>
      <c r="D638" s="301"/>
      <c r="E638" s="301"/>
      <c r="F638" s="301"/>
      <c r="G638" s="363"/>
      <c r="H638" s="363"/>
      <c r="I638" s="363"/>
      <c r="J638" s="363"/>
      <c r="K638" s="362"/>
      <c r="L638" s="362"/>
      <c r="M638" s="362"/>
      <c r="N638" s="362"/>
      <c r="O638" s="362"/>
      <c r="P638" s="362"/>
      <c r="R638" s="439"/>
      <c r="S638" s="1"/>
      <c r="T638" s="297"/>
      <c r="U638" s="173"/>
    </row>
    <row r="639" spans="1:21">
      <c r="A639" s="360"/>
      <c r="B639" s="360"/>
      <c r="C639" s="301"/>
      <c r="D639" s="301"/>
      <c r="E639" s="301"/>
      <c r="F639" s="301"/>
      <c r="G639" s="363"/>
      <c r="H639" s="363"/>
      <c r="I639" s="363"/>
      <c r="J639" s="363"/>
      <c r="K639" s="362"/>
      <c r="L639" s="362"/>
      <c r="M639" s="362"/>
      <c r="N639" s="362"/>
      <c r="O639" s="362"/>
      <c r="P639" s="362"/>
      <c r="R639" s="439"/>
      <c r="S639" s="1"/>
      <c r="T639" s="297"/>
      <c r="U639" s="173"/>
    </row>
    <row r="640" spans="1:21">
      <c r="A640" s="360"/>
      <c r="B640" s="360"/>
      <c r="C640" s="301"/>
      <c r="D640" s="301"/>
      <c r="E640" s="301"/>
      <c r="F640" s="301"/>
      <c r="G640" s="363"/>
      <c r="H640" s="363"/>
      <c r="I640" s="363"/>
      <c r="J640" s="363"/>
      <c r="K640" s="362"/>
      <c r="L640" s="362"/>
      <c r="M640" s="362"/>
      <c r="N640" s="362"/>
      <c r="O640" s="362"/>
      <c r="P640" s="362"/>
      <c r="R640" s="439"/>
      <c r="S640" s="1"/>
      <c r="T640" s="297"/>
      <c r="U640" s="173"/>
    </row>
    <row r="641" spans="1:21">
      <c r="A641" s="360"/>
      <c r="B641" s="360"/>
      <c r="C641" s="301"/>
      <c r="D641" s="301"/>
      <c r="E641" s="301"/>
      <c r="F641" s="301"/>
      <c r="G641" s="363"/>
      <c r="H641" s="363"/>
      <c r="I641" s="363"/>
      <c r="J641" s="363"/>
      <c r="K641" s="362"/>
      <c r="L641" s="362"/>
      <c r="M641" s="362"/>
      <c r="N641" s="362"/>
      <c r="O641" s="362"/>
      <c r="P641" s="362"/>
      <c r="R641" s="439"/>
      <c r="S641" s="1"/>
      <c r="T641" s="297"/>
      <c r="U641" s="173"/>
    </row>
    <row r="642" spans="1:21">
      <c r="A642" s="360"/>
      <c r="B642" s="360"/>
      <c r="C642" s="301"/>
      <c r="D642" s="301"/>
      <c r="E642" s="301"/>
      <c r="F642" s="301"/>
      <c r="G642" s="363"/>
      <c r="H642" s="363"/>
      <c r="I642" s="363"/>
      <c r="J642" s="363"/>
      <c r="K642" s="362"/>
      <c r="L642" s="362"/>
      <c r="M642" s="362"/>
      <c r="N642" s="362"/>
      <c r="O642" s="362"/>
      <c r="P642" s="362"/>
      <c r="R642" s="439"/>
      <c r="S642" s="1"/>
      <c r="T642" s="297"/>
      <c r="U642" s="173"/>
    </row>
    <row r="643" spans="1:21">
      <c r="A643" s="360"/>
      <c r="B643" s="360"/>
      <c r="C643" s="301"/>
      <c r="D643" s="301"/>
      <c r="E643" s="301"/>
      <c r="F643" s="301"/>
      <c r="G643" s="363"/>
      <c r="H643" s="363"/>
      <c r="I643" s="363"/>
      <c r="J643" s="363"/>
      <c r="K643" s="362"/>
      <c r="L643" s="362"/>
      <c r="M643" s="362"/>
      <c r="N643" s="362"/>
      <c r="O643" s="362"/>
      <c r="P643" s="362"/>
      <c r="R643" s="439"/>
      <c r="S643" s="1"/>
      <c r="T643" s="297"/>
      <c r="U643" s="173"/>
    </row>
    <row r="644" spans="1:21">
      <c r="A644" s="360"/>
      <c r="B644" s="360"/>
      <c r="C644" s="301"/>
      <c r="D644" s="301"/>
      <c r="E644" s="301"/>
      <c r="F644" s="301"/>
      <c r="G644" s="363"/>
      <c r="H644" s="363"/>
      <c r="I644" s="363"/>
      <c r="J644" s="363"/>
      <c r="K644" s="362"/>
      <c r="L644" s="362"/>
      <c r="M644" s="362"/>
      <c r="N644" s="362"/>
      <c r="O644" s="362"/>
      <c r="P644" s="362"/>
      <c r="R644" s="439"/>
      <c r="S644" s="1"/>
      <c r="T644" s="297"/>
      <c r="U644" s="173"/>
    </row>
    <row r="645" spans="1:21">
      <c r="A645" s="360"/>
      <c r="B645" s="360"/>
      <c r="C645" s="301"/>
      <c r="D645" s="301"/>
      <c r="E645" s="301"/>
      <c r="F645" s="301"/>
      <c r="G645" s="363"/>
      <c r="H645" s="363"/>
      <c r="I645" s="363"/>
      <c r="J645" s="363"/>
      <c r="K645" s="362"/>
      <c r="L645" s="362"/>
      <c r="M645" s="362"/>
      <c r="N645" s="362"/>
      <c r="O645" s="362"/>
      <c r="P645" s="362"/>
      <c r="R645" s="439"/>
      <c r="S645" s="1"/>
      <c r="T645" s="297"/>
      <c r="U645" s="173"/>
    </row>
    <row r="646" spans="1:21">
      <c r="A646" s="360"/>
      <c r="B646" s="360"/>
      <c r="C646" s="301"/>
      <c r="D646" s="301"/>
      <c r="E646" s="301"/>
      <c r="F646" s="301"/>
      <c r="G646" s="363"/>
      <c r="H646" s="363"/>
      <c r="I646" s="363"/>
      <c r="J646" s="363"/>
      <c r="K646" s="362"/>
      <c r="L646" s="362"/>
      <c r="M646" s="362"/>
      <c r="N646" s="362"/>
      <c r="O646" s="362"/>
      <c r="P646" s="362"/>
      <c r="R646" s="439"/>
      <c r="S646" s="1"/>
      <c r="T646" s="297"/>
      <c r="U646" s="173"/>
    </row>
    <row r="647" spans="1:21">
      <c r="A647" s="360"/>
      <c r="B647" s="360"/>
      <c r="C647" s="301"/>
      <c r="D647" s="301"/>
      <c r="E647" s="301"/>
      <c r="F647" s="301"/>
      <c r="G647" s="363"/>
      <c r="H647" s="363"/>
      <c r="I647" s="363"/>
      <c r="J647" s="363"/>
      <c r="K647" s="362"/>
      <c r="L647" s="362"/>
      <c r="M647" s="362"/>
      <c r="N647" s="362"/>
      <c r="O647" s="362"/>
      <c r="P647" s="362"/>
      <c r="R647" s="439"/>
      <c r="S647" s="1"/>
      <c r="T647" s="297"/>
      <c r="U647" s="173"/>
    </row>
    <row r="648" spans="1:21">
      <c r="A648" s="360"/>
      <c r="B648" s="360"/>
      <c r="C648" s="301"/>
      <c r="D648" s="301"/>
      <c r="E648" s="301"/>
      <c r="F648" s="301"/>
      <c r="G648" s="363"/>
      <c r="H648" s="363"/>
      <c r="I648" s="363"/>
      <c r="J648" s="363"/>
      <c r="K648" s="362"/>
      <c r="L648" s="362"/>
      <c r="M648" s="362"/>
      <c r="N648" s="362"/>
      <c r="O648" s="362"/>
      <c r="P648" s="362"/>
      <c r="R648" s="439"/>
      <c r="S648" s="1"/>
      <c r="T648" s="297"/>
      <c r="U648" s="173"/>
    </row>
    <row r="649" spans="1:21">
      <c r="A649" s="360"/>
      <c r="B649" s="360"/>
      <c r="C649" s="301"/>
      <c r="D649" s="301"/>
      <c r="E649" s="301"/>
      <c r="F649" s="301"/>
      <c r="G649" s="363"/>
      <c r="H649" s="363"/>
      <c r="I649" s="363"/>
      <c r="J649" s="363"/>
      <c r="K649" s="362"/>
      <c r="L649" s="362"/>
      <c r="M649" s="362"/>
      <c r="N649" s="362"/>
      <c r="O649" s="362"/>
      <c r="P649" s="362"/>
      <c r="R649" s="439"/>
      <c r="S649" s="1"/>
      <c r="T649" s="297"/>
      <c r="U649" s="173"/>
    </row>
    <row r="650" spans="1:21">
      <c r="A650" s="360"/>
      <c r="B650" s="360"/>
      <c r="C650" s="301"/>
      <c r="D650" s="301"/>
      <c r="E650" s="301"/>
      <c r="F650" s="301"/>
      <c r="G650" s="363"/>
      <c r="H650" s="363"/>
      <c r="I650" s="363"/>
      <c r="J650" s="363"/>
      <c r="K650" s="362"/>
      <c r="L650" s="362"/>
      <c r="M650" s="362"/>
      <c r="N650" s="362"/>
      <c r="O650" s="362"/>
      <c r="P650" s="362"/>
      <c r="R650" s="439"/>
      <c r="S650" s="1"/>
      <c r="T650" s="297"/>
      <c r="U650" s="173"/>
    </row>
    <row r="651" spans="1:21">
      <c r="A651" s="360"/>
      <c r="B651" s="360"/>
      <c r="C651" s="301"/>
      <c r="D651" s="301"/>
      <c r="E651" s="301"/>
      <c r="F651" s="301"/>
      <c r="G651" s="363"/>
      <c r="H651" s="363"/>
      <c r="I651" s="363"/>
      <c r="J651" s="363"/>
      <c r="K651" s="362"/>
      <c r="L651" s="362"/>
      <c r="M651" s="362"/>
      <c r="N651" s="362"/>
      <c r="O651" s="362"/>
      <c r="P651" s="362"/>
      <c r="R651" s="439"/>
      <c r="S651" s="1"/>
      <c r="T651" s="297"/>
      <c r="U651" s="173"/>
    </row>
    <row r="652" spans="1:21">
      <c r="A652" s="360"/>
      <c r="B652" s="360"/>
      <c r="C652" s="301"/>
      <c r="D652" s="301"/>
      <c r="E652" s="301"/>
      <c r="F652" s="301"/>
      <c r="G652" s="363"/>
      <c r="H652" s="363"/>
      <c r="I652" s="363"/>
      <c r="J652" s="363"/>
      <c r="K652" s="362"/>
      <c r="L652" s="362"/>
      <c r="M652" s="362"/>
      <c r="N652" s="362"/>
      <c r="O652" s="362"/>
      <c r="P652" s="362"/>
      <c r="R652" s="439"/>
      <c r="S652" s="1"/>
      <c r="T652" s="297"/>
      <c r="U652" s="173"/>
    </row>
    <row r="653" spans="1:21">
      <c r="A653" s="360"/>
      <c r="B653" s="360"/>
      <c r="C653" s="301"/>
      <c r="D653" s="301"/>
      <c r="E653" s="301"/>
      <c r="F653" s="301"/>
      <c r="G653" s="363"/>
      <c r="H653" s="363"/>
      <c r="I653" s="363"/>
      <c r="J653" s="363"/>
      <c r="K653" s="362"/>
      <c r="L653" s="362"/>
      <c r="M653" s="362"/>
      <c r="N653" s="362"/>
      <c r="O653" s="362"/>
      <c r="P653" s="362"/>
      <c r="R653" s="439"/>
      <c r="S653" s="1"/>
      <c r="T653" s="297"/>
      <c r="U653" s="173"/>
    </row>
    <row r="654" spans="1:21">
      <c r="A654" s="360"/>
      <c r="B654" s="360"/>
      <c r="C654" s="301"/>
      <c r="D654" s="301"/>
      <c r="E654" s="301"/>
      <c r="F654" s="301"/>
      <c r="G654" s="363"/>
      <c r="H654" s="363"/>
      <c r="I654" s="363"/>
      <c r="J654" s="363"/>
      <c r="K654" s="362"/>
      <c r="L654" s="362"/>
      <c r="M654" s="362"/>
      <c r="N654" s="362"/>
      <c r="O654" s="362"/>
      <c r="P654" s="362"/>
      <c r="R654" s="439"/>
      <c r="S654" s="1"/>
      <c r="T654" s="297"/>
      <c r="U654" s="173"/>
    </row>
    <row r="655" spans="1:21">
      <c r="A655" s="360"/>
      <c r="B655" s="360"/>
      <c r="C655" s="301"/>
      <c r="D655" s="301"/>
      <c r="E655" s="301"/>
      <c r="F655" s="301"/>
      <c r="G655" s="363"/>
      <c r="H655" s="363"/>
      <c r="I655" s="363"/>
      <c r="J655" s="363"/>
      <c r="K655" s="362"/>
      <c r="L655" s="362"/>
      <c r="M655" s="362"/>
      <c r="N655" s="362"/>
      <c r="O655" s="362"/>
      <c r="P655" s="362"/>
      <c r="R655" s="439"/>
      <c r="S655" s="1"/>
      <c r="T655" s="297"/>
      <c r="U655" s="173"/>
    </row>
    <row r="656" spans="1:21">
      <c r="A656" s="360"/>
      <c r="B656" s="360"/>
      <c r="C656" s="301"/>
      <c r="D656" s="301"/>
      <c r="E656" s="301"/>
      <c r="F656" s="301"/>
      <c r="G656" s="363"/>
      <c r="H656" s="363"/>
      <c r="I656" s="363"/>
      <c r="J656" s="363"/>
      <c r="K656" s="362"/>
      <c r="L656" s="362"/>
      <c r="M656" s="362"/>
      <c r="N656" s="362"/>
      <c r="O656" s="362"/>
      <c r="P656" s="362"/>
      <c r="R656" s="439"/>
      <c r="S656" s="1"/>
      <c r="T656" s="297"/>
      <c r="U656" s="173"/>
    </row>
    <row r="657" spans="1:21">
      <c r="A657" s="360"/>
      <c r="B657" s="360"/>
      <c r="C657" s="301"/>
      <c r="D657" s="301"/>
      <c r="E657" s="301"/>
      <c r="F657" s="301"/>
      <c r="G657" s="363"/>
      <c r="H657" s="363"/>
      <c r="I657" s="363"/>
      <c r="J657" s="363"/>
      <c r="K657" s="362"/>
      <c r="L657" s="362"/>
      <c r="M657" s="362"/>
      <c r="N657" s="362"/>
      <c r="O657" s="362"/>
      <c r="P657" s="362"/>
      <c r="R657" s="439"/>
      <c r="S657" s="1"/>
      <c r="T657" s="297"/>
      <c r="U657" s="173"/>
    </row>
    <row r="658" spans="1:21">
      <c r="A658" s="360"/>
      <c r="B658" s="360"/>
      <c r="C658" s="301"/>
      <c r="D658" s="301"/>
      <c r="E658" s="301"/>
      <c r="F658" s="301"/>
      <c r="G658" s="363"/>
      <c r="H658" s="363"/>
      <c r="I658" s="363"/>
      <c r="J658" s="363"/>
      <c r="K658" s="362"/>
      <c r="L658" s="362"/>
      <c r="M658" s="362"/>
      <c r="N658" s="362"/>
      <c r="O658" s="362"/>
      <c r="P658" s="362"/>
      <c r="R658" s="439"/>
      <c r="S658" s="1"/>
      <c r="T658" s="297"/>
      <c r="U658" s="173"/>
    </row>
    <row r="659" spans="1:21">
      <c r="A659" s="360"/>
      <c r="B659" s="360"/>
      <c r="C659" s="301"/>
      <c r="D659" s="301"/>
      <c r="E659" s="301"/>
      <c r="F659" s="301"/>
      <c r="G659" s="363"/>
      <c r="H659" s="363"/>
      <c r="I659" s="363"/>
      <c r="J659" s="363"/>
      <c r="K659" s="362"/>
      <c r="L659" s="362"/>
      <c r="M659" s="362"/>
      <c r="N659" s="362"/>
      <c r="O659" s="362"/>
      <c r="P659" s="362"/>
      <c r="R659" s="439"/>
      <c r="S659" s="1"/>
      <c r="T659" s="297"/>
      <c r="U659" s="173"/>
    </row>
    <row r="660" spans="1:21">
      <c r="A660" s="360"/>
      <c r="B660" s="360"/>
      <c r="C660" s="301"/>
      <c r="D660" s="301"/>
      <c r="E660" s="301"/>
      <c r="F660" s="301"/>
      <c r="G660" s="363"/>
      <c r="H660" s="363"/>
      <c r="I660" s="363"/>
      <c r="J660" s="363"/>
      <c r="K660" s="362"/>
      <c r="L660" s="362"/>
      <c r="M660" s="362"/>
      <c r="N660" s="362"/>
      <c r="O660" s="362"/>
      <c r="P660" s="362"/>
      <c r="R660" s="439"/>
      <c r="S660" s="1"/>
      <c r="T660" s="297"/>
      <c r="U660" s="173"/>
    </row>
    <row r="661" spans="1:21">
      <c r="A661" s="360"/>
      <c r="B661" s="360"/>
      <c r="C661" s="301"/>
      <c r="D661" s="301"/>
      <c r="E661" s="301"/>
      <c r="F661" s="301"/>
      <c r="G661" s="363"/>
      <c r="H661" s="363"/>
      <c r="I661" s="363"/>
      <c r="J661" s="363"/>
      <c r="K661" s="362"/>
      <c r="L661" s="362"/>
      <c r="M661" s="362"/>
      <c r="N661" s="362"/>
      <c r="O661" s="362"/>
      <c r="P661" s="362"/>
      <c r="R661" s="439"/>
      <c r="S661" s="1"/>
      <c r="T661" s="297"/>
      <c r="U661" s="173"/>
    </row>
    <row r="662" spans="1:21">
      <c r="A662" s="360"/>
      <c r="B662" s="360"/>
      <c r="C662" s="301"/>
      <c r="D662" s="301"/>
      <c r="E662" s="301"/>
      <c r="F662" s="301"/>
      <c r="G662" s="363"/>
      <c r="H662" s="363"/>
      <c r="I662" s="363"/>
      <c r="J662" s="363"/>
      <c r="K662" s="362"/>
      <c r="L662" s="362"/>
      <c r="M662" s="362"/>
      <c r="N662" s="362"/>
      <c r="O662" s="362"/>
      <c r="P662" s="362"/>
      <c r="R662" s="439"/>
      <c r="S662" s="1"/>
      <c r="T662" s="297"/>
      <c r="U662" s="173"/>
    </row>
    <row r="663" spans="1:21">
      <c r="A663" s="360"/>
      <c r="B663" s="360"/>
      <c r="C663" s="301"/>
      <c r="D663" s="301"/>
      <c r="E663" s="301"/>
      <c r="F663" s="301"/>
      <c r="G663" s="363"/>
      <c r="H663" s="363"/>
      <c r="I663" s="363"/>
      <c r="J663" s="363"/>
      <c r="K663" s="362"/>
      <c r="L663" s="362"/>
      <c r="M663" s="362"/>
      <c r="N663" s="362"/>
      <c r="O663" s="362"/>
      <c r="P663" s="362"/>
      <c r="R663" s="439"/>
      <c r="S663" s="1"/>
      <c r="T663" s="297"/>
      <c r="U663" s="173"/>
    </row>
    <row r="664" spans="1:21">
      <c r="A664" s="360"/>
      <c r="B664" s="360"/>
      <c r="C664" s="301"/>
      <c r="D664" s="301"/>
      <c r="E664" s="301"/>
      <c r="F664" s="301"/>
      <c r="G664" s="363"/>
      <c r="H664" s="363"/>
      <c r="I664" s="363"/>
      <c r="J664" s="363"/>
      <c r="K664" s="362"/>
      <c r="L664" s="362"/>
      <c r="M664" s="362"/>
      <c r="N664" s="362"/>
      <c r="O664" s="362"/>
      <c r="P664" s="362"/>
      <c r="R664" s="439"/>
      <c r="S664" s="1"/>
      <c r="T664" s="297"/>
      <c r="U664" s="173"/>
    </row>
    <row r="665" spans="1:21">
      <c r="A665" s="360"/>
      <c r="B665" s="360"/>
      <c r="C665" s="301"/>
      <c r="D665" s="301"/>
      <c r="E665" s="301"/>
      <c r="F665" s="301"/>
      <c r="G665" s="363"/>
      <c r="H665" s="363"/>
      <c r="I665" s="363"/>
      <c r="J665" s="363"/>
      <c r="K665" s="362"/>
      <c r="L665" s="362"/>
      <c r="M665" s="362"/>
      <c r="N665" s="362"/>
      <c r="O665" s="362"/>
      <c r="P665" s="362"/>
      <c r="R665" s="439"/>
      <c r="S665" s="1"/>
      <c r="T665" s="297"/>
      <c r="U665" s="173"/>
    </row>
    <row r="666" spans="1:21">
      <c r="A666" s="360"/>
      <c r="B666" s="360"/>
      <c r="C666" s="301"/>
      <c r="D666" s="301"/>
      <c r="E666" s="301"/>
      <c r="F666" s="301"/>
      <c r="G666" s="363"/>
      <c r="H666" s="363"/>
      <c r="I666" s="363"/>
      <c r="J666" s="363"/>
      <c r="K666" s="362"/>
      <c r="L666" s="362"/>
      <c r="M666" s="362"/>
      <c r="N666" s="362"/>
      <c r="O666" s="362"/>
      <c r="P666" s="362"/>
      <c r="R666" s="439"/>
      <c r="S666" s="1"/>
      <c r="T666" s="297"/>
      <c r="U666" s="173"/>
    </row>
    <row r="667" spans="1:21">
      <c r="A667" s="360"/>
      <c r="B667" s="360"/>
      <c r="C667" s="301"/>
      <c r="D667" s="301"/>
      <c r="E667" s="301"/>
      <c r="F667" s="301"/>
      <c r="G667" s="363"/>
      <c r="H667" s="363"/>
      <c r="I667" s="363"/>
      <c r="J667" s="363"/>
      <c r="K667" s="362"/>
      <c r="L667" s="362"/>
      <c r="M667" s="362"/>
      <c r="N667" s="362"/>
      <c r="O667" s="362"/>
      <c r="P667" s="362"/>
      <c r="R667" s="439"/>
      <c r="S667" s="1"/>
      <c r="T667" s="297"/>
      <c r="U667" s="173"/>
    </row>
    <row r="668" spans="1:21">
      <c r="A668" s="360"/>
      <c r="B668" s="360"/>
      <c r="C668" s="301"/>
      <c r="D668" s="301"/>
      <c r="E668" s="301"/>
      <c r="F668" s="301"/>
      <c r="G668" s="363"/>
      <c r="H668" s="363"/>
      <c r="I668" s="363"/>
      <c r="J668" s="363"/>
      <c r="K668" s="362"/>
      <c r="L668" s="362"/>
      <c r="M668" s="362"/>
      <c r="N668" s="362"/>
      <c r="O668" s="362"/>
      <c r="P668" s="362"/>
      <c r="R668" s="439"/>
      <c r="S668" s="1"/>
      <c r="T668" s="297"/>
      <c r="U668" s="173"/>
    </row>
    <row r="669" spans="1:21">
      <c r="A669" s="360"/>
      <c r="B669" s="360"/>
      <c r="C669" s="301"/>
      <c r="D669" s="301"/>
      <c r="E669" s="301"/>
      <c r="F669" s="301"/>
      <c r="G669" s="363"/>
      <c r="H669" s="363"/>
      <c r="I669" s="363"/>
      <c r="J669" s="363"/>
      <c r="K669" s="362"/>
      <c r="L669" s="362"/>
      <c r="M669" s="362"/>
      <c r="N669" s="362"/>
      <c r="O669" s="362"/>
      <c r="P669" s="362"/>
      <c r="R669" s="439"/>
      <c r="S669" s="1"/>
      <c r="T669" s="297"/>
      <c r="U669" s="173"/>
    </row>
    <row r="670" spans="1:21">
      <c r="A670" s="360"/>
      <c r="B670" s="360"/>
      <c r="C670" s="301"/>
      <c r="D670" s="301"/>
      <c r="E670" s="301"/>
      <c r="F670" s="301"/>
      <c r="G670" s="363"/>
      <c r="H670" s="363"/>
      <c r="I670" s="363"/>
      <c r="J670" s="363"/>
      <c r="K670" s="362"/>
      <c r="L670" s="362"/>
      <c r="M670" s="362"/>
      <c r="N670" s="362"/>
      <c r="O670" s="362"/>
      <c r="P670" s="362"/>
      <c r="R670" s="439"/>
      <c r="S670" s="1"/>
      <c r="T670" s="297"/>
      <c r="U670" s="173"/>
    </row>
    <row r="671" spans="1:21">
      <c r="A671" s="360"/>
      <c r="B671" s="360"/>
      <c r="C671" s="301"/>
      <c r="D671" s="301"/>
      <c r="E671" s="301"/>
      <c r="F671" s="301"/>
      <c r="G671" s="363"/>
      <c r="H671" s="363"/>
      <c r="I671" s="363"/>
      <c r="J671" s="363"/>
      <c r="K671" s="362"/>
      <c r="L671" s="362"/>
      <c r="M671" s="362"/>
      <c r="N671" s="362"/>
      <c r="O671" s="362"/>
      <c r="P671" s="362"/>
      <c r="R671" s="439"/>
      <c r="S671" s="1"/>
      <c r="T671" s="297"/>
      <c r="U671" s="173"/>
    </row>
    <row r="672" spans="1:21">
      <c r="A672" s="360"/>
      <c r="B672" s="360"/>
      <c r="C672" s="301"/>
      <c r="D672" s="301"/>
      <c r="E672" s="301"/>
      <c r="F672" s="301"/>
      <c r="G672" s="363"/>
      <c r="H672" s="363"/>
      <c r="I672" s="363"/>
      <c r="J672" s="363"/>
      <c r="K672" s="362"/>
      <c r="L672" s="362"/>
      <c r="M672" s="362"/>
      <c r="N672" s="362"/>
      <c r="O672" s="362"/>
      <c r="P672" s="362"/>
      <c r="R672" s="439"/>
      <c r="S672" s="1"/>
      <c r="T672" s="297"/>
      <c r="U672" s="173"/>
    </row>
    <row r="673" spans="1:21">
      <c r="A673" s="360"/>
      <c r="B673" s="360"/>
      <c r="C673" s="301"/>
      <c r="D673" s="301"/>
      <c r="E673" s="301"/>
      <c r="F673" s="301"/>
      <c r="G673" s="363"/>
      <c r="H673" s="363"/>
      <c r="I673" s="363"/>
      <c r="J673" s="363"/>
      <c r="K673" s="362"/>
      <c r="L673" s="362"/>
      <c r="M673" s="362"/>
      <c r="N673" s="362"/>
      <c r="O673" s="362"/>
      <c r="P673" s="362"/>
      <c r="R673" s="439"/>
      <c r="S673" s="1"/>
      <c r="T673" s="297"/>
      <c r="U673" s="173"/>
    </row>
    <row r="674" spans="1:21">
      <c r="A674" s="360"/>
      <c r="B674" s="360"/>
      <c r="C674" s="301"/>
      <c r="D674" s="301"/>
      <c r="E674" s="301"/>
      <c r="F674" s="301"/>
      <c r="G674" s="363"/>
      <c r="H674" s="363"/>
      <c r="I674" s="363"/>
      <c r="J674" s="363"/>
      <c r="K674" s="362"/>
      <c r="L674" s="362"/>
      <c r="M674" s="362"/>
      <c r="N674" s="362"/>
      <c r="O674" s="362"/>
      <c r="P674" s="362"/>
      <c r="R674" s="439"/>
      <c r="S674" s="1"/>
      <c r="T674" s="297"/>
      <c r="U674" s="173"/>
    </row>
    <row r="675" spans="1:21">
      <c r="A675" s="360"/>
      <c r="B675" s="360"/>
      <c r="C675" s="301"/>
      <c r="D675" s="301"/>
      <c r="E675" s="301"/>
      <c r="F675" s="301"/>
      <c r="G675" s="363"/>
      <c r="H675" s="363"/>
      <c r="I675" s="363"/>
      <c r="J675" s="363"/>
      <c r="K675" s="362"/>
      <c r="L675" s="362"/>
      <c r="M675" s="362"/>
      <c r="N675" s="362"/>
      <c r="O675" s="362"/>
      <c r="P675" s="362"/>
      <c r="R675" s="439"/>
      <c r="S675" s="1"/>
      <c r="T675" s="297"/>
      <c r="U675" s="173"/>
    </row>
    <row r="676" spans="1:21">
      <c r="A676" s="360"/>
      <c r="B676" s="360"/>
      <c r="C676" s="301"/>
      <c r="D676" s="301"/>
      <c r="E676" s="301"/>
      <c r="F676" s="301"/>
      <c r="G676" s="363"/>
      <c r="H676" s="363"/>
      <c r="I676" s="363"/>
      <c r="J676" s="363"/>
      <c r="K676" s="362"/>
      <c r="L676" s="362"/>
      <c r="M676" s="362"/>
      <c r="N676" s="362"/>
      <c r="O676" s="362"/>
      <c r="P676" s="362"/>
      <c r="R676" s="439"/>
      <c r="S676" s="1"/>
      <c r="T676" s="297"/>
      <c r="U676" s="173"/>
    </row>
    <row r="677" spans="1:21">
      <c r="A677" s="360"/>
      <c r="B677" s="360"/>
      <c r="C677" s="301"/>
      <c r="D677" s="301"/>
      <c r="E677" s="301"/>
      <c r="F677" s="301"/>
      <c r="G677" s="363"/>
      <c r="H677" s="363"/>
      <c r="I677" s="363"/>
      <c r="J677" s="363"/>
      <c r="K677" s="362"/>
      <c r="L677" s="362"/>
      <c r="M677" s="362"/>
      <c r="N677" s="362"/>
      <c r="O677" s="362"/>
      <c r="P677" s="362"/>
      <c r="R677" s="439"/>
      <c r="S677" s="1"/>
      <c r="T677" s="297"/>
      <c r="U677" s="173"/>
    </row>
    <row r="678" spans="1:21">
      <c r="A678" s="360"/>
      <c r="B678" s="360"/>
      <c r="C678" s="301"/>
      <c r="D678" s="301"/>
      <c r="E678" s="301"/>
      <c r="F678" s="301"/>
      <c r="G678" s="363"/>
      <c r="H678" s="363"/>
      <c r="I678" s="363"/>
      <c r="J678" s="363"/>
      <c r="K678" s="362"/>
      <c r="L678" s="362"/>
      <c r="M678" s="362"/>
      <c r="N678" s="362"/>
      <c r="O678" s="362"/>
      <c r="P678" s="362"/>
      <c r="R678" s="439"/>
      <c r="S678" s="1"/>
      <c r="T678" s="297"/>
      <c r="U678" s="173"/>
    </row>
    <row r="679" spans="1:21">
      <c r="A679" s="360"/>
      <c r="B679" s="360"/>
      <c r="C679" s="301"/>
      <c r="D679" s="301"/>
      <c r="E679" s="301"/>
      <c r="F679" s="301"/>
      <c r="G679" s="363"/>
      <c r="H679" s="363"/>
      <c r="I679" s="363"/>
      <c r="J679" s="363"/>
      <c r="K679" s="362"/>
      <c r="L679" s="362"/>
      <c r="M679" s="362"/>
      <c r="N679" s="362"/>
      <c r="O679" s="362"/>
      <c r="P679" s="362"/>
      <c r="R679" s="439"/>
      <c r="S679" s="1"/>
      <c r="T679" s="297"/>
      <c r="U679" s="173"/>
    </row>
    <row r="680" spans="1:21">
      <c r="A680" s="360"/>
      <c r="B680" s="360"/>
      <c r="C680" s="301"/>
      <c r="D680" s="301"/>
      <c r="E680" s="301"/>
      <c r="F680" s="301"/>
      <c r="G680" s="363"/>
      <c r="H680" s="363"/>
      <c r="I680" s="363"/>
      <c r="J680" s="363"/>
      <c r="K680" s="362"/>
      <c r="L680" s="362"/>
      <c r="M680" s="362"/>
      <c r="N680" s="362"/>
      <c r="O680" s="362"/>
      <c r="P680" s="362"/>
      <c r="R680" s="439"/>
      <c r="S680" s="1"/>
      <c r="T680" s="297"/>
      <c r="U680" s="173"/>
    </row>
    <row r="681" spans="1:21">
      <c r="A681" s="360"/>
      <c r="B681" s="360"/>
      <c r="C681" s="301"/>
      <c r="D681" s="301"/>
      <c r="E681" s="301"/>
      <c r="F681" s="301"/>
      <c r="G681" s="363"/>
      <c r="H681" s="363"/>
      <c r="I681" s="363"/>
      <c r="J681" s="363"/>
      <c r="K681" s="362"/>
      <c r="L681" s="362"/>
      <c r="M681" s="362"/>
      <c r="N681" s="362"/>
      <c r="O681" s="362"/>
      <c r="P681" s="362"/>
      <c r="R681" s="439"/>
      <c r="S681" s="1"/>
      <c r="T681" s="297"/>
      <c r="U681" s="173"/>
    </row>
    <row r="682" spans="1:21">
      <c r="A682" s="360"/>
      <c r="B682" s="360"/>
      <c r="C682" s="301"/>
      <c r="D682" s="301"/>
      <c r="E682" s="301"/>
      <c r="F682" s="301"/>
      <c r="G682" s="363"/>
      <c r="H682" s="363"/>
      <c r="I682" s="363"/>
      <c r="J682" s="363"/>
      <c r="K682" s="362"/>
      <c r="L682" s="362"/>
      <c r="M682" s="362"/>
      <c r="N682" s="362"/>
      <c r="O682" s="362"/>
      <c r="P682" s="362"/>
      <c r="R682" s="439"/>
      <c r="S682" s="1"/>
      <c r="T682" s="297"/>
      <c r="U682" s="173"/>
    </row>
    <row r="683" spans="1:21">
      <c r="A683" s="360"/>
      <c r="B683" s="360"/>
      <c r="C683" s="301"/>
      <c r="D683" s="301"/>
      <c r="E683" s="301"/>
      <c r="F683" s="301"/>
      <c r="G683" s="363"/>
      <c r="H683" s="363"/>
      <c r="I683" s="363"/>
      <c r="J683" s="363"/>
      <c r="K683" s="362"/>
      <c r="L683" s="362"/>
      <c r="M683" s="362"/>
      <c r="N683" s="362"/>
      <c r="O683" s="362"/>
      <c r="P683" s="362"/>
      <c r="R683" s="439"/>
      <c r="S683" s="1"/>
      <c r="T683" s="297"/>
      <c r="U683" s="173"/>
    </row>
    <row r="684" spans="1:21">
      <c r="A684" s="360"/>
      <c r="B684" s="360"/>
      <c r="C684" s="301"/>
      <c r="D684" s="301"/>
      <c r="E684" s="301"/>
      <c r="F684" s="301"/>
      <c r="G684" s="363"/>
      <c r="H684" s="363"/>
      <c r="I684" s="363"/>
      <c r="J684" s="363"/>
      <c r="K684" s="362"/>
      <c r="L684" s="362"/>
      <c r="M684" s="362"/>
      <c r="N684" s="362"/>
      <c r="O684" s="362"/>
      <c r="P684" s="362"/>
      <c r="R684" s="439"/>
      <c r="S684" s="1"/>
      <c r="T684" s="297"/>
      <c r="U684" s="173"/>
    </row>
    <row r="685" spans="1:21">
      <c r="A685" s="360"/>
      <c r="B685" s="360"/>
      <c r="C685" s="301"/>
      <c r="D685" s="301"/>
      <c r="E685" s="301"/>
      <c r="F685" s="301"/>
      <c r="G685" s="363"/>
      <c r="H685" s="363"/>
      <c r="I685" s="363"/>
      <c r="J685" s="363"/>
      <c r="K685" s="362"/>
      <c r="L685" s="362"/>
      <c r="M685" s="362"/>
      <c r="N685" s="362"/>
      <c r="O685" s="362"/>
      <c r="P685" s="362"/>
      <c r="R685" s="439"/>
      <c r="S685" s="1"/>
      <c r="T685" s="297"/>
      <c r="U685" s="173"/>
    </row>
    <row r="686" spans="1:21">
      <c r="A686" s="360"/>
      <c r="B686" s="360"/>
      <c r="C686" s="301"/>
      <c r="D686" s="301"/>
      <c r="E686" s="301"/>
      <c r="F686" s="301"/>
      <c r="G686" s="363"/>
      <c r="H686" s="363"/>
      <c r="I686" s="363"/>
      <c r="J686" s="363"/>
      <c r="K686" s="362"/>
      <c r="L686" s="362"/>
      <c r="M686" s="362"/>
      <c r="N686" s="362"/>
      <c r="O686" s="362"/>
      <c r="P686" s="362"/>
      <c r="R686" s="439"/>
      <c r="S686" s="1"/>
      <c r="T686" s="297"/>
      <c r="U686" s="173"/>
    </row>
    <row r="687" spans="1:21">
      <c r="A687" s="360"/>
      <c r="B687" s="360"/>
      <c r="C687" s="301"/>
      <c r="D687" s="301"/>
      <c r="E687" s="301"/>
      <c r="F687" s="301"/>
      <c r="G687" s="363"/>
      <c r="H687" s="363"/>
      <c r="I687" s="363"/>
      <c r="J687" s="363"/>
      <c r="K687" s="362"/>
      <c r="L687" s="362"/>
      <c r="M687" s="362"/>
      <c r="N687" s="362"/>
      <c r="O687" s="362"/>
      <c r="P687" s="362"/>
      <c r="R687" s="439"/>
      <c r="S687" s="1"/>
      <c r="T687" s="297"/>
      <c r="U687" s="173"/>
    </row>
    <row r="688" spans="1:21">
      <c r="A688" s="360"/>
      <c r="B688" s="360"/>
      <c r="C688" s="301"/>
      <c r="D688" s="301"/>
      <c r="E688" s="301"/>
      <c r="F688" s="301"/>
      <c r="G688" s="363"/>
      <c r="H688" s="363"/>
      <c r="I688" s="363"/>
      <c r="J688" s="363"/>
      <c r="K688" s="362"/>
      <c r="L688" s="362"/>
      <c r="M688" s="362"/>
      <c r="N688" s="362"/>
      <c r="O688" s="362"/>
      <c r="P688" s="362"/>
      <c r="R688" s="439"/>
      <c r="S688" s="1"/>
      <c r="T688" s="297"/>
      <c r="U688" s="173"/>
    </row>
    <row r="689" spans="1:21">
      <c r="A689" s="360"/>
      <c r="B689" s="360"/>
      <c r="C689" s="301"/>
      <c r="D689" s="301"/>
      <c r="E689" s="301"/>
      <c r="F689" s="301"/>
      <c r="G689" s="363"/>
      <c r="H689" s="363"/>
      <c r="I689" s="363"/>
      <c r="J689" s="363"/>
      <c r="K689" s="362"/>
      <c r="L689" s="362"/>
      <c r="M689" s="362"/>
      <c r="N689" s="362"/>
      <c r="O689" s="362"/>
      <c r="P689" s="362"/>
      <c r="R689" s="439"/>
      <c r="S689" s="1"/>
      <c r="T689" s="297"/>
      <c r="U689" s="173"/>
    </row>
    <row r="690" spans="1:21">
      <c r="A690" s="360"/>
      <c r="B690" s="360"/>
      <c r="C690" s="301"/>
      <c r="D690" s="301"/>
      <c r="E690" s="301"/>
      <c r="F690" s="301"/>
      <c r="G690" s="363"/>
      <c r="H690" s="363"/>
      <c r="I690" s="363"/>
      <c r="J690" s="363"/>
      <c r="K690" s="362"/>
      <c r="L690" s="362"/>
      <c r="M690" s="362"/>
      <c r="N690" s="362"/>
      <c r="O690" s="362"/>
      <c r="P690" s="362"/>
      <c r="R690" s="439"/>
      <c r="S690" s="1"/>
      <c r="T690" s="297"/>
      <c r="U690" s="173"/>
    </row>
    <row r="691" spans="1:21">
      <c r="A691" s="360"/>
      <c r="B691" s="360"/>
      <c r="C691" s="301"/>
      <c r="D691" s="301"/>
      <c r="E691" s="301"/>
      <c r="F691" s="301"/>
      <c r="G691" s="363"/>
      <c r="H691" s="363"/>
      <c r="I691" s="363"/>
      <c r="J691" s="363"/>
      <c r="K691" s="362"/>
      <c r="L691" s="362"/>
      <c r="M691" s="362"/>
      <c r="N691" s="362"/>
      <c r="O691" s="362"/>
      <c r="P691" s="362"/>
      <c r="R691" s="439"/>
      <c r="S691" s="1"/>
      <c r="T691" s="297"/>
      <c r="U691" s="173"/>
    </row>
    <row r="692" spans="1:21">
      <c r="A692" s="360"/>
      <c r="B692" s="360"/>
      <c r="C692" s="301"/>
      <c r="D692" s="301"/>
      <c r="E692" s="301"/>
      <c r="F692" s="301"/>
      <c r="G692" s="363"/>
      <c r="H692" s="363"/>
      <c r="I692" s="363"/>
      <c r="J692" s="363"/>
      <c r="K692" s="362"/>
      <c r="L692" s="362"/>
      <c r="M692" s="362"/>
      <c r="N692" s="362"/>
      <c r="O692" s="362"/>
      <c r="P692" s="362"/>
      <c r="R692" s="439"/>
      <c r="S692" s="1"/>
      <c r="T692" s="297"/>
      <c r="U692" s="173"/>
    </row>
    <row r="693" spans="1:21">
      <c r="A693" s="360"/>
      <c r="B693" s="360"/>
      <c r="C693" s="301"/>
      <c r="D693" s="301"/>
      <c r="E693" s="301"/>
      <c r="F693" s="301"/>
      <c r="G693" s="363"/>
      <c r="H693" s="363"/>
      <c r="I693" s="363"/>
      <c r="J693" s="363"/>
      <c r="K693" s="362"/>
      <c r="L693" s="362"/>
      <c r="M693" s="362"/>
      <c r="N693" s="362"/>
      <c r="O693" s="362"/>
      <c r="P693" s="362"/>
      <c r="R693" s="439"/>
      <c r="S693" s="1"/>
      <c r="T693" s="297"/>
      <c r="U693" s="173"/>
    </row>
    <row r="694" spans="1:21">
      <c r="A694" s="360"/>
      <c r="B694" s="360"/>
      <c r="C694" s="301"/>
      <c r="D694" s="301"/>
      <c r="E694" s="301"/>
      <c r="F694" s="301"/>
      <c r="G694" s="363"/>
      <c r="H694" s="363"/>
      <c r="I694" s="363"/>
      <c r="J694" s="363"/>
      <c r="K694" s="362"/>
      <c r="L694" s="362"/>
      <c r="M694" s="362"/>
      <c r="N694" s="362"/>
      <c r="O694" s="362"/>
      <c r="P694" s="362"/>
      <c r="R694" s="439"/>
      <c r="S694" s="1"/>
      <c r="T694" s="297"/>
      <c r="U694" s="173"/>
    </row>
    <row r="695" spans="1:21">
      <c r="A695" s="360"/>
      <c r="B695" s="360"/>
      <c r="C695" s="301"/>
      <c r="D695" s="301"/>
      <c r="E695" s="301"/>
      <c r="F695" s="301"/>
      <c r="G695" s="363"/>
      <c r="H695" s="363"/>
      <c r="I695" s="363"/>
      <c r="J695" s="363"/>
      <c r="K695" s="362"/>
      <c r="L695" s="362"/>
      <c r="M695" s="362"/>
      <c r="N695" s="362"/>
      <c r="O695" s="362"/>
      <c r="P695" s="362"/>
      <c r="R695" s="439"/>
      <c r="S695" s="1"/>
      <c r="T695" s="297"/>
      <c r="U695" s="173"/>
    </row>
    <row r="696" spans="1:21">
      <c r="A696" s="360"/>
      <c r="B696" s="360"/>
      <c r="C696" s="301"/>
      <c r="D696" s="301"/>
      <c r="E696" s="301"/>
      <c r="F696" s="301"/>
      <c r="G696" s="363"/>
      <c r="H696" s="363"/>
      <c r="I696" s="363"/>
      <c r="J696" s="363"/>
      <c r="K696" s="362"/>
      <c r="L696" s="362"/>
      <c r="M696" s="362"/>
      <c r="N696" s="362"/>
      <c r="O696" s="362"/>
      <c r="P696" s="362"/>
      <c r="R696" s="439"/>
      <c r="S696" s="1"/>
      <c r="T696" s="297"/>
      <c r="U696" s="173"/>
    </row>
    <row r="697" spans="1:21">
      <c r="A697" s="360"/>
      <c r="B697" s="360"/>
      <c r="C697" s="301"/>
      <c r="D697" s="301"/>
      <c r="E697" s="301"/>
      <c r="F697" s="301"/>
      <c r="G697" s="363"/>
      <c r="H697" s="363"/>
      <c r="I697" s="363"/>
      <c r="J697" s="363"/>
      <c r="K697" s="362"/>
      <c r="L697" s="362"/>
      <c r="M697" s="362"/>
      <c r="N697" s="362"/>
      <c r="O697" s="362"/>
      <c r="P697" s="362"/>
      <c r="R697" s="439"/>
      <c r="S697" s="1"/>
      <c r="T697" s="297"/>
      <c r="U697" s="173"/>
    </row>
    <row r="698" spans="1:21">
      <c r="A698" s="360"/>
      <c r="B698" s="360"/>
      <c r="C698" s="301"/>
      <c r="D698" s="301"/>
      <c r="E698" s="301"/>
      <c r="F698" s="301"/>
      <c r="G698" s="363"/>
      <c r="H698" s="363"/>
      <c r="I698" s="363"/>
      <c r="J698" s="363"/>
      <c r="K698" s="362"/>
      <c r="L698" s="362"/>
      <c r="M698" s="362"/>
      <c r="N698" s="362"/>
      <c r="O698" s="362"/>
      <c r="P698" s="362"/>
      <c r="R698" s="439"/>
      <c r="S698" s="1"/>
      <c r="T698" s="297"/>
      <c r="U698" s="173"/>
    </row>
    <row r="699" spans="1:21">
      <c r="A699" s="360"/>
      <c r="B699" s="360"/>
      <c r="C699" s="301"/>
      <c r="D699" s="301"/>
      <c r="E699" s="301"/>
      <c r="F699" s="301"/>
      <c r="G699" s="363"/>
      <c r="H699" s="363"/>
      <c r="I699" s="363"/>
      <c r="J699" s="363"/>
      <c r="K699" s="362"/>
      <c r="L699" s="362"/>
      <c r="M699" s="362"/>
      <c r="N699" s="362"/>
      <c r="O699" s="362"/>
      <c r="P699" s="362"/>
      <c r="R699" s="439"/>
      <c r="S699" s="1"/>
      <c r="T699" s="297"/>
      <c r="U699" s="173"/>
    </row>
    <row r="700" spans="1:21">
      <c r="A700" s="360"/>
      <c r="B700" s="360"/>
      <c r="C700" s="301"/>
      <c r="D700" s="301"/>
      <c r="E700" s="301"/>
      <c r="F700" s="301"/>
      <c r="G700" s="363"/>
      <c r="H700" s="363"/>
      <c r="I700" s="363"/>
      <c r="J700" s="363"/>
      <c r="K700" s="362"/>
      <c r="L700" s="362"/>
      <c r="M700" s="362"/>
      <c r="N700" s="362"/>
      <c r="O700" s="362"/>
      <c r="P700" s="362"/>
      <c r="R700" s="439"/>
      <c r="S700" s="1"/>
      <c r="T700" s="297"/>
      <c r="U700" s="173"/>
    </row>
    <row r="701" spans="1:21">
      <c r="A701" s="360"/>
      <c r="B701" s="360"/>
      <c r="C701" s="301"/>
      <c r="D701" s="301"/>
      <c r="E701" s="301"/>
      <c r="F701" s="301"/>
      <c r="G701" s="363"/>
      <c r="H701" s="363"/>
      <c r="I701" s="363"/>
      <c r="J701" s="363"/>
      <c r="K701" s="362"/>
      <c r="L701" s="362"/>
      <c r="M701" s="362"/>
      <c r="N701" s="362"/>
      <c r="O701" s="362"/>
      <c r="P701" s="362"/>
      <c r="R701" s="439"/>
      <c r="S701" s="1"/>
      <c r="T701" s="297"/>
      <c r="U701" s="173"/>
    </row>
    <row r="702" spans="1:21">
      <c r="A702" s="360"/>
      <c r="B702" s="360"/>
      <c r="C702" s="301"/>
      <c r="D702" s="301"/>
      <c r="E702" s="301"/>
      <c r="F702" s="301"/>
      <c r="G702" s="363"/>
      <c r="H702" s="363"/>
      <c r="I702" s="363"/>
      <c r="J702" s="363"/>
      <c r="K702" s="362"/>
      <c r="L702" s="362"/>
      <c r="M702" s="362"/>
      <c r="N702" s="362"/>
      <c r="O702" s="362"/>
      <c r="P702" s="362"/>
      <c r="R702" s="439"/>
      <c r="S702" s="1"/>
      <c r="T702" s="297"/>
      <c r="U702" s="173"/>
    </row>
    <row r="703" spans="1:21">
      <c r="A703" s="360"/>
      <c r="B703" s="360"/>
      <c r="C703" s="301"/>
      <c r="D703" s="301"/>
      <c r="E703" s="301"/>
      <c r="F703" s="301"/>
      <c r="G703" s="363"/>
      <c r="H703" s="363"/>
      <c r="I703" s="363"/>
      <c r="J703" s="363"/>
      <c r="K703" s="362"/>
      <c r="L703" s="362"/>
      <c r="M703" s="362"/>
      <c r="N703" s="362"/>
      <c r="O703" s="362"/>
      <c r="P703" s="362"/>
      <c r="R703" s="439"/>
      <c r="S703" s="1"/>
      <c r="T703" s="297"/>
      <c r="U703" s="173"/>
    </row>
    <row r="704" spans="1:21">
      <c r="A704" s="360"/>
      <c r="B704" s="360"/>
      <c r="C704" s="301"/>
      <c r="D704" s="301"/>
      <c r="E704" s="301"/>
      <c r="F704" s="301"/>
      <c r="G704" s="363"/>
      <c r="H704" s="363"/>
      <c r="I704" s="363"/>
      <c r="J704" s="363"/>
      <c r="K704" s="362"/>
      <c r="L704" s="362"/>
      <c r="M704" s="362"/>
      <c r="N704" s="362"/>
      <c r="O704" s="362"/>
      <c r="P704" s="362"/>
      <c r="R704" s="439"/>
      <c r="S704" s="1"/>
      <c r="T704" s="297"/>
      <c r="U704" s="173"/>
    </row>
    <row r="705" spans="1:21">
      <c r="A705" s="360"/>
      <c r="B705" s="360"/>
      <c r="C705" s="301"/>
      <c r="D705" s="301"/>
      <c r="E705" s="301"/>
      <c r="F705" s="301"/>
      <c r="G705" s="363"/>
      <c r="H705" s="363"/>
      <c r="I705" s="363"/>
      <c r="J705" s="363"/>
      <c r="K705" s="362"/>
      <c r="L705" s="362"/>
      <c r="M705" s="362"/>
      <c r="N705" s="362"/>
      <c r="O705" s="362"/>
      <c r="P705" s="362"/>
      <c r="R705" s="439"/>
      <c r="S705" s="1"/>
      <c r="T705" s="297"/>
      <c r="U705" s="173"/>
    </row>
    <row r="706" spans="1:21">
      <c r="A706" s="360"/>
      <c r="B706" s="360"/>
      <c r="C706" s="301"/>
      <c r="D706" s="301"/>
      <c r="E706" s="301"/>
      <c r="F706" s="301"/>
      <c r="G706" s="363"/>
      <c r="H706" s="363"/>
      <c r="I706" s="363"/>
      <c r="J706" s="363"/>
      <c r="K706" s="362"/>
      <c r="L706" s="362"/>
      <c r="M706" s="362"/>
      <c r="N706" s="362"/>
      <c r="O706" s="362"/>
      <c r="P706" s="362"/>
      <c r="R706" s="439"/>
      <c r="S706" s="1"/>
      <c r="T706" s="297"/>
      <c r="U706" s="173"/>
    </row>
    <row r="707" spans="1:21">
      <c r="A707" s="360"/>
      <c r="B707" s="360"/>
      <c r="C707" s="301"/>
      <c r="D707" s="301"/>
      <c r="E707" s="301"/>
      <c r="F707" s="301"/>
      <c r="G707" s="363"/>
      <c r="H707" s="363"/>
      <c r="I707" s="363"/>
      <c r="J707" s="363"/>
      <c r="K707" s="362"/>
      <c r="L707" s="362"/>
      <c r="M707" s="362"/>
      <c r="N707" s="362"/>
      <c r="O707" s="362"/>
      <c r="P707" s="362"/>
      <c r="R707" s="439"/>
      <c r="S707" s="1"/>
      <c r="T707" s="297"/>
      <c r="U707" s="173"/>
    </row>
    <row r="708" spans="1:21">
      <c r="A708" s="360"/>
      <c r="B708" s="360"/>
      <c r="C708" s="301"/>
      <c r="D708" s="301"/>
      <c r="E708" s="301"/>
      <c r="F708" s="301"/>
      <c r="G708" s="363"/>
      <c r="H708" s="363"/>
      <c r="I708" s="363"/>
      <c r="J708" s="363"/>
      <c r="K708" s="362"/>
      <c r="L708" s="362"/>
      <c r="M708" s="362"/>
      <c r="N708" s="362"/>
      <c r="O708" s="362"/>
      <c r="P708" s="362"/>
      <c r="R708" s="439"/>
      <c r="S708" s="1"/>
      <c r="T708" s="297"/>
      <c r="U708" s="173"/>
    </row>
    <row r="709" spans="1:21">
      <c r="A709" s="360"/>
      <c r="B709" s="360"/>
      <c r="C709" s="301"/>
      <c r="D709" s="301"/>
      <c r="E709" s="301"/>
      <c r="F709" s="301"/>
      <c r="G709" s="363"/>
      <c r="H709" s="363"/>
      <c r="I709" s="363"/>
      <c r="J709" s="363"/>
      <c r="K709" s="362"/>
      <c r="L709" s="362"/>
      <c r="M709" s="362"/>
      <c r="N709" s="362"/>
      <c r="O709" s="362"/>
      <c r="P709" s="362"/>
      <c r="R709" s="439"/>
      <c r="S709" s="1"/>
      <c r="T709" s="297"/>
      <c r="U709" s="173"/>
    </row>
    <row r="710" spans="1:21">
      <c r="A710" s="360"/>
      <c r="B710" s="360"/>
      <c r="C710" s="301"/>
      <c r="D710" s="301"/>
      <c r="E710" s="301"/>
      <c r="F710" s="301"/>
      <c r="G710" s="363"/>
      <c r="H710" s="363"/>
      <c r="I710" s="363"/>
      <c r="J710" s="363"/>
      <c r="K710" s="362"/>
      <c r="L710" s="362"/>
      <c r="M710" s="362"/>
      <c r="N710" s="362"/>
      <c r="O710" s="362"/>
      <c r="P710" s="362"/>
      <c r="R710" s="439"/>
      <c r="S710" s="1"/>
      <c r="T710" s="297"/>
      <c r="U710" s="173"/>
    </row>
    <row r="711" spans="1:21">
      <c r="A711" s="360"/>
      <c r="B711" s="360"/>
      <c r="C711" s="301"/>
      <c r="D711" s="301"/>
      <c r="E711" s="301"/>
      <c r="F711" s="301"/>
      <c r="G711" s="363"/>
      <c r="H711" s="363"/>
      <c r="I711" s="363"/>
      <c r="J711" s="363"/>
      <c r="K711" s="362"/>
      <c r="L711" s="362"/>
      <c r="M711" s="362"/>
      <c r="N711" s="362"/>
      <c r="O711" s="362"/>
      <c r="P711" s="362"/>
      <c r="R711" s="439"/>
      <c r="S711" s="1"/>
      <c r="T711" s="297"/>
      <c r="U711" s="173"/>
    </row>
    <row r="712" spans="1:21">
      <c r="A712" s="360"/>
      <c r="B712" s="360"/>
      <c r="C712" s="301"/>
      <c r="D712" s="301"/>
      <c r="E712" s="301"/>
      <c r="F712" s="301"/>
      <c r="G712" s="363"/>
      <c r="H712" s="363"/>
      <c r="I712" s="363"/>
      <c r="J712" s="363"/>
      <c r="K712" s="362"/>
      <c r="L712" s="362"/>
      <c r="M712" s="362"/>
      <c r="N712" s="362"/>
      <c r="O712" s="362"/>
      <c r="P712" s="362"/>
      <c r="R712" s="439"/>
      <c r="S712" s="1"/>
      <c r="T712" s="297"/>
      <c r="U712" s="173"/>
    </row>
    <row r="713" spans="1:21">
      <c r="A713" s="360"/>
      <c r="B713" s="360"/>
      <c r="C713" s="301"/>
      <c r="D713" s="301"/>
      <c r="E713" s="301"/>
      <c r="F713" s="301"/>
      <c r="G713" s="363"/>
      <c r="H713" s="363"/>
      <c r="I713" s="363"/>
      <c r="J713" s="363"/>
      <c r="K713" s="362"/>
      <c r="L713" s="362"/>
      <c r="M713" s="362"/>
      <c r="N713" s="362"/>
      <c r="O713" s="362"/>
      <c r="P713" s="362"/>
      <c r="R713" s="439"/>
      <c r="S713" s="1"/>
      <c r="T713" s="297"/>
      <c r="U713" s="173"/>
    </row>
    <row r="714" spans="1:21">
      <c r="A714" s="360"/>
      <c r="B714" s="360"/>
      <c r="C714" s="301"/>
      <c r="D714" s="301"/>
      <c r="E714" s="301"/>
      <c r="F714" s="301"/>
      <c r="G714" s="363"/>
      <c r="H714" s="363"/>
      <c r="I714" s="363"/>
      <c r="J714" s="363"/>
      <c r="K714" s="362"/>
      <c r="L714" s="362"/>
      <c r="M714" s="362"/>
      <c r="N714" s="362"/>
      <c r="O714" s="362"/>
      <c r="P714" s="362"/>
      <c r="R714" s="439"/>
      <c r="S714" s="1"/>
      <c r="T714" s="297"/>
      <c r="U714" s="173"/>
    </row>
    <row r="715" spans="1:21">
      <c r="A715" s="360"/>
      <c r="B715" s="360"/>
      <c r="C715" s="301"/>
      <c r="D715" s="301"/>
      <c r="E715" s="301"/>
      <c r="F715" s="301"/>
      <c r="G715" s="363"/>
      <c r="H715" s="363"/>
      <c r="I715" s="363"/>
      <c r="J715" s="363"/>
      <c r="K715" s="362"/>
      <c r="L715" s="362"/>
      <c r="M715" s="362"/>
      <c r="N715" s="362"/>
      <c r="O715" s="362"/>
      <c r="P715" s="362"/>
      <c r="R715" s="439"/>
      <c r="S715" s="1"/>
      <c r="T715" s="297"/>
      <c r="U715" s="173"/>
    </row>
    <row r="716" spans="1:21">
      <c r="A716" s="360"/>
      <c r="B716" s="360"/>
      <c r="C716" s="301"/>
      <c r="D716" s="301"/>
      <c r="E716" s="301"/>
      <c r="F716" s="301"/>
      <c r="G716" s="363"/>
      <c r="H716" s="363"/>
      <c r="I716" s="363"/>
      <c r="J716" s="363"/>
      <c r="K716" s="362"/>
      <c r="L716" s="362"/>
      <c r="M716" s="362"/>
      <c r="N716" s="362"/>
      <c r="O716" s="362"/>
      <c r="P716" s="362"/>
      <c r="R716" s="439"/>
      <c r="S716" s="1"/>
      <c r="T716" s="297"/>
      <c r="U716" s="173"/>
    </row>
    <row r="717" spans="1:21">
      <c r="A717" s="360"/>
      <c r="B717" s="360"/>
      <c r="C717" s="301"/>
      <c r="D717" s="301"/>
      <c r="E717" s="301"/>
      <c r="F717" s="301"/>
      <c r="G717" s="363"/>
      <c r="H717" s="363"/>
      <c r="I717" s="363"/>
      <c r="J717" s="363"/>
      <c r="K717" s="362"/>
      <c r="L717" s="362"/>
      <c r="M717" s="362"/>
      <c r="N717" s="362"/>
      <c r="O717" s="362"/>
      <c r="P717" s="362"/>
      <c r="R717" s="439"/>
      <c r="S717" s="1"/>
      <c r="T717" s="297"/>
      <c r="U717" s="173"/>
    </row>
    <row r="718" spans="1:21">
      <c r="A718" s="360"/>
      <c r="B718" s="360"/>
      <c r="C718" s="301"/>
      <c r="D718" s="301"/>
      <c r="E718" s="301"/>
      <c r="F718" s="301"/>
      <c r="G718" s="363"/>
      <c r="H718" s="363"/>
      <c r="I718" s="363"/>
      <c r="J718" s="363"/>
      <c r="K718" s="362"/>
      <c r="L718" s="362"/>
      <c r="M718" s="362"/>
      <c r="N718" s="362"/>
      <c r="O718" s="362"/>
      <c r="P718" s="362"/>
      <c r="R718" s="439"/>
      <c r="S718" s="1"/>
      <c r="T718" s="297"/>
      <c r="U718" s="173"/>
    </row>
    <row r="719" spans="1:21">
      <c r="A719" s="360"/>
      <c r="B719" s="360"/>
      <c r="C719" s="301"/>
      <c r="D719" s="301"/>
      <c r="E719" s="301"/>
      <c r="F719" s="301"/>
      <c r="G719" s="363"/>
      <c r="H719" s="363"/>
      <c r="I719" s="363"/>
      <c r="J719" s="363"/>
      <c r="K719" s="362"/>
      <c r="L719" s="362"/>
      <c r="M719" s="362"/>
      <c r="N719" s="362"/>
      <c r="O719" s="362"/>
      <c r="P719" s="362"/>
      <c r="R719" s="439"/>
      <c r="S719" s="1"/>
      <c r="T719" s="297"/>
      <c r="U719" s="173"/>
    </row>
    <row r="720" spans="1:21">
      <c r="A720" s="360"/>
      <c r="B720" s="360"/>
      <c r="C720" s="301"/>
      <c r="D720" s="301"/>
      <c r="E720" s="301"/>
      <c r="F720" s="301"/>
      <c r="G720" s="363"/>
      <c r="H720" s="363"/>
      <c r="I720" s="363"/>
      <c r="J720" s="363"/>
      <c r="K720" s="362"/>
      <c r="L720" s="362"/>
      <c r="M720" s="362"/>
      <c r="N720" s="362"/>
      <c r="O720" s="362"/>
      <c r="P720" s="362"/>
      <c r="R720" s="439"/>
      <c r="S720" s="1"/>
      <c r="T720" s="297"/>
      <c r="U720" s="173"/>
    </row>
    <row r="721" spans="1:21">
      <c r="A721" s="360"/>
      <c r="B721" s="360"/>
      <c r="C721" s="301"/>
      <c r="D721" s="301"/>
      <c r="E721" s="301"/>
      <c r="F721" s="301"/>
      <c r="G721" s="363"/>
      <c r="H721" s="363"/>
      <c r="I721" s="363"/>
      <c r="J721" s="363"/>
      <c r="K721" s="362"/>
      <c r="L721" s="362"/>
      <c r="M721" s="362"/>
      <c r="N721" s="362"/>
      <c r="O721" s="362"/>
      <c r="P721" s="362"/>
      <c r="R721" s="439"/>
      <c r="S721" s="1"/>
      <c r="T721" s="297"/>
      <c r="U721" s="173"/>
    </row>
    <row r="722" spans="1:21">
      <c r="A722" s="360"/>
      <c r="B722" s="360"/>
      <c r="C722" s="301"/>
      <c r="D722" s="301"/>
      <c r="E722" s="301"/>
      <c r="F722" s="301"/>
      <c r="G722" s="363"/>
      <c r="H722" s="363"/>
      <c r="I722" s="363"/>
      <c r="J722" s="363"/>
      <c r="K722" s="362"/>
      <c r="L722" s="362"/>
      <c r="M722" s="362"/>
      <c r="N722" s="362"/>
      <c r="O722" s="362"/>
      <c r="P722" s="362"/>
      <c r="R722" s="439"/>
      <c r="S722" s="1"/>
      <c r="T722" s="297"/>
      <c r="U722" s="173"/>
    </row>
    <row r="723" spans="1:21">
      <c r="A723" s="360"/>
      <c r="B723" s="360"/>
      <c r="C723" s="301"/>
      <c r="D723" s="301"/>
      <c r="E723" s="301"/>
      <c r="F723" s="301"/>
      <c r="G723" s="363"/>
      <c r="H723" s="363"/>
      <c r="I723" s="363"/>
      <c r="J723" s="363"/>
      <c r="K723" s="362"/>
      <c r="L723" s="362"/>
      <c r="M723" s="362"/>
      <c r="N723" s="362"/>
      <c r="O723" s="362"/>
      <c r="P723" s="362"/>
      <c r="R723" s="439"/>
      <c r="S723" s="1"/>
      <c r="T723" s="297"/>
      <c r="U723" s="173"/>
    </row>
    <row r="724" spans="1:21">
      <c r="A724" s="360"/>
      <c r="B724" s="360"/>
      <c r="C724" s="301"/>
      <c r="D724" s="301"/>
      <c r="E724" s="301"/>
      <c r="F724" s="301"/>
      <c r="G724" s="363"/>
      <c r="H724" s="363"/>
      <c r="I724" s="363"/>
      <c r="J724" s="363"/>
      <c r="K724" s="362"/>
      <c r="L724" s="362"/>
      <c r="M724" s="362"/>
      <c r="N724" s="362"/>
      <c r="O724" s="362"/>
      <c r="P724" s="362"/>
      <c r="R724" s="439"/>
      <c r="S724" s="1"/>
      <c r="T724" s="297"/>
      <c r="U724" s="173"/>
    </row>
    <row r="725" spans="1:21">
      <c r="A725" s="360"/>
      <c r="B725" s="360"/>
      <c r="C725" s="301"/>
      <c r="D725" s="301"/>
      <c r="E725" s="301"/>
      <c r="F725" s="301"/>
      <c r="G725" s="363"/>
      <c r="H725" s="363"/>
      <c r="I725" s="363"/>
      <c r="J725" s="363"/>
      <c r="K725" s="362"/>
      <c r="L725" s="362"/>
      <c r="M725" s="362"/>
      <c r="N725" s="362"/>
      <c r="O725" s="362"/>
      <c r="P725" s="362"/>
      <c r="R725" s="439"/>
      <c r="S725" s="1"/>
      <c r="T725" s="297"/>
      <c r="U725" s="173"/>
    </row>
    <row r="726" spans="1:21">
      <c r="A726" s="360"/>
      <c r="B726" s="360"/>
      <c r="C726" s="301"/>
      <c r="D726" s="301"/>
      <c r="E726" s="301"/>
      <c r="F726" s="301"/>
      <c r="G726" s="363"/>
      <c r="H726" s="363"/>
      <c r="I726" s="363"/>
      <c r="J726" s="363"/>
      <c r="K726" s="362"/>
      <c r="L726" s="362"/>
      <c r="M726" s="362"/>
      <c r="N726" s="362"/>
      <c r="O726" s="362"/>
      <c r="P726" s="362"/>
      <c r="R726" s="439"/>
      <c r="S726" s="1"/>
      <c r="T726" s="297"/>
      <c r="U726" s="173"/>
    </row>
    <row r="727" spans="1:21">
      <c r="A727" s="360"/>
      <c r="B727" s="360"/>
      <c r="C727" s="301"/>
      <c r="D727" s="301"/>
      <c r="E727" s="301"/>
      <c r="F727" s="301"/>
      <c r="G727" s="363"/>
      <c r="H727" s="363"/>
      <c r="I727" s="363"/>
      <c r="J727" s="363"/>
      <c r="K727" s="362"/>
      <c r="L727" s="362"/>
      <c r="M727" s="362"/>
      <c r="N727" s="362"/>
      <c r="O727" s="362"/>
      <c r="P727" s="362"/>
      <c r="R727" s="439"/>
      <c r="S727" s="1"/>
      <c r="T727" s="297"/>
      <c r="U727" s="173"/>
    </row>
    <row r="728" spans="1:21">
      <c r="A728" s="360"/>
      <c r="B728" s="360"/>
      <c r="C728" s="301"/>
      <c r="D728" s="301"/>
      <c r="E728" s="301"/>
      <c r="F728" s="301"/>
      <c r="G728" s="363"/>
      <c r="H728" s="363"/>
      <c r="I728" s="363"/>
      <c r="J728" s="363"/>
      <c r="K728" s="362"/>
      <c r="L728" s="362"/>
      <c r="M728" s="362"/>
      <c r="N728" s="362"/>
      <c r="O728" s="362"/>
      <c r="P728" s="362"/>
      <c r="R728" s="439"/>
      <c r="S728" s="1"/>
      <c r="T728" s="297"/>
      <c r="U728" s="173"/>
    </row>
    <row r="729" spans="1:21">
      <c r="A729" s="360"/>
      <c r="B729" s="360"/>
      <c r="C729" s="301"/>
      <c r="D729" s="301"/>
      <c r="E729" s="301"/>
      <c r="F729" s="301"/>
      <c r="G729" s="363"/>
      <c r="H729" s="363"/>
      <c r="I729" s="363"/>
      <c r="J729" s="363"/>
      <c r="K729" s="362"/>
      <c r="L729" s="362"/>
      <c r="M729" s="362"/>
      <c r="N729" s="362"/>
      <c r="O729" s="362"/>
      <c r="P729" s="362"/>
      <c r="R729" s="439"/>
      <c r="S729" s="1"/>
      <c r="T729" s="297"/>
      <c r="U729" s="173"/>
    </row>
    <row r="730" spans="1:21">
      <c r="A730" s="360"/>
      <c r="B730" s="360"/>
      <c r="C730" s="301"/>
      <c r="D730" s="301"/>
      <c r="E730" s="301"/>
      <c r="F730" s="301"/>
      <c r="G730" s="363"/>
      <c r="H730" s="363"/>
      <c r="I730" s="363"/>
      <c r="J730" s="363"/>
      <c r="K730" s="362"/>
      <c r="L730" s="362"/>
      <c r="M730" s="362"/>
      <c r="N730" s="362"/>
      <c r="O730" s="362"/>
      <c r="P730" s="362"/>
      <c r="R730" s="439"/>
      <c r="S730" s="1"/>
      <c r="T730" s="297"/>
      <c r="U730" s="173"/>
    </row>
    <row r="731" spans="1:21">
      <c r="A731" s="360"/>
      <c r="B731" s="360"/>
      <c r="C731" s="301"/>
      <c r="D731" s="301"/>
      <c r="E731" s="301"/>
      <c r="F731" s="301"/>
      <c r="G731" s="363"/>
      <c r="H731" s="363"/>
      <c r="I731" s="363"/>
      <c r="J731" s="363"/>
      <c r="K731" s="362"/>
      <c r="L731" s="362"/>
      <c r="M731" s="362"/>
      <c r="N731" s="362"/>
      <c r="O731" s="362"/>
      <c r="P731" s="362"/>
      <c r="R731" s="439"/>
      <c r="S731" s="1"/>
      <c r="T731" s="297"/>
      <c r="U731" s="173"/>
    </row>
    <row r="732" spans="1:21">
      <c r="A732" s="360"/>
      <c r="B732" s="360"/>
      <c r="C732" s="301"/>
      <c r="D732" s="301"/>
      <c r="E732" s="301"/>
      <c r="F732" s="301"/>
      <c r="G732" s="363"/>
      <c r="H732" s="363"/>
      <c r="I732" s="363"/>
      <c r="J732" s="363"/>
      <c r="K732" s="362"/>
      <c r="L732" s="362"/>
      <c r="M732" s="362"/>
      <c r="N732" s="362"/>
      <c r="O732" s="362"/>
      <c r="P732" s="362"/>
      <c r="R732" s="439"/>
      <c r="S732" s="1"/>
      <c r="T732" s="297"/>
      <c r="U732" s="173"/>
    </row>
    <row r="733" spans="1:21">
      <c r="A733" s="360"/>
      <c r="B733" s="360"/>
      <c r="C733" s="301"/>
      <c r="D733" s="301"/>
      <c r="E733" s="301"/>
      <c r="F733" s="301"/>
      <c r="G733" s="363"/>
      <c r="H733" s="363"/>
      <c r="I733" s="363"/>
      <c r="J733" s="363"/>
      <c r="K733" s="362"/>
      <c r="L733" s="362"/>
      <c r="M733" s="362"/>
      <c r="N733" s="362"/>
      <c r="O733" s="362"/>
      <c r="P733" s="362"/>
      <c r="R733" s="439"/>
      <c r="S733" s="1"/>
      <c r="T733" s="297"/>
      <c r="U733" s="173"/>
    </row>
    <row r="734" spans="1:21">
      <c r="A734" s="360"/>
      <c r="B734" s="360"/>
      <c r="C734" s="301"/>
      <c r="D734" s="301"/>
      <c r="E734" s="301"/>
      <c r="F734" s="301"/>
      <c r="G734" s="363"/>
      <c r="H734" s="363"/>
      <c r="I734" s="363"/>
      <c r="J734" s="363"/>
      <c r="K734" s="362"/>
      <c r="L734" s="362"/>
      <c r="M734" s="362"/>
      <c r="N734" s="362"/>
      <c r="O734" s="362"/>
      <c r="P734" s="362"/>
      <c r="R734" s="439"/>
      <c r="S734" s="1"/>
      <c r="T734" s="297"/>
      <c r="U734" s="173"/>
    </row>
    <row r="735" spans="1:21">
      <c r="A735" s="360"/>
      <c r="B735" s="360"/>
      <c r="C735" s="301"/>
      <c r="D735" s="301"/>
      <c r="E735" s="301"/>
      <c r="F735" s="301"/>
      <c r="G735" s="363"/>
      <c r="H735" s="363"/>
      <c r="I735" s="363"/>
      <c r="J735" s="363"/>
      <c r="K735" s="362"/>
      <c r="L735" s="362"/>
      <c r="M735" s="362"/>
      <c r="N735" s="362"/>
      <c r="O735" s="362"/>
      <c r="P735" s="362"/>
      <c r="R735" s="439"/>
      <c r="S735" s="1"/>
      <c r="T735" s="297"/>
      <c r="U735" s="173"/>
    </row>
    <row r="736" spans="1:21">
      <c r="A736" s="360"/>
      <c r="B736" s="360"/>
      <c r="C736" s="301"/>
      <c r="D736" s="301"/>
      <c r="E736" s="301"/>
      <c r="F736" s="301"/>
      <c r="G736" s="363"/>
      <c r="H736" s="363"/>
      <c r="I736" s="363"/>
      <c r="J736" s="363"/>
      <c r="K736" s="362"/>
      <c r="L736" s="362"/>
      <c r="M736" s="362"/>
      <c r="N736" s="362"/>
      <c r="O736" s="362"/>
      <c r="P736" s="362"/>
      <c r="R736" s="439"/>
      <c r="S736" s="1"/>
      <c r="T736" s="297"/>
      <c r="U736" s="173"/>
    </row>
    <row r="737" spans="1:21">
      <c r="A737" s="360"/>
      <c r="B737" s="360"/>
      <c r="C737" s="301"/>
      <c r="D737" s="301"/>
      <c r="E737" s="301"/>
      <c r="F737" s="301"/>
      <c r="G737" s="363"/>
      <c r="H737" s="363"/>
      <c r="I737" s="363"/>
      <c r="J737" s="363"/>
      <c r="K737" s="362"/>
      <c r="L737" s="362"/>
      <c r="M737" s="362"/>
      <c r="N737" s="362"/>
      <c r="O737" s="362"/>
      <c r="P737" s="362"/>
      <c r="R737" s="439"/>
      <c r="S737" s="1"/>
      <c r="T737" s="297"/>
      <c r="U737" s="173"/>
    </row>
    <row r="738" spans="1:21">
      <c r="A738" s="360"/>
      <c r="B738" s="360"/>
      <c r="C738" s="301"/>
      <c r="D738" s="301"/>
      <c r="E738" s="301"/>
      <c r="F738" s="301"/>
      <c r="G738" s="363"/>
      <c r="H738" s="363"/>
      <c r="I738" s="363"/>
      <c r="J738" s="363"/>
      <c r="K738" s="362"/>
      <c r="L738" s="362"/>
      <c r="M738" s="362"/>
      <c r="N738" s="362"/>
      <c r="O738" s="362"/>
      <c r="P738" s="362"/>
      <c r="R738" s="439"/>
      <c r="S738" s="1"/>
      <c r="T738" s="297"/>
      <c r="U738" s="173"/>
    </row>
    <row r="739" spans="1:21">
      <c r="A739" s="360"/>
      <c r="B739" s="360"/>
      <c r="C739" s="301"/>
      <c r="D739" s="301"/>
      <c r="E739" s="301"/>
      <c r="F739" s="301"/>
      <c r="G739" s="363"/>
      <c r="H739" s="363"/>
      <c r="I739" s="363"/>
      <c r="J739" s="363"/>
      <c r="K739" s="362"/>
      <c r="L739" s="362"/>
      <c r="M739" s="362"/>
      <c r="N739" s="362"/>
      <c r="O739" s="362"/>
      <c r="P739" s="362"/>
      <c r="R739" s="439"/>
      <c r="S739" s="1"/>
      <c r="T739" s="297"/>
      <c r="U739" s="173"/>
    </row>
    <row r="740" spans="1:21">
      <c r="A740" s="360"/>
      <c r="B740" s="360"/>
      <c r="C740" s="301"/>
      <c r="D740" s="301"/>
      <c r="E740" s="301"/>
      <c r="F740" s="301"/>
      <c r="G740" s="363"/>
      <c r="H740" s="363"/>
      <c r="I740" s="363"/>
      <c r="J740" s="363"/>
      <c r="K740" s="362"/>
      <c r="L740" s="362"/>
      <c r="M740" s="362"/>
      <c r="N740" s="362"/>
      <c r="O740" s="362"/>
      <c r="P740" s="362"/>
      <c r="R740" s="439"/>
      <c r="S740" s="1"/>
      <c r="T740" s="297"/>
      <c r="U740" s="173"/>
    </row>
    <row r="741" spans="1:21">
      <c r="A741" s="360"/>
      <c r="B741" s="360"/>
      <c r="C741" s="301"/>
      <c r="D741" s="301"/>
      <c r="E741" s="301"/>
      <c r="F741" s="301"/>
      <c r="G741" s="363"/>
      <c r="H741" s="363"/>
      <c r="I741" s="363"/>
      <c r="J741" s="363"/>
      <c r="K741" s="362"/>
      <c r="L741" s="362"/>
      <c r="M741" s="362"/>
      <c r="N741" s="362"/>
      <c r="O741" s="362"/>
      <c r="P741" s="362"/>
      <c r="R741" s="439"/>
      <c r="S741" s="1"/>
      <c r="T741" s="297"/>
      <c r="U741" s="173"/>
    </row>
    <row r="742" spans="1:21">
      <c r="A742" s="360"/>
      <c r="B742" s="360"/>
      <c r="C742" s="301"/>
      <c r="D742" s="301"/>
      <c r="E742" s="301"/>
      <c r="F742" s="301"/>
      <c r="G742" s="363"/>
      <c r="H742" s="363"/>
      <c r="I742" s="363"/>
      <c r="J742" s="363"/>
      <c r="K742" s="362"/>
      <c r="L742" s="362"/>
      <c r="M742" s="362"/>
      <c r="N742" s="362"/>
      <c r="O742" s="362"/>
      <c r="P742" s="362"/>
      <c r="R742" s="439"/>
      <c r="S742" s="1"/>
      <c r="T742" s="297"/>
      <c r="U742" s="173"/>
    </row>
    <row r="743" spans="1:21">
      <c r="A743" s="360"/>
      <c r="B743" s="360"/>
      <c r="C743" s="301"/>
      <c r="D743" s="301"/>
      <c r="E743" s="301"/>
      <c r="F743" s="301"/>
      <c r="G743" s="363"/>
      <c r="H743" s="363"/>
      <c r="I743" s="363"/>
      <c r="J743" s="363"/>
      <c r="K743" s="362"/>
      <c r="L743" s="362"/>
      <c r="M743" s="362"/>
      <c r="N743" s="362"/>
      <c r="O743" s="362"/>
      <c r="P743" s="362"/>
      <c r="R743" s="439"/>
      <c r="S743" s="1"/>
      <c r="T743" s="297"/>
      <c r="U743" s="173"/>
    </row>
    <row r="744" spans="1:21">
      <c r="A744" s="360"/>
      <c r="B744" s="360"/>
      <c r="C744" s="301"/>
      <c r="D744" s="301"/>
      <c r="E744" s="301"/>
      <c r="F744" s="301"/>
      <c r="G744" s="363"/>
      <c r="H744" s="363"/>
      <c r="I744" s="363"/>
      <c r="J744" s="363"/>
      <c r="K744" s="362"/>
      <c r="L744" s="362"/>
      <c r="M744" s="362"/>
      <c r="N744" s="362"/>
      <c r="O744" s="362"/>
      <c r="P744" s="362"/>
      <c r="R744" s="439"/>
      <c r="S744" s="1"/>
      <c r="T744" s="297"/>
      <c r="U744" s="173"/>
    </row>
    <row r="745" spans="1:21">
      <c r="A745" s="360"/>
      <c r="B745" s="360"/>
      <c r="C745" s="301"/>
      <c r="D745" s="301"/>
      <c r="E745" s="301"/>
      <c r="F745" s="301"/>
      <c r="G745" s="363"/>
      <c r="H745" s="363"/>
      <c r="I745" s="363"/>
      <c r="J745" s="363"/>
      <c r="K745" s="362"/>
      <c r="L745" s="362"/>
      <c r="M745" s="362"/>
      <c r="N745" s="362"/>
      <c r="O745" s="362"/>
      <c r="P745" s="362"/>
      <c r="R745" s="439"/>
      <c r="S745" s="1"/>
      <c r="T745" s="297"/>
      <c r="U745" s="173"/>
    </row>
    <row r="746" spans="1:21">
      <c r="A746" s="360"/>
      <c r="B746" s="360"/>
      <c r="C746" s="301"/>
      <c r="D746" s="301"/>
      <c r="E746" s="301"/>
      <c r="F746" s="301"/>
      <c r="G746" s="363"/>
      <c r="H746" s="363"/>
      <c r="I746" s="363"/>
      <c r="J746" s="363"/>
      <c r="K746" s="362"/>
      <c r="L746" s="362"/>
      <c r="M746" s="362"/>
      <c r="N746" s="362"/>
      <c r="O746" s="362"/>
      <c r="P746" s="362"/>
      <c r="R746" s="439"/>
      <c r="S746" s="1"/>
      <c r="T746" s="297"/>
      <c r="U746" s="173"/>
    </row>
    <row r="747" spans="1:21">
      <c r="A747" s="360"/>
      <c r="B747" s="360"/>
      <c r="C747" s="301"/>
      <c r="D747" s="301"/>
      <c r="E747" s="301"/>
      <c r="F747" s="301"/>
      <c r="G747" s="363"/>
      <c r="H747" s="363"/>
      <c r="I747" s="363"/>
      <c r="J747" s="363"/>
      <c r="K747" s="362"/>
      <c r="L747" s="362"/>
      <c r="M747" s="362"/>
      <c r="N747" s="362"/>
      <c r="O747" s="362"/>
      <c r="P747" s="362"/>
      <c r="R747" s="439"/>
      <c r="S747" s="1"/>
      <c r="T747" s="297"/>
      <c r="U747" s="173"/>
    </row>
    <row r="748" spans="1:21">
      <c r="A748" s="360"/>
      <c r="B748" s="360"/>
      <c r="C748" s="301"/>
      <c r="D748" s="301"/>
      <c r="E748" s="301"/>
      <c r="F748" s="301"/>
      <c r="G748" s="363"/>
      <c r="H748" s="363"/>
      <c r="I748" s="363"/>
      <c r="J748" s="363"/>
      <c r="K748" s="362"/>
      <c r="L748" s="362"/>
      <c r="M748" s="362"/>
      <c r="N748" s="362"/>
      <c r="O748" s="362"/>
      <c r="P748" s="362"/>
      <c r="R748" s="439"/>
      <c r="S748" s="1"/>
      <c r="T748" s="297"/>
      <c r="U748" s="173"/>
    </row>
    <row r="749" spans="1:21">
      <c r="A749" s="360"/>
      <c r="B749" s="360"/>
      <c r="C749" s="301"/>
      <c r="D749" s="301"/>
      <c r="E749" s="301"/>
      <c r="F749" s="301"/>
      <c r="G749" s="363"/>
      <c r="H749" s="363"/>
      <c r="I749" s="363"/>
      <c r="J749" s="363"/>
      <c r="K749" s="362"/>
      <c r="L749" s="362"/>
      <c r="M749" s="362"/>
      <c r="N749" s="362"/>
      <c r="O749" s="362"/>
      <c r="P749" s="362"/>
      <c r="R749" s="439"/>
      <c r="S749" s="1"/>
      <c r="T749" s="297"/>
      <c r="U749" s="173"/>
    </row>
    <row r="750" spans="1:21">
      <c r="A750" s="360"/>
      <c r="B750" s="360"/>
      <c r="C750" s="301"/>
      <c r="D750" s="301"/>
      <c r="E750" s="301"/>
      <c r="F750" s="301"/>
      <c r="G750" s="363"/>
      <c r="H750" s="363"/>
      <c r="I750" s="363"/>
      <c r="J750" s="363"/>
      <c r="K750" s="362"/>
      <c r="L750" s="362"/>
      <c r="M750" s="362"/>
      <c r="N750" s="362"/>
      <c r="O750" s="362"/>
      <c r="P750" s="362"/>
      <c r="R750" s="439"/>
      <c r="S750" s="1"/>
      <c r="T750" s="297"/>
      <c r="U750" s="173"/>
    </row>
    <row r="751" spans="1:21">
      <c r="A751" s="360"/>
      <c r="B751" s="360"/>
      <c r="C751" s="301"/>
      <c r="D751" s="301"/>
      <c r="E751" s="301"/>
      <c r="F751" s="301"/>
      <c r="G751" s="363"/>
      <c r="H751" s="363"/>
      <c r="I751" s="363"/>
      <c r="J751" s="363"/>
      <c r="K751" s="362"/>
      <c r="L751" s="362"/>
      <c r="M751" s="362"/>
      <c r="N751" s="362"/>
      <c r="O751" s="362"/>
      <c r="P751" s="362"/>
      <c r="R751" s="439"/>
      <c r="S751" s="1"/>
      <c r="T751" s="297"/>
      <c r="U751" s="173"/>
    </row>
    <row r="752" spans="1:21">
      <c r="A752" s="360"/>
      <c r="B752" s="360"/>
      <c r="C752" s="301"/>
      <c r="D752" s="301"/>
      <c r="E752" s="301"/>
      <c r="F752" s="301"/>
      <c r="G752" s="363"/>
      <c r="H752" s="363"/>
      <c r="I752" s="363"/>
      <c r="J752" s="363"/>
      <c r="K752" s="362"/>
      <c r="L752" s="362"/>
      <c r="M752" s="362"/>
      <c r="N752" s="362"/>
      <c r="O752" s="362"/>
      <c r="P752" s="362"/>
      <c r="R752" s="439"/>
      <c r="S752" s="1"/>
      <c r="T752" s="297"/>
      <c r="U752" s="173"/>
    </row>
    <row r="753" spans="1:21">
      <c r="A753" s="360"/>
      <c r="B753" s="360"/>
      <c r="C753" s="301"/>
      <c r="D753" s="301"/>
      <c r="E753" s="301"/>
      <c r="F753" s="301"/>
      <c r="G753" s="363"/>
      <c r="H753" s="363"/>
      <c r="I753" s="363"/>
      <c r="J753" s="363"/>
      <c r="K753" s="362"/>
      <c r="L753" s="362"/>
      <c r="M753" s="362"/>
      <c r="N753" s="362"/>
      <c r="O753" s="362"/>
      <c r="P753" s="362"/>
      <c r="R753" s="439"/>
      <c r="S753" s="1"/>
      <c r="T753" s="297"/>
      <c r="U753" s="173"/>
    </row>
    <row r="754" spans="1:21">
      <c r="A754" s="360"/>
      <c r="B754" s="360"/>
      <c r="C754" s="301"/>
      <c r="D754" s="301"/>
      <c r="E754" s="301"/>
      <c r="F754" s="301"/>
      <c r="G754" s="363"/>
      <c r="H754" s="363"/>
      <c r="I754" s="363"/>
      <c r="J754" s="363"/>
      <c r="K754" s="362"/>
      <c r="L754" s="362"/>
      <c r="M754" s="362"/>
      <c r="N754" s="362"/>
      <c r="O754" s="362"/>
      <c r="P754" s="362"/>
      <c r="R754" s="439"/>
      <c r="S754" s="1"/>
      <c r="T754" s="297"/>
      <c r="U754" s="173"/>
    </row>
    <row r="755" spans="1:21">
      <c r="A755" s="360"/>
      <c r="B755" s="360"/>
      <c r="C755" s="301"/>
      <c r="D755" s="301"/>
      <c r="E755" s="301"/>
      <c r="F755" s="301"/>
      <c r="G755" s="363"/>
      <c r="H755" s="363"/>
      <c r="I755" s="363"/>
      <c r="J755" s="363"/>
      <c r="K755" s="362"/>
      <c r="L755" s="362"/>
      <c r="M755" s="362"/>
      <c r="N755" s="362"/>
      <c r="O755" s="362"/>
      <c r="P755" s="362"/>
      <c r="R755" s="439"/>
      <c r="S755" s="1"/>
      <c r="T755" s="297"/>
      <c r="U755" s="173"/>
    </row>
    <row r="756" spans="1:21">
      <c r="A756" s="360"/>
      <c r="B756" s="360"/>
      <c r="C756" s="301"/>
      <c r="D756" s="301"/>
      <c r="E756" s="301"/>
      <c r="F756" s="301"/>
      <c r="G756" s="363"/>
      <c r="H756" s="363"/>
      <c r="I756" s="363"/>
      <c r="J756" s="363"/>
      <c r="K756" s="362"/>
      <c r="L756" s="362"/>
      <c r="M756" s="362"/>
      <c r="N756" s="362"/>
      <c r="O756" s="362"/>
      <c r="P756" s="362"/>
      <c r="R756" s="439"/>
      <c r="S756" s="1"/>
      <c r="T756" s="297"/>
      <c r="U756" s="173"/>
    </row>
    <row r="757" spans="1:21">
      <c r="A757" s="360"/>
      <c r="B757" s="360"/>
      <c r="C757" s="301"/>
      <c r="D757" s="301"/>
      <c r="E757" s="301"/>
      <c r="F757" s="301"/>
      <c r="G757" s="363"/>
      <c r="H757" s="363"/>
      <c r="I757" s="363"/>
      <c r="J757" s="363"/>
      <c r="K757" s="362"/>
      <c r="L757" s="362"/>
      <c r="M757" s="362"/>
      <c r="N757" s="362"/>
      <c r="O757" s="362"/>
      <c r="P757" s="362"/>
      <c r="R757" s="439"/>
      <c r="S757" s="1"/>
      <c r="T757" s="297"/>
      <c r="U757" s="173"/>
    </row>
    <row r="758" spans="1:21">
      <c r="A758" s="360"/>
      <c r="B758" s="360"/>
      <c r="C758" s="301"/>
      <c r="D758" s="301"/>
      <c r="E758" s="301"/>
      <c r="F758" s="301"/>
      <c r="G758" s="363"/>
      <c r="H758" s="363"/>
      <c r="I758" s="363"/>
      <c r="J758" s="363"/>
      <c r="K758" s="362"/>
      <c r="L758" s="362"/>
      <c r="M758" s="362"/>
      <c r="N758" s="362"/>
      <c r="O758" s="362"/>
      <c r="P758" s="362"/>
      <c r="R758" s="439"/>
      <c r="S758" s="1"/>
      <c r="T758" s="297"/>
      <c r="U758" s="173"/>
    </row>
    <row r="759" spans="1:21">
      <c r="A759" s="360"/>
      <c r="B759" s="360"/>
      <c r="C759" s="301"/>
      <c r="D759" s="301"/>
      <c r="E759" s="301"/>
      <c r="F759" s="301"/>
      <c r="G759" s="363"/>
      <c r="H759" s="363"/>
      <c r="I759" s="363"/>
      <c r="J759" s="363"/>
      <c r="K759" s="362"/>
      <c r="L759" s="362"/>
      <c r="M759" s="362"/>
      <c r="N759" s="362"/>
      <c r="O759" s="362"/>
      <c r="P759" s="362"/>
      <c r="R759" s="439"/>
      <c r="S759" s="1"/>
      <c r="T759" s="297"/>
      <c r="U759" s="173"/>
    </row>
    <row r="760" spans="1:21">
      <c r="A760" s="360"/>
      <c r="B760" s="360"/>
      <c r="C760" s="301"/>
      <c r="D760" s="301"/>
      <c r="E760" s="301"/>
      <c r="F760" s="301"/>
      <c r="G760" s="363"/>
      <c r="H760" s="363"/>
      <c r="I760" s="363"/>
      <c r="J760" s="363"/>
      <c r="K760" s="362"/>
      <c r="L760" s="362"/>
      <c r="M760" s="362"/>
      <c r="N760" s="362"/>
      <c r="O760" s="362"/>
      <c r="P760" s="362"/>
      <c r="R760" s="439"/>
      <c r="S760" s="1"/>
      <c r="T760" s="297"/>
      <c r="U760" s="173"/>
    </row>
    <row r="761" spans="1:21">
      <c r="A761" s="360"/>
      <c r="B761" s="360"/>
      <c r="C761" s="301"/>
      <c r="D761" s="301"/>
      <c r="E761" s="301"/>
      <c r="F761" s="301"/>
      <c r="G761" s="363"/>
      <c r="H761" s="363"/>
      <c r="I761" s="363"/>
      <c r="J761" s="363"/>
      <c r="K761" s="362"/>
      <c r="L761" s="362"/>
      <c r="M761" s="362"/>
      <c r="N761" s="362"/>
      <c r="O761" s="362"/>
      <c r="P761" s="362"/>
      <c r="R761" s="439"/>
      <c r="S761" s="1"/>
      <c r="T761" s="297"/>
      <c r="U761" s="173"/>
    </row>
    <row r="762" spans="1:21">
      <c r="A762" s="360"/>
      <c r="B762" s="360"/>
      <c r="C762" s="301"/>
      <c r="D762" s="301"/>
      <c r="E762" s="301"/>
      <c r="F762" s="301"/>
      <c r="G762" s="363"/>
      <c r="H762" s="363"/>
      <c r="I762" s="363"/>
      <c r="J762" s="363"/>
      <c r="K762" s="362"/>
      <c r="L762" s="362"/>
      <c r="M762" s="362"/>
      <c r="N762" s="362"/>
      <c r="O762" s="362"/>
      <c r="P762" s="362"/>
      <c r="R762" s="439"/>
      <c r="S762" s="1"/>
      <c r="T762" s="297"/>
      <c r="U762" s="173"/>
    </row>
    <row r="763" spans="1:21">
      <c r="A763" s="360"/>
      <c r="B763" s="360"/>
      <c r="C763" s="301"/>
      <c r="D763" s="301"/>
      <c r="E763" s="301"/>
      <c r="F763" s="301"/>
      <c r="G763" s="363"/>
      <c r="H763" s="363"/>
      <c r="I763" s="363"/>
      <c r="J763" s="363"/>
      <c r="K763" s="362"/>
      <c r="L763" s="362"/>
      <c r="M763" s="362"/>
      <c r="N763" s="362"/>
      <c r="O763" s="362"/>
      <c r="P763" s="362"/>
      <c r="R763" s="439"/>
      <c r="S763" s="1"/>
      <c r="T763" s="297"/>
      <c r="U763" s="173"/>
    </row>
    <row r="764" spans="1:21">
      <c r="A764" s="360"/>
      <c r="B764" s="360"/>
      <c r="C764" s="301"/>
      <c r="D764" s="301"/>
      <c r="E764" s="301"/>
      <c r="F764" s="301"/>
      <c r="G764" s="363"/>
      <c r="H764" s="363"/>
      <c r="I764" s="363"/>
      <c r="J764" s="363"/>
      <c r="K764" s="362"/>
      <c r="L764" s="362"/>
      <c r="M764" s="362"/>
      <c r="N764" s="362"/>
      <c r="O764" s="362"/>
      <c r="P764" s="362"/>
      <c r="R764" s="439"/>
      <c r="S764" s="1"/>
      <c r="T764" s="297"/>
      <c r="U764" s="173"/>
    </row>
    <row r="765" spans="1:21">
      <c r="A765" s="360"/>
      <c r="B765" s="360"/>
      <c r="C765" s="301"/>
      <c r="D765" s="301"/>
      <c r="E765" s="301"/>
      <c r="F765" s="301"/>
      <c r="G765" s="363"/>
      <c r="H765" s="363"/>
      <c r="I765" s="363"/>
      <c r="J765" s="363"/>
      <c r="K765" s="362"/>
      <c r="L765" s="362"/>
      <c r="M765" s="362"/>
      <c r="N765" s="362"/>
      <c r="O765" s="362"/>
      <c r="P765" s="362"/>
      <c r="R765" s="439"/>
      <c r="S765" s="1"/>
      <c r="T765" s="297"/>
      <c r="U765" s="173"/>
    </row>
    <row r="766" spans="1:21">
      <c r="A766" s="360"/>
      <c r="B766" s="360"/>
      <c r="C766" s="301"/>
      <c r="D766" s="301"/>
      <c r="E766" s="301"/>
      <c r="F766" s="301"/>
      <c r="G766" s="363"/>
      <c r="H766" s="363"/>
      <c r="I766" s="363"/>
      <c r="J766" s="363"/>
      <c r="K766" s="362"/>
      <c r="L766" s="362"/>
      <c r="M766" s="362"/>
      <c r="N766" s="362"/>
      <c r="O766" s="362"/>
      <c r="P766" s="362"/>
      <c r="R766" s="439"/>
      <c r="S766" s="1"/>
      <c r="T766" s="297"/>
      <c r="U766" s="173"/>
    </row>
    <row r="767" spans="1:21">
      <c r="A767" s="360"/>
      <c r="B767" s="360"/>
      <c r="C767" s="301"/>
      <c r="D767" s="301"/>
      <c r="E767" s="301"/>
      <c r="F767" s="301"/>
      <c r="G767" s="363"/>
      <c r="H767" s="363"/>
      <c r="I767" s="363"/>
      <c r="J767" s="363"/>
      <c r="K767" s="362"/>
      <c r="L767" s="362"/>
      <c r="M767" s="362"/>
      <c r="N767" s="362"/>
      <c r="O767" s="362"/>
      <c r="P767" s="362"/>
      <c r="R767" s="439"/>
      <c r="S767" s="1"/>
      <c r="T767" s="297"/>
      <c r="U767" s="173"/>
    </row>
    <row r="768" spans="1:21">
      <c r="A768" s="360"/>
      <c r="B768" s="360"/>
      <c r="C768" s="301"/>
      <c r="D768" s="301"/>
      <c r="E768" s="301"/>
      <c r="F768" s="301"/>
      <c r="G768" s="363"/>
      <c r="H768" s="363"/>
      <c r="I768" s="363"/>
      <c r="J768" s="363"/>
      <c r="K768" s="362"/>
      <c r="L768" s="362"/>
      <c r="M768" s="362"/>
      <c r="N768" s="362"/>
      <c r="O768" s="362"/>
      <c r="P768" s="362"/>
      <c r="R768" s="439"/>
      <c r="S768" s="1"/>
      <c r="T768" s="297"/>
      <c r="U768" s="173"/>
    </row>
    <row r="769" spans="1:21">
      <c r="A769" s="360"/>
      <c r="B769" s="360"/>
      <c r="C769" s="301"/>
      <c r="D769" s="301"/>
      <c r="E769" s="301"/>
      <c r="F769" s="301"/>
      <c r="G769" s="363"/>
      <c r="H769" s="363"/>
      <c r="I769" s="363"/>
      <c r="J769" s="363"/>
      <c r="K769" s="362"/>
      <c r="L769" s="362"/>
      <c r="M769" s="362"/>
      <c r="N769" s="362"/>
      <c r="O769" s="362"/>
      <c r="P769" s="362"/>
      <c r="R769" s="439"/>
      <c r="S769" s="1"/>
      <c r="T769" s="297"/>
      <c r="U769" s="173"/>
    </row>
    <row r="770" spans="1:21">
      <c r="A770" s="360"/>
      <c r="B770" s="360"/>
      <c r="C770" s="301"/>
      <c r="D770" s="301"/>
      <c r="E770" s="301"/>
      <c r="F770" s="301"/>
      <c r="G770" s="363"/>
      <c r="H770" s="363"/>
      <c r="I770" s="363"/>
      <c r="J770" s="363"/>
      <c r="K770" s="362"/>
      <c r="L770" s="362"/>
      <c r="M770" s="362"/>
      <c r="N770" s="362"/>
      <c r="O770" s="362"/>
      <c r="P770" s="362"/>
      <c r="R770" s="439"/>
      <c r="S770" s="1"/>
      <c r="T770" s="297"/>
      <c r="U770" s="173"/>
    </row>
    <row r="771" spans="1:21">
      <c r="A771" s="360"/>
      <c r="B771" s="360"/>
      <c r="C771" s="301"/>
      <c r="D771" s="301"/>
      <c r="E771" s="301"/>
      <c r="F771" s="301"/>
      <c r="G771" s="363"/>
      <c r="H771" s="363"/>
      <c r="I771" s="363"/>
      <c r="J771" s="363"/>
      <c r="K771" s="362"/>
      <c r="L771" s="362"/>
      <c r="M771" s="362"/>
      <c r="N771" s="362"/>
      <c r="O771" s="362"/>
      <c r="P771" s="362"/>
      <c r="R771" s="439"/>
      <c r="S771" s="1"/>
      <c r="T771" s="297"/>
      <c r="U771" s="173"/>
    </row>
    <row r="772" spans="1:21">
      <c r="A772" s="360"/>
      <c r="B772" s="360"/>
      <c r="C772" s="301"/>
      <c r="D772" s="301"/>
      <c r="E772" s="301"/>
      <c r="F772" s="301"/>
      <c r="G772" s="363"/>
      <c r="H772" s="363"/>
      <c r="I772" s="363"/>
      <c r="J772" s="363"/>
      <c r="K772" s="362"/>
      <c r="L772" s="362"/>
      <c r="M772" s="362"/>
      <c r="N772" s="362"/>
      <c r="O772" s="362"/>
      <c r="P772" s="362"/>
      <c r="R772" s="439"/>
      <c r="S772" s="1"/>
      <c r="T772" s="297"/>
      <c r="U772" s="173"/>
    </row>
    <row r="773" spans="1:21">
      <c r="A773" s="360"/>
      <c r="B773" s="360"/>
      <c r="C773" s="301"/>
      <c r="D773" s="301"/>
      <c r="E773" s="301"/>
      <c r="F773" s="301"/>
      <c r="G773" s="363"/>
      <c r="H773" s="363"/>
      <c r="I773" s="363"/>
      <c r="J773" s="363"/>
      <c r="K773" s="362"/>
      <c r="L773" s="362"/>
      <c r="M773" s="362"/>
      <c r="N773" s="362"/>
      <c r="O773" s="362"/>
      <c r="P773" s="362"/>
      <c r="R773" s="439"/>
      <c r="S773" s="1"/>
      <c r="T773" s="297"/>
      <c r="U773" s="173"/>
    </row>
    <row r="774" spans="1:21">
      <c r="A774" s="360"/>
      <c r="B774" s="360"/>
      <c r="C774" s="301"/>
      <c r="D774" s="301"/>
      <c r="E774" s="301"/>
      <c r="F774" s="301"/>
      <c r="G774" s="363"/>
      <c r="H774" s="363"/>
      <c r="I774" s="363"/>
      <c r="J774" s="363"/>
      <c r="K774" s="362"/>
      <c r="L774" s="362"/>
      <c r="M774" s="362"/>
      <c r="N774" s="362"/>
      <c r="O774" s="362"/>
      <c r="P774" s="362"/>
      <c r="R774" s="439"/>
      <c r="S774" s="1"/>
      <c r="T774" s="297"/>
      <c r="U774" s="173"/>
    </row>
    <row r="775" spans="1:21">
      <c r="A775" s="360"/>
      <c r="B775" s="360"/>
      <c r="C775" s="301"/>
      <c r="D775" s="301"/>
      <c r="E775" s="301"/>
      <c r="F775" s="301"/>
      <c r="G775" s="363"/>
      <c r="H775" s="363"/>
      <c r="I775" s="363"/>
      <c r="J775" s="363"/>
      <c r="K775" s="362"/>
      <c r="L775" s="362"/>
      <c r="M775" s="362"/>
      <c r="N775" s="362"/>
      <c r="O775" s="362"/>
      <c r="P775" s="362"/>
      <c r="R775" s="439"/>
      <c r="S775" s="1"/>
      <c r="T775" s="297"/>
      <c r="U775" s="173"/>
    </row>
    <row r="776" spans="1:21">
      <c r="A776" s="360"/>
      <c r="B776" s="360"/>
      <c r="C776" s="301"/>
      <c r="D776" s="301"/>
      <c r="E776" s="301"/>
      <c r="F776" s="301"/>
      <c r="G776" s="363"/>
      <c r="H776" s="363"/>
      <c r="I776" s="363"/>
      <c r="J776" s="363"/>
      <c r="K776" s="362"/>
      <c r="L776" s="362"/>
      <c r="M776" s="362"/>
      <c r="N776" s="362"/>
      <c r="O776" s="362"/>
      <c r="P776" s="362"/>
      <c r="R776" s="439"/>
      <c r="S776" s="1"/>
      <c r="T776" s="297"/>
      <c r="U776" s="173"/>
    </row>
    <row r="777" spans="1:21">
      <c r="A777" s="360"/>
      <c r="B777" s="360"/>
      <c r="C777" s="301"/>
      <c r="D777" s="301"/>
      <c r="E777" s="301"/>
      <c r="F777" s="301"/>
      <c r="G777" s="363"/>
      <c r="H777" s="363"/>
      <c r="I777" s="363"/>
      <c r="J777" s="363"/>
      <c r="K777" s="362"/>
      <c r="L777" s="362"/>
      <c r="M777" s="362"/>
      <c r="N777" s="362"/>
      <c r="O777" s="362"/>
      <c r="P777" s="362"/>
      <c r="R777" s="439"/>
      <c r="S777" s="1"/>
      <c r="T777" s="297"/>
      <c r="U777" s="173"/>
    </row>
    <row r="778" spans="1:21">
      <c r="A778" s="360"/>
      <c r="B778" s="360"/>
      <c r="C778" s="301"/>
      <c r="D778" s="301"/>
      <c r="E778" s="301"/>
      <c r="F778" s="301"/>
      <c r="G778" s="363"/>
      <c r="H778" s="363"/>
      <c r="I778" s="363"/>
      <c r="J778" s="363"/>
      <c r="K778" s="362"/>
      <c r="L778" s="362"/>
      <c r="M778" s="362"/>
      <c r="N778" s="362"/>
      <c r="O778" s="362"/>
      <c r="P778" s="362"/>
      <c r="R778" s="439"/>
      <c r="S778" s="1"/>
      <c r="T778" s="297"/>
      <c r="U778" s="173"/>
    </row>
    <row r="779" spans="1:21">
      <c r="A779" s="360"/>
      <c r="B779" s="360"/>
      <c r="C779" s="301"/>
      <c r="D779" s="301"/>
      <c r="E779" s="301"/>
      <c r="F779" s="301"/>
      <c r="G779" s="363"/>
      <c r="H779" s="363"/>
      <c r="I779" s="363"/>
      <c r="J779" s="363"/>
      <c r="K779" s="362"/>
      <c r="L779" s="362"/>
      <c r="M779" s="362"/>
      <c r="N779" s="362"/>
      <c r="O779" s="362"/>
      <c r="P779" s="362"/>
      <c r="R779" s="439"/>
      <c r="S779" s="1"/>
      <c r="T779" s="297"/>
      <c r="U779" s="173"/>
    </row>
    <row r="780" spans="1:21">
      <c r="A780" s="360"/>
      <c r="B780" s="360"/>
      <c r="C780" s="301"/>
      <c r="D780" s="301"/>
      <c r="E780" s="301"/>
      <c r="F780" s="301"/>
      <c r="G780" s="363"/>
      <c r="H780" s="363"/>
      <c r="I780" s="363"/>
      <c r="J780" s="363"/>
      <c r="K780" s="362"/>
      <c r="L780" s="362"/>
      <c r="M780" s="362"/>
      <c r="N780" s="362"/>
      <c r="O780" s="362"/>
      <c r="P780" s="362"/>
      <c r="R780" s="439"/>
      <c r="S780" s="1"/>
      <c r="T780" s="297"/>
      <c r="U780" s="173"/>
    </row>
    <row r="781" spans="1:21">
      <c r="A781" s="360"/>
      <c r="B781" s="360"/>
      <c r="C781" s="301"/>
      <c r="D781" s="301"/>
      <c r="E781" s="301"/>
      <c r="F781" s="301"/>
      <c r="G781" s="363"/>
      <c r="H781" s="363"/>
      <c r="I781" s="363"/>
      <c r="J781" s="363"/>
      <c r="K781" s="362"/>
      <c r="L781" s="362"/>
      <c r="M781" s="362"/>
      <c r="N781" s="362"/>
      <c r="O781" s="362"/>
      <c r="P781" s="362"/>
      <c r="R781" s="439"/>
      <c r="S781" s="1"/>
      <c r="T781" s="297"/>
      <c r="U781" s="173"/>
    </row>
    <row r="782" spans="1:21">
      <c r="A782" s="360"/>
      <c r="B782" s="360"/>
      <c r="C782" s="301"/>
      <c r="D782" s="301"/>
      <c r="E782" s="301"/>
      <c r="F782" s="301"/>
      <c r="G782" s="363"/>
      <c r="H782" s="363"/>
      <c r="I782" s="363"/>
      <c r="J782" s="363"/>
      <c r="K782" s="362"/>
      <c r="L782" s="362"/>
      <c r="M782" s="362"/>
      <c r="N782" s="362"/>
      <c r="O782" s="362"/>
      <c r="P782" s="362"/>
      <c r="R782" s="439"/>
      <c r="S782" s="1"/>
      <c r="T782" s="297"/>
      <c r="U782" s="173"/>
    </row>
    <row r="783" spans="1:21">
      <c r="A783" s="360"/>
      <c r="B783" s="360"/>
      <c r="C783" s="301"/>
      <c r="D783" s="301"/>
      <c r="E783" s="301"/>
      <c r="F783" s="301"/>
      <c r="G783" s="363"/>
      <c r="H783" s="363"/>
      <c r="I783" s="363"/>
      <c r="J783" s="363"/>
      <c r="K783" s="362"/>
      <c r="L783" s="362"/>
      <c r="M783" s="362"/>
      <c r="N783" s="362"/>
      <c r="O783" s="362"/>
      <c r="P783" s="362"/>
      <c r="R783" s="439"/>
      <c r="S783" s="1"/>
      <c r="T783" s="297"/>
      <c r="U783" s="173"/>
    </row>
    <row r="784" spans="1:21">
      <c r="A784" s="360"/>
      <c r="B784" s="360"/>
      <c r="C784" s="301"/>
      <c r="D784" s="301"/>
      <c r="E784" s="301"/>
      <c r="F784" s="301"/>
      <c r="G784" s="363"/>
      <c r="H784" s="363"/>
      <c r="I784" s="363"/>
      <c r="J784" s="363"/>
      <c r="K784" s="362"/>
      <c r="L784" s="362"/>
      <c r="M784" s="362"/>
      <c r="N784" s="362"/>
      <c r="O784" s="362"/>
      <c r="P784" s="362"/>
      <c r="R784" s="439"/>
      <c r="S784" s="1"/>
      <c r="T784" s="297"/>
      <c r="U784" s="173"/>
    </row>
    <row r="785" spans="1:21">
      <c r="A785" s="360"/>
      <c r="B785" s="360"/>
      <c r="C785" s="301"/>
      <c r="D785" s="301"/>
      <c r="E785" s="301"/>
      <c r="F785" s="301"/>
      <c r="G785" s="363"/>
      <c r="H785" s="363"/>
      <c r="I785" s="363"/>
      <c r="J785" s="363"/>
      <c r="K785" s="362"/>
      <c r="L785" s="362"/>
      <c r="M785" s="362"/>
      <c r="N785" s="362"/>
      <c r="O785" s="362"/>
      <c r="P785" s="362"/>
      <c r="R785" s="439"/>
      <c r="S785" s="1"/>
      <c r="T785" s="297"/>
      <c r="U785" s="173"/>
    </row>
    <row r="786" spans="1:21">
      <c r="A786" s="360"/>
      <c r="B786" s="360"/>
      <c r="C786" s="301"/>
      <c r="D786" s="301"/>
      <c r="E786" s="301"/>
      <c r="F786" s="301"/>
      <c r="G786" s="363"/>
      <c r="H786" s="363"/>
      <c r="I786" s="363"/>
      <c r="J786" s="363"/>
      <c r="K786" s="362"/>
      <c r="L786" s="362"/>
      <c r="M786" s="362"/>
      <c r="N786" s="362"/>
      <c r="O786" s="362"/>
      <c r="P786" s="362"/>
      <c r="R786" s="439"/>
      <c r="S786" s="1"/>
      <c r="T786" s="297"/>
      <c r="U786" s="173"/>
    </row>
    <row r="787" spans="1:21">
      <c r="A787" s="360"/>
      <c r="B787" s="360"/>
      <c r="C787" s="301"/>
      <c r="D787" s="301"/>
      <c r="E787" s="301"/>
      <c r="F787" s="301"/>
      <c r="G787" s="363"/>
      <c r="H787" s="363"/>
      <c r="I787" s="363"/>
      <c r="J787" s="363"/>
      <c r="K787" s="362"/>
      <c r="L787" s="362"/>
      <c r="M787" s="362"/>
      <c r="N787" s="362"/>
      <c r="O787" s="362"/>
      <c r="P787" s="362"/>
      <c r="R787" s="439"/>
      <c r="S787" s="1"/>
      <c r="T787" s="297"/>
      <c r="U787" s="173"/>
    </row>
    <row r="788" spans="1:21">
      <c r="A788" s="360"/>
      <c r="B788" s="360"/>
      <c r="C788" s="301"/>
      <c r="D788" s="301"/>
      <c r="E788" s="301"/>
      <c r="F788" s="301"/>
      <c r="G788" s="363"/>
      <c r="H788" s="363"/>
      <c r="I788" s="363"/>
      <c r="J788" s="363"/>
      <c r="K788" s="362"/>
      <c r="L788" s="362"/>
      <c r="M788" s="362"/>
      <c r="N788" s="362"/>
      <c r="O788" s="362"/>
      <c r="P788" s="362"/>
      <c r="R788" s="439"/>
      <c r="S788" s="1"/>
      <c r="T788" s="297"/>
      <c r="U788" s="173"/>
    </row>
    <row r="789" spans="1:21">
      <c r="A789" s="360"/>
      <c r="B789" s="360"/>
      <c r="C789" s="301"/>
      <c r="D789" s="301"/>
      <c r="E789" s="301"/>
      <c r="F789" s="301"/>
      <c r="G789" s="363"/>
      <c r="H789" s="363"/>
      <c r="I789" s="363"/>
      <c r="J789" s="363"/>
      <c r="K789" s="362"/>
      <c r="L789" s="362"/>
      <c r="M789" s="362"/>
      <c r="N789" s="362"/>
      <c r="O789" s="362"/>
      <c r="P789" s="362"/>
      <c r="R789" s="439"/>
      <c r="S789" s="1"/>
      <c r="T789" s="297"/>
      <c r="U789" s="173"/>
    </row>
    <row r="790" spans="1:21">
      <c r="A790" s="360"/>
      <c r="B790" s="360"/>
      <c r="C790" s="301"/>
      <c r="D790" s="301"/>
      <c r="E790" s="301"/>
      <c r="F790" s="301"/>
      <c r="G790" s="363"/>
      <c r="H790" s="363"/>
      <c r="I790" s="363"/>
      <c r="J790" s="363"/>
      <c r="K790" s="362"/>
      <c r="L790" s="362"/>
      <c r="M790" s="362"/>
      <c r="N790" s="362"/>
      <c r="O790" s="362"/>
      <c r="P790" s="362"/>
      <c r="R790" s="439"/>
      <c r="S790" s="1"/>
      <c r="T790" s="297"/>
      <c r="U790" s="173"/>
    </row>
    <row r="791" spans="1:21">
      <c r="A791" s="360"/>
      <c r="B791" s="360"/>
      <c r="C791" s="301"/>
      <c r="D791" s="301"/>
      <c r="E791" s="301"/>
      <c r="F791" s="301"/>
      <c r="G791" s="363"/>
      <c r="H791" s="363"/>
      <c r="I791" s="363"/>
      <c r="J791" s="363"/>
      <c r="K791" s="362"/>
      <c r="L791" s="362"/>
      <c r="M791" s="362"/>
      <c r="N791" s="362"/>
      <c r="O791" s="362"/>
      <c r="P791" s="362"/>
      <c r="R791" s="439"/>
      <c r="S791" s="1"/>
      <c r="T791" s="297"/>
      <c r="U791" s="173"/>
    </row>
    <row r="792" spans="1:21">
      <c r="A792" s="360"/>
      <c r="B792" s="360"/>
      <c r="C792" s="301"/>
      <c r="D792" s="301"/>
      <c r="E792" s="301"/>
      <c r="F792" s="301"/>
      <c r="G792" s="363"/>
      <c r="H792" s="363"/>
      <c r="I792" s="363"/>
      <c r="J792" s="363"/>
      <c r="K792" s="362"/>
      <c r="L792" s="362"/>
      <c r="M792" s="362"/>
      <c r="N792" s="362"/>
      <c r="O792" s="362"/>
      <c r="P792" s="362"/>
      <c r="R792" s="439"/>
      <c r="S792" s="1"/>
      <c r="T792" s="297"/>
      <c r="U792" s="173"/>
    </row>
    <row r="793" spans="1:21">
      <c r="A793" s="360"/>
      <c r="B793" s="360"/>
      <c r="C793" s="301"/>
      <c r="D793" s="301"/>
      <c r="E793" s="301"/>
      <c r="F793" s="301"/>
      <c r="G793" s="363"/>
      <c r="H793" s="363"/>
      <c r="I793" s="363"/>
      <c r="J793" s="363"/>
      <c r="K793" s="362"/>
      <c r="L793" s="362"/>
      <c r="M793" s="362"/>
      <c r="N793" s="362"/>
      <c r="O793" s="362"/>
      <c r="P793" s="362"/>
      <c r="R793" s="439"/>
      <c r="S793" s="1"/>
      <c r="T793" s="297"/>
      <c r="U793" s="173"/>
    </row>
    <row r="794" spans="1:21">
      <c r="A794" s="360"/>
      <c r="B794" s="360"/>
      <c r="C794" s="301"/>
      <c r="D794" s="301"/>
      <c r="E794" s="301"/>
      <c r="F794" s="301"/>
      <c r="G794" s="363"/>
      <c r="H794" s="363"/>
      <c r="I794" s="363"/>
      <c r="J794" s="363"/>
      <c r="K794" s="362"/>
      <c r="L794" s="362"/>
      <c r="M794" s="362"/>
      <c r="N794" s="362"/>
      <c r="O794" s="362"/>
      <c r="P794" s="362"/>
      <c r="R794" s="439"/>
      <c r="S794" s="1"/>
      <c r="T794" s="297"/>
      <c r="U794" s="173"/>
    </row>
    <row r="795" spans="1:21">
      <c r="A795" s="360"/>
      <c r="B795" s="360"/>
      <c r="C795" s="301"/>
      <c r="D795" s="301"/>
      <c r="E795" s="301"/>
      <c r="F795" s="301"/>
      <c r="G795" s="363"/>
      <c r="H795" s="363"/>
      <c r="I795" s="363"/>
      <c r="J795" s="363"/>
      <c r="K795" s="362"/>
      <c r="L795" s="362"/>
      <c r="M795" s="362"/>
      <c r="N795" s="362"/>
      <c r="O795" s="362"/>
      <c r="P795" s="362"/>
      <c r="R795" s="439"/>
      <c r="S795" s="1"/>
      <c r="T795" s="297"/>
      <c r="U795" s="173"/>
    </row>
    <row r="796" spans="1:21">
      <c r="A796" s="360"/>
      <c r="B796" s="360"/>
      <c r="C796" s="301"/>
      <c r="D796" s="301"/>
      <c r="E796" s="301"/>
      <c r="F796" s="301"/>
      <c r="G796" s="363"/>
      <c r="H796" s="363"/>
      <c r="I796" s="363"/>
      <c r="J796" s="363"/>
      <c r="K796" s="362"/>
      <c r="L796" s="362"/>
      <c r="M796" s="362"/>
      <c r="N796" s="362"/>
      <c r="O796" s="362"/>
      <c r="P796" s="362"/>
      <c r="R796" s="439"/>
      <c r="S796" s="1"/>
      <c r="T796" s="297"/>
      <c r="U796" s="173"/>
    </row>
    <row r="797" spans="1:21">
      <c r="A797" s="360"/>
      <c r="B797" s="360"/>
      <c r="C797" s="301"/>
      <c r="D797" s="301"/>
      <c r="E797" s="301"/>
      <c r="F797" s="301"/>
      <c r="G797" s="363"/>
      <c r="H797" s="363"/>
      <c r="I797" s="363"/>
      <c r="J797" s="363"/>
      <c r="K797" s="362"/>
      <c r="L797" s="362"/>
      <c r="M797" s="362"/>
      <c r="N797" s="362"/>
      <c r="O797" s="362"/>
      <c r="P797" s="362"/>
      <c r="R797" s="439"/>
      <c r="S797" s="1"/>
      <c r="T797" s="297"/>
      <c r="U797" s="173"/>
    </row>
    <row r="798" spans="1:21">
      <c r="A798" s="360"/>
      <c r="B798" s="360"/>
      <c r="C798" s="301"/>
      <c r="D798" s="301"/>
      <c r="E798" s="301"/>
      <c r="F798" s="301"/>
      <c r="G798" s="363"/>
      <c r="H798" s="363"/>
      <c r="I798" s="363"/>
      <c r="J798" s="363"/>
      <c r="K798" s="362"/>
      <c r="L798" s="362"/>
      <c r="M798" s="362"/>
      <c r="N798" s="362"/>
      <c r="O798" s="362"/>
      <c r="P798" s="362"/>
      <c r="R798" s="439"/>
      <c r="S798" s="1"/>
      <c r="T798" s="297"/>
      <c r="U798" s="173"/>
    </row>
    <row r="799" spans="1:21">
      <c r="A799" s="360"/>
      <c r="B799" s="360"/>
      <c r="C799" s="301"/>
      <c r="D799" s="301"/>
      <c r="E799" s="301"/>
      <c r="F799" s="301"/>
      <c r="G799" s="363"/>
      <c r="H799" s="363"/>
      <c r="I799" s="363"/>
      <c r="J799" s="363"/>
      <c r="K799" s="362"/>
      <c r="L799" s="362"/>
      <c r="M799" s="362"/>
      <c r="N799" s="362"/>
      <c r="O799" s="362"/>
      <c r="P799" s="362"/>
      <c r="R799" s="439"/>
      <c r="S799" s="1"/>
      <c r="T799" s="297"/>
      <c r="U799" s="173"/>
    </row>
    <row r="800" spans="1:21">
      <c r="A800" s="360"/>
      <c r="B800" s="360"/>
      <c r="C800" s="301"/>
      <c r="D800" s="301"/>
      <c r="E800" s="301"/>
      <c r="F800" s="301"/>
      <c r="G800" s="363"/>
      <c r="H800" s="363"/>
      <c r="I800" s="363"/>
      <c r="J800" s="363"/>
      <c r="K800" s="362"/>
      <c r="L800" s="362"/>
      <c r="M800" s="362"/>
      <c r="N800" s="362"/>
      <c r="O800" s="362"/>
      <c r="P800" s="362"/>
      <c r="R800" s="439"/>
      <c r="S800" s="1"/>
      <c r="T800" s="297"/>
      <c r="U800" s="173"/>
    </row>
    <row r="801" spans="1:21">
      <c r="A801" s="360"/>
      <c r="B801" s="360"/>
      <c r="C801" s="301"/>
      <c r="D801" s="301"/>
      <c r="E801" s="301"/>
      <c r="F801" s="301"/>
      <c r="G801" s="363"/>
      <c r="H801" s="363"/>
      <c r="I801" s="363"/>
      <c r="J801" s="363"/>
      <c r="K801" s="362"/>
      <c r="L801" s="362"/>
      <c r="M801" s="362"/>
      <c r="N801" s="362"/>
      <c r="O801" s="362"/>
      <c r="P801" s="362"/>
      <c r="R801" s="439"/>
      <c r="S801" s="1"/>
      <c r="T801" s="297"/>
      <c r="U801" s="173"/>
    </row>
    <row r="802" spans="1:21">
      <c r="A802" s="360"/>
      <c r="B802" s="360"/>
      <c r="C802" s="301"/>
      <c r="D802" s="301"/>
      <c r="E802" s="301"/>
      <c r="F802" s="301"/>
      <c r="G802" s="363"/>
      <c r="H802" s="363"/>
      <c r="I802" s="363"/>
      <c r="J802" s="363"/>
      <c r="K802" s="362"/>
      <c r="L802" s="362"/>
      <c r="M802" s="362"/>
      <c r="N802" s="362"/>
      <c r="O802" s="362"/>
      <c r="P802" s="362"/>
      <c r="R802" s="439"/>
      <c r="S802" s="1"/>
      <c r="T802" s="297"/>
      <c r="U802" s="173"/>
    </row>
    <row r="803" spans="1:21">
      <c r="A803" s="360"/>
      <c r="B803" s="360"/>
      <c r="C803" s="301"/>
      <c r="D803" s="301"/>
      <c r="E803" s="301"/>
      <c r="F803" s="301"/>
      <c r="G803" s="363"/>
      <c r="H803" s="363"/>
      <c r="I803" s="363"/>
      <c r="J803" s="363"/>
      <c r="K803" s="362"/>
      <c r="L803" s="362"/>
      <c r="M803" s="362"/>
      <c r="N803" s="362"/>
      <c r="O803" s="362"/>
      <c r="P803" s="362"/>
      <c r="R803" s="439"/>
      <c r="S803" s="1"/>
      <c r="T803" s="297"/>
      <c r="U803" s="173"/>
    </row>
    <row r="804" spans="1:21">
      <c r="A804" s="360"/>
      <c r="B804" s="360"/>
      <c r="C804" s="301"/>
      <c r="D804" s="301"/>
      <c r="E804" s="301"/>
      <c r="F804" s="301"/>
      <c r="G804" s="363"/>
      <c r="H804" s="363"/>
      <c r="I804" s="363"/>
      <c r="J804" s="363"/>
      <c r="K804" s="362"/>
      <c r="L804" s="362"/>
      <c r="M804" s="362"/>
      <c r="N804" s="362"/>
      <c r="O804" s="362"/>
      <c r="P804" s="362"/>
      <c r="R804" s="439"/>
      <c r="S804" s="1"/>
      <c r="T804" s="297"/>
      <c r="U804" s="173"/>
    </row>
    <row r="805" spans="1:21">
      <c r="A805" s="360"/>
      <c r="B805" s="360"/>
      <c r="C805" s="301"/>
      <c r="D805" s="301"/>
      <c r="E805" s="301"/>
      <c r="F805" s="301"/>
      <c r="G805" s="363"/>
      <c r="H805" s="363"/>
      <c r="I805" s="363"/>
      <c r="J805" s="363"/>
      <c r="K805" s="362"/>
      <c r="L805" s="362"/>
      <c r="M805" s="362"/>
      <c r="N805" s="362"/>
      <c r="O805" s="362"/>
      <c r="P805" s="362"/>
      <c r="R805" s="439"/>
      <c r="S805" s="1"/>
      <c r="T805" s="297"/>
      <c r="U805" s="173"/>
    </row>
    <row r="806" spans="1:21">
      <c r="A806" s="360"/>
      <c r="B806" s="360"/>
      <c r="C806" s="301"/>
      <c r="D806" s="301"/>
      <c r="E806" s="301"/>
      <c r="F806" s="301"/>
      <c r="G806" s="363"/>
      <c r="H806" s="363"/>
      <c r="I806" s="363"/>
      <c r="J806" s="363"/>
      <c r="K806" s="362"/>
      <c r="L806" s="362"/>
      <c r="M806" s="362"/>
      <c r="N806" s="362"/>
      <c r="O806" s="362"/>
      <c r="P806" s="362"/>
      <c r="R806" s="439"/>
      <c r="S806" s="1"/>
      <c r="T806" s="297"/>
      <c r="U806" s="173"/>
    </row>
    <row r="807" spans="1:21">
      <c r="A807" s="360"/>
      <c r="B807" s="360"/>
      <c r="C807" s="301"/>
      <c r="D807" s="301"/>
      <c r="E807" s="301"/>
      <c r="F807" s="301"/>
      <c r="G807" s="363"/>
      <c r="H807" s="363"/>
      <c r="I807" s="363"/>
      <c r="J807" s="363"/>
      <c r="K807" s="362"/>
      <c r="L807" s="362"/>
      <c r="M807" s="362"/>
      <c r="N807" s="362"/>
      <c r="O807" s="362"/>
      <c r="P807" s="362"/>
      <c r="R807" s="439"/>
      <c r="S807" s="1"/>
      <c r="T807" s="297"/>
      <c r="U807" s="173"/>
    </row>
    <row r="808" spans="1:21">
      <c r="A808" s="360"/>
      <c r="B808" s="360"/>
      <c r="C808" s="301"/>
      <c r="D808" s="301"/>
      <c r="E808" s="301"/>
      <c r="F808" s="301"/>
      <c r="G808" s="363"/>
      <c r="H808" s="363"/>
      <c r="I808" s="363"/>
      <c r="J808" s="363"/>
      <c r="K808" s="362"/>
      <c r="L808" s="362"/>
      <c r="M808" s="362"/>
      <c r="N808" s="362"/>
      <c r="O808" s="362"/>
      <c r="P808" s="362"/>
      <c r="R808" s="439"/>
      <c r="S808" s="1"/>
      <c r="T808" s="297"/>
      <c r="U808" s="173"/>
    </row>
    <row r="809" spans="1:21">
      <c r="A809" s="360"/>
      <c r="B809" s="360"/>
      <c r="C809" s="301"/>
      <c r="D809" s="301"/>
      <c r="E809" s="301"/>
      <c r="F809" s="301"/>
      <c r="G809" s="363"/>
      <c r="H809" s="363"/>
      <c r="I809" s="363"/>
      <c r="J809" s="363"/>
      <c r="K809" s="362"/>
      <c r="L809" s="362"/>
      <c r="M809" s="362"/>
      <c r="N809" s="362"/>
      <c r="O809" s="362"/>
      <c r="P809" s="362"/>
      <c r="R809" s="439"/>
      <c r="S809" s="1"/>
      <c r="T809" s="297"/>
      <c r="U809" s="173"/>
    </row>
    <row r="810" spans="1:21">
      <c r="A810" s="360"/>
      <c r="B810" s="360"/>
      <c r="C810" s="301"/>
      <c r="D810" s="301"/>
      <c r="E810" s="301"/>
      <c r="F810" s="301"/>
      <c r="G810" s="363"/>
      <c r="H810" s="363"/>
      <c r="I810" s="363"/>
      <c r="J810" s="363"/>
      <c r="K810" s="362"/>
      <c r="L810" s="362"/>
      <c r="M810" s="362"/>
      <c r="N810" s="362"/>
      <c r="O810" s="362"/>
      <c r="P810" s="362"/>
      <c r="R810" s="439"/>
      <c r="S810" s="1"/>
      <c r="T810" s="297"/>
      <c r="U810" s="173"/>
    </row>
    <row r="811" spans="1:21">
      <c r="A811" s="360"/>
      <c r="B811" s="360"/>
      <c r="C811" s="301"/>
      <c r="D811" s="301"/>
      <c r="E811" s="301"/>
      <c r="F811" s="301"/>
      <c r="G811" s="363"/>
      <c r="H811" s="363"/>
      <c r="I811" s="363"/>
      <c r="J811" s="363"/>
      <c r="K811" s="362"/>
      <c r="L811" s="362"/>
      <c r="M811" s="362"/>
      <c r="N811" s="362"/>
      <c r="O811" s="362"/>
      <c r="P811" s="362"/>
      <c r="R811" s="439"/>
      <c r="S811" s="1"/>
      <c r="T811" s="297"/>
      <c r="U811" s="173"/>
    </row>
    <row r="812" spans="1:21">
      <c r="A812" s="360"/>
      <c r="B812" s="360"/>
      <c r="C812" s="301"/>
      <c r="D812" s="301"/>
      <c r="E812" s="301"/>
      <c r="F812" s="301"/>
      <c r="G812" s="363"/>
      <c r="H812" s="363"/>
      <c r="I812" s="363"/>
      <c r="J812" s="363"/>
      <c r="K812" s="362"/>
      <c r="L812" s="362"/>
      <c r="M812" s="362"/>
      <c r="N812" s="362"/>
      <c r="O812" s="362"/>
      <c r="P812" s="362"/>
      <c r="R812" s="439"/>
      <c r="S812" s="1"/>
      <c r="T812" s="297"/>
      <c r="U812" s="173"/>
    </row>
    <row r="813" spans="1:21">
      <c r="A813" s="360"/>
      <c r="B813" s="360"/>
      <c r="C813" s="301"/>
      <c r="D813" s="301"/>
      <c r="E813" s="301"/>
      <c r="F813" s="301"/>
      <c r="G813" s="363"/>
      <c r="H813" s="363"/>
      <c r="I813" s="363"/>
      <c r="J813" s="363"/>
      <c r="K813" s="362"/>
      <c r="L813" s="362"/>
      <c r="M813" s="362"/>
      <c r="N813" s="362"/>
      <c r="O813" s="362"/>
      <c r="P813" s="362"/>
      <c r="R813" s="439"/>
      <c r="S813" s="1"/>
      <c r="T813" s="297"/>
      <c r="U813" s="173"/>
    </row>
    <row r="814" spans="1:21">
      <c r="A814" s="360"/>
      <c r="B814" s="360"/>
      <c r="C814" s="301"/>
      <c r="D814" s="301"/>
      <c r="E814" s="301"/>
      <c r="F814" s="301"/>
      <c r="G814" s="363"/>
      <c r="H814" s="363"/>
      <c r="I814" s="363"/>
      <c r="J814" s="363"/>
      <c r="K814" s="362"/>
      <c r="L814" s="362"/>
      <c r="M814" s="362"/>
      <c r="N814" s="362"/>
      <c r="O814" s="362"/>
      <c r="P814" s="362"/>
      <c r="R814" s="439"/>
      <c r="S814" s="1"/>
      <c r="T814" s="297"/>
      <c r="U814" s="173"/>
    </row>
    <row r="815" spans="1:21">
      <c r="A815" s="360"/>
      <c r="B815" s="360"/>
      <c r="C815" s="301"/>
      <c r="D815" s="301"/>
      <c r="E815" s="301"/>
      <c r="F815" s="301"/>
      <c r="G815" s="363"/>
      <c r="H815" s="363"/>
      <c r="I815" s="363"/>
      <c r="J815" s="363"/>
      <c r="K815" s="362"/>
      <c r="L815" s="362"/>
      <c r="M815" s="362"/>
      <c r="N815" s="362"/>
      <c r="O815" s="362"/>
      <c r="P815" s="362"/>
      <c r="R815" s="439"/>
      <c r="S815" s="1"/>
      <c r="T815" s="297"/>
      <c r="U815" s="173"/>
    </row>
    <row r="816" spans="1:21">
      <c r="A816" s="360"/>
      <c r="B816" s="360"/>
      <c r="C816" s="301"/>
      <c r="D816" s="301"/>
      <c r="E816" s="301"/>
      <c r="F816" s="301"/>
      <c r="G816" s="363"/>
      <c r="H816" s="363"/>
      <c r="I816" s="363"/>
      <c r="J816" s="363"/>
      <c r="K816" s="362"/>
      <c r="L816" s="362"/>
      <c r="M816" s="362"/>
      <c r="N816" s="362"/>
      <c r="O816" s="362"/>
      <c r="P816" s="362"/>
      <c r="R816" s="439"/>
      <c r="S816" s="1"/>
      <c r="T816" s="297"/>
      <c r="U816" s="173"/>
    </row>
    <row r="817" spans="1:21">
      <c r="A817" s="360"/>
      <c r="B817" s="360"/>
      <c r="C817" s="301"/>
      <c r="D817" s="301"/>
      <c r="E817" s="301"/>
      <c r="F817" s="301"/>
      <c r="G817" s="363"/>
      <c r="H817" s="363"/>
      <c r="I817" s="363"/>
      <c r="J817" s="363"/>
      <c r="K817" s="362"/>
      <c r="L817" s="362"/>
      <c r="M817" s="362"/>
      <c r="N817" s="362"/>
      <c r="O817" s="362"/>
      <c r="P817" s="362"/>
      <c r="R817" s="439"/>
      <c r="S817" s="1"/>
      <c r="T817" s="297"/>
      <c r="U817" s="173"/>
    </row>
    <row r="818" spans="1:21">
      <c r="A818" s="360"/>
      <c r="B818" s="360"/>
      <c r="C818" s="301"/>
      <c r="D818" s="301"/>
      <c r="E818" s="301"/>
      <c r="F818" s="301"/>
      <c r="G818" s="363"/>
      <c r="H818" s="363"/>
      <c r="I818" s="363"/>
      <c r="J818" s="363"/>
      <c r="K818" s="362"/>
      <c r="L818" s="362"/>
      <c r="M818" s="362"/>
      <c r="N818" s="362"/>
      <c r="O818" s="362"/>
      <c r="P818" s="362"/>
      <c r="R818" s="439"/>
      <c r="S818" s="1"/>
      <c r="T818" s="297"/>
      <c r="U818" s="173"/>
    </row>
    <row r="819" spans="1:21">
      <c r="A819" s="360"/>
      <c r="B819" s="360"/>
      <c r="C819" s="301"/>
      <c r="D819" s="301"/>
      <c r="E819" s="301"/>
      <c r="F819" s="301"/>
      <c r="G819" s="363"/>
      <c r="H819" s="363"/>
      <c r="I819" s="363"/>
      <c r="J819" s="363"/>
      <c r="K819" s="362"/>
      <c r="L819" s="362"/>
      <c r="M819" s="362"/>
      <c r="N819" s="362"/>
      <c r="O819" s="362"/>
      <c r="P819" s="362"/>
      <c r="R819" s="439"/>
      <c r="S819" s="1"/>
      <c r="T819" s="297"/>
      <c r="U819" s="173"/>
    </row>
    <row r="820" spans="1:21">
      <c r="A820" s="360"/>
      <c r="B820" s="360"/>
      <c r="C820" s="301"/>
      <c r="D820" s="301"/>
      <c r="E820" s="301"/>
      <c r="F820" s="301"/>
      <c r="G820" s="363"/>
      <c r="H820" s="363"/>
      <c r="I820" s="363"/>
      <c r="J820" s="363"/>
      <c r="K820" s="362"/>
      <c r="L820" s="362"/>
      <c r="M820" s="362"/>
      <c r="N820" s="362"/>
      <c r="O820" s="362"/>
      <c r="P820" s="362"/>
      <c r="R820" s="439"/>
      <c r="S820" s="1"/>
      <c r="T820" s="297"/>
      <c r="U820" s="173"/>
    </row>
    <row r="821" spans="1:21">
      <c r="A821" s="360"/>
      <c r="B821" s="360"/>
      <c r="C821" s="301"/>
      <c r="D821" s="301"/>
      <c r="E821" s="301"/>
      <c r="F821" s="301"/>
      <c r="G821" s="363"/>
      <c r="H821" s="363"/>
      <c r="I821" s="363"/>
      <c r="J821" s="363"/>
      <c r="K821" s="362"/>
      <c r="L821" s="362"/>
      <c r="M821" s="362"/>
      <c r="N821" s="362"/>
      <c r="O821" s="362"/>
      <c r="P821" s="362"/>
      <c r="R821" s="439"/>
      <c r="S821" s="1"/>
      <c r="T821" s="297"/>
      <c r="U821" s="173"/>
    </row>
    <row r="822" spans="1:21">
      <c r="A822" s="360"/>
      <c r="B822" s="360"/>
      <c r="C822" s="301"/>
      <c r="D822" s="301"/>
      <c r="E822" s="301"/>
      <c r="F822" s="301"/>
      <c r="G822" s="363"/>
      <c r="H822" s="363"/>
      <c r="I822" s="363"/>
      <c r="J822" s="363"/>
      <c r="K822" s="362"/>
      <c r="L822" s="362"/>
      <c r="M822" s="362"/>
      <c r="N822" s="362"/>
      <c r="O822" s="362"/>
      <c r="P822" s="362"/>
      <c r="R822" s="439"/>
      <c r="S822" s="1"/>
      <c r="T822" s="297"/>
      <c r="U822" s="173"/>
    </row>
    <row r="823" spans="1:21">
      <c r="A823" s="360"/>
      <c r="B823" s="360"/>
      <c r="C823" s="301"/>
      <c r="D823" s="301"/>
      <c r="E823" s="301"/>
      <c r="F823" s="301"/>
      <c r="G823" s="363"/>
      <c r="H823" s="363"/>
      <c r="I823" s="363"/>
      <c r="J823" s="363"/>
      <c r="K823" s="362"/>
      <c r="L823" s="362"/>
      <c r="M823" s="362"/>
      <c r="N823" s="362"/>
      <c r="O823" s="362"/>
      <c r="P823" s="362"/>
      <c r="R823" s="439"/>
      <c r="S823" s="1"/>
      <c r="T823" s="297"/>
      <c r="U823" s="173"/>
    </row>
    <row r="824" spans="1:21">
      <c r="A824" s="360"/>
      <c r="B824" s="360"/>
      <c r="C824" s="301"/>
      <c r="D824" s="301"/>
      <c r="E824" s="301"/>
      <c r="F824" s="301"/>
      <c r="G824" s="363"/>
      <c r="H824" s="363"/>
      <c r="I824" s="363"/>
      <c r="J824" s="363"/>
      <c r="K824" s="362"/>
      <c r="L824" s="362"/>
      <c r="M824" s="362"/>
      <c r="N824" s="362"/>
      <c r="O824" s="362"/>
      <c r="P824" s="362"/>
      <c r="R824" s="439"/>
      <c r="S824" s="1"/>
      <c r="T824" s="297"/>
      <c r="U824" s="173"/>
    </row>
    <row r="825" spans="1:21">
      <c r="A825" s="360"/>
      <c r="B825" s="360"/>
      <c r="C825" s="301"/>
      <c r="D825" s="301"/>
      <c r="E825" s="301"/>
      <c r="F825" s="301"/>
      <c r="G825" s="363"/>
      <c r="H825" s="363"/>
      <c r="I825" s="363"/>
      <c r="J825" s="363"/>
      <c r="K825" s="362"/>
      <c r="L825" s="362"/>
      <c r="M825" s="362"/>
      <c r="N825" s="362"/>
      <c r="O825" s="362"/>
      <c r="P825" s="362"/>
      <c r="R825" s="439"/>
      <c r="S825" s="1"/>
      <c r="T825" s="297"/>
      <c r="U825" s="173"/>
    </row>
    <row r="826" spans="1:21">
      <c r="A826" s="360"/>
      <c r="B826" s="360"/>
      <c r="C826" s="301"/>
      <c r="D826" s="301"/>
      <c r="E826" s="301"/>
      <c r="F826" s="301"/>
      <c r="G826" s="363"/>
      <c r="H826" s="363"/>
      <c r="I826" s="363"/>
      <c r="J826" s="363"/>
      <c r="K826" s="362"/>
      <c r="L826" s="362"/>
      <c r="M826" s="362"/>
      <c r="N826" s="362"/>
      <c r="O826" s="362"/>
      <c r="P826" s="362"/>
      <c r="R826" s="439"/>
      <c r="S826" s="1"/>
      <c r="T826" s="297"/>
      <c r="U826" s="173"/>
    </row>
    <row r="827" spans="1:21">
      <c r="A827" s="360"/>
      <c r="B827" s="360"/>
      <c r="C827" s="301"/>
      <c r="D827" s="301"/>
      <c r="E827" s="301"/>
      <c r="F827" s="301"/>
      <c r="G827" s="363"/>
      <c r="H827" s="363"/>
      <c r="I827" s="363"/>
      <c r="J827" s="363"/>
      <c r="K827" s="362"/>
      <c r="L827" s="362"/>
      <c r="M827" s="362"/>
      <c r="N827" s="362"/>
      <c r="O827" s="362"/>
      <c r="P827" s="362"/>
      <c r="R827" s="439"/>
      <c r="S827" s="1"/>
      <c r="T827" s="297"/>
      <c r="U827" s="173"/>
    </row>
    <row r="828" spans="1:21">
      <c r="A828" s="360"/>
      <c r="B828" s="360"/>
      <c r="C828" s="301"/>
      <c r="D828" s="301"/>
      <c r="E828" s="301"/>
      <c r="F828" s="301"/>
      <c r="G828" s="363"/>
      <c r="H828" s="363"/>
      <c r="I828" s="363"/>
      <c r="J828" s="363"/>
      <c r="K828" s="362"/>
      <c r="L828" s="362"/>
      <c r="M828" s="362"/>
      <c r="N828" s="362"/>
      <c r="O828" s="362"/>
      <c r="P828" s="362"/>
      <c r="R828" s="439"/>
      <c r="S828" s="1"/>
      <c r="T828" s="297"/>
      <c r="U828" s="173"/>
    </row>
    <row r="829" spans="1:21">
      <c r="A829" s="360"/>
      <c r="B829" s="360"/>
      <c r="C829" s="301"/>
      <c r="D829" s="301"/>
      <c r="E829" s="301"/>
      <c r="F829" s="301"/>
      <c r="G829" s="363"/>
      <c r="H829" s="363"/>
      <c r="I829" s="363"/>
      <c r="J829" s="363"/>
      <c r="K829" s="362"/>
      <c r="L829" s="362"/>
      <c r="M829" s="362"/>
      <c r="N829" s="362"/>
      <c r="O829" s="362"/>
      <c r="P829" s="362"/>
      <c r="R829" s="439"/>
      <c r="S829" s="1"/>
      <c r="T829" s="297"/>
      <c r="U829" s="173"/>
    </row>
    <row r="830" spans="1:21">
      <c r="A830" s="360"/>
      <c r="B830" s="360"/>
      <c r="C830" s="301"/>
      <c r="D830" s="301"/>
      <c r="E830" s="301"/>
      <c r="F830" s="301"/>
      <c r="G830" s="363"/>
      <c r="H830" s="363"/>
      <c r="I830" s="363"/>
      <c r="J830" s="363"/>
      <c r="K830" s="362"/>
      <c r="L830" s="362"/>
      <c r="M830" s="362"/>
      <c r="N830" s="362"/>
      <c r="O830" s="362"/>
      <c r="P830" s="362"/>
      <c r="R830" s="439"/>
      <c r="S830" s="1"/>
      <c r="T830" s="297"/>
      <c r="U830" s="173"/>
    </row>
    <row r="831" spans="1:21">
      <c r="A831" s="360"/>
      <c r="B831" s="360"/>
      <c r="C831" s="301"/>
      <c r="D831" s="301"/>
      <c r="E831" s="301"/>
      <c r="F831" s="301"/>
      <c r="G831" s="363"/>
      <c r="H831" s="363"/>
      <c r="I831" s="363"/>
      <c r="J831" s="363"/>
      <c r="K831" s="362"/>
      <c r="L831" s="362"/>
      <c r="M831" s="362"/>
      <c r="N831" s="362"/>
      <c r="O831" s="362"/>
      <c r="P831" s="362"/>
      <c r="R831" s="439"/>
      <c r="S831" s="1"/>
      <c r="T831" s="297"/>
      <c r="U831" s="173"/>
    </row>
    <row r="832" spans="1:21">
      <c r="A832" s="360"/>
      <c r="B832" s="360"/>
      <c r="C832" s="301"/>
      <c r="D832" s="301"/>
      <c r="E832" s="301"/>
      <c r="F832" s="301"/>
      <c r="G832" s="363"/>
      <c r="H832" s="363"/>
      <c r="I832" s="363"/>
      <c r="J832" s="363"/>
      <c r="K832" s="362"/>
      <c r="L832" s="362"/>
      <c r="M832" s="362"/>
      <c r="N832" s="362"/>
      <c r="O832" s="362"/>
      <c r="P832" s="362"/>
      <c r="R832" s="439"/>
      <c r="S832" s="1"/>
      <c r="T832" s="297"/>
      <c r="U832" s="173"/>
    </row>
    <row r="833" spans="1:21">
      <c r="A833" s="360"/>
      <c r="B833" s="360"/>
      <c r="C833" s="301"/>
      <c r="D833" s="301"/>
      <c r="E833" s="301"/>
      <c r="F833" s="301"/>
      <c r="G833" s="363"/>
      <c r="H833" s="363"/>
      <c r="I833" s="363"/>
      <c r="J833" s="363"/>
      <c r="K833" s="362"/>
      <c r="L833" s="362"/>
      <c r="M833" s="362"/>
      <c r="N833" s="362"/>
      <c r="O833" s="362"/>
      <c r="P833" s="362"/>
      <c r="R833" s="439"/>
      <c r="S833" s="1"/>
      <c r="T833" s="297"/>
      <c r="U833" s="173"/>
    </row>
    <row r="834" spans="1:21">
      <c r="A834" s="360"/>
      <c r="B834" s="360"/>
      <c r="C834" s="301"/>
      <c r="D834" s="301"/>
      <c r="E834" s="301"/>
      <c r="F834" s="301"/>
      <c r="G834" s="363"/>
      <c r="H834" s="363"/>
      <c r="I834" s="363"/>
      <c r="J834" s="363"/>
      <c r="K834" s="362"/>
      <c r="L834" s="362"/>
      <c r="M834" s="362"/>
      <c r="N834" s="362"/>
      <c r="O834" s="362"/>
      <c r="P834" s="362"/>
      <c r="R834" s="439"/>
      <c r="S834" s="1"/>
      <c r="T834" s="297"/>
      <c r="U834" s="173"/>
    </row>
    <row r="835" spans="1:21">
      <c r="A835" s="360"/>
      <c r="B835" s="360"/>
      <c r="C835" s="301"/>
      <c r="D835" s="301"/>
      <c r="E835" s="301"/>
      <c r="F835" s="301"/>
      <c r="G835" s="363"/>
      <c r="H835" s="363"/>
      <c r="I835" s="363"/>
      <c r="J835" s="363"/>
      <c r="K835" s="362"/>
      <c r="L835" s="362"/>
      <c r="M835" s="362"/>
      <c r="N835" s="362"/>
      <c r="O835" s="362"/>
      <c r="P835" s="362"/>
      <c r="R835" s="439"/>
      <c r="S835" s="1"/>
      <c r="T835" s="297"/>
      <c r="U835" s="173"/>
    </row>
    <row r="836" spans="1:21">
      <c r="A836" s="360"/>
      <c r="B836" s="360"/>
      <c r="C836" s="301"/>
      <c r="D836" s="301"/>
      <c r="E836" s="301"/>
      <c r="F836" s="301"/>
      <c r="G836" s="363"/>
      <c r="H836" s="363"/>
      <c r="I836" s="363"/>
      <c r="J836" s="363"/>
      <c r="K836" s="362"/>
      <c r="L836" s="362"/>
      <c r="M836" s="362"/>
      <c r="N836" s="362"/>
      <c r="O836" s="362"/>
      <c r="P836" s="362"/>
      <c r="R836" s="439"/>
      <c r="S836" s="1"/>
      <c r="T836" s="297"/>
      <c r="U836" s="173"/>
    </row>
    <row r="837" spans="1:21">
      <c r="A837" s="360"/>
      <c r="B837" s="360"/>
      <c r="C837" s="301"/>
      <c r="D837" s="301"/>
      <c r="E837" s="301"/>
      <c r="F837" s="301"/>
      <c r="G837" s="363"/>
      <c r="H837" s="363"/>
      <c r="I837" s="363"/>
      <c r="J837" s="363"/>
      <c r="K837" s="362"/>
      <c r="L837" s="362"/>
      <c r="M837" s="362"/>
      <c r="N837" s="362"/>
      <c r="O837" s="362"/>
      <c r="P837" s="362"/>
      <c r="R837" s="439"/>
      <c r="S837" s="1"/>
      <c r="T837" s="297"/>
      <c r="U837" s="173"/>
    </row>
    <row r="838" spans="1:21">
      <c r="A838" s="360"/>
      <c r="B838" s="360"/>
      <c r="C838" s="301"/>
      <c r="D838" s="301"/>
      <c r="E838" s="301"/>
      <c r="F838" s="301"/>
      <c r="G838" s="363"/>
      <c r="H838" s="363"/>
      <c r="I838" s="363"/>
      <c r="J838" s="363"/>
      <c r="K838" s="362"/>
      <c r="L838" s="362"/>
      <c r="M838" s="362"/>
      <c r="N838" s="362"/>
      <c r="O838" s="362"/>
      <c r="P838" s="362"/>
      <c r="R838" s="439"/>
      <c r="S838" s="1"/>
      <c r="T838" s="297"/>
      <c r="U838" s="173"/>
    </row>
    <row r="839" spans="1:21">
      <c r="A839" s="360"/>
      <c r="B839" s="360"/>
      <c r="C839" s="301"/>
      <c r="D839" s="301"/>
      <c r="E839" s="301"/>
      <c r="F839" s="301"/>
      <c r="G839" s="363"/>
      <c r="H839" s="363"/>
      <c r="I839" s="363"/>
      <c r="J839" s="363"/>
      <c r="K839" s="362"/>
      <c r="L839" s="362"/>
      <c r="M839" s="362"/>
      <c r="N839" s="362"/>
      <c r="O839" s="362"/>
      <c r="P839" s="362"/>
      <c r="R839" s="439"/>
      <c r="S839" s="1"/>
      <c r="T839" s="297"/>
      <c r="U839" s="173"/>
    </row>
    <row r="840" spans="1:21">
      <c r="A840" s="360"/>
      <c r="B840" s="360"/>
      <c r="C840" s="301"/>
      <c r="D840" s="301"/>
      <c r="E840" s="301"/>
      <c r="F840" s="301"/>
      <c r="G840" s="363"/>
      <c r="H840" s="363"/>
      <c r="I840" s="363"/>
      <c r="J840" s="363"/>
      <c r="K840" s="362"/>
      <c r="L840" s="362"/>
      <c r="M840" s="362"/>
      <c r="N840" s="362"/>
      <c r="O840" s="362"/>
      <c r="P840" s="362"/>
      <c r="R840" s="439"/>
      <c r="S840" s="1"/>
      <c r="T840" s="297"/>
      <c r="U840" s="173"/>
    </row>
    <row r="841" spans="1:21">
      <c r="A841" s="360"/>
      <c r="B841" s="360"/>
      <c r="C841" s="301"/>
      <c r="D841" s="301"/>
      <c r="E841" s="301"/>
      <c r="F841" s="301"/>
      <c r="G841" s="363"/>
      <c r="H841" s="363"/>
      <c r="I841" s="363"/>
      <c r="J841" s="363"/>
      <c r="K841" s="362"/>
      <c r="L841" s="362"/>
      <c r="M841" s="362"/>
      <c r="N841" s="362"/>
      <c r="O841" s="362"/>
      <c r="P841" s="362"/>
      <c r="R841" s="439"/>
      <c r="S841" s="1"/>
      <c r="T841" s="297"/>
      <c r="U841" s="173"/>
    </row>
    <row r="842" spans="1:21">
      <c r="A842" s="360"/>
      <c r="B842" s="360"/>
      <c r="C842" s="301"/>
      <c r="D842" s="301"/>
      <c r="E842" s="301"/>
      <c r="F842" s="301"/>
      <c r="G842" s="363"/>
      <c r="H842" s="363"/>
      <c r="I842" s="363"/>
      <c r="J842" s="363"/>
      <c r="K842" s="362"/>
      <c r="L842" s="362"/>
      <c r="M842" s="362"/>
      <c r="N842" s="362"/>
      <c r="O842" s="362"/>
      <c r="P842" s="362"/>
      <c r="R842" s="439"/>
      <c r="S842" s="1"/>
      <c r="T842" s="297"/>
      <c r="U842" s="173"/>
    </row>
    <row r="843" spans="1:21">
      <c r="A843" s="360"/>
      <c r="B843" s="360"/>
      <c r="C843" s="301"/>
      <c r="D843" s="301"/>
      <c r="E843" s="301"/>
      <c r="F843" s="301"/>
      <c r="G843" s="363"/>
      <c r="H843" s="363"/>
      <c r="I843" s="363"/>
      <c r="J843" s="363"/>
      <c r="K843" s="362"/>
      <c r="L843" s="362"/>
      <c r="M843" s="362"/>
      <c r="N843" s="362"/>
      <c r="O843" s="362"/>
      <c r="P843" s="362"/>
      <c r="R843" s="439"/>
      <c r="S843" s="1"/>
      <c r="T843" s="297"/>
      <c r="U843" s="173"/>
    </row>
    <row r="844" spans="1:21">
      <c r="A844" s="360"/>
      <c r="B844" s="360"/>
      <c r="C844" s="301"/>
      <c r="D844" s="301"/>
      <c r="E844" s="301"/>
      <c r="F844" s="301"/>
      <c r="G844" s="363"/>
      <c r="H844" s="363"/>
      <c r="I844" s="363"/>
      <c r="J844" s="363"/>
      <c r="K844" s="362"/>
      <c r="L844" s="362"/>
      <c r="M844" s="362"/>
      <c r="N844" s="362"/>
      <c r="O844" s="362"/>
      <c r="P844" s="362"/>
      <c r="R844" s="439"/>
      <c r="S844" s="1"/>
      <c r="T844" s="297"/>
      <c r="U844" s="173"/>
    </row>
    <row r="845" spans="1:21">
      <c r="A845" s="360"/>
      <c r="B845" s="360"/>
      <c r="C845" s="301"/>
      <c r="D845" s="301"/>
      <c r="E845" s="301"/>
      <c r="F845" s="301"/>
      <c r="G845" s="363"/>
      <c r="H845" s="363"/>
      <c r="I845" s="363"/>
      <c r="J845" s="363"/>
      <c r="K845" s="362"/>
      <c r="L845" s="362"/>
      <c r="M845" s="362"/>
      <c r="N845" s="362"/>
      <c r="O845" s="362"/>
      <c r="P845" s="362"/>
      <c r="R845" s="439"/>
      <c r="S845" s="1"/>
      <c r="T845" s="297"/>
      <c r="U845" s="173"/>
    </row>
    <row r="846" spans="1:21">
      <c r="A846" s="360"/>
      <c r="B846" s="360"/>
      <c r="C846" s="301"/>
      <c r="D846" s="301"/>
      <c r="E846" s="301"/>
      <c r="F846" s="301"/>
      <c r="G846" s="363"/>
      <c r="H846" s="363"/>
      <c r="I846" s="363"/>
      <c r="J846" s="363"/>
      <c r="K846" s="362"/>
      <c r="L846" s="362"/>
      <c r="M846" s="362"/>
      <c r="N846" s="362"/>
      <c r="O846" s="362"/>
      <c r="P846" s="362"/>
      <c r="R846" s="439"/>
      <c r="S846" s="1"/>
      <c r="T846" s="297"/>
      <c r="U846" s="173"/>
    </row>
    <row r="847" spans="1:21">
      <c r="A847" s="360"/>
      <c r="B847" s="360"/>
      <c r="C847" s="301"/>
      <c r="D847" s="301"/>
      <c r="E847" s="301"/>
      <c r="F847" s="301"/>
      <c r="G847" s="363"/>
      <c r="H847" s="363"/>
      <c r="I847" s="363"/>
      <c r="J847" s="363"/>
      <c r="K847" s="362"/>
      <c r="L847" s="362"/>
      <c r="M847" s="362"/>
      <c r="N847" s="362"/>
      <c r="O847" s="362"/>
      <c r="P847" s="362"/>
      <c r="R847" s="439"/>
      <c r="S847" s="1"/>
      <c r="T847" s="297"/>
      <c r="U847" s="173"/>
    </row>
    <row r="848" spans="1:21">
      <c r="A848" s="360"/>
      <c r="B848" s="360"/>
      <c r="C848" s="301"/>
      <c r="D848" s="301"/>
      <c r="E848" s="301"/>
      <c r="F848" s="301"/>
      <c r="G848" s="363"/>
      <c r="H848" s="363"/>
      <c r="I848" s="363"/>
      <c r="J848" s="363"/>
      <c r="K848" s="362"/>
      <c r="L848" s="362"/>
      <c r="M848" s="362"/>
      <c r="N848" s="362"/>
      <c r="O848" s="362"/>
      <c r="P848" s="362"/>
      <c r="R848" s="439"/>
      <c r="S848" s="1"/>
      <c r="T848" s="297"/>
      <c r="U848" s="173"/>
    </row>
    <row r="849" spans="1:21">
      <c r="A849" s="360"/>
      <c r="B849" s="360"/>
      <c r="C849" s="301"/>
      <c r="D849" s="301"/>
      <c r="E849" s="301"/>
      <c r="F849" s="301"/>
      <c r="G849" s="363"/>
      <c r="H849" s="363"/>
      <c r="I849" s="363"/>
      <c r="J849" s="363"/>
      <c r="K849" s="362"/>
      <c r="L849" s="362"/>
      <c r="M849" s="362"/>
      <c r="N849" s="362"/>
      <c r="O849" s="362"/>
      <c r="P849" s="362"/>
      <c r="R849" s="439"/>
      <c r="S849" s="1"/>
      <c r="T849" s="297"/>
      <c r="U849" s="173"/>
    </row>
    <row r="850" spans="1:21">
      <c r="A850" s="360"/>
      <c r="B850" s="360"/>
      <c r="C850" s="301"/>
      <c r="D850" s="301"/>
      <c r="E850" s="301"/>
      <c r="F850" s="301"/>
      <c r="G850" s="363"/>
      <c r="H850" s="363"/>
      <c r="I850" s="363"/>
      <c r="J850" s="363"/>
      <c r="K850" s="362"/>
      <c r="L850" s="362"/>
      <c r="M850" s="362"/>
      <c r="N850" s="362"/>
      <c r="O850" s="362"/>
      <c r="P850" s="362"/>
      <c r="R850" s="439"/>
      <c r="S850" s="1"/>
      <c r="T850" s="297"/>
      <c r="U850" s="173"/>
    </row>
    <row r="851" spans="1:21">
      <c r="A851" s="360"/>
      <c r="B851" s="360"/>
      <c r="C851" s="301"/>
      <c r="D851" s="301"/>
      <c r="E851" s="301"/>
      <c r="F851" s="301"/>
      <c r="G851" s="363"/>
      <c r="H851" s="363"/>
      <c r="I851" s="363"/>
      <c r="J851" s="363"/>
      <c r="K851" s="362"/>
      <c r="L851" s="362"/>
      <c r="M851" s="362"/>
      <c r="N851" s="362"/>
      <c r="O851" s="362"/>
      <c r="P851" s="362"/>
      <c r="R851" s="439"/>
      <c r="S851" s="1"/>
      <c r="T851" s="297"/>
      <c r="U851" s="173"/>
    </row>
    <row r="852" spans="1:21">
      <c r="A852" s="360"/>
      <c r="B852" s="360"/>
      <c r="C852" s="301"/>
      <c r="D852" s="301"/>
      <c r="E852" s="301"/>
      <c r="F852" s="301"/>
      <c r="G852" s="363"/>
      <c r="H852" s="363"/>
      <c r="I852" s="363"/>
      <c r="J852" s="363"/>
      <c r="K852" s="362"/>
      <c r="L852" s="362"/>
      <c r="M852" s="362"/>
      <c r="N852" s="362"/>
      <c r="O852" s="362"/>
      <c r="P852" s="362"/>
      <c r="R852" s="439"/>
      <c r="S852" s="1"/>
      <c r="T852" s="297"/>
      <c r="U852" s="173"/>
    </row>
    <row r="853" spans="1:21">
      <c r="A853" s="360"/>
      <c r="B853" s="360"/>
      <c r="C853" s="301"/>
      <c r="D853" s="301"/>
      <c r="E853" s="301"/>
      <c r="F853" s="301"/>
      <c r="G853" s="363"/>
      <c r="H853" s="363"/>
      <c r="I853" s="363"/>
      <c r="J853" s="363"/>
      <c r="K853" s="362"/>
      <c r="L853" s="362"/>
      <c r="M853" s="362"/>
      <c r="N853" s="362"/>
      <c r="O853" s="362"/>
      <c r="P853" s="362"/>
      <c r="R853" s="439"/>
      <c r="S853" s="1"/>
      <c r="T853" s="297"/>
      <c r="U853" s="173"/>
    </row>
    <row r="854" spans="1:21">
      <c r="A854" s="360"/>
      <c r="B854" s="360"/>
      <c r="C854" s="301"/>
      <c r="D854" s="301"/>
      <c r="E854" s="301"/>
      <c r="F854" s="301"/>
      <c r="G854" s="363"/>
      <c r="H854" s="363"/>
      <c r="I854" s="363"/>
      <c r="J854" s="363"/>
      <c r="K854" s="362"/>
      <c r="L854" s="362"/>
      <c r="M854" s="362"/>
      <c r="N854" s="362"/>
      <c r="O854" s="362"/>
      <c r="P854" s="362"/>
      <c r="R854" s="439"/>
      <c r="S854" s="1"/>
      <c r="T854" s="297"/>
      <c r="U854" s="173"/>
    </row>
    <row r="855" spans="1:21">
      <c r="A855" s="360"/>
      <c r="B855" s="360"/>
      <c r="C855" s="301"/>
      <c r="D855" s="301"/>
      <c r="E855" s="301"/>
      <c r="F855" s="301"/>
      <c r="G855" s="363"/>
      <c r="H855" s="363"/>
      <c r="I855" s="363"/>
      <c r="J855" s="363"/>
      <c r="K855" s="362"/>
      <c r="L855" s="362"/>
      <c r="M855" s="362"/>
      <c r="N855" s="362"/>
      <c r="O855" s="362"/>
      <c r="P855" s="362"/>
      <c r="R855" s="439"/>
      <c r="S855" s="1"/>
      <c r="T855" s="297"/>
      <c r="U855" s="173"/>
    </row>
    <row r="856" spans="1:21">
      <c r="A856" s="360"/>
      <c r="B856" s="360"/>
      <c r="C856" s="301"/>
      <c r="D856" s="301"/>
      <c r="E856" s="301"/>
      <c r="F856" s="301"/>
      <c r="G856" s="363"/>
      <c r="H856" s="363"/>
      <c r="I856" s="363"/>
      <c r="J856" s="363"/>
      <c r="K856" s="362"/>
      <c r="L856" s="362"/>
      <c r="M856" s="362"/>
      <c r="N856" s="362"/>
      <c r="O856" s="362"/>
      <c r="P856" s="362"/>
      <c r="R856" s="439"/>
      <c r="S856" s="1"/>
      <c r="T856" s="297"/>
      <c r="U856" s="173"/>
    </row>
    <row r="857" spans="1:21">
      <c r="A857" s="360"/>
      <c r="B857" s="360"/>
      <c r="C857" s="301"/>
      <c r="D857" s="301"/>
      <c r="E857" s="301"/>
      <c r="F857" s="301"/>
      <c r="G857" s="363"/>
      <c r="H857" s="363"/>
      <c r="I857" s="363"/>
      <c r="J857" s="363"/>
      <c r="K857" s="362"/>
      <c r="L857" s="362"/>
      <c r="M857" s="362"/>
      <c r="N857" s="362"/>
      <c r="O857" s="362"/>
      <c r="P857" s="362"/>
      <c r="R857" s="439"/>
      <c r="S857" s="1"/>
      <c r="T857" s="297"/>
      <c r="U857" s="173"/>
    </row>
    <row r="858" spans="1:21">
      <c r="A858" s="360"/>
      <c r="B858" s="360"/>
      <c r="C858" s="301"/>
      <c r="D858" s="301"/>
      <c r="E858" s="301"/>
      <c r="F858" s="301"/>
      <c r="G858" s="363"/>
      <c r="H858" s="363"/>
      <c r="I858" s="363"/>
      <c r="J858" s="363"/>
      <c r="K858" s="362"/>
      <c r="L858" s="362"/>
      <c r="M858" s="362"/>
      <c r="N858" s="362"/>
      <c r="O858" s="362"/>
      <c r="P858" s="362"/>
      <c r="R858" s="439"/>
      <c r="S858" s="1"/>
      <c r="T858" s="297"/>
      <c r="U858" s="173"/>
    </row>
    <row r="859" spans="1:21">
      <c r="A859" s="360"/>
      <c r="B859" s="360"/>
      <c r="C859" s="301"/>
      <c r="D859" s="301"/>
      <c r="E859" s="301"/>
      <c r="F859" s="301"/>
      <c r="G859" s="363"/>
      <c r="H859" s="363"/>
      <c r="I859" s="363"/>
      <c r="J859" s="363"/>
      <c r="K859" s="362"/>
      <c r="L859" s="362"/>
      <c r="M859" s="362"/>
      <c r="N859" s="362"/>
      <c r="O859" s="362"/>
      <c r="P859" s="362"/>
      <c r="R859" s="439"/>
      <c r="S859" s="1"/>
      <c r="T859" s="297"/>
      <c r="U859" s="173"/>
    </row>
    <row r="860" spans="1:21">
      <c r="A860" s="360"/>
      <c r="B860" s="360"/>
      <c r="C860" s="301"/>
      <c r="D860" s="301"/>
      <c r="E860" s="301"/>
      <c r="F860" s="301"/>
      <c r="G860" s="363"/>
      <c r="H860" s="363"/>
      <c r="I860" s="363"/>
      <c r="J860" s="363"/>
      <c r="K860" s="362"/>
      <c r="L860" s="362"/>
      <c r="M860" s="362"/>
      <c r="N860" s="362"/>
      <c r="O860" s="362"/>
      <c r="P860" s="362"/>
      <c r="R860" s="439"/>
      <c r="S860" s="1"/>
      <c r="T860" s="297"/>
      <c r="U860" s="173"/>
    </row>
    <row r="861" spans="1:21">
      <c r="A861" s="360"/>
      <c r="B861" s="360"/>
      <c r="C861" s="301"/>
      <c r="D861" s="301"/>
      <c r="E861" s="301"/>
      <c r="F861" s="301"/>
      <c r="G861" s="363"/>
      <c r="H861" s="363"/>
      <c r="I861" s="363"/>
      <c r="J861" s="363"/>
      <c r="K861" s="362"/>
      <c r="L861" s="362"/>
      <c r="M861" s="362"/>
      <c r="N861" s="362"/>
      <c r="O861" s="362"/>
      <c r="P861" s="362"/>
      <c r="R861" s="439"/>
      <c r="S861" s="1"/>
      <c r="T861" s="297"/>
      <c r="U861" s="173"/>
    </row>
    <row r="862" spans="1:21">
      <c r="A862" s="360"/>
      <c r="B862" s="360"/>
      <c r="C862" s="301"/>
      <c r="D862" s="301"/>
      <c r="E862" s="301"/>
      <c r="F862" s="301"/>
      <c r="G862" s="363"/>
      <c r="H862" s="363"/>
      <c r="I862" s="363"/>
      <c r="J862" s="363"/>
      <c r="K862" s="362"/>
      <c r="L862" s="362"/>
      <c r="M862" s="362"/>
      <c r="N862" s="362"/>
      <c r="O862" s="362"/>
      <c r="P862" s="362"/>
      <c r="R862" s="439"/>
      <c r="S862" s="1"/>
      <c r="T862" s="297"/>
      <c r="U862" s="173"/>
    </row>
    <row r="863" spans="1:21">
      <c r="A863" s="360"/>
      <c r="B863" s="360"/>
      <c r="C863" s="301"/>
      <c r="D863" s="301"/>
      <c r="E863" s="301"/>
      <c r="F863" s="301"/>
      <c r="G863" s="363"/>
      <c r="H863" s="363"/>
      <c r="I863" s="363"/>
      <c r="J863" s="363"/>
      <c r="K863" s="362"/>
      <c r="L863" s="362"/>
      <c r="M863" s="362"/>
      <c r="N863" s="362"/>
      <c r="O863" s="362"/>
      <c r="P863" s="362"/>
      <c r="R863" s="439"/>
      <c r="S863" s="1"/>
      <c r="T863" s="297"/>
      <c r="U863" s="173"/>
    </row>
    <row r="864" spans="1:21">
      <c r="A864" s="360"/>
      <c r="B864" s="360"/>
      <c r="C864" s="301"/>
      <c r="D864" s="301"/>
      <c r="E864" s="301"/>
      <c r="F864" s="301"/>
      <c r="G864" s="363"/>
      <c r="H864" s="363"/>
      <c r="I864" s="363"/>
      <c r="J864" s="363"/>
      <c r="K864" s="362"/>
      <c r="L864" s="362"/>
      <c r="M864" s="362"/>
      <c r="N864" s="362"/>
      <c r="O864" s="362"/>
      <c r="P864" s="362"/>
      <c r="R864" s="439"/>
      <c r="S864" s="1"/>
      <c r="T864" s="297"/>
      <c r="U864" s="173"/>
    </row>
    <row r="865" spans="1:21">
      <c r="A865" s="360"/>
      <c r="B865" s="360"/>
      <c r="C865" s="301"/>
      <c r="D865" s="301"/>
      <c r="E865" s="301"/>
      <c r="F865" s="301"/>
      <c r="G865" s="363"/>
      <c r="H865" s="363"/>
      <c r="I865" s="363"/>
      <c r="J865" s="363"/>
      <c r="K865" s="362"/>
      <c r="L865" s="362"/>
      <c r="M865" s="362"/>
      <c r="N865" s="362"/>
      <c r="O865" s="362"/>
      <c r="P865" s="362"/>
      <c r="R865" s="439"/>
      <c r="S865" s="1"/>
      <c r="T865" s="297"/>
      <c r="U865" s="173"/>
    </row>
    <row r="866" spans="1:21">
      <c r="A866" s="360"/>
      <c r="B866" s="360"/>
      <c r="C866" s="301"/>
      <c r="D866" s="301"/>
      <c r="E866" s="301"/>
      <c r="F866" s="301"/>
      <c r="G866" s="363"/>
      <c r="H866" s="363"/>
      <c r="I866" s="363"/>
      <c r="J866" s="363"/>
      <c r="K866" s="362"/>
      <c r="L866" s="362"/>
      <c r="M866" s="362"/>
      <c r="N866" s="362"/>
      <c r="O866" s="362"/>
      <c r="P866" s="362"/>
      <c r="R866" s="439"/>
      <c r="S866" s="1"/>
      <c r="T866" s="297"/>
      <c r="U866" s="173"/>
    </row>
    <row r="867" spans="1:21">
      <c r="A867" s="360"/>
      <c r="B867" s="360"/>
      <c r="C867" s="301"/>
      <c r="D867" s="301"/>
      <c r="E867" s="301"/>
      <c r="F867" s="301"/>
      <c r="G867" s="363"/>
      <c r="H867" s="363"/>
      <c r="I867" s="363"/>
      <c r="J867" s="363"/>
      <c r="K867" s="362"/>
      <c r="L867" s="362"/>
      <c r="M867" s="362"/>
      <c r="N867" s="362"/>
      <c r="O867" s="362"/>
      <c r="P867" s="362"/>
      <c r="R867" s="439"/>
      <c r="S867" s="1"/>
      <c r="T867" s="297"/>
      <c r="U867" s="173"/>
    </row>
    <row r="868" spans="1:21">
      <c r="A868" s="360"/>
      <c r="B868" s="360"/>
      <c r="C868" s="301"/>
      <c r="D868" s="301"/>
      <c r="E868" s="301"/>
      <c r="F868" s="301"/>
      <c r="G868" s="363"/>
      <c r="H868" s="363"/>
      <c r="I868" s="363"/>
      <c r="J868" s="363"/>
      <c r="K868" s="362"/>
      <c r="L868" s="362"/>
      <c r="M868" s="362"/>
      <c r="N868" s="362"/>
      <c r="O868" s="362"/>
      <c r="P868" s="362"/>
      <c r="R868" s="439"/>
      <c r="S868" s="1"/>
      <c r="T868" s="297"/>
      <c r="U868" s="173"/>
    </row>
    <row r="869" spans="1:21">
      <c r="A869" s="360"/>
      <c r="B869" s="360"/>
      <c r="C869" s="301"/>
      <c r="D869" s="301"/>
      <c r="E869" s="301"/>
      <c r="F869" s="301"/>
      <c r="G869" s="363"/>
      <c r="H869" s="363"/>
      <c r="I869" s="363"/>
      <c r="J869" s="363"/>
      <c r="K869" s="362"/>
      <c r="L869" s="362"/>
      <c r="M869" s="362"/>
      <c r="N869" s="362"/>
      <c r="O869" s="362"/>
      <c r="P869" s="362"/>
      <c r="R869" s="439"/>
      <c r="S869" s="1"/>
      <c r="T869" s="297"/>
      <c r="U869" s="173"/>
    </row>
    <row r="870" spans="1:21">
      <c r="A870" s="360"/>
      <c r="B870" s="360"/>
      <c r="C870" s="301"/>
      <c r="D870" s="301"/>
      <c r="E870" s="301"/>
      <c r="F870" s="301"/>
      <c r="G870" s="363"/>
      <c r="H870" s="363"/>
      <c r="I870" s="363"/>
      <c r="J870" s="363"/>
      <c r="K870" s="362"/>
      <c r="L870" s="362"/>
      <c r="M870" s="362"/>
      <c r="N870" s="362"/>
      <c r="O870" s="362"/>
      <c r="P870" s="362"/>
      <c r="R870" s="439"/>
      <c r="S870" s="1"/>
      <c r="T870" s="297"/>
      <c r="U870" s="173"/>
    </row>
    <row r="871" spans="1:21">
      <c r="A871" s="360"/>
      <c r="B871" s="360"/>
      <c r="C871" s="301"/>
      <c r="D871" s="301"/>
      <c r="E871" s="301"/>
      <c r="F871" s="301"/>
      <c r="G871" s="363"/>
      <c r="H871" s="363"/>
      <c r="I871" s="363"/>
      <c r="J871" s="363"/>
      <c r="K871" s="362"/>
      <c r="L871" s="362"/>
      <c r="M871" s="362"/>
      <c r="N871" s="362"/>
      <c r="O871" s="362"/>
      <c r="P871" s="362"/>
      <c r="R871" s="439"/>
      <c r="S871" s="1"/>
      <c r="T871" s="297"/>
      <c r="U871" s="173"/>
    </row>
    <row r="872" spans="1:21">
      <c r="A872" s="360"/>
      <c r="B872" s="360"/>
      <c r="C872" s="301"/>
      <c r="D872" s="301"/>
      <c r="E872" s="301"/>
      <c r="F872" s="301"/>
      <c r="G872" s="363"/>
      <c r="H872" s="363"/>
      <c r="I872" s="363"/>
      <c r="J872" s="363"/>
      <c r="K872" s="362"/>
      <c r="L872" s="362"/>
      <c r="M872" s="362"/>
      <c r="N872" s="362"/>
      <c r="O872" s="362"/>
      <c r="P872" s="362"/>
      <c r="R872" s="439"/>
      <c r="S872" s="1"/>
      <c r="T872" s="297"/>
      <c r="U872" s="173"/>
    </row>
    <row r="873" spans="1:21">
      <c r="A873" s="360"/>
      <c r="B873" s="360"/>
      <c r="C873" s="301"/>
      <c r="D873" s="301"/>
      <c r="E873" s="301"/>
      <c r="F873" s="301"/>
      <c r="G873" s="363"/>
      <c r="H873" s="363"/>
      <c r="I873" s="363"/>
      <c r="J873" s="363"/>
      <c r="K873" s="362"/>
      <c r="L873" s="362"/>
      <c r="M873" s="362"/>
      <c r="N873" s="362"/>
      <c r="O873" s="362"/>
      <c r="P873" s="362"/>
      <c r="R873" s="439"/>
      <c r="S873" s="1"/>
      <c r="T873" s="297"/>
      <c r="U873" s="173"/>
    </row>
    <row r="874" spans="1:21">
      <c r="A874" s="360"/>
      <c r="B874" s="360"/>
      <c r="C874" s="301"/>
      <c r="D874" s="301"/>
      <c r="E874" s="301"/>
      <c r="F874" s="301"/>
      <c r="G874" s="363"/>
      <c r="H874" s="363"/>
      <c r="I874" s="363"/>
      <c r="J874" s="363"/>
      <c r="K874" s="362"/>
      <c r="L874" s="362"/>
      <c r="M874" s="362"/>
      <c r="N874" s="362"/>
      <c r="O874" s="362"/>
      <c r="P874" s="362"/>
      <c r="R874" s="439"/>
      <c r="S874" s="1"/>
      <c r="T874" s="297"/>
      <c r="U874" s="173"/>
    </row>
    <row r="875" spans="1:21">
      <c r="A875" s="360"/>
      <c r="B875" s="360"/>
      <c r="C875" s="301"/>
      <c r="D875" s="301"/>
      <c r="E875" s="301"/>
      <c r="F875" s="301"/>
      <c r="G875" s="363"/>
      <c r="H875" s="363"/>
      <c r="I875" s="363"/>
      <c r="J875" s="363"/>
      <c r="K875" s="362"/>
      <c r="L875" s="362"/>
      <c r="M875" s="362"/>
      <c r="N875" s="362"/>
      <c r="O875" s="362"/>
      <c r="P875" s="362"/>
      <c r="R875" s="439"/>
      <c r="S875" s="1"/>
      <c r="T875" s="297"/>
      <c r="U875" s="173"/>
    </row>
    <row r="876" spans="1:21">
      <c r="A876" s="360"/>
      <c r="B876" s="360"/>
      <c r="C876" s="301"/>
      <c r="D876" s="301"/>
      <c r="E876" s="301"/>
      <c r="F876" s="301"/>
      <c r="G876" s="363"/>
      <c r="H876" s="363"/>
      <c r="I876" s="363"/>
      <c r="J876" s="363"/>
      <c r="K876" s="362"/>
      <c r="L876" s="362"/>
      <c r="M876" s="362"/>
      <c r="N876" s="362"/>
      <c r="O876" s="362"/>
      <c r="P876" s="362"/>
      <c r="R876" s="439"/>
      <c r="S876" s="1"/>
      <c r="T876" s="297"/>
      <c r="U876" s="173"/>
    </row>
    <row r="877" spans="1:21">
      <c r="A877" s="360"/>
      <c r="B877" s="360"/>
      <c r="C877" s="301"/>
      <c r="D877" s="301"/>
      <c r="E877" s="301"/>
      <c r="F877" s="301"/>
      <c r="G877" s="363"/>
      <c r="H877" s="363"/>
      <c r="I877" s="363"/>
      <c r="J877" s="363"/>
      <c r="K877" s="362"/>
      <c r="L877" s="362"/>
      <c r="M877" s="362"/>
      <c r="N877" s="362"/>
      <c r="O877" s="362"/>
      <c r="P877" s="362"/>
      <c r="R877" s="439"/>
      <c r="S877" s="1"/>
      <c r="T877" s="297"/>
      <c r="U877" s="173"/>
    </row>
    <row r="878" spans="1:21">
      <c r="A878" s="360"/>
      <c r="B878" s="360"/>
      <c r="C878" s="301"/>
      <c r="D878" s="301"/>
      <c r="E878" s="301"/>
      <c r="F878" s="301"/>
      <c r="G878" s="363"/>
      <c r="H878" s="363"/>
      <c r="I878" s="363"/>
      <c r="J878" s="363"/>
      <c r="K878" s="362"/>
      <c r="L878" s="362"/>
      <c r="M878" s="362"/>
      <c r="N878" s="362"/>
      <c r="O878" s="362"/>
      <c r="P878" s="362"/>
      <c r="R878" s="439"/>
      <c r="S878" s="1"/>
      <c r="T878" s="297"/>
      <c r="U878" s="173"/>
    </row>
    <row r="879" spans="1:21">
      <c r="A879" s="360"/>
      <c r="B879" s="360"/>
      <c r="C879" s="301"/>
      <c r="D879" s="301"/>
      <c r="E879" s="301"/>
      <c r="F879" s="301"/>
      <c r="G879" s="363"/>
      <c r="H879" s="363"/>
      <c r="I879" s="363"/>
      <c r="J879" s="363"/>
      <c r="K879" s="362"/>
      <c r="L879" s="362"/>
      <c r="M879" s="362"/>
      <c r="N879" s="362"/>
      <c r="O879" s="362"/>
      <c r="P879" s="362"/>
      <c r="R879" s="439"/>
      <c r="S879" s="1"/>
      <c r="T879" s="297"/>
      <c r="U879" s="173"/>
    </row>
    <row r="880" spans="1:21">
      <c r="A880" s="360"/>
      <c r="B880" s="360"/>
      <c r="C880" s="301"/>
      <c r="D880" s="301"/>
      <c r="E880" s="301"/>
      <c r="F880" s="301"/>
      <c r="G880" s="363"/>
      <c r="H880" s="363"/>
      <c r="I880" s="363"/>
      <c r="J880" s="363"/>
      <c r="K880" s="362"/>
      <c r="L880" s="362"/>
      <c r="M880" s="362"/>
      <c r="N880" s="362"/>
      <c r="O880" s="362"/>
      <c r="P880" s="362"/>
      <c r="R880" s="439"/>
      <c r="S880" s="1"/>
      <c r="T880" s="297"/>
      <c r="U880" s="173"/>
    </row>
    <row r="881" spans="1:21">
      <c r="A881" s="360"/>
      <c r="B881" s="360"/>
      <c r="C881" s="301"/>
      <c r="D881" s="301"/>
      <c r="E881" s="301"/>
      <c r="F881" s="301"/>
      <c r="G881" s="363"/>
      <c r="H881" s="363"/>
      <c r="I881" s="363"/>
      <c r="J881" s="363"/>
      <c r="K881" s="362"/>
      <c r="L881" s="362"/>
      <c r="M881" s="362"/>
      <c r="N881" s="362"/>
      <c r="O881" s="362"/>
      <c r="P881" s="362"/>
      <c r="R881" s="439"/>
      <c r="S881" s="1"/>
      <c r="T881" s="297"/>
      <c r="U881" s="173"/>
    </row>
    <row r="882" spans="1:21">
      <c r="A882" s="360"/>
      <c r="B882" s="360"/>
      <c r="C882" s="301"/>
      <c r="D882" s="301"/>
      <c r="E882" s="301"/>
      <c r="F882" s="301"/>
      <c r="G882" s="363"/>
      <c r="H882" s="363"/>
      <c r="I882" s="363"/>
      <c r="J882" s="363"/>
      <c r="K882" s="362"/>
      <c r="L882" s="362"/>
      <c r="M882" s="362"/>
      <c r="N882" s="362"/>
      <c r="O882" s="362"/>
      <c r="P882" s="362"/>
      <c r="R882" s="439"/>
      <c r="S882" s="1"/>
      <c r="T882" s="297"/>
      <c r="U882" s="173"/>
    </row>
    <row r="883" spans="1:21">
      <c r="A883" s="360"/>
      <c r="B883" s="360"/>
      <c r="C883" s="301"/>
      <c r="D883" s="301"/>
      <c r="E883" s="301"/>
      <c r="F883" s="301"/>
      <c r="G883" s="363"/>
      <c r="H883" s="363"/>
      <c r="I883" s="363"/>
      <c r="J883" s="363"/>
      <c r="K883" s="362"/>
      <c r="L883" s="362"/>
      <c r="M883" s="362"/>
      <c r="N883" s="362"/>
      <c r="O883" s="362"/>
      <c r="P883" s="362"/>
      <c r="R883" s="439"/>
      <c r="S883" s="1"/>
      <c r="T883" s="297"/>
      <c r="U883" s="173"/>
    </row>
    <row r="884" spans="1:21">
      <c r="A884" s="360"/>
      <c r="B884" s="360"/>
      <c r="C884" s="301"/>
      <c r="D884" s="301"/>
      <c r="E884" s="301"/>
      <c r="F884" s="301"/>
      <c r="G884" s="363"/>
      <c r="H884" s="363"/>
      <c r="I884" s="363"/>
      <c r="J884" s="363"/>
      <c r="K884" s="362"/>
      <c r="L884" s="362"/>
      <c r="M884" s="362"/>
      <c r="N884" s="362"/>
      <c r="O884" s="362"/>
      <c r="P884" s="362"/>
      <c r="R884" s="439"/>
      <c r="S884" s="1"/>
      <c r="T884" s="297"/>
      <c r="U884" s="173"/>
    </row>
    <row r="885" spans="1:21">
      <c r="A885" s="360"/>
      <c r="B885" s="360"/>
      <c r="C885" s="301"/>
      <c r="D885" s="301"/>
      <c r="E885" s="301"/>
      <c r="F885" s="301"/>
      <c r="G885" s="363"/>
      <c r="H885" s="363"/>
      <c r="I885" s="363"/>
      <c r="J885" s="363"/>
      <c r="K885" s="362"/>
      <c r="L885" s="362"/>
      <c r="M885" s="362"/>
      <c r="N885" s="362"/>
      <c r="O885" s="362"/>
      <c r="P885" s="362"/>
      <c r="R885" s="439"/>
      <c r="S885" s="1"/>
      <c r="T885" s="297"/>
      <c r="U885" s="173"/>
    </row>
    <row r="886" spans="1:21">
      <c r="A886" s="360"/>
      <c r="B886" s="360"/>
      <c r="C886" s="301"/>
      <c r="D886" s="301"/>
      <c r="E886" s="301"/>
      <c r="F886" s="301"/>
      <c r="G886" s="363"/>
      <c r="H886" s="363"/>
      <c r="I886" s="363"/>
      <c r="J886" s="363"/>
      <c r="K886" s="362"/>
      <c r="L886" s="362"/>
      <c r="M886" s="362"/>
      <c r="N886" s="362"/>
      <c r="O886" s="362"/>
      <c r="P886" s="362"/>
      <c r="R886" s="439"/>
      <c r="S886" s="1"/>
      <c r="T886" s="297"/>
      <c r="U886" s="173"/>
    </row>
    <row r="887" spans="1:21">
      <c r="A887" s="360"/>
      <c r="B887" s="360"/>
      <c r="C887" s="301"/>
      <c r="D887" s="301"/>
      <c r="E887" s="301"/>
      <c r="F887" s="301"/>
      <c r="G887" s="363"/>
      <c r="H887" s="363"/>
      <c r="I887" s="363"/>
      <c r="J887" s="363"/>
      <c r="K887" s="362"/>
      <c r="L887" s="362"/>
      <c r="M887" s="362"/>
      <c r="N887" s="362"/>
      <c r="O887" s="362"/>
      <c r="P887" s="362"/>
      <c r="R887" s="439"/>
      <c r="S887" s="1"/>
      <c r="T887" s="297"/>
      <c r="U887" s="173"/>
    </row>
    <row r="888" spans="1:21">
      <c r="A888" s="360"/>
      <c r="B888" s="360"/>
      <c r="C888" s="301"/>
      <c r="D888" s="301"/>
      <c r="E888" s="301"/>
      <c r="F888" s="301"/>
      <c r="G888" s="363"/>
      <c r="H888" s="363"/>
      <c r="I888" s="363"/>
      <c r="J888" s="363"/>
      <c r="K888" s="362"/>
      <c r="L888" s="362"/>
      <c r="M888" s="362"/>
      <c r="N888" s="362"/>
      <c r="O888" s="362"/>
      <c r="P888" s="362"/>
      <c r="R888" s="439"/>
      <c r="S888" s="1"/>
      <c r="T888" s="297"/>
      <c r="U888" s="173"/>
    </row>
    <row r="889" spans="1:21">
      <c r="A889" s="360"/>
      <c r="B889" s="360"/>
      <c r="C889" s="301"/>
      <c r="D889" s="301"/>
      <c r="E889" s="301"/>
      <c r="F889" s="301"/>
      <c r="G889" s="363"/>
      <c r="H889" s="363"/>
      <c r="I889" s="363"/>
      <c r="J889" s="363"/>
      <c r="K889" s="362"/>
      <c r="L889" s="362"/>
      <c r="M889" s="362"/>
      <c r="N889" s="362"/>
      <c r="O889" s="362"/>
      <c r="P889" s="362"/>
      <c r="R889" s="439"/>
      <c r="S889" s="1"/>
      <c r="T889" s="297"/>
      <c r="U889" s="173"/>
    </row>
    <row r="890" spans="1:21">
      <c r="A890" s="360"/>
      <c r="B890" s="360"/>
      <c r="C890" s="301"/>
      <c r="D890" s="301"/>
      <c r="E890" s="301"/>
      <c r="F890" s="301"/>
      <c r="G890" s="363"/>
      <c r="H890" s="363"/>
      <c r="I890" s="363"/>
      <c r="J890" s="363"/>
      <c r="K890" s="362"/>
      <c r="L890" s="362"/>
      <c r="M890" s="362"/>
      <c r="N890" s="362"/>
      <c r="O890" s="362"/>
      <c r="P890" s="362"/>
      <c r="R890" s="439"/>
      <c r="S890" s="1"/>
      <c r="T890" s="297"/>
      <c r="U890" s="173"/>
    </row>
    <row r="891" spans="1:21">
      <c r="A891" s="360"/>
      <c r="B891" s="360"/>
      <c r="C891" s="301"/>
      <c r="D891" s="301"/>
      <c r="E891" s="301"/>
      <c r="F891" s="301"/>
      <c r="G891" s="363"/>
      <c r="H891" s="363"/>
      <c r="I891" s="363"/>
      <c r="J891" s="363"/>
      <c r="K891" s="362"/>
      <c r="L891" s="362"/>
      <c r="M891" s="362"/>
      <c r="N891" s="362"/>
      <c r="O891" s="362"/>
      <c r="P891" s="362"/>
      <c r="R891" s="439"/>
      <c r="S891" s="1"/>
      <c r="T891" s="297"/>
      <c r="U891" s="173"/>
    </row>
    <row r="892" spans="1:21">
      <c r="A892" s="360"/>
      <c r="B892" s="360"/>
      <c r="C892" s="301"/>
      <c r="D892" s="301"/>
      <c r="E892" s="301"/>
      <c r="F892" s="301"/>
      <c r="G892" s="363"/>
      <c r="H892" s="363"/>
      <c r="I892" s="363"/>
      <c r="J892" s="363"/>
      <c r="K892" s="362"/>
      <c r="L892" s="362"/>
      <c r="M892" s="362"/>
      <c r="N892" s="362"/>
      <c r="O892" s="362"/>
      <c r="P892" s="362"/>
      <c r="R892" s="439"/>
      <c r="S892" s="1"/>
      <c r="T892" s="297"/>
      <c r="U892" s="173"/>
    </row>
    <row r="893" spans="1:21">
      <c r="A893" s="360"/>
      <c r="B893" s="360"/>
      <c r="C893" s="301"/>
      <c r="D893" s="301"/>
      <c r="E893" s="301"/>
      <c r="F893" s="301"/>
      <c r="G893" s="363"/>
      <c r="H893" s="363"/>
      <c r="I893" s="363"/>
      <c r="J893" s="363"/>
      <c r="K893" s="362"/>
      <c r="L893" s="362"/>
      <c r="M893" s="362"/>
      <c r="N893" s="362"/>
      <c r="O893" s="362"/>
      <c r="P893" s="362"/>
      <c r="R893" s="439"/>
      <c r="S893" s="1"/>
      <c r="T893" s="297"/>
      <c r="U893" s="173"/>
    </row>
    <row r="894" spans="1:21">
      <c r="A894" s="360"/>
      <c r="B894" s="360"/>
      <c r="C894" s="301"/>
      <c r="D894" s="301"/>
      <c r="E894" s="301"/>
      <c r="F894" s="301"/>
      <c r="G894" s="363"/>
      <c r="H894" s="363"/>
      <c r="I894" s="363"/>
      <c r="J894" s="363"/>
      <c r="K894" s="362"/>
      <c r="L894" s="362"/>
      <c r="M894" s="362"/>
      <c r="N894" s="362"/>
      <c r="O894" s="362"/>
      <c r="P894" s="362"/>
      <c r="R894" s="439"/>
      <c r="S894" s="1"/>
      <c r="T894" s="297"/>
      <c r="U894" s="173"/>
    </row>
    <row r="895" spans="1:21">
      <c r="A895" s="360"/>
      <c r="B895" s="360"/>
      <c r="C895" s="301"/>
      <c r="D895" s="301"/>
      <c r="E895" s="301"/>
      <c r="F895" s="301"/>
      <c r="G895" s="363"/>
      <c r="H895" s="363"/>
      <c r="I895" s="363"/>
      <c r="J895" s="363"/>
      <c r="K895" s="362"/>
      <c r="L895" s="362"/>
      <c r="M895" s="362"/>
      <c r="N895" s="362"/>
      <c r="O895" s="362"/>
      <c r="P895" s="362"/>
      <c r="R895" s="439"/>
      <c r="S895" s="1"/>
      <c r="T895" s="297"/>
      <c r="U895" s="173"/>
    </row>
    <row r="896" spans="1:21">
      <c r="A896" s="360"/>
      <c r="B896" s="360"/>
      <c r="C896" s="301"/>
      <c r="D896" s="301"/>
      <c r="E896" s="301"/>
      <c r="F896" s="301"/>
      <c r="G896" s="363"/>
      <c r="H896" s="363"/>
      <c r="I896" s="363"/>
      <c r="J896" s="363"/>
      <c r="K896" s="362"/>
      <c r="L896" s="362"/>
      <c r="M896" s="362"/>
      <c r="N896" s="362"/>
      <c r="O896" s="362"/>
      <c r="P896" s="362"/>
      <c r="R896" s="439"/>
      <c r="S896" s="1"/>
      <c r="T896" s="297"/>
      <c r="U896" s="173"/>
    </row>
    <row r="897" spans="1:21">
      <c r="A897" s="360"/>
      <c r="B897" s="360"/>
      <c r="C897" s="301"/>
      <c r="D897" s="301"/>
      <c r="E897" s="301"/>
      <c r="F897" s="301"/>
      <c r="G897" s="363"/>
      <c r="H897" s="363"/>
      <c r="I897" s="363"/>
      <c r="J897" s="363"/>
      <c r="K897" s="362"/>
      <c r="L897" s="362"/>
      <c r="M897" s="362"/>
      <c r="N897" s="362"/>
      <c r="O897" s="362"/>
      <c r="P897" s="362"/>
      <c r="R897" s="439"/>
      <c r="S897" s="1"/>
      <c r="T897" s="297"/>
      <c r="U897" s="173"/>
    </row>
    <row r="898" spans="1:21">
      <c r="A898" s="360"/>
      <c r="B898" s="360"/>
      <c r="C898" s="301"/>
      <c r="D898" s="301"/>
      <c r="E898" s="301"/>
      <c r="F898" s="301"/>
      <c r="G898" s="363"/>
      <c r="H898" s="363"/>
      <c r="I898" s="363"/>
      <c r="J898" s="363"/>
      <c r="K898" s="362"/>
      <c r="L898" s="362"/>
      <c r="M898" s="362"/>
      <c r="N898" s="362"/>
      <c r="O898" s="362"/>
      <c r="P898" s="362"/>
      <c r="R898" s="439"/>
      <c r="S898" s="1"/>
      <c r="T898" s="297"/>
      <c r="U898" s="173"/>
    </row>
    <row r="899" spans="1:21">
      <c r="A899" s="360"/>
      <c r="B899" s="360"/>
      <c r="C899" s="301"/>
      <c r="D899" s="301"/>
      <c r="E899" s="301"/>
      <c r="F899" s="301"/>
      <c r="G899" s="363"/>
      <c r="H899" s="363"/>
      <c r="I899" s="363"/>
      <c r="J899" s="363"/>
      <c r="K899" s="362"/>
      <c r="L899" s="362"/>
      <c r="M899" s="362"/>
      <c r="N899" s="362"/>
      <c r="O899" s="362"/>
      <c r="P899" s="362"/>
      <c r="R899" s="439"/>
      <c r="S899" s="1"/>
      <c r="T899" s="297"/>
      <c r="U899" s="173"/>
    </row>
    <row r="900" spans="1:21">
      <c r="A900" s="360"/>
      <c r="B900" s="360"/>
      <c r="C900" s="301"/>
      <c r="D900" s="301"/>
      <c r="E900" s="301"/>
      <c r="F900" s="301"/>
      <c r="G900" s="363"/>
      <c r="H900" s="363"/>
      <c r="I900" s="363"/>
      <c r="J900" s="363"/>
      <c r="K900" s="362"/>
      <c r="L900" s="362"/>
      <c r="M900" s="362"/>
      <c r="N900" s="362"/>
      <c r="O900" s="362"/>
      <c r="P900" s="362"/>
      <c r="R900" s="439"/>
      <c r="S900" s="1"/>
      <c r="T900" s="297"/>
      <c r="U900" s="173"/>
    </row>
    <row r="901" spans="1:21">
      <c r="A901" s="360"/>
      <c r="B901" s="360"/>
      <c r="C901" s="301"/>
      <c r="D901" s="301"/>
      <c r="E901" s="301"/>
      <c r="F901" s="301"/>
      <c r="G901" s="363"/>
      <c r="H901" s="363"/>
      <c r="I901" s="363"/>
      <c r="J901" s="363"/>
      <c r="K901" s="362"/>
      <c r="L901" s="362"/>
      <c r="M901" s="362"/>
      <c r="N901" s="362"/>
      <c r="O901" s="362"/>
      <c r="P901" s="362"/>
      <c r="R901" s="439"/>
      <c r="S901" s="1"/>
      <c r="T901" s="297"/>
      <c r="U901" s="173"/>
    </row>
    <row r="902" spans="1:21">
      <c r="A902" s="360"/>
      <c r="B902" s="360"/>
      <c r="C902" s="301"/>
      <c r="D902" s="301"/>
      <c r="E902" s="301"/>
      <c r="F902" s="301"/>
      <c r="G902" s="363"/>
      <c r="H902" s="363"/>
      <c r="I902" s="363"/>
      <c r="J902" s="363"/>
      <c r="K902" s="362"/>
      <c r="L902" s="362"/>
      <c r="M902" s="362"/>
      <c r="N902" s="362"/>
      <c r="O902" s="362"/>
      <c r="P902" s="362"/>
      <c r="R902" s="439"/>
      <c r="S902" s="1"/>
      <c r="T902" s="297"/>
      <c r="U902" s="173"/>
    </row>
    <row r="903" spans="1:21">
      <c r="A903" s="360"/>
      <c r="B903" s="360"/>
      <c r="C903" s="301"/>
      <c r="D903" s="301"/>
      <c r="E903" s="301"/>
      <c r="F903" s="301"/>
      <c r="G903" s="363"/>
      <c r="H903" s="363"/>
      <c r="I903" s="363"/>
      <c r="J903" s="363"/>
      <c r="K903" s="362"/>
      <c r="L903" s="362"/>
      <c r="M903" s="362"/>
      <c r="N903" s="362"/>
      <c r="O903" s="362"/>
      <c r="P903" s="362"/>
      <c r="R903" s="439"/>
      <c r="S903" s="1"/>
      <c r="T903" s="297"/>
      <c r="U903" s="173"/>
    </row>
    <row r="904" spans="1:21">
      <c r="A904" s="360"/>
      <c r="B904" s="360"/>
      <c r="C904" s="301"/>
      <c r="D904" s="301"/>
      <c r="E904" s="301"/>
      <c r="F904" s="301"/>
      <c r="G904" s="363"/>
      <c r="H904" s="363"/>
      <c r="I904" s="363"/>
      <c r="J904" s="363"/>
      <c r="K904" s="362"/>
      <c r="L904" s="362"/>
      <c r="M904" s="362"/>
      <c r="N904" s="362"/>
      <c r="O904" s="362"/>
      <c r="P904" s="362"/>
      <c r="R904" s="439"/>
      <c r="S904" s="1"/>
      <c r="T904" s="297"/>
      <c r="U904" s="173"/>
    </row>
    <row r="905" spans="1:21">
      <c r="A905" s="360"/>
      <c r="B905" s="360"/>
      <c r="C905" s="301"/>
      <c r="D905" s="301"/>
      <c r="E905" s="301"/>
      <c r="F905" s="301"/>
      <c r="G905" s="363"/>
      <c r="H905" s="363"/>
      <c r="I905" s="363"/>
      <c r="J905" s="363"/>
      <c r="K905" s="362"/>
      <c r="L905" s="362"/>
      <c r="M905" s="362"/>
      <c r="N905" s="362"/>
      <c r="O905" s="362"/>
      <c r="P905" s="362"/>
      <c r="R905" s="439"/>
      <c r="S905" s="1"/>
      <c r="T905" s="297"/>
      <c r="U905" s="173"/>
    </row>
    <row r="906" spans="1:21">
      <c r="A906" s="360"/>
      <c r="B906" s="360"/>
      <c r="C906" s="301"/>
      <c r="D906" s="301"/>
      <c r="E906" s="301"/>
      <c r="F906" s="301"/>
      <c r="G906" s="363"/>
      <c r="H906" s="363"/>
      <c r="I906" s="363"/>
      <c r="J906" s="363"/>
      <c r="K906" s="362"/>
      <c r="L906" s="362"/>
      <c r="M906" s="362"/>
      <c r="N906" s="362"/>
      <c r="O906" s="362"/>
      <c r="P906" s="362"/>
      <c r="R906" s="439"/>
      <c r="S906" s="1"/>
      <c r="T906" s="297"/>
      <c r="U906" s="173"/>
    </row>
    <row r="907" spans="1:21">
      <c r="A907" s="360"/>
      <c r="B907" s="360"/>
      <c r="C907" s="301"/>
      <c r="D907" s="301"/>
      <c r="E907" s="301"/>
      <c r="F907" s="301"/>
      <c r="G907" s="363"/>
      <c r="H907" s="363"/>
      <c r="I907" s="363"/>
      <c r="J907" s="363"/>
      <c r="K907" s="362"/>
      <c r="L907" s="362"/>
      <c r="M907" s="362"/>
      <c r="N907" s="362"/>
      <c r="O907" s="362"/>
      <c r="P907" s="362"/>
      <c r="R907" s="439"/>
      <c r="S907" s="1"/>
      <c r="T907" s="297"/>
      <c r="U907" s="173"/>
    </row>
    <row r="908" spans="1:21">
      <c r="A908" s="360"/>
      <c r="B908" s="360"/>
      <c r="C908" s="301"/>
      <c r="D908" s="301"/>
      <c r="E908" s="301"/>
      <c r="F908" s="301"/>
      <c r="G908" s="363"/>
      <c r="H908" s="363"/>
      <c r="I908" s="363"/>
      <c r="J908" s="363"/>
      <c r="K908" s="362"/>
      <c r="L908" s="362"/>
      <c r="M908" s="362"/>
      <c r="N908" s="362"/>
      <c r="O908" s="362"/>
      <c r="P908" s="362"/>
      <c r="R908" s="439"/>
      <c r="S908" s="1"/>
      <c r="T908" s="297"/>
      <c r="U908" s="173"/>
    </row>
    <row r="909" spans="1:21">
      <c r="A909" s="360"/>
      <c r="B909" s="360"/>
      <c r="C909" s="301"/>
      <c r="D909" s="301"/>
      <c r="E909" s="301"/>
      <c r="F909" s="301"/>
      <c r="G909" s="363"/>
      <c r="H909" s="363"/>
      <c r="I909" s="363"/>
      <c r="J909" s="363"/>
      <c r="K909" s="362"/>
      <c r="L909" s="362"/>
      <c r="M909" s="362"/>
      <c r="N909" s="362"/>
      <c r="O909" s="362"/>
      <c r="P909" s="362"/>
      <c r="R909" s="439"/>
      <c r="S909" s="1"/>
      <c r="T909" s="297"/>
      <c r="U909" s="173"/>
    </row>
    <row r="910" spans="1:21">
      <c r="A910" s="360"/>
      <c r="B910" s="360"/>
      <c r="C910" s="301"/>
      <c r="D910" s="301"/>
      <c r="E910" s="301"/>
      <c r="F910" s="301"/>
      <c r="G910" s="363"/>
      <c r="H910" s="363"/>
      <c r="I910" s="363"/>
      <c r="J910" s="363"/>
      <c r="K910" s="362"/>
      <c r="L910" s="362"/>
      <c r="M910" s="362"/>
      <c r="N910" s="362"/>
      <c r="O910" s="362"/>
      <c r="P910" s="362"/>
      <c r="R910" s="439"/>
      <c r="S910" s="1"/>
      <c r="T910" s="297"/>
      <c r="U910" s="173"/>
    </row>
    <row r="911" spans="1:21">
      <c r="A911" s="360"/>
      <c r="B911" s="360"/>
      <c r="C911" s="301"/>
      <c r="D911" s="301"/>
      <c r="E911" s="301"/>
      <c r="F911" s="301"/>
      <c r="G911" s="363"/>
      <c r="H911" s="363"/>
      <c r="I911" s="363"/>
      <c r="J911" s="363"/>
      <c r="K911" s="362"/>
      <c r="L911" s="362"/>
      <c r="M911" s="362"/>
      <c r="N911" s="362"/>
      <c r="O911" s="362"/>
      <c r="P911" s="362"/>
      <c r="R911" s="439"/>
      <c r="S911" s="1"/>
      <c r="T911" s="297"/>
      <c r="U911" s="173"/>
    </row>
    <row r="912" spans="1:21">
      <c r="A912" s="360"/>
      <c r="B912" s="360"/>
      <c r="C912" s="301"/>
      <c r="D912" s="301"/>
      <c r="E912" s="301"/>
      <c r="F912" s="301"/>
      <c r="G912" s="363"/>
      <c r="H912" s="363"/>
      <c r="I912" s="363"/>
      <c r="J912" s="363"/>
      <c r="K912" s="362"/>
      <c r="L912" s="362"/>
      <c r="M912" s="362"/>
      <c r="N912" s="362"/>
      <c r="O912" s="362"/>
      <c r="P912" s="362"/>
      <c r="R912" s="439"/>
      <c r="S912" s="1"/>
      <c r="T912" s="297"/>
      <c r="U912" s="173"/>
    </row>
    <row r="913" spans="1:21">
      <c r="A913" s="360"/>
      <c r="B913" s="360"/>
      <c r="C913" s="301"/>
      <c r="D913" s="301"/>
      <c r="E913" s="301"/>
      <c r="F913" s="301"/>
      <c r="G913" s="363"/>
      <c r="H913" s="363"/>
      <c r="I913" s="363"/>
      <c r="J913" s="363"/>
      <c r="K913" s="362"/>
      <c r="L913" s="362"/>
      <c r="M913" s="362"/>
      <c r="N913" s="362"/>
      <c r="O913" s="362"/>
      <c r="P913" s="362"/>
      <c r="R913" s="439"/>
      <c r="S913" s="1"/>
      <c r="T913" s="297"/>
      <c r="U913" s="173"/>
    </row>
    <row r="914" spans="1:21">
      <c r="A914" s="360"/>
      <c r="B914" s="360"/>
      <c r="C914" s="301"/>
      <c r="D914" s="301"/>
      <c r="E914" s="301"/>
      <c r="F914" s="301"/>
      <c r="G914" s="363"/>
      <c r="H914" s="363"/>
      <c r="I914" s="363"/>
      <c r="J914" s="363"/>
      <c r="K914" s="362"/>
      <c r="L914" s="362"/>
      <c r="M914" s="362"/>
      <c r="N914" s="362"/>
      <c r="O914" s="362"/>
      <c r="P914" s="362"/>
      <c r="R914" s="439"/>
      <c r="S914" s="1"/>
      <c r="T914" s="297"/>
      <c r="U914" s="173"/>
    </row>
    <row r="915" spans="1:21">
      <c r="A915" s="360"/>
      <c r="B915" s="360"/>
      <c r="C915" s="301"/>
      <c r="D915" s="301"/>
      <c r="E915" s="301"/>
      <c r="F915" s="301"/>
      <c r="G915" s="363"/>
      <c r="H915" s="363"/>
      <c r="I915" s="363"/>
      <c r="J915" s="363"/>
      <c r="K915" s="362"/>
      <c r="L915" s="362"/>
      <c r="M915" s="362"/>
      <c r="N915" s="362"/>
      <c r="O915" s="362"/>
      <c r="P915" s="362"/>
      <c r="R915" s="439"/>
      <c r="S915" s="1"/>
      <c r="T915" s="297"/>
      <c r="U915" s="173"/>
    </row>
    <row r="916" spans="1:21">
      <c r="A916" s="360"/>
      <c r="B916" s="360"/>
      <c r="C916" s="301"/>
      <c r="D916" s="301"/>
      <c r="E916" s="301"/>
      <c r="F916" s="301"/>
      <c r="G916" s="363"/>
      <c r="H916" s="363"/>
      <c r="I916" s="363"/>
      <c r="J916" s="363"/>
      <c r="K916" s="362"/>
      <c r="L916" s="362"/>
      <c r="M916" s="362"/>
      <c r="N916" s="362"/>
      <c r="O916" s="362"/>
      <c r="P916" s="362"/>
      <c r="R916" s="439"/>
      <c r="S916" s="1"/>
      <c r="T916" s="297"/>
      <c r="U916" s="173"/>
    </row>
    <row r="917" spans="1:21">
      <c r="A917" s="360"/>
      <c r="B917" s="360"/>
      <c r="C917" s="301"/>
      <c r="D917" s="301"/>
      <c r="E917" s="301"/>
      <c r="F917" s="301"/>
      <c r="G917" s="363"/>
      <c r="H917" s="363"/>
      <c r="I917" s="363"/>
      <c r="J917" s="363"/>
      <c r="K917" s="362"/>
      <c r="L917" s="362"/>
      <c r="M917" s="362"/>
      <c r="N917" s="362"/>
      <c r="O917" s="362"/>
      <c r="P917" s="362"/>
      <c r="R917" s="439"/>
      <c r="S917" s="1"/>
      <c r="T917" s="297"/>
      <c r="U917" s="173"/>
    </row>
    <row r="918" spans="1:21">
      <c r="A918" s="360"/>
      <c r="B918" s="360"/>
      <c r="C918" s="301"/>
      <c r="D918" s="301"/>
      <c r="E918" s="301"/>
      <c r="F918" s="301"/>
      <c r="G918" s="363"/>
      <c r="H918" s="363"/>
      <c r="I918" s="363"/>
      <c r="J918" s="363"/>
      <c r="K918" s="362"/>
      <c r="L918" s="362"/>
      <c r="M918" s="362"/>
      <c r="N918" s="362"/>
      <c r="O918" s="362"/>
      <c r="P918" s="362"/>
      <c r="R918" s="439"/>
      <c r="S918" s="1"/>
      <c r="T918" s="297"/>
      <c r="U918" s="173"/>
    </row>
    <row r="919" spans="1:21">
      <c r="A919" s="360"/>
      <c r="B919" s="360"/>
      <c r="C919" s="301"/>
      <c r="D919" s="301"/>
      <c r="E919" s="301"/>
      <c r="F919" s="301"/>
      <c r="G919" s="363"/>
      <c r="H919" s="363"/>
      <c r="I919" s="363"/>
      <c r="J919" s="363"/>
      <c r="K919" s="362"/>
      <c r="L919" s="362"/>
      <c r="M919" s="362"/>
      <c r="N919" s="362"/>
      <c r="O919" s="362"/>
      <c r="P919" s="362"/>
      <c r="R919" s="439"/>
      <c r="S919" s="1"/>
      <c r="T919" s="297"/>
      <c r="U919" s="173"/>
    </row>
    <row r="920" spans="1:21">
      <c r="A920" s="360"/>
      <c r="B920" s="360"/>
      <c r="C920" s="301"/>
      <c r="D920" s="301"/>
      <c r="E920" s="301"/>
      <c r="F920" s="301"/>
      <c r="G920" s="363"/>
      <c r="H920" s="363"/>
      <c r="I920" s="363"/>
      <c r="J920" s="363"/>
      <c r="K920" s="362"/>
      <c r="L920" s="362"/>
      <c r="M920" s="362"/>
      <c r="N920" s="362"/>
      <c r="O920" s="362"/>
      <c r="P920" s="362"/>
      <c r="R920" s="439"/>
      <c r="S920" s="1"/>
      <c r="T920" s="297"/>
      <c r="U920" s="173"/>
    </row>
    <row r="921" spans="1:21">
      <c r="A921" s="360"/>
      <c r="B921" s="360"/>
      <c r="C921" s="301"/>
      <c r="D921" s="301"/>
      <c r="E921" s="301"/>
      <c r="F921" s="301"/>
      <c r="G921" s="363"/>
      <c r="H921" s="363"/>
      <c r="I921" s="363"/>
      <c r="J921" s="363"/>
      <c r="K921" s="362"/>
      <c r="L921" s="362"/>
      <c r="M921" s="362"/>
      <c r="N921" s="362"/>
      <c r="O921" s="362"/>
      <c r="P921" s="362"/>
      <c r="R921" s="439"/>
      <c r="S921" s="1"/>
      <c r="T921" s="297"/>
      <c r="U921" s="173"/>
    </row>
    <row r="922" spans="1:21">
      <c r="A922" s="360"/>
      <c r="B922" s="360"/>
      <c r="C922" s="301"/>
      <c r="D922" s="301"/>
      <c r="E922" s="301"/>
      <c r="F922" s="301"/>
      <c r="G922" s="363"/>
      <c r="H922" s="363"/>
      <c r="I922" s="363"/>
      <c r="J922" s="363"/>
      <c r="K922" s="362"/>
      <c r="L922" s="362"/>
      <c r="M922" s="362"/>
      <c r="N922" s="362"/>
      <c r="O922" s="362"/>
      <c r="P922" s="362"/>
      <c r="R922" s="439"/>
      <c r="S922" s="1"/>
      <c r="T922" s="297"/>
      <c r="U922" s="173"/>
    </row>
    <row r="923" spans="1:21">
      <c r="A923" s="360"/>
      <c r="B923" s="360"/>
      <c r="C923" s="301"/>
      <c r="D923" s="301"/>
      <c r="E923" s="301"/>
      <c r="F923" s="301"/>
      <c r="G923" s="363"/>
      <c r="H923" s="363"/>
      <c r="I923" s="363"/>
      <c r="J923" s="363"/>
      <c r="K923" s="362"/>
      <c r="L923" s="362"/>
      <c r="M923" s="362"/>
      <c r="N923" s="362"/>
      <c r="O923" s="362"/>
      <c r="P923" s="362"/>
      <c r="R923" s="439"/>
      <c r="S923" s="1"/>
      <c r="T923" s="297"/>
      <c r="U923" s="173"/>
    </row>
    <row r="924" spans="1:21">
      <c r="A924" s="360"/>
      <c r="B924" s="360"/>
      <c r="C924" s="301"/>
      <c r="D924" s="301"/>
      <c r="E924" s="301"/>
      <c r="F924" s="301"/>
      <c r="G924" s="363"/>
      <c r="H924" s="363"/>
      <c r="I924" s="363"/>
      <c r="J924" s="363"/>
      <c r="K924" s="362"/>
      <c r="L924" s="362"/>
      <c r="M924" s="362"/>
      <c r="N924" s="362"/>
      <c r="O924" s="362"/>
      <c r="P924" s="362"/>
      <c r="R924" s="439"/>
      <c r="S924" s="1"/>
      <c r="T924" s="297"/>
      <c r="U924" s="173"/>
    </row>
    <row r="925" spans="1:21">
      <c r="A925" s="360"/>
      <c r="B925" s="360"/>
      <c r="C925" s="301"/>
      <c r="D925" s="301"/>
      <c r="E925" s="301"/>
      <c r="F925" s="301"/>
      <c r="G925" s="363"/>
      <c r="H925" s="363"/>
      <c r="I925" s="363"/>
      <c r="J925" s="363"/>
      <c r="K925" s="362"/>
      <c r="L925" s="362"/>
      <c r="M925" s="362"/>
      <c r="N925" s="362"/>
      <c r="O925" s="362"/>
      <c r="P925" s="362"/>
      <c r="R925" s="439"/>
      <c r="S925" s="1"/>
      <c r="T925" s="297"/>
      <c r="U925" s="173"/>
    </row>
    <row r="926" spans="1:21">
      <c r="A926" s="360"/>
      <c r="B926" s="360"/>
      <c r="C926" s="301"/>
      <c r="D926" s="301"/>
      <c r="E926" s="301"/>
      <c r="F926" s="301"/>
      <c r="G926" s="363"/>
      <c r="H926" s="363"/>
      <c r="I926" s="363"/>
      <c r="J926" s="363"/>
      <c r="K926" s="362"/>
      <c r="L926" s="362"/>
      <c r="M926" s="362"/>
      <c r="N926" s="362"/>
      <c r="O926" s="362"/>
      <c r="P926" s="362"/>
      <c r="R926" s="439"/>
      <c r="S926" s="1"/>
      <c r="T926" s="297"/>
      <c r="U926" s="173"/>
    </row>
    <row r="927" spans="1:21">
      <c r="A927" s="360"/>
      <c r="B927" s="360"/>
      <c r="C927" s="301"/>
      <c r="D927" s="301"/>
      <c r="E927" s="301"/>
      <c r="F927" s="301"/>
      <c r="G927" s="363"/>
      <c r="H927" s="363"/>
      <c r="I927" s="363"/>
      <c r="J927" s="363"/>
      <c r="K927" s="362"/>
      <c r="L927" s="362"/>
      <c r="M927" s="362"/>
      <c r="N927" s="362"/>
      <c r="O927" s="362"/>
      <c r="P927" s="362"/>
      <c r="R927" s="439"/>
      <c r="S927" s="1"/>
      <c r="T927" s="297"/>
      <c r="U927" s="173"/>
    </row>
    <row r="928" spans="1:21">
      <c r="A928" s="360"/>
      <c r="B928" s="360"/>
      <c r="C928" s="301"/>
      <c r="D928" s="301"/>
      <c r="E928" s="301"/>
      <c r="F928" s="301"/>
      <c r="G928" s="363"/>
      <c r="H928" s="363"/>
      <c r="I928" s="363"/>
      <c r="J928" s="363"/>
      <c r="K928" s="362"/>
      <c r="L928" s="362"/>
      <c r="M928" s="362"/>
      <c r="N928" s="362"/>
      <c r="O928" s="362"/>
      <c r="P928" s="362"/>
      <c r="R928" s="439"/>
      <c r="S928" s="1"/>
      <c r="T928" s="297"/>
      <c r="U928" s="173"/>
    </row>
    <row r="929" spans="1:21">
      <c r="A929" s="360"/>
      <c r="B929" s="360"/>
      <c r="C929" s="301"/>
      <c r="D929" s="301"/>
      <c r="E929" s="301"/>
      <c r="F929" s="301"/>
      <c r="G929" s="363"/>
      <c r="H929" s="363"/>
      <c r="I929" s="363"/>
      <c r="J929" s="363"/>
      <c r="K929" s="362"/>
      <c r="L929" s="362"/>
      <c r="M929" s="362"/>
      <c r="N929" s="362"/>
      <c r="O929" s="362"/>
      <c r="P929" s="362"/>
      <c r="R929" s="439"/>
      <c r="S929" s="1"/>
      <c r="T929" s="297"/>
      <c r="U929" s="173"/>
    </row>
    <row r="930" spans="1:21">
      <c r="A930" s="360"/>
      <c r="B930" s="360"/>
      <c r="C930" s="301"/>
      <c r="D930" s="301"/>
      <c r="E930" s="301"/>
      <c r="F930" s="301"/>
      <c r="G930" s="363"/>
      <c r="H930" s="363"/>
      <c r="I930" s="363"/>
      <c r="J930" s="363"/>
      <c r="K930" s="362"/>
      <c r="L930" s="362"/>
      <c r="M930" s="362"/>
      <c r="N930" s="362"/>
      <c r="O930" s="362"/>
      <c r="P930" s="362"/>
      <c r="R930" s="439"/>
      <c r="S930" s="1"/>
      <c r="T930" s="297"/>
      <c r="U930" s="173"/>
    </row>
    <row r="931" spans="1:21">
      <c r="A931" s="360"/>
      <c r="B931" s="360"/>
      <c r="C931" s="301"/>
      <c r="D931" s="301"/>
      <c r="E931" s="301"/>
      <c r="F931" s="301"/>
      <c r="G931" s="363"/>
      <c r="H931" s="363"/>
      <c r="I931" s="363"/>
      <c r="J931" s="363"/>
      <c r="K931" s="362"/>
      <c r="L931" s="362"/>
      <c r="M931" s="362"/>
      <c r="N931" s="362"/>
      <c r="O931" s="362"/>
      <c r="P931" s="362"/>
      <c r="R931" s="439"/>
      <c r="S931" s="1"/>
      <c r="T931" s="297"/>
      <c r="U931" s="173"/>
    </row>
    <row r="932" spans="1:21">
      <c r="A932" s="360"/>
      <c r="B932" s="360"/>
      <c r="C932" s="301"/>
      <c r="D932" s="301"/>
      <c r="E932" s="301"/>
      <c r="F932" s="301"/>
      <c r="G932" s="363"/>
      <c r="H932" s="363"/>
      <c r="I932" s="363"/>
      <c r="J932" s="363"/>
      <c r="K932" s="362"/>
      <c r="L932" s="362"/>
      <c r="M932" s="362"/>
      <c r="N932" s="362"/>
      <c r="O932" s="362"/>
      <c r="P932" s="362"/>
      <c r="R932" s="439"/>
      <c r="S932" s="1"/>
      <c r="T932" s="297"/>
      <c r="U932" s="173"/>
    </row>
    <row r="933" spans="1:21">
      <c r="A933" s="360"/>
      <c r="B933" s="360"/>
      <c r="C933" s="301"/>
      <c r="D933" s="301"/>
      <c r="E933" s="301"/>
      <c r="F933" s="301"/>
      <c r="G933" s="363"/>
      <c r="H933" s="363"/>
      <c r="I933" s="363"/>
      <c r="J933" s="363"/>
      <c r="K933" s="362"/>
      <c r="L933" s="362"/>
      <c r="M933" s="362"/>
      <c r="N933" s="362"/>
      <c r="O933" s="362"/>
      <c r="P933" s="362"/>
      <c r="R933" s="439"/>
      <c r="S933" s="1"/>
      <c r="T933" s="297"/>
      <c r="U933" s="173"/>
    </row>
    <row r="934" spans="1:21">
      <c r="A934" s="360"/>
      <c r="B934" s="360"/>
      <c r="C934" s="301"/>
      <c r="D934" s="301"/>
      <c r="E934" s="301"/>
      <c r="F934" s="301"/>
      <c r="G934" s="363"/>
      <c r="H934" s="363"/>
      <c r="I934" s="363"/>
      <c r="J934" s="363"/>
      <c r="K934" s="362"/>
      <c r="L934" s="362"/>
      <c r="M934" s="362"/>
      <c r="N934" s="362"/>
      <c r="O934" s="362"/>
      <c r="P934" s="362"/>
      <c r="R934" s="439"/>
      <c r="S934" s="1"/>
      <c r="T934" s="297"/>
      <c r="U934" s="173"/>
    </row>
    <row r="935" spans="1:21">
      <c r="A935" s="360"/>
      <c r="B935" s="360"/>
      <c r="C935" s="301"/>
      <c r="D935" s="301"/>
      <c r="E935" s="301"/>
      <c r="F935" s="301"/>
      <c r="G935" s="363"/>
      <c r="H935" s="363"/>
      <c r="I935" s="363"/>
      <c r="J935" s="363"/>
      <c r="K935" s="362"/>
      <c r="L935" s="362"/>
      <c r="M935" s="362"/>
      <c r="N935" s="362"/>
      <c r="O935" s="362"/>
      <c r="P935" s="362"/>
      <c r="R935" s="439"/>
      <c r="S935" s="1"/>
      <c r="T935" s="297"/>
      <c r="U935" s="173"/>
    </row>
    <row r="936" spans="1:21">
      <c r="A936" s="360"/>
      <c r="B936" s="360"/>
      <c r="C936" s="301"/>
      <c r="D936" s="301"/>
      <c r="E936" s="301"/>
      <c r="F936" s="301"/>
      <c r="G936" s="363"/>
      <c r="H936" s="363"/>
      <c r="I936" s="363"/>
      <c r="J936" s="363"/>
      <c r="K936" s="362"/>
      <c r="L936" s="362"/>
      <c r="M936" s="362"/>
      <c r="N936" s="362"/>
      <c r="O936" s="362"/>
      <c r="P936" s="362"/>
      <c r="R936" s="439"/>
      <c r="S936" s="1"/>
      <c r="T936" s="297"/>
      <c r="U936" s="173"/>
    </row>
    <row r="937" spans="1:21">
      <c r="A937" s="360"/>
      <c r="B937" s="360"/>
      <c r="C937" s="301"/>
      <c r="D937" s="301"/>
      <c r="E937" s="301"/>
      <c r="F937" s="301"/>
      <c r="G937" s="363"/>
      <c r="H937" s="363"/>
      <c r="I937" s="363"/>
      <c r="J937" s="363"/>
      <c r="K937" s="362"/>
      <c r="L937" s="362"/>
      <c r="M937" s="362"/>
      <c r="N937" s="362"/>
      <c r="O937" s="362"/>
      <c r="P937" s="362"/>
      <c r="R937" s="439"/>
      <c r="S937" s="1"/>
      <c r="T937" s="297"/>
      <c r="U937" s="173"/>
    </row>
    <row r="938" spans="1:21">
      <c r="A938" s="360"/>
      <c r="B938" s="360"/>
      <c r="C938" s="301"/>
      <c r="D938" s="301"/>
      <c r="E938" s="301"/>
      <c r="F938" s="301"/>
      <c r="G938" s="363"/>
      <c r="H938" s="363"/>
      <c r="I938" s="363"/>
      <c r="J938" s="363"/>
      <c r="K938" s="362"/>
      <c r="L938" s="362"/>
      <c r="M938" s="362"/>
      <c r="N938" s="362"/>
      <c r="O938" s="362"/>
      <c r="P938" s="362"/>
      <c r="R938" s="439"/>
      <c r="S938" s="1"/>
      <c r="T938" s="297"/>
      <c r="U938" s="173"/>
    </row>
    <row r="939" spans="1:21">
      <c r="A939" s="360"/>
      <c r="B939" s="360"/>
      <c r="C939" s="301"/>
      <c r="D939" s="301"/>
      <c r="E939" s="301"/>
      <c r="F939" s="301"/>
      <c r="G939" s="363"/>
      <c r="H939" s="363"/>
      <c r="I939" s="363"/>
      <c r="J939" s="363"/>
      <c r="K939" s="362"/>
      <c r="L939" s="362"/>
      <c r="M939" s="362"/>
      <c r="N939" s="362"/>
      <c r="O939" s="362"/>
      <c r="P939" s="362"/>
      <c r="R939" s="439"/>
      <c r="S939" s="1"/>
      <c r="T939" s="297"/>
      <c r="U939" s="173"/>
    </row>
    <row r="940" spans="1:21">
      <c r="A940" s="360"/>
      <c r="B940" s="360"/>
      <c r="C940" s="301"/>
      <c r="D940" s="301"/>
      <c r="E940" s="301"/>
      <c r="F940" s="301"/>
      <c r="G940" s="363"/>
      <c r="H940" s="363"/>
      <c r="I940" s="363"/>
      <c r="J940" s="363"/>
      <c r="K940" s="362"/>
      <c r="L940" s="362"/>
      <c r="M940" s="362"/>
      <c r="N940" s="362"/>
      <c r="O940" s="362"/>
      <c r="P940" s="362"/>
      <c r="R940" s="439"/>
      <c r="S940" s="1"/>
      <c r="T940" s="297"/>
      <c r="U940" s="173"/>
    </row>
    <row r="941" spans="1:21">
      <c r="A941" s="360"/>
      <c r="B941" s="360"/>
      <c r="C941" s="301"/>
      <c r="D941" s="301"/>
      <c r="E941" s="301"/>
      <c r="F941" s="301"/>
      <c r="G941" s="363"/>
      <c r="H941" s="363"/>
      <c r="I941" s="363"/>
      <c r="J941" s="363"/>
      <c r="K941" s="362"/>
      <c r="L941" s="362"/>
      <c r="M941" s="362"/>
      <c r="N941" s="362"/>
      <c r="O941" s="362"/>
      <c r="P941" s="362"/>
      <c r="R941" s="439"/>
      <c r="S941" s="1"/>
      <c r="T941" s="297"/>
      <c r="U941" s="173"/>
    </row>
    <row r="942" spans="1:21">
      <c r="A942" s="360"/>
      <c r="B942" s="360"/>
      <c r="C942" s="301"/>
      <c r="D942" s="301"/>
      <c r="E942" s="301"/>
      <c r="F942" s="301"/>
      <c r="G942" s="363"/>
      <c r="H942" s="363"/>
      <c r="I942" s="363"/>
      <c r="J942" s="363"/>
      <c r="K942" s="362"/>
      <c r="L942" s="362"/>
      <c r="M942" s="362"/>
      <c r="N942" s="362"/>
      <c r="O942" s="362"/>
      <c r="P942" s="362"/>
      <c r="R942" s="439"/>
      <c r="S942" s="1"/>
      <c r="T942" s="297"/>
      <c r="U942" s="173"/>
    </row>
    <row r="943" spans="1:21">
      <c r="A943" s="360"/>
      <c r="B943" s="360"/>
      <c r="C943" s="301"/>
      <c r="D943" s="301"/>
      <c r="E943" s="301"/>
      <c r="F943" s="301"/>
      <c r="G943" s="363"/>
      <c r="H943" s="363"/>
      <c r="I943" s="363"/>
      <c r="J943" s="363"/>
      <c r="K943" s="362"/>
      <c r="L943" s="362"/>
      <c r="M943" s="362"/>
      <c r="N943" s="362"/>
      <c r="O943" s="362"/>
      <c r="P943" s="362"/>
      <c r="R943" s="439"/>
      <c r="S943" s="1"/>
      <c r="T943" s="297"/>
      <c r="U943" s="173"/>
    </row>
    <row r="944" spans="1:21">
      <c r="A944" s="360"/>
      <c r="B944" s="360"/>
      <c r="C944" s="301"/>
      <c r="D944" s="301"/>
      <c r="E944" s="301"/>
      <c r="F944" s="301"/>
      <c r="G944" s="363"/>
      <c r="H944" s="363"/>
      <c r="I944" s="363"/>
      <c r="J944" s="363"/>
      <c r="K944" s="362"/>
      <c r="L944" s="362"/>
      <c r="M944" s="362"/>
      <c r="N944" s="362"/>
      <c r="O944" s="362"/>
      <c r="P944" s="362"/>
      <c r="R944" s="439"/>
      <c r="S944" s="1"/>
      <c r="T944" s="297"/>
      <c r="U944" s="173"/>
    </row>
    <row r="945" spans="1:21">
      <c r="A945" s="360"/>
      <c r="B945" s="360"/>
      <c r="C945" s="301"/>
      <c r="D945" s="301"/>
      <c r="E945" s="301"/>
      <c r="F945" s="301"/>
      <c r="G945" s="363"/>
      <c r="H945" s="363"/>
      <c r="I945" s="363"/>
      <c r="J945" s="363"/>
      <c r="K945" s="362"/>
      <c r="L945" s="362"/>
      <c r="M945" s="362"/>
      <c r="N945" s="362"/>
      <c r="O945" s="362"/>
      <c r="P945" s="362"/>
      <c r="R945" s="439"/>
      <c r="S945" s="1"/>
      <c r="T945" s="297"/>
      <c r="U945" s="173"/>
    </row>
    <row r="946" spans="1:21">
      <c r="A946" s="360"/>
      <c r="B946" s="360"/>
      <c r="C946" s="301"/>
      <c r="D946" s="301"/>
      <c r="E946" s="301"/>
      <c r="F946" s="301"/>
      <c r="G946" s="363"/>
      <c r="H946" s="363"/>
      <c r="I946" s="363"/>
      <c r="J946" s="363"/>
      <c r="K946" s="362"/>
      <c r="L946" s="362"/>
      <c r="M946" s="362"/>
      <c r="N946" s="362"/>
      <c r="O946" s="362"/>
      <c r="P946" s="362"/>
      <c r="R946" s="439"/>
      <c r="S946" s="1"/>
      <c r="T946" s="297"/>
      <c r="U946" s="173"/>
    </row>
    <row r="947" spans="1:21">
      <c r="A947" s="360"/>
      <c r="B947" s="360"/>
      <c r="C947" s="301"/>
      <c r="D947" s="301"/>
      <c r="E947" s="301"/>
      <c r="F947" s="301"/>
      <c r="G947" s="363"/>
      <c r="H947" s="363"/>
      <c r="I947" s="363"/>
      <c r="J947" s="363"/>
      <c r="K947" s="362"/>
      <c r="L947" s="362"/>
      <c r="M947" s="362"/>
      <c r="N947" s="362"/>
      <c r="O947" s="362"/>
      <c r="P947" s="362"/>
      <c r="R947" s="439"/>
      <c r="S947" s="1"/>
      <c r="T947" s="297"/>
      <c r="U947" s="173"/>
    </row>
    <row r="948" spans="1:21">
      <c r="A948" s="360"/>
      <c r="B948" s="360"/>
      <c r="C948" s="301"/>
      <c r="D948" s="301"/>
      <c r="E948" s="301"/>
      <c r="F948" s="301"/>
      <c r="G948" s="363"/>
      <c r="H948" s="363"/>
      <c r="I948" s="363"/>
      <c r="J948" s="363"/>
      <c r="K948" s="362"/>
      <c r="L948" s="362"/>
      <c r="M948" s="362"/>
      <c r="N948" s="362"/>
      <c r="O948" s="362"/>
      <c r="P948" s="362"/>
      <c r="R948" s="439"/>
      <c r="S948" s="1"/>
      <c r="T948" s="297"/>
      <c r="U948" s="173"/>
    </row>
    <row r="949" spans="1:21">
      <c r="A949" s="360"/>
      <c r="B949" s="360"/>
      <c r="C949" s="301"/>
      <c r="D949" s="301"/>
      <c r="E949" s="301"/>
      <c r="F949" s="301"/>
      <c r="G949" s="363"/>
      <c r="H949" s="363"/>
      <c r="I949" s="363"/>
      <c r="J949" s="363"/>
      <c r="K949" s="362"/>
      <c r="L949" s="362"/>
      <c r="M949" s="362"/>
      <c r="N949" s="362"/>
      <c r="O949" s="362"/>
      <c r="P949" s="362"/>
      <c r="R949" s="439"/>
      <c r="S949" s="1"/>
      <c r="T949" s="297"/>
      <c r="U949" s="173"/>
    </row>
    <row r="950" spans="1:21">
      <c r="A950" s="360"/>
      <c r="B950" s="360"/>
      <c r="C950" s="301"/>
      <c r="D950" s="301"/>
      <c r="E950" s="301"/>
      <c r="F950" s="301"/>
      <c r="G950" s="363"/>
      <c r="H950" s="363"/>
      <c r="I950" s="363"/>
      <c r="J950" s="363"/>
      <c r="K950" s="362"/>
      <c r="L950" s="362"/>
      <c r="M950" s="362"/>
      <c r="N950" s="362"/>
      <c r="O950" s="362"/>
      <c r="P950" s="362"/>
      <c r="R950" s="439"/>
      <c r="S950" s="1"/>
      <c r="T950" s="297"/>
      <c r="U950" s="173"/>
    </row>
    <row r="951" spans="1:21">
      <c r="A951" s="360"/>
      <c r="B951" s="360"/>
      <c r="C951" s="301"/>
      <c r="D951" s="301"/>
      <c r="E951" s="301"/>
      <c r="F951" s="301"/>
      <c r="G951" s="363"/>
      <c r="H951" s="363"/>
      <c r="I951" s="363"/>
      <c r="J951" s="363"/>
      <c r="K951" s="362"/>
      <c r="L951" s="362"/>
      <c r="M951" s="362"/>
      <c r="N951" s="362"/>
      <c r="O951" s="362"/>
      <c r="P951" s="362"/>
      <c r="R951" s="439"/>
      <c r="S951" s="1"/>
      <c r="T951" s="297"/>
      <c r="U951" s="173"/>
    </row>
    <row r="952" spans="1:21">
      <c r="A952" s="360"/>
      <c r="B952" s="360"/>
      <c r="C952" s="301"/>
      <c r="D952" s="301"/>
      <c r="E952" s="301"/>
      <c r="F952" s="301"/>
      <c r="G952" s="363"/>
      <c r="H952" s="363"/>
      <c r="I952" s="363"/>
      <c r="J952" s="363"/>
      <c r="K952" s="362"/>
      <c r="L952" s="362"/>
      <c r="M952" s="362"/>
      <c r="N952" s="362"/>
      <c r="O952" s="362"/>
      <c r="P952" s="362"/>
      <c r="R952" s="439"/>
      <c r="S952" s="1"/>
      <c r="T952" s="297"/>
      <c r="U952" s="173"/>
    </row>
    <row r="953" spans="1:21">
      <c r="A953" s="360"/>
      <c r="B953" s="360"/>
      <c r="C953" s="301"/>
      <c r="D953" s="301"/>
      <c r="E953" s="301"/>
      <c r="F953" s="301"/>
      <c r="G953" s="363"/>
      <c r="H953" s="363"/>
      <c r="I953" s="363"/>
      <c r="J953" s="363"/>
      <c r="K953" s="362"/>
      <c r="L953" s="362"/>
      <c r="M953" s="362"/>
      <c r="N953" s="362"/>
      <c r="O953" s="362"/>
      <c r="P953" s="362"/>
      <c r="R953" s="439"/>
      <c r="S953" s="1"/>
      <c r="T953" s="297"/>
      <c r="U953" s="173"/>
    </row>
    <row r="954" spans="1:21">
      <c r="A954" s="360"/>
      <c r="B954" s="360"/>
      <c r="C954" s="301"/>
      <c r="D954" s="301"/>
      <c r="E954" s="301"/>
      <c r="F954" s="301"/>
      <c r="G954" s="363"/>
      <c r="H954" s="363"/>
      <c r="I954" s="363"/>
      <c r="J954" s="363"/>
      <c r="K954" s="362"/>
      <c r="L954" s="362"/>
      <c r="M954" s="362"/>
      <c r="N954" s="362"/>
      <c r="O954" s="362"/>
      <c r="P954" s="362"/>
      <c r="R954" s="439"/>
      <c r="S954" s="1"/>
      <c r="T954" s="297"/>
      <c r="U954" s="173"/>
    </row>
    <row r="955" spans="1:21">
      <c r="A955" s="360"/>
      <c r="B955" s="360"/>
      <c r="C955" s="301"/>
      <c r="D955" s="301"/>
      <c r="E955" s="301"/>
      <c r="F955" s="301"/>
      <c r="G955" s="363"/>
      <c r="H955" s="363"/>
      <c r="I955" s="363"/>
      <c r="J955" s="363"/>
      <c r="K955" s="362"/>
      <c r="L955" s="362"/>
      <c r="M955" s="362"/>
      <c r="N955" s="362"/>
      <c r="O955" s="362"/>
      <c r="P955" s="362"/>
      <c r="R955" s="439"/>
      <c r="S955" s="1"/>
      <c r="T955" s="297"/>
      <c r="U955" s="173"/>
    </row>
    <row r="956" spans="1:21">
      <c r="A956" s="360"/>
      <c r="B956" s="360"/>
      <c r="C956" s="301"/>
      <c r="D956" s="301"/>
      <c r="E956" s="301"/>
      <c r="F956" s="301"/>
      <c r="G956" s="363"/>
      <c r="H956" s="363"/>
      <c r="I956" s="363"/>
      <c r="J956" s="363"/>
      <c r="K956" s="362"/>
      <c r="L956" s="362"/>
      <c r="M956" s="362"/>
      <c r="N956" s="362"/>
      <c r="O956" s="362"/>
      <c r="P956" s="362"/>
      <c r="R956" s="439"/>
      <c r="S956" s="1"/>
      <c r="T956" s="297"/>
      <c r="U956" s="173"/>
    </row>
    <row r="957" spans="1:21">
      <c r="A957" s="360"/>
      <c r="B957" s="360"/>
      <c r="C957" s="301"/>
      <c r="D957" s="301"/>
      <c r="E957" s="301"/>
      <c r="F957" s="301"/>
      <c r="G957" s="363"/>
      <c r="H957" s="363"/>
      <c r="I957" s="363"/>
      <c r="J957" s="363"/>
      <c r="K957" s="362"/>
      <c r="L957" s="362"/>
      <c r="M957" s="362"/>
      <c r="N957" s="362"/>
      <c r="O957" s="362"/>
      <c r="P957" s="362"/>
      <c r="R957" s="439"/>
      <c r="S957" s="1"/>
      <c r="T957" s="297"/>
      <c r="U957" s="173"/>
    </row>
    <row r="958" spans="1:21">
      <c r="A958" s="360"/>
      <c r="B958" s="360"/>
      <c r="C958" s="301"/>
      <c r="D958" s="301"/>
      <c r="E958" s="301"/>
      <c r="F958" s="301"/>
      <c r="G958" s="363"/>
      <c r="H958" s="363"/>
      <c r="I958" s="363"/>
      <c r="J958" s="363"/>
      <c r="K958" s="362"/>
      <c r="L958" s="362"/>
      <c r="M958" s="362"/>
      <c r="N958" s="362"/>
      <c r="O958" s="362"/>
      <c r="P958" s="362"/>
      <c r="R958" s="439"/>
      <c r="S958" s="1"/>
      <c r="T958" s="297"/>
      <c r="U958" s="173"/>
    </row>
    <row r="959" spans="1:21">
      <c r="A959" s="360"/>
      <c r="B959" s="360"/>
      <c r="C959" s="301"/>
      <c r="D959" s="301"/>
      <c r="E959" s="301"/>
      <c r="F959" s="301"/>
      <c r="G959" s="363"/>
      <c r="H959" s="363"/>
      <c r="I959" s="363"/>
      <c r="J959" s="363"/>
      <c r="K959" s="362"/>
      <c r="L959" s="362"/>
      <c r="M959" s="362"/>
      <c r="N959" s="362"/>
      <c r="O959" s="362"/>
      <c r="P959" s="362"/>
      <c r="R959" s="439"/>
      <c r="S959" s="1"/>
      <c r="T959" s="297"/>
      <c r="U959" s="173"/>
    </row>
    <row r="960" spans="1:21">
      <c r="A960" s="360"/>
      <c r="B960" s="360"/>
      <c r="C960" s="301"/>
      <c r="D960" s="301"/>
      <c r="E960" s="301"/>
      <c r="F960" s="301"/>
      <c r="G960" s="363"/>
      <c r="H960" s="363"/>
      <c r="I960" s="363"/>
      <c r="J960" s="363"/>
      <c r="K960" s="362"/>
      <c r="L960" s="362"/>
      <c r="M960" s="362"/>
      <c r="N960" s="362"/>
      <c r="O960" s="362"/>
      <c r="P960" s="362"/>
      <c r="R960" s="439"/>
      <c r="S960" s="1"/>
      <c r="T960" s="297"/>
      <c r="U960" s="173"/>
    </row>
    <row r="961" spans="1:21">
      <c r="A961" s="360"/>
      <c r="B961" s="360"/>
      <c r="C961" s="301"/>
      <c r="D961" s="301"/>
      <c r="E961" s="301"/>
      <c r="F961" s="301"/>
      <c r="G961" s="363"/>
      <c r="H961" s="363"/>
      <c r="I961" s="363"/>
      <c r="J961" s="363"/>
      <c r="K961" s="362"/>
      <c r="L961" s="362"/>
      <c r="M961" s="362"/>
      <c r="N961" s="362"/>
      <c r="O961" s="362"/>
      <c r="P961" s="362"/>
      <c r="R961" s="439"/>
      <c r="S961" s="1"/>
      <c r="T961" s="297"/>
      <c r="U961" s="173"/>
    </row>
    <row r="962" spans="1:21">
      <c r="A962" s="360"/>
      <c r="B962" s="360"/>
      <c r="C962" s="301"/>
      <c r="D962" s="301"/>
      <c r="E962" s="301"/>
      <c r="F962" s="301"/>
      <c r="G962" s="363"/>
      <c r="H962" s="363"/>
      <c r="I962" s="363"/>
      <c r="J962" s="363"/>
      <c r="K962" s="362"/>
      <c r="L962" s="362"/>
      <c r="M962" s="362"/>
      <c r="N962" s="362"/>
      <c r="O962" s="362"/>
      <c r="P962" s="362"/>
      <c r="R962" s="439"/>
      <c r="S962" s="1"/>
      <c r="T962" s="297"/>
      <c r="U962" s="173"/>
    </row>
    <row r="963" spans="1:21">
      <c r="A963" s="360"/>
      <c r="B963" s="360"/>
      <c r="C963" s="301"/>
      <c r="D963" s="301"/>
      <c r="E963" s="301"/>
      <c r="F963" s="301"/>
      <c r="G963" s="363"/>
      <c r="H963" s="363"/>
      <c r="I963" s="363"/>
      <c r="J963" s="363"/>
      <c r="K963" s="362"/>
      <c r="L963" s="362"/>
      <c r="M963" s="362"/>
      <c r="N963" s="362"/>
      <c r="O963" s="362"/>
      <c r="P963" s="362"/>
      <c r="R963" s="439"/>
      <c r="S963" s="1"/>
      <c r="T963" s="297"/>
      <c r="U963" s="173"/>
    </row>
    <row r="964" spans="1:21">
      <c r="A964" s="360"/>
      <c r="B964" s="360"/>
      <c r="C964" s="301"/>
      <c r="D964" s="301"/>
      <c r="E964" s="301"/>
      <c r="F964" s="301"/>
      <c r="G964" s="363"/>
      <c r="H964" s="363"/>
      <c r="I964" s="363"/>
      <c r="J964" s="363"/>
      <c r="K964" s="362"/>
      <c r="L964" s="362"/>
      <c r="M964" s="362"/>
      <c r="N964" s="362"/>
      <c r="O964" s="362"/>
      <c r="P964" s="362"/>
      <c r="R964" s="439"/>
      <c r="S964" s="1"/>
      <c r="T964" s="297"/>
      <c r="U964" s="173"/>
    </row>
    <row r="965" spans="1:21">
      <c r="A965" s="360"/>
      <c r="B965" s="360"/>
      <c r="C965" s="301"/>
      <c r="D965" s="301"/>
      <c r="E965" s="301"/>
      <c r="F965" s="301"/>
      <c r="G965" s="363"/>
      <c r="H965" s="363"/>
      <c r="I965" s="363"/>
      <c r="J965" s="363"/>
      <c r="K965" s="362"/>
      <c r="L965" s="362"/>
      <c r="M965" s="362"/>
      <c r="N965" s="362"/>
      <c r="O965" s="362"/>
      <c r="P965" s="362"/>
      <c r="R965" s="439"/>
      <c r="S965" s="1"/>
      <c r="T965" s="297"/>
      <c r="U965" s="173"/>
    </row>
    <row r="966" spans="1:21">
      <c r="A966" s="360"/>
      <c r="B966" s="360"/>
      <c r="C966" s="301"/>
      <c r="D966" s="301"/>
      <c r="E966" s="301"/>
      <c r="F966" s="301"/>
      <c r="G966" s="363"/>
      <c r="H966" s="363"/>
      <c r="I966" s="363"/>
      <c r="J966" s="363"/>
      <c r="K966" s="362"/>
      <c r="L966" s="362"/>
      <c r="M966" s="362"/>
      <c r="N966" s="362"/>
      <c r="O966" s="362"/>
      <c r="P966" s="362"/>
      <c r="R966" s="439"/>
      <c r="S966" s="1"/>
      <c r="T966" s="297"/>
      <c r="U966" s="173"/>
    </row>
    <row r="967" spans="1:21">
      <c r="A967" s="360"/>
      <c r="B967" s="360"/>
      <c r="C967" s="301"/>
      <c r="D967" s="301"/>
      <c r="E967" s="301"/>
      <c r="F967" s="301"/>
      <c r="G967" s="363"/>
      <c r="H967" s="363"/>
      <c r="I967" s="363"/>
      <c r="J967" s="363"/>
      <c r="K967" s="362"/>
      <c r="L967" s="362"/>
      <c r="M967" s="362"/>
      <c r="N967" s="362"/>
      <c r="O967" s="362"/>
      <c r="P967" s="362"/>
      <c r="R967" s="439"/>
      <c r="S967" s="1"/>
      <c r="T967" s="297"/>
      <c r="U967" s="173"/>
    </row>
    <row r="968" spans="1:21">
      <c r="A968" s="360"/>
      <c r="B968" s="360"/>
      <c r="C968" s="301"/>
      <c r="D968" s="301"/>
      <c r="E968" s="301"/>
      <c r="F968" s="301"/>
      <c r="G968" s="363"/>
      <c r="H968" s="363"/>
      <c r="I968" s="363"/>
      <c r="J968" s="363"/>
      <c r="K968" s="362"/>
      <c r="L968" s="362"/>
      <c r="M968" s="362"/>
      <c r="N968" s="362"/>
      <c r="O968" s="362"/>
      <c r="P968" s="362"/>
      <c r="R968" s="439"/>
      <c r="S968" s="1"/>
      <c r="T968" s="297"/>
      <c r="U968" s="173"/>
    </row>
    <row r="969" spans="1:21">
      <c r="A969" s="360"/>
      <c r="B969" s="360"/>
      <c r="C969" s="301"/>
      <c r="D969" s="301"/>
      <c r="E969" s="301"/>
      <c r="F969" s="301"/>
      <c r="G969" s="363"/>
      <c r="H969" s="363"/>
      <c r="I969" s="363"/>
      <c r="J969" s="363"/>
      <c r="K969" s="362"/>
      <c r="L969" s="362"/>
      <c r="M969" s="362"/>
      <c r="N969" s="362"/>
      <c r="O969" s="362"/>
      <c r="P969" s="362"/>
      <c r="R969" s="439"/>
      <c r="S969" s="1"/>
      <c r="T969" s="297"/>
      <c r="U969" s="173"/>
    </row>
    <row r="970" spans="1:21">
      <c r="A970" s="360"/>
      <c r="B970" s="360"/>
      <c r="C970" s="301"/>
      <c r="D970" s="301"/>
      <c r="E970" s="301"/>
      <c r="F970" s="301"/>
      <c r="G970" s="363"/>
      <c r="H970" s="363"/>
      <c r="I970" s="363"/>
      <c r="J970" s="363"/>
      <c r="K970" s="362"/>
      <c r="L970" s="362"/>
      <c r="M970" s="362"/>
      <c r="N970" s="362"/>
      <c r="O970" s="362"/>
      <c r="P970" s="362"/>
      <c r="R970" s="439"/>
      <c r="S970" s="1"/>
      <c r="T970" s="297"/>
      <c r="U970" s="173"/>
    </row>
    <row r="971" spans="1:21">
      <c r="A971" s="360"/>
      <c r="B971" s="360"/>
      <c r="C971" s="301"/>
      <c r="D971" s="301"/>
      <c r="E971" s="301"/>
      <c r="F971" s="301"/>
      <c r="G971" s="363"/>
      <c r="H971" s="363"/>
      <c r="I971" s="363"/>
      <c r="J971" s="363"/>
      <c r="K971" s="362"/>
      <c r="L971" s="362"/>
      <c r="M971" s="362"/>
      <c r="N971" s="362"/>
      <c r="O971" s="362"/>
      <c r="P971" s="362"/>
      <c r="R971" s="439"/>
      <c r="S971" s="1"/>
      <c r="T971" s="297"/>
      <c r="U971" s="173"/>
    </row>
    <row r="972" spans="1:21">
      <c r="A972" s="360"/>
      <c r="B972" s="360"/>
      <c r="C972" s="301"/>
      <c r="D972" s="301"/>
      <c r="E972" s="301"/>
      <c r="F972" s="301"/>
      <c r="G972" s="363"/>
      <c r="H972" s="363"/>
      <c r="I972" s="363"/>
      <c r="J972" s="363"/>
      <c r="K972" s="362"/>
      <c r="L972" s="362"/>
      <c r="M972" s="362"/>
      <c r="N972" s="362"/>
      <c r="O972" s="362"/>
      <c r="P972" s="362"/>
      <c r="R972" s="439"/>
      <c r="S972" s="1"/>
      <c r="T972" s="297"/>
      <c r="U972" s="173"/>
    </row>
    <row r="973" spans="1:21">
      <c r="A973" s="360"/>
      <c r="B973" s="360"/>
      <c r="C973" s="301"/>
      <c r="D973" s="301"/>
      <c r="E973" s="301"/>
      <c r="F973" s="301"/>
      <c r="G973" s="363"/>
      <c r="H973" s="363"/>
      <c r="I973" s="363"/>
      <c r="J973" s="363"/>
      <c r="K973" s="362"/>
      <c r="L973" s="362"/>
      <c r="M973" s="362"/>
      <c r="N973" s="362"/>
      <c r="O973" s="362"/>
      <c r="P973" s="362"/>
      <c r="R973" s="439"/>
      <c r="S973" s="1"/>
      <c r="T973" s="297"/>
      <c r="U973" s="173"/>
    </row>
    <row r="974" spans="1:21">
      <c r="A974" s="360"/>
      <c r="B974" s="360"/>
      <c r="C974" s="301"/>
      <c r="D974" s="301"/>
      <c r="E974" s="301"/>
      <c r="F974" s="301"/>
      <c r="G974" s="363"/>
      <c r="H974" s="363"/>
      <c r="I974" s="363"/>
      <c r="J974" s="363"/>
      <c r="K974" s="362"/>
      <c r="L974" s="362"/>
      <c r="M974" s="362"/>
      <c r="N974" s="362"/>
      <c r="O974" s="362"/>
      <c r="P974" s="362"/>
      <c r="R974" s="439"/>
      <c r="S974" s="1"/>
      <c r="T974" s="297"/>
      <c r="U974" s="173"/>
    </row>
    <row r="975" spans="1:21">
      <c r="A975" s="360"/>
      <c r="B975" s="360"/>
      <c r="C975" s="301"/>
      <c r="D975" s="301"/>
      <c r="E975" s="301"/>
      <c r="F975" s="301"/>
      <c r="G975" s="363"/>
      <c r="H975" s="363"/>
      <c r="I975" s="363"/>
      <c r="J975" s="363"/>
      <c r="K975" s="362"/>
      <c r="L975" s="362"/>
      <c r="M975" s="362"/>
      <c r="N975" s="362"/>
      <c r="O975" s="362"/>
      <c r="P975" s="362"/>
      <c r="R975" s="439"/>
      <c r="S975" s="1"/>
      <c r="T975" s="297"/>
      <c r="U975" s="173"/>
    </row>
    <row r="976" spans="1:21">
      <c r="A976" s="360"/>
      <c r="B976" s="360"/>
      <c r="C976" s="301"/>
      <c r="D976" s="301"/>
      <c r="E976" s="301"/>
      <c r="F976" s="301"/>
      <c r="G976" s="363"/>
      <c r="H976" s="363"/>
      <c r="I976" s="363"/>
      <c r="J976" s="363"/>
      <c r="K976" s="362"/>
      <c r="L976" s="362"/>
      <c r="M976" s="362"/>
      <c r="N976" s="362"/>
      <c r="O976" s="362"/>
      <c r="P976" s="362"/>
      <c r="R976" s="439"/>
      <c r="S976" s="1"/>
      <c r="T976" s="297"/>
      <c r="U976" s="173"/>
    </row>
    <row r="977" spans="1:21">
      <c r="A977" s="360"/>
      <c r="B977" s="360"/>
      <c r="C977" s="301"/>
      <c r="D977" s="301"/>
      <c r="E977" s="301"/>
      <c r="F977" s="301"/>
      <c r="G977" s="363"/>
      <c r="H977" s="363"/>
      <c r="I977" s="363"/>
      <c r="J977" s="363"/>
      <c r="K977" s="362"/>
      <c r="L977" s="362"/>
      <c r="M977" s="362"/>
      <c r="N977" s="362"/>
      <c r="O977" s="362"/>
      <c r="P977" s="362"/>
      <c r="R977" s="439"/>
      <c r="S977" s="1"/>
      <c r="T977" s="297"/>
      <c r="U977" s="173"/>
    </row>
    <row r="978" spans="1:21">
      <c r="A978" s="360"/>
      <c r="B978" s="360"/>
      <c r="C978" s="301"/>
      <c r="D978" s="301"/>
      <c r="E978" s="301"/>
      <c r="F978" s="301"/>
      <c r="G978" s="363"/>
      <c r="H978" s="363"/>
      <c r="I978" s="363"/>
      <c r="J978" s="363"/>
      <c r="K978" s="362"/>
      <c r="L978" s="362"/>
      <c r="M978" s="362"/>
      <c r="N978" s="362"/>
      <c r="O978" s="362"/>
      <c r="P978" s="362"/>
      <c r="R978" s="439"/>
      <c r="S978" s="1"/>
      <c r="T978" s="297"/>
      <c r="U978" s="173"/>
    </row>
    <row r="979" spans="1:21">
      <c r="A979" s="360"/>
      <c r="B979" s="360"/>
      <c r="C979" s="301"/>
      <c r="D979" s="301"/>
      <c r="E979" s="301"/>
      <c r="F979" s="301"/>
      <c r="G979" s="363"/>
      <c r="H979" s="363"/>
      <c r="I979" s="363"/>
      <c r="J979" s="363"/>
      <c r="K979" s="362"/>
      <c r="L979" s="362"/>
      <c r="M979" s="362"/>
      <c r="N979" s="362"/>
      <c r="O979" s="362"/>
      <c r="P979" s="362"/>
      <c r="R979" s="439"/>
      <c r="S979" s="1"/>
      <c r="T979" s="297"/>
      <c r="U979" s="173"/>
    </row>
    <row r="980" spans="1:21">
      <c r="A980" s="360"/>
      <c r="B980" s="360"/>
      <c r="C980" s="301"/>
      <c r="D980" s="301"/>
      <c r="E980" s="301"/>
      <c r="F980" s="301"/>
      <c r="G980" s="363"/>
      <c r="H980" s="363"/>
      <c r="I980" s="363"/>
      <c r="J980" s="363"/>
      <c r="K980" s="362"/>
      <c r="L980" s="362"/>
      <c r="M980" s="362"/>
      <c r="N980" s="362"/>
      <c r="O980" s="362"/>
      <c r="P980" s="362"/>
      <c r="R980" s="439"/>
      <c r="S980" s="1"/>
      <c r="T980" s="297"/>
      <c r="U980" s="173"/>
    </row>
    <row r="981" spans="1:21">
      <c r="A981" s="360"/>
      <c r="B981" s="360"/>
      <c r="C981" s="301"/>
      <c r="D981" s="301"/>
      <c r="E981" s="301"/>
      <c r="F981" s="301"/>
      <c r="G981" s="363"/>
      <c r="H981" s="363"/>
      <c r="I981" s="363"/>
      <c r="J981" s="363"/>
      <c r="K981" s="362"/>
      <c r="L981" s="362"/>
      <c r="M981" s="362"/>
      <c r="N981" s="362"/>
      <c r="O981" s="362"/>
      <c r="P981" s="362"/>
      <c r="R981" s="439"/>
      <c r="S981" s="1"/>
      <c r="T981" s="297"/>
      <c r="U981" s="173"/>
    </row>
    <row r="982" spans="1:21">
      <c r="A982" s="360"/>
      <c r="B982" s="360"/>
      <c r="C982" s="301"/>
      <c r="D982" s="301"/>
      <c r="E982" s="301"/>
      <c r="F982" s="301"/>
      <c r="G982" s="363"/>
      <c r="H982" s="363"/>
      <c r="I982" s="363"/>
      <c r="J982" s="363"/>
      <c r="K982" s="362"/>
      <c r="L982" s="362"/>
      <c r="M982" s="362"/>
      <c r="N982" s="362"/>
      <c r="O982" s="362"/>
      <c r="P982" s="362"/>
      <c r="R982" s="439"/>
      <c r="S982" s="1"/>
      <c r="T982" s="297"/>
      <c r="U982" s="173"/>
    </row>
    <row r="983" spans="1:21">
      <c r="A983" s="360"/>
      <c r="B983" s="360"/>
      <c r="C983" s="301"/>
      <c r="D983" s="301"/>
      <c r="E983" s="301"/>
      <c r="F983" s="301"/>
      <c r="G983" s="363"/>
      <c r="H983" s="363"/>
      <c r="I983" s="363"/>
      <c r="J983" s="363"/>
      <c r="K983" s="362"/>
      <c r="L983" s="362"/>
      <c r="M983" s="362"/>
      <c r="N983" s="362"/>
      <c r="O983" s="362"/>
      <c r="P983" s="362"/>
      <c r="R983" s="439"/>
      <c r="S983" s="1"/>
      <c r="T983" s="297"/>
      <c r="U983" s="173"/>
    </row>
    <row r="984" spans="1:21">
      <c r="A984" s="360"/>
      <c r="B984" s="360"/>
      <c r="C984" s="301"/>
      <c r="D984" s="301"/>
      <c r="E984" s="301"/>
      <c r="F984" s="301"/>
      <c r="G984" s="363"/>
      <c r="H984" s="363"/>
      <c r="I984" s="363"/>
      <c r="J984" s="363"/>
      <c r="K984" s="362"/>
      <c r="L984" s="362"/>
      <c r="M984" s="362"/>
      <c r="N984" s="362"/>
      <c r="O984" s="362"/>
      <c r="P984" s="362"/>
      <c r="R984" s="439"/>
      <c r="S984" s="1"/>
      <c r="T984" s="297"/>
      <c r="U984" s="173"/>
    </row>
    <row r="985" spans="1:21">
      <c r="A985" s="360"/>
      <c r="B985" s="360"/>
      <c r="C985" s="301"/>
      <c r="D985" s="301"/>
      <c r="E985" s="301"/>
      <c r="F985" s="301"/>
      <c r="G985" s="363"/>
      <c r="H985" s="363"/>
      <c r="I985" s="363"/>
      <c r="J985" s="363"/>
      <c r="K985" s="362"/>
      <c r="L985" s="362"/>
      <c r="M985" s="362"/>
      <c r="N985" s="362"/>
      <c r="O985" s="362"/>
      <c r="P985" s="362"/>
      <c r="R985" s="439"/>
      <c r="S985" s="1"/>
      <c r="T985" s="297"/>
      <c r="U985" s="173"/>
    </row>
    <row r="986" spans="1:21">
      <c r="A986" s="360"/>
      <c r="B986" s="360"/>
      <c r="C986" s="301"/>
      <c r="D986" s="301"/>
      <c r="E986" s="301"/>
      <c r="F986" s="301"/>
      <c r="G986" s="363"/>
      <c r="H986" s="363"/>
      <c r="I986" s="363"/>
      <c r="J986" s="363"/>
      <c r="K986" s="362"/>
      <c r="L986" s="362"/>
      <c r="M986" s="362"/>
      <c r="N986" s="362"/>
      <c r="O986" s="362"/>
      <c r="P986" s="362"/>
      <c r="R986" s="439"/>
      <c r="S986" s="1"/>
      <c r="T986" s="297"/>
      <c r="U986" s="173"/>
    </row>
    <row r="987" spans="1:21">
      <c r="A987" s="360"/>
      <c r="B987" s="360"/>
      <c r="C987" s="301"/>
      <c r="D987" s="301"/>
      <c r="E987" s="301"/>
      <c r="F987" s="301"/>
      <c r="G987" s="363"/>
      <c r="H987" s="363"/>
      <c r="I987" s="363"/>
      <c r="J987" s="363"/>
      <c r="K987" s="362"/>
      <c r="L987" s="362"/>
      <c r="M987" s="362"/>
      <c r="N987" s="362"/>
      <c r="O987" s="362"/>
      <c r="P987" s="362"/>
      <c r="R987" s="439"/>
      <c r="S987" s="1"/>
      <c r="T987" s="297"/>
      <c r="U987" s="173"/>
    </row>
    <row r="988" spans="1:21">
      <c r="A988" s="360"/>
      <c r="B988" s="360"/>
      <c r="C988" s="301"/>
      <c r="D988" s="301"/>
      <c r="E988" s="301"/>
      <c r="F988" s="301"/>
      <c r="G988" s="363"/>
      <c r="H988" s="363"/>
      <c r="I988" s="363"/>
      <c r="J988" s="363"/>
      <c r="K988" s="362"/>
      <c r="L988" s="362"/>
      <c r="M988" s="362"/>
      <c r="N988" s="362"/>
      <c r="O988" s="362"/>
      <c r="P988" s="362"/>
      <c r="R988" s="439"/>
      <c r="S988" s="1"/>
      <c r="T988" s="297"/>
      <c r="U988" s="173"/>
    </row>
    <row r="989" spans="1:21">
      <c r="A989" s="360"/>
      <c r="B989" s="360"/>
      <c r="C989" s="301"/>
      <c r="D989" s="301"/>
      <c r="E989" s="301"/>
      <c r="F989" s="301"/>
      <c r="G989" s="363"/>
      <c r="H989" s="363"/>
      <c r="I989" s="363"/>
      <c r="J989" s="363"/>
      <c r="K989" s="362"/>
      <c r="L989" s="362"/>
      <c r="M989" s="362"/>
      <c r="N989" s="362"/>
      <c r="O989" s="362"/>
      <c r="P989" s="362"/>
      <c r="R989" s="439"/>
      <c r="S989" s="1"/>
      <c r="T989" s="297"/>
      <c r="U989" s="173"/>
    </row>
    <row r="990" spans="1:21">
      <c r="A990" s="360"/>
      <c r="B990" s="360"/>
      <c r="C990" s="301"/>
      <c r="D990" s="301"/>
      <c r="E990" s="301"/>
      <c r="F990" s="301"/>
      <c r="G990" s="363"/>
      <c r="H990" s="363"/>
      <c r="I990" s="363"/>
      <c r="J990" s="363"/>
      <c r="K990" s="362"/>
      <c r="L990" s="362"/>
      <c r="M990" s="362"/>
      <c r="N990" s="362"/>
      <c r="O990" s="362"/>
      <c r="P990" s="362"/>
      <c r="R990" s="439"/>
      <c r="S990" s="1"/>
      <c r="T990" s="297"/>
      <c r="U990" s="173"/>
    </row>
    <row r="991" spans="1:21">
      <c r="A991" s="360"/>
      <c r="B991" s="360"/>
      <c r="C991" s="301"/>
      <c r="D991" s="301"/>
      <c r="E991" s="301"/>
      <c r="F991" s="301"/>
      <c r="G991" s="363"/>
      <c r="H991" s="363"/>
      <c r="I991" s="363"/>
      <c r="J991" s="363"/>
      <c r="K991" s="362"/>
      <c r="L991" s="362"/>
      <c r="M991" s="362"/>
      <c r="N991" s="362"/>
      <c r="O991" s="362"/>
      <c r="P991" s="362"/>
      <c r="R991" s="439"/>
      <c r="S991" s="1"/>
      <c r="T991" s="297"/>
      <c r="U991" s="173"/>
    </row>
    <row r="992" spans="1:21">
      <c r="A992" s="360"/>
      <c r="B992" s="360"/>
      <c r="C992" s="301"/>
      <c r="D992" s="301"/>
      <c r="E992" s="301"/>
      <c r="F992" s="301"/>
      <c r="G992" s="363"/>
      <c r="H992" s="363"/>
      <c r="I992" s="363"/>
      <c r="J992" s="363"/>
      <c r="K992" s="362"/>
      <c r="L992" s="362"/>
      <c r="M992" s="362"/>
      <c r="N992" s="362"/>
      <c r="O992" s="362"/>
      <c r="P992" s="362"/>
      <c r="R992" s="439"/>
      <c r="S992" s="1"/>
      <c r="T992" s="297"/>
      <c r="U992" s="173"/>
    </row>
    <row r="993" spans="1:21">
      <c r="A993" s="360"/>
      <c r="B993" s="360"/>
      <c r="C993" s="301"/>
      <c r="D993" s="301"/>
      <c r="E993" s="301"/>
      <c r="F993" s="301"/>
      <c r="G993" s="363"/>
      <c r="H993" s="363"/>
      <c r="I993" s="363"/>
      <c r="J993" s="363"/>
      <c r="K993" s="362"/>
      <c r="L993" s="362"/>
      <c r="M993" s="362"/>
      <c r="N993" s="362"/>
      <c r="O993" s="362"/>
      <c r="P993" s="362"/>
      <c r="R993" s="439"/>
      <c r="S993" s="1"/>
      <c r="T993" s="297"/>
      <c r="U993" s="173"/>
    </row>
    <row r="994" spans="1:21">
      <c r="A994" s="360"/>
      <c r="B994" s="360"/>
      <c r="C994" s="301"/>
      <c r="D994" s="301"/>
      <c r="E994" s="301"/>
      <c r="F994" s="301"/>
      <c r="G994" s="363"/>
      <c r="H994" s="363"/>
      <c r="I994" s="363"/>
      <c r="J994" s="363"/>
      <c r="K994" s="362"/>
      <c r="L994" s="362"/>
      <c r="M994" s="362"/>
      <c r="N994" s="362"/>
      <c r="O994" s="362"/>
      <c r="P994" s="362"/>
      <c r="R994" s="439"/>
      <c r="S994" s="1"/>
      <c r="T994" s="297"/>
      <c r="U994" s="173"/>
    </row>
    <row r="995" spans="1:21">
      <c r="A995" s="360"/>
      <c r="B995" s="360"/>
      <c r="C995" s="301"/>
      <c r="D995" s="301"/>
      <c r="E995" s="301"/>
      <c r="F995" s="301"/>
      <c r="G995" s="363"/>
      <c r="H995" s="363"/>
      <c r="I995" s="363"/>
      <c r="J995" s="363"/>
      <c r="K995" s="362"/>
      <c r="L995" s="362"/>
      <c r="M995" s="362"/>
      <c r="N995" s="362"/>
      <c r="O995" s="362"/>
      <c r="P995" s="362"/>
      <c r="R995" s="439"/>
      <c r="S995" s="1"/>
      <c r="T995" s="297"/>
      <c r="U995" s="173"/>
    </row>
    <row r="996" spans="1:21">
      <c r="A996" s="360"/>
      <c r="B996" s="360"/>
      <c r="C996" s="301"/>
      <c r="D996" s="301"/>
      <c r="E996" s="301"/>
      <c r="F996" s="301"/>
      <c r="G996" s="363"/>
      <c r="H996" s="363"/>
      <c r="I996" s="363"/>
      <c r="J996" s="363"/>
      <c r="K996" s="362"/>
      <c r="L996" s="362"/>
      <c r="M996" s="362"/>
      <c r="N996" s="362"/>
      <c r="O996" s="362"/>
      <c r="P996" s="362"/>
      <c r="R996" s="439"/>
      <c r="S996" s="1"/>
      <c r="T996" s="297"/>
      <c r="U996" s="173"/>
    </row>
    <row r="997" spans="1:21">
      <c r="A997" s="360"/>
      <c r="B997" s="360"/>
      <c r="C997" s="301"/>
      <c r="D997" s="301"/>
      <c r="E997" s="301"/>
      <c r="F997" s="301"/>
      <c r="G997" s="363"/>
      <c r="H997" s="363"/>
      <c r="I997" s="363"/>
      <c r="J997" s="363"/>
      <c r="K997" s="362"/>
      <c r="L997" s="362"/>
      <c r="M997" s="362"/>
      <c r="N997" s="362"/>
      <c r="O997" s="362"/>
      <c r="P997" s="362"/>
      <c r="R997" s="439"/>
      <c r="S997" s="1"/>
      <c r="T997" s="297"/>
      <c r="U997" s="173"/>
    </row>
    <row r="998" spans="1:21">
      <c r="A998" s="360"/>
      <c r="B998" s="360"/>
      <c r="C998" s="301"/>
      <c r="D998" s="301"/>
      <c r="E998" s="301"/>
      <c r="F998" s="301"/>
      <c r="G998" s="363"/>
      <c r="H998" s="363"/>
      <c r="I998" s="363"/>
      <c r="J998" s="363"/>
      <c r="K998" s="362"/>
      <c r="L998" s="362"/>
      <c r="M998" s="362"/>
      <c r="N998" s="362"/>
      <c r="O998" s="362"/>
      <c r="P998" s="362"/>
      <c r="R998" s="439"/>
      <c r="S998" s="1"/>
      <c r="T998" s="297"/>
      <c r="U998" s="173"/>
    </row>
    <row r="999" spans="1:21">
      <c r="A999" s="360"/>
      <c r="B999" s="360"/>
      <c r="C999" s="301"/>
      <c r="D999" s="301"/>
      <c r="E999" s="301"/>
      <c r="F999" s="301"/>
      <c r="G999" s="363"/>
      <c r="H999" s="363"/>
      <c r="I999" s="363"/>
      <c r="J999" s="363"/>
      <c r="K999" s="362"/>
      <c r="L999" s="362"/>
      <c r="M999" s="362"/>
      <c r="N999" s="362"/>
      <c r="O999" s="362"/>
      <c r="P999" s="362"/>
      <c r="R999" s="439"/>
      <c r="S999" s="1"/>
      <c r="T999" s="297"/>
      <c r="U999" s="173"/>
    </row>
    <row r="1000" spans="1:21">
      <c r="A1000" s="360"/>
      <c r="B1000" s="360"/>
      <c r="C1000" s="301"/>
      <c r="D1000" s="301"/>
      <c r="E1000" s="301"/>
      <c r="F1000" s="301"/>
      <c r="G1000" s="363"/>
      <c r="H1000" s="363"/>
      <c r="I1000" s="363"/>
      <c r="J1000" s="363"/>
      <c r="K1000" s="362"/>
      <c r="L1000" s="362"/>
      <c r="M1000" s="362"/>
      <c r="N1000" s="362"/>
      <c r="O1000" s="362"/>
      <c r="P1000" s="362"/>
      <c r="R1000" s="439"/>
      <c r="S1000" s="1"/>
      <c r="T1000" s="297"/>
      <c r="U1000" s="173"/>
    </row>
    <row r="1001" spans="1:21">
      <c r="A1001" s="360"/>
      <c r="B1001" s="360"/>
      <c r="C1001" s="301"/>
      <c r="D1001" s="301"/>
      <c r="E1001" s="301"/>
      <c r="F1001" s="301"/>
      <c r="G1001" s="363"/>
      <c r="H1001" s="363"/>
      <c r="I1001" s="363"/>
      <c r="J1001" s="363"/>
      <c r="K1001" s="362"/>
      <c r="L1001" s="362"/>
      <c r="M1001" s="362"/>
      <c r="N1001" s="362"/>
      <c r="O1001" s="362"/>
      <c r="P1001" s="362"/>
      <c r="R1001" s="439"/>
      <c r="S1001" s="1"/>
      <c r="T1001" s="297"/>
      <c r="U1001" s="173"/>
    </row>
    <row r="1002" spans="1:21">
      <c r="A1002" s="360"/>
      <c r="B1002" s="360"/>
      <c r="C1002" s="301"/>
      <c r="D1002" s="301"/>
      <c r="E1002" s="301"/>
      <c r="F1002" s="301"/>
      <c r="G1002" s="363"/>
      <c r="H1002" s="363"/>
      <c r="I1002" s="363"/>
      <c r="J1002" s="363"/>
      <c r="K1002" s="362"/>
      <c r="L1002" s="362"/>
      <c r="M1002" s="362"/>
      <c r="N1002" s="362"/>
      <c r="O1002" s="362"/>
      <c r="P1002" s="362"/>
      <c r="R1002" s="439"/>
      <c r="S1002" s="1"/>
      <c r="T1002" s="297"/>
      <c r="U1002" s="173"/>
    </row>
  </sheetData>
  <mergeCells count="12">
    <mergeCell ref="A138:A139"/>
    <mergeCell ref="A54:A55"/>
    <mergeCell ref="U2:U3"/>
    <mergeCell ref="T2:T3"/>
    <mergeCell ref="B2:B3"/>
    <mergeCell ref="K2:P2"/>
    <mergeCell ref="L3:P3"/>
    <mergeCell ref="C2:J2"/>
    <mergeCell ref="G3:J3"/>
    <mergeCell ref="R138:R139"/>
    <mergeCell ref="R54:R55"/>
    <mergeCell ref="Q2:Q3"/>
  </mergeCells>
  <phoneticPr fontId="16"/>
  <pageMargins left="0.70000000000000007" right="0.70000000000000007" top="0.75000000000000011" bottom="0.75000000000000011" header="0.30000000000000004" footer="0.30000000000000004"/>
  <pageSetup paperSize="9" scale="10" orientation="portrait" horizontalDpi="4294967292" verticalDpi="4294967292"/>
  <extLst>
    <ext xmlns:mx="http://schemas.microsoft.com/office/mac/excel/2008/main" uri="{64002731-A6B0-56B0-2670-7721B7C09600}">
      <mx:PLV Mode="0"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00"/>
  <sheetViews>
    <sheetView topLeftCell="H73" workbookViewId="0">
      <selection activeCell="T91" sqref="T91"/>
    </sheetView>
  </sheetViews>
  <sheetFormatPr defaultColWidth="12.625" defaultRowHeight="13.5"/>
  <cols>
    <col min="1" max="1" width="3.625" style="9" customWidth="1"/>
    <col min="2" max="2" width="4.625" style="9" customWidth="1"/>
    <col min="3" max="3" width="3.125" style="9" customWidth="1"/>
    <col min="4" max="4" width="3.5" style="9" customWidth="1"/>
    <col min="5" max="5" width="4" style="9" customWidth="1"/>
    <col min="6" max="6" width="3.375" style="9" customWidth="1"/>
    <col min="7" max="7" width="4.875" style="9" customWidth="1"/>
    <col min="8" max="9" width="2.5" style="9" customWidth="1"/>
    <col min="10" max="10" width="2.625" style="9" customWidth="1"/>
    <col min="11" max="11" width="5.5" style="9" customWidth="1"/>
    <col min="12" max="12" width="2.125" style="9" customWidth="1"/>
    <col min="13" max="13" width="2.5" style="9" customWidth="1"/>
    <col min="14" max="15" width="2.125" style="9" customWidth="1"/>
    <col min="16" max="16" width="2.375" style="9" customWidth="1"/>
    <col min="17" max="17" width="43.125" style="1" customWidth="1"/>
    <col min="18" max="18" width="3.625" style="9" customWidth="1"/>
    <col min="19" max="19" width="14.5" style="9" customWidth="1"/>
    <col min="20" max="20" width="50.375" style="1" customWidth="1"/>
    <col min="21" max="21" width="7.875" style="9" customWidth="1"/>
    <col min="22" max="16384" width="12.625" style="9"/>
  </cols>
  <sheetData>
    <row r="1" spans="1:23" ht="14.25" thickBot="1">
      <c r="A1" s="1"/>
      <c r="B1" s="513"/>
      <c r="C1" s="514"/>
      <c r="D1" s="514"/>
      <c r="E1" s="514"/>
      <c r="F1" s="514"/>
      <c r="G1" s="514"/>
      <c r="H1" s="514"/>
      <c r="I1" s="513"/>
      <c r="J1" s="513"/>
      <c r="K1" s="512"/>
      <c r="L1" s="4"/>
      <c r="M1" s="4"/>
      <c r="N1" s="4"/>
      <c r="O1" s="511"/>
      <c r="P1" s="511"/>
      <c r="Q1" s="130"/>
      <c r="R1" s="248"/>
      <c r="S1" s="491"/>
      <c r="T1" s="130"/>
      <c r="U1" s="8"/>
    </row>
    <row r="2" spans="1:23">
      <c r="A2" s="1"/>
      <c r="B2" s="1117" t="s">
        <v>0</v>
      </c>
      <c r="C2" s="1113" t="s">
        <v>1</v>
      </c>
      <c r="D2" s="1107"/>
      <c r="E2" s="1107"/>
      <c r="F2" s="1107"/>
      <c r="G2" s="1107"/>
      <c r="H2" s="1107"/>
      <c r="I2" s="1107"/>
      <c r="J2" s="1107"/>
      <c r="K2" s="1159" t="s">
        <v>2</v>
      </c>
      <c r="L2" s="1160"/>
      <c r="M2" s="1160"/>
      <c r="N2" s="1160"/>
      <c r="O2" s="1160"/>
      <c r="P2" s="1160"/>
      <c r="Q2" s="1141" t="s">
        <v>2869</v>
      </c>
      <c r="R2" s="248"/>
      <c r="S2" s="312" t="s">
        <v>4</v>
      </c>
      <c r="T2" s="1141" t="s">
        <v>5</v>
      </c>
      <c r="U2" s="1141" t="s">
        <v>6</v>
      </c>
    </row>
    <row r="3" spans="1:23" ht="23.25" thickBot="1">
      <c r="A3" s="12" t="s">
        <v>7</v>
      </c>
      <c r="B3" s="1118"/>
      <c r="C3" s="13" t="s">
        <v>8</v>
      </c>
      <c r="D3" s="13" t="s">
        <v>9</v>
      </c>
      <c r="E3" s="13" t="s">
        <v>10</v>
      </c>
      <c r="F3" s="13" t="s">
        <v>11</v>
      </c>
      <c r="G3" s="1114" t="s">
        <v>12</v>
      </c>
      <c r="H3" s="1115"/>
      <c r="I3" s="1115"/>
      <c r="J3" s="1150"/>
      <c r="K3" s="510" t="s">
        <v>13</v>
      </c>
      <c r="L3" s="1114" t="s">
        <v>12</v>
      </c>
      <c r="M3" s="1115"/>
      <c r="N3" s="1115"/>
      <c r="O3" s="1115"/>
      <c r="P3" s="1115"/>
      <c r="Q3" s="1116"/>
      <c r="R3" s="509" t="s">
        <v>7</v>
      </c>
      <c r="S3" s="311" t="s">
        <v>1277</v>
      </c>
      <c r="T3" s="1116"/>
      <c r="U3" s="1104"/>
    </row>
    <row r="4" spans="1:23" ht="180">
      <c r="A4" s="12">
        <v>1</v>
      </c>
      <c r="B4" s="17">
        <v>5</v>
      </c>
      <c r="C4" s="18">
        <v>4</v>
      </c>
      <c r="D4" s="18">
        <v>1</v>
      </c>
      <c r="E4" s="18"/>
      <c r="F4" s="18"/>
      <c r="G4" s="19"/>
      <c r="H4" s="19"/>
      <c r="I4" s="506"/>
      <c r="J4" s="508"/>
      <c r="K4" s="507" t="s">
        <v>2868</v>
      </c>
      <c r="L4" s="21"/>
      <c r="M4" s="21"/>
      <c r="N4" s="21"/>
      <c r="O4" s="506"/>
      <c r="P4" s="505"/>
      <c r="Q4" s="23" t="s">
        <v>2867</v>
      </c>
      <c r="R4" s="504">
        <v>1</v>
      </c>
      <c r="S4" s="289"/>
      <c r="T4" s="26"/>
      <c r="U4" s="25"/>
    </row>
    <row r="5" spans="1:23" ht="45">
      <c r="A5" s="12">
        <f>(A4+1)</f>
        <v>2</v>
      </c>
      <c r="B5" s="28" t="s">
        <v>2866</v>
      </c>
      <c r="C5" s="127">
        <v>4</v>
      </c>
      <c r="D5" s="127">
        <v>1</v>
      </c>
      <c r="E5" s="127" t="s">
        <v>17</v>
      </c>
      <c r="F5" s="127"/>
      <c r="G5" s="30"/>
      <c r="H5" s="46"/>
      <c r="I5" s="257"/>
      <c r="J5" s="257"/>
      <c r="K5" s="32" t="s">
        <v>2860</v>
      </c>
      <c r="L5" s="33"/>
      <c r="M5" s="33"/>
      <c r="N5" s="33"/>
      <c r="O5" s="258"/>
      <c r="P5" s="257"/>
      <c r="Q5" s="137" t="s">
        <v>2865</v>
      </c>
      <c r="R5" s="496">
        <f>(R4+1)</f>
        <v>2</v>
      </c>
      <c r="S5" s="38"/>
      <c r="T5" s="103" t="s">
        <v>2864</v>
      </c>
      <c r="U5" s="37"/>
    </row>
    <row r="6" spans="1:23" ht="78.75">
      <c r="A6" s="12">
        <f>(A5+1)</f>
        <v>3</v>
      </c>
      <c r="B6" s="28" t="s">
        <v>2861</v>
      </c>
      <c r="C6" s="127">
        <v>4</v>
      </c>
      <c r="D6" s="127">
        <v>1</v>
      </c>
      <c r="E6" s="127" t="s">
        <v>17</v>
      </c>
      <c r="F6" s="127" t="s">
        <v>27</v>
      </c>
      <c r="G6" s="30"/>
      <c r="H6" s="46"/>
      <c r="I6" s="257"/>
      <c r="J6" s="257"/>
      <c r="K6" s="42" t="s">
        <v>2860</v>
      </c>
      <c r="L6" s="33" t="s">
        <v>25</v>
      </c>
      <c r="M6" s="33"/>
      <c r="N6" s="33"/>
      <c r="O6" s="258"/>
      <c r="P6" s="257"/>
      <c r="Q6" s="137"/>
      <c r="R6" s="496">
        <f>(R5+1)</f>
        <v>3</v>
      </c>
      <c r="S6" s="38"/>
      <c r="T6" s="503" t="s">
        <v>2863</v>
      </c>
      <c r="U6" s="37"/>
    </row>
    <row r="7" spans="1:23">
      <c r="A7" s="12">
        <f>(A6+1)</f>
        <v>4</v>
      </c>
      <c r="B7" s="28" t="s">
        <v>2862</v>
      </c>
      <c r="C7" s="127">
        <v>4</v>
      </c>
      <c r="D7" s="127">
        <v>1</v>
      </c>
      <c r="E7" s="127" t="s">
        <v>17</v>
      </c>
      <c r="F7" s="127" t="s">
        <v>35</v>
      </c>
      <c r="G7" s="30"/>
      <c r="H7" s="46"/>
      <c r="I7" s="257"/>
      <c r="J7" s="257"/>
      <c r="K7" s="42" t="s">
        <v>2860</v>
      </c>
      <c r="L7" s="33" t="s">
        <v>112</v>
      </c>
      <c r="M7" s="33"/>
      <c r="N7" s="33"/>
      <c r="O7" s="258"/>
      <c r="P7" s="257"/>
      <c r="Q7" s="137"/>
      <c r="R7" s="496">
        <f>(R6+1)</f>
        <v>4</v>
      </c>
      <c r="S7" s="38"/>
      <c r="T7" s="103" t="s">
        <v>2722</v>
      </c>
      <c r="U7" s="37"/>
      <c r="W7" s="9">
        <v>1</v>
      </c>
    </row>
    <row r="8" spans="1:23">
      <c r="A8" s="12">
        <f>(A7+1)</f>
        <v>5</v>
      </c>
      <c r="B8" s="28" t="s">
        <v>2861</v>
      </c>
      <c r="C8" s="127">
        <v>4</v>
      </c>
      <c r="D8" s="127">
        <v>1</v>
      </c>
      <c r="E8" s="127" t="s">
        <v>17</v>
      </c>
      <c r="F8" s="127" t="s">
        <v>37</v>
      </c>
      <c r="G8" s="30"/>
      <c r="H8" s="46"/>
      <c r="I8" s="257"/>
      <c r="J8" s="257"/>
      <c r="K8" s="42" t="s">
        <v>2860</v>
      </c>
      <c r="L8" s="33" t="s">
        <v>109</v>
      </c>
      <c r="M8" s="33"/>
      <c r="N8" s="33"/>
      <c r="O8" s="258"/>
      <c r="P8" s="257"/>
      <c r="Q8" s="137"/>
      <c r="R8" s="496">
        <f>(R7+1)</f>
        <v>5</v>
      </c>
      <c r="S8" s="38"/>
      <c r="T8" s="103" t="s">
        <v>2859</v>
      </c>
      <c r="U8" s="37" t="s">
        <v>46</v>
      </c>
      <c r="W8" s="9">
        <v>1</v>
      </c>
    </row>
    <row r="9" spans="1:23" ht="101.25">
      <c r="A9" s="12">
        <f>(A8+1)</f>
        <v>6</v>
      </c>
      <c r="B9" s="145" t="s">
        <v>2653</v>
      </c>
      <c r="C9" s="146">
        <v>4</v>
      </c>
      <c r="D9" s="146">
        <v>1</v>
      </c>
      <c r="E9" s="146" t="s">
        <v>58</v>
      </c>
      <c r="F9" s="146"/>
      <c r="G9" s="147"/>
      <c r="H9" s="148"/>
      <c r="I9" s="272"/>
      <c r="J9" s="272"/>
      <c r="K9" s="502" t="s">
        <v>413</v>
      </c>
      <c r="L9" s="33"/>
      <c r="M9" s="33"/>
      <c r="N9" s="33"/>
      <c r="O9" s="258"/>
      <c r="P9" s="272"/>
      <c r="Q9" s="83" t="s">
        <v>2858</v>
      </c>
      <c r="R9" s="496">
        <f>(R8+1)</f>
        <v>6</v>
      </c>
      <c r="S9" s="60"/>
      <c r="T9" s="83" t="s">
        <v>2857</v>
      </c>
      <c r="U9" s="295"/>
    </row>
    <row r="10" spans="1:23" ht="191.25">
      <c r="A10" s="12"/>
      <c r="B10" s="268"/>
      <c r="C10" s="111"/>
      <c r="D10" s="111"/>
      <c r="E10" s="111"/>
      <c r="F10" s="111"/>
      <c r="G10" s="112"/>
      <c r="H10" s="113"/>
      <c r="I10" s="264"/>
      <c r="J10" s="264"/>
      <c r="K10" s="268"/>
      <c r="L10" s="33"/>
      <c r="M10" s="33"/>
      <c r="N10" s="33"/>
      <c r="O10" s="258"/>
      <c r="P10" s="264"/>
      <c r="Q10" s="91"/>
      <c r="R10" s="496"/>
      <c r="S10" s="263"/>
      <c r="T10" s="76" t="s">
        <v>2856</v>
      </c>
      <c r="U10" s="93"/>
    </row>
    <row r="11" spans="1:23" ht="67.5">
      <c r="A11" s="12">
        <f>(A9+1)</f>
        <v>7</v>
      </c>
      <c r="B11" s="28" t="s">
        <v>2653</v>
      </c>
      <c r="C11" s="127">
        <v>4</v>
      </c>
      <c r="D11" s="127">
        <v>1</v>
      </c>
      <c r="E11" s="127" t="s">
        <v>58</v>
      </c>
      <c r="F11" s="127" t="s">
        <v>27</v>
      </c>
      <c r="G11" s="30"/>
      <c r="H11" s="46"/>
      <c r="I11" s="257"/>
      <c r="J11" s="257"/>
      <c r="K11" s="42" t="s">
        <v>413</v>
      </c>
      <c r="L11" s="33" t="s">
        <v>25</v>
      </c>
      <c r="M11" s="33"/>
      <c r="N11" s="33"/>
      <c r="O11" s="258"/>
      <c r="P11" s="257"/>
      <c r="Q11" s="137" t="s">
        <v>2855</v>
      </c>
      <c r="R11" s="496">
        <f>(R9+1)</f>
        <v>7</v>
      </c>
      <c r="S11" s="38"/>
      <c r="T11" s="103" t="s">
        <v>2854</v>
      </c>
      <c r="U11" s="37"/>
    </row>
    <row r="12" spans="1:23" ht="33.75">
      <c r="A12" s="12">
        <f t="shared" ref="A12:A47" si="0">(A11+1)</f>
        <v>8</v>
      </c>
      <c r="B12" s="28" t="s">
        <v>2653</v>
      </c>
      <c r="C12" s="127">
        <v>4</v>
      </c>
      <c r="D12" s="127">
        <v>1</v>
      </c>
      <c r="E12" s="127" t="s">
        <v>58</v>
      </c>
      <c r="F12" s="127" t="s">
        <v>35</v>
      </c>
      <c r="G12" s="30"/>
      <c r="H12" s="46"/>
      <c r="I12" s="257"/>
      <c r="J12" s="257"/>
      <c r="K12" s="47" t="s">
        <v>413</v>
      </c>
      <c r="L12" s="120" t="s">
        <v>112</v>
      </c>
      <c r="M12" s="33"/>
      <c r="N12" s="33"/>
      <c r="O12" s="258"/>
      <c r="P12" s="257"/>
      <c r="Q12" s="137" t="s">
        <v>2853</v>
      </c>
      <c r="R12" s="496">
        <f t="shared" ref="R12:R47" si="1">(R11+1)</f>
        <v>8</v>
      </c>
      <c r="S12" s="38"/>
      <c r="T12" s="103" t="s">
        <v>2852</v>
      </c>
      <c r="U12" s="37"/>
    </row>
    <row r="13" spans="1:23" ht="33.75">
      <c r="A13" s="12">
        <f t="shared" si="0"/>
        <v>9</v>
      </c>
      <c r="B13" s="28" t="s">
        <v>2653</v>
      </c>
      <c r="C13" s="127">
        <v>4</v>
      </c>
      <c r="D13" s="127">
        <v>1</v>
      </c>
      <c r="E13" s="127" t="s">
        <v>58</v>
      </c>
      <c r="F13" s="127" t="s">
        <v>35</v>
      </c>
      <c r="G13" s="30" t="s">
        <v>368</v>
      </c>
      <c r="H13" s="46"/>
      <c r="I13" s="257"/>
      <c r="J13" s="257"/>
      <c r="K13" s="45" t="s">
        <v>413</v>
      </c>
      <c r="L13" s="33" t="s">
        <v>112</v>
      </c>
      <c r="M13" s="33" t="s">
        <v>625</v>
      </c>
      <c r="N13" s="33"/>
      <c r="O13" s="258"/>
      <c r="P13" s="257"/>
      <c r="Q13" s="137" t="s">
        <v>2851</v>
      </c>
      <c r="R13" s="496">
        <f t="shared" si="1"/>
        <v>9</v>
      </c>
      <c r="S13" s="38"/>
      <c r="T13" s="103" t="s">
        <v>2850</v>
      </c>
      <c r="U13" s="37"/>
    </row>
    <row r="14" spans="1:23">
      <c r="A14" s="12">
        <f t="shared" si="0"/>
        <v>10</v>
      </c>
      <c r="B14" s="28" t="s">
        <v>2653</v>
      </c>
      <c r="C14" s="127">
        <v>4</v>
      </c>
      <c r="D14" s="127">
        <v>1</v>
      </c>
      <c r="E14" s="127" t="s">
        <v>58</v>
      </c>
      <c r="F14" s="127" t="s">
        <v>35</v>
      </c>
      <c r="G14" s="30" t="s">
        <v>371</v>
      </c>
      <c r="H14" s="46"/>
      <c r="I14" s="257"/>
      <c r="J14" s="257"/>
      <c r="K14" s="45" t="s">
        <v>413</v>
      </c>
      <c r="L14" s="33" t="s">
        <v>112</v>
      </c>
      <c r="M14" s="33" t="s">
        <v>599</v>
      </c>
      <c r="N14" s="33"/>
      <c r="O14" s="258"/>
      <c r="P14" s="257"/>
      <c r="Q14" s="137" t="s">
        <v>2849</v>
      </c>
      <c r="R14" s="496">
        <f t="shared" si="1"/>
        <v>10</v>
      </c>
      <c r="S14" s="38"/>
      <c r="T14" s="103" t="s">
        <v>2848</v>
      </c>
      <c r="U14" s="37"/>
    </row>
    <row r="15" spans="1:23" ht="101.25">
      <c r="A15" s="12">
        <f t="shared" si="0"/>
        <v>11</v>
      </c>
      <c r="B15" s="28" t="s">
        <v>2843</v>
      </c>
      <c r="C15" s="127">
        <v>4</v>
      </c>
      <c r="D15" s="127">
        <v>1</v>
      </c>
      <c r="E15" s="127" t="s">
        <v>68</v>
      </c>
      <c r="F15" s="127"/>
      <c r="G15" s="30"/>
      <c r="H15" s="46"/>
      <c r="I15" s="257"/>
      <c r="J15" s="257"/>
      <c r="K15" s="47" t="s">
        <v>2842</v>
      </c>
      <c r="L15" s="33"/>
      <c r="M15" s="33"/>
      <c r="N15" s="33"/>
      <c r="O15" s="258"/>
      <c r="P15" s="257"/>
      <c r="Q15" s="137" t="s">
        <v>2847</v>
      </c>
      <c r="R15" s="496">
        <f t="shared" si="1"/>
        <v>11</v>
      </c>
      <c r="S15" s="38"/>
      <c r="T15" s="103" t="s">
        <v>2846</v>
      </c>
      <c r="U15" s="37"/>
    </row>
    <row r="16" spans="1:23">
      <c r="A16" s="12">
        <f t="shared" si="0"/>
        <v>12</v>
      </c>
      <c r="B16" s="28" t="s">
        <v>2843</v>
      </c>
      <c r="C16" s="127">
        <v>4</v>
      </c>
      <c r="D16" s="127">
        <v>1</v>
      </c>
      <c r="E16" s="127" t="s">
        <v>68</v>
      </c>
      <c r="F16" s="127" t="s">
        <v>27</v>
      </c>
      <c r="G16" s="30"/>
      <c r="H16" s="46"/>
      <c r="I16" s="257"/>
      <c r="J16" s="257"/>
      <c r="K16" s="45" t="s">
        <v>2842</v>
      </c>
      <c r="L16" s="33" t="s">
        <v>25</v>
      </c>
      <c r="M16" s="33"/>
      <c r="N16" s="33"/>
      <c r="O16" s="258"/>
      <c r="P16" s="257"/>
      <c r="Q16" s="137" t="s">
        <v>2845</v>
      </c>
      <c r="R16" s="496">
        <f t="shared" si="1"/>
        <v>12</v>
      </c>
      <c r="S16" s="38"/>
      <c r="T16" s="103" t="s">
        <v>2844</v>
      </c>
      <c r="U16" s="37"/>
    </row>
    <row r="17" spans="1:21" ht="22.5">
      <c r="A17" s="12">
        <f t="shared" si="0"/>
        <v>13</v>
      </c>
      <c r="B17" s="28" t="s">
        <v>2843</v>
      </c>
      <c r="C17" s="127">
        <v>4</v>
      </c>
      <c r="D17" s="127">
        <v>1</v>
      </c>
      <c r="E17" s="127" t="s">
        <v>68</v>
      </c>
      <c r="F17" s="127" t="s">
        <v>35</v>
      </c>
      <c r="G17" s="30"/>
      <c r="H17" s="46"/>
      <c r="I17" s="257"/>
      <c r="J17" s="257"/>
      <c r="K17" s="45" t="s">
        <v>2842</v>
      </c>
      <c r="L17" s="33" t="s">
        <v>112</v>
      </c>
      <c r="M17" s="33"/>
      <c r="N17" s="33"/>
      <c r="O17" s="258"/>
      <c r="P17" s="257"/>
      <c r="Q17" s="137" t="s">
        <v>2841</v>
      </c>
      <c r="R17" s="496">
        <f t="shared" si="1"/>
        <v>13</v>
      </c>
      <c r="S17" s="38"/>
      <c r="T17" s="103" t="s">
        <v>2840</v>
      </c>
      <c r="U17" s="37"/>
    </row>
    <row r="18" spans="1:21" ht="157.5">
      <c r="A18" s="12">
        <f t="shared" si="0"/>
        <v>14</v>
      </c>
      <c r="B18" s="28" t="s">
        <v>2653</v>
      </c>
      <c r="C18" s="127">
        <v>4</v>
      </c>
      <c r="D18" s="127">
        <v>1</v>
      </c>
      <c r="E18" s="127" t="s">
        <v>73</v>
      </c>
      <c r="F18" s="127"/>
      <c r="G18" s="30"/>
      <c r="H18" s="46"/>
      <c r="I18" s="257"/>
      <c r="J18" s="257"/>
      <c r="K18" s="47" t="s">
        <v>573</v>
      </c>
      <c r="L18" s="33"/>
      <c r="M18" s="33"/>
      <c r="N18" s="33"/>
      <c r="O18" s="258"/>
      <c r="P18" s="257"/>
      <c r="Q18" s="137" t="s">
        <v>2839</v>
      </c>
      <c r="R18" s="496">
        <f t="shared" si="1"/>
        <v>14</v>
      </c>
      <c r="S18" s="38"/>
      <c r="T18" s="131" t="s">
        <v>2838</v>
      </c>
      <c r="U18" s="37"/>
    </row>
    <row r="19" spans="1:21" ht="45">
      <c r="A19" s="12">
        <f t="shared" si="0"/>
        <v>15</v>
      </c>
      <c r="B19" s="28" t="s">
        <v>2653</v>
      </c>
      <c r="C19" s="127">
        <v>4</v>
      </c>
      <c r="D19" s="127">
        <v>1</v>
      </c>
      <c r="E19" s="127" t="s">
        <v>73</v>
      </c>
      <c r="F19" s="127" t="s">
        <v>27</v>
      </c>
      <c r="G19" s="30"/>
      <c r="H19" s="46"/>
      <c r="I19" s="257"/>
      <c r="J19" s="257"/>
      <c r="K19" s="45" t="s">
        <v>573</v>
      </c>
      <c r="L19" s="33" t="s">
        <v>25</v>
      </c>
      <c r="M19" s="33"/>
      <c r="N19" s="33"/>
      <c r="O19" s="258"/>
      <c r="P19" s="257"/>
      <c r="Q19" s="137" t="s">
        <v>2837</v>
      </c>
      <c r="R19" s="496">
        <f t="shared" si="1"/>
        <v>15</v>
      </c>
      <c r="S19" s="38"/>
      <c r="T19" s="103" t="s">
        <v>2836</v>
      </c>
      <c r="U19" s="37" t="s">
        <v>46</v>
      </c>
    </row>
    <row r="20" spans="1:21" ht="146.25">
      <c r="A20" s="12">
        <f t="shared" si="0"/>
        <v>16</v>
      </c>
      <c r="B20" s="28" t="s">
        <v>2653</v>
      </c>
      <c r="C20" s="127">
        <v>4</v>
      </c>
      <c r="D20" s="127">
        <v>1</v>
      </c>
      <c r="E20" s="127" t="s">
        <v>73</v>
      </c>
      <c r="F20" s="127" t="s">
        <v>35</v>
      </c>
      <c r="G20" s="30"/>
      <c r="H20" s="46"/>
      <c r="I20" s="257"/>
      <c r="J20" s="257"/>
      <c r="K20" s="128" t="s">
        <v>573</v>
      </c>
      <c r="L20" s="138" t="s">
        <v>112</v>
      </c>
      <c r="M20" s="33"/>
      <c r="N20" s="33"/>
      <c r="O20" s="258"/>
      <c r="P20" s="257"/>
      <c r="Q20" s="137" t="s">
        <v>2835</v>
      </c>
      <c r="R20" s="496">
        <f t="shared" si="1"/>
        <v>16</v>
      </c>
      <c r="S20" s="38"/>
      <c r="T20" s="131" t="s">
        <v>2834</v>
      </c>
      <c r="U20" s="37" t="s">
        <v>46</v>
      </c>
    </row>
    <row r="21" spans="1:21" ht="45">
      <c r="A21" s="12">
        <f t="shared" si="0"/>
        <v>17</v>
      </c>
      <c r="B21" s="28" t="s">
        <v>2653</v>
      </c>
      <c r="C21" s="127">
        <v>4</v>
      </c>
      <c r="D21" s="127">
        <v>1</v>
      </c>
      <c r="E21" s="127" t="s">
        <v>73</v>
      </c>
      <c r="F21" s="127" t="s">
        <v>37</v>
      </c>
      <c r="G21" s="30"/>
      <c r="H21" s="46"/>
      <c r="I21" s="257"/>
      <c r="J21" s="257"/>
      <c r="K21" s="45" t="s">
        <v>573</v>
      </c>
      <c r="L21" s="33" t="s">
        <v>109</v>
      </c>
      <c r="M21" s="33"/>
      <c r="N21" s="33"/>
      <c r="O21" s="258"/>
      <c r="P21" s="257"/>
      <c r="Q21" s="137" t="s">
        <v>2833</v>
      </c>
      <c r="R21" s="496">
        <f t="shared" si="1"/>
        <v>17</v>
      </c>
      <c r="S21" s="38"/>
      <c r="T21" s="103" t="s">
        <v>2832</v>
      </c>
      <c r="U21" s="37" t="s">
        <v>46</v>
      </c>
    </row>
    <row r="22" spans="1:21" ht="56.25">
      <c r="A22" s="12">
        <f t="shared" si="0"/>
        <v>18</v>
      </c>
      <c r="B22" s="28" t="s">
        <v>2653</v>
      </c>
      <c r="C22" s="127">
        <v>4</v>
      </c>
      <c r="D22" s="127">
        <v>1</v>
      </c>
      <c r="E22" s="127" t="s">
        <v>73</v>
      </c>
      <c r="F22" s="127" t="s">
        <v>47</v>
      </c>
      <c r="G22" s="30" t="s">
        <v>368</v>
      </c>
      <c r="H22" s="46"/>
      <c r="I22" s="257"/>
      <c r="J22" s="257"/>
      <c r="K22" s="45" t="s">
        <v>573</v>
      </c>
      <c r="L22" s="33" t="s">
        <v>115</v>
      </c>
      <c r="M22" s="33" t="s">
        <v>625</v>
      </c>
      <c r="N22" s="33"/>
      <c r="O22" s="258"/>
      <c r="P22" s="257"/>
      <c r="Q22" s="137" t="s">
        <v>2831</v>
      </c>
      <c r="R22" s="496">
        <f t="shared" si="1"/>
        <v>18</v>
      </c>
      <c r="S22" s="38"/>
      <c r="T22" s="103" t="s">
        <v>2830</v>
      </c>
      <c r="U22" s="37" t="s">
        <v>46</v>
      </c>
    </row>
    <row r="23" spans="1:21" ht="22.5">
      <c r="A23" s="12">
        <f t="shared" si="0"/>
        <v>19</v>
      </c>
      <c r="B23" s="28" t="s">
        <v>2653</v>
      </c>
      <c r="C23" s="127">
        <v>4</v>
      </c>
      <c r="D23" s="127">
        <v>1</v>
      </c>
      <c r="E23" s="127" t="s">
        <v>73</v>
      </c>
      <c r="F23" s="127" t="s">
        <v>47</v>
      </c>
      <c r="G23" s="30" t="s">
        <v>371</v>
      </c>
      <c r="H23" s="46"/>
      <c r="I23" s="257"/>
      <c r="J23" s="257"/>
      <c r="K23" s="45" t="s">
        <v>573</v>
      </c>
      <c r="L23" s="33" t="s">
        <v>115</v>
      </c>
      <c r="M23" s="33" t="s">
        <v>599</v>
      </c>
      <c r="N23" s="33"/>
      <c r="O23" s="258"/>
      <c r="P23" s="257"/>
      <c r="Q23" s="137" t="s">
        <v>2829</v>
      </c>
      <c r="R23" s="496">
        <f t="shared" si="1"/>
        <v>19</v>
      </c>
      <c r="S23" s="38"/>
      <c r="T23" s="103" t="s">
        <v>2828</v>
      </c>
      <c r="U23" s="37" t="s">
        <v>46</v>
      </c>
    </row>
    <row r="24" spans="1:21" ht="22.5">
      <c r="A24" s="12">
        <f t="shared" si="0"/>
        <v>20</v>
      </c>
      <c r="B24" s="28" t="s">
        <v>2653</v>
      </c>
      <c r="C24" s="127">
        <v>4</v>
      </c>
      <c r="D24" s="127">
        <v>1</v>
      </c>
      <c r="E24" s="127" t="s">
        <v>73</v>
      </c>
      <c r="F24" s="127" t="s">
        <v>47</v>
      </c>
      <c r="G24" s="30" t="s">
        <v>299</v>
      </c>
      <c r="H24" s="46"/>
      <c r="I24" s="257"/>
      <c r="J24" s="257"/>
      <c r="K24" s="45" t="s">
        <v>573</v>
      </c>
      <c r="L24" s="33" t="s">
        <v>115</v>
      </c>
      <c r="M24" s="33" t="s">
        <v>432</v>
      </c>
      <c r="N24" s="33"/>
      <c r="O24" s="258"/>
      <c r="P24" s="257"/>
      <c r="Q24" s="137" t="s">
        <v>1893</v>
      </c>
      <c r="R24" s="496">
        <f t="shared" si="1"/>
        <v>20</v>
      </c>
      <c r="S24" s="38"/>
      <c r="T24" s="103" t="s">
        <v>2827</v>
      </c>
      <c r="U24" s="37" t="s">
        <v>46</v>
      </c>
    </row>
    <row r="25" spans="1:21" ht="22.5">
      <c r="A25" s="12">
        <f t="shared" si="0"/>
        <v>21</v>
      </c>
      <c r="B25" s="28" t="s">
        <v>2653</v>
      </c>
      <c r="C25" s="127">
        <v>4</v>
      </c>
      <c r="D25" s="127">
        <v>1</v>
      </c>
      <c r="E25" s="127" t="s">
        <v>73</v>
      </c>
      <c r="F25" s="127" t="s">
        <v>47</v>
      </c>
      <c r="G25" s="30" t="s">
        <v>410</v>
      </c>
      <c r="H25" s="46"/>
      <c r="I25" s="257"/>
      <c r="J25" s="257"/>
      <c r="K25" s="45" t="s">
        <v>573</v>
      </c>
      <c r="L25" s="71" t="s">
        <v>115</v>
      </c>
      <c r="M25" s="71">
        <v>4</v>
      </c>
      <c r="N25" s="71"/>
      <c r="O25" s="346"/>
      <c r="P25" s="257"/>
      <c r="Q25" s="137" t="s">
        <v>2826</v>
      </c>
      <c r="R25" s="496">
        <f t="shared" si="1"/>
        <v>21</v>
      </c>
      <c r="S25" s="38"/>
      <c r="T25" s="103" t="s">
        <v>2825</v>
      </c>
      <c r="U25" s="37" t="s">
        <v>46</v>
      </c>
    </row>
    <row r="26" spans="1:21" ht="22.5">
      <c r="A26" s="12">
        <f t="shared" si="0"/>
        <v>22</v>
      </c>
      <c r="B26" s="28" t="s">
        <v>2653</v>
      </c>
      <c r="C26" s="127">
        <v>4</v>
      </c>
      <c r="D26" s="127">
        <v>1</v>
      </c>
      <c r="E26" s="127" t="s">
        <v>73</v>
      </c>
      <c r="F26" s="127" t="s">
        <v>119</v>
      </c>
      <c r="G26" s="30"/>
      <c r="H26" s="46"/>
      <c r="I26" s="257"/>
      <c r="J26" s="257"/>
      <c r="K26" s="45" t="s">
        <v>573</v>
      </c>
      <c r="L26" s="71" t="s">
        <v>121</v>
      </c>
      <c r="M26" s="71"/>
      <c r="N26" s="71"/>
      <c r="O26" s="346"/>
      <c r="P26" s="257"/>
      <c r="Q26" s="137" t="s">
        <v>2824</v>
      </c>
      <c r="R26" s="496">
        <f t="shared" si="1"/>
        <v>22</v>
      </c>
      <c r="S26" s="38"/>
      <c r="T26" s="103" t="s">
        <v>2823</v>
      </c>
      <c r="U26" s="37" t="s">
        <v>46</v>
      </c>
    </row>
    <row r="27" spans="1:21" ht="33.75">
      <c r="A27" s="12">
        <f t="shared" si="0"/>
        <v>23</v>
      </c>
      <c r="B27" s="28" t="s">
        <v>2653</v>
      </c>
      <c r="C27" s="127">
        <v>4</v>
      </c>
      <c r="D27" s="127">
        <v>1</v>
      </c>
      <c r="E27" s="127" t="s">
        <v>73</v>
      </c>
      <c r="F27" s="127" t="s">
        <v>127</v>
      </c>
      <c r="G27" s="30" t="s">
        <v>368</v>
      </c>
      <c r="H27" s="46"/>
      <c r="I27" s="257"/>
      <c r="J27" s="257"/>
      <c r="K27" s="45" t="s">
        <v>573</v>
      </c>
      <c r="L27" s="33" t="s">
        <v>124</v>
      </c>
      <c r="M27" s="33" t="s">
        <v>625</v>
      </c>
      <c r="N27" s="33"/>
      <c r="O27" s="258"/>
      <c r="P27" s="257"/>
      <c r="Q27" s="137" t="s">
        <v>2822</v>
      </c>
      <c r="R27" s="496">
        <f t="shared" si="1"/>
        <v>23</v>
      </c>
      <c r="S27" s="38"/>
      <c r="T27" s="103" t="s">
        <v>2821</v>
      </c>
      <c r="U27" s="37" t="s">
        <v>46</v>
      </c>
    </row>
    <row r="28" spans="1:21" ht="56.25">
      <c r="A28" s="12">
        <f t="shared" si="0"/>
        <v>24</v>
      </c>
      <c r="B28" s="28" t="s">
        <v>2653</v>
      </c>
      <c r="C28" s="127">
        <v>4</v>
      </c>
      <c r="D28" s="127">
        <v>1</v>
      </c>
      <c r="E28" s="127" t="s">
        <v>73</v>
      </c>
      <c r="F28" s="127" t="s">
        <v>127</v>
      </c>
      <c r="G28" s="30" t="s">
        <v>371</v>
      </c>
      <c r="H28" s="46"/>
      <c r="I28" s="257"/>
      <c r="J28" s="257"/>
      <c r="K28" s="45" t="s">
        <v>573</v>
      </c>
      <c r="L28" s="33" t="s">
        <v>124</v>
      </c>
      <c r="M28" s="33" t="s">
        <v>599</v>
      </c>
      <c r="N28" s="33"/>
      <c r="O28" s="258"/>
      <c r="P28" s="257"/>
      <c r="Q28" s="137" t="s">
        <v>2820</v>
      </c>
      <c r="R28" s="496">
        <f t="shared" si="1"/>
        <v>24</v>
      </c>
      <c r="S28" s="38"/>
      <c r="T28" s="103" t="s">
        <v>2819</v>
      </c>
      <c r="U28" s="37" t="s">
        <v>46</v>
      </c>
    </row>
    <row r="29" spans="1:21" ht="112.5">
      <c r="A29" s="12">
        <f t="shared" si="0"/>
        <v>25</v>
      </c>
      <c r="B29" s="28" t="s">
        <v>2653</v>
      </c>
      <c r="C29" s="127">
        <v>4</v>
      </c>
      <c r="D29" s="127">
        <v>1</v>
      </c>
      <c r="E29" s="127" t="s">
        <v>73</v>
      </c>
      <c r="F29" s="127" t="s">
        <v>135</v>
      </c>
      <c r="G29" s="30"/>
      <c r="H29" s="46"/>
      <c r="I29" s="257"/>
      <c r="J29" s="257"/>
      <c r="K29" s="128" t="s">
        <v>573</v>
      </c>
      <c r="L29" s="138" t="s">
        <v>209</v>
      </c>
      <c r="M29" s="33"/>
      <c r="N29" s="33"/>
      <c r="O29" s="258"/>
      <c r="P29" s="257"/>
      <c r="Q29" s="137" t="s">
        <v>2818</v>
      </c>
      <c r="R29" s="496">
        <f t="shared" si="1"/>
        <v>25</v>
      </c>
      <c r="S29" s="38"/>
      <c r="T29" s="131" t="s">
        <v>2817</v>
      </c>
      <c r="U29" s="37" t="s">
        <v>46</v>
      </c>
    </row>
    <row r="30" spans="1:21" ht="33.75">
      <c r="A30" s="12">
        <f t="shared" si="0"/>
        <v>26</v>
      </c>
      <c r="B30" s="28" t="s">
        <v>2776</v>
      </c>
      <c r="C30" s="127">
        <v>4</v>
      </c>
      <c r="D30" s="127">
        <v>1</v>
      </c>
      <c r="E30" s="127" t="s">
        <v>78</v>
      </c>
      <c r="F30" s="127"/>
      <c r="G30" s="30"/>
      <c r="H30" s="46"/>
      <c r="I30" s="257"/>
      <c r="J30" s="257"/>
      <c r="K30" s="45" t="s">
        <v>1926</v>
      </c>
      <c r="L30" s="33"/>
      <c r="M30" s="33"/>
      <c r="N30" s="33"/>
      <c r="O30" s="258"/>
      <c r="P30" s="257"/>
      <c r="Q30" s="137" t="s">
        <v>2816</v>
      </c>
      <c r="R30" s="496">
        <f t="shared" si="1"/>
        <v>26</v>
      </c>
      <c r="S30" s="38"/>
      <c r="T30" s="103" t="s">
        <v>2815</v>
      </c>
      <c r="U30" s="37"/>
    </row>
    <row r="31" spans="1:21" ht="33.75">
      <c r="A31" s="12">
        <f t="shared" si="0"/>
        <v>27</v>
      </c>
      <c r="B31" s="28" t="s">
        <v>2808</v>
      </c>
      <c r="C31" s="127">
        <v>4</v>
      </c>
      <c r="D31" s="127">
        <v>1</v>
      </c>
      <c r="E31" s="127" t="s">
        <v>95</v>
      </c>
      <c r="F31" s="127"/>
      <c r="G31" s="30"/>
      <c r="H31" s="46"/>
      <c r="I31" s="257"/>
      <c r="J31" s="257"/>
      <c r="K31" s="47" t="s">
        <v>2807</v>
      </c>
      <c r="L31" s="33"/>
      <c r="M31" s="33"/>
      <c r="N31" s="33"/>
      <c r="O31" s="258"/>
      <c r="P31" s="257"/>
      <c r="Q31" s="137" t="s">
        <v>2814</v>
      </c>
      <c r="R31" s="496">
        <f t="shared" si="1"/>
        <v>27</v>
      </c>
      <c r="S31" s="38"/>
      <c r="T31" s="103" t="s">
        <v>2813</v>
      </c>
      <c r="U31" s="37"/>
    </row>
    <row r="32" spans="1:21" ht="22.5">
      <c r="A32" s="12">
        <f t="shared" si="0"/>
        <v>28</v>
      </c>
      <c r="B32" s="28" t="s">
        <v>2808</v>
      </c>
      <c r="C32" s="127">
        <v>4</v>
      </c>
      <c r="D32" s="127">
        <v>1</v>
      </c>
      <c r="E32" s="127" t="s">
        <v>95</v>
      </c>
      <c r="F32" s="127" t="s">
        <v>27</v>
      </c>
      <c r="G32" s="30"/>
      <c r="H32" s="46"/>
      <c r="I32" s="257"/>
      <c r="J32" s="257"/>
      <c r="K32" s="45" t="s">
        <v>2807</v>
      </c>
      <c r="L32" s="33" t="s">
        <v>25</v>
      </c>
      <c r="M32" s="33"/>
      <c r="N32" s="33"/>
      <c r="O32" s="258"/>
      <c r="P32" s="257"/>
      <c r="Q32" s="137" t="s">
        <v>2812</v>
      </c>
      <c r="R32" s="496">
        <f t="shared" si="1"/>
        <v>28</v>
      </c>
      <c r="S32" s="38"/>
      <c r="T32" s="103" t="s">
        <v>2811</v>
      </c>
      <c r="U32" s="37"/>
    </row>
    <row r="33" spans="1:21" ht="22.5">
      <c r="A33" s="12">
        <f t="shared" si="0"/>
        <v>29</v>
      </c>
      <c r="B33" s="28" t="s">
        <v>2808</v>
      </c>
      <c r="C33" s="127">
        <v>4</v>
      </c>
      <c r="D33" s="127">
        <v>1</v>
      </c>
      <c r="E33" s="127" t="s">
        <v>95</v>
      </c>
      <c r="F33" s="127" t="s">
        <v>35</v>
      </c>
      <c r="G33" s="30"/>
      <c r="H33" s="46"/>
      <c r="I33" s="257"/>
      <c r="J33" s="257"/>
      <c r="K33" s="45" t="s">
        <v>2807</v>
      </c>
      <c r="L33" s="33" t="s">
        <v>112</v>
      </c>
      <c r="M33" s="33"/>
      <c r="N33" s="33"/>
      <c r="O33" s="258"/>
      <c r="P33" s="257"/>
      <c r="Q33" s="137" t="s">
        <v>2810</v>
      </c>
      <c r="R33" s="496">
        <f t="shared" si="1"/>
        <v>29</v>
      </c>
      <c r="S33" s="38"/>
      <c r="T33" s="103" t="s">
        <v>2809</v>
      </c>
      <c r="U33" s="37"/>
    </row>
    <row r="34" spans="1:21" ht="22.5">
      <c r="A34" s="12">
        <f t="shared" si="0"/>
        <v>30</v>
      </c>
      <c r="B34" s="28" t="s">
        <v>2808</v>
      </c>
      <c r="C34" s="127">
        <v>4</v>
      </c>
      <c r="D34" s="127">
        <v>1</v>
      </c>
      <c r="E34" s="127" t="s">
        <v>95</v>
      </c>
      <c r="F34" s="127" t="s">
        <v>37</v>
      </c>
      <c r="G34" s="30"/>
      <c r="H34" s="46"/>
      <c r="I34" s="257"/>
      <c r="J34" s="257"/>
      <c r="K34" s="45" t="s">
        <v>2807</v>
      </c>
      <c r="L34" s="33" t="s">
        <v>109</v>
      </c>
      <c r="M34" s="33"/>
      <c r="N34" s="33"/>
      <c r="O34" s="258"/>
      <c r="P34" s="257"/>
      <c r="Q34" s="137" t="s">
        <v>2806</v>
      </c>
      <c r="R34" s="496">
        <f t="shared" si="1"/>
        <v>30</v>
      </c>
      <c r="S34" s="38"/>
      <c r="T34" s="103" t="s">
        <v>2805</v>
      </c>
      <c r="U34" s="37" t="s">
        <v>46</v>
      </c>
    </row>
    <row r="35" spans="1:21" ht="168.75">
      <c r="A35" s="12">
        <f t="shared" si="0"/>
        <v>31</v>
      </c>
      <c r="B35" s="28" t="s">
        <v>2776</v>
      </c>
      <c r="C35" s="127">
        <v>4</v>
      </c>
      <c r="D35" s="127">
        <v>1</v>
      </c>
      <c r="E35" s="127" t="s">
        <v>105</v>
      </c>
      <c r="F35" s="127"/>
      <c r="G35" s="30"/>
      <c r="H35" s="46"/>
      <c r="I35" s="257"/>
      <c r="J35" s="257"/>
      <c r="K35" s="47" t="s">
        <v>383</v>
      </c>
      <c r="L35" s="33"/>
      <c r="M35" s="33"/>
      <c r="N35" s="33"/>
      <c r="O35" s="258"/>
      <c r="P35" s="257"/>
      <c r="Q35" s="137" t="s">
        <v>2804</v>
      </c>
      <c r="R35" s="496">
        <f t="shared" si="1"/>
        <v>31</v>
      </c>
      <c r="S35" s="38"/>
      <c r="T35" s="103" t="s">
        <v>2803</v>
      </c>
      <c r="U35" s="37"/>
    </row>
    <row r="36" spans="1:21" ht="56.25">
      <c r="A36" s="12">
        <f t="shared" si="0"/>
        <v>32</v>
      </c>
      <c r="B36" s="28" t="s">
        <v>2776</v>
      </c>
      <c r="C36" s="127">
        <v>4</v>
      </c>
      <c r="D36" s="127">
        <v>1</v>
      </c>
      <c r="E36" s="127" t="s">
        <v>105</v>
      </c>
      <c r="F36" s="127" t="s">
        <v>27</v>
      </c>
      <c r="G36" s="30" t="s">
        <v>368</v>
      </c>
      <c r="H36" s="46"/>
      <c r="I36" s="257"/>
      <c r="J36" s="257"/>
      <c r="K36" s="45" t="s">
        <v>383</v>
      </c>
      <c r="L36" s="33" t="s">
        <v>25</v>
      </c>
      <c r="M36" s="33" t="s">
        <v>625</v>
      </c>
      <c r="N36" s="33"/>
      <c r="O36" s="258"/>
      <c r="P36" s="257"/>
      <c r="Q36" s="137" t="s">
        <v>2802</v>
      </c>
      <c r="R36" s="496">
        <f t="shared" si="1"/>
        <v>32</v>
      </c>
      <c r="S36" s="38"/>
      <c r="T36" s="103" t="s">
        <v>2801</v>
      </c>
      <c r="U36" s="37"/>
    </row>
    <row r="37" spans="1:21" ht="22.5">
      <c r="A37" s="12">
        <f t="shared" si="0"/>
        <v>33</v>
      </c>
      <c r="B37" s="28" t="s">
        <v>2776</v>
      </c>
      <c r="C37" s="127">
        <v>4</v>
      </c>
      <c r="D37" s="127">
        <v>1</v>
      </c>
      <c r="E37" s="127" t="s">
        <v>105</v>
      </c>
      <c r="F37" s="127" t="s">
        <v>27</v>
      </c>
      <c r="G37" s="30" t="s">
        <v>371</v>
      </c>
      <c r="H37" s="46"/>
      <c r="I37" s="257"/>
      <c r="J37" s="257"/>
      <c r="K37" s="45" t="s">
        <v>383</v>
      </c>
      <c r="L37" s="33" t="s">
        <v>25</v>
      </c>
      <c r="M37" s="33" t="s">
        <v>599</v>
      </c>
      <c r="N37" s="33"/>
      <c r="O37" s="258"/>
      <c r="P37" s="257"/>
      <c r="Q37" s="137" t="s">
        <v>2800</v>
      </c>
      <c r="R37" s="496">
        <f t="shared" si="1"/>
        <v>33</v>
      </c>
      <c r="S37" s="38"/>
      <c r="T37" s="103" t="s">
        <v>2799</v>
      </c>
      <c r="U37" s="37"/>
    </row>
    <row r="38" spans="1:21" ht="56.25">
      <c r="A38" s="12">
        <f t="shared" si="0"/>
        <v>34</v>
      </c>
      <c r="B38" s="28" t="s">
        <v>2776</v>
      </c>
      <c r="C38" s="127">
        <v>4</v>
      </c>
      <c r="D38" s="127">
        <v>1</v>
      </c>
      <c r="E38" s="127" t="s">
        <v>105</v>
      </c>
      <c r="F38" s="127" t="s">
        <v>35</v>
      </c>
      <c r="G38" s="30" t="s">
        <v>368</v>
      </c>
      <c r="H38" s="46" t="s">
        <v>625</v>
      </c>
      <c r="I38" s="257"/>
      <c r="J38" s="257"/>
      <c r="K38" s="45" t="s">
        <v>383</v>
      </c>
      <c r="L38" s="33" t="s">
        <v>112</v>
      </c>
      <c r="M38" s="33" t="s">
        <v>625</v>
      </c>
      <c r="N38" s="33" t="s">
        <v>25</v>
      </c>
      <c r="O38" s="258"/>
      <c r="P38" s="257"/>
      <c r="Q38" s="137" t="s">
        <v>2798</v>
      </c>
      <c r="R38" s="496">
        <f t="shared" si="1"/>
        <v>34</v>
      </c>
      <c r="S38" s="38"/>
      <c r="T38" s="103" t="s">
        <v>2797</v>
      </c>
      <c r="U38" s="37"/>
    </row>
    <row r="39" spans="1:21" ht="22.5">
      <c r="A39" s="12">
        <f t="shared" si="0"/>
        <v>35</v>
      </c>
      <c r="B39" s="28" t="s">
        <v>2776</v>
      </c>
      <c r="C39" s="127">
        <v>4</v>
      </c>
      <c r="D39" s="127">
        <v>1</v>
      </c>
      <c r="E39" s="501" t="s">
        <v>105</v>
      </c>
      <c r="F39" s="127" t="s">
        <v>35</v>
      </c>
      <c r="G39" s="30" t="s">
        <v>368</v>
      </c>
      <c r="H39" s="46" t="s">
        <v>599</v>
      </c>
      <c r="I39" s="257"/>
      <c r="J39" s="257"/>
      <c r="K39" s="45" t="s">
        <v>383</v>
      </c>
      <c r="L39" s="33" t="s">
        <v>112</v>
      </c>
      <c r="M39" s="33" t="s">
        <v>625</v>
      </c>
      <c r="N39" s="33" t="s">
        <v>112</v>
      </c>
      <c r="O39" s="258"/>
      <c r="P39" s="257"/>
      <c r="Q39" s="137" t="s">
        <v>2796</v>
      </c>
      <c r="R39" s="496">
        <f t="shared" si="1"/>
        <v>35</v>
      </c>
      <c r="S39" s="38"/>
      <c r="T39" s="103" t="s">
        <v>2795</v>
      </c>
      <c r="U39" s="37"/>
    </row>
    <row r="40" spans="1:21" ht="56.25">
      <c r="A40" s="12">
        <f t="shared" si="0"/>
        <v>36</v>
      </c>
      <c r="B40" s="28" t="s">
        <v>2776</v>
      </c>
      <c r="C40" s="127">
        <v>4</v>
      </c>
      <c r="D40" s="127">
        <v>1</v>
      </c>
      <c r="E40" s="127" t="s">
        <v>105</v>
      </c>
      <c r="F40" s="127" t="s">
        <v>35</v>
      </c>
      <c r="G40" s="30" t="s">
        <v>371</v>
      </c>
      <c r="H40" s="46" t="s">
        <v>625</v>
      </c>
      <c r="I40" s="257"/>
      <c r="J40" s="257"/>
      <c r="K40" s="45" t="s">
        <v>383</v>
      </c>
      <c r="L40" s="71" t="s">
        <v>112</v>
      </c>
      <c r="M40" s="71">
        <v>2</v>
      </c>
      <c r="N40" s="71" t="s">
        <v>25</v>
      </c>
      <c r="O40" s="346"/>
      <c r="P40" s="257"/>
      <c r="Q40" s="137" t="s">
        <v>2794</v>
      </c>
      <c r="R40" s="496">
        <f t="shared" si="1"/>
        <v>36</v>
      </c>
      <c r="S40" s="38"/>
      <c r="T40" s="103" t="s">
        <v>2793</v>
      </c>
      <c r="U40" s="37"/>
    </row>
    <row r="41" spans="1:21" ht="22.5">
      <c r="A41" s="12">
        <f t="shared" si="0"/>
        <v>37</v>
      </c>
      <c r="B41" s="28" t="s">
        <v>2776</v>
      </c>
      <c r="C41" s="127">
        <v>4</v>
      </c>
      <c r="D41" s="127">
        <v>1</v>
      </c>
      <c r="E41" s="127" t="s">
        <v>105</v>
      </c>
      <c r="F41" s="127" t="s">
        <v>35</v>
      </c>
      <c r="G41" s="30" t="s">
        <v>371</v>
      </c>
      <c r="H41" s="46" t="s">
        <v>599</v>
      </c>
      <c r="I41" s="257"/>
      <c r="J41" s="257"/>
      <c r="K41" s="45" t="s">
        <v>383</v>
      </c>
      <c r="L41" s="71" t="s">
        <v>112</v>
      </c>
      <c r="M41" s="71">
        <v>2</v>
      </c>
      <c r="N41" s="71" t="s">
        <v>112</v>
      </c>
      <c r="O41" s="346"/>
      <c r="P41" s="257"/>
      <c r="Q41" s="137" t="s">
        <v>2792</v>
      </c>
      <c r="R41" s="496">
        <f t="shared" si="1"/>
        <v>37</v>
      </c>
      <c r="S41" s="38"/>
      <c r="T41" s="103" t="s">
        <v>2791</v>
      </c>
      <c r="U41" s="37"/>
    </row>
    <row r="42" spans="1:21" ht="56.25">
      <c r="A42" s="12">
        <f t="shared" si="0"/>
        <v>38</v>
      </c>
      <c r="B42" s="28" t="s">
        <v>2776</v>
      </c>
      <c r="C42" s="127">
        <v>4</v>
      </c>
      <c r="D42" s="127">
        <v>1</v>
      </c>
      <c r="E42" s="127" t="s">
        <v>105</v>
      </c>
      <c r="F42" s="127" t="s">
        <v>35</v>
      </c>
      <c r="G42" s="30" t="s">
        <v>299</v>
      </c>
      <c r="H42" s="46" t="s">
        <v>625</v>
      </c>
      <c r="I42" s="257"/>
      <c r="J42" s="257"/>
      <c r="K42" s="45" t="s">
        <v>383</v>
      </c>
      <c r="L42" s="71" t="s">
        <v>112</v>
      </c>
      <c r="M42" s="71">
        <v>3</v>
      </c>
      <c r="N42" s="71" t="s">
        <v>25</v>
      </c>
      <c r="O42" s="346"/>
      <c r="P42" s="257"/>
      <c r="Q42" s="137" t="s">
        <v>2790</v>
      </c>
      <c r="R42" s="496">
        <f t="shared" si="1"/>
        <v>38</v>
      </c>
      <c r="S42" s="38"/>
      <c r="T42" s="103" t="s">
        <v>2789</v>
      </c>
      <c r="U42" s="37"/>
    </row>
    <row r="43" spans="1:21" ht="22.5">
      <c r="A43" s="12">
        <f t="shared" si="0"/>
        <v>39</v>
      </c>
      <c r="B43" s="28" t="s">
        <v>2776</v>
      </c>
      <c r="C43" s="127">
        <v>4</v>
      </c>
      <c r="D43" s="127">
        <v>1</v>
      </c>
      <c r="E43" s="127" t="s">
        <v>105</v>
      </c>
      <c r="F43" s="127" t="s">
        <v>35</v>
      </c>
      <c r="G43" s="30" t="s">
        <v>299</v>
      </c>
      <c r="H43" s="46" t="s">
        <v>599</v>
      </c>
      <c r="I43" s="257"/>
      <c r="J43" s="257"/>
      <c r="K43" s="45" t="s">
        <v>383</v>
      </c>
      <c r="L43" s="71" t="s">
        <v>112</v>
      </c>
      <c r="M43" s="71">
        <v>3</v>
      </c>
      <c r="N43" s="71" t="s">
        <v>112</v>
      </c>
      <c r="O43" s="346"/>
      <c r="P43" s="257"/>
      <c r="Q43" s="137" t="s">
        <v>2788</v>
      </c>
      <c r="R43" s="496">
        <f t="shared" si="1"/>
        <v>39</v>
      </c>
      <c r="S43" s="38"/>
      <c r="T43" s="103" t="s">
        <v>2787</v>
      </c>
      <c r="U43" s="37"/>
    </row>
    <row r="44" spans="1:21" ht="45">
      <c r="A44" s="12">
        <f t="shared" si="0"/>
        <v>40</v>
      </c>
      <c r="B44" s="28" t="s">
        <v>2776</v>
      </c>
      <c r="C44" s="127">
        <v>4</v>
      </c>
      <c r="D44" s="127">
        <v>1</v>
      </c>
      <c r="E44" s="127" t="s">
        <v>105</v>
      </c>
      <c r="F44" s="127" t="s">
        <v>35</v>
      </c>
      <c r="G44" s="30" t="s">
        <v>410</v>
      </c>
      <c r="H44" s="501">
        <v>1</v>
      </c>
      <c r="I44" s="494"/>
      <c r="J44" s="494"/>
      <c r="K44" s="42" t="s">
        <v>383</v>
      </c>
      <c r="L44" s="71" t="s">
        <v>112</v>
      </c>
      <c r="M44" s="71">
        <v>4</v>
      </c>
      <c r="N44" s="71" t="s">
        <v>25</v>
      </c>
      <c r="O44" s="346"/>
      <c r="P44" s="494"/>
      <c r="Q44" s="137" t="s">
        <v>2786</v>
      </c>
      <c r="R44" s="496">
        <f t="shared" si="1"/>
        <v>40</v>
      </c>
      <c r="S44" s="38"/>
      <c r="T44" s="103" t="s">
        <v>2785</v>
      </c>
      <c r="U44" s="37"/>
    </row>
    <row r="45" spans="1:21">
      <c r="A45" s="12">
        <f t="shared" si="0"/>
        <v>41</v>
      </c>
      <c r="B45" s="28" t="s">
        <v>2776</v>
      </c>
      <c r="C45" s="127">
        <v>4</v>
      </c>
      <c r="D45" s="127">
        <v>1</v>
      </c>
      <c r="E45" s="127" t="s">
        <v>105</v>
      </c>
      <c r="F45" s="127" t="s">
        <v>35</v>
      </c>
      <c r="G45" s="30" t="s">
        <v>410</v>
      </c>
      <c r="H45" s="501">
        <v>2</v>
      </c>
      <c r="I45" s="494"/>
      <c r="J45" s="494"/>
      <c r="K45" s="42" t="s">
        <v>383</v>
      </c>
      <c r="L45" s="71" t="s">
        <v>112</v>
      </c>
      <c r="M45" s="71">
        <v>4</v>
      </c>
      <c r="N45" s="71" t="s">
        <v>112</v>
      </c>
      <c r="O45" s="346"/>
      <c r="P45" s="494"/>
      <c r="Q45" s="137" t="s">
        <v>2784</v>
      </c>
      <c r="R45" s="496">
        <f t="shared" si="1"/>
        <v>41</v>
      </c>
      <c r="S45" s="38"/>
      <c r="T45" s="103" t="s">
        <v>2783</v>
      </c>
      <c r="U45" s="37"/>
    </row>
    <row r="46" spans="1:21" ht="78.75">
      <c r="A46" s="12">
        <f t="shared" si="0"/>
        <v>42</v>
      </c>
      <c r="B46" s="28" t="s">
        <v>2776</v>
      </c>
      <c r="C46" s="127">
        <v>4</v>
      </c>
      <c r="D46" s="127">
        <v>1</v>
      </c>
      <c r="E46" s="127" t="s">
        <v>105</v>
      </c>
      <c r="F46" s="127" t="s">
        <v>35</v>
      </c>
      <c r="G46" s="30" t="s">
        <v>498</v>
      </c>
      <c r="H46" s="46"/>
      <c r="I46" s="257"/>
      <c r="J46" s="257"/>
      <c r="K46" s="42" t="s">
        <v>383</v>
      </c>
      <c r="L46" s="71" t="s">
        <v>112</v>
      </c>
      <c r="M46" s="33" t="s">
        <v>441</v>
      </c>
      <c r="N46" s="33"/>
      <c r="O46" s="258"/>
      <c r="P46" s="257"/>
      <c r="Q46" s="137" t="s">
        <v>2782</v>
      </c>
      <c r="R46" s="496">
        <f t="shared" si="1"/>
        <v>42</v>
      </c>
      <c r="S46" s="38"/>
      <c r="T46" s="103" t="s">
        <v>2781</v>
      </c>
      <c r="U46" s="37"/>
    </row>
    <row r="47" spans="1:21" ht="168.75">
      <c r="A47" s="12">
        <f t="shared" si="0"/>
        <v>43</v>
      </c>
      <c r="B47" s="145" t="s">
        <v>2776</v>
      </c>
      <c r="C47" s="146">
        <v>4</v>
      </c>
      <c r="D47" s="146">
        <v>1</v>
      </c>
      <c r="E47" s="146" t="s">
        <v>105</v>
      </c>
      <c r="F47" s="146" t="s">
        <v>37</v>
      </c>
      <c r="G47" s="147"/>
      <c r="H47" s="148"/>
      <c r="I47" s="272"/>
      <c r="J47" s="272"/>
      <c r="K47" s="276" t="s">
        <v>383</v>
      </c>
      <c r="L47" s="71" t="s">
        <v>109</v>
      </c>
      <c r="M47" s="33"/>
      <c r="N47" s="33"/>
      <c r="O47" s="258"/>
      <c r="P47" s="272"/>
      <c r="Q47" s="83" t="s">
        <v>2780</v>
      </c>
      <c r="R47" s="496">
        <f t="shared" si="1"/>
        <v>43</v>
      </c>
      <c r="S47" s="60"/>
      <c r="T47" s="83" t="s">
        <v>2779</v>
      </c>
      <c r="U47" s="295"/>
    </row>
    <row r="48" spans="1:21" ht="112.5">
      <c r="A48" s="12"/>
      <c r="B48" s="94"/>
      <c r="C48" s="95"/>
      <c r="D48" s="95"/>
      <c r="E48" s="95"/>
      <c r="F48" s="95"/>
      <c r="G48" s="96"/>
      <c r="H48" s="97"/>
      <c r="I48" s="290"/>
      <c r="J48" s="290"/>
      <c r="K48" s="294"/>
      <c r="L48" s="71"/>
      <c r="M48" s="33"/>
      <c r="N48" s="33"/>
      <c r="O48" s="258"/>
      <c r="P48" s="290"/>
      <c r="Q48" s="100" t="s">
        <v>2778</v>
      </c>
      <c r="R48" s="496"/>
      <c r="S48" s="70"/>
      <c r="T48" s="76" t="s">
        <v>2777</v>
      </c>
      <c r="U48" s="497"/>
    </row>
    <row r="49" spans="1:23" ht="90">
      <c r="A49" s="12">
        <f>(A47+1)</f>
        <v>44</v>
      </c>
      <c r="B49" s="28" t="s">
        <v>2776</v>
      </c>
      <c r="C49" s="127">
        <v>4</v>
      </c>
      <c r="D49" s="127">
        <v>1</v>
      </c>
      <c r="E49" s="127" t="s">
        <v>105</v>
      </c>
      <c r="F49" s="127" t="s">
        <v>47</v>
      </c>
      <c r="G49" s="30"/>
      <c r="H49" s="46"/>
      <c r="I49" s="257"/>
      <c r="J49" s="257"/>
      <c r="K49" s="45" t="s">
        <v>383</v>
      </c>
      <c r="L49" s="33" t="s">
        <v>115</v>
      </c>
      <c r="M49" s="33"/>
      <c r="N49" s="33"/>
      <c r="O49" s="258"/>
      <c r="P49" s="257"/>
      <c r="Q49" s="137" t="s">
        <v>2775</v>
      </c>
      <c r="R49" s="496">
        <f>(A47+1)</f>
        <v>44</v>
      </c>
      <c r="S49" s="38"/>
      <c r="T49" s="103" t="s">
        <v>2774</v>
      </c>
      <c r="U49" s="37"/>
    </row>
    <row r="50" spans="1:23" ht="22.5">
      <c r="A50" s="12">
        <f t="shared" ref="A50:A81" si="2">(A49+1)</f>
        <v>45</v>
      </c>
      <c r="B50" s="28" t="s">
        <v>2765</v>
      </c>
      <c r="C50" s="127">
        <v>4</v>
      </c>
      <c r="D50" s="127">
        <v>1</v>
      </c>
      <c r="E50" s="127" t="s">
        <v>144</v>
      </c>
      <c r="F50" s="127"/>
      <c r="G50" s="30"/>
      <c r="H50" s="46"/>
      <c r="I50" s="257"/>
      <c r="J50" s="257"/>
      <c r="K50" s="47" t="s">
        <v>2764</v>
      </c>
      <c r="L50" s="33"/>
      <c r="M50" s="33"/>
      <c r="N50" s="33"/>
      <c r="O50" s="258"/>
      <c r="P50" s="257"/>
      <c r="Q50" s="137" t="s">
        <v>2773</v>
      </c>
      <c r="R50" s="496">
        <f t="shared" ref="R50:R81" si="3">(R49+1)</f>
        <v>45</v>
      </c>
      <c r="S50" s="38"/>
      <c r="T50" s="103" t="s">
        <v>2772</v>
      </c>
      <c r="U50" s="37"/>
    </row>
    <row r="51" spans="1:23" ht="22.5">
      <c r="A51" s="12">
        <f t="shared" si="2"/>
        <v>46</v>
      </c>
      <c r="B51" s="28" t="s">
        <v>2765</v>
      </c>
      <c r="C51" s="127">
        <v>4</v>
      </c>
      <c r="D51" s="127">
        <v>1</v>
      </c>
      <c r="E51" s="127" t="s">
        <v>144</v>
      </c>
      <c r="F51" s="127" t="s">
        <v>27</v>
      </c>
      <c r="G51" s="30"/>
      <c r="H51" s="46"/>
      <c r="I51" s="257"/>
      <c r="J51" s="257"/>
      <c r="K51" s="45" t="s">
        <v>2764</v>
      </c>
      <c r="L51" s="33" t="s">
        <v>25</v>
      </c>
      <c r="M51" s="33"/>
      <c r="N51" s="33"/>
      <c r="O51" s="258"/>
      <c r="P51" s="257"/>
      <c r="Q51" s="137" t="s">
        <v>2771</v>
      </c>
      <c r="R51" s="496">
        <f t="shared" si="3"/>
        <v>46</v>
      </c>
      <c r="S51" s="38"/>
      <c r="T51" s="103" t="s">
        <v>2770</v>
      </c>
      <c r="U51" s="37"/>
    </row>
    <row r="52" spans="1:23" ht="22.5">
      <c r="A52" s="12">
        <f t="shared" si="2"/>
        <v>47</v>
      </c>
      <c r="B52" s="28" t="s">
        <v>2765</v>
      </c>
      <c r="C52" s="127">
        <v>4</v>
      </c>
      <c r="D52" s="127">
        <v>1</v>
      </c>
      <c r="E52" s="127" t="s">
        <v>144</v>
      </c>
      <c r="F52" s="127" t="s">
        <v>35</v>
      </c>
      <c r="G52" s="30" t="s">
        <v>368</v>
      </c>
      <c r="H52" s="46"/>
      <c r="I52" s="257"/>
      <c r="J52" s="257"/>
      <c r="K52" s="45" t="s">
        <v>2764</v>
      </c>
      <c r="L52" s="33" t="s">
        <v>112</v>
      </c>
      <c r="M52" s="33" t="s">
        <v>625</v>
      </c>
      <c r="N52" s="33"/>
      <c r="O52" s="258"/>
      <c r="P52" s="257"/>
      <c r="Q52" s="137" t="s">
        <v>2769</v>
      </c>
      <c r="R52" s="496">
        <f t="shared" si="3"/>
        <v>47</v>
      </c>
      <c r="S52" s="38"/>
      <c r="T52" s="103" t="s">
        <v>2768</v>
      </c>
      <c r="U52" s="37"/>
    </row>
    <row r="53" spans="1:23" ht="22.5">
      <c r="A53" s="12">
        <f t="shared" si="2"/>
        <v>48</v>
      </c>
      <c r="B53" s="28" t="s">
        <v>2765</v>
      </c>
      <c r="C53" s="127">
        <v>4</v>
      </c>
      <c r="D53" s="127">
        <v>1</v>
      </c>
      <c r="E53" s="127" t="s">
        <v>144</v>
      </c>
      <c r="F53" s="127" t="s">
        <v>35</v>
      </c>
      <c r="G53" s="30" t="s">
        <v>371</v>
      </c>
      <c r="H53" s="46"/>
      <c r="I53" s="257"/>
      <c r="J53" s="257"/>
      <c r="K53" s="45" t="s">
        <v>2764</v>
      </c>
      <c r="L53" s="33" t="s">
        <v>112</v>
      </c>
      <c r="M53" s="33" t="s">
        <v>599</v>
      </c>
      <c r="N53" s="33"/>
      <c r="O53" s="258"/>
      <c r="P53" s="257"/>
      <c r="Q53" s="137" t="s">
        <v>2767</v>
      </c>
      <c r="R53" s="496">
        <f t="shared" si="3"/>
        <v>48</v>
      </c>
      <c r="S53" s="38"/>
      <c r="T53" s="103" t="s">
        <v>2766</v>
      </c>
      <c r="U53" s="37"/>
    </row>
    <row r="54" spans="1:23" ht="101.25">
      <c r="A54" s="12">
        <f t="shared" si="2"/>
        <v>49</v>
      </c>
      <c r="B54" s="28" t="s">
        <v>2765</v>
      </c>
      <c r="C54" s="127">
        <v>4</v>
      </c>
      <c r="D54" s="127">
        <v>1</v>
      </c>
      <c r="E54" s="127" t="s">
        <v>144</v>
      </c>
      <c r="F54" s="127" t="s">
        <v>37</v>
      </c>
      <c r="G54" s="30"/>
      <c r="H54" s="46"/>
      <c r="I54" s="257"/>
      <c r="J54" s="257"/>
      <c r="K54" s="45" t="s">
        <v>2764</v>
      </c>
      <c r="L54" s="33" t="s">
        <v>109</v>
      </c>
      <c r="M54" s="71"/>
      <c r="N54" s="33"/>
      <c r="O54" s="258"/>
      <c r="P54" s="257"/>
      <c r="Q54" s="137" t="s">
        <v>2763</v>
      </c>
      <c r="R54" s="496">
        <f t="shared" si="3"/>
        <v>49</v>
      </c>
      <c r="S54" s="38"/>
      <c r="T54" s="103" t="s">
        <v>2762</v>
      </c>
      <c r="U54" s="37"/>
    </row>
    <row r="55" spans="1:23" ht="78.75">
      <c r="A55" s="12">
        <f t="shared" si="2"/>
        <v>50</v>
      </c>
      <c r="B55" s="28" t="s">
        <v>2761</v>
      </c>
      <c r="C55" s="127">
        <v>4</v>
      </c>
      <c r="D55" s="127">
        <v>1</v>
      </c>
      <c r="E55" s="127" t="s">
        <v>157</v>
      </c>
      <c r="F55" s="127"/>
      <c r="G55" s="30"/>
      <c r="H55" s="46"/>
      <c r="I55" s="257"/>
      <c r="J55" s="257"/>
      <c r="K55" s="45" t="s">
        <v>2760</v>
      </c>
      <c r="L55" s="33"/>
      <c r="M55" s="33"/>
      <c r="N55" s="33"/>
      <c r="O55" s="258"/>
      <c r="P55" s="257"/>
      <c r="Q55" s="137" t="s">
        <v>2759</v>
      </c>
      <c r="R55" s="496">
        <f t="shared" si="3"/>
        <v>50</v>
      </c>
      <c r="S55" s="38"/>
      <c r="T55" s="103" t="s">
        <v>2758</v>
      </c>
      <c r="U55" s="37"/>
    </row>
    <row r="56" spans="1:23" ht="22.5">
      <c r="A56" s="12">
        <f t="shared" si="2"/>
        <v>51</v>
      </c>
      <c r="B56" s="28" t="s">
        <v>2751</v>
      </c>
      <c r="C56" s="127">
        <v>4</v>
      </c>
      <c r="D56" s="127">
        <v>1</v>
      </c>
      <c r="E56" s="127" t="s">
        <v>162</v>
      </c>
      <c r="F56" s="127"/>
      <c r="G56" s="30"/>
      <c r="H56" s="46"/>
      <c r="I56" s="257"/>
      <c r="J56" s="257"/>
      <c r="K56" s="47" t="s">
        <v>2750</v>
      </c>
      <c r="L56" s="33"/>
      <c r="M56" s="33"/>
      <c r="N56" s="33"/>
      <c r="O56" s="258"/>
      <c r="P56" s="257"/>
      <c r="Q56" s="137" t="s">
        <v>2757</v>
      </c>
      <c r="R56" s="496">
        <f t="shared" si="3"/>
        <v>51</v>
      </c>
      <c r="S56" s="38"/>
      <c r="T56" s="103" t="s">
        <v>2756</v>
      </c>
      <c r="U56" s="37"/>
    </row>
    <row r="57" spans="1:23" ht="67.5">
      <c r="A57" s="12">
        <f t="shared" si="2"/>
        <v>52</v>
      </c>
      <c r="B57" s="28" t="s">
        <v>2751</v>
      </c>
      <c r="C57" s="127">
        <v>4</v>
      </c>
      <c r="D57" s="127">
        <v>1</v>
      </c>
      <c r="E57" s="127" t="s">
        <v>162</v>
      </c>
      <c r="F57" s="127" t="s">
        <v>27</v>
      </c>
      <c r="G57" s="30"/>
      <c r="H57" s="46"/>
      <c r="I57" s="257"/>
      <c r="J57" s="257"/>
      <c r="K57" s="45" t="s">
        <v>2750</v>
      </c>
      <c r="L57" s="71" t="s">
        <v>25</v>
      </c>
      <c r="M57" s="71"/>
      <c r="N57" s="71"/>
      <c r="O57" s="346"/>
      <c r="P57" s="257"/>
      <c r="Q57" s="137" t="s">
        <v>2755</v>
      </c>
      <c r="R57" s="496">
        <f t="shared" si="3"/>
        <v>52</v>
      </c>
      <c r="S57" s="38"/>
      <c r="T57" s="103" t="s">
        <v>2754</v>
      </c>
      <c r="U57" s="37"/>
    </row>
    <row r="58" spans="1:23" ht="168.75">
      <c r="A58" s="12">
        <f t="shared" si="2"/>
        <v>53</v>
      </c>
      <c r="B58" s="28" t="s">
        <v>2751</v>
      </c>
      <c r="C58" s="127">
        <v>4</v>
      </c>
      <c r="D58" s="127">
        <v>1</v>
      </c>
      <c r="E58" s="127" t="s">
        <v>162</v>
      </c>
      <c r="F58" s="127" t="s">
        <v>35</v>
      </c>
      <c r="G58" s="30"/>
      <c r="H58" s="46"/>
      <c r="I58" s="257"/>
      <c r="J58" s="257"/>
      <c r="K58" s="45" t="s">
        <v>2750</v>
      </c>
      <c r="L58" s="71" t="s">
        <v>112</v>
      </c>
      <c r="M58" s="71"/>
      <c r="N58" s="71"/>
      <c r="O58" s="346"/>
      <c r="P58" s="257"/>
      <c r="Q58" s="137" t="s">
        <v>2753</v>
      </c>
      <c r="R58" s="496">
        <f t="shared" si="3"/>
        <v>53</v>
      </c>
      <c r="S58" s="38"/>
      <c r="T58" s="103" t="s">
        <v>2752</v>
      </c>
      <c r="U58" s="37"/>
    </row>
    <row r="59" spans="1:23" ht="33.75">
      <c r="A59" s="12">
        <f t="shared" si="2"/>
        <v>54</v>
      </c>
      <c r="B59" s="28" t="s">
        <v>2751</v>
      </c>
      <c r="C59" s="127">
        <v>4</v>
      </c>
      <c r="D59" s="127">
        <v>1</v>
      </c>
      <c r="E59" s="127" t="s">
        <v>162</v>
      </c>
      <c r="F59" s="127" t="s">
        <v>37</v>
      </c>
      <c r="G59" s="30"/>
      <c r="H59" s="46"/>
      <c r="I59" s="257"/>
      <c r="J59" s="257"/>
      <c r="K59" s="45" t="s">
        <v>2750</v>
      </c>
      <c r="L59" s="33" t="s">
        <v>109</v>
      </c>
      <c r="M59" s="33"/>
      <c r="N59" s="33"/>
      <c r="O59" s="258"/>
      <c r="P59" s="257"/>
      <c r="Q59" s="137" t="s">
        <v>2749</v>
      </c>
      <c r="R59" s="496">
        <f t="shared" si="3"/>
        <v>54</v>
      </c>
      <c r="S59" s="38"/>
      <c r="T59" s="103" t="s">
        <v>2748</v>
      </c>
      <c r="U59" s="37"/>
    </row>
    <row r="60" spans="1:23" ht="45">
      <c r="A60" s="12">
        <f t="shared" si="2"/>
        <v>55</v>
      </c>
      <c r="B60" s="28" t="s">
        <v>2747</v>
      </c>
      <c r="C60" s="127">
        <v>4</v>
      </c>
      <c r="D60" s="127">
        <v>1</v>
      </c>
      <c r="E60" s="127" t="s">
        <v>231</v>
      </c>
      <c r="F60" s="127"/>
      <c r="G60" s="30"/>
      <c r="H60" s="46"/>
      <c r="I60" s="257"/>
      <c r="J60" s="257"/>
      <c r="K60" s="47" t="s">
        <v>2731</v>
      </c>
      <c r="L60" s="33"/>
      <c r="M60" s="33"/>
      <c r="N60" s="33"/>
      <c r="O60" s="258"/>
      <c r="P60" s="257"/>
      <c r="Q60" s="137" t="s">
        <v>2746</v>
      </c>
      <c r="R60" s="496">
        <f t="shared" si="3"/>
        <v>55</v>
      </c>
      <c r="S60" s="38"/>
      <c r="T60" s="103" t="s">
        <v>2745</v>
      </c>
      <c r="U60" s="37"/>
    </row>
    <row r="61" spans="1:23">
      <c r="A61" s="12">
        <f t="shared" si="2"/>
        <v>56</v>
      </c>
      <c r="B61" s="28" t="s">
        <v>2744</v>
      </c>
      <c r="C61" s="127">
        <v>4</v>
      </c>
      <c r="D61" s="127">
        <v>1</v>
      </c>
      <c r="E61" s="127" t="s">
        <v>231</v>
      </c>
      <c r="F61" s="127" t="s">
        <v>27</v>
      </c>
      <c r="G61" s="30"/>
      <c r="H61" s="46"/>
      <c r="I61" s="257"/>
      <c r="J61" s="257"/>
      <c r="K61" s="45"/>
      <c r="L61" s="71"/>
      <c r="M61" s="71"/>
      <c r="N61" s="71"/>
      <c r="O61" s="346"/>
      <c r="P61" s="257"/>
      <c r="Q61" s="137" t="s">
        <v>2679</v>
      </c>
      <c r="R61" s="496">
        <f t="shared" si="3"/>
        <v>56</v>
      </c>
      <c r="S61" s="38"/>
      <c r="T61" s="103" t="s">
        <v>2743</v>
      </c>
      <c r="U61" s="37"/>
      <c r="W61" s="9">
        <v>1</v>
      </c>
    </row>
    <row r="62" spans="1:23" ht="67.5">
      <c r="A62" s="12">
        <f t="shared" si="2"/>
        <v>57</v>
      </c>
      <c r="B62" s="28" t="s">
        <v>2740</v>
      </c>
      <c r="C62" s="127">
        <v>4</v>
      </c>
      <c r="D62" s="127">
        <v>1</v>
      </c>
      <c r="E62" s="127" t="s">
        <v>231</v>
      </c>
      <c r="F62" s="127" t="s">
        <v>35</v>
      </c>
      <c r="G62" s="30" t="s">
        <v>368</v>
      </c>
      <c r="H62" s="46"/>
      <c r="I62" s="257"/>
      <c r="J62" s="257"/>
      <c r="K62" s="45" t="s">
        <v>2731</v>
      </c>
      <c r="L62" s="33" t="s">
        <v>112</v>
      </c>
      <c r="M62" s="33" t="s">
        <v>625</v>
      </c>
      <c r="N62" s="33"/>
      <c r="O62" s="258"/>
      <c r="P62" s="257"/>
      <c r="Q62" s="137" t="s">
        <v>2742</v>
      </c>
      <c r="R62" s="496">
        <f t="shared" si="3"/>
        <v>57</v>
      </c>
      <c r="S62" s="38"/>
      <c r="T62" s="103" t="s">
        <v>2741</v>
      </c>
      <c r="U62" s="37"/>
    </row>
    <row r="63" spans="1:23" ht="22.5">
      <c r="A63" s="12">
        <f t="shared" si="2"/>
        <v>58</v>
      </c>
      <c r="B63" s="28" t="s">
        <v>2740</v>
      </c>
      <c r="C63" s="127">
        <v>4</v>
      </c>
      <c r="D63" s="127">
        <v>1</v>
      </c>
      <c r="E63" s="127" t="s">
        <v>231</v>
      </c>
      <c r="F63" s="127" t="s">
        <v>35</v>
      </c>
      <c r="G63" s="30" t="s">
        <v>371</v>
      </c>
      <c r="H63" s="46"/>
      <c r="I63" s="257"/>
      <c r="J63" s="257"/>
      <c r="K63" s="45" t="s">
        <v>2731</v>
      </c>
      <c r="L63" s="33" t="s">
        <v>112</v>
      </c>
      <c r="M63" s="33" t="s">
        <v>599</v>
      </c>
      <c r="N63" s="33"/>
      <c r="O63" s="258"/>
      <c r="P63" s="257"/>
      <c r="Q63" s="137" t="s">
        <v>2739</v>
      </c>
      <c r="R63" s="496">
        <f t="shared" si="3"/>
        <v>58</v>
      </c>
      <c r="S63" s="38"/>
      <c r="T63" s="103" t="s">
        <v>2738</v>
      </c>
      <c r="U63" s="37"/>
    </row>
    <row r="64" spans="1:23" ht="90">
      <c r="A64" s="12">
        <f t="shared" si="2"/>
        <v>59</v>
      </c>
      <c r="B64" s="28" t="s">
        <v>2735</v>
      </c>
      <c r="C64" s="127">
        <v>4</v>
      </c>
      <c r="D64" s="127">
        <v>1</v>
      </c>
      <c r="E64" s="127" t="s">
        <v>231</v>
      </c>
      <c r="F64" s="127" t="s">
        <v>37</v>
      </c>
      <c r="G64" s="30" t="s">
        <v>368</v>
      </c>
      <c r="H64" s="46"/>
      <c r="I64" s="257"/>
      <c r="J64" s="257"/>
      <c r="K64" s="45" t="s">
        <v>2731</v>
      </c>
      <c r="L64" s="71" t="s">
        <v>109</v>
      </c>
      <c r="M64" s="71"/>
      <c r="N64" s="71"/>
      <c r="O64" s="346"/>
      <c r="P64" s="257"/>
      <c r="Q64" s="137" t="s">
        <v>2737</v>
      </c>
      <c r="R64" s="496">
        <f t="shared" si="3"/>
        <v>59</v>
      </c>
      <c r="S64" s="38"/>
      <c r="T64" s="103" t="s">
        <v>2733</v>
      </c>
      <c r="U64" s="37"/>
    </row>
    <row r="65" spans="1:23" ht="90">
      <c r="A65" s="12">
        <f t="shared" si="2"/>
        <v>60</v>
      </c>
      <c r="B65" s="28" t="s">
        <v>2735</v>
      </c>
      <c r="C65" s="127">
        <v>4</v>
      </c>
      <c r="D65" s="127">
        <v>1</v>
      </c>
      <c r="E65" s="127" t="s">
        <v>231</v>
      </c>
      <c r="F65" s="127" t="s">
        <v>37</v>
      </c>
      <c r="G65" s="30" t="s">
        <v>371</v>
      </c>
      <c r="H65" s="46"/>
      <c r="I65" s="257"/>
      <c r="J65" s="257"/>
      <c r="K65" s="45" t="s">
        <v>2731</v>
      </c>
      <c r="L65" s="71" t="s">
        <v>109</v>
      </c>
      <c r="M65" s="71"/>
      <c r="N65" s="71"/>
      <c r="O65" s="346"/>
      <c r="P65" s="257"/>
      <c r="Q65" s="137" t="s">
        <v>2736</v>
      </c>
      <c r="R65" s="496">
        <f t="shared" si="3"/>
        <v>60</v>
      </c>
      <c r="S65" s="38"/>
      <c r="T65" s="103" t="s">
        <v>2733</v>
      </c>
      <c r="U65" s="37"/>
    </row>
    <row r="66" spans="1:23" ht="90">
      <c r="A66" s="12">
        <f t="shared" si="2"/>
        <v>61</v>
      </c>
      <c r="B66" s="28" t="s">
        <v>2735</v>
      </c>
      <c r="C66" s="127">
        <v>4</v>
      </c>
      <c r="D66" s="127">
        <v>1</v>
      </c>
      <c r="E66" s="127" t="s">
        <v>231</v>
      </c>
      <c r="F66" s="127" t="s">
        <v>37</v>
      </c>
      <c r="G66" s="30" t="s">
        <v>299</v>
      </c>
      <c r="H66" s="46"/>
      <c r="I66" s="257"/>
      <c r="J66" s="257"/>
      <c r="K66" s="45" t="s">
        <v>2731</v>
      </c>
      <c r="L66" s="71" t="s">
        <v>109</v>
      </c>
      <c r="M66" s="71"/>
      <c r="N66" s="71"/>
      <c r="O66" s="346"/>
      <c r="P66" s="257"/>
      <c r="Q66" s="137" t="s">
        <v>2734</v>
      </c>
      <c r="R66" s="496">
        <f t="shared" si="3"/>
        <v>61</v>
      </c>
      <c r="S66" s="38"/>
      <c r="T66" s="103" t="s">
        <v>2733</v>
      </c>
      <c r="U66" s="37"/>
    </row>
    <row r="67" spans="1:23" ht="168.75">
      <c r="A67" s="12">
        <f t="shared" si="2"/>
        <v>62</v>
      </c>
      <c r="B67" s="28" t="s">
        <v>2732</v>
      </c>
      <c r="C67" s="127">
        <v>4</v>
      </c>
      <c r="D67" s="127">
        <v>1</v>
      </c>
      <c r="E67" s="127" t="s">
        <v>231</v>
      </c>
      <c r="F67" s="127" t="s">
        <v>47</v>
      </c>
      <c r="G67" s="30"/>
      <c r="H67" s="46"/>
      <c r="I67" s="257"/>
      <c r="J67" s="257"/>
      <c r="K67" s="45" t="s">
        <v>2731</v>
      </c>
      <c r="L67" s="71" t="s">
        <v>115</v>
      </c>
      <c r="M67" s="71"/>
      <c r="N67" s="71"/>
      <c r="O67" s="346"/>
      <c r="P67" s="257"/>
      <c r="Q67" s="137" t="s">
        <v>2730</v>
      </c>
      <c r="R67" s="496">
        <f t="shared" si="3"/>
        <v>62</v>
      </c>
      <c r="S67" s="38"/>
      <c r="T67" s="103" t="s">
        <v>2729</v>
      </c>
      <c r="U67" s="37"/>
    </row>
    <row r="68" spans="1:23" ht="45">
      <c r="A68" s="12">
        <f t="shared" si="2"/>
        <v>63</v>
      </c>
      <c r="B68" s="28" t="s">
        <v>2728</v>
      </c>
      <c r="C68" s="127">
        <v>4</v>
      </c>
      <c r="D68" s="127">
        <v>1</v>
      </c>
      <c r="E68" s="127" t="s">
        <v>243</v>
      </c>
      <c r="F68" s="127"/>
      <c r="G68" s="30"/>
      <c r="H68" s="46"/>
      <c r="I68" s="257"/>
      <c r="J68" s="257"/>
      <c r="K68" s="47" t="s">
        <v>2562</v>
      </c>
      <c r="L68" s="33"/>
      <c r="M68" s="33"/>
      <c r="N68" s="33"/>
      <c r="O68" s="258"/>
      <c r="P68" s="257"/>
      <c r="Q68" s="132" t="s">
        <v>2727</v>
      </c>
      <c r="R68" s="496">
        <f t="shared" si="3"/>
        <v>63</v>
      </c>
      <c r="S68" s="38"/>
      <c r="T68" s="131" t="s">
        <v>2726</v>
      </c>
      <c r="U68" s="37"/>
    </row>
    <row r="69" spans="1:23" ht="56.25">
      <c r="A69" s="12">
        <f t="shared" si="2"/>
        <v>64</v>
      </c>
      <c r="B69" s="28" t="s">
        <v>2723</v>
      </c>
      <c r="C69" s="127">
        <v>4</v>
      </c>
      <c r="D69" s="127">
        <v>1</v>
      </c>
      <c r="E69" s="127" t="s">
        <v>243</v>
      </c>
      <c r="F69" s="127" t="s">
        <v>27</v>
      </c>
      <c r="G69" s="30"/>
      <c r="H69" s="46"/>
      <c r="I69" s="257"/>
      <c r="J69" s="257"/>
      <c r="K69" s="128" t="s">
        <v>2562</v>
      </c>
      <c r="L69" s="138" t="s">
        <v>25</v>
      </c>
      <c r="M69" s="33"/>
      <c r="N69" s="33"/>
      <c r="O69" s="258"/>
      <c r="P69" s="257"/>
      <c r="Q69" s="132" t="s">
        <v>2725</v>
      </c>
      <c r="R69" s="496">
        <f t="shared" si="3"/>
        <v>64</v>
      </c>
      <c r="S69" s="38"/>
      <c r="T69" s="131" t="s">
        <v>2724</v>
      </c>
      <c r="U69" s="37"/>
    </row>
    <row r="70" spans="1:23">
      <c r="A70" s="12">
        <f t="shared" si="2"/>
        <v>65</v>
      </c>
      <c r="B70" s="28" t="s">
        <v>2723</v>
      </c>
      <c r="C70" s="127">
        <v>4</v>
      </c>
      <c r="D70" s="127">
        <v>1</v>
      </c>
      <c r="E70" s="127" t="s">
        <v>243</v>
      </c>
      <c r="F70" s="127" t="s">
        <v>35</v>
      </c>
      <c r="G70" s="30"/>
      <c r="H70" s="46"/>
      <c r="I70" s="257"/>
      <c r="J70" s="257"/>
      <c r="K70" s="128" t="s">
        <v>2562</v>
      </c>
      <c r="L70" s="499" t="s">
        <v>112</v>
      </c>
      <c r="M70" s="71"/>
      <c r="N70" s="71"/>
      <c r="O70" s="346"/>
      <c r="P70" s="257"/>
      <c r="Q70" s="132" t="s">
        <v>2691</v>
      </c>
      <c r="R70" s="496">
        <f t="shared" si="3"/>
        <v>65</v>
      </c>
      <c r="S70" s="38"/>
      <c r="T70" s="131" t="s">
        <v>2722</v>
      </c>
      <c r="U70" s="37"/>
      <c r="W70" s="9">
        <v>1</v>
      </c>
    </row>
    <row r="71" spans="1:23" ht="112.5">
      <c r="A71" s="12">
        <f t="shared" si="2"/>
        <v>66</v>
      </c>
      <c r="B71" s="28" t="s">
        <v>2715</v>
      </c>
      <c r="C71" s="127">
        <v>4</v>
      </c>
      <c r="D71" s="127">
        <v>1</v>
      </c>
      <c r="E71" s="127" t="s">
        <v>243</v>
      </c>
      <c r="F71" s="127" t="s">
        <v>37</v>
      </c>
      <c r="G71" s="30" t="s">
        <v>368</v>
      </c>
      <c r="H71" s="46"/>
      <c r="I71" s="257"/>
      <c r="J71" s="257"/>
      <c r="K71" s="128" t="s">
        <v>2562</v>
      </c>
      <c r="L71" s="499" t="s">
        <v>109</v>
      </c>
      <c r="M71" s="499">
        <v>1</v>
      </c>
      <c r="N71" s="499" t="s">
        <v>25</v>
      </c>
      <c r="O71" s="346"/>
      <c r="P71" s="257"/>
      <c r="Q71" s="132" t="s">
        <v>2721</v>
      </c>
      <c r="R71" s="496">
        <f t="shared" si="3"/>
        <v>66</v>
      </c>
      <c r="S71" s="38"/>
      <c r="T71" s="131" t="s">
        <v>2720</v>
      </c>
      <c r="U71" s="37"/>
    </row>
    <row r="72" spans="1:23" ht="123.75">
      <c r="A72" s="12">
        <f t="shared" si="2"/>
        <v>67</v>
      </c>
      <c r="B72" s="28" t="s">
        <v>2715</v>
      </c>
      <c r="C72" s="127">
        <v>4</v>
      </c>
      <c r="D72" s="127">
        <v>1</v>
      </c>
      <c r="E72" s="127" t="s">
        <v>243</v>
      </c>
      <c r="F72" s="127" t="s">
        <v>37</v>
      </c>
      <c r="G72" s="30" t="s">
        <v>371</v>
      </c>
      <c r="H72" s="46" t="s">
        <v>625</v>
      </c>
      <c r="I72" s="257"/>
      <c r="J72" s="257"/>
      <c r="K72" s="128" t="s">
        <v>2562</v>
      </c>
      <c r="L72" s="138" t="s">
        <v>109</v>
      </c>
      <c r="M72" s="138" t="s">
        <v>625</v>
      </c>
      <c r="N72" s="138" t="s">
        <v>112</v>
      </c>
      <c r="O72" s="280" t="s">
        <v>625</v>
      </c>
      <c r="P72" s="257"/>
      <c r="Q72" s="132" t="s">
        <v>2719</v>
      </c>
      <c r="R72" s="496">
        <f t="shared" si="3"/>
        <v>67</v>
      </c>
      <c r="S72" s="38"/>
      <c r="T72" s="131" t="s">
        <v>2718</v>
      </c>
      <c r="U72" s="37"/>
    </row>
    <row r="73" spans="1:23" ht="22.5">
      <c r="A73" s="12">
        <f t="shared" si="2"/>
        <v>68</v>
      </c>
      <c r="B73" s="28" t="s">
        <v>2715</v>
      </c>
      <c r="C73" s="127">
        <v>4</v>
      </c>
      <c r="D73" s="127">
        <v>1</v>
      </c>
      <c r="E73" s="127" t="s">
        <v>243</v>
      </c>
      <c r="F73" s="127" t="s">
        <v>37</v>
      </c>
      <c r="G73" s="30" t="s">
        <v>371</v>
      </c>
      <c r="H73" s="46" t="s">
        <v>599</v>
      </c>
      <c r="I73" s="257"/>
      <c r="J73" s="257"/>
      <c r="K73" s="128" t="s">
        <v>2562</v>
      </c>
      <c r="L73" s="499" t="s">
        <v>109</v>
      </c>
      <c r="M73" s="499">
        <v>1</v>
      </c>
      <c r="N73" s="499" t="s">
        <v>112</v>
      </c>
      <c r="O73" s="500">
        <v>2</v>
      </c>
      <c r="P73" s="257"/>
      <c r="Q73" s="132" t="s">
        <v>2717</v>
      </c>
      <c r="R73" s="496">
        <f t="shared" si="3"/>
        <v>68</v>
      </c>
      <c r="S73" s="38"/>
      <c r="T73" s="131" t="s">
        <v>2716</v>
      </c>
      <c r="U73" s="37"/>
    </row>
    <row r="74" spans="1:23" ht="45">
      <c r="A74" s="12">
        <f t="shared" si="2"/>
        <v>69</v>
      </c>
      <c r="B74" s="28" t="s">
        <v>2715</v>
      </c>
      <c r="C74" s="127">
        <v>4</v>
      </c>
      <c r="D74" s="127">
        <v>1</v>
      </c>
      <c r="E74" s="127" t="s">
        <v>243</v>
      </c>
      <c r="F74" s="127" t="s">
        <v>47</v>
      </c>
      <c r="G74" s="30"/>
      <c r="H74" s="46"/>
      <c r="I74" s="257"/>
      <c r="J74" s="257"/>
      <c r="K74" s="128" t="s">
        <v>2562</v>
      </c>
      <c r="L74" s="499" t="s">
        <v>109</v>
      </c>
      <c r="M74" s="499">
        <v>2</v>
      </c>
      <c r="N74" s="71"/>
      <c r="O74" s="346"/>
      <c r="P74" s="257"/>
      <c r="Q74" s="287" t="s">
        <v>2714</v>
      </c>
      <c r="R74" s="496">
        <f t="shared" si="3"/>
        <v>69</v>
      </c>
      <c r="S74" s="38"/>
      <c r="T74" s="131" t="s">
        <v>2713</v>
      </c>
      <c r="U74" s="37"/>
    </row>
    <row r="75" spans="1:23" ht="24">
      <c r="A75" s="12">
        <f t="shared" si="2"/>
        <v>70</v>
      </c>
      <c r="B75" s="28" t="s">
        <v>2706</v>
      </c>
      <c r="C75" s="127">
        <v>4</v>
      </c>
      <c r="D75" s="127">
        <v>1</v>
      </c>
      <c r="E75" s="127" t="s">
        <v>243</v>
      </c>
      <c r="F75" s="127" t="s">
        <v>119</v>
      </c>
      <c r="G75" s="30"/>
      <c r="H75" s="46"/>
      <c r="I75" s="257"/>
      <c r="J75" s="257"/>
      <c r="K75" s="47" t="s">
        <v>2562</v>
      </c>
      <c r="L75" s="121" t="s">
        <v>121</v>
      </c>
      <c r="M75" s="71"/>
      <c r="N75" s="71"/>
      <c r="O75" s="346"/>
      <c r="P75" s="257"/>
      <c r="Q75" s="287" t="s">
        <v>2712</v>
      </c>
      <c r="R75" s="496">
        <f t="shared" si="3"/>
        <v>70</v>
      </c>
      <c r="S75" s="38"/>
      <c r="T75" s="131" t="s">
        <v>2711</v>
      </c>
      <c r="U75" s="37"/>
    </row>
    <row r="76" spans="1:23">
      <c r="A76" s="12">
        <f t="shared" si="2"/>
        <v>71</v>
      </c>
      <c r="B76" s="28" t="s">
        <v>2706</v>
      </c>
      <c r="C76" s="127">
        <v>4</v>
      </c>
      <c r="D76" s="127">
        <v>1</v>
      </c>
      <c r="E76" s="127" t="s">
        <v>243</v>
      </c>
      <c r="F76" s="127" t="s">
        <v>119</v>
      </c>
      <c r="G76" s="30" t="s">
        <v>368</v>
      </c>
      <c r="H76" s="46"/>
      <c r="I76" s="257"/>
      <c r="J76" s="257"/>
      <c r="K76" s="128" t="s">
        <v>2562</v>
      </c>
      <c r="L76" s="138" t="s">
        <v>121</v>
      </c>
      <c r="M76" s="138" t="s">
        <v>625</v>
      </c>
      <c r="N76" s="33"/>
      <c r="O76" s="258"/>
      <c r="P76" s="257"/>
      <c r="Q76" s="137" t="s">
        <v>2710</v>
      </c>
      <c r="R76" s="496">
        <f t="shared" si="3"/>
        <v>71</v>
      </c>
      <c r="S76" s="38"/>
      <c r="T76" s="131" t="s">
        <v>2709</v>
      </c>
      <c r="U76" s="37"/>
    </row>
    <row r="77" spans="1:23">
      <c r="A77" s="12">
        <f t="shared" si="2"/>
        <v>72</v>
      </c>
      <c r="B77" s="28" t="s">
        <v>2706</v>
      </c>
      <c r="C77" s="127">
        <v>4</v>
      </c>
      <c r="D77" s="127">
        <v>1</v>
      </c>
      <c r="E77" s="127" t="s">
        <v>243</v>
      </c>
      <c r="F77" s="127" t="s">
        <v>119</v>
      </c>
      <c r="G77" s="30" t="s">
        <v>371</v>
      </c>
      <c r="H77" s="46"/>
      <c r="I77" s="257"/>
      <c r="J77" s="257"/>
      <c r="K77" s="128" t="s">
        <v>2562</v>
      </c>
      <c r="L77" s="138" t="s">
        <v>121</v>
      </c>
      <c r="M77" s="138" t="s">
        <v>599</v>
      </c>
      <c r="N77" s="33"/>
      <c r="O77" s="258"/>
      <c r="P77" s="257"/>
      <c r="Q77" s="137" t="s">
        <v>2708</v>
      </c>
      <c r="R77" s="496">
        <f t="shared" si="3"/>
        <v>72</v>
      </c>
      <c r="S77" s="38"/>
      <c r="T77" s="131" t="s">
        <v>2707</v>
      </c>
      <c r="U77" s="37"/>
    </row>
    <row r="78" spans="1:23">
      <c r="A78" s="12">
        <f t="shared" si="2"/>
        <v>73</v>
      </c>
      <c r="B78" s="28" t="s">
        <v>2706</v>
      </c>
      <c r="C78" s="127">
        <v>4</v>
      </c>
      <c r="D78" s="127">
        <v>1</v>
      </c>
      <c r="E78" s="127" t="s">
        <v>243</v>
      </c>
      <c r="F78" s="127" t="s">
        <v>119</v>
      </c>
      <c r="G78" s="30" t="s">
        <v>299</v>
      </c>
      <c r="H78" s="46"/>
      <c r="I78" s="257"/>
      <c r="J78" s="257"/>
      <c r="K78" s="128" t="s">
        <v>2562</v>
      </c>
      <c r="L78" s="138" t="s">
        <v>121</v>
      </c>
      <c r="M78" s="138" t="s">
        <v>432</v>
      </c>
      <c r="N78" s="33"/>
      <c r="O78" s="258"/>
      <c r="P78" s="257"/>
      <c r="Q78" s="137" t="s">
        <v>2705</v>
      </c>
      <c r="R78" s="496">
        <f t="shared" si="3"/>
        <v>73</v>
      </c>
      <c r="S78" s="38"/>
      <c r="T78" s="131" t="s">
        <v>2704</v>
      </c>
      <c r="U78" s="37"/>
    </row>
    <row r="79" spans="1:23" ht="135">
      <c r="A79" s="12">
        <f t="shared" si="2"/>
        <v>74</v>
      </c>
      <c r="B79" s="28" t="s">
        <v>2685</v>
      </c>
      <c r="C79" s="127">
        <v>4</v>
      </c>
      <c r="D79" s="127">
        <v>1</v>
      </c>
      <c r="E79" s="127" t="s">
        <v>245</v>
      </c>
      <c r="F79" s="127"/>
      <c r="G79" s="30"/>
      <c r="H79" s="46"/>
      <c r="I79" s="257"/>
      <c r="J79" s="257"/>
      <c r="K79" s="47" t="s">
        <v>2684</v>
      </c>
      <c r="L79" s="120"/>
      <c r="M79" s="33"/>
      <c r="N79" s="33"/>
      <c r="O79" s="258"/>
      <c r="P79" s="257"/>
      <c r="Q79" s="137" t="s">
        <v>2703</v>
      </c>
      <c r="R79" s="496">
        <f t="shared" si="3"/>
        <v>74</v>
      </c>
      <c r="S79" s="38"/>
      <c r="T79" s="103" t="s">
        <v>2702</v>
      </c>
      <c r="U79" s="37"/>
    </row>
    <row r="80" spans="1:23" ht="33.75">
      <c r="A80" s="12">
        <f t="shared" si="2"/>
        <v>75</v>
      </c>
      <c r="B80" s="28" t="s">
        <v>2685</v>
      </c>
      <c r="C80" s="127">
        <v>4</v>
      </c>
      <c r="D80" s="127">
        <v>1</v>
      </c>
      <c r="E80" s="127" t="s">
        <v>245</v>
      </c>
      <c r="F80" s="127" t="s">
        <v>27</v>
      </c>
      <c r="G80" s="30"/>
      <c r="H80" s="46"/>
      <c r="I80" s="257"/>
      <c r="J80" s="257"/>
      <c r="K80" s="47" t="s">
        <v>2684</v>
      </c>
      <c r="L80" s="121" t="s">
        <v>25</v>
      </c>
      <c r="M80" s="71"/>
      <c r="N80" s="71"/>
      <c r="O80" s="346"/>
      <c r="P80" s="257"/>
      <c r="Q80" s="137" t="s">
        <v>2701</v>
      </c>
      <c r="R80" s="496">
        <f t="shared" si="3"/>
        <v>75</v>
      </c>
      <c r="S80" s="38"/>
      <c r="T80" s="103" t="s">
        <v>2700</v>
      </c>
      <c r="U80" s="37"/>
    </row>
    <row r="81" spans="1:23" ht="22.5">
      <c r="A81" s="12">
        <f t="shared" si="2"/>
        <v>76</v>
      </c>
      <c r="B81" s="28" t="s">
        <v>2685</v>
      </c>
      <c r="C81" s="127">
        <v>4</v>
      </c>
      <c r="D81" s="127">
        <v>1</v>
      </c>
      <c r="E81" s="127" t="s">
        <v>245</v>
      </c>
      <c r="F81" s="127" t="s">
        <v>27</v>
      </c>
      <c r="G81" s="30"/>
      <c r="H81" s="46"/>
      <c r="I81" s="257"/>
      <c r="J81" s="257"/>
      <c r="K81" s="45" t="s">
        <v>2684</v>
      </c>
      <c r="L81" s="71" t="s">
        <v>25</v>
      </c>
      <c r="M81" s="71">
        <v>1</v>
      </c>
      <c r="N81" s="71"/>
      <c r="O81" s="346"/>
      <c r="P81" s="257"/>
      <c r="Q81" s="137"/>
      <c r="R81" s="496">
        <f t="shared" si="3"/>
        <v>76</v>
      </c>
      <c r="S81" s="38" t="s">
        <v>2699</v>
      </c>
      <c r="T81" s="103" t="s">
        <v>2698</v>
      </c>
      <c r="U81" s="37"/>
    </row>
    <row r="82" spans="1:23" ht="45">
      <c r="A82" s="12">
        <f t="shared" ref="A82:A105" si="4">(A81+1)</f>
        <v>77</v>
      </c>
      <c r="B82" s="28" t="s">
        <v>2685</v>
      </c>
      <c r="C82" s="127">
        <v>4</v>
      </c>
      <c r="D82" s="127">
        <v>1</v>
      </c>
      <c r="E82" s="127" t="s">
        <v>245</v>
      </c>
      <c r="F82" s="127" t="s">
        <v>27</v>
      </c>
      <c r="G82" s="30"/>
      <c r="H82" s="46"/>
      <c r="I82" s="257"/>
      <c r="J82" s="257"/>
      <c r="K82" s="45" t="s">
        <v>2684</v>
      </c>
      <c r="L82" s="71" t="s">
        <v>25</v>
      </c>
      <c r="M82" s="71">
        <v>2</v>
      </c>
      <c r="N82" s="71"/>
      <c r="O82" s="346"/>
      <c r="P82" s="257"/>
      <c r="Q82" s="137"/>
      <c r="R82" s="496">
        <f t="shared" ref="R82:R105" si="5">(R81+1)</f>
        <v>77</v>
      </c>
      <c r="S82" s="38" t="s">
        <v>2697</v>
      </c>
      <c r="T82" s="103" t="s">
        <v>2696</v>
      </c>
      <c r="U82" s="37"/>
    </row>
    <row r="83" spans="1:23" ht="45">
      <c r="A83" s="12">
        <f t="shared" si="4"/>
        <v>78</v>
      </c>
      <c r="B83" s="28" t="s">
        <v>2685</v>
      </c>
      <c r="C83" s="127">
        <v>4</v>
      </c>
      <c r="D83" s="127">
        <v>1</v>
      </c>
      <c r="E83" s="127" t="s">
        <v>245</v>
      </c>
      <c r="F83" s="127" t="s">
        <v>27</v>
      </c>
      <c r="G83" s="30"/>
      <c r="H83" s="46"/>
      <c r="I83" s="257"/>
      <c r="J83" s="257"/>
      <c r="K83" s="45" t="s">
        <v>2684</v>
      </c>
      <c r="L83" s="71" t="s">
        <v>25</v>
      </c>
      <c r="M83" s="71">
        <v>3</v>
      </c>
      <c r="N83" s="71"/>
      <c r="O83" s="346"/>
      <c r="P83" s="257"/>
      <c r="Q83" s="137"/>
      <c r="R83" s="496">
        <f t="shared" si="5"/>
        <v>78</v>
      </c>
      <c r="S83" s="38" t="s">
        <v>2695</v>
      </c>
      <c r="T83" s="103" t="s">
        <v>2694</v>
      </c>
      <c r="U83" s="37"/>
    </row>
    <row r="84" spans="1:23" ht="45">
      <c r="A84" s="12">
        <f t="shared" si="4"/>
        <v>79</v>
      </c>
      <c r="B84" s="28" t="s">
        <v>2685</v>
      </c>
      <c r="C84" s="127">
        <v>4</v>
      </c>
      <c r="D84" s="127">
        <v>1</v>
      </c>
      <c r="E84" s="127" t="s">
        <v>245</v>
      </c>
      <c r="F84" s="127" t="s">
        <v>27</v>
      </c>
      <c r="G84" s="30"/>
      <c r="H84" s="46"/>
      <c r="I84" s="257"/>
      <c r="J84" s="257"/>
      <c r="K84" s="45" t="s">
        <v>2684</v>
      </c>
      <c r="L84" s="71" t="s">
        <v>25</v>
      </c>
      <c r="M84" s="71">
        <v>4</v>
      </c>
      <c r="N84" s="71"/>
      <c r="O84" s="346"/>
      <c r="P84" s="257"/>
      <c r="Q84" s="137"/>
      <c r="R84" s="496">
        <f t="shared" si="5"/>
        <v>79</v>
      </c>
      <c r="S84" s="38" t="s">
        <v>2693</v>
      </c>
      <c r="T84" s="103" t="s">
        <v>2692</v>
      </c>
      <c r="U84" s="37"/>
    </row>
    <row r="85" spans="1:23">
      <c r="A85" s="12">
        <f t="shared" si="4"/>
        <v>80</v>
      </c>
      <c r="B85" s="28" t="s">
        <v>2685</v>
      </c>
      <c r="C85" s="127">
        <v>4</v>
      </c>
      <c r="D85" s="127">
        <v>1</v>
      </c>
      <c r="E85" s="127" t="s">
        <v>245</v>
      </c>
      <c r="F85" s="127" t="s">
        <v>35</v>
      </c>
      <c r="G85" s="30"/>
      <c r="H85" s="46"/>
      <c r="I85" s="257"/>
      <c r="J85" s="257"/>
      <c r="K85" s="45"/>
      <c r="L85" s="71"/>
      <c r="M85" s="71"/>
      <c r="N85" s="71"/>
      <c r="O85" s="346"/>
      <c r="P85" s="257"/>
      <c r="Q85" s="137" t="s">
        <v>2691</v>
      </c>
      <c r="R85" s="496">
        <f t="shared" si="5"/>
        <v>80</v>
      </c>
      <c r="S85" s="38"/>
      <c r="T85" s="103"/>
      <c r="U85" s="37"/>
    </row>
    <row r="86" spans="1:23">
      <c r="A86" s="12">
        <f t="shared" si="4"/>
        <v>81</v>
      </c>
      <c r="B86" s="28" t="s">
        <v>2685</v>
      </c>
      <c r="C86" s="127">
        <v>4</v>
      </c>
      <c r="D86" s="127">
        <v>1</v>
      </c>
      <c r="E86" s="127" t="s">
        <v>245</v>
      </c>
      <c r="F86" s="127" t="s">
        <v>37</v>
      </c>
      <c r="G86" s="30"/>
      <c r="H86" s="46"/>
      <c r="I86" s="257"/>
      <c r="J86" s="257"/>
      <c r="K86" s="45"/>
      <c r="L86" s="33"/>
      <c r="M86" s="33"/>
      <c r="N86" s="33"/>
      <c r="O86" s="258"/>
      <c r="P86" s="257"/>
      <c r="Q86" s="137" t="s">
        <v>2690</v>
      </c>
      <c r="R86" s="496">
        <f t="shared" si="5"/>
        <v>81</v>
      </c>
      <c r="S86" s="38"/>
      <c r="T86" s="103"/>
      <c r="U86" s="37"/>
    </row>
    <row r="87" spans="1:23">
      <c r="A87" s="12">
        <f t="shared" si="4"/>
        <v>82</v>
      </c>
      <c r="B87" s="28" t="s">
        <v>2685</v>
      </c>
      <c r="C87" s="127">
        <v>4</v>
      </c>
      <c r="D87" s="127">
        <v>1</v>
      </c>
      <c r="E87" s="127" t="s">
        <v>245</v>
      </c>
      <c r="F87" s="127" t="s">
        <v>47</v>
      </c>
      <c r="G87" s="30"/>
      <c r="H87" s="46"/>
      <c r="I87" s="257"/>
      <c r="J87" s="257"/>
      <c r="K87" s="45" t="s">
        <v>2684</v>
      </c>
      <c r="L87" s="71" t="s">
        <v>115</v>
      </c>
      <c r="M87" s="71"/>
      <c r="N87" s="71"/>
      <c r="O87" s="346"/>
      <c r="P87" s="257"/>
      <c r="Q87" s="137" t="s">
        <v>2689</v>
      </c>
      <c r="R87" s="496">
        <f t="shared" si="5"/>
        <v>82</v>
      </c>
      <c r="S87" s="38"/>
      <c r="T87" s="103" t="s">
        <v>2688</v>
      </c>
      <c r="U87" s="37"/>
    </row>
    <row r="88" spans="1:23" ht="22.5">
      <c r="A88" s="12">
        <f t="shared" si="4"/>
        <v>83</v>
      </c>
      <c r="B88" s="28" t="s">
        <v>2685</v>
      </c>
      <c r="C88" s="127">
        <v>4</v>
      </c>
      <c r="D88" s="127">
        <v>1</v>
      </c>
      <c r="E88" s="127" t="s">
        <v>245</v>
      </c>
      <c r="F88" s="127" t="s">
        <v>119</v>
      </c>
      <c r="G88" s="30"/>
      <c r="H88" s="46"/>
      <c r="I88" s="257"/>
      <c r="J88" s="257"/>
      <c r="K88" s="45" t="s">
        <v>2684</v>
      </c>
      <c r="L88" s="71" t="s">
        <v>121</v>
      </c>
      <c r="M88" s="71"/>
      <c r="N88" s="71"/>
      <c r="O88" s="346"/>
      <c r="P88" s="257"/>
      <c r="Q88" s="137" t="s">
        <v>2687</v>
      </c>
      <c r="R88" s="496">
        <f t="shared" si="5"/>
        <v>83</v>
      </c>
      <c r="S88" s="38"/>
      <c r="T88" s="103" t="s">
        <v>2686</v>
      </c>
      <c r="U88" s="37"/>
    </row>
    <row r="89" spans="1:23" ht="146.25">
      <c r="A89" s="12">
        <f t="shared" si="4"/>
        <v>84</v>
      </c>
      <c r="B89" s="28" t="s">
        <v>2685</v>
      </c>
      <c r="C89" s="127">
        <v>4</v>
      </c>
      <c r="D89" s="127">
        <v>1</v>
      </c>
      <c r="E89" s="127" t="s">
        <v>245</v>
      </c>
      <c r="F89" s="127" t="s">
        <v>127</v>
      </c>
      <c r="G89" s="30"/>
      <c r="H89" s="46"/>
      <c r="I89" s="257"/>
      <c r="J89" s="257"/>
      <c r="K89" s="45" t="s">
        <v>2684</v>
      </c>
      <c r="L89" s="33" t="s">
        <v>124</v>
      </c>
      <c r="M89" s="33"/>
      <c r="N89" s="33"/>
      <c r="O89" s="258"/>
      <c r="P89" s="257"/>
      <c r="Q89" s="137" t="s">
        <v>2683</v>
      </c>
      <c r="R89" s="496">
        <f t="shared" si="5"/>
        <v>84</v>
      </c>
      <c r="S89" s="38"/>
      <c r="T89" s="103" t="s">
        <v>2682</v>
      </c>
      <c r="U89" s="37"/>
    </row>
    <row r="90" spans="1:23">
      <c r="A90" s="12">
        <f t="shared" si="4"/>
        <v>85</v>
      </c>
      <c r="B90" s="28" t="s">
        <v>2675</v>
      </c>
      <c r="C90" s="127">
        <v>4</v>
      </c>
      <c r="D90" s="127">
        <v>1</v>
      </c>
      <c r="E90" s="127" t="s">
        <v>247</v>
      </c>
      <c r="F90" s="127"/>
      <c r="G90" s="30"/>
      <c r="H90" s="46"/>
      <c r="I90" s="257"/>
      <c r="J90" s="257"/>
      <c r="K90" s="47" t="s">
        <v>2674</v>
      </c>
      <c r="L90" s="71"/>
      <c r="M90" s="71"/>
      <c r="N90" s="71"/>
      <c r="O90" s="346"/>
      <c r="P90" s="257"/>
      <c r="Q90" s="137" t="s">
        <v>2681</v>
      </c>
      <c r="R90" s="496">
        <f t="shared" si="5"/>
        <v>85</v>
      </c>
      <c r="S90" s="38"/>
      <c r="T90" s="103" t="s">
        <v>2680</v>
      </c>
      <c r="U90" s="37"/>
    </row>
    <row r="91" spans="1:23">
      <c r="A91" s="12">
        <f t="shared" si="4"/>
        <v>86</v>
      </c>
      <c r="B91" s="28" t="s">
        <v>2675</v>
      </c>
      <c r="C91" s="127">
        <v>4</v>
      </c>
      <c r="D91" s="127">
        <v>1</v>
      </c>
      <c r="E91" s="127" t="s">
        <v>247</v>
      </c>
      <c r="F91" s="127" t="s">
        <v>27</v>
      </c>
      <c r="G91" s="30"/>
      <c r="H91" s="46"/>
      <c r="I91" s="257"/>
      <c r="J91" s="257"/>
      <c r="K91" s="45" t="s">
        <v>2674</v>
      </c>
      <c r="L91" s="71" t="s">
        <v>25</v>
      </c>
      <c r="M91" s="71"/>
      <c r="N91" s="71"/>
      <c r="O91" s="346"/>
      <c r="P91" s="257"/>
      <c r="Q91" s="137" t="s">
        <v>2679</v>
      </c>
      <c r="R91" s="496">
        <f t="shared" si="5"/>
        <v>86</v>
      </c>
      <c r="S91" s="38"/>
      <c r="T91" s="103" t="s">
        <v>2678</v>
      </c>
      <c r="U91" s="37"/>
      <c r="W91" s="9">
        <v>1</v>
      </c>
    </row>
    <row r="92" spans="1:23" ht="22.5">
      <c r="A92" s="12">
        <f t="shared" si="4"/>
        <v>87</v>
      </c>
      <c r="B92" s="28" t="s">
        <v>2675</v>
      </c>
      <c r="C92" s="127">
        <v>4</v>
      </c>
      <c r="D92" s="127">
        <v>1</v>
      </c>
      <c r="E92" s="127" t="s">
        <v>247</v>
      </c>
      <c r="F92" s="127" t="s">
        <v>35</v>
      </c>
      <c r="G92" s="30"/>
      <c r="H92" s="46"/>
      <c r="I92" s="257"/>
      <c r="J92" s="257"/>
      <c r="K92" s="45" t="s">
        <v>2674</v>
      </c>
      <c r="L92" s="33" t="s">
        <v>112</v>
      </c>
      <c r="M92" s="33"/>
      <c r="N92" s="33"/>
      <c r="O92" s="258"/>
      <c r="P92" s="257"/>
      <c r="Q92" s="137" t="s">
        <v>2677</v>
      </c>
      <c r="R92" s="496">
        <f t="shared" si="5"/>
        <v>87</v>
      </c>
      <c r="S92" s="38"/>
      <c r="T92" s="103" t="s">
        <v>2676</v>
      </c>
      <c r="U92" s="37"/>
    </row>
    <row r="93" spans="1:23" ht="22.5">
      <c r="A93" s="12">
        <f t="shared" si="4"/>
        <v>88</v>
      </c>
      <c r="B93" s="28" t="s">
        <v>2675</v>
      </c>
      <c r="C93" s="127">
        <v>4</v>
      </c>
      <c r="D93" s="127">
        <v>1</v>
      </c>
      <c r="E93" s="127" t="s">
        <v>247</v>
      </c>
      <c r="F93" s="127" t="s">
        <v>37</v>
      </c>
      <c r="G93" s="30"/>
      <c r="H93" s="46"/>
      <c r="I93" s="257"/>
      <c r="J93" s="257"/>
      <c r="K93" s="45" t="s">
        <v>2674</v>
      </c>
      <c r="L93" s="71" t="s">
        <v>109</v>
      </c>
      <c r="M93" s="71"/>
      <c r="N93" s="71"/>
      <c r="O93" s="346"/>
      <c r="P93" s="257"/>
      <c r="Q93" s="137" t="s">
        <v>2673</v>
      </c>
      <c r="R93" s="496">
        <f t="shared" si="5"/>
        <v>88</v>
      </c>
      <c r="S93" s="38"/>
      <c r="T93" s="103" t="s">
        <v>2672</v>
      </c>
      <c r="U93" s="37"/>
    </row>
    <row r="94" spans="1:23" ht="157.5">
      <c r="A94" s="12">
        <f t="shared" si="4"/>
        <v>89</v>
      </c>
      <c r="B94" s="28" t="s">
        <v>2653</v>
      </c>
      <c r="C94" s="127">
        <v>4</v>
      </c>
      <c r="D94" s="127">
        <v>1</v>
      </c>
      <c r="E94" s="127" t="s">
        <v>277</v>
      </c>
      <c r="F94" s="127"/>
      <c r="G94" s="30"/>
      <c r="H94" s="46"/>
      <c r="I94" s="257"/>
      <c r="J94" s="257"/>
      <c r="K94" s="47" t="s">
        <v>394</v>
      </c>
      <c r="L94" s="71"/>
      <c r="M94" s="71"/>
      <c r="N94" s="71"/>
      <c r="O94" s="346"/>
      <c r="P94" s="257"/>
      <c r="Q94" s="137" t="s">
        <v>2671</v>
      </c>
      <c r="R94" s="496">
        <f t="shared" si="5"/>
        <v>89</v>
      </c>
      <c r="S94" s="38"/>
      <c r="T94" s="103" t="s">
        <v>2670</v>
      </c>
      <c r="U94" s="37"/>
    </row>
    <row r="95" spans="1:23" ht="45">
      <c r="A95" s="12">
        <f t="shared" si="4"/>
        <v>90</v>
      </c>
      <c r="B95" s="28" t="s">
        <v>2653</v>
      </c>
      <c r="C95" s="127">
        <v>4</v>
      </c>
      <c r="D95" s="127">
        <v>1</v>
      </c>
      <c r="E95" s="127" t="s">
        <v>277</v>
      </c>
      <c r="F95" s="127" t="s">
        <v>27</v>
      </c>
      <c r="G95" s="30"/>
      <c r="H95" s="46"/>
      <c r="I95" s="257"/>
      <c r="J95" s="257"/>
      <c r="K95" s="45" t="s">
        <v>394</v>
      </c>
      <c r="L95" s="33" t="s">
        <v>25</v>
      </c>
      <c r="M95" s="33"/>
      <c r="N95" s="33"/>
      <c r="O95" s="258"/>
      <c r="P95" s="257"/>
      <c r="Q95" s="137" t="s">
        <v>2669</v>
      </c>
      <c r="R95" s="496">
        <f t="shared" si="5"/>
        <v>90</v>
      </c>
      <c r="S95" s="38"/>
      <c r="T95" s="103" t="s">
        <v>2668</v>
      </c>
      <c r="U95" s="37"/>
    </row>
    <row r="96" spans="1:23" ht="123.75">
      <c r="A96" s="12">
        <f t="shared" si="4"/>
        <v>91</v>
      </c>
      <c r="B96" s="28" t="s">
        <v>2653</v>
      </c>
      <c r="C96" s="127">
        <v>4</v>
      </c>
      <c r="D96" s="127">
        <v>1</v>
      </c>
      <c r="E96" s="127" t="s">
        <v>277</v>
      </c>
      <c r="F96" s="127" t="s">
        <v>35</v>
      </c>
      <c r="G96" s="30"/>
      <c r="H96" s="46"/>
      <c r="I96" s="257"/>
      <c r="J96" s="257"/>
      <c r="K96" s="45" t="s">
        <v>394</v>
      </c>
      <c r="L96" s="71" t="s">
        <v>112</v>
      </c>
      <c r="M96" s="71"/>
      <c r="N96" s="71"/>
      <c r="O96" s="346"/>
      <c r="P96" s="257"/>
      <c r="Q96" s="137" t="s">
        <v>2667</v>
      </c>
      <c r="R96" s="496">
        <f t="shared" si="5"/>
        <v>91</v>
      </c>
      <c r="S96" s="38"/>
      <c r="T96" s="103" t="s">
        <v>401</v>
      </c>
      <c r="U96" s="37"/>
    </row>
    <row r="97" spans="1:21" ht="135">
      <c r="A97" s="12">
        <f t="shared" si="4"/>
        <v>92</v>
      </c>
      <c r="B97" s="28" t="s">
        <v>2653</v>
      </c>
      <c r="C97" s="127">
        <v>4</v>
      </c>
      <c r="D97" s="127">
        <v>1</v>
      </c>
      <c r="E97" s="127" t="s">
        <v>277</v>
      </c>
      <c r="F97" s="127" t="s">
        <v>37</v>
      </c>
      <c r="G97" s="30"/>
      <c r="H97" s="46"/>
      <c r="I97" s="257"/>
      <c r="J97" s="257"/>
      <c r="K97" s="45" t="s">
        <v>394</v>
      </c>
      <c r="L97" s="33" t="s">
        <v>109</v>
      </c>
      <c r="M97" s="33"/>
      <c r="N97" s="33"/>
      <c r="O97" s="258"/>
      <c r="P97" s="257"/>
      <c r="Q97" s="137" t="s">
        <v>2666</v>
      </c>
      <c r="R97" s="496">
        <f t="shared" si="5"/>
        <v>92</v>
      </c>
      <c r="S97" s="38"/>
      <c r="T97" s="103" t="s">
        <v>2665</v>
      </c>
      <c r="U97" s="37"/>
    </row>
    <row r="98" spans="1:21" ht="67.5">
      <c r="A98" s="12">
        <f t="shared" si="4"/>
        <v>93</v>
      </c>
      <c r="B98" s="28" t="s">
        <v>2653</v>
      </c>
      <c r="C98" s="127">
        <v>4</v>
      </c>
      <c r="D98" s="127">
        <v>1</v>
      </c>
      <c r="E98" s="127" t="s">
        <v>277</v>
      </c>
      <c r="F98" s="127" t="s">
        <v>47</v>
      </c>
      <c r="G98" s="30"/>
      <c r="H98" s="46"/>
      <c r="I98" s="257"/>
      <c r="J98" s="257"/>
      <c r="K98" s="47" t="s">
        <v>394</v>
      </c>
      <c r="L98" s="121" t="s">
        <v>115</v>
      </c>
      <c r="M98" s="71"/>
      <c r="N98" s="71"/>
      <c r="O98" s="346"/>
      <c r="P98" s="257"/>
      <c r="Q98" s="137" t="s">
        <v>2664</v>
      </c>
      <c r="R98" s="496">
        <f t="shared" si="5"/>
        <v>93</v>
      </c>
      <c r="S98" s="38"/>
      <c r="T98" s="103" t="s">
        <v>2663</v>
      </c>
      <c r="U98" s="37"/>
    </row>
    <row r="99" spans="1:21">
      <c r="A99" s="12">
        <f t="shared" si="4"/>
        <v>94</v>
      </c>
      <c r="B99" s="28" t="s">
        <v>2653</v>
      </c>
      <c r="C99" s="127">
        <v>4</v>
      </c>
      <c r="D99" s="127">
        <v>1</v>
      </c>
      <c r="E99" s="127" t="s">
        <v>277</v>
      </c>
      <c r="F99" s="127" t="s">
        <v>47</v>
      </c>
      <c r="G99" s="30" t="s">
        <v>368</v>
      </c>
      <c r="H99" s="46"/>
      <c r="I99" s="257"/>
      <c r="J99" s="257"/>
      <c r="K99" s="47" t="s">
        <v>394</v>
      </c>
      <c r="L99" s="121" t="s">
        <v>115</v>
      </c>
      <c r="M99" s="71"/>
      <c r="N99" s="71"/>
      <c r="O99" s="346"/>
      <c r="P99" s="257"/>
      <c r="Q99" s="137" t="s">
        <v>2662</v>
      </c>
      <c r="R99" s="496">
        <f t="shared" si="5"/>
        <v>94</v>
      </c>
      <c r="S99" s="38"/>
      <c r="T99" s="103"/>
      <c r="U99" s="37"/>
    </row>
    <row r="100" spans="1:21" ht="33.75">
      <c r="A100" s="12">
        <f t="shared" si="4"/>
        <v>95</v>
      </c>
      <c r="B100" s="28" t="s">
        <v>2653</v>
      </c>
      <c r="C100" s="127">
        <v>4</v>
      </c>
      <c r="D100" s="127">
        <v>1</v>
      </c>
      <c r="E100" s="127" t="s">
        <v>277</v>
      </c>
      <c r="F100" s="127" t="s">
        <v>47</v>
      </c>
      <c r="G100" s="30" t="s">
        <v>368</v>
      </c>
      <c r="H100" s="46"/>
      <c r="I100" s="257"/>
      <c r="J100" s="257"/>
      <c r="K100" s="45" t="s">
        <v>394</v>
      </c>
      <c r="L100" s="71" t="s">
        <v>115</v>
      </c>
      <c r="M100" s="71">
        <v>1</v>
      </c>
      <c r="N100" s="71" t="s">
        <v>25</v>
      </c>
      <c r="O100" s="346"/>
      <c r="P100" s="257"/>
      <c r="Q100" s="137"/>
      <c r="R100" s="496">
        <f t="shared" si="5"/>
        <v>95</v>
      </c>
      <c r="S100" s="102" t="s">
        <v>2661</v>
      </c>
      <c r="T100" s="103" t="s">
        <v>2660</v>
      </c>
      <c r="U100" s="37"/>
    </row>
    <row r="101" spans="1:21" ht="67.5">
      <c r="A101" s="12">
        <f t="shared" si="4"/>
        <v>96</v>
      </c>
      <c r="B101" s="28" t="s">
        <v>2653</v>
      </c>
      <c r="C101" s="127">
        <v>4</v>
      </c>
      <c r="D101" s="127">
        <v>1</v>
      </c>
      <c r="E101" s="127" t="s">
        <v>277</v>
      </c>
      <c r="F101" s="127" t="s">
        <v>47</v>
      </c>
      <c r="G101" s="30" t="s">
        <v>368</v>
      </c>
      <c r="H101" s="46"/>
      <c r="I101" s="257"/>
      <c r="J101" s="257"/>
      <c r="K101" s="45" t="s">
        <v>394</v>
      </c>
      <c r="L101" s="71" t="s">
        <v>115</v>
      </c>
      <c r="M101" s="71">
        <v>2</v>
      </c>
      <c r="N101" s="71"/>
      <c r="O101" s="346"/>
      <c r="P101" s="257"/>
      <c r="Q101" s="137"/>
      <c r="R101" s="496">
        <f t="shared" si="5"/>
        <v>96</v>
      </c>
      <c r="S101" s="102" t="s">
        <v>2659</v>
      </c>
      <c r="T101" s="103" t="s">
        <v>2654</v>
      </c>
      <c r="U101" s="37"/>
    </row>
    <row r="102" spans="1:21" ht="33.75">
      <c r="A102" s="12">
        <f t="shared" si="4"/>
        <v>97</v>
      </c>
      <c r="B102" s="28" t="s">
        <v>2653</v>
      </c>
      <c r="C102" s="127">
        <v>4</v>
      </c>
      <c r="D102" s="127">
        <v>1</v>
      </c>
      <c r="E102" s="127" t="s">
        <v>277</v>
      </c>
      <c r="F102" s="127" t="s">
        <v>47</v>
      </c>
      <c r="G102" s="30" t="s">
        <v>371</v>
      </c>
      <c r="H102" s="46"/>
      <c r="I102" s="257"/>
      <c r="J102" s="257"/>
      <c r="K102" s="47" t="s">
        <v>394</v>
      </c>
      <c r="L102" s="121" t="s">
        <v>115</v>
      </c>
      <c r="M102" s="71"/>
      <c r="N102" s="71"/>
      <c r="O102" s="346"/>
      <c r="P102" s="257"/>
      <c r="Q102" s="137" t="s">
        <v>2658</v>
      </c>
      <c r="R102" s="496">
        <f t="shared" si="5"/>
        <v>97</v>
      </c>
      <c r="S102" s="38"/>
      <c r="T102" s="103"/>
      <c r="U102" s="37"/>
    </row>
    <row r="103" spans="1:21" ht="33.75">
      <c r="A103" s="12">
        <f t="shared" si="4"/>
        <v>98</v>
      </c>
      <c r="B103" s="28" t="s">
        <v>2653</v>
      </c>
      <c r="C103" s="127">
        <v>4</v>
      </c>
      <c r="D103" s="127">
        <v>1</v>
      </c>
      <c r="E103" s="127" t="s">
        <v>277</v>
      </c>
      <c r="F103" s="127" t="s">
        <v>47</v>
      </c>
      <c r="G103" s="30" t="s">
        <v>371</v>
      </c>
      <c r="H103" s="46"/>
      <c r="I103" s="257"/>
      <c r="J103" s="257"/>
      <c r="K103" s="45" t="s">
        <v>394</v>
      </c>
      <c r="L103" s="71" t="s">
        <v>115</v>
      </c>
      <c r="M103" s="71">
        <v>1</v>
      </c>
      <c r="N103" s="71" t="s">
        <v>112</v>
      </c>
      <c r="O103" s="346"/>
      <c r="P103" s="257"/>
      <c r="Q103" s="137"/>
      <c r="R103" s="496">
        <f t="shared" si="5"/>
        <v>98</v>
      </c>
      <c r="S103" s="102" t="s">
        <v>2657</v>
      </c>
      <c r="T103" s="103" t="s">
        <v>2656</v>
      </c>
      <c r="U103" s="37"/>
    </row>
    <row r="104" spans="1:21" ht="56.25">
      <c r="A104" s="12">
        <f t="shared" si="4"/>
        <v>99</v>
      </c>
      <c r="B104" s="28" t="s">
        <v>2653</v>
      </c>
      <c r="C104" s="127">
        <v>4</v>
      </c>
      <c r="D104" s="127">
        <v>1</v>
      </c>
      <c r="E104" s="127" t="s">
        <v>277</v>
      </c>
      <c r="F104" s="127" t="s">
        <v>47</v>
      </c>
      <c r="G104" s="30" t="s">
        <v>371</v>
      </c>
      <c r="H104" s="46"/>
      <c r="I104" s="257"/>
      <c r="J104" s="257"/>
      <c r="K104" s="45" t="s">
        <v>394</v>
      </c>
      <c r="L104" s="71" t="s">
        <v>115</v>
      </c>
      <c r="M104" s="71">
        <v>2</v>
      </c>
      <c r="N104" s="71"/>
      <c r="O104" s="346"/>
      <c r="P104" s="257"/>
      <c r="Q104" s="137"/>
      <c r="R104" s="496">
        <f t="shared" si="5"/>
        <v>99</v>
      </c>
      <c r="S104" s="102" t="s">
        <v>2655</v>
      </c>
      <c r="T104" s="103" t="s">
        <v>2654</v>
      </c>
      <c r="U104" s="37"/>
    </row>
    <row r="105" spans="1:21" ht="202.5">
      <c r="A105" s="12">
        <f t="shared" si="4"/>
        <v>100</v>
      </c>
      <c r="B105" s="145" t="s">
        <v>2653</v>
      </c>
      <c r="C105" s="146">
        <v>4</v>
      </c>
      <c r="D105" s="146">
        <v>1</v>
      </c>
      <c r="E105" s="146" t="s">
        <v>277</v>
      </c>
      <c r="F105" s="146" t="s">
        <v>119</v>
      </c>
      <c r="G105" s="147"/>
      <c r="H105" s="148"/>
      <c r="I105" s="272"/>
      <c r="J105" s="272"/>
      <c r="K105" s="498" t="s">
        <v>394</v>
      </c>
      <c r="L105" s="33" t="s">
        <v>121</v>
      </c>
      <c r="M105" s="33"/>
      <c r="N105" s="33"/>
      <c r="O105" s="258"/>
      <c r="P105" s="272"/>
      <c r="Q105" s="83" t="s">
        <v>2652</v>
      </c>
      <c r="R105" s="496">
        <f t="shared" si="5"/>
        <v>100</v>
      </c>
      <c r="S105" s="60"/>
      <c r="T105" s="75" t="s">
        <v>2651</v>
      </c>
      <c r="U105" s="295"/>
    </row>
    <row r="106" spans="1:21" ht="236.25">
      <c r="A106" s="12"/>
      <c r="B106" s="94"/>
      <c r="C106" s="95"/>
      <c r="D106" s="95"/>
      <c r="E106" s="95"/>
      <c r="F106" s="95"/>
      <c r="G106" s="96"/>
      <c r="H106" s="97"/>
      <c r="I106" s="290"/>
      <c r="J106" s="290"/>
      <c r="K106" s="98"/>
      <c r="L106" s="71"/>
      <c r="M106" s="71"/>
      <c r="N106" s="71"/>
      <c r="O106" s="346"/>
      <c r="P106" s="290"/>
      <c r="Q106" s="100"/>
      <c r="R106" s="496"/>
      <c r="S106" s="70"/>
      <c r="T106" s="76" t="s">
        <v>2650</v>
      </c>
      <c r="U106" s="497"/>
    </row>
    <row r="107" spans="1:21" ht="56.25">
      <c r="A107" s="12">
        <f>(A105+1)</f>
        <v>101</v>
      </c>
      <c r="B107" s="28" t="s">
        <v>2642</v>
      </c>
      <c r="C107" s="127">
        <v>4</v>
      </c>
      <c r="D107" s="127">
        <v>1</v>
      </c>
      <c r="E107" s="127" t="s">
        <v>278</v>
      </c>
      <c r="F107" s="127"/>
      <c r="G107" s="30"/>
      <c r="H107" s="46"/>
      <c r="I107" s="257"/>
      <c r="J107" s="257"/>
      <c r="K107" s="47" t="s">
        <v>2143</v>
      </c>
      <c r="L107" s="71"/>
      <c r="M107" s="71"/>
      <c r="N107" s="71"/>
      <c r="O107" s="346"/>
      <c r="P107" s="257"/>
      <c r="Q107" s="137" t="s">
        <v>2649</v>
      </c>
      <c r="R107" s="496">
        <f>(R105+1)</f>
        <v>101</v>
      </c>
      <c r="S107" s="38"/>
      <c r="T107" s="103"/>
      <c r="U107" s="37"/>
    </row>
    <row r="108" spans="1:21" ht="78.75">
      <c r="A108" s="12">
        <f>(A107+1)</f>
        <v>102</v>
      </c>
      <c r="B108" s="28" t="s">
        <v>2642</v>
      </c>
      <c r="C108" s="127">
        <v>4</v>
      </c>
      <c r="D108" s="127">
        <v>1</v>
      </c>
      <c r="E108" s="127" t="s">
        <v>278</v>
      </c>
      <c r="F108" s="127"/>
      <c r="G108" s="30"/>
      <c r="H108" s="46"/>
      <c r="I108" s="257"/>
      <c r="J108" s="257"/>
      <c r="K108" s="45" t="s">
        <v>2143</v>
      </c>
      <c r="L108" s="71" t="s">
        <v>112</v>
      </c>
      <c r="M108" s="71">
        <v>1</v>
      </c>
      <c r="N108" s="71"/>
      <c r="O108" s="346"/>
      <c r="P108" s="257"/>
      <c r="Q108" s="137"/>
      <c r="R108" s="496">
        <f>(R107+1)</f>
        <v>102</v>
      </c>
      <c r="S108" s="102" t="s">
        <v>2648</v>
      </c>
      <c r="T108" s="103" t="s">
        <v>2647</v>
      </c>
      <c r="U108" s="37" t="s">
        <v>46</v>
      </c>
    </row>
    <row r="109" spans="1:21" ht="67.5">
      <c r="A109" s="12">
        <f>(A108+1)</f>
        <v>103</v>
      </c>
      <c r="B109" s="28" t="s">
        <v>2642</v>
      </c>
      <c r="C109" s="127">
        <v>4</v>
      </c>
      <c r="D109" s="127">
        <v>1</v>
      </c>
      <c r="E109" s="127" t="s">
        <v>278</v>
      </c>
      <c r="F109" s="127"/>
      <c r="G109" s="30"/>
      <c r="H109" s="46"/>
      <c r="I109" s="257"/>
      <c r="J109" s="257"/>
      <c r="K109" s="45" t="s">
        <v>2143</v>
      </c>
      <c r="L109" s="71" t="s">
        <v>112</v>
      </c>
      <c r="M109" s="71">
        <v>2</v>
      </c>
      <c r="N109" s="71"/>
      <c r="O109" s="346"/>
      <c r="P109" s="257"/>
      <c r="Q109" s="137"/>
      <c r="R109" s="496">
        <f>(R108+1)</f>
        <v>103</v>
      </c>
      <c r="S109" s="102" t="s">
        <v>2646</v>
      </c>
      <c r="T109" s="103" t="s">
        <v>2645</v>
      </c>
      <c r="U109" s="37" t="s">
        <v>46</v>
      </c>
    </row>
    <row r="110" spans="1:21">
      <c r="A110" s="12">
        <f>(A109+1)</f>
        <v>104</v>
      </c>
      <c r="B110" s="28" t="s">
        <v>2642</v>
      </c>
      <c r="C110" s="127">
        <v>4</v>
      </c>
      <c r="D110" s="127">
        <v>1</v>
      </c>
      <c r="E110" s="127" t="s">
        <v>278</v>
      </c>
      <c r="F110" s="127"/>
      <c r="G110" s="30"/>
      <c r="H110" s="46"/>
      <c r="I110" s="257"/>
      <c r="J110" s="257"/>
      <c r="K110" s="45" t="s">
        <v>2143</v>
      </c>
      <c r="L110" s="71" t="s">
        <v>109</v>
      </c>
      <c r="M110" s="71"/>
      <c r="N110" s="71"/>
      <c r="O110" s="346"/>
      <c r="P110" s="257"/>
      <c r="Q110" s="137"/>
      <c r="R110" s="496">
        <f>(R109+1)</f>
        <v>104</v>
      </c>
      <c r="S110" s="102" t="s">
        <v>2644</v>
      </c>
      <c r="T110" s="103" t="s">
        <v>2643</v>
      </c>
      <c r="U110" s="37" t="s">
        <v>46</v>
      </c>
    </row>
    <row r="111" spans="1:21" ht="33.75">
      <c r="A111" s="12">
        <f>(A110+1)</f>
        <v>105</v>
      </c>
      <c r="B111" s="28" t="s">
        <v>2642</v>
      </c>
      <c r="C111" s="127">
        <v>4</v>
      </c>
      <c r="D111" s="127">
        <v>1</v>
      </c>
      <c r="E111" s="127" t="s">
        <v>278</v>
      </c>
      <c r="F111" s="127"/>
      <c r="G111" s="30"/>
      <c r="H111" s="46"/>
      <c r="I111" s="257"/>
      <c r="J111" s="257"/>
      <c r="K111" s="45" t="s">
        <v>2143</v>
      </c>
      <c r="L111" s="33" t="s">
        <v>115</v>
      </c>
      <c r="M111" s="33"/>
      <c r="N111" s="33"/>
      <c r="O111" s="258"/>
      <c r="P111" s="257"/>
      <c r="Q111" s="137"/>
      <c r="R111" s="496">
        <f>(R110+1)</f>
        <v>105</v>
      </c>
      <c r="S111" s="102" t="s">
        <v>2641</v>
      </c>
      <c r="T111" s="103" t="s">
        <v>2640</v>
      </c>
      <c r="U111" s="37" t="s">
        <v>46</v>
      </c>
    </row>
    <row r="112" spans="1:21">
      <c r="A112" s="81"/>
      <c r="B112" s="28"/>
      <c r="C112" s="127"/>
      <c r="D112" s="127"/>
      <c r="E112" s="127"/>
      <c r="F112" s="127"/>
      <c r="G112" s="30"/>
      <c r="H112" s="46"/>
      <c r="I112" s="257"/>
      <c r="J112" s="257"/>
      <c r="K112" s="45"/>
      <c r="L112" s="71"/>
      <c r="M112" s="495"/>
      <c r="N112" s="495"/>
      <c r="O112" s="494"/>
      <c r="P112" s="257"/>
      <c r="Q112" s="137"/>
      <c r="R112" s="254"/>
      <c r="S112" s="102"/>
      <c r="T112" s="103"/>
      <c r="U112" s="37"/>
    </row>
    <row r="113" spans="1:21">
      <c r="A113" s="1"/>
      <c r="B113" s="166"/>
      <c r="C113" s="3"/>
      <c r="D113" s="3"/>
      <c r="E113" s="3"/>
      <c r="F113" s="3"/>
      <c r="G113" s="167"/>
      <c r="H113" s="167"/>
      <c r="I113" s="492"/>
      <c r="J113" s="492"/>
      <c r="K113" s="168"/>
      <c r="L113" s="168"/>
      <c r="M113" s="168"/>
      <c r="N113" s="168"/>
      <c r="O113" s="492"/>
      <c r="P113" s="492"/>
      <c r="Q113" s="170"/>
      <c r="R113" s="248"/>
      <c r="S113" s="493"/>
      <c r="T113" s="130"/>
      <c r="U113" s="8"/>
    </row>
    <row r="114" spans="1:21">
      <c r="A114" s="1"/>
      <c r="B114" s="166"/>
      <c r="C114" s="3"/>
      <c r="D114" s="3"/>
      <c r="E114" s="3"/>
      <c r="F114" s="3"/>
      <c r="G114" s="167"/>
      <c r="H114" s="167"/>
      <c r="I114" s="492"/>
      <c r="J114" s="492"/>
      <c r="K114" s="168"/>
      <c r="L114" s="168"/>
      <c r="M114" s="168"/>
      <c r="N114" s="168"/>
      <c r="O114" s="492"/>
      <c r="P114" s="492"/>
      <c r="Q114" s="170"/>
      <c r="R114" s="248"/>
      <c r="S114" s="491"/>
      <c r="T114" s="130"/>
      <c r="U114" s="8"/>
    </row>
    <row r="115" spans="1:21">
      <c r="A115" s="1"/>
      <c r="B115" s="166"/>
      <c r="C115" s="3"/>
      <c r="D115" s="3"/>
      <c r="E115" s="3"/>
      <c r="F115" s="3"/>
      <c r="G115" s="167"/>
      <c r="H115" s="167"/>
      <c r="I115" s="492"/>
      <c r="J115" s="492"/>
      <c r="K115" s="168"/>
      <c r="L115" s="168"/>
      <c r="M115" s="168"/>
      <c r="N115" s="168"/>
      <c r="O115" s="492"/>
      <c r="P115" s="492"/>
      <c r="Q115" s="170"/>
      <c r="R115" s="248"/>
      <c r="S115" s="491"/>
      <c r="T115" s="130"/>
      <c r="U115" s="8"/>
    </row>
    <row r="116" spans="1:21">
      <c r="A116" s="1"/>
      <c r="B116" s="166"/>
      <c r="C116" s="3"/>
      <c r="D116" s="3"/>
      <c r="E116" s="3"/>
      <c r="F116" s="3"/>
      <c r="G116" s="167"/>
      <c r="H116" s="167"/>
      <c r="I116" s="492"/>
      <c r="J116" s="492"/>
      <c r="K116" s="168"/>
      <c r="L116" s="168"/>
      <c r="M116" s="168"/>
      <c r="N116" s="168"/>
      <c r="O116" s="492"/>
      <c r="P116" s="492"/>
      <c r="Q116" s="170"/>
      <c r="R116" s="248"/>
      <c r="S116" s="491"/>
      <c r="T116" s="130"/>
      <c r="U116" s="8"/>
    </row>
    <row r="117" spans="1:21">
      <c r="A117" s="1"/>
      <c r="B117" s="166"/>
      <c r="C117" s="3"/>
      <c r="D117" s="3"/>
      <c r="E117" s="3"/>
      <c r="F117" s="3"/>
      <c r="G117" s="167"/>
      <c r="H117" s="167"/>
      <c r="I117" s="492"/>
      <c r="J117" s="492"/>
      <c r="K117" s="168"/>
      <c r="L117" s="168"/>
      <c r="M117" s="168"/>
      <c r="N117" s="168"/>
      <c r="O117" s="492"/>
      <c r="P117" s="492"/>
      <c r="Q117" s="170"/>
      <c r="R117" s="248"/>
      <c r="S117" s="491"/>
      <c r="T117" s="130"/>
      <c r="U117" s="8"/>
    </row>
    <row r="118" spans="1:21">
      <c r="A118" s="1"/>
      <c r="B118" s="166"/>
      <c r="C118" s="3"/>
      <c r="D118" s="3"/>
      <c r="E118" s="3"/>
      <c r="F118" s="3"/>
      <c r="G118" s="167"/>
      <c r="H118" s="167"/>
      <c r="I118" s="492"/>
      <c r="J118" s="492"/>
      <c r="K118" s="168"/>
      <c r="L118" s="168"/>
      <c r="M118" s="168"/>
      <c r="N118" s="168"/>
      <c r="O118" s="492"/>
      <c r="P118" s="492"/>
      <c r="Q118" s="170"/>
      <c r="R118" s="248"/>
      <c r="S118" s="491"/>
      <c r="T118" s="130"/>
      <c r="U118" s="8"/>
    </row>
    <row r="119" spans="1:21">
      <c r="A119" s="1"/>
      <c r="B119" s="166"/>
      <c r="C119" s="3"/>
      <c r="D119" s="3"/>
      <c r="E119" s="3"/>
      <c r="F119" s="3"/>
      <c r="G119" s="167"/>
      <c r="H119" s="167"/>
      <c r="I119" s="492"/>
      <c r="J119" s="492"/>
      <c r="K119" s="168"/>
      <c r="L119" s="168"/>
      <c r="M119" s="168"/>
      <c r="N119" s="168"/>
      <c r="O119" s="492"/>
      <c r="P119" s="492"/>
      <c r="Q119" s="170"/>
      <c r="R119" s="248"/>
      <c r="S119" s="491"/>
      <c r="T119" s="130"/>
      <c r="U119" s="8"/>
    </row>
    <row r="120" spans="1:21">
      <c r="A120" s="1"/>
      <c r="B120" s="166"/>
      <c r="C120" s="3"/>
      <c r="D120" s="3"/>
      <c r="E120" s="3"/>
      <c r="F120" s="3"/>
      <c r="G120" s="167"/>
      <c r="H120" s="167"/>
      <c r="I120" s="492"/>
      <c r="J120" s="492"/>
      <c r="K120" s="168"/>
      <c r="L120" s="168"/>
      <c r="M120" s="168"/>
      <c r="N120" s="168"/>
      <c r="O120" s="492"/>
      <c r="P120" s="492"/>
      <c r="Q120" s="170"/>
      <c r="R120" s="248"/>
      <c r="S120" s="491"/>
      <c r="T120" s="130"/>
      <c r="U120" s="8"/>
    </row>
    <row r="121" spans="1:21">
      <c r="A121" s="1"/>
      <c r="B121" s="166"/>
      <c r="C121" s="3"/>
      <c r="D121" s="3"/>
      <c r="E121" s="3"/>
      <c r="F121" s="3"/>
      <c r="G121" s="167"/>
      <c r="H121" s="167"/>
      <c r="I121" s="492"/>
      <c r="J121" s="492"/>
      <c r="K121" s="168"/>
      <c r="L121" s="168"/>
      <c r="M121" s="168"/>
      <c r="N121" s="168"/>
      <c r="O121" s="492"/>
      <c r="P121" s="492"/>
      <c r="Q121" s="170"/>
      <c r="R121" s="248"/>
      <c r="S121" s="491"/>
      <c r="T121" s="130"/>
      <c r="U121" s="8"/>
    </row>
    <row r="122" spans="1:21">
      <c r="A122" s="1"/>
      <c r="B122" s="166"/>
      <c r="C122" s="3"/>
      <c r="D122" s="3"/>
      <c r="E122" s="3"/>
      <c r="F122" s="3"/>
      <c r="G122" s="167"/>
      <c r="H122" s="167"/>
      <c r="I122" s="492"/>
      <c r="J122" s="492"/>
      <c r="K122" s="168"/>
      <c r="L122" s="168"/>
      <c r="M122" s="168"/>
      <c r="N122" s="168"/>
      <c r="O122" s="492"/>
      <c r="P122" s="492"/>
      <c r="Q122" s="170"/>
      <c r="R122" s="248"/>
      <c r="S122" s="491"/>
      <c r="T122" s="130"/>
      <c r="U122" s="8"/>
    </row>
    <row r="123" spans="1:21">
      <c r="A123" s="1"/>
      <c r="B123" s="166"/>
      <c r="C123" s="3"/>
      <c r="D123" s="3"/>
      <c r="E123" s="3"/>
      <c r="F123" s="3"/>
      <c r="G123" s="167"/>
      <c r="H123" s="167"/>
      <c r="I123" s="492"/>
      <c r="J123" s="492"/>
      <c r="K123" s="168"/>
      <c r="L123" s="168"/>
      <c r="M123" s="168"/>
      <c r="N123" s="168"/>
      <c r="O123" s="492"/>
      <c r="P123" s="492"/>
      <c r="Q123" s="170"/>
      <c r="R123" s="248"/>
      <c r="S123" s="491"/>
      <c r="T123" s="130"/>
      <c r="U123" s="8"/>
    </row>
    <row r="124" spans="1:21">
      <c r="A124" s="1"/>
      <c r="B124" s="166"/>
      <c r="C124" s="3"/>
      <c r="D124" s="3"/>
      <c r="E124" s="3"/>
      <c r="F124" s="3"/>
      <c r="G124" s="167"/>
      <c r="H124" s="167"/>
      <c r="I124" s="492"/>
      <c r="J124" s="492"/>
      <c r="K124" s="168"/>
      <c r="L124" s="168"/>
      <c r="M124" s="168"/>
      <c r="N124" s="168"/>
      <c r="O124" s="492"/>
      <c r="P124" s="492"/>
      <c r="Q124" s="170"/>
      <c r="R124" s="248"/>
      <c r="S124" s="491"/>
      <c r="T124" s="130"/>
      <c r="U124" s="8"/>
    </row>
    <row r="125" spans="1:21">
      <c r="A125" s="1"/>
      <c r="B125" s="166"/>
      <c r="C125" s="3"/>
      <c r="D125" s="3"/>
      <c r="E125" s="3"/>
      <c r="F125" s="3"/>
      <c r="G125" s="167"/>
      <c r="H125" s="167"/>
      <c r="I125" s="492"/>
      <c r="J125" s="492"/>
      <c r="K125" s="168"/>
      <c r="L125" s="168"/>
      <c r="M125" s="168"/>
      <c r="N125" s="168"/>
      <c r="O125" s="492"/>
      <c r="P125" s="492"/>
      <c r="Q125" s="170"/>
      <c r="R125" s="248"/>
      <c r="S125" s="491"/>
      <c r="T125" s="130"/>
      <c r="U125" s="8"/>
    </row>
    <row r="126" spans="1:21">
      <c r="A126" s="1"/>
      <c r="B126" s="166"/>
      <c r="C126" s="3"/>
      <c r="D126" s="3"/>
      <c r="E126" s="3"/>
      <c r="F126" s="3"/>
      <c r="G126" s="167"/>
      <c r="H126" s="167"/>
      <c r="I126" s="492"/>
      <c r="J126" s="492"/>
      <c r="K126" s="168"/>
      <c r="L126" s="168"/>
      <c r="M126" s="168"/>
      <c r="N126" s="168"/>
      <c r="O126" s="492"/>
      <c r="P126" s="492"/>
      <c r="Q126" s="170"/>
      <c r="R126" s="248"/>
      <c r="S126" s="491"/>
      <c r="T126" s="130"/>
      <c r="U126" s="8"/>
    </row>
    <row r="127" spans="1:21">
      <c r="A127" s="1"/>
      <c r="B127" s="166"/>
      <c r="C127" s="3"/>
      <c r="D127" s="3"/>
      <c r="E127" s="3"/>
      <c r="F127" s="3"/>
      <c r="G127" s="167"/>
      <c r="H127" s="167"/>
      <c r="I127" s="492"/>
      <c r="J127" s="492"/>
      <c r="K127" s="168"/>
      <c r="L127" s="168"/>
      <c r="M127" s="168"/>
      <c r="N127" s="168"/>
      <c r="O127" s="492"/>
      <c r="P127" s="492"/>
      <c r="Q127" s="170"/>
      <c r="R127" s="248"/>
      <c r="S127" s="491"/>
      <c r="T127" s="130"/>
      <c r="U127" s="8"/>
    </row>
    <row r="128" spans="1:21">
      <c r="A128" s="1"/>
      <c r="B128" s="166"/>
      <c r="C128" s="3"/>
      <c r="D128" s="3"/>
      <c r="E128" s="3"/>
      <c r="F128" s="3"/>
      <c r="G128" s="167"/>
      <c r="H128" s="167"/>
      <c r="I128" s="492"/>
      <c r="J128" s="492"/>
      <c r="K128" s="168"/>
      <c r="L128" s="168"/>
      <c r="M128" s="168"/>
      <c r="N128" s="168"/>
      <c r="O128" s="492"/>
      <c r="P128" s="492"/>
      <c r="Q128" s="170"/>
      <c r="R128" s="248"/>
      <c r="S128" s="491"/>
      <c r="T128" s="130"/>
      <c r="U128" s="8"/>
    </row>
    <row r="129" spans="1:21">
      <c r="A129" s="1"/>
      <c r="B129" s="166"/>
      <c r="C129" s="3"/>
      <c r="D129" s="3"/>
      <c r="E129" s="3"/>
      <c r="F129" s="3"/>
      <c r="G129" s="167"/>
      <c r="H129" s="167"/>
      <c r="I129" s="492"/>
      <c r="J129" s="492"/>
      <c r="K129" s="168"/>
      <c r="L129" s="168"/>
      <c r="M129" s="168"/>
      <c r="N129" s="168"/>
      <c r="O129" s="492"/>
      <c r="P129" s="492"/>
      <c r="Q129" s="170"/>
      <c r="R129" s="248"/>
      <c r="S129" s="491"/>
      <c r="T129" s="130"/>
      <c r="U129" s="8"/>
    </row>
    <row r="130" spans="1:21">
      <c r="A130" s="1"/>
      <c r="B130" s="166"/>
      <c r="C130" s="3"/>
      <c r="D130" s="3"/>
      <c r="E130" s="3"/>
      <c r="F130" s="3"/>
      <c r="G130" s="167"/>
      <c r="H130" s="167"/>
      <c r="I130" s="492"/>
      <c r="J130" s="492"/>
      <c r="K130" s="168"/>
      <c r="L130" s="168"/>
      <c r="M130" s="168"/>
      <c r="N130" s="168"/>
      <c r="O130" s="492"/>
      <c r="P130" s="492"/>
      <c r="Q130" s="170"/>
      <c r="R130" s="248"/>
      <c r="S130" s="491"/>
      <c r="T130" s="130"/>
      <c r="U130" s="8"/>
    </row>
    <row r="131" spans="1:21">
      <c r="A131" s="1"/>
      <c r="B131" s="166"/>
      <c r="C131" s="3"/>
      <c r="D131" s="3"/>
      <c r="E131" s="3"/>
      <c r="F131" s="3"/>
      <c r="G131" s="167"/>
      <c r="H131" s="167"/>
      <c r="I131" s="492"/>
      <c r="J131" s="492"/>
      <c r="K131" s="168"/>
      <c r="L131" s="168"/>
      <c r="M131" s="168"/>
      <c r="N131" s="168"/>
      <c r="O131" s="492"/>
      <c r="P131" s="492"/>
      <c r="Q131" s="170"/>
      <c r="R131" s="248"/>
      <c r="S131" s="491"/>
      <c r="T131" s="130"/>
      <c r="U131" s="8"/>
    </row>
    <row r="132" spans="1:21">
      <c r="A132" s="1"/>
      <c r="B132" s="166"/>
      <c r="C132" s="3"/>
      <c r="D132" s="3"/>
      <c r="E132" s="3"/>
      <c r="F132" s="3"/>
      <c r="G132" s="167"/>
      <c r="H132" s="167"/>
      <c r="I132" s="492"/>
      <c r="J132" s="492"/>
      <c r="K132" s="168"/>
      <c r="L132" s="168"/>
      <c r="M132" s="168"/>
      <c r="N132" s="168"/>
      <c r="O132" s="492"/>
      <c r="P132" s="492"/>
      <c r="Q132" s="170"/>
      <c r="R132" s="248"/>
      <c r="S132" s="491"/>
      <c r="T132" s="130"/>
      <c r="U132" s="8"/>
    </row>
    <row r="133" spans="1:21">
      <c r="A133" s="1"/>
      <c r="B133" s="166"/>
      <c r="C133" s="3"/>
      <c r="D133" s="3"/>
      <c r="E133" s="3"/>
      <c r="F133" s="3"/>
      <c r="G133" s="167"/>
      <c r="H133" s="167"/>
      <c r="I133" s="492"/>
      <c r="J133" s="492"/>
      <c r="K133" s="168"/>
      <c r="L133" s="168"/>
      <c r="M133" s="168"/>
      <c r="N133" s="168"/>
      <c r="O133" s="492"/>
      <c r="P133" s="492"/>
      <c r="Q133" s="170"/>
      <c r="R133" s="248"/>
      <c r="S133" s="491"/>
      <c r="T133" s="130"/>
      <c r="U133" s="8"/>
    </row>
    <row r="134" spans="1:21">
      <c r="A134" s="1"/>
      <c r="B134" s="166"/>
      <c r="C134" s="3"/>
      <c r="D134" s="3"/>
      <c r="E134" s="3"/>
      <c r="F134" s="3"/>
      <c r="G134" s="167"/>
      <c r="H134" s="167"/>
      <c r="I134" s="492"/>
      <c r="J134" s="492"/>
      <c r="K134" s="168"/>
      <c r="L134" s="168"/>
      <c r="M134" s="168"/>
      <c r="N134" s="168"/>
      <c r="O134" s="492"/>
      <c r="P134" s="492"/>
      <c r="Q134" s="170"/>
      <c r="R134" s="248"/>
      <c r="S134" s="491"/>
      <c r="T134" s="130"/>
      <c r="U134" s="8"/>
    </row>
    <row r="135" spans="1:21">
      <c r="A135" s="1"/>
      <c r="B135" s="166"/>
      <c r="C135" s="3"/>
      <c r="D135" s="3"/>
      <c r="E135" s="3"/>
      <c r="F135" s="3"/>
      <c r="G135" s="167"/>
      <c r="H135" s="167"/>
      <c r="I135" s="492"/>
      <c r="J135" s="492"/>
      <c r="K135" s="168"/>
      <c r="L135" s="168"/>
      <c r="M135" s="168"/>
      <c r="N135" s="168"/>
      <c r="O135" s="492"/>
      <c r="P135" s="492"/>
      <c r="Q135" s="170"/>
      <c r="R135" s="248"/>
      <c r="S135" s="491"/>
      <c r="T135" s="130"/>
      <c r="U135" s="8"/>
    </row>
    <row r="136" spans="1:21">
      <c r="A136" s="1"/>
      <c r="B136" s="166"/>
      <c r="C136" s="3"/>
      <c r="D136" s="3"/>
      <c r="E136" s="3"/>
      <c r="F136" s="3"/>
      <c r="G136" s="167"/>
      <c r="H136" s="167"/>
      <c r="I136" s="492"/>
      <c r="J136" s="492"/>
      <c r="K136" s="168"/>
      <c r="L136" s="168"/>
      <c r="M136" s="168"/>
      <c r="N136" s="168"/>
      <c r="O136" s="492"/>
      <c r="P136" s="492"/>
      <c r="Q136" s="170"/>
      <c r="R136" s="248"/>
      <c r="S136" s="491"/>
      <c r="T136" s="130"/>
      <c r="U136" s="8"/>
    </row>
    <row r="137" spans="1:21">
      <c r="A137" s="1"/>
      <c r="B137" s="166"/>
      <c r="C137" s="3"/>
      <c r="D137" s="3"/>
      <c r="E137" s="3"/>
      <c r="F137" s="3"/>
      <c r="G137" s="167"/>
      <c r="H137" s="167"/>
      <c r="I137" s="492"/>
      <c r="J137" s="492"/>
      <c r="K137" s="168"/>
      <c r="L137" s="168"/>
      <c r="M137" s="168"/>
      <c r="N137" s="168"/>
      <c r="O137" s="492"/>
      <c r="P137" s="492"/>
      <c r="Q137" s="170"/>
      <c r="R137" s="248"/>
      <c r="S137" s="491"/>
      <c r="T137" s="130"/>
      <c r="U137" s="8"/>
    </row>
    <row r="138" spans="1:21">
      <c r="A138" s="1"/>
      <c r="B138" s="166"/>
      <c r="C138" s="3"/>
      <c r="D138" s="3"/>
      <c r="E138" s="3"/>
      <c r="F138" s="3"/>
      <c r="G138" s="167"/>
      <c r="H138" s="167"/>
      <c r="I138" s="492"/>
      <c r="J138" s="492"/>
      <c r="K138" s="168"/>
      <c r="L138" s="168"/>
      <c r="M138" s="168"/>
      <c r="N138" s="168"/>
      <c r="O138" s="492"/>
      <c r="P138" s="492"/>
      <c r="Q138" s="170"/>
      <c r="R138" s="248"/>
      <c r="S138" s="491"/>
      <c r="T138" s="130"/>
      <c r="U138" s="8"/>
    </row>
    <row r="139" spans="1:21">
      <c r="A139" s="1"/>
      <c r="B139" s="166"/>
      <c r="C139" s="3"/>
      <c r="D139" s="3"/>
      <c r="E139" s="3"/>
      <c r="F139" s="3"/>
      <c r="G139" s="167"/>
      <c r="H139" s="167"/>
      <c r="I139" s="492"/>
      <c r="J139" s="492"/>
      <c r="K139" s="168"/>
      <c r="L139" s="168"/>
      <c r="M139" s="168"/>
      <c r="N139" s="168"/>
      <c r="O139" s="492"/>
      <c r="P139" s="492"/>
      <c r="Q139" s="170"/>
      <c r="R139" s="248"/>
      <c r="S139" s="491"/>
      <c r="T139" s="130"/>
      <c r="U139" s="8"/>
    </row>
    <row r="140" spans="1:21">
      <c r="A140" s="1"/>
      <c r="B140" s="166"/>
      <c r="C140" s="3"/>
      <c r="D140" s="3"/>
      <c r="E140" s="3"/>
      <c r="F140" s="3"/>
      <c r="G140" s="167"/>
      <c r="H140" s="167"/>
      <c r="I140" s="492"/>
      <c r="J140" s="492"/>
      <c r="K140" s="168"/>
      <c r="L140" s="168"/>
      <c r="M140" s="168"/>
      <c r="N140" s="168"/>
      <c r="O140" s="492"/>
      <c r="P140" s="492"/>
      <c r="Q140" s="170"/>
      <c r="R140" s="248"/>
      <c r="S140" s="491"/>
      <c r="T140" s="130"/>
      <c r="U140" s="8"/>
    </row>
    <row r="141" spans="1:21">
      <c r="A141" s="1"/>
      <c r="B141" s="166"/>
      <c r="C141" s="3"/>
      <c r="D141" s="3"/>
      <c r="E141" s="3"/>
      <c r="F141" s="3"/>
      <c r="G141" s="167"/>
      <c r="H141" s="167"/>
      <c r="I141" s="492"/>
      <c r="J141" s="492"/>
      <c r="K141" s="168"/>
      <c r="L141" s="168"/>
      <c r="M141" s="168"/>
      <c r="N141" s="168"/>
      <c r="O141" s="492"/>
      <c r="P141" s="492"/>
      <c r="Q141" s="170"/>
      <c r="R141" s="248"/>
      <c r="S141" s="491"/>
      <c r="T141" s="130"/>
      <c r="U141" s="8"/>
    </row>
    <row r="142" spans="1:21">
      <c r="A142" s="1"/>
      <c r="B142" s="166"/>
      <c r="C142" s="3"/>
      <c r="D142" s="3"/>
      <c r="E142" s="3"/>
      <c r="F142" s="3"/>
      <c r="G142" s="167"/>
      <c r="H142" s="167"/>
      <c r="I142" s="492"/>
      <c r="J142" s="492"/>
      <c r="K142" s="168"/>
      <c r="L142" s="168"/>
      <c r="M142" s="168"/>
      <c r="N142" s="168"/>
      <c r="O142" s="492"/>
      <c r="P142" s="492"/>
      <c r="Q142" s="170"/>
      <c r="R142" s="248"/>
      <c r="S142" s="491"/>
      <c r="T142" s="130"/>
      <c r="U142" s="8"/>
    </row>
    <row r="143" spans="1:21">
      <c r="A143" s="1"/>
      <c r="B143" s="166"/>
      <c r="C143" s="3"/>
      <c r="D143" s="3"/>
      <c r="E143" s="3"/>
      <c r="F143" s="3"/>
      <c r="G143" s="167"/>
      <c r="H143" s="167"/>
      <c r="I143" s="492"/>
      <c r="J143" s="492"/>
      <c r="K143" s="168"/>
      <c r="L143" s="168"/>
      <c r="M143" s="168"/>
      <c r="N143" s="168"/>
      <c r="O143" s="492"/>
      <c r="P143" s="492"/>
      <c r="Q143" s="170"/>
      <c r="R143" s="248"/>
      <c r="S143" s="491"/>
      <c r="T143" s="130"/>
      <c r="U143" s="8"/>
    </row>
    <row r="144" spans="1:21">
      <c r="A144" s="1"/>
      <c r="B144" s="166"/>
      <c r="C144" s="3"/>
      <c r="D144" s="3"/>
      <c r="E144" s="3"/>
      <c r="F144" s="3"/>
      <c r="G144" s="167"/>
      <c r="H144" s="167"/>
      <c r="I144" s="492"/>
      <c r="J144" s="492"/>
      <c r="K144" s="168"/>
      <c r="L144" s="168"/>
      <c r="M144" s="168"/>
      <c r="N144" s="168"/>
      <c r="O144" s="492"/>
      <c r="P144" s="492"/>
      <c r="Q144" s="170"/>
      <c r="R144" s="248"/>
      <c r="S144" s="491"/>
      <c r="T144" s="130"/>
      <c r="U144" s="8"/>
    </row>
    <row r="145" spans="1:21">
      <c r="A145" s="1"/>
      <c r="B145" s="166"/>
      <c r="C145" s="3"/>
      <c r="D145" s="3"/>
      <c r="E145" s="3"/>
      <c r="F145" s="3"/>
      <c r="G145" s="167"/>
      <c r="H145" s="167"/>
      <c r="I145" s="492"/>
      <c r="J145" s="492"/>
      <c r="K145" s="168"/>
      <c r="L145" s="168"/>
      <c r="M145" s="168"/>
      <c r="N145" s="168"/>
      <c r="O145" s="492"/>
      <c r="P145" s="492"/>
      <c r="Q145" s="170"/>
      <c r="R145" s="248"/>
      <c r="S145" s="491"/>
      <c r="T145" s="130"/>
      <c r="U145" s="8"/>
    </row>
    <row r="146" spans="1:21">
      <c r="A146" s="1"/>
      <c r="B146" s="166"/>
      <c r="C146" s="3"/>
      <c r="D146" s="3"/>
      <c r="E146" s="3"/>
      <c r="F146" s="3"/>
      <c r="G146" s="167"/>
      <c r="H146" s="167"/>
      <c r="I146" s="492"/>
      <c r="J146" s="492"/>
      <c r="K146" s="168"/>
      <c r="L146" s="168"/>
      <c r="M146" s="168"/>
      <c r="N146" s="168"/>
      <c r="O146" s="492"/>
      <c r="P146" s="492"/>
      <c r="Q146" s="170"/>
      <c r="R146" s="248"/>
      <c r="S146" s="491"/>
      <c r="T146" s="130"/>
      <c r="U146" s="8"/>
    </row>
    <row r="147" spans="1:21">
      <c r="A147" s="1"/>
      <c r="B147" s="166"/>
      <c r="C147" s="3"/>
      <c r="D147" s="3"/>
      <c r="E147" s="3"/>
      <c r="F147" s="3"/>
      <c r="G147" s="167"/>
      <c r="H147" s="167"/>
      <c r="I147" s="492"/>
      <c r="J147" s="492"/>
      <c r="K147" s="168"/>
      <c r="L147" s="168"/>
      <c r="M147" s="168"/>
      <c r="N147" s="168"/>
      <c r="O147" s="492"/>
      <c r="P147" s="492"/>
      <c r="Q147" s="170"/>
      <c r="R147" s="248"/>
      <c r="S147" s="491"/>
      <c r="T147" s="130"/>
      <c r="U147" s="8"/>
    </row>
    <row r="148" spans="1:21">
      <c r="A148" s="1"/>
      <c r="B148" s="166"/>
      <c r="C148" s="3"/>
      <c r="D148" s="3"/>
      <c r="E148" s="3"/>
      <c r="F148" s="3"/>
      <c r="G148" s="167"/>
      <c r="H148" s="167"/>
      <c r="I148" s="492"/>
      <c r="J148" s="492"/>
      <c r="K148" s="168"/>
      <c r="L148" s="168"/>
      <c r="M148" s="168"/>
      <c r="N148" s="168"/>
      <c r="O148" s="492"/>
      <c r="P148" s="492"/>
      <c r="Q148" s="170"/>
      <c r="R148" s="248"/>
      <c r="S148" s="491"/>
      <c r="T148" s="130"/>
      <c r="U148" s="8"/>
    </row>
    <row r="149" spans="1:21">
      <c r="A149" s="1"/>
      <c r="B149" s="166"/>
      <c r="C149" s="3"/>
      <c r="D149" s="3"/>
      <c r="E149" s="3"/>
      <c r="F149" s="3"/>
      <c r="G149" s="167"/>
      <c r="H149" s="167"/>
      <c r="I149" s="492"/>
      <c r="J149" s="492"/>
      <c r="K149" s="168"/>
      <c r="L149" s="168"/>
      <c r="M149" s="168"/>
      <c r="N149" s="168"/>
      <c r="O149" s="492"/>
      <c r="P149" s="492"/>
      <c r="Q149" s="170"/>
      <c r="R149" s="248"/>
      <c r="S149" s="491"/>
      <c r="T149" s="130"/>
      <c r="U149" s="8"/>
    </row>
    <row r="150" spans="1:21">
      <c r="A150" s="1"/>
      <c r="B150" s="166"/>
      <c r="C150" s="3"/>
      <c r="D150" s="3"/>
      <c r="E150" s="3"/>
      <c r="F150" s="3"/>
      <c r="G150" s="167"/>
      <c r="H150" s="167"/>
      <c r="I150" s="492"/>
      <c r="J150" s="492"/>
      <c r="K150" s="168"/>
      <c r="L150" s="168"/>
      <c r="M150" s="168"/>
      <c r="N150" s="168"/>
      <c r="O150" s="492"/>
      <c r="P150" s="492"/>
      <c r="Q150" s="170"/>
      <c r="R150" s="248"/>
      <c r="S150" s="491"/>
      <c r="T150" s="130"/>
      <c r="U150" s="8"/>
    </row>
    <row r="151" spans="1:21">
      <c r="A151" s="1"/>
      <c r="B151" s="166"/>
      <c r="C151" s="3"/>
      <c r="D151" s="3"/>
      <c r="E151" s="3"/>
      <c r="F151" s="3"/>
      <c r="G151" s="167"/>
      <c r="H151" s="167"/>
      <c r="I151" s="492"/>
      <c r="J151" s="492"/>
      <c r="K151" s="168"/>
      <c r="L151" s="168"/>
      <c r="M151" s="168"/>
      <c r="N151" s="168"/>
      <c r="O151" s="492"/>
      <c r="P151" s="492"/>
      <c r="Q151" s="170"/>
      <c r="R151" s="248"/>
      <c r="S151" s="491"/>
      <c r="T151" s="130"/>
      <c r="U151" s="8"/>
    </row>
    <row r="152" spans="1:21">
      <c r="A152" s="1"/>
      <c r="B152" s="166"/>
      <c r="C152" s="3"/>
      <c r="D152" s="3"/>
      <c r="E152" s="3"/>
      <c r="F152" s="3"/>
      <c r="G152" s="167"/>
      <c r="H152" s="167"/>
      <c r="I152" s="492"/>
      <c r="J152" s="492"/>
      <c r="K152" s="168"/>
      <c r="L152" s="168"/>
      <c r="M152" s="168"/>
      <c r="N152" s="168"/>
      <c r="O152" s="492"/>
      <c r="P152" s="492"/>
      <c r="Q152" s="170"/>
      <c r="R152" s="248"/>
      <c r="S152" s="491"/>
      <c r="T152" s="130"/>
      <c r="U152" s="8"/>
    </row>
    <row r="153" spans="1:21">
      <c r="A153" s="1"/>
      <c r="B153" s="166"/>
      <c r="C153" s="3"/>
      <c r="D153" s="3"/>
      <c r="E153" s="3"/>
      <c r="F153" s="3"/>
      <c r="G153" s="167"/>
      <c r="H153" s="167"/>
      <c r="I153" s="492"/>
      <c r="J153" s="492"/>
      <c r="K153" s="168"/>
      <c r="L153" s="168"/>
      <c r="M153" s="168"/>
      <c r="N153" s="168"/>
      <c r="O153" s="492"/>
      <c r="P153" s="492"/>
      <c r="Q153" s="170"/>
      <c r="R153" s="248"/>
      <c r="S153" s="491"/>
      <c r="T153" s="130"/>
      <c r="U153" s="8"/>
    </row>
    <row r="154" spans="1:21">
      <c r="A154" s="1"/>
      <c r="B154" s="166"/>
      <c r="C154" s="3"/>
      <c r="D154" s="3"/>
      <c r="E154" s="3"/>
      <c r="F154" s="3"/>
      <c r="G154" s="167"/>
      <c r="H154" s="167"/>
      <c r="I154" s="492"/>
      <c r="J154" s="492"/>
      <c r="K154" s="168"/>
      <c r="L154" s="168"/>
      <c r="M154" s="168"/>
      <c r="N154" s="168"/>
      <c r="O154" s="492"/>
      <c r="P154" s="492"/>
      <c r="Q154" s="170"/>
      <c r="R154" s="248"/>
      <c r="S154" s="491"/>
      <c r="T154" s="130"/>
      <c r="U154" s="8"/>
    </row>
    <row r="155" spans="1:21">
      <c r="A155" s="1"/>
      <c r="B155" s="166"/>
      <c r="C155" s="3"/>
      <c r="D155" s="3"/>
      <c r="E155" s="3"/>
      <c r="F155" s="3"/>
      <c r="G155" s="167"/>
      <c r="H155" s="167"/>
      <c r="I155" s="492"/>
      <c r="J155" s="492"/>
      <c r="K155" s="168"/>
      <c r="L155" s="168"/>
      <c r="M155" s="168"/>
      <c r="N155" s="168"/>
      <c r="O155" s="492"/>
      <c r="P155" s="492"/>
      <c r="Q155" s="170"/>
      <c r="R155" s="248"/>
      <c r="S155" s="491"/>
      <c r="T155" s="130"/>
      <c r="U155" s="8"/>
    </row>
    <row r="156" spans="1:21">
      <c r="A156" s="1"/>
      <c r="B156" s="166"/>
      <c r="C156" s="3"/>
      <c r="D156" s="3"/>
      <c r="E156" s="3"/>
      <c r="F156" s="3"/>
      <c r="G156" s="167"/>
      <c r="H156" s="167"/>
      <c r="I156" s="492"/>
      <c r="J156" s="492"/>
      <c r="K156" s="168"/>
      <c r="L156" s="168"/>
      <c r="M156" s="168"/>
      <c r="N156" s="168"/>
      <c r="O156" s="492"/>
      <c r="P156" s="492"/>
      <c r="Q156" s="170"/>
      <c r="R156" s="248"/>
      <c r="S156" s="491"/>
      <c r="T156" s="130"/>
      <c r="U156" s="8"/>
    </row>
    <row r="157" spans="1:21">
      <c r="A157" s="1"/>
      <c r="B157" s="166"/>
      <c r="C157" s="3"/>
      <c r="D157" s="3"/>
      <c r="E157" s="3"/>
      <c r="F157" s="3"/>
      <c r="G157" s="167"/>
      <c r="H157" s="167"/>
      <c r="I157" s="492"/>
      <c r="J157" s="492"/>
      <c r="K157" s="168"/>
      <c r="L157" s="168"/>
      <c r="M157" s="168"/>
      <c r="N157" s="168"/>
      <c r="O157" s="492"/>
      <c r="P157" s="492"/>
      <c r="Q157" s="170"/>
      <c r="R157" s="248"/>
      <c r="S157" s="491"/>
      <c r="T157" s="130"/>
      <c r="U157" s="8"/>
    </row>
    <row r="158" spans="1:21">
      <c r="A158" s="1"/>
      <c r="B158" s="166"/>
      <c r="C158" s="3"/>
      <c r="D158" s="3"/>
      <c r="E158" s="3"/>
      <c r="F158" s="3"/>
      <c r="G158" s="167"/>
      <c r="H158" s="167"/>
      <c r="I158" s="492"/>
      <c r="J158" s="492"/>
      <c r="K158" s="168"/>
      <c r="L158" s="168"/>
      <c r="M158" s="168"/>
      <c r="N158" s="168"/>
      <c r="O158" s="492"/>
      <c r="P158" s="492"/>
      <c r="Q158" s="170"/>
      <c r="R158" s="248"/>
      <c r="S158" s="491"/>
      <c r="T158" s="130"/>
      <c r="U158" s="8"/>
    </row>
    <row r="159" spans="1:21">
      <c r="A159" s="1"/>
      <c r="B159" s="166"/>
      <c r="C159" s="3"/>
      <c r="D159" s="3"/>
      <c r="E159" s="3"/>
      <c r="F159" s="3"/>
      <c r="G159" s="167"/>
      <c r="H159" s="167"/>
      <c r="I159" s="492"/>
      <c r="J159" s="492"/>
      <c r="K159" s="168"/>
      <c r="L159" s="168"/>
      <c r="M159" s="168"/>
      <c r="N159" s="168"/>
      <c r="O159" s="492"/>
      <c r="P159" s="492"/>
      <c r="Q159" s="170"/>
      <c r="R159" s="248"/>
      <c r="S159" s="491"/>
      <c r="T159" s="130"/>
      <c r="U159" s="8"/>
    </row>
    <row r="160" spans="1:21">
      <c r="A160" s="1"/>
      <c r="B160" s="166"/>
      <c r="C160" s="3"/>
      <c r="D160" s="3"/>
      <c r="E160" s="3"/>
      <c r="F160" s="3"/>
      <c r="G160" s="167"/>
      <c r="H160" s="167"/>
      <c r="I160" s="492"/>
      <c r="J160" s="492"/>
      <c r="K160" s="168"/>
      <c r="L160" s="168"/>
      <c r="M160" s="168"/>
      <c r="N160" s="168"/>
      <c r="O160" s="492"/>
      <c r="P160" s="492"/>
      <c r="Q160" s="170"/>
      <c r="R160" s="248"/>
      <c r="S160" s="491"/>
      <c r="T160" s="130"/>
      <c r="U160" s="8"/>
    </row>
    <row r="161" spans="1:21">
      <c r="A161" s="1"/>
      <c r="B161" s="166"/>
      <c r="C161" s="3"/>
      <c r="D161" s="3"/>
      <c r="E161" s="3"/>
      <c r="F161" s="3"/>
      <c r="G161" s="167"/>
      <c r="H161" s="167"/>
      <c r="I161" s="492"/>
      <c r="J161" s="492"/>
      <c r="K161" s="168"/>
      <c r="L161" s="168"/>
      <c r="M161" s="168"/>
      <c r="N161" s="168"/>
      <c r="O161" s="492"/>
      <c r="P161" s="492"/>
      <c r="Q161" s="170"/>
      <c r="R161" s="248"/>
      <c r="S161" s="491"/>
      <c r="T161" s="130"/>
      <c r="U161" s="8"/>
    </row>
    <row r="162" spans="1:21">
      <c r="A162" s="1"/>
      <c r="B162" s="166"/>
      <c r="C162" s="3"/>
      <c r="D162" s="3"/>
      <c r="E162" s="3"/>
      <c r="F162" s="3"/>
      <c r="G162" s="167"/>
      <c r="H162" s="167"/>
      <c r="I162" s="492"/>
      <c r="J162" s="492"/>
      <c r="K162" s="168"/>
      <c r="L162" s="168"/>
      <c r="M162" s="168"/>
      <c r="N162" s="168"/>
      <c r="O162" s="492"/>
      <c r="P162" s="492"/>
      <c r="Q162" s="170"/>
      <c r="R162" s="248"/>
      <c r="S162" s="491"/>
      <c r="T162" s="130"/>
      <c r="U162" s="8"/>
    </row>
    <row r="163" spans="1:21">
      <c r="A163" s="1"/>
      <c r="B163" s="166"/>
      <c r="C163" s="3"/>
      <c r="D163" s="3"/>
      <c r="E163" s="3"/>
      <c r="F163" s="3"/>
      <c r="G163" s="167"/>
      <c r="H163" s="167"/>
      <c r="I163" s="492"/>
      <c r="J163" s="492"/>
      <c r="K163" s="168"/>
      <c r="L163" s="168"/>
      <c r="M163" s="168"/>
      <c r="N163" s="168"/>
      <c r="O163" s="492"/>
      <c r="P163" s="492"/>
      <c r="Q163" s="170"/>
      <c r="R163" s="248"/>
      <c r="S163" s="491"/>
      <c r="T163" s="130"/>
      <c r="U163" s="8"/>
    </row>
    <row r="164" spans="1:21">
      <c r="A164" s="1"/>
      <c r="B164" s="166"/>
      <c r="C164" s="3"/>
      <c r="D164" s="3"/>
      <c r="E164" s="3"/>
      <c r="F164" s="3"/>
      <c r="G164" s="167"/>
      <c r="H164" s="167"/>
      <c r="I164" s="492"/>
      <c r="J164" s="492"/>
      <c r="K164" s="168"/>
      <c r="L164" s="168"/>
      <c r="M164" s="168"/>
      <c r="N164" s="168"/>
      <c r="O164" s="492"/>
      <c r="P164" s="492"/>
      <c r="Q164" s="170"/>
      <c r="R164" s="248"/>
      <c r="S164" s="491"/>
      <c r="T164" s="130"/>
      <c r="U164" s="8"/>
    </row>
    <row r="165" spans="1:21">
      <c r="A165" s="1"/>
      <c r="B165" s="166"/>
      <c r="C165" s="3"/>
      <c r="D165" s="3"/>
      <c r="E165" s="3"/>
      <c r="F165" s="3"/>
      <c r="G165" s="167"/>
      <c r="H165" s="167"/>
      <c r="I165" s="492"/>
      <c r="J165" s="492"/>
      <c r="K165" s="168"/>
      <c r="L165" s="168"/>
      <c r="M165" s="168"/>
      <c r="N165" s="168"/>
      <c r="O165" s="492"/>
      <c r="P165" s="492"/>
      <c r="Q165" s="170"/>
      <c r="R165" s="248"/>
      <c r="S165" s="491"/>
      <c r="T165" s="130"/>
      <c r="U165" s="8"/>
    </row>
    <row r="166" spans="1:21">
      <c r="A166" s="1"/>
      <c r="B166" s="166"/>
      <c r="C166" s="3"/>
      <c r="D166" s="3"/>
      <c r="E166" s="3"/>
      <c r="F166" s="3"/>
      <c r="G166" s="167"/>
      <c r="H166" s="167"/>
      <c r="I166" s="492"/>
      <c r="J166" s="492"/>
      <c r="K166" s="168"/>
      <c r="L166" s="168"/>
      <c r="M166" s="168"/>
      <c r="N166" s="168"/>
      <c r="O166" s="492"/>
      <c r="P166" s="492"/>
      <c r="Q166" s="170"/>
      <c r="R166" s="248"/>
      <c r="S166" s="491"/>
      <c r="T166" s="130"/>
      <c r="U166" s="8"/>
    </row>
    <row r="167" spans="1:21">
      <c r="A167" s="1"/>
      <c r="B167" s="166"/>
      <c r="C167" s="3"/>
      <c r="D167" s="3"/>
      <c r="E167" s="3"/>
      <c r="F167" s="3"/>
      <c r="G167" s="167"/>
      <c r="H167" s="167"/>
      <c r="I167" s="492"/>
      <c r="J167" s="492"/>
      <c r="K167" s="168"/>
      <c r="L167" s="168"/>
      <c r="M167" s="168"/>
      <c r="N167" s="168"/>
      <c r="O167" s="492"/>
      <c r="P167" s="492"/>
      <c r="Q167" s="170"/>
      <c r="R167" s="248"/>
      <c r="S167" s="491"/>
      <c r="T167" s="130"/>
      <c r="U167" s="8"/>
    </row>
    <row r="168" spans="1:21">
      <c r="A168" s="1"/>
      <c r="B168" s="166"/>
      <c r="C168" s="3"/>
      <c r="D168" s="3"/>
      <c r="E168" s="3"/>
      <c r="F168" s="3"/>
      <c r="G168" s="167"/>
      <c r="H168" s="167"/>
      <c r="I168" s="492"/>
      <c r="J168" s="492"/>
      <c r="K168" s="168"/>
      <c r="L168" s="168"/>
      <c r="M168" s="168"/>
      <c r="N168" s="168"/>
      <c r="O168" s="492"/>
      <c r="P168" s="492"/>
      <c r="Q168" s="170"/>
      <c r="R168" s="248"/>
      <c r="S168" s="491"/>
      <c r="T168" s="130"/>
      <c r="U168" s="8"/>
    </row>
    <row r="169" spans="1:21">
      <c r="A169" s="1"/>
      <c r="B169" s="166"/>
      <c r="C169" s="3"/>
      <c r="D169" s="3"/>
      <c r="E169" s="3"/>
      <c r="F169" s="3"/>
      <c r="G169" s="167"/>
      <c r="H169" s="167"/>
      <c r="I169" s="492"/>
      <c r="J169" s="492"/>
      <c r="K169" s="168"/>
      <c r="L169" s="168"/>
      <c r="M169" s="168"/>
      <c r="N169" s="168"/>
      <c r="O169" s="492"/>
      <c r="P169" s="492"/>
      <c r="Q169" s="170"/>
      <c r="R169" s="248"/>
      <c r="S169" s="491"/>
      <c r="T169" s="130"/>
      <c r="U169" s="8"/>
    </row>
    <row r="170" spans="1:21">
      <c r="A170" s="1"/>
      <c r="B170" s="166"/>
      <c r="C170" s="3"/>
      <c r="D170" s="3"/>
      <c r="E170" s="3"/>
      <c r="F170" s="3"/>
      <c r="G170" s="167"/>
      <c r="H170" s="167"/>
      <c r="I170" s="492"/>
      <c r="J170" s="492"/>
      <c r="K170" s="168"/>
      <c r="L170" s="168"/>
      <c r="M170" s="168"/>
      <c r="N170" s="168"/>
      <c r="O170" s="492"/>
      <c r="P170" s="492"/>
      <c r="Q170" s="170"/>
      <c r="R170" s="248"/>
      <c r="S170" s="491"/>
      <c r="T170" s="130"/>
      <c r="U170" s="8"/>
    </row>
    <row r="171" spans="1:21">
      <c r="A171" s="1"/>
      <c r="B171" s="166"/>
      <c r="C171" s="3"/>
      <c r="D171" s="3"/>
      <c r="E171" s="3"/>
      <c r="F171" s="3"/>
      <c r="G171" s="167"/>
      <c r="H171" s="167"/>
      <c r="I171" s="492"/>
      <c r="J171" s="492"/>
      <c r="K171" s="168"/>
      <c r="L171" s="168"/>
      <c r="M171" s="168"/>
      <c r="N171" s="168"/>
      <c r="O171" s="492"/>
      <c r="P171" s="492"/>
      <c r="Q171" s="170"/>
      <c r="R171" s="248"/>
      <c r="S171" s="491"/>
      <c r="T171" s="130"/>
      <c r="U171" s="8"/>
    </row>
    <row r="172" spans="1:21">
      <c r="A172" s="1"/>
      <c r="B172" s="166"/>
      <c r="C172" s="3"/>
      <c r="D172" s="3"/>
      <c r="E172" s="3"/>
      <c r="F172" s="3"/>
      <c r="G172" s="167"/>
      <c r="H172" s="167"/>
      <c r="I172" s="492"/>
      <c r="J172" s="492"/>
      <c r="K172" s="168"/>
      <c r="L172" s="168"/>
      <c r="M172" s="168"/>
      <c r="N172" s="168"/>
      <c r="O172" s="492"/>
      <c r="P172" s="492"/>
      <c r="Q172" s="170"/>
      <c r="R172" s="248"/>
      <c r="S172" s="491"/>
      <c r="T172" s="130"/>
      <c r="U172" s="8"/>
    </row>
    <row r="173" spans="1:21">
      <c r="A173" s="1"/>
      <c r="B173" s="166"/>
      <c r="C173" s="3"/>
      <c r="D173" s="3"/>
      <c r="E173" s="3"/>
      <c r="F173" s="3"/>
      <c r="G173" s="167"/>
      <c r="H173" s="167"/>
      <c r="I173" s="492"/>
      <c r="J173" s="492"/>
      <c r="K173" s="168"/>
      <c r="L173" s="168"/>
      <c r="M173" s="168"/>
      <c r="N173" s="168"/>
      <c r="O173" s="492"/>
      <c r="P173" s="492"/>
      <c r="Q173" s="170"/>
      <c r="R173" s="248"/>
      <c r="S173" s="491"/>
      <c r="T173" s="130"/>
      <c r="U173" s="8"/>
    </row>
    <row r="174" spans="1:21">
      <c r="A174" s="1"/>
      <c r="B174" s="166"/>
      <c r="C174" s="3"/>
      <c r="D174" s="3"/>
      <c r="E174" s="3"/>
      <c r="F174" s="3"/>
      <c r="G174" s="167"/>
      <c r="H174" s="167"/>
      <c r="I174" s="492"/>
      <c r="J174" s="492"/>
      <c r="K174" s="168"/>
      <c r="L174" s="168"/>
      <c r="M174" s="168"/>
      <c r="N174" s="168"/>
      <c r="O174" s="492"/>
      <c r="P174" s="492"/>
      <c r="Q174" s="170"/>
      <c r="R174" s="248"/>
      <c r="S174" s="491"/>
      <c r="T174" s="130"/>
      <c r="U174" s="8"/>
    </row>
    <row r="175" spans="1:21">
      <c r="A175" s="1"/>
      <c r="B175" s="166"/>
      <c r="C175" s="3"/>
      <c r="D175" s="3"/>
      <c r="E175" s="3"/>
      <c r="F175" s="3"/>
      <c r="G175" s="167"/>
      <c r="H175" s="167"/>
      <c r="I175" s="492"/>
      <c r="J175" s="492"/>
      <c r="K175" s="168"/>
      <c r="L175" s="168"/>
      <c r="M175" s="168"/>
      <c r="N175" s="168"/>
      <c r="O175" s="492"/>
      <c r="P175" s="492"/>
      <c r="Q175" s="170"/>
      <c r="R175" s="248"/>
      <c r="S175" s="491"/>
      <c r="T175" s="130"/>
      <c r="U175" s="8"/>
    </row>
    <row r="176" spans="1:21">
      <c r="A176" s="1"/>
      <c r="B176" s="166"/>
      <c r="C176" s="3"/>
      <c r="D176" s="3"/>
      <c r="E176" s="3"/>
      <c r="F176" s="3"/>
      <c r="G176" s="167"/>
      <c r="H176" s="167"/>
      <c r="I176" s="492"/>
      <c r="J176" s="492"/>
      <c r="K176" s="168"/>
      <c r="L176" s="168"/>
      <c r="M176" s="168"/>
      <c r="N176" s="168"/>
      <c r="O176" s="492"/>
      <c r="P176" s="492"/>
      <c r="Q176" s="170"/>
      <c r="R176" s="248"/>
      <c r="S176" s="491"/>
      <c r="T176" s="130"/>
      <c r="U176" s="8"/>
    </row>
    <row r="177" spans="1:21">
      <c r="A177" s="1"/>
      <c r="B177" s="166"/>
      <c r="C177" s="3"/>
      <c r="D177" s="3"/>
      <c r="E177" s="3"/>
      <c r="F177" s="3"/>
      <c r="G177" s="167"/>
      <c r="H177" s="167"/>
      <c r="I177" s="492"/>
      <c r="J177" s="492"/>
      <c r="K177" s="168"/>
      <c r="L177" s="168"/>
      <c r="M177" s="168"/>
      <c r="N177" s="168"/>
      <c r="O177" s="492"/>
      <c r="P177" s="492"/>
      <c r="Q177" s="170"/>
      <c r="R177" s="248"/>
      <c r="S177" s="491"/>
      <c r="T177" s="130"/>
      <c r="U177" s="8"/>
    </row>
    <row r="178" spans="1:21">
      <c r="A178" s="1"/>
      <c r="B178" s="166"/>
      <c r="C178" s="3"/>
      <c r="D178" s="3"/>
      <c r="E178" s="3"/>
      <c r="F178" s="3"/>
      <c r="G178" s="167"/>
      <c r="H178" s="167"/>
      <c r="I178" s="492"/>
      <c r="J178" s="492"/>
      <c r="K178" s="168"/>
      <c r="L178" s="168"/>
      <c r="M178" s="168"/>
      <c r="N178" s="168"/>
      <c r="O178" s="492"/>
      <c r="P178" s="492"/>
      <c r="Q178" s="170"/>
      <c r="R178" s="248"/>
      <c r="S178" s="491"/>
      <c r="T178" s="130"/>
      <c r="U178" s="8"/>
    </row>
    <row r="179" spans="1:21">
      <c r="A179" s="1"/>
      <c r="B179" s="166"/>
      <c r="C179" s="3"/>
      <c r="D179" s="3"/>
      <c r="E179" s="3"/>
      <c r="F179" s="3"/>
      <c r="G179" s="167"/>
      <c r="H179" s="167"/>
      <c r="I179" s="492"/>
      <c r="J179" s="492"/>
      <c r="K179" s="168"/>
      <c r="L179" s="168"/>
      <c r="M179" s="168"/>
      <c r="N179" s="168"/>
      <c r="O179" s="492"/>
      <c r="P179" s="492"/>
      <c r="Q179" s="170"/>
      <c r="R179" s="248"/>
      <c r="S179" s="491"/>
      <c r="T179" s="130"/>
      <c r="U179" s="8"/>
    </row>
    <row r="180" spans="1:21">
      <c r="A180" s="1"/>
      <c r="B180" s="166"/>
      <c r="C180" s="3"/>
      <c r="D180" s="3"/>
      <c r="E180" s="3"/>
      <c r="F180" s="3"/>
      <c r="G180" s="167"/>
      <c r="H180" s="167"/>
      <c r="I180" s="492"/>
      <c r="J180" s="492"/>
      <c r="K180" s="168"/>
      <c r="L180" s="168"/>
      <c r="M180" s="168"/>
      <c r="N180" s="168"/>
      <c r="O180" s="492"/>
      <c r="P180" s="492"/>
      <c r="Q180" s="170"/>
      <c r="R180" s="248"/>
      <c r="S180" s="491"/>
      <c r="T180" s="130"/>
      <c r="U180" s="8"/>
    </row>
    <row r="181" spans="1:21">
      <c r="A181" s="1"/>
      <c r="B181" s="166"/>
      <c r="C181" s="3"/>
      <c r="D181" s="3"/>
      <c r="E181" s="3"/>
      <c r="F181" s="3"/>
      <c r="G181" s="167"/>
      <c r="H181" s="167"/>
      <c r="I181" s="492"/>
      <c r="J181" s="492"/>
      <c r="K181" s="168"/>
      <c r="L181" s="168"/>
      <c r="M181" s="168"/>
      <c r="N181" s="168"/>
      <c r="O181" s="492"/>
      <c r="P181" s="492"/>
      <c r="Q181" s="170"/>
      <c r="R181" s="248"/>
      <c r="S181" s="491"/>
      <c r="T181" s="130"/>
      <c r="U181" s="8"/>
    </row>
    <row r="182" spans="1:21">
      <c r="A182" s="1"/>
      <c r="B182" s="166"/>
      <c r="C182" s="3"/>
      <c r="D182" s="3"/>
      <c r="E182" s="3"/>
      <c r="F182" s="3"/>
      <c r="G182" s="167"/>
      <c r="H182" s="167"/>
      <c r="I182" s="492"/>
      <c r="J182" s="492"/>
      <c r="K182" s="168"/>
      <c r="L182" s="168"/>
      <c r="M182" s="168"/>
      <c r="N182" s="168"/>
      <c r="O182" s="492"/>
      <c r="P182" s="492"/>
      <c r="Q182" s="170"/>
      <c r="R182" s="248"/>
      <c r="S182" s="491"/>
      <c r="T182" s="130"/>
      <c r="U182" s="8"/>
    </row>
    <row r="183" spans="1:21">
      <c r="A183" s="1"/>
      <c r="B183" s="166"/>
      <c r="C183" s="3"/>
      <c r="D183" s="3"/>
      <c r="E183" s="3"/>
      <c r="F183" s="3"/>
      <c r="G183" s="167"/>
      <c r="H183" s="167"/>
      <c r="I183" s="492"/>
      <c r="J183" s="492"/>
      <c r="K183" s="168"/>
      <c r="L183" s="168"/>
      <c r="M183" s="168"/>
      <c r="N183" s="168"/>
      <c r="O183" s="492"/>
      <c r="P183" s="492"/>
      <c r="Q183" s="170"/>
      <c r="R183" s="248"/>
      <c r="S183" s="491"/>
      <c r="T183" s="130"/>
      <c r="U183" s="8"/>
    </row>
    <row r="184" spans="1:21">
      <c r="A184" s="1"/>
      <c r="B184" s="166"/>
      <c r="C184" s="3"/>
      <c r="D184" s="3"/>
      <c r="E184" s="3"/>
      <c r="F184" s="3"/>
      <c r="G184" s="167"/>
      <c r="H184" s="167"/>
      <c r="I184" s="492"/>
      <c r="J184" s="492"/>
      <c r="K184" s="168"/>
      <c r="L184" s="168"/>
      <c r="M184" s="168"/>
      <c r="N184" s="168"/>
      <c r="O184" s="492"/>
      <c r="P184" s="492"/>
      <c r="Q184" s="170"/>
      <c r="R184" s="248"/>
      <c r="S184" s="491"/>
      <c r="T184" s="130"/>
      <c r="U184" s="8"/>
    </row>
    <row r="185" spans="1:21">
      <c r="A185" s="1"/>
      <c r="B185" s="166"/>
      <c r="C185" s="3"/>
      <c r="D185" s="3"/>
      <c r="E185" s="3"/>
      <c r="F185" s="3"/>
      <c r="G185" s="167"/>
      <c r="H185" s="167"/>
      <c r="I185" s="492"/>
      <c r="J185" s="492"/>
      <c r="K185" s="168"/>
      <c r="L185" s="168"/>
      <c r="M185" s="168"/>
      <c r="N185" s="168"/>
      <c r="O185" s="492"/>
      <c r="P185" s="492"/>
      <c r="Q185" s="170"/>
      <c r="R185" s="248"/>
      <c r="S185" s="491"/>
      <c r="T185" s="130"/>
      <c r="U185" s="8"/>
    </row>
    <row r="186" spans="1:21">
      <c r="A186" s="1"/>
      <c r="B186" s="166"/>
      <c r="C186" s="3"/>
      <c r="D186" s="3"/>
      <c r="E186" s="3"/>
      <c r="F186" s="3"/>
      <c r="G186" s="167"/>
      <c r="H186" s="167"/>
      <c r="I186" s="492"/>
      <c r="J186" s="492"/>
      <c r="K186" s="168"/>
      <c r="L186" s="168"/>
      <c r="M186" s="168"/>
      <c r="N186" s="168"/>
      <c r="O186" s="492"/>
      <c r="P186" s="492"/>
      <c r="Q186" s="170"/>
      <c r="R186" s="248"/>
      <c r="S186" s="491"/>
      <c r="T186" s="130"/>
      <c r="U186" s="8"/>
    </row>
    <row r="187" spans="1:21">
      <c r="A187" s="1"/>
      <c r="B187" s="166"/>
      <c r="C187" s="3"/>
      <c r="D187" s="3"/>
      <c r="E187" s="3"/>
      <c r="F187" s="3"/>
      <c r="G187" s="167"/>
      <c r="H187" s="167"/>
      <c r="I187" s="492"/>
      <c r="J187" s="492"/>
      <c r="K187" s="168"/>
      <c r="L187" s="168"/>
      <c r="M187" s="168"/>
      <c r="N187" s="168"/>
      <c r="O187" s="492"/>
      <c r="P187" s="492"/>
      <c r="Q187" s="170"/>
      <c r="R187" s="248"/>
      <c r="S187" s="491"/>
      <c r="T187" s="130"/>
      <c r="U187" s="8"/>
    </row>
    <row r="188" spans="1:21">
      <c r="A188" s="1"/>
      <c r="B188" s="166"/>
      <c r="C188" s="3"/>
      <c r="D188" s="3"/>
      <c r="E188" s="3"/>
      <c r="F188" s="3"/>
      <c r="G188" s="167"/>
      <c r="H188" s="167"/>
      <c r="I188" s="492"/>
      <c r="J188" s="492"/>
      <c r="K188" s="168"/>
      <c r="L188" s="168"/>
      <c r="M188" s="168"/>
      <c r="N188" s="168"/>
      <c r="O188" s="492"/>
      <c r="P188" s="492"/>
      <c r="Q188" s="170"/>
      <c r="R188" s="248"/>
      <c r="S188" s="491"/>
      <c r="T188" s="130"/>
      <c r="U188" s="8"/>
    </row>
    <row r="189" spans="1:21">
      <c r="A189" s="1"/>
      <c r="B189" s="166"/>
      <c r="C189" s="3"/>
      <c r="D189" s="3"/>
      <c r="E189" s="3"/>
      <c r="F189" s="3"/>
      <c r="G189" s="167"/>
      <c r="H189" s="167"/>
      <c r="I189" s="492"/>
      <c r="J189" s="492"/>
      <c r="K189" s="168"/>
      <c r="L189" s="168"/>
      <c r="M189" s="168"/>
      <c r="N189" s="168"/>
      <c r="O189" s="492"/>
      <c r="P189" s="492"/>
      <c r="Q189" s="170"/>
      <c r="R189" s="248"/>
      <c r="S189" s="491"/>
      <c r="T189" s="130"/>
      <c r="U189" s="8"/>
    </row>
    <row r="190" spans="1:21">
      <c r="A190" s="1"/>
      <c r="B190" s="166"/>
      <c r="C190" s="3"/>
      <c r="D190" s="3"/>
      <c r="E190" s="3"/>
      <c r="F190" s="3"/>
      <c r="G190" s="167"/>
      <c r="H190" s="167"/>
      <c r="I190" s="492"/>
      <c r="J190" s="492"/>
      <c r="K190" s="168"/>
      <c r="L190" s="168"/>
      <c r="M190" s="168"/>
      <c r="N190" s="168"/>
      <c r="O190" s="492"/>
      <c r="P190" s="492"/>
      <c r="Q190" s="170"/>
      <c r="R190" s="248"/>
      <c r="S190" s="491"/>
      <c r="T190" s="130"/>
      <c r="U190" s="8"/>
    </row>
    <row r="191" spans="1:21">
      <c r="A191" s="1"/>
      <c r="B191" s="166"/>
      <c r="C191" s="3"/>
      <c r="D191" s="3"/>
      <c r="E191" s="3"/>
      <c r="F191" s="3"/>
      <c r="G191" s="167"/>
      <c r="H191" s="167"/>
      <c r="I191" s="492"/>
      <c r="J191" s="492"/>
      <c r="K191" s="168"/>
      <c r="L191" s="168"/>
      <c r="M191" s="168"/>
      <c r="N191" s="168"/>
      <c r="O191" s="492"/>
      <c r="P191" s="492"/>
      <c r="Q191" s="170"/>
      <c r="R191" s="248"/>
      <c r="S191" s="491"/>
      <c r="T191" s="130"/>
      <c r="U191" s="8"/>
    </row>
    <row r="192" spans="1:21">
      <c r="A192" s="1"/>
      <c r="B192" s="166"/>
      <c r="C192" s="3"/>
      <c r="D192" s="3"/>
      <c r="E192" s="3"/>
      <c r="F192" s="3"/>
      <c r="G192" s="167"/>
      <c r="H192" s="167"/>
      <c r="I192" s="492"/>
      <c r="J192" s="492"/>
      <c r="K192" s="168"/>
      <c r="L192" s="168"/>
      <c r="M192" s="168"/>
      <c r="N192" s="168"/>
      <c r="O192" s="492"/>
      <c r="P192" s="492"/>
      <c r="Q192" s="170"/>
      <c r="R192" s="248"/>
      <c r="S192" s="491"/>
      <c r="T192" s="130"/>
      <c r="U192" s="8"/>
    </row>
    <row r="193" spans="1:21">
      <c r="A193" s="1"/>
      <c r="B193" s="166"/>
      <c r="C193" s="3"/>
      <c r="D193" s="3"/>
      <c r="E193" s="3"/>
      <c r="F193" s="3"/>
      <c r="G193" s="167"/>
      <c r="H193" s="167"/>
      <c r="I193" s="492"/>
      <c r="J193" s="492"/>
      <c r="K193" s="168"/>
      <c r="L193" s="168"/>
      <c r="M193" s="168"/>
      <c r="N193" s="168"/>
      <c r="O193" s="492"/>
      <c r="P193" s="492"/>
      <c r="Q193" s="170"/>
      <c r="R193" s="248"/>
      <c r="S193" s="491"/>
      <c r="T193" s="130"/>
      <c r="U193" s="8"/>
    </row>
    <row r="194" spans="1:21">
      <c r="A194" s="1"/>
      <c r="B194" s="166"/>
      <c r="C194" s="3"/>
      <c r="D194" s="3"/>
      <c r="E194" s="3"/>
      <c r="F194" s="3"/>
      <c r="G194" s="167"/>
      <c r="H194" s="167"/>
      <c r="I194" s="492"/>
      <c r="J194" s="492"/>
      <c r="K194" s="168"/>
      <c r="L194" s="168"/>
      <c r="M194" s="168"/>
      <c r="N194" s="168"/>
      <c r="O194" s="492"/>
      <c r="P194" s="492"/>
      <c r="Q194" s="170"/>
      <c r="R194" s="248"/>
      <c r="S194" s="491"/>
      <c r="T194" s="130"/>
      <c r="U194" s="8"/>
    </row>
    <row r="195" spans="1:21">
      <c r="A195" s="1"/>
      <c r="B195" s="166"/>
      <c r="C195" s="3"/>
      <c r="D195" s="3"/>
      <c r="E195" s="3"/>
      <c r="F195" s="3"/>
      <c r="G195" s="167"/>
      <c r="H195" s="167"/>
      <c r="I195" s="492"/>
      <c r="J195" s="492"/>
      <c r="K195" s="168"/>
      <c r="L195" s="168"/>
      <c r="M195" s="168"/>
      <c r="N195" s="168"/>
      <c r="O195" s="492"/>
      <c r="P195" s="492"/>
      <c r="Q195" s="170"/>
      <c r="R195" s="248"/>
      <c r="S195" s="491"/>
      <c r="T195" s="130"/>
      <c r="U195" s="8"/>
    </row>
    <row r="196" spans="1:21">
      <c r="A196" s="1"/>
      <c r="B196" s="166"/>
      <c r="C196" s="3"/>
      <c r="D196" s="3"/>
      <c r="E196" s="3"/>
      <c r="F196" s="3"/>
      <c r="G196" s="167"/>
      <c r="H196" s="167"/>
      <c r="I196" s="492"/>
      <c r="J196" s="492"/>
      <c r="K196" s="168"/>
      <c r="L196" s="168"/>
      <c r="M196" s="168"/>
      <c r="N196" s="168"/>
      <c r="O196" s="492"/>
      <c r="P196" s="492"/>
      <c r="Q196" s="170"/>
      <c r="R196" s="248"/>
      <c r="S196" s="491"/>
      <c r="T196" s="130"/>
      <c r="U196" s="8"/>
    </row>
    <row r="197" spans="1:21">
      <c r="A197" s="1"/>
      <c r="B197" s="166"/>
      <c r="C197" s="3"/>
      <c r="D197" s="3"/>
      <c r="E197" s="3"/>
      <c r="F197" s="3"/>
      <c r="G197" s="167"/>
      <c r="H197" s="167"/>
      <c r="I197" s="492"/>
      <c r="J197" s="492"/>
      <c r="K197" s="168"/>
      <c r="L197" s="168"/>
      <c r="M197" s="168"/>
      <c r="N197" s="168"/>
      <c r="O197" s="492"/>
      <c r="P197" s="492"/>
      <c r="Q197" s="170"/>
      <c r="R197" s="248"/>
      <c r="S197" s="491"/>
      <c r="T197" s="130"/>
      <c r="U197" s="8"/>
    </row>
    <row r="198" spans="1:21">
      <c r="A198" s="1"/>
      <c r="B198" s="166"/>
      <c r="C198" s="3"/>
      <c r="D198" s="3"/>
      <c r="E198" s="3"/>
      <c r="F198" s="3"/>
      <c r="G198" s="167"/>
      <c r="H198" s="167"/>
      <c r="I198" s="492"/>
      <c r="J198" s="492"/>
      <c r="K198" s="168"/>
      <c r="L198" s="168"/>
      <c r="M198" s="168"/>
      <c r="N198" s="168"/>
      <c r="O198" s="492"/>
      <c r="P198" s="492"/>
      <c r="Q198" s="170"/>
      <c r="R198" s="248"/>
      <c r="S198" s="491"/>
      <c r="T198" s="130"/>
      <c r="U198" s="8"/>
    </row>
    <row r="199" spans="1:21">
      <c r="A199" s="1"/>
      <c r="B199" s="166"/>
      <c r="C199" s="3"/>
      <c r="D199" s="3"/>
      <c r="E199" s="3"/>
      <c r="F199" s="3"/>
      <c r="G199" s="167"/>
      <c r="H199" s="167"/>
      <c r="I199" s="492"/>
      <c r="J199" s="492"/>
      <c r="K199" s="168"/>
      <c r="L199" s="168"/>
      <c r="M199" s="168"/>
      <c r="N199" s="168"/>
      <c r="O199" s="492"/>
      <c r="P199" s="492"/>
      <c r="Q199" s="170"/>
      <c r="R199" s="248"/>
      <c r="S199" s="491"/>
      <c r="T199" s="130"/>
      <c r="U199" s="8"/>
    </row>
    <row r="200" spans="1:21">
      <c r="A200" s="1"/>
      <c r="B200" s="166"/>
      <c r="C200" s="3"/>
      <c r="D200" s="3"/>
      <c r="E200" s="3"/>
      <c r="F200" s="3"/>
      <c r="G200" s="167"/>
      <c r="H200" s="167"/>
      <c r="I200" s="492"/>
      <c r="J200" s="492"/>
      <c r="K200" s="168"/>
      <c r="L200" s="168"/>
      <c r="M200" s="168"/>
      <c r="N200" s="168"/>
      <c r="O200" s="492"/>
      <c r="P200" s="492"/>
      <c r="Q200" s="170"/>
      <c r="R200" s="248"/>
      <c r="S200" s="491"/>
      <c r="T200" s="130"/>
      <c r="U200" s="8"/>
    </row>
    <row r="201" spans="1:21">
      <c r="A201" s="1"/>
      <c r="B201" s="166"/>
      <c r="C201" s="3"/>
      <c r="D201" s="3"/>
      <c r="E201" s="3"/>
      <c r="F201" s="3"/>
      <c r="G201" s="167"/>
      <c r="H201" s="167"/>
      <c r="I201" s="492"/>
      <c r="J201" s="492"/>
      <c r="K201" s="168"/>
      <c r="L201" s="168"/>
      <c r="M201" s="168"/>
      <c r="N201" s="168"/>
      <c r="O201" s="492"/>
      <c r="P201" s="492"/>
      <c r="Q201" s="170"/>
      <c r="R201" s="248"/>
      <c r="S201" s="491"/>
      <c r="T201" s="130"/>
      <c r="U201" s="8"/>
    </row>
    <row r="202" spans="1:21">
      <c r="A202" s="1"/>
      <c r="B202" s="166"/>
      <c r="C202" s="3"/>
      <c r="D202" s="3"/>
      <c r="E202" s="3"/>
      <c r="F202" s="3"/>
      <c r="G202" s="167"/>
      <c r="H202" s="167"/>
      <c r="I202" s="492"/>
      <c r="J202" s="492"/>
      <c r="K202" s="168"/>
      <c r="L202" s="168"/>
      <c r="M202" s="168"/>
      <c r="N202" s="168"/>
      <c r="O202" s="492"/>
      <c r="P202" s="492"/>
      <c r="Q202" s="170"/>
      <c r="R202" s="248"/>
      <c r="S202" s="491"/>
      <c r="T202" s="130"/>
      <c r="U202" s="8"/>
    </row>
    <row r="203" spans="1:21">
      <c r="A203" s="1"/>
      <c r="B203" s="166"/>
      <c r="C203" s="3"/>
      <c r="D203" s="3"/>
      <c r="E203" s="3"/>
      <c r="F203" s="3"/>
      <c r="G203" s="167"/>
      <c r="H203" s="167"/>
      <c r="I203" s="492"/>
      <c r="J203" s="492"/>
      <c r="K203" s="168"/>
      <c r="L203" s="168"/>
      <c r="M203" s="168"/>
      <c r="N203" s="168"/>
      <c r="O203" s="492"/>
      <c r="P203" s="492"/>
      <c r="Q203" s="170"/>
      <c r="R203" s="248"/>
      <c r="S203" s="491"/>
      <c r="T203" s="130"/>
      <c r="U203" s="8"/>
    </row>
    <row r="204" spans="1:21">
      <c r="A204" s="1"/>
      <c r="B204" s="166"/>
      <c r="C204" s="3"/>
      <c r="D204" s="3"/>
      <c r="E204" s="3"/>
      <c r="F204" s="3"/>
      <c r="G204" s="167"/>
      <c r="H204" s="167"/>
      <c r="I204" s="492"/>
      <c r="J204" s="492"/>
      <c r="K204" s="168"/>
      <c r="L204" s="168"/>
      <c r="M204" s="168"/>
      <c r="N204" s="168"/>
      <c r="O204" s="492"/>
      <c r="P204" s="492"/>
      <c r="Q204" s="170"/>
      <c r="R204" s="248"/>
      <c r="S204" s="491"/>
      <c r="T204" s="130"/>
      <c r="U204" s="8"/>
    </row>
    <row r="205" spans="1:21">
      <c r="A205" s="1"/>
      <c r="B205" s="166"/>
      <c r="C205" s="3"/>
      <c r="D205" s="3"/>
      <c r="E205" s="3"/>
      <c r="F205" s="3"/>
      <c r="G205" s="167"/>
      <c r="H205" s="167"/>
      <c r="I205" s="492"/>
      <c r="J205" s="492"/>
      <c r="K205" s="168"/>
      <c r="L205" s="168"/>
      <c r="M205" s="168"/>
      <c r="N205" s="168"/>
      <c r="O205" s="492"/>
      <c r="P205" s="492"/>
      <c r="Q205" s="170"/>
      <c r="R205" s="248"/>
      <c r="S205" s="491"/>
      <c r="T205" s="130"/>
      <c r="U205" s="8"/>
    </row>
    <row r="206" spans="1:21">
      <c r="A206" s="1"/>
      <c r="B206" s="166"/>
      <c r="C206" s="3"/>
      <c r="D206" s="3"/>
      <c r="E206" s="3"/>
      <c r="F206" s="3"/>
      <c r="G206" s="167"/>
      <c r="H206" s="167"/>
      <c r="I206" s="492"/>
      <c r="J206" s="492"/>
      <c r="K206" s="168"/>
      <c r="L206" s="168"/>
      <c r="M206" s="168"/>
      <c r="N206" s="168"/>
      <c r="O206" s="492"/>
      <c r="P206" s="492"/>
      <c r="Q206" s="170"/>
      <c r="R206" s="248"/>
      <c r="S206" s="491"/>
      <c r="T206" s="130"/>
      <c r="U206" s="8"/>
    </row>
    <row r="207" spans="1:21">
      <c r="A207" s="1"/>
      <c r="B207" s="166"/>
      <c r="C207" s="3"/>
      <c r="D207" s="3"/>
      <c r="E207" s="3"/>
      <c r="F207" s="3"/>
      <c r="G207" s="167"/>
      <c r="H207" s="167"/>
      <c r="I207" s="492"/>
      <c r="J207" s="492"/>
      <c r="K207" s="168"/>
      <c r="L207" s="168"/>
      <c r="M207" s="168"/>
      <c r="N207" s="168"/>
      <c r="O207" s="492"/>
      <c r="P207" s="492"/>
      <c r="Q207" s="170"/>
      <c r="R207" s="248"/>
      <c r="S207" s="491"/>
      <c r="T207" s="130"/>
      <c r="U207" s="8"/>
    </row>
    <row r="208" spans="1:21">
      <c r="A208" s="1"/>
      <c r="B208" s="166"/>
      <c r="C208" s="3"/>
      <c r="D208" s="3"/>
      <c r="E208" s="3"/>
      <c r="F208" s="3"/>
      <c r="G208" s="167"/>
      <c r="H208" s="167"/>
      <c r="I208" s="492"/>
      <c r="J208" s="492"/>
      <c r="K208" s="168"/>
      <c r="L208" s="168"/>
      <c r="M208" s="168"/>
      <c r="N208" s="168"/>
      <c r="O208" s="492"/>
      <c r="P208" s="492"/>
      <c r="Q208" s="170"/>
      <c r="R208" s="248"/>
      <c r="S208" s="491"/>
      <c r="T208" s="130"/>
      <c r="U208" s="8"/>
    </row>
    <row r="209" spans="1:21">
      <c r="A209" s="1"/>
      <c r="B209" s="166"/>
      <c r="C209" s="3"/>
      <c r="D209" s="3"/>
      <c r="E209" s="3"/>
      <c r="F209" s="3"/>
      <c r="G209" s="167"/>
      <c r="H209" s="167"/>
      <c r="I209" s="492"/>
      <c r="J209" s="492"/>
      <c r="K209" s="168"/>
      <c r="L209" s="168"/>
      <c r="M209" s="168"/>
      <c r="N209" s="168"/>
      <c r="O209" s="492"/>
      <c r="P209" s="492"/>
      <c r="Q209" s="170"/>
      <c r="R209" s="248"/>
      <c r="S209" s="491"/>
      <c r="T209" s="130"/>
      <c r="U209" s="8"/>
    </row>
    <row r="210" spans="1:21">
      <c r="A210" s="1"/>
      <c r="B210" s="166"/>
      <c r="C210" s="3"/>
      <c r="D210" s="3"/>
      <c r="E210" s="3"/>
      <c r="F210" s="3"/>
      <c r="G210" s="167"/>
      <c r="H210" s="167"/>
      <c r="I210" s="492"/>
      <c r="J210" s="492"/>
      <c r="K210" s="168"/>
      <c r="L210" s="168"/>
      <c r="M210" s="168"/>
      <c r="N210" s="168"/>
      <c r="O210" s="492"/>
      <c r="P210" s="492"/>
      <c r="Q210" s="170"/>
      <c r="R210" s="248"/>
      <c r="S210" s="491"/>
      <c r="T210" s="130"/>
      <c r="U210" s="8"/>
    </row>
    <row r="211" spans="1:21">
      <c r="A211" s="1"/>
      <c r="B211" s="166"/>
      <c r="C211" s="3"/>
      <c r="D211" s="3"/>
      <c r="E211" s="3"/>
      <c r="F211" s="3"/>
      <c r="G211" s="167"/>
      <c r="H211" s="167"/>
      <c r="I211" s="492"/>
      <c r="J211" s="492"/>
      <c r="K211" s="168"/>
      <c r="L211" s="168"/>
      <c r="M211" s="168"/>
      <c r="N211" s="168"/>
      <c r="O211" s="492"/>
      <c r="P211" s="492"/>
      <c r="Q211" s="170"/>
      <c r="R211" s="248"/>
      <c r="S211" s="491"/>
      <c r="T211" s="130"/>
      <c r="U211" s="8"/>
    </row>
    <row r="212" spans="1:21">
      <c r="A212" s="1"/>
      <c r="B212" s="166"/>
      <c r="C212" s="3"/>
      <c r="D212" s="3"/>
      <c r="E212" s="3"/>
      <c r="F212" s="3"/>
      <c r="G212" s="167"/>
      <c r="H212" s="167"/>
      <c r="I212" s="492"/>
      <c r="J212" s="492"/>
      <c r="K212" s="168"/>
      <c r="L212" s="168"/>
      <c r="M212" s="168"/>
      <c r="N212" s="168"/>
      <c r="O212" s="492"/>
      <c r="P212" s="492"/>
      <c r="Q212" s="170"/>
      <c r="R212" s="248"/>
      <c r="S212" s="491"/>
      <c r="T212" s="130"/>
      <c r="U212" s="8"/>
    </row>
    <row r="213" spans="1:21">
      <c r="A213" s="1"/>
      <c r="B213" s="166"/>
      <c r="C213" s="3"/>
      <c r="D213" s="3"/>
      <c r="E213" s="3"/>
      <c r="F213" s="3"/>
      <c r="G213" s="167"/>
      <c r="H213" s="167"/>
      <c r="I213" s="492"/>
      <c r="J213" s="492"/>
      <c r="K213" s="168"/>
      <c r="L213" s="168"/>
      <c r="M213" s="168"/>
      <c r="N213" s="168"/>
      <c r="O213" s="492"/>
      <c r="P213" s="492"/>
      <c r="Q213" s="170"/>
      <c r="R213" s="248"/>
      <c r="S213" s="491"/>
      <c r="T213" s="130"/>
      <c r="U213" s="8"/>
    </row>
    <row r="214" spans="1:21">
      <c r="A214" s="1"/>
      <c r="B214" s="166"/>
      <c r="C214" s="3"/>
      <c r="D214" s="3"/>
      <c r="E214" s="3"/>
      <c r="F214" s="3"/>
      <c r="G214" s="167"/>
      <c r="H214" s="167"/>
      <c r="I214" s="492"/>
      <c r="J214" s="492"/>
      <c r="K214" s="168"/>
      <c r="L214" s="168"/>
      <c r="M214" s="168"/>
      <c r="N214" s="168"/>
      <c r="O214" s="492"/>
      <c r="P214" s="492"/>
      <c r="Q214" s="170"/>
      <c r="R214" s="248"/>
      <c r="S214" s="491"/>
      <c r="T214" s="130"/>
      <c r="U214" s="8"/>
    </row>
    <row r="215" spans="1:21">
      <c r="A215" s="1"/>
      <c r="B215" s="166"/>
      <c r="C215" s="3"/>
      <c r="D215" s="3"/>
      <c r="E215" s="3"/>
      <c r="F215" s="3"/>
      <c r="G215" s="167"/>
      <c r="H215" s="167"/>
      <c r="I215" s="492"/>
      <c r="J215" s="492"/>
      <c r="K215" s="168"/>
      <c r="L215" s="168"/>
      <c r="M215" s="168"/>
      <c r="N215" s="168"/>
      <c r="O215" s="492"/>
      <c r="P215" s="492"/>
      <c r="Q215" s="170"/>
      <c r="R215" s="248"/>
      <c r="S215" s="491"/>
      <c r="T215" s="130"/>
      <c r="U215" s="8"/>
    </row>
    <row r="216" spans="1:21">
      <c r="A216" s="1"/>
      <c r="B216" s="166"/>
      <c r="C216" s="3"/>
      <c r="D216" s="3"/>
      <c r="E216" s="3"/>
      <c r="F216" s="3"/>
      <c r="G216" s="167"/>
      <c r="H216" s="167"/>
      <c r="I216" s="492"/>
      <c r="J216" s="492"/>
      <c r="K216" s="168"/>
      <c r="L216" s="168"/>
      <c r="M216" s="168"/>
      <c r="N216" s="168"/>
      <c r="O216" s="492"/>
      <c r="P216" s="492"/>
      <c r="Q216" s="170"/>
      <c r="R216" s="248"/>
      <c r="S216" s="491"/>
      <c r="T216" s="130"/>
      <c r="U216" s="8"/>
    </row>
    <row r="217" spans="1:21">
      <c r="A217" s="1"/>
      <c r="B217" s="166"/>
      <c r="C217" s="3"/>
      <c r="D217" s="3"/>
      <c r="E217" s="3"/>
      <c r="F217" s="3"/>
      <c r="G217" s="167"/>
      <c r="H217" s="167"/>
      <c r="I217" s="492"/>
      <c r="J217" s="492"/>
      <c r="K217" s="168"/>
      <c r="L217" s="168"/>
      <c r="M217" s="168"/>
      <c r="N217" s="168"/>
      <c r="O217" s="492"/>
      <c r="P217" s="492"/>
      <c r="Q217" s="170"/>
      <c r="R217" s="248"/>
      <c r="S217" s="491"/>
      <c r="T217" s="130"/>
      <c r="U217" s="8"/>
    </row>
    <row r="218" spans="1:21">
      <c r="A218" s="1"/>
      <c r="B218" s="166"/>
      <c r="C218" s="3"/>
      <c r="D218" s="3"/>
      <c r="E218" s="3"/>
      <c r="F218" s="3"/>
      <c r="G218" s="167"/>
      <c r="H218" s="167"/>
      <c r="I218" s="492"/>
      <c r="J218" s="492"/>
      <c r="K218" s="168"/>
      <c r="L218" s="168"/>
      <c r="M218" s="168"/>
      <c r="N218" s="168"/>
      <c r="O218" s="492"/>
      <c r="P218" s="492"/>
      <c r="Q218" s="170"/>
      <c r="R218" s="248"/>
      <c r="S218" s="491"/>
      <c r="T218" s="130"/>
      <c r="U218" s="8"/>
    </row>
    <row r="219" spans="1:21">
      <c r="A219" s="1"/>
      <c r="B219" s="166"/>
      <c r="C219" s="3"/>
      <c r="D219" s="3"/>
      <c r="E219" s="3"/>
      <c r="F219" s="3"/>
      <c r="G219" s="167"/>
      <c r="H219" s="167"/>
      <c r="I219" s="492"/>
      <c r="J219" s="492"/>
      <c r="K219" s="168"/>
      <c r="L219" s="168"/>
      <c r="M219" s="168"/>
      <c r="N219" s="168"/>
      <c r="O219" s="492"/>
      <c r="P219" s="492"/>
      <c r="Q219" s="170"/>
      <c r="R219" s="248"/>
      <c r="S219" s="491"/>
      <c r="T219" s="130"/>
      <c r="U219" s="8"/>
    </row>
    <row r="220" spans="1:21">
      <c r="A220" s="1"/>
      <c r="B220" s="166"/>
      <c r="C220" s="3"/>
      <c r="D220" s="3"/>
      <c r="E220" s="3"/>
      <c r="F220" s="3"/>
      <c r="G220" s="167"/>
      <c r="H220" s="167"/>
      <c r="I220" s="492"/>
      <c r="J220" s="492"/>
      <c r="K220" s="168"/>
      <c r="L220" s="168"/>
      <c r="M220" s="168"/>
      <c r="N220" s="168"/>
      <c r="O220" s="492"/>
      <c r="P220" s="492"/>
      <c r="Q220" s="170"/>
      <c r="R220" s="248"/>
      <c r="S220" s="491"/>
      <c r="T220" s="130"/>
      <c r="U220" s="8"/>
    </row>
    <row r="221" spans="1:21">
      <c r="A221" s="1"/>
      <c r="B221" s="166"/>
      <c r="C221" s="3"/>
      <c r="D221" s="3"/>
      <c r="E221" s="3"/>
      <c r="F221" s="3"/>
      <c r="G221" s="167"/>
      <c r="H221" s="167"/>
      <c r="I221" s="492"/>
      <c r="J221" s="492"/>
      <c r="K221" s="168"/>
      <c r="L221" s="168"/>
      <c r="M221" s="168"/>
      <c r="N221" s="168"/>
      <c r="O221" s="492"/>
      <c r="P221" s="492"/>
      <c r="Q221" s="170"/>
      <c r="R221" s="248"/>
      <c r="S221" s="491"/>
      <c r="T221" s="130"/>
      <c r="U221" s="8"/>
    </row>
    <row r="222" spans="1:21">
      <c r="A222" s="1"/>
      <c r="B222" s="166"/>
      <c r="C222" s="3"/>
      <c r="D222" s="3"/>
      <c r="E222" s="3"/>
      <c r="F222" s="3"/>
      <c r="G222" s="167"/>
      <c r="H222" s="167"/>
      <c r="I222" s="492"/>
      <c r="J222" s="492"/>
      <c r="K222" s="168"/>
      <c r="L222" s="168"/>
      <c r="M222" s="168"/>
      <c r="N222" s="168"/>
      <c r="O222" s="492"/>
      <c r="P222" s="492"/>
      <c r="Q222" s="170"/>
      <c r="R222" s="248"/>
      <c r="S222" s="491"/>
      <c r="T222" s="130"/>
      <c r="U222" s="8"/>
    </row>
    <row r="223" spans="1:21">
      <c r="A223" s="1"/>
      <c r="B223" s="166"/>
      <c r="C223" s="3"/>
      <c r="D223" s="3"/>
      <c r="E223" s="3"/>
      <c r="F223" s="3"/>
      <c r="G223" s="167"/>
      <c r="H223" s="167"/>
      <c r="I223" s="492"/>
      <c r="J223" s="492"/>
      <c r="K223" s="168"/>
      <c r="L223" s="168"/>
      <c r="M223" s="168"/>
      <c r="N223" s="168"/>
      <c r="O223" s="492"/>
      <c r="P223" s="492"/>
      <c r="Q223" s="170"/>
      <c r="R223" s="248"/>
      <c r="S223" s="491"/>
      <c r="T223" s="130"/>
      <c r="U223" s="8"/>
    </row>
    <row r="224" spans="1:21">
      <c r="A224" s="1"/>
      <c r="B224" s="166"/>
      <c r="C224" s="3"/>
      <c r="D224" s="3"/>
      <c r="E224" s="3"/>
      <c r="F224" s="3"/>
      <c r="G224" s="167"/>
      <c r="H224" s="167"/>
      <c r="I224" s="492"/>
      <c r="J224" s="492"/>
      <c r="K224" s="168"/>
      <c r="L224" s="168"/>
      <c r="M224" s="168"/>
      <c r="N224" s="168"/>
      <c r="O224" s="492"/>
      <c r="P224" s="492"/>
      <c r="Q224" s="170"/>
      <c r="R224" s="248"/>
      <c r="S224" s="491"/>
      <c r="T224" s="130"/>
      <c r="U224" s="8"/>
    </row>
    <row r="225" spans="1:21">
      <c r="A225" s="1"/>
      <c r="B225" s="166"/>
      <c r="C225" s="3"/>
      <c r="D225" s="3"/>
      <c r="E225" s="3"/>
      <c r="F225" s="3"/>
      <c r="G225" s="167"/>
      <c r="H225" s="167"/>
      <c r="I225" s="492"/>
      <c r="J225" s="492"/>
      <c r="K225" s="168"/>
      <c r="L225" s="168"/>
      <c r="M225" s="168"/>
      <c r="N225" s="168"/>
      <c r="O225" s="492"/>
      <c r="P225" s="492"/>
      <c r="Q225" s="170"/>
      <c r="R225" s="248"/>
      <c r="S225" s="491"/>
      <c r="T225" s="130"/>
      <c r="U225" s="8"/>
    </row>
    <row r="226" spans="1:21">
      <c r="A226" s="1"/>
      <c r="B226" s="166"/>
      <c r="C226" s="3"/>
      <c r="D226" s="3"/>
      <c r="E226" s="3"/>
      <c r="F226" s="3"/>
      <c r="G226" s="167"/>
      <c r="H226" s="167"/>
      <c r="I226" s="492"/>
      <c r="J226" s="492"/>
      <c r="K226" s="168"/>
      <c r="L226" s="168"/>
      <c r="M226" s="168"/>
      <c r="N226" s="168"/>
      <c r="O226" s="492"/>
      <c r="P226" s="492"/>
      <c r="Q226" s="170"/>
      <c r="R226" s="248"/>
      <c r="S226" s="491"/>
      <c r="T226" s="130"/>
      <c r="U226" s="8"/>
    </row>
    <row r="227" spans="1:21">
      <c r="A227" s="1"/>
      <c r="B227" s="166"/>
      <c r="C227" s="3"/>
      <c r="D227" s="3"/>
      <c r="E227" s="3"/>
      <c r="F227" s="3"/>
      <c r="G227" s="167"/>
      <c r="H227" s="167"/>
      <c r="I227" s="492"/>
      <c r="J227" s="492"/>
      <c r="K227" s="168"/>
      <c r="L227" s="168"/>
      <c r="M227" s="168"/>
      <c r="N227" s="168"/>
      <c r="O227" s="492"/>
      <c r="P227" s="492"/>
      <c r="Q227" s="170"/>
      <c r="R227" s="248"/>
      <c r="S227" s="491"/>
      <c r="T227" s="130"/>
      <c r="U227" s="8"/>
    </row>
    <row r="228" spans="1:21">
      <c r="A228" s="1"/>
      <c r="B228" s="166"/>
      <c r="C228" s="3"/>
      <c r="D228" s="3"/>
      <c r="E228" s="3"/>
      <c r="F228" s="3"/>
      <c r="G228" s="167"/>
      <c r="H228" s="167"/>
      <c r="I228" s="492"/>
      <c r="J228" s="492"/>
      <c r="K228" s="168"/>
      <c r="L228" s="168"/>
      <c r="M228" s="168"/>
      <c r="N228" s="168"/>
      <c r="O228" s="492"/>
      <c r="P228" s="492"/>
      <c r="Q228" s="170"/>
      <c r="R228" s="248"/>
      <c r="S228" s="491"/>
      <c r="T228" s="130"/>
      <c r="U228" s="8"/>
    </row>
    <row r="229" spans="1:21">
      <c r="A229" s="1"/>
      <c r="B229" s="166"/>
      <c r="C229" s="3"/>
      <c r="D229" s="3"/>
      <c r="E229" s="3"/>
      <c r="F229" s="3"/>
      <c r="G229" s="167"/>
      <c r="H229" s="167"/>
      <c r="I229" s="492"/>
      <c r="J229" s="492"/>
      <c r="K229" s="168"/>
      <c r="L229" s="168"/>
      <c r="M229" s="168"/>
      <c r="N229" s="168"/>
      <c r="O229" s="492"/>
      <c r="P229" s="492"/>
      <c r="Q229" s="170"/>
      <c r="R229" s="248"/>
      <c r="S229" s="491"/>
      <c r="T229" s="130"/>
      <c r="U229" s="8"/>
    </row>
    <row r="230" spans="1:21">
      <c r="A230" s="1"/>
      <c r="B230" s="166"/>
      <c r="C230" s="3"/>
      <c r="D230" s="3"/>
      <c r="E230" s="3"/>
      <c r="F230" s="3"/>
      <c r="G230" s="167"/>
      <c r="H230" s="167"/>
      <c r="I230" s="492"/>
      <c r="J230" s="492"/>
      <c r="K230" s="168"/>
      <c r="L230" s="168"/>
      <c r="M230" s="168"/>
      <c r="N230" s="168"/>
      <c r="O230" s="492"/>
      <c r="P230" s="492"/>
      <c r="Q230" s="170"/>
      <c r="R230" s="248"/>
      <c r="S230" s="491"/>
      <c r="T230" s="130"/>
      <c r="U230" s="8"/>
    </row>
    <row r="231" spans="1:21">
      <c r="A231" s="1"/>
      <c r="B231" s="166"/>
      <c r="C231" s="3"/>
      <c r="D231" s="3"/>
      <c r="E231" s="3"/>
      <c r="F231" s="3"/>
      <c r="G231" s="167"/>
      <c r="H231" s="167"/>
      <c r="I231" s="492"/>
      <c r="J231" s="492"/>
      <c r="K231" s="168"/>
      <c r="L231" s="168"/>
      <c r="M231" s="168"/>
      <c r="N231" s="168"/>
      <c r="O231" s="492"/>
      <c r="P231" s="492"/>
      <c r="Q231" s="170"/>
      <c r="R231" s="248"/>
      <c r="S231" s="491"/>
      <c r="T231" s="130"/>
      <c r="U231" s="8"/>
    </row>
    <row r="232" spans="1:21">
      <c r="A232" s="1"/>
      <c r="B232" s="166"/>
      <c r="C232" s="3"/>
      <c r="D232" s="3"/>
      <c r="E232" s="3"/>
      <c r="F232" s="3"/>
      <c r="G232" s="167"/>
      <c r="H232" s="167"/>
      <c r="I232" s="492"/>
      <c r="J232" s="492"/>
      <c r="K232" s="168"/>
      <c r="L232" s="168"/>
      <c r="M232" s="168"/>
      <c r="N232" s="168"/>
      <c r="O232" s="492"/>
      <c r="P232" s="492"/>
      <c r="Q232" s="170"/>
      <c r="R232" s="248"/>
      <c r="S232" s="491"/>
      <c r="T232" s="130"/>
      <c r="U232" s="8"/>
    </row>
    <row r="233" spans="1:21">
      <c r="A233" s="1"/>
      <c r="B233" s="166"/>
      <c r="C233" s="3"/>
      <c r="D233" s="3"/>
      <c r="E233" s="3"/>
      <c r="F233" s="3"/>
      <c r="G233" s="167"/>
      <c r="H233" s="167"/>
      <c r="I233" s="492"/>
      <c r="J233" s="492"/>
      <c r="K233" s="168"/>
      <c r="L233" s="168"/>
      <c r="M233" s="168"/>
      <c r="N233" s="168"/>
      <c r="O233" s="492"/>
      <c r="P233" s="492"/>
      <c r="Q233" s="170"/>
      <c r="R233" s="248"/>
      <c r="S233" s="491"/>
      <c r="T233" s="130"/>
      <c r="U233" s="8"/>
    </row>
    <row r="234" spans="1:21">
      <c r="A234" s="1"/>
      <c r="B234" s="166"/>
      <c r="C234" s="3"/>
      <c r="D234" s="3"/>
      <c r="E234" s="3"/>
      <c r="F234" s="3"/>
      <c r="G234" s="167"/>
      <c r="H234" s="167"/>
      <c r="I234" s="492"/>
      <c r="J234" s="492"/>
      <c r="K234" s="168"/>
      <c r="L234" s="168"/>
      <c r="M234" s="168"/>
      <c r="N234" s="168"/>
      <c r="O234" s="492"/>
      <c r="P234" s="492"/>
      <c r="Q234" s="170"/>
      <c r="R234" s="248"/>
      <c r="S234" s="491"/>
      <c r="T234" s="130"/>
      <c r="U234" s="8"/>
    </row>
    <row r="235" spans="1:21">
      <c r="A235" s="1"/>
      <c r="B235" s="166"/>
      <c r="C235" s="3"/>
      <c r="D235" s="3"/>
      <c r="E235" s="3"/>
      <c r="F235" s="3"/>
      <c r="G235" s="167"/>
      <c r="H235" s="167"/>
      <c r="I235" s="492"/>
      <c r="J235" s="492"/>
      <c r="K235" s="168"/>
      <c r="L235" s="168"/>
      <c r="M235" s="168"/>
      <c r="N235" s="168"/>
      <c r="O235" s="492"/>
      <c r="P235" s="492"/>
      <c r="Q235" s="170"/>
      <c r="R235" s="248"/>
      <c r="S235" s="491"/>
      <c r="T235" s="130"/>
      <c r="U235" s="8"/>
    </row>
    <row r="236" spans="1:21">
      <c r="A236" s="1"/>
      <c r="B236" s="166"/>
      <c r="C236" s="3"/>
      <c r="D236" s="3"/>
      <c r="E236" s="3"/>
      <c r="F236" s="3"/>
      <c r="G236" s="167"/>
      <c r="H236" s="167"/>
      <c r="I236" s="492"/>
      <c r="J236" s="492"/>
      <c r="K236" s="168"/>
      <c r="L236" s="168"/>
      <c r="M236" s="168"/>
      <c r="N236" s="168"/>
      <c r="O236" s="492"/>
      <c r="P236" s="492"/>
      <c r="Q236" s="170"/>
      <c r="R236" s="248"/>
      <c r="S236" s="491"/>
      <c r="T236" s="130"/>
      <c r="U236" s="8"/>
    </row>
    <row r="237" spans="1:21">
      <c r="A237" s="1"/>
      <c r="B237" s="166"/>
      <c r="C237" s="3"/>
      <c r="D237" s="3"/>
      <c r="E237" s="3"/>
      <c r="F237" s="3"/>
      <c r="G237" s="167"/>
      <c r="H237" s="167"/>
      <c r="I237" s="492"/>
      <c r="J237" s="492"/>
      <c r="K237" s="168"/>
      <c r="L237" s="168"/>
      <c r="M237" s="168"/>
      <c r="N237" s="168"/>
      <c r="O237" s="492"/>
      <c r="P237" s="492"/>
      <c r="Q237" s="170"/>
      <c r="R237" s="248"/>
      <c r="S237" s="491"/>
      <c r="T237" s="130"/>
      <c r="U237" s="8"/>
    </row>
    <row r="238" spans="1:21">
      <c r="A238" s="1"/>
      <c r="B238" s="166"/>
      <c r="C238" s="3"/>
      <c r="D238" s="3"/>
      <c r="E238" s="3"/>
      <c r="F238" s="3"/>
      <c r="G238" s="167"/>
      <c r="H238" s="167"/>
      <c r="I238" s="492"/>
      <c r="J238" s="492"/>
      <c r="K238" s="168"/>
      <c r="L238" s="168"/>
      <c r="M238" s="168"/>
      <c r="N238" s="168"/>
      <c r="O238" s="492"/>
      <c r="P238" s="492"/>
      <c r="Q238" s="170"/>
      <c r="R238" s="248"/>
      <c r="S238" s="491"/>
      <c r="T238" s="130"/>
      <c r="U238" s="8"/>
    </row>
    <row r="239" spans="1:21">
      <c r="A239" s="1"/>
      <c r="B239" s="166"/>
      <c r="C239" s="3"/>
      <c r="D239" s="3"/>
      <c r="E239" s="3"/>
      <c r="F239" s="3"/>
      <c r="G239" s="167"/>
      <c r="H239" s="167"/>
      <c r="I239" s="492"/>
      <c r="J239" s="492"/>
      <c r="K239" s="168"/>
      <c r="L239" s="168"/>
      <c r="M239" s="168"/>
      <c r="N239" s="168"/>
      <c r="O239" s="492"/>
      <c r="P239" s="492"/>
      <c r="Q239" s="170"/>
      <c r="R239" s="248"/>
      <c r="S239" s="491"/>
      <c r="T239" s="130"/>
      <c r="U239" s="8"/>
    </row>
    <row r="240" spans="1:21">
      <c r="A240" s="1"/>
      <c r="B240" s="166"/>
      <c r="C240" s="3"/>
      <c r="D240" s="3"/>
      <c r="E240" s="3"/>
      <c r="F240" s="3"/>
      <c r="G240" s="167"/>
      <c r="H240" s="167"/>
      <c r="I240" s="492"/>
      <c r="J240" s="492"/>
      <c r="K240" s="168"/>
      <c r="L240" s="168"/>
      <c r="M240" s="168"/>
      <c r="N240" s="168"/>
      <c r="O240" s="492"/>
      <c r="P240" s="492"/>
      <c r="Q240" s="170"/>
      <c r="R240" s="248"/>
      <c r="S240" s="491"/>
      <c r="T240" s="130"/>
      <c r="U240" s="8"/>
    </row>
    <row r="241" spans="1:21">
      <c r="A241" s="1"/>
      <c r="B241" s="166"/>
      <c r="C241" s="3"/>
      <c r="D241" s="3"/>
      <c r="E241" s="3"/>
      <c r="F241" s="3"/>
      <c r="G241" s="167"/>
      <c r="H241" s="167"/>
      <c r="I241" s="492"/>
      <c r="J241" s="492"/>
      <c r="K241" s="168"/>
      <c r="L241" s="168"/>
      <c r="M241" s="168"/>
      <c r="N241" s="168"/>
      <c r="O241" s="492"/>
      <c r="P241" s="492"/>
      <c r="Q241" s="170"/>
      <c r="R241" s="248"/>
      <c r="S241" s="491"/>
      <c r="T241" s="130"/>
      <c r="U241" s="8"/>
    </row>
    <row r="242" spans="1:21">
      <c r="A242" s="1"/>
      <c r="B242" s="166"/>
      <c r="C242" s="3"/>
      <c r="D242" s="3"/>
      <c r="E242" s="3"/>
      <c r="F242" s="3"/>
      <c r="G242" s="167"/>
      <c r="H242" s="167"/>
      <c r="I242" s="492"/>
      <c r="J242" s="492"/>
      <c r="K242" s="168"/>
      <c r="L242" s="168"/>
      <c r="M242" s="168"/>
      <c r="N242" s="168"/>
      <c r="O242" s="492"/>
      <c r="P242" s="492"/>
      <c r="Q242" s="170"/>
      <c r="R242" s="248"/>
      <c r="S242" s="491"/>
      <c r="T242" s="130"/>
      <c r="U242" s="8"/>
    </row>
    <row r="243" spans="1:21">
      <c r="A243" s="1"/>
      <c r="B243" s="166"/>
      <c r="C243" s="3"/>
      <c r="D243" s="3"/>
      <c r="E243" s="3"/>
      <c r="F243" s="3"/>
      <c r="G243" s="167"/>
      <c r="H243" s="167"/>
      <c r="I243" s="492"/>
      <c r="J243" s="492"/>
      <c r="K243" s="168"/>
      <c r="L243" s="168"/>
      <c r="M243" s="168"/>
      <c r="N243" s="168"/>
      <c r="O243" s="492"/>
      <c r="P243" s="492"/>
      <c r="Q243" s="170"/>
      <c r="R243" s="248"/>
      <c r="S243" s="491"/>
      <c r="T243" s="130"/>
      <c r="U243" s="8"/>
    </row>
    <row r="244" spans="1:21">
      <c r="A244" s="1"/>
      <c r="B244" s="166"/>
      <c r="C244" s="3"/>
      <c r="D244" s="3"/>
      <c r="E244" s="3"/>
      <c r="F244" s="3"/>
      <c r="G244" s="167"/>
      <c r="H244" s="167"/>
      <c r="I244" s="492"/>
      <c r="J244" s="492"/>
      <c r="K244" s="168"/>
      <c r="L244" s="168"/>
      <c r="M244" s="168"/>
      <c r="N244" s="168"/>
      <c r="O244" s="492"/>
      <c r="P244" s="492"/>
      <c r="Q244" s="170"/>
      <c r="R244" s="248"/>
      <c r="S244" s="491"/>
      <c r="T244" s="130"/>
      <c r="U244" s="8"/>
    </row>
    <row r="245" spans="1:21">
      <c r="A245" s="1"/>
      <c r="B245" s="166"/>
      <c r="C245" s="3"/>
      <c r="D245" s="3"/>
      <c r="E245" s="3"/>
      <c r="F245" s="3"/>
      <c r="G245" s="167"/>
      <c r="H245" s="167"/>
      <c r="I245" s="492"/>
      <c r="J245" s="492"/>
      <c r="K245" s="168"/>
      <c r="L245" s="168"/>
      <c r="M245" s="168"/>
      <c r="N245" s="168"/>
      <c r="O245" s="492"/>
      <c r="P245" s="492"/>
      <c r="Q245" s="170"/>
      <c r="R245" s="248"/>
      <c r="S245" s="491"/>
      <c r="T245" s="130"/>
      <c r="U245" s="8"/>
    </row>
    <row r="246" spans="1:21">
      <c r="A246" s="1"/>
      <c r="B246" s="166"/>
      <c r="C246" s="3"/>
      <c r="D246" s="3"/>
      <c r="E246" s="3"/>
      <c r="F246" s="3"/>
      <c r="G246" s="167"/>
      <c r="H246" s="167"/>
      <c r="I246" s="492"/>
      <c r="J246" s="492"/>
      <c r="K246" s="168"/>
      <c r="L246" s="168"/>
      <c r="M246" s="168"/>
      <c r="N246" s="168"/>
      <c r="O246" s="492"/>
      <c r="P246" s="492"/>
      <c r="Q246" s="170"/>
      <c r="R246" s="248"/>
      <c r="S246" s="491"/>
      <c r="T246" s="130"/>
      <c r="U246" s="8"/>
    </row>
    <row r="247" spans="1:21">
      <c r="A247" s="1"/>
      <c r="B247" s="166"/>
      <c r="C247" s="3"/>
      <c r="D247" s="3"/>
      <c r="E247" s="3"/>
      <c r="F247" s="3"/>
      <c r="G247" s="167"/>
      <c r="H247" s="167"/>
      <c r="I247" s="492"/>
      <c r="J247" s="492"/>
      <c r="K247" s="168"/>
      <c r="L247" s="168"/>
      <c r="M247" s="168"/>
      <c r="N247" s="168"/>
      <c r="O247" s="492"/>
      <c r="P247" s="492"/>
      <c r="Q247" s="170"/>
      <c r="R247" s="248"/>
      <c r="S247" s="491"/>
      <c r="T247" s="130"/>
      <c r="U247" s="8"/>
    </row>
    <row r="248" spans="1:21">
      <c r="A248" s="1"/>
      <c r="B248" s="166"/>
      <c r="C248" s="3"/>
      <c r="D248" s="3"/>
      <c r="E248" s="3"/>
      <c r="F248" s="3"/>
      <c r="G248" s="167"/>
      <c r="H248" s="167"/>
      <c r="I248" s="492"/>
      <c r="J248" s="492"/>
      <c r="K248" s="168"/>
      <c r="L248" s="168"/>
      <c r="M248" s="168"/>
      <c r="N248" s="168"/>
      <c r="O248" s="492"/>
      <c r="P248" s="492"/>
      <c r="Q248" s="170"/>
      <c r="R248" s="248"/>
      <c r="S248" s="491"/>
      <c r="T248" s="130"/>
      <c r="U248" s="8"/>
    </row>
    <row r="249" spans="1:21">
      <c r="A249" s="1"/>
      <c r="B249" s="166"/>
      <c r="C249" s="3"/>
      <c r="D249" s="3"/>
      <c r="E249" s="3"/>
      <c r="F249" s="3"/>
      <c r="G249" s="167"/>
      <c r="H249" s="167"/>
      <c r="I249" s="492"/>
      <c r="J249" s="492"/>
      <c r="K249" s="168"/>
      <c r="L249" s="168"/>
      <c r="M249" s="168"/>
      <c r="N249" s="168"/>
      <c r="O249" s="492"/>
      <c r="P249" s="492"/>
      <c r="Q249" s="170"/>
      <c r="R249" s="248"/>
      <c r="S249" s="491"/>
      <c r="T249" s="130"/>
      <c r="U249" s="8"/>
    </row>
    <row r="250" spans="1:21">
      <c r="A250" s="1"/>
      <c r="B250" s="166"/>
      <c r="C250" s="3"/>
      <c r="D250" s="3"/>
      <c r="E250" s="3"/>
      <c r="F250" s="3"/>
      <c r="G250" s="167"/>
      <c r="H250" s="167"/>
      <c r="I250" s="492"/>
      <c r="J250" s="492"/>
      <c r="K250" s="168"/>
      <c r="L250" s="168"/>
      <c r="M250" s="168"/>
      <c r="N250" s="168"/>
      <c r="O250" s="492"/>
      <c r="P250" s="492"/>
      <c r="Q250" s="170"/>
      <c r="R250" s="248"/>
      <c r="S250" s="491"/>
      <c r="T250" s="130"/>
      <c r="U250" s="8"/>
    </row>
    <row r="251" spans="1:21">
      <c r="A251" s="1"/>
      <c r="B251" s="166"/>
      <c r="C251" s="3"/>
      <c r="D251" s="3"/>
      <c r="E251" s="3"/>
      <c r="F251" s="3"/>
      <c r="G251" s="167"/>
      <c r="H251" s="167"/>
      <c r="I251" s="492"/>
      <c r="J251" s="492"/>
      <c r="K251" s="168"/>
      <c r="L251" s="168"/>
      <c r="M251" s="168"/>
      <c r="N251" s="168"/>
      <c r="O251" s="492"/>
      <c r="P251" s="492"/>
      <c r="Q251" s="170"/>
      <c r="R251" s="248"/>
      <c r="S251" s="491"/>
      <c r="T251" s="130"/>
      <c r="U251" s="8"/>
    </row>
    <row r="252" spans="1:21">
      <c r="A252" s="1"/>
      <c r="B252" s="166"/>
      <c r="C252" s="3"/>
      <c r="D252" s="3"/>
      <c r="E252" s="3"/>
      <c r="F252" s="3"/>
      <c r="G252" s="167"/>
      <c r="H252" s="167"/>
      <c r="I252" s="492"/>
      <c r="J252" s="492"/>
      <c r="K252" s="168"/>
      <c r="L252" s="168"/>
      <c r="M252" s="168"/>
      <c r="N252" s="168"/>
      <c r="O252" s="492"/>
      <c r="P252" s="492"/>
      <c r="Q252" s="170"/>
      <c r="R252" s="248"/>
      <c r="S252" s="491"/>
      <c r="T252" s="130"/>
      <c r="U252" s="8"/>
    </row>
    <row r="253" spans="1:21">
      <c r="A253" s="1"/>
      <c r="B253" s="166"/>
      <c r="C253" s="3"/>
      <c r="D253" s="3"/>
      <c r="E253" s="3"/>
      <c r="F253" s="3"/>
      <c r="G253" s="167"/>
      <c r="H253" s="167"/>
      <c r="I253" s="492"/>
      <c r="J253" s="492"/>
      <c r="K253" s="168"/>
      <c r="L253" s="168"/>
      <c r="M253" s="168"/>
      <c r="N253" s="168"/>
      <c r="O253" s="492"/>
      <c r="P253" s="492"/>
      <c r="Q253" s="170"/>
      <c r="R253" s="248"/>
      <c r="S253" s="491"/>
      <c r="T253" s="130"/>
      <c r="U253" s="8"/>
    </row>
    <row r="254" spans="1:21">
      <c r="A254" s="1"/>
      <c r="B254" s="166"/>
      <c r="C254" s="3"/>
      <c r="D254" s="3"/>
      <c r="E254" s="3"/>
      <c r="F254" s="3"/>
      <c r="G254" s="167"/>
      <c r="H254" s="167"/>
      <c r="I254" s="492"/>
      <c r="J254" s="492"/>
      <c r="K254" s="168"/>
      <c r="L254" s="168"/>
      <c r="M254" s="168"/>
      <c r="N254" s="168"/>
      <c r="O254" s="492"/>
      <c r="P254" s="492"/>
      <c r="Q254" s="170"/>
      <c r="R254" s="248"/>
      <c r="S254" s="491"/>
      <c r="T254" s="130"/>
      <c r="U254" s="8"/>
    </row>
    <row r="255" spans="1:21">
      <c r="A255" s="1"/>
      <c r="B255" s="166"/>
      <c r="C255" s="3"/>
      <c r="D255" s="3"/>
      <c r="E255" s="3"/>
      <c r="F255" s="3"/>
      <c r="G255" s="167"/>
      <c r="H255" s="167"/>
      <c r="I255" s="492"/>
      <c r="J255" s="492"/>
      <c r="K255" s="168"/>
      <c r="L255" s="168"/>
      <c r="M255" s="168"/>
      <c r="N255" s="168"/>
      <c r="O255" s="492"/>
      <c r="P255" s="492"/>
      <c r="Q255" s="170"/>
      <c r="R255" s="248"/>
      <c r="S255" s="491"/>
      <c r="T255" s="130"/>
      <c r="U255" s="8"/>
    </row>
    <row r="256" spans="1:21">
      <c r="A256" s="1"/>
      <c r="B256" s="166"/>
      <c r="C256" s="3"/>
      <c r="D256" s="3"/>
      <c r="E256" s="3"/>
      <c r="F256" s="3"/>
      <c r="G256" s="167"/>
      <c r="H256" s="167"/>
      <c r="I256" s="492"/>
      <c r="J256" s="492"/>
      <c r="K256" s="168"/>
      <c r="L256" s="168"/>
      <c r="M256" s="168"/>
      <c r="N256" s="168"/>
      <c r="O256" s="492"/>
      <c r="P256" s="492"/>
      <c r="Q256" s="170"/>
      <c r="R256" s="248"/>
      <c r="S256" s="491"/>
      <c r="T256" s="130"/>
      <c r="U256" s="8"/>
    </row>
    <row r="257" spans="1:21">
      <c r="A257" s="1"/>
      <c r="B257" s="166"/>
      <c r="C257" s="3"/>
      <c r="D257" s="3"/>
      <c r="E257" s="3"/>
      <c r="F257" s="3"/>
      <c r="G257" s="167"/>
      <c r="H257" s="167"/>
      <c r="I257" s="492"/>
      <c r="J257" s="492"/>
      <c r="K257" s="168"/>
      <c r="L257" s="168"/>
      <c r="M257" s="168"/>
      <c r="N257" s="168"/>
      <c r="O257" s="492"/>
      <c r="P257" s="492"/>
      <c r="Q257" s="170"/>
      <c r="R257" s="248"/>
      <c r="S257" s="491"/>
      <c r="T257" s="130"/>
      <c r="U257" s="8"/>
    </row>
    <row r="258" spans="1:21">
      <c r="A258" s="1"/>
      <c r="B258" s="166"/>
      <c r="C258" s="3"/>
      <c r="D258" s="3"/>
      <c r="E258" s="3"/>
      <c r="F258" s="3"/>
      <c r="G258" s="167"/>
      <c r="H258" s="167"/>
      <c r="I258" s="492"/>
      <c r="J258" s="492"/>
      <c r="K258" s="168"/>
      <c r="L258" s="168"/>
      <c r="M258" s="168"/>
      <c r="N258" s="168"/>
      <c r="O258" s="492"/>
      <c r="P258" s="492"/>
      <c r="Q258" s="170"/>
      <c r="R258" s="248"/>
      <c r="S258" s="491"/>
      <c r="T258" s="130"/>
      <c r="U258" s="8"/>
    </row>
    <row r="259" spans="1:21">
      <c r="A259" s="1"/>
      <c r="B259" s="166"/>
      <c r="C259" s="3"/>
      <c r="D259" s="3"/>
      <c r="E259" s="3"/>
      <c r="F259" s="3"/>
      <c r="G259" s="167"/>
      <c r="H259" s="167"/>
      <c r="I259" s="492"/>
      <c r="J259" s="492"/>
      <c r="K259" s="168"/>
      <c r="L259" s="168"/>
      <c r="M259" s="168"/>
      <c r="N259" s="168"/>
      <c r="O259" s="492"/>
      <c r="P259" s="492"/>
      <c r="Q259" s="170"/>
      <c r="R259" s="248"/>
      <c r="S259" s="491"/>
      <c r="T259" s="130"/>
      <c r="U259" s="8"/>
    </row>
    <row r="260" spans="1:21">
      <c r="A260" s="1"/>
      <c r="B260" s="166"/>
      <c r="C260" s="3"/>
      <c r="D260" s="3"/>
      <c r="E260" s="3"/>
      <c r="F260" s="3"/>
      <c r="G260" s="167"/>
      <c r="H260" s="167"/>
      <c r="I260" s="492"/>
      <c r="J260" s="492"/>
      <c r="K260" s="168"/>
      <c r="L260" s="168"/>
      <c r="M260" s="168"/>
      <c r="N260" s="168"/>
      <c r="O260" s="492"/>
      <c r="P260" s="492"/>
      <c r="Q260" s="170"/>
      <c r="R260" s="248"/>
      <c r="S260" s="491"/>
      <c r="T260" s="130"/>
      <c r="U260" s="8"/>
    </row>
    <row r="261" spans="1:21">
      <c r="A261" s="1"/>
      <c r="B261" s="166"/>
      <c r="C261" s="3"/>
      <c r="D261" s="3"/>
      <c r="E261" s="3"/>
      <c r="F261" s="3"/>
      <c r="G261" s="167"/>
      <c r="H261" s="167"/>
      <c r="I261" s="492"/>
      <c r="J261" s="492"/>
      <c r="K261" s="168"/>
      <c r="L261" s="168"/>
      <c r="M261" s="168"/>
      <c r="N261" s="168"/>
      <c r="O261" s="492"/>
      <c r="P261" s="492"/>
      <c r="Q261" s="170"/>
      <c r="R261" s="248"/>
      <c r="S261" s="491"/>
      <c r="T261" s="130"/>
      <c r="U261" s="8"/>
    </row>
    <row r="262" spans="1:21">
      <c r="A262" s="1"/>
      <c r="B262" s="166"/>
      <c r="C262" s="3"/>
      <c r="D262" s="3"/>
      <c r="E262" s="3"/>
      <c r="F262" s="3"/>
      <c r="G262" s="167"/>
      <c r="H262" s="167"/>
      <c r="I262" s="492"/>
      <c r="J262" s="492"/>
      <c r="K262" s="168"/>
      <c r="L262" s="168"/>
      <c r="M262" s="168"/>
      <c r="N262" s="168"/>
      <c r="O262" s="492"/>
      <c r="P262" s="492"/>
      <c r="Q262" s="170"/>
      <c r="R262" s="248"/>
      <c r="S262" s="491"/>
      <c r="T262" s="130"/>
      <c r="U262" s="8"/>
    </row>
    <row r="263" spans="1:21">
      <c r="A263" s="1"/>
      <c r="B263" s="166"/>
      <c r="C263" s="3"/>
      <c r="D263" s="3"/>
      <c r="E263" s="3"/>
      <c r="F263" s="3"/>
      <c r="G263" s="167"/>
      <c r="H263" s="167"/>
      <c r="I263" s="492"/>
      <c r="J263" s="492"/>
      <c r="K263" s="168"/>
      <c r="L263" s="168"/>
      <c r="M263" s="168"/>
      <c r="N263" s="168"/>
      <c r="O263" s="492"/>
      <c r="P263" s="492"/>
      <c r="Q263" s="170"/>
      <c r="R263" s="248"/>
      <c r="S263" s="491"/>
      <c r="T263" s="130"/>
      <c r="U263" s="8"/>
    </row>
    <row r="264" spans="1:21">
      <c r="A264" s="1"/>
      <c r="B264" s="166"/>
      <c r="C264" s="3"/>
      <c r="D264" s="3"/>
      <c r="E264" s="3"/>
      <c r="F264" s="3"/>
      <c r="G264" s="167"/>
      <c r="H264" s="167"/>
      <c r="I264" s="492"/>
      <c r="J264" s="492"/>
      <c r="K264" s="168"/>
      <c r="L264" s="168"/>
      <c r="M264" s="168"/>
      <c r="N264" s="168"/>
      <c r="O264" s="492"/>
      <c r="P264" s="492"/>
      <c r="Q264" s="170"/>
      <c r="R264" s="248"/>
      <c r="S264" s="491"/>
      <c r="T264" s="130"/>
      <c r="U264" s="8"/>
    </row>
    <row r="265" spans="1:21">
      <c r="A265" s="1"/>
      <c r="B265" s="166"/>
      <c r="C265" s="3"/>
      <c r="D265" s="3"/>
      <c r="E265" s="3"/>
      <c r="F265" s="3"/>
      <c r="G265" s="167"/>
      <c r="H265" s="167"/>
      <c r="I265" s="492"/>
      <c r="J265" s="492"/>
      <c r="K265" s="168"/>
      <c r="L265" s="168"/>
      <c r="M265" s="168"/>
      <c r="N265" s="168"/>
      <c r="O265" s="492"/>
      <c r="P265" s="492"/>
      <c r="Q265" s="170"/>
      <c r="R265" s="248"/>
      <c r="S265" s="491"/>
      <c r="T265" s="130"/>
      <c r="U265" s="8"/>
    </row>
    <row r="266" spans="1:21">
      <c r="A266" s="1"/>
      <c r="B266" s="166"/>
      <c r="C266" s="3"/>
      <c r="D266" s="3"/>
      <c r="E266" s="3"/>
      <c r="F266" s="3"/>
      <c r="G266" s="167"/>
      <c r="H266" s="167"/>
      <c r="I266" s="492"/>
      <c r="J266" s="492"/>
      <c r="K266" s="168"/>
      <c r="L266" s="168"/>
      <c r="M266" s="168"/>
      <c r="N266" s="168"/>
      <c r="O266" s="492"/>
      <c r="P266" s="492"/>
      <c r="Q266" s="170"/>
      <c r="R266" s="248"/>
      <c r="S266" s="491"/>
      <c r="T266" s="130"/>
      <c r="U266" s="8"/>
    </row>
    <row r="267" spans="1:21">
      <c r="A267" s="1"/>
      <c r="B267" s="166"/>
      <c r="C267" s="3"/>
      <c r="D267" s="3"/>
      <c r="E267" s="3"/>
      <c r="F267" s="3"/>
      <c r="G267" s="167"/>
      <c r="H267" s="167"/>
      <c r="I267" s="492"/>
      <c r="J267" s="492"/>
      <c r="K267" s="168"/>
      <c r="L267" s="168"/>
      <c r="M267" s="168"/>
      <c r="N267" s="168"/>
      <c r="O267" s="492"/>
      <c r="P267" s="492"/>
      <c r="Q267" s="170"/>
      <c r="R267" s="248"/>
      <c r="S267" s="491"/>
      <c r="T267" s="130"/>
      <c r="U267" s="8"/>
    </row>
    <row r="268" spans="1:21">
      <c r="A268" s="1"/>
      <c r="B268" s="166"/>
      <c r="C268" s="3"/>
      <c r="D268" s="3"/>
      <c r="E268" s="3"/>
      <c r="F268" s="3"/>
      <c r="G268" s="167"/>
      <c r="H268" s="167"/>
      <c r="I268" s="492"/>
      <c r="J268" s="492"/>
      <c r="K268" s="168"/>
      <c r="L268" s="168"/>
      <c r="M268" s="168"/>
      <c r="N268" s="168"/>
      <c r="O268" s="492"/>
      <c r="P268" s="492"/>
      <c r="Q268" s="170"/>
      <c r="R268" s="248"/>
      <c r="S268" s="491"/>
      <c r="T268" s="130"/>
      <c r="U268" s="8"/>
    </row>
    <row r="269" spans="1:21">
      <c r="A269" s="1"/>
      <c r="B269" s="166"/>
      <c r="C269" s="3"/>
      <c r="D269" s="3"/>
      <c r="E269" s="3"/>
      <c r="F269" s="3"/>
      <c r="G269" s="167"/>
      <c r="H269" s="167"/>
      <c r="I269" s="492"/>
      <c r="J269" s="492"/>
      <c r="K269" s="168"/>
      <c r="L269" s="168"/>
      <c r="M269" s="168"/>
      <c r="N269" s="168"/>
      <c r="O269" s="492"/>
      <c r="P269" s="492"/>
      <c r="Q269" s="170"/>
      <c r="R269" s="248"/>
      <c r="S269" s="491"/>
      <c r="T269" s="130"/>
      <c r="U269" s="8"/>
    </row>
    <row r="270" spans="1:21">
      <c r="A270" s="1"/>
      <c r="B270" s="166"/>
      <c r="C270" s="3"/>
      <c r="D270" s="3"/>
      <c r="E270" s="3"/>
      <c r="F270" s="3"/>
      <c r="G270" s="167"/>
      <c r="H270" s="167"/>
      <c r="I270" s="492"/>
      <c r="J270" s="492"/>
      <c r="K270" s="168"/>
      <c r="L270" s="168"/>
      <c r="M270" s="168"/>
      <c r="N270" s="168"/>
      <c r="O270" s="492"/>
      <c r="P270" s="492"/>
      <c r="Q270" s="170"/>
      <c r="R270" s="248"/>
      <c r="S270" s="491"/>
      <c r="T270" s="130"/>
      <c r="U270" s="8"/>
    </row>
    <row r="271" spans="1:21">
      <c r="A271" s="1"/>
      <c r="B271" s="166"/>
      <c r="C271" s="3"/>
      <c r="D271" s="3"/>
      <c r="E271" s="3"/>
      <c r="F271" s="3"/>
      <c r="G271" s="167"/>
      <c r="H271" s="167"/>
      <c r="I271" s="492"/>
      <c r="J271" s="492"/>
      <c r="K271" s="168"/>
      <c r="L271" s="168"/>
      <c r="M271" s="168"/>
      <c r="N271" s="168"/>
      <c r="O271" s="492"/>
      <c r="P271" s="492"/>
      <c r="Q271" s="170"/>
      <c r="R271" s="248"/>
      <c r="S271" s="491"/>
      <c r="T271" s="130"/>
      <c r="U271" s="8"/>
    </row>
    <row r="272" spans="1:21">
      <c r="A272" s="1"/>
      <c r="B272" s="166"/>
      <c r="C272" s="3"/>
      <c r="D272" s="3"/>
      <c r="E272" s="3"/>
      <c r="F272" s="3"/>
      <c r="G272" s="167"/>
      <c r="H272" s="167"/>
      <c r="I272" s="492"/>
      <c r="J272" s="492"/>
      <c r="K272" s="168"/>
      <c r="L272" s="168"/>
      <c r="M272" s="168"/>
      <c r="N272" s="168"/>
      <c r="O272" s="492"/>
      <c r="P272" s="492"/>
      <c r="Q272" s="170"/>
      <c r="R272" s="248"/>
      <c r="S272" s="491"/>
      <c r="T272" s="130"/>
      <c r="U272" s="8"/>
    </row>
    <row r="273" spans="1:21">
      <c r="A273" s="1"/>
      <c r="B273" s="166"/>
      <c r="C273" s="3"/>
      <c r="D273" s="3"/>
      <c r="E273" s="3"/>
      <c r="F273" s="3"/>
      <c r="G273" s="167"/>
      <c r="H273" s="167"/>
      <c r="I273" s="492"/>
      <c r="J273" s="492"/>
      <c r="K273" s="168"/>
      <c r="L273" s="168"/>
      <c r="M273" s="168"/>
      <c r="N273" s="168"/>
      <c r="O273" s="492"/>
      <c r="P273" s="492"/>
      <c r="Q273" s="170"/>
      <c r="R273" s="248"/>
      <c r="S273" s="491"/>
      <c r="T273" s="130"/>
      <c r="U273" s="8"/>
    </row>
    <row r="274" spans="1:21">
      <c r="A274" s="1"/>
      <c r="B274" s="166"/>
      <c r="C274" s="3"/>
      <c r="D274" s="3"/>
      <c r="E274" s="3"/>
      <c r="F274" s="3"/>
      <c r="G274" s="167"/>
      <c r="H274" s="167"/>
      <c r="I274" s="492"/>
      <c r="J274" s="492"/>
      <c r="K274" s="168"/>
      <c r="L274" s="168"/>
      <c r="M274" s="168"/>
      <c r="N274" s="168"/>
      <c r="O274" s="492"/>
      <c r="P274" s="492"/>
      <c r="Q274" s="170"/>
      <c r="R274" s="248"/>
      <c r="S274" s="491"/>
      <c r="T274" s="130"/>
      <c r="U274" s="8"/>
    </row>
    <row r="275" spans="1:21">
      <c r="A275" s="1"/>
      <c r="B275" s="166"/>
      <c r="C275" s="3"/>
      <c r="D275" s="3"/>
      <c r="E275" s="3"/>
      <c r="F275" s="3"/>
      <c r="G275" s="167"/>
      <c r="H275" s="167"/>
      <c r="I275" s="492"/>
      <c r="J275" s="492"/>
      <c r="K275" s="168"/>
      <c r="L275" s="168"/>
      <c r="M275" s="168"/>
      <c r="N275" s="168"/>
      <c r="O275" s="492"/>
      <c r="P275" s="492"/>
      <c r="Q275" s="170"/>
      <c r="R275" s="248"/>
      <c r="S275" s="491"/>
      <c r="T275" s="130"/>
      <c r="U275" s="8"/>
    </row>
    <row r="276" spans="1:21">
      <c r="A276" s="1"/>
      <c r="B276" s="166"/>
      <c r="C276" s="3"/>
      <c r="D276" s="3"/>
      <c r="E276" s="3"/>
      <c r="F276" s="3"/>
      <c r="G276" s="167"/>
      <c r="H276" s="167"/>
      <c r="I276" s="492"/>
      <c r="J276" s="492"/>
      <c r="K276" s="168"/>
      <c r="L276" s="168"/>
      <c r="M276" s="168"/>
      <c r="N276" s="168"/>
      <c r="O276" s="492"/>
      <c r="P276" s="492"/>
      <c r="Q276" s="170"/>
      <c r="R276" s="248"/>
      <c r="S276" s="491"/>
      <c r="T276" s="130"/>
      <c r="U276" s="8"/>
    </row>
    <row r="277" spans="1:21">
      <c r="A277" s="1"/>
      <c r="B277" s="166"/>
      <c r="C277" s="3"/>
      <c r="D277" s="3"/>
      <c r="E277" s="3"/>
      <c r="F277" s="3"/>
      <c r="G277" s="167"/>
      <c r="H277" s="167"/>
      <c r="I277" s="492"/>
      <c r="J277" s="492"/>
      <c r="K277" s="168"/>
      <c r="L277" s="168"/>
      <c r="M277" s="168"/>
      <c r="N277" s="168"/>
      <c r="O277" s="492"/>
      <c r="P277" s="492"/>
      <c r="Q277" s="170"/>
      <c r="R277" s="248"/>
      <c r="S277" s="491"/>
      <c r="T277" s="130"/>
      <c r="U277" s="8"/>
    </row>
    <row r="278" spans="1:21">
      <c r="A278" s="1"/>
      <c r="B278" s="166"/>
      <c r="C278" s="3"/>
      <c r="D278" s="3"/>
      <c r="E278" s="3"/>
      <c r="F278" s="3"/>
      <c r="G278" s="167"/>
      <c r="H278" s="167"/>
      <c r="I278" s="492"/>
      <c r="J278" s="492"/>
      <c r="K278" s="168"/>
      <c r="L278" s="168"/>
      <c r="M278" s="168"/>
      <c r="N278" s="168"/>
      <c r="O278" s="492"/>
      <c r="P278" s="492"/>
      <c r="Q278" s="170"/>
      <c r="R278" s="248"/>
      <c r="S278" s="491"/>
      <c r="T278" s="130"/>
      <c r="U278" s="8"/>
    </row>
    <row r="279" spans="1:21">
      <c r="A279" s="1"/>
      <c r="B279" s="166"/>
      <c r="C279" s="3"/>
      <c r="D279" s="3"/>
      <c r="E279" s="3"/>
      <c r="F279" s="3"/>
      <c r="G279" s="167"/>
      <c r="H279" s="167"/>
      <c r="I279" s="492"/>
      <c r="J279" s="492"/>
      <c r="K279" s="168"/>
      <c r="L279" s="168"/>
      <c r="M279" s="168"/>
      <c r="N279" s="168"/>
      <c r="O279" s="492"/>
      <c r="P279" s="492"/>
      <c r="Q279" s="170"/>
      <c r="R279" s="248"/>
      <c r="S279" s="491"/>
      <c r="T279" s="130"/>
      <c r="U279" s="8"/>
    </row>
    <row r="280" spans="1:21">
      <c r="A280" s="1"/>
      <c r="B280" s="166"/>
      <c r="C280" s="3"/>
      <c r="D280" s="3"/>
      <c r="E280" s="3"/>
      <c r="F280" s="3"/>
      <c r="G280" s="167"/>
      <c r="H280" s="167"/>
      <c r="I280" s="492"/>
      <c r="J280" s="492"/>
      <c r="K280" s="168"/>
      <c r="L280" s="168"/>
      <c r="M280" s="168"/>
      <c r="N280" s="168"/>
      <c r="O280" s="492"/>
      <c r="P280" s="492"/>
      <c r="Q280" s="170"/>
      <c r="R280" s="248"/>
      <c r="S280" s="491"/>
      <c r="T280" s="130"/>
      <c r="U280" s="8"/>
    </row>
    <row r="281" spans="1:21">
      <c r="A281" s="1"/>
      <c r="B281" s="166"/>
      <c r="C281" s="3"/>
      <c r="D281" s="3"/>
      <c r="E281" s="3"/>
      <c r="F281" s="3"/>
      <c r="G281" s="167"/>
      <c r="H281" s="167"/>
      <c r="I281" s="492"/>
      <c r="J281" s="492"/>
      <c r="K281" s="168"/>
      <c r="L281" s="168"/>
      <c r="M281" s="168"/>
      <c r="N281" s="168"/>
      <c r="O281" s="492"/>
      <c r="P281" s="492"/>
      <c r="Q281" s="170"/>
      <c r="R281" s="248"/>
      <c r="S281" s="491"/>
      <c r="T281" s="130"/>
      <c r="U281" s="8"/>
    </row>
    <row r="282" spans="1:21">
      <c r="A282" s="1"/>
      <c r="B282" s="166"/>
      <c r="C282" s="3"/>
      <c r="D282" s="3"/>
      <c r="E282" s="3"/>
      <c r="F282" s="3"/>
      <c r="G282" s="167"/>
      <c r="H282" s="167"/>
      <c r="I282" s="492"/>
      <c r="J282" s="492"/>
      <c r="K282" s="168"/>
      <c r="L282" s="168"/>
      <c r="M282" s="168"/>
      <c r="N282" s="168"/>
      <c r="O282" s="492"/>
      <c r="P282" s="492"/>
      <c r="Q282" s="170"/>
      <c r="R282" s="248"/>
      <c r="S282" s="491"/>
      <c r="T282" s="130"/>
      <c r="U282" s="8"/>
    </row>
    <row r="283" spans="1:21">
      <c r="A283" s="1"/>
      <c r="B283" s="166"/>
      <c r="C283" s="3"/>
      <c r="D283" s="3"/>
      <c r="E283" s="3"/>
      <c r="F283" s="3"/>
      <c r="G283" s="167"/>
      <c r="H283" s="167"/>
      <c r="I283" s="492"/>
      <c r="J283" s="492"/>
      <c r="K283" s="168"/>
      <c r="L283" s="168"/>
      <c r="M283" s="168"/>
      <c r="N283" s="168"/>
      <c r="O283" s="492"/>
      <c r="P283" s="492"/>
      <c r="Q283" s="170"/>
      <c r="R283" s="248"/>
      <c r="S283" s="491"/>
      <c r="T283" s="130"/>
      <c r="U283" s="8"/>
    </row>
    <row r="284" spans="1:21">
      <c r="A284" s="1"/>
      <c r="B284" s="166"/>
      <c r="C284" s="3"/>
      <c r="D284" s="3"/>
      <c r="E284" s="3"/>
      <c r="F284" s="3"/>
      <c r="G284" s="167"/>
      <c r="H284" s="167"/>
      <c r="I284" s="492"/>
      <c r="J284" s="492"/>
      <c r="K284" s="168"/>
      <c r="L284" s="168"/>
      <c r="M284" s="168"/>
      <c r="N284" s="168"/>
      <c r="O284" s="492"/>
      <c r="P284" s="492"/>
      <c r="Q284" s="170"/>
      <c r="R284" s="248"/>
      <c r="S284" s="491"/>
      <c r="T284" s="130"/>
      <c r="U284" s="8"/>
    </row>
    <row r="285" spans="1:21">
      <c r="A285" s="1"/>
      <c r="B285" s="166"/>
      <c r="C285" s="3"/>
      <c r="D285" s="3"/>
      <c r="E285" s="3"/>
      <c r="F285" s="3"/>
      <c r="G285" s="167"/>
      <c r="H285" s="167"/>
      <c r="I285" s="492"/>
      <c r="J285" s="492"/>
      <c r="K285" s="168"/>
      <c r="L285" s="168"/>
      <c r="M285" s="168"/>
      <c r="N285" s="168"/>
      <c r="O285" s="492"/>
      <c r="P285" s="492"/>
      <c r="Q285" s="170"/>
      <c r="R285" s="248"/>
      <c r="S285" s="491"/>
      <c r="T285" s="130"/>
      <c r="U285" s="8"/>
    </row>
    <row r="286" spans="1:21">
      <c r="A286" s="1"/>
      <c r="B286" s="166"/>
      <c r="C286" s="3"/>
      <c r="D286" s="3"/>
      <c r="E286" s="3"/>
      <c r="F286" s="3"/>
      <c r="G286" s="167"/>
      <c r="H286" s="167"/>
      <c r="I286" s="492"/>
      <c r="J286" s="492"/>
      <c r="K286" s="168"/>
      <c r="L286" s="168"/>
      <c r="M286" s="168"/>
      <c r="N286" s="168"/>
      <c r="O286" s="492"/>
      <c r="P286" s="492"/>
      <c r="Q286" s="170"/>
      <c r="R286" s="248"/>
      <c r="S286" s="491"/>
      <c r="T286" s="130"/>
      <c r="U286" s="8"/>
    </row>
    <row r="287" spans="1:21">
      <c r="A287" s="1"/>
      <c r="B287" s="166"/>
      <c r="C287" s="3"/>
      <c r="D287" s="3"/>
      <c r="E287" s="3"/>
      <c r="F287" s="3"/>
      <c r="G287" s="167"/>
      <c r="H287" s="167"/>
      <c r="I287" s="492"/>
      <c r="J287" s="492"/>
      <c r="K287" s="168"/>
      <c r="L287" s="168"/>
      <c r="M287" s="168"/>
      <c r="N287" s="168"/>
      <c r="O287" s="492"/>
      <c r="P287" s="492"/>
      <c r="Q287" s="170"/>
      <c r="R287" s="248"/>
      <c r="S287" s="491"/>
      <c r="T287" s="130"/>
      <c r="U287" s="8"/>
    </row>
    <row r="288" spans="1:21">
      <c r="A288" s="1"/>
      <c r="B288" s="166"/>
      <c r="C288" s="3"/>
      <c r="D288" s="3"/>
      <c r="E288" s="3"/>
      <c r="F288" s="3"/>
      <c r="G288" s="167"/>
      <c r="H288" s="167"/>
      <c r="I288" s="492"/>
      <c r="J288" s="492"/>
      <c r="K288" s="168"/>
      <c r="L288" s="168"/>
      <c r="M288" s="168"/>
      <c r="N288" s="168"/>
      <c r="O288" s="492"/>
      <c r="P288" s="492"/>
      <c r="Q288" s="170"/>
      <c r="R288" s="248"/>
      <c r="S288" s="491"/>
      <c r="T288" s="130"/>
      <c r="U288" s="8"/>
    </row>
    <row r="289" spans="1:21">
      <c r="A289" s="1"/>
      <c r="B289" s="166"/>
      <c r="C289" s="3"/>
      <c r="D289" s="3"/>
      <c r="E289" s="3"/>
      <c r="F289" s="3"/>
      <c r="G289" s="167"/>
      <c r="H289" s="167"/>
      <c r="I289" s="492"/>
      <c r="J289" s="492"/>
      <c r="K289" s="168"/>
      <c r="L289" s="168"/>
      <c r="M289" s="168"/>
      <c r="N289" s="168"/>
      <c r="O289" s="492"/>
      <c r="P289" s="492"/>
      <c r="Q289" s="170"/>
      <c r="R289" s="248"/>
      <c r="S289" s="491"/>
      <c r="T289" s="130"/>
      <c r="U289" s="8"/>
    </row>
    <row r="290" spans="1:21">
      <c r="A290" s="1"/>
      <c r="B290" s="166"/>
      <c r="C290" s="3"/>
      <c r="D290" s="3"/>
      <c r="E290" s="3"/>
      <c r="F290" s="3"/>
      <c r="G290" s="167"/>
      <c r="H290" s="167"/>
      <c r="I290" s="492"/>
      <c r="J290" s="492"/>
      <c r="K290" s="168"/>
      <c r="L290" s="168"/>
      <c r="M290" s="168"/>
      <c r="N290" s="168"/>
      <c r="O290" s="492"/>
      <c r="P290" s="492"/>
      <c r="Q290" s="170"/>
      <c r="R290" s="248"/>
      <c r="S290" s="491"/>
      <c r="T290" s="130"/>
      <c r="U290" s="8"/>
    </row>
    <row r="291" spans="1:21">
      <c r="A291" s="1"/>
      <c r="B291" s="166"/>
      <c r="C291" s="3"/>
      <c r="D291" s="3"/>
      <c r="E291" s="3"/>
      <c r="F291" s="3"/>
      <c r="G291" s="167"/>
      <c r="H291" s="167"/>
      <c r="I291" s="492"/>
      <c r="J291" s="492"/>
      <c r="K291" s="168"/>
      <c r="L291" s="168"/>
      <c r="M291" s="168"/>
      <c r="N291" s="168"/>
      <c r="O291" s="492"/>
      <c r="P291" s="492"/>
      <c r="Q291" s="170"/>
      <c r="R291" s="248"/>
      <c r="S291" s="491"/>
      <c r="T291" s="130"/>
      <c r="U291" s="8"/>
    </row>
    <row r="292" spans="1:21">
      <c r="A292" s="1"/>
      <c r="B292" s="166"/>
      <c r="C292" s="3"/>
      <c r="D292" s="3"/>
      <c r="E292" s="3"/>
      <c r="F292" s="3"/>
      <c r="G292" s="167"/>
      <c r="H292" s="167"/>
      <c r="I292" s="492"/>
      <c r="J292" s="492"/>
      <c r="K292" s="168"/>
      <c r="L292" s="168"/>
      <c r="M292" s="168"/>
      <c r="N292" s="168"/>
      <c r="O292" s="492"/>
      <c r="P292" s="492"/>
      <c r="Q292" s="170"/>
      <c r="R292" s="248"/>
      <c r="S292" s="491"/>
      <c r="T292" s="130"/>
      <c r="U292" s="8"/>
    </row>
    <row r="293" spans="1:21">
      <c r="A293" s="1"/>
      <c r="B293" s="166"/>
      <c r="C293" s="3"/>
      <c r="D293" s="3"/>
      <c r="E293" s="3"/>
      <c r="F293" s="3"/>
      <c r="G293" s="167"/>
      <c r="H293" s="167"/>
      <c r="I293" s="492"/>
      <c r="J293" s="492"/>
      <c r="K293" s="168"/>
      <c r="L293" s="168"/>
      <c r="M293" s="168"/>
      <c r="N293" s="168"/>
      <c r="O293" s="492"/>
      <c r="P293" s="492"/>
      <c r="Q293" s="170"/>
      <c r="R293" s="248"/>
      <c r="S293" s="491"/>
      <c r="T293" s="130"/>
      <c r="U293" s="8"/>
    </row>
    <row r="294" spans="1:21">
      <c r="A294" s="1"/>
      <c r="B294" s="166"/>
      <c r="C294" s="3"/>
      <c r="D294" s="3"/>
      <c r="E294" s="3"/>
      <c r="F294" s="3"/>
      <c r="G294" s="167"/>
      <c r="H294" s="167"/>
      <c r="I294" s="492"/>
      <c r="J294" s="492"/>
      <c r="K294" s="168"/>
      <c r="L294" s="168"/>
      <c r="M294" s="168"/>
      <c r="N294" s="168"/>
      <c r="O294" s="492"/>
      <c r="P294" s="492"/>
      <c r="Q294" s="170"/>
      <c r="R294" s="248"/>
      <c r="S294" s="491"/>
      <c r="T294" s="130"/>
      <c r="U294" s="8"/>
    </row>
    <row r="295" spans="1:21">
      <c r="A295" s="1"/>
      <c r="B295" s="166"/>
      <c r="C295" s="3"/>
      <c r="D295" s="3"/>
      <c r="E295" s="3"/>
      <c r="F295" s="3"/>
      <c r="G295" s="167"/>
      <c r="H295" s="167"/>
      <c r="I295" s="492"/>
      <c r="J295" s="492"/>
      <c r="K295" s="168"/>
      <c r="L295" s="168"/>
      <c r="M295" s="168"/>
      <c r="N295" s="168"/>
      <c r="O295" s="492"/>
      <c r="P295" s="492"/>
      <c r="Q295" s="170"/>
      <c r="R295" s="248"/>
      <c r="S295" s="491"/>
      <c r="T295" s="130"/>
      <c r="U295" s="8"/>
    </row>
    <row r="296" spans="1:21">
      <c r="A296" s="1"/>
      <c r="B296" s="166"/>
      <c r="C296" s="3"/>
      <c r="D296" s="3"/>
      <c r="E296" s="3"/>
      <c r="F296" s="3"/>
      <c r="G296" s="167"/>
      <c r="H296" s="167"/>
      <c r="I296" s="492"/>
      <c r="J296" s="492"/>
      <c r="K296" s="168"/>
      <c r="L296" s="168"/>
      <c r="M296" s="168"/>
      <c r="N296" s="168"/>
      <c r="O296" s="492"/>
      <c r="P296" s="492"/>
      <c r="Q296" s="170"/>
      <c r="R296" s="248"/>
      <c r="S296" s="491"/>
      <c r="T296" s="130"/>
      <c r="U296" s="8"/>
    </row>
    <row r="297" spans="1:21">
      <c r="A297" s="1"/>
      <c r="B297" s="166"/>
      <c r="C297" s="3"/>
      <c r="D297" s="3"/>
      <c r="E297" s="3"/>
      <c r="F297" s="3"/>
      <c r="G297" s="167"/>
      <c r="H297" s="167"/>
      <c r="I297" s="492"/>
      <c r="J297" s="492"/>
      <c r="K297" s="168"/>
      <c r="L297" s="168"/>
      <c r="M297" s="168"/>
      <c r="N297" s="168"/>
      <c r="O297" s="492"/>
      <c r="P297" s="492"/>
      <c r="Q297" s="170"/>
      <c r="R297" s="248"/>
      <c r="S297" s="491"/>
      <c r="T297" s="130"/>
      <c r="U297" s="8"/>
    </row>
    <row r="298" spans="1:21">
      <c r="A298" s="1"/>
      <c r="B298" s="166"/>
      <c r="C298" s="3"/>
      <c r="D298" s="3"/>
      <c r="E298" s="3"/>
      <c r="F298" s="3"/>
      <c r="G298" s="167"/>
      <c r="H298" s="167"/>
      <c r="I298" s="492"/>
      <c r="J298" s="492"/>
      <c r="K298" s="168"/>
      <c r="L298" s="168"/>
      <c r="M298" s="168"/>
      <c r="N298" s="168"/>
      <c r="O298" s="492"/>
      <c r="P298" s="492"/>
      <c r="Q298" s="170"/>
      <c r="R298" s="248"/>
      <c r="S298" s="491"/>
      <c r="T298" s="130"/>
      <c r="U298" s="8"/>
    </row>
    <row r="299" spans="1:21">
      <c r="A299" s="1"/>
      <c r="B299" s="166"/>
      <c r="C299" s="3"/>
      <c r="D299" s="3"/>
      <c r="E299" s="3"/>
      <c r="F299" s="3"/>
      <c r="G299" s="167"/>
      <c r="H299" s="167"/>
      <c r="I299" s="492"/>
      <c r="J299" s="492"/>
      <c r="K299" s="168"/>
      <c r="L299" s="168"/>
      <c r="M299" s="168"/>
      <c r="N299" s="168"/>
      <c r="O299" s="492"/>
      <c r="P299" s="492"/>
      <c r="Q299" s="170"/>
      <c r="R299" s="248"/>
      <c r="S299" s="491"/>
      <c r="T299" s="130"/>
      <c r="U299" s="8"/>
    </row>
    <row r="300" spans="1:21">
      <c r="A300" s="1"/>
      <c r="B300" s="166"/>
      <c r="C300" s="3"/>
      <c r="D300" s="3"/>
      <c r="E300" s="3"/>
      <c r="F300" s="3"/>
      <c r="G300" s="167"/>
      <c r="H300" s="167"/>
      <c r="I300" s="492"/>
      <c r="J300" s="492"/>
      <c r="K300" s="168"/>
      <c r="L300" s="168"/>
      <c r="M300" s="168"/>
      <c r="N300" s="168"/>
      <c r="O300" s="492"/>
      <c r="P300" s="492"/>
      <c r="Q300" s="170"/>
      <c r="R300" s="248"/>
      <c r="S300" s="491"/>
      <c r="T300" s="130"/>
      <c r="U300" s="8"/>
    </row>
    <row r="301" spans="1:21">
      <c r="A301" s="1"/>
      <c r="B301" s="166"/>
      <c r="C301" s="3"/>
      <c r="D301" s="3"/>
      <c r="E301" s="3"/>
      <c r="F301" s="3"/>
      <c r="G301" s="167"/>
      <c r="H301" s="167"/>
      <c r="I301" s="492"/>
      <c r="J301" s="492"/>
      <c r="K301" s="168"/>
      <c r="L301" s="168"/>
      <c r="M301" s="168"/>
      <c r="N301" s="168"/>
      <c r="O301" s="492"/>
      <c r="P301" s="492"/>
      <c r="Q301" s="170"/>
      <c r="R301" s="248"/>
      <c r="S301" s="491"/>
      <c r="T301" s="130"/>
      <c r="U301" s="8"/>
    </row>
    <row r="302" spans="1:21">
      <c r="A302" s="1"/>
      <c r="B302" s="166"/>
      <c r="C302" s="3"/>
      <c r="D302" s="3"/>
      <c r="E302" s="3"/>
      <c r="F302" s="3"/>
      <c r="G302" s="167"/>
      <c r="H302" s="167"/>
      <c r="I302" s="492"/>
      <c r="J302" s="492"/>
      <c r="K302" s="168"/>
      <c r="L302" s="168"/>
      <c r="M302" s="168"/>
      <c r="N302" s="168"/>
      <c r="O302" s="492"/>
      <c r="P302" s="492"/>
      <c r="Q302" s="170"/>
      <c r="R302" s="248"/>
      <c r="S302" s="491"/>
      <c r="T302" s="130"/>
      <c r="U302" s="8"/>
    </row>
    <row r="303" spans="1:21">
      <c r="A303" s="1"/>
      <c r="B303" s="166"/>
      <c r="C303" s="3"/>
      <c r="D303" s="3"/>
      <c r="E303" s="3"/>
      <c r="F303" s="3"/>
      <c r="G303" s="167"/>
      <c r="H303" s="167"/>
      <c r="I303" s="492"/>
      <c r="J303" s="492"/>
      <c r="K303" s="168"/>
      <c r="L303" s="168"/>
      <c r="M303" s="168"/>
      <c r="N303" s="168"/>
      <c r="O303" s="492"/>
      <c r="P303" s="492"/>
      <c r="Q303" s="170"/>
      <c r="R303" s="248"/>
      <c r="S303" s="491"/>
      <c r="T303" s="130"/>
      <c r="U303" s="8"/>
    </row>
    <row r="304" spans="1:21">
      <c r="A304" s="1"/>
      <c r="B304" s="166"/>
      <c r="C304" s="3"/>
      <c r="D304" s="3"/>
      <c r="E304" s="3"/>
      <c r="F304" s="3"/>
      <c r="G304" s="167"/>
      <c r="H304" s="167"/>
      <c r="I304" s="492"/>
      <c r="J304" s="492"/>
      <c r="K304" s="168"/>
      <c r="L304" s="168"/>
      <c r="M304" s="168"/>
      <c r="N304" s="168"/>
      <c r="O304" s="492"/>
      <c r="P304" s="492"/>
      <c r="Q304" s="170"/>
      <c r="R304" s="248"/>
      <c r="S304" s="491"/>
      <c r="T304" s="130"/>
      <c r="U304" s="8"/>
    </row>
    <row r="305" spans="1:21">
      <c r="A305" s="1"/>
      <c r="B305" s="166"/>
      <c r="C305" s="3"/>
      <c r="D305" s="3"/>
      <c r="E305" s="3"/>
      <c r="F305" s="3"/>
      <c r="G305" s="167"/>
      <c r="H305" s="167"/>
      <c r="I305" s="492"/>
      <c r="J305" s="492"/>
      <c r="K305" s="168"/>
      <c r="L305" s="168"/>
      <c r="M305" s="168"/>
      <c r="N305" s="168"/>
      <c r="O305" s="492"/>
      <c r="P305" s="492"/>
      <c r="Q305" s="170"/>
      <c r="R305" s="248"/>
      <c r="S305" s="491"/>
      <c r="T305" s="130"/>
      <c r="U305" s="8"/>
    </row>
    <row r="306" spans="1:21">
      <c r="A306" s="1"/>
      <c r="B306" s="166"/>
      <c r="C306" s="3"/>
      <c r="D306" s="3"/>
      <c r="E306" s="3"/>
      <c r="F306" s="3"/>
      <c r="G306" s="167"/>
      <c r="H306" s="167"/>
      <c r="I306" s="492"/>
      <c r="J306" s="492"/>
      <c r="K306" s="168"/>
      <c r="L306" s="168"/>
      <c r="M306" s="168"/>
      <c r="N306" s="168"/>
      <c r="O306" s="492"/>
      <c r="P306" s="492"/>
      <c r="Q306" s="170"/>
      <c r="R306" s="248"/>
      <c r="S306" s="491"/>
      <c r="T306" s="130"/>
      <c r="U306" s="8"/>
    </row>
    <row r="307" spans="1:21">
      <c r="A307" s="1"/>
      <c r="B307" s="166"/>
      <c r="C307" s="3"/>
      <c r="D307" s="3"/>
      <c r="E307" s="3"/>
      <c r="F307" s="3"/>
      <c r="G307" s="167"/>
      <c r="H307" s="167"/>
      <c r="I307" s="492"/>
      <c r="J307" s="492"/>
      <c r="K307" s="168"/>
      <c r="L307" s="168"/>
      <c r="M307" s="168"/>
      <c r="N307" s="168"/>
      <c r="O307" s="492"/>
      <c r="P307" s="492"/>
      <c r="Q307" s="170"/>
      <c r="R307" s="248"/>
      <c r="S307" s="491"/>
      <c r="T307" s="130"/>
      <c r="U307" s="8"/>
    </row>
    <row r="308" spans="1:21">
      <c r="A308" s="1"/>
      <c r="B308" s="166"/>
      <c r="C308" s="3"/>
      <c r="D308" s="3"/>
      <c r="E308" s="3"/>
      <c r="F308" s="3"/>
      <c r="G308" s="167"/>
      <c r="H308" s="167"/>
      <c r="I308" s="492"/>
      <c r="J308" s="492"/>
      <c r="K308" s="168"/>
      <c r="L308" s="168"/>
      <c r="M308" s="168"/>
      <c r="N308" s="168"/>
      <c r="O308" s="492"/>
      <c r="P308" s="492"/>
      <c r="Q308" s="170"/>
      <c r="R308" s="248"/>
      <c r="S308" s="491"/>
      <c r="T308" s="130"/>
      <c r="U308" s="8"/>
    </row>
    <row r="309" spans="1:21">
      <c r="A309" s="1"/>
      <c r="B309" s="166"/>
      <c r="C309" s="3"/>
      <c r="D309" s="3"/>
      <c r="E309" s="3"/>
      <c r="F309" s="3"/>
      <c r="G309" s="167"/>
      <c r="H309" s="167"/>
      <c r="I309" s="492"/>
      <c r="J309" s="492"/>
      <c r="K309" s="168"/>
      <c r="L309" s="168"/>
      <c r="M309" s="168"/>
      <c r="N309" s="168"/>
      <c r="O309" s="492"/>
      <c r="P309" s="492"/>
      <c r="Q309" s="170"/>
      <c r="R309" s="248"/>
      <c r="S309" s="491"/>
      <c r="T309" s="130"/>
      <c r="U309" s="8"/>
    </row>
    <row r="310" spans="1:21">
      <c r="A310" s="1"/>
      <c r="B310" s="166"/>
      <c r="C310" s="3"/>
      <c r="D310" s="3"/>
      <c r="E310" s="3"/>
      <c r="F310" s="3"/>
      <c r="G310" s="167"/>
      <c r="H310" s="167"/>
      <c r="I310" s="492"/>
      <c r="J310" s="492"/>
      <c r="K310" s="168"/>
      <c r="L310" s="168"/>
      <c r="M310" s="168"/>
      <c r="N310" s="168"/>
      <c r="O310" s="492"/>
      <c r="P310" s="492"/>
      <c r="Q310" s="170"/>
      <c r="R310" s="248"/>
      <c r="S310" s="491"/>
      <c r="T310" s="130"/>
      <c r="U310" s="8"/>
    </row>
    <row r="311" spans="1:21">
      <c r="A311" s="1"/>
      <c r="B311" s="166"/>
      <c r="C311" s="3"/>
      <c r="D311" s="3"/>
      <c r="E311" s="3"/>
      <c r="F311" s="3"/>
      <c r="G311" s="167"/>
      <c r="H311" s="167"/>
      <c r="I311" s="492"/>
      <c r="J311" s="492"/>
      <c r="K311" s="168"/>
      <c r="L311" s="168"/>
      <c r="M311" s="168"/>
      <c r="N311" s="168"/>
      <c r="O311" s="492"/>
      <c r="P311" s="492"/>
      <c r="Q311" s="170"/>
      <c r="R311" s="248"/>
      <c r="S311" s="491"/>
      <c r="T311" s="130"/>
      <c r="U311" s="8"/>
    </row>
    <row r="312" spans="1:21">
      <c r="A312" s="1"/>
      <c r="B312" s="166"/>
      <c r="C312" s="3"/>
      <c r="D312" s="3"/>
      <c r="E312" s="3"/>
      <c r="F312" s="3"/>
      <c r="G312" s="167"/>
      <c r="H312" s="167"/>
      <c r="I312" s="492"/>
      <c r="J312" s="492"/>
      <c r="K312" s="168"/>
      <c r="L312" s="168"/>
      <c r="M312" s="168"/>
      <c r="N312" s="168"/>
      <c r="O312" s="492"/>
      <c r="P312" s="492"/>
      <c r="Q312" s="170"/>
      <c r="R312" s="248"/>
      <c r="S312" s="491"/>
      <c r="T312" s="130"/>
      <c r="U312" s="8"/>
    </row>
    <row r="313" spans="1:21">
      <c r="A313" s="1"/>
      <c r="B313" s="166"/>
      <c r="C313" s="3"/>
      <c r="D313" s="3"/>
      <c r="E313" s="3"/>
      <c r="F313" s="3"/>
      <c r="G313" s="167"/>
      <c r="H313" s="167"/>
      <c r="I313" s="492"/>
      <c r="J313" s="492"/>
      <c r="K313" s="168"/>
      <c r="L313" s="168"/>
      <c r="M313" s="168"/>
      <c r="N313" s="168"/>
      <c r="O313" s="492"/>
      <c r="P313" s="492"/>
      <c r="Q313" s="170"/>
      <c r="R313" s="248"/>
      <c r="S313" s="491"/>
      <c r="T313" s="130"/>
      <c r="U313" s="8"/>
    </row>
    <row r="314" spans="1:21">
      <c r="A314" s="1"/>
      <c r="B314" s="166"/>
      <c r="C314" s="3"/>
      <c r="D314" s="3"/>
      <c r="E314" s="3"/>
      <c r="F314" s="3"/>
      <c r="G314" s="167"/>
      <c r="H314" s="167"/>
      <c r="I314" s="492"/>
      <c r="J314" s="492"/>
      <c r="K314" s="168"/>
      <c r="L314" s="168"/>
      <c r="M314" s="168"/>
      <c r="N314" s="168"/>
      <c r="O314" s="492"/>
      <c r="P314" s="492"/>
      <c r="Q314" s="170"/>
      <c r="R314" s="248"/>
      <c r="S314" s="491"/>
      <c r="T314" s="130"/>
      <c r="U314" s="8"/>
    </row>
    <row r="315" spans="1:21">
      <c r="A315" s="1"/>
      <c r="B315" s="166"/>
      <c r="C315" s="3"/>
      <c r="D315" s="3"/>
      <c r="E315" s="3"/>
      <c r="F315" s="3"/>
      <c r="G315" s="167"/>
      <c r="H315" s="167"/>
      <c r="I315" s="492"/>
      <c r="J315" s="492"/>
      <c r="K315" s="168"/>
      <c r="L315" s="168"/>
      <c r="M315" s="168"/>
      <c r="N315" s="168"/>
      <c r="O315" s="492"/>
      <c r="P315" s="492"/>
      <c r="Q315" s="170"/>
      <c r="R315" s="248"/>
      <c r="S315" s="491"/>
      <c r="T315" s="130"/>
      <c r="U315" s="8"/>
    </row>
    <row r="316" spans="1:21">
      <c r="A316" s="1"/>
      <c r="B316" s="166"/>
      <c r="C316" s="3"/>
      <c r="D316" s="3"/>
      <c r="E316" s="3"/>
      <c r="F316" s="3"/>
      <c r="G316" s="167"/>
      <c r="H316" s="167"/>
      <c r="I316" s="492"/>
      <c r="J316" s="492"/>
      <c r="K316" s="168"/>
      <c r="L316" s="168"/>
      <c r="M316" s="168"/>
      <c r="N316" s="168"/>
      <c r="O316" s="492"/>
      <c r="P316" s="492"/>
      <c r="Q316" s="170"/>
      <c r="R316" s="248"/>
      <c r="S316" s="491"/>
      <c r="T316" s="130"/>
      <c r="U316" s="8"/>
    </row>
    <row r="317" spans="1:21">
      <c r="A317" s="1"/>
      <c r="B317" s="166"/>
      <c r="C317" s="3"/>
      <c r="D317" s="3"/>
      <c r="E317" s="3"/>
      <c r="F317" s="3"/>
      <c r="G317" s="167"/>
      <c r="H317" s="167"/>
      <c r="I317" s="492"/>
      <c r="J317" s="492"/>
      <c r="K317" s="168"/>
      <c r="L317" s="168"/>
      <c r="M317" s="168"/>
      <c r="N317" s="168"/>
      <c r="O317" s="492"/>
      <c r="P317" s="492"/>
      <c r="Q317" s="170"/>
      <c r="R317" s="248"/>
      <c r="S317" s="491"/>
      <c r="T317" s="130"/>
      <c r="U317" s="8"/>
    </row>
    <row r="318" spans="1:21">
      <c r="A318" s="1"/>
      <c r="B318" s="166"/>
      <c r="C318" s="3"/>
      <c r="D318" s="3"/>
      <c r="E318" s="3"/>
      <c r="F318" s="3"/>
      <c r="G318" s="167"/>
      <c r="H318" s="167"/>
      <c r="I318" s="492"/>
      <c r="J318" s="492"/>
      <c r="K318" s="168"/>
      <c r="L318" s="168"/>
      <c r="M318" s="168"/>
      <c r="N318" s="168"/>
      <c r="O318" s="492"/>
      <c r="P318" s="492"/>
      <c r="Q318" s="170"/>
      <c r="R318" s="248"/>
      <c r="S318" s="491"/>
      <c r="T318" s="130"/>
      <c r="U318" s="8"/>
    </row>
    <row r="319" spans="1:21">
      <c r="A319" s="1"/>
      <c r="B319" s="166"/>
      <c r="C319" s="3"/>
      <c r="D319" s="3"/>
      <c r="E319" s="3"/>
      <c r="F319" s="3"/>
      <c r="G319" s="167"/>
      <c r="H319" s="167"/>
      <c r="I319" s="492"/>
      <c r="J319" s="492"/>
      <c r="K319" s="168"/>
      <c r="L319" s="168"/>
      <c r="M319" s="168"/>
      <c r="N319" s="168"/>
      <c r="O319" s="492"/>
      <c r="P319" s="492"/>
      <c r="Q319" s="170"/>
      <c r="R319" s="248"/>
      <c r="S319" s="491"/>
      <c r="T319" s="130"/>
      <c r="U319" s="8"/>
    </row>
    <row r="320" spans="1:21">
      <c r="A320" s="1"/>
      <c r="B320" s="166"/>
      <c r="C320" s="3"/>
      <c r="D320" s="3"/>
      <c r="E320" s="3"/>
      <c r="F320" s="3"/>
      <c r="G320" s="167"/>
      <c r="H320" s="167"/>
      <c r="I320" s="492"/>
      <c r="J320" s="492"/>
      <c r="K320" s="168"/>
      <c r="L320" s="168"/>
      <c r="M320" s="168"/>
      <c r="N320" s="168"/>
      <c r="O320" s="492"/>
      <c r="P320" s="492"/>
      <c r="Q320" s="170"/>
      <c r="R320" s="248"/>
      <c r="S320" s="491"/>
      <c r="T320" s="130"/>
      <c r="U320" s="8"/>
    </row>
    <row r="321" spans="1:21">
      <c r="A321" s="1"/>
      <c r="B321" s="166"/>
      <c r="C321" s="3"/>
      <c r="D321" s="3"/>
      <c r="E321" s="3"/>
      <c r="F321" s="3"/>
      <c r="G321" s="167"/>
      <c r="H321" s="167"/>
      <c r="I321" s="492"/>
      <c r="J321" s="492"/>
      <c r="K321" s="168"/>
      <c r="L321" s="168"/>
      <c r="M321" s="168"/>
      <c r="N321" s="168"/>
      <c r="O321" s="492"/>
      <c r="P321" s="492"/>
      <c r="Q321" s="170"/>
      <c r="R321" s="248"/>
      <c r="S321" s="491"/>
      <c r="T321" s="130"/>
      <c r="U321" s="8"/>
    </row>
    <row r="322" spans="1:21">
      <c r="A322" s="1"/>
      <c r="B322" s="166"/>
      <c r="C322" s="3"/>
      <c r="D322" s="3"/>
      <c r="E322" s="3"/>
      <c r="F322" s="3"/>
      <c r="G322" s="167"/>
      <c r="H322" s="167"/>
      <c r="I322" s="492"/>
      <c r="J322" s="492"/>
      <c r="K322" s="168"/>
      <c r="L322" s="168"/>
      <c r="M322" s="168"/>
      <c r="N322" s="168"/>
      <c r="O322" s="492"/>
      <c r="P322" s="492"/>
      <c r="Q322" s="170"/>
      <c r="R322" s="248"/>
      <c r="S322" s="491"/>
      <c r="T322" s="130"/>
      <c r="U322" s="8"/>
    </row>
    <row r="323" spans="1:21">
      <c r="A323" s="1"/>
      <c r="B323" s="166"/>
      <c r="C323" s="3"/>
      <c r="D323" s="3"/>
      <c r="E323" s="3"/>
      <c r="F323" s="3"/>
      <c r="G323" s="167"/>
      <c r="H323" s="167"/>
      <c r="I323" s="492"/>
      <c r="J323" s="492"/>
      <c r="K323" s="168"/>
      <c r="L323" s="168"/>
      <c r="M323" s="168"/>
      <c r="N323" s="168"/>
      <c r="O323" s="492"/>
      <c r="P323" s="492"/>
      <c r="Q323" s="170"/>
      <c r="R323" s="248"/>
      <c r="S323" s="491"/>
      <c r="T323" s="130"/>
      <c r="U323" s="8"/>
    </row>
    <row r="324" spans="1:21">
      <c r="A324" s="1"/>
      <c r="B324" s="166"/>
      <c r="C324" s="3"/>
      <c r="D324" s="3"/>
      <c r="E324" s="3"/>
      <c r="F324" s="3"/>
      <c r="G324" s="167"/>
      <c r="H324" s="167"/>
      <c r="I324" s="492"/>
      <c r="J324" s="492"/>
      <c r="K324" s="168"/>
      <c r="L324" s="168"/>
      <c r="M324" s="168"/>
      <c r="N324" s="168"/>
      <c r="O324" s="492"/>
      <c r="P324" s="492"/>
      <c r="Q324" s="170"/>
      <c r="R324" s="248"/>
      <c r="S324" s="491"/>
      <c r="T324" s="130"/>
      <c r="U324" s="8"/>
    </row>
    <row r="325" spans="1:21">
      <c r="A325" s="1"/>
      <c r="B325" s="166"/>
      <c r="C325" s="3"/>
      <c r="D325" s="3"/>
      <c r="E325" s="3"/>
      <c r="F325" s="3"/>
      <c r="G325" s="167"/>
      <c r="H325" s="167"/>
      <c r="I325" s="492"/>
      <c r="J325" s="492"/>
      <c r="K325" s="168"/>
      <c r="L325" s="168"/>
      <c r="M325" s="168"/>
      <c r="N325" s="168"/>
      <c r="O325" s="492"/>
      <c r="P325" s="492"/>
      <c r="Q325" s="170"/>
      <c r="R325" s="248"/>
      <c r="S325" s="491"/>
      <c r="T325" s="130"/>
      <c r="U325" s="8"/>
    </row>
    <row r="326" spans="1:21">
      <c r="A326" s="1"/>
      <c r="B326" s="166"/>
      <c r="C326" s="3"/>
      <c r="D326" s="3"/>
      <c r="E326" s="3"/>
      <c r="F326" s="3"/>
      <c r="G326" s="167"/>
      <c r="H326" s="167"/>
      <c r="I326" s="492"/>
      <c r="J326" s="492"/>
      <c r="K326" s="168"/>
      <c r="L326" s="168"/>
      <c r="M326" s="168"/>
      <c r="N326" s="168"/>
      <c r="O326" s="492"/>
      <c r="P326" s="492"/>
      <c r="Q326" s="170"/>
      <c r="R326" s="248"/>
      <c r="S326" s="491"/>
      <c r="T326" s="130"/>
      <c r="U326" s="8"/>
    </row>
    <row r="327" spans="1:21">
      <c r="A327" s="1"/>
      <c r="B327" s="166"/>
      <c r="C327" s="3"/>
      <c r="D327" s="3"/>
      <c r="E327" s="3"/>
      <c r="F327" s="3"/>
      <c r="G327" s="167"/>
      <c r="H327" s="167"/>
      <c r="I327" s="492"/>
      <c r="J327" s="492"/>
      <c r="K327" s="168"/>
      <c r="L327" s="168"/>
      <c r="M327" s="168"/>
      <c r="N327" s="168"/>
      <c r="O327" s="492"/>
      <c r="P327" s="492"/>
      <c r="Q327" s="170"/>
      <c r="R327" s="248"/>
      <c r="S327" s="491"/>
      <c r="T327" s="130"/>
      <c r="U327" s="8"/>
    </row>
    <row r="328" spans="1:21">
      <c r="A328" s="1"/>
      <c r="B328" s="166"/>
      <c r="C328" s="3"/>
      <c r="D328" s="3"/>
      <c r="E328" s="3"/>
      <c r="F328" s="3"/>
      <c r="G328" s="167"/>
      <c r="H328" s="167"/>
      <c r="I328" s="492"/>
      <c r="J328" s="492"/>
      <c r="K328" s="168"/>
      <c r="L328" s="168"/>
      <c r="M328" s="168"/>
      <c r="N328" s="168"/>
      <c r="O328" s="492"/>
      <c r="P328" s="492"/>
      <c r="Q328" s="170"/>
      <c r="R328" s="248"/>
      <c r="S328" s="491"/>
      <c r="T328" s="130"/>
      <c r="U328" s="8"/>
    </row>
    <row r="329" spans="1:21">
      <c r="A329" s="1"/>
      <c r="B329" s="166"/>
      <c r="C329" s="3"/>
      <c r="D329" s="3"/>
      <c r="E329" s="3"/>
      <c r="F329" s="3"/>
      <c r="G329" s="167"/>
      <c r="H329" s="167"/>
      <c r="I329" s="492"/>
      <c r="J329" s="492"/>
      <c r="K329" s="168"/>
      <c r="L329" s="168"/>
      <c r="M329" s="168"/>
      <c r="N329" s="168"/>
      <c r="O329" s="492"/>
      <c r="P329" s="492"/>
      <c r="Q329" s="170"/>
      <c r="R329" s="248"/>
      <c r="S329" s="491"/>
      <c r="T329" s="130"/>
      <c r="U329" s="8"/>
    </row>
    <row r="330" spans="1:21">
      <c r="A330" s="1"/>
      <c r="B330" s="166"/>
      <c r="C330" s="3"/>
      <c r="D330" s="3"/>
      <c r="E330" s="3"/>
      <c r="F330" s="3"/>
      <c r="G330" s="167"/>
      <c r="H330" s="167"/>
      <c r="I330" s="492"/>
      <c r="J330" s="492"/>
      <c r="K330" s="168"/>
      <c r="L330" s="168"/>
      <c r="M330" s="168"/>
      <c r="N330" s="168"/>
      <c r="O330" s="492"/>
      <c r="P330" s="492"/>
      <c r="Q330" s="170"/>
      <c r="R330" s="248"/>
      <c r="S330" s="491"/>
      <c r="T330" s="130"/>
      <c r="U330" s="8"/>
    </row>
    <row r="331" spans="1:21">
      <c r="A331" s="1"/>
      <c r="B331" s="166"/>
      <c r="C331" s="3"/>
      <c r="D331" s="3"/>
      <c r="E331" s="3"/>
      <c r="F331" s="3"/>
      <c r="G331" s="167"/>
      <c r="H331" s="167"/>
      <c r="I331" s="492"/>
      <c r="J331" s="492"/>
      <c r="K331" s="168"/>
      <c r="L331" s="168"/>
      <c r="M331" s="168"/>
      <c r="N331" s="168"/>
      <c r="O331" s="492"/>
      <c r="P331" s="492"/>
      <c r="Q331" s="170"/>
      <c r="R331" s="248"/>
      <c r="S331" s="491"/>
      <c r="T331" s="130"/>
      <c r="U331" s="8"/>
    </row>
    <row r="332" spans="1:21">
      <c r="A332" s="1"/>
      <c r="B332" s="166"/>
      <c r="C332" s="3"/>
      <c r="D332" s="3"/>
      <c r="E332" s="3"/>
      <c r="F332" s="3"/>
      <c r="G332" s="167"/>
      <c r="H332" s="167"/>
      <c r="I332" s="492"/>
      <c r="J332" s="492"/>
      <c r="K332" s="168"/>
      <c r="L332" s="168"/>
      <c r="M332" s="168"/>
      <c r="N332" s="168"/>
      <c r="O332" s="492"/>
      <c r="P332" s="492"/>
      <c r="Q332" s="170"/>
      <c r="R332" s="248"/>
      <c r="S332" s="491"/>
      <c r="T332" s="130"/>
      <c r="U332" s="8"/>
    </row>
    <row r="333" spans="1:21">
      <c r="A333" s="1"/>
      <c r="B333" s="166"/>
      <c r="C333" s="3"/>
      <c r="D333" s="3"/>
      <c r="E333" s="3"/>
      <c r="F333" s="3"/>
      <c r="G333" s="167"/>
      <c r="H333" s="167"/>
      <c r="I333" s="492"/>
      <c r="J333" s="492"/>
      <c r="K333" s="168"/>
      <c r="L333" s="168"/>
      <c r="M333" s="168"/>
      <c r="N333" s="168"/>
      <c r="O333" s="492"/>
      <c r="P333" s="492"/>
      <c r="Q333" s="170"/>
      <c r="R333" s="248"/>
      <c r="S333" s="491"/>
      <c r="T333" s="130"/>
      <c r="U333" s="8"/>
    </row>
    <row r="334" spans="1:21">
      <c r="A334" s="1"/>
      <c r="B334" s="166"/>
      <c r="C334" s="3"/>
      <c r="D334" s="3"/>
      <c r="E334" s="3"/>
      <c r="F334" s="3"/>
      <c r="G334" s="167"/>
      <c r="H334" s="167"/>
      <c r="I334" s="492"/>
      <c r="J334" s="492"/>
      <c r="K334" s="168"/>
      <c r="L334" s="168"/>
      <c r="M334" s="168"/>
      <c r="N334" s="168"/>
      <c r="O334" s="492"/>
      <c r="P334" s="492"/>
      <c r="Q334" s="170"/>
      <c r="R334" s="248"/>
      <c r="S334" s="491"/>
      <c r="T334" s="130"/>
      <c r="U334" s="8"/>
    </row>
    <row r="335" spans="1:21">
      <c r="A335" s="1"/>
      <c r="B335" s="166"/>
      <c r="C335" s="3"/>
      <c r="D335" s="3"/>
      <c r="E335" s="3"/>
      <c r="F335" s="3"/>
      <c r="G335" s="167"/>
      <c r="H335" s="167"/>
      <c r="I335" s="492"/>
      <c r="J335" s="492"/>
      <c r="K335" s="168"/>
      <c r="L335" s="168"/>
      <c r="M335" s="168"/>
      <c r="N335" s="168"/>
      <c r="O335" s="492"/>
      <c r="P335" s="492"/>
      <c r="Q335" s="170"/>
      <c r="R335" s="248"/>
      <c r="S335" s="491"/>
      <c r="T335" s="130"/>
      <c r="U335" s="8"/>
    </row>
    <row r="336" spans="1:21">
      <c r="A336" s="1"/>
      <c r="B336" s="166"/>
      <c r="C336" s="3"/>
      <c r="D336" s="3"/>
      <c r="E336" s="3"/>
      <c r="F336" s="3"/>
      <c r="G336" s="167"/>
      <c r="H336" s="167"/>
      <c r="I336" s="492"/>
      <c r="J336" s="492"/>
      <c r="K336" s="168"/>
      <c r="L336" s="168"/>
      <c r="M336" s="168"/>
      <c r="N336" s="168"/>
      <c r="O336" s="492"/>
      <c r="P336" s="492"/>
      <c r="Q336" s="170"/>
      <c r="R336" s="248"/>
      <c r="S336" s="491"/>
      <c r="T336" s="130"/>
      <c r="U336" s="8"/>
    </row>
    <row r="337" spans="1:21">
      <c r="A337" s="1"/>
      <c r="B337" s="166"/>
      <c r="C337" s="3"/>
      <c r="D337" s="3"/>
      <c r="E337" s="3"/>
      <c r="F337" s="3"/>
      <c r="G337" s="167"/>
      <c r="H337" s="167"/>
      <c r="I337" s="492"/>
      <c r="J337" s="492"/>
      <c r="K337" s="168"/>
      <c r="L337" s="168"/>
      <c r="M337" s="168"/>
      <c r="N337" s="168"/>
      <c r="O337" s="492"/>
      <c r="P337" s="492"/>
      <c r="Q337" s="170"/>
      <c r="R337" s="248"/>
      <c r="S337" s="491"/>
      <c r="T337" s="130"/>
      <c r="U337" s="8"/>
    </row>
    <row r="338" spans="1:21">
      <c r="A338" s="1"/>
      <c r="B338" s="166"/>
      <c r="C338" s="3"/>
      <c r="D338" s="3"/>
      <c r="E338" s="3"/>
      <c r="F338" s="3"/>
      <c r="G338" s="167"/>
      <c r="H338" s="167"/>
      <c r="I338" s="492"/>
      <c r="J338" s="492"/>
      <c r="K338" s="168"/>
      <c r="L338" s="168"/>
      <c r="M338" s="168"/>
      <c r="N338" s="168"/>
      <c r="O338" s="492"/>
      <c r="P338" s="492"/>
      <c r="Q338" s="170"/>
      <c r="R338" s="248"/>
      <c r="S338" s="491"/>
      <c r="T338" s="130"/>
      <c r="U338" s="8"/>
    </row>
    <row r="339" spans="1:21">
      <c r="A339" s="1"/>
      <c r="B339" s="166"/>
      <c r="C339" s="3"/>
      <c r="D339" s="3"/>
      <c r="E339" s="3"/>
      <c r="F339" s="3"/>
      <c r="G339" s="167"/>
      <c r="H339" s="167"/>
      <c r="I339" s="492"/>
      <c r="J339" s="492"/>
      <c r="K339" s="168"/>
      <c r="L339" s="168"/>
      <c r="M339" s="168"/>
      <c r="N339" s="168"/>
      <c r="O339" s="492"/>
      <c r="P339" s="492"/>
      <c r="Q339" s="170"/>
      <c r="R339" s="248"/>
      <c r="S339" s="491"/>
      <c r="T339" s="130"/>
      <c r="U339" s="8"/>
    </row>
    <row r="340" spans="1:21">
      <c r="A340" s="1"/>
      <c r="B340" s="166"/>
      <c r="C340" s="3"/>
      <c r="D340" s="3"/>
      <c r="E340" s="3"/>
      <c r="F340" s="3"/>
      <c r="G340" s="167"/>
      <c r="H340" s="167"/>
      <c r="I340" s="492"/>
      <c r="J340" s="492"/>
      <c r="K340" s="168"/>
      <c r="L340" s="168"/>
      <c r="M340" s="168"/>
      <c r="N340" s="168"/>
      <c r="O340" s="492"/>
      <c r="P340" s="492"/>
      <c r="Q340" s="170"/>
      <c r="R340" s="248"/>
      <c r="S340" s="491"/>
      <c r="T340" s="130"/>
      <c r="U340" s="8"/>
    </row>
    <row r="341" spans="1:21">
      <c r="A341" s="1"/>
      <c r="B341" s="166"/>
      <c r="C341" s="3"/>
      <c r="D341" s="3"/>
      <c r="E341" s="3"/>
      <c r="F341" s="3"/>
      <c r="G341" s="167"/>
      <c r="H341" s="167"/>
      <c r="I341" s="492"/>
      <c r="J341" s="492"/>
      <c r="K341" s="168"/>
      <c r="L341" s="168"/>
      <c r="M341" s="168"/>
      <c r="N341" s="168"/>
      <c r="O341" s="492"/>
      <c r="P341" s="492"/>
      <c r="Q341" s="170"/>
      <c r="R341" s="248"/>
      <c r="S341" s="491"/>
      <c r="T341" s="130"/>
      <c r="U341" s="8"/>
    </row>
    <row r="342" spans="1:21">
      <c r="A342" s="1"/>
      <c r="B342" s="166"/>
      <c r="C342" s="3"/>
      <c r="D342" s="3"/>
      <c r="E342" s="3"/>
      <c r="F342" s="3"/>
      <c r="G342" s="167"/>
      <c r="H342" s="167"/>
      <c r="I342" s="492"/>
      <c r="J342" s="492"/>
      <c r="K342" s="168"/>
      <c r="L342" s="168"/>
      <c r="M342" s="168"/>
      <c r="N342" s="168"/>
      <c r="O342" s="492"/>
      <c r="P342" s="492"/>
      <c r="Q342" s="170"/>
      <c r="R342" s="248"/>
      <c r="S342" s="491"/>
      <c r="T342" s="130"/>
      <c r="U342" s="8"/>
    </row>
    <row r="343" spans="1:21">
      <c r="A343" s="1"/>
      <c r="B343" s="166"/>
      <c r="C343" s="3"/>
      <c r="D343" s="3"/>
      <c r="E343" s="3"/>
      <c r="F343" s="3"/>
      <c r="G343" s="167"/>
      <c r="H343" s="167"/>
      <c r="I343" s="492"/>
      <c r="J343" s="492"/>
      <c r="K343" s="168"/>
      <c r="L343" s="168"/>
      <c r="M343" s="168"/>
      <c r="N343" s="168"/>
      <c r="O343" s="492"/>
      <c r="P343" s="492"/>
      <c r="Q343" s="170"/>
      <c r="R343" s="248"/>
      <c r="S343" s="491"/>
      <c r="T343" s="130"/>
      <c r="U343" s="8"/>
    </row>
    <row r="344" spans="1:21">
      <c r="A344" s="1"/>
      <c r="B344" s="166"/>
      <c r="C344" s="3"/>
      <c r="D344" s="3"/>
      <c r="E344" s="3"/>
      <c r="F344" s="3"/>
      <c r="G344" s="167"/>
      <c r="H344" s="167"/>
      <c r="I344" s="492"/>
      <c r="J344" s="492"/>
      <c r="K344" s="168"/>
      <c r="L344" s="168"/>
      <c r="M344" s="168"/>
      <c r="N344" s="168"/>
      <c r="O344" s="492"/>
      <c r="P344" s="492"/>
      <c r="Q344" s="170"/>
      <c r="R344" s="248"/>
      <c r="S344" s="491"/>
      <c r="T344" s="130"/>
      <c r="U344" s="8"/>
    </row>
    <row r="345" spans="1:21">
      <c r="A345" s="1"/>
      <c r="B345" s="166"/>
      <c r="C345" s="3"/>
      <c r="D345" s="3"/>
      <c r="E345" s="3"/>
      <c r="F345" s="3"/>
      <c r="G345" s="167"/>
      <c r="H345" s="167"/>
      <c r="I345" s="492"/>
      <c r="J345" s="492"/>
      <c r="K345" s="168"/>
      <c r="L345" s="168"/>
      <c r="M345" s="168"/>
      <c r="N345" s="168"/>
      <c r="O345" s="492"/>
      <c r="P345" s="492"/>
      <c r="Q345" s="170"/>
      <c r="R345" s="248"/>
      <c r="S345" s="491"/>
      <c r="T345" s="130"/>
      <c r="U345" s="8"/>
    </row>
    <row r="346" spans="1:21">
      <c r="A346" s="1"/>
      <c r="B346" s="166"/>
      <c r="C346" s="3"/>
      <c r="D346" s="3"/>
      <c r="E346" s="3"/>
      <c r="F346" s="3"/>
      <c r="G346" s="167"/>
      <c r="H346" s="167"/>
      <c r="I346" s="492"/>
      <c r="J346" s="492"/>
      <c r="K346" s="168"/>
      <c r="L346" s="168"/>
      <c r="M346" s="168"/>
      <c r="N346" s="168"/>
      <c r="O346" s="492"/>
      <c r="P346" s="492"/>
      <c r="Q346" s="170"/>
      <c r="R346" s="248"/>
      <c r="S346" s="491"/>
      <c r="T346" s="130"/>
      <c r="U346" s="8"/>
    </row>
    <row r="347" spans="1:21">
      <c r="A347" s="1"/>
      <c r="B347" s="166"/>
      <c r="C347" s="3"/>
      <c r="D347" s="3"/>
      <c r="E347" s="3"/>
      <c r="F347" s="3"/>
      <c r="G347" s="167"/>
      <c r="H347" s="167"/>
      <c r="I347" s="492"/>
      <c r="J347" s="492"/>
      <c r="K347" s="168"/>
      <c r="L347" s="168"/>
      <c r="M347" s="168"/>
      <c r="N347" s="168"/>
      <c r="O347" s="492"/>
      <c r="P347" s="492"/>
      <c r="Q347" s="170"/>
      <c r="R347" s="248"/>
      <c r="S347" s="491"/>
      <c r="T347" s="130"/>
      <c r="U347" s="8"/>
    </row>
    <row r="348" spans="1:21">
      <c r="A348" s="1"/>
      <c r="B348" s="166"/>
      <c r="C348" s="3"/>
      <c r="D348" s="3"/>
      <c r="E348" s="3"/>
      <c r="F348" s="3"/>
      <c r="G348" s="167"/>
      <c r="H348" s="167"/>
      <c r="I348" s="492"/>
      <c r="J348" s="492"/>
      <c r="K348" s="168"/>
      <c r="L348" s="168"/>
      <c r="M348" s="168"/>
      <c r="N348" s="168"/>
      <c r="O348" s="492"/>
      <c r="P348" s="492"/>
      <c r="Q348" s="170"/>
      <c r="R348" s="248"/>
      <c r="S348" s="491"/>
      <c r="T348" s="130"/>
      <c r="U348" s="8"/>
    </row>
    <row r="349" spans="1:21">
      <c r="A349" s="1"/>
      <c r="B349" s="166"/>
      <c r="C349" s="3"/>
      <c r="D349" s="3"/>
      <c r="E349" s="3"/>
      <c r="F349" s="3"/>
      <c r="G349" s="167"/>
      <c r="H349" s="167"/>
      <c r="I349" s="492"/>
      <c r="J349" s="492"/>
      <c r="K349" s="168"/>
      <c r="L349" s="168"/>
      <c r="M349" s="168"/>
      <c r="N349" s="168"/>
      <c r="O349" s="492"/>
      <c r="P349" s="492"/>
      <c r="Q349" s="170"/>
      <c r="R349" s="248"/>
      <c r="S349" s="491"/>
      <c r="T349" s="130"/>
      <c r="U349" s="8"/>
    </row>
    <row r="350" spans="1:21">
      <c r="A350" s="1"/>
      <c r="B350" s="166"/>
      <c r="C350" s="3"/>
      <c r="D350" s="3"/>
      <c r="E350" s="3"/>
      <c r="F350" s="3"/>
      <c r="G350" s="167"/>
      <c r="H350" s="167"/>
      <c r="I350" s="492"/>
      <c r="J350" s="492"/>
      <c r="K350" s="168"/>
      <c r="L350" s="168"/>
      <c r="M350" s="168"/>
      <c r="N350" s="168"/>
      <c r="O350" s="492"/>
      <c r="P350" s="492"/>
      <c r="Q350" s="170"/>
      <c r="R350" s="248"/>
      <c r="S350" s="491"/>
      <c r="T350" s="130"/>
      <c r="U350" s="8"/>
    </row>
    <row r="351" spans="1:21">
      <c r="A351" s="1"/>
      <c r="B351" s="166"/>
      <c r="C351" s="3"/>
      <c r="D351" s="3"/>
      <c r="E351" s="3"/>
      <c r="F351" s="3"/>
      <c r="G351" s="167"/>
      <c r="H351" s="167"/>
      <c r="I351" s="492"/>
      <c r="J351" s="492"/>
      <c r="K351" s="168"/>
      <c r="L351" s="168"/>
      <c r="M351" s="168"/>
      <c r="N351" s="168"/>
      <c r="O351" s="492"/>
      <c r="P351" s="492"/>
      <c r="Q351" s="170"/>
      <c r="R351" s="248"/>
      <c r="S351" s="491"/>
      <c r="T351" s="130"/>
      <c r="U351" s="8"/>
    </row>
    <row r="352" spans="1:21">
      <c r="A352" s="1"/>
      <c r="B352" s="166"/>
      <c r="C352" s="3"/>
      <c r="D352" s="3"/>
      <c r="E352" s="3"/>
      <c r="F352" s="3"/>
      <c r="G352" s="167"/>
      <c r="H352" s="167"/>
      <c r="I352" s="492"/>
      <c r="J352" s="492"/>
      <c r="K352" s="168"/>
      <c r="L352" s="168"/>
      <c r="M352" s="168"/>
      <c r="N352" s="168"/>
      <c r="O352" s="492"/>
      <c r="P352" s="492"/>
      <c r="Q352" s="170"/>
      <c r="R352" s="248"/>
      <c r="S352" s="491"/>
      <c r="T352" s="130"/>
      <c r="U352" s="8"/>
    </row>
    <row r="353" spans="1:21">
      <c r="A353" s="1"/>
      <c r="B353" s="166"/>
      <c r="C353" s="3"/>
      <c r="D353" s="3"/>
      <c r="E353" s="3"/>
      <c r="F353" s="3"/>
      <c r="G353" s="167"/>
      <c r="H353" s="167"/>
      <c r="I353" s="492"/>
      <c r="J353" s="492"/>
      <c r="K353" s="168"/>
      <c r="L353" s="168"/>
      <c r="M353" s="168"/>
      <c r="N353" s="168"/>
      <c r="O353" s="492"/>
      <c r="P353" s="492"/>
      <c r="Q353" s="170"/>
      <c r="R353" s="248"/>
      <c r="S353" s="491"/>
      <c r="T353" s="130"/>
      <c r="U353" s="8"/>
    </row>
    <row r="354" spans="1:21">
      <c r="A354" s="1"/>
      <c r="B354" s="166"/>
      <c r="C354" s="3"/>
      <c r="D354" s="3"/>
      <c r="E354" s="3"/>
      <c r="F354" s="3"/>
      <c r="G354" s="167"/>
      <c r="H354" s="167"/>
      <c r="I354" s="492"/>
      <c r="J354" s="492"/>
      <c r="K354" s="168"/>
      <c r="L354" s="168"/>
      <c r="M354" s="168"/>
      <c r="N354" s="168"/>
      <c r="O354" s="492"/>
      <c r="P354" s="492"/>
      <c r="Q354" s="170"/>
      <c r="R354" s="248"/>
      <c r="S354" s="491"/>
      <c r="T354" s="130"/>
      <c r="U354" s="8"/>
    </row>
    <row r="355" spans="1:21">
      <c r="A355" s="1"/>
      <c r="B355" s="166"/>
      <c r="C355" s="3"/>
      <c r="D355" s="3"/>
      <c r="E355" s="3"/>
      <c r="F355" s="3"/>
      <c r="G355" s="167"/>
      <c r="H355" s="167"/>
      <c r="I355" s="492"/>
      <c r="J355" s="492"/>
      <c r="K355" s="168"/>
      <c r="L355" s="168"/>
      <c r="M355" s="168"/>
      <c r="N355" s="168"/>
      <c r="O355" s="492"/>
      <c r="P355" s="492"/>
      <c r="Q355" s="170"/>
      <c r="R355" s="248"/>
      <c r="S355" s="491"/>
      <c r="T355" s="130"/>
      <c r="U355" s="8"/>
    </row>
    <row r="356" spans="1:21">
      <c r="A356" s="1"/>
      <c r="B356" s="166"/>
      <c r="C356" s="3"/>
      <c r="D356" s="3"/>
      <c r="E356" s="3"/>
      <c r="F356" s="3"/>
      <c r="G356" s="167"/>
      <c r="H356" s="167"/>
      <c r="I356" s="492"/>
      <c r="J356" s="492"/>
      <c r="K356" s="168"/>
      <c r="L356" s="168"/>
      <c r="M356" s="168"/>
      <c r="N356" s="168"/>
      <c r="O356" s="492"/>
      <c r="P356" s="492"/>
      <c r="Q356" s="170"/>
      <c r="R356" s="248"/>
      <c r="S356" s="491"/>
      <c r="T356" s="130"/>
      <c r="U356" s="8"/>
    </row>
    <row r="357" spans="1:21">
      <c r="A357" s="1"/>
      <c r="B357" s="166"/>
      <c r="C357" s="3"/>
      <c r="D357" s="3"/>
      <c r="E357" s="3"/>
      <c r="F357" s="3"/>
      <c r="G357" s="167"/>
      <c r="H357" s="167"/>
      <c r="I357" s="492"/>
      <c r="J357" s="492"/>
      <c r="K357" s="168"/>
      <c r="L357" s="168"/>
      <c r="M357" s="168"/>
      <c r="N357" s="168"/>
      <c r="O357" s="492"/>
      <c r="P357" s="492"/>
      <c r="Q357" s="170"/>
      <c r="R357" s="248"/>
      <c r="S357" s="491"/>
      <c r="T357" s="130"/>
      <c r="U357" s="8"/>
    </row>
    <row r="358" spans="1:21">
      <c r="A358" s="1"/>
      <c r="B358" s="166"/>
      <c r="C358" s="3"/>
      <c r="D358" s="3"/>
      <c r="E358" s="3"/>
      <c r="F358" s="3"/>
      <c r="G358" s="167"/>
      <c r="H358" s="167"/>
      <c r="I358" s="492"/>
      <c r="J358" s="492"/>
      <c r="K358" s="168"/>
      <c r="L358" s="168"/>
      <c r="M358" s="168"/>
      <c r="N358" s="168"/>
      <c r="O358" s="492"/>
      <c r="P358" s="492"/>
      <c r="Q358" s="170"/>
      <c r="R358" s="248"/>
      <c r="S358" s="491"/>
      <c r="T358" s="130"/>
      <c r="U358" s="8"/>
    </row>
    <row r="359" spans="1:21">
      <c r="A359" s="1"/>
      <c r="B359" s="166"/>
      <c r="C359" s="3"/>
      <c r="D359" s="3"/>
      <c r="E359" s="3"/>
      <c r="F359" s="3"/>
      <c r="G359" s="167"/>
      <c r="H359" s="167"/>
      <c r="I359" s="492"/>
      <c r="J359" s="492"/>
      <c r="K359" s="168"/>
      <c r="L359" s="168"/>
      <c r="M359" s="168"/>
      <c r="N359" s="168"/>
      <c r="O359" s="492"/>
      <c r="P359" s="492"/>
      <c r="Q359" s="170"/>
      <c r="R359" s="248"/>
      <c r="S359" s="491"/>
      <c r="T359" s="130"/>
      <c r="U359" s="8"/>
    </row>
    <row r="360" spans="1:21">
      <c r="A360" s="1"/>
      <c r="B360" s="166"/>
      <c r="C360" s="3"/>
      <c r="D360" s="3"/>
      <c r="E360" s="3"/>
      <c r="F360" s="3"/>
      <c r="G360" s="167"/>
      <c r="H360" s="167"/>
      <c r="I360" s="492"/>
      <c r="J360" s="492"/>
      <c r="K360" s="168"/>
      <c r="L360" s="168"/>
      <c r="M360" s="168"/>
      <c r="N360" s="168"/>
      <c r="O360" s="492"/>
      <c r="P360" s="492"/>
      <c r="Q360" s="170"/>
      <c r="R360" s="248"/>
      <c r="S360" s="491"/>
      <c r="T360" s="130"/>
      <c r="U360" s="8"/>
    </row>
    <row r="361" spans="1:21">
      <c r="A361" s="1"/>
      <c r="B361" s="166"/>
      <c r="C361" s="3"/>
      <c r="D361" s="3"/>
      <c r="E361" s="3"/>
      <c r="F361" s="3"/>
      <c r="G361" s="167"/>
      <c r="H361" s="167"/>
      <c r="I361" s="492"/>
      <c r="J361" s="492"/>
      <c r="K361" s="168"/>
      <c r="L361" s="168"/>
      <c r="M361" s="168"/>
      <c r="N361" s="168"/>
      <c r="O361" s="492"/>
      <c r="P361" s="492"/>
      <c r="Q361" s="170"/>
      <c r="R361" s="248"/>
      <c r="S361" s="491"/>
      <c r="T361" s="130"/>
      <c r="U361" s="8"/>
    </row>
    <row r="362" spans="1:21">
      <c r="A362" s="1"/>
      <c r="B362" s="166"/>
      <c r="C362" s="3"/>
      <c r="D362" s="3"/>
      <c r="E362" s="3"/>
      <c r="F362" s="3"/>
      <c r="G362" s="167"/>
      <c r="H362" s="167"/>
      <c r="I362" s="492"/>
      <c r="J362" s="492"/>
      <c r="K362" s="168"/>
      <c r="L362" s="168"/>
      <c r="M362" s="168"/>
      <c r="N362" s="168"/>
      <c r="O362" s="492"/>
      <c r="P362" s="492"/>
      <c r="Q362" s="170"/>
      <c r="R362" s="248"/>
      <c r="S362" s="491"/>
      <c r="T362" s="130"/>
      <c r="U362" s="8"/>
    </row>
    <row r="363" spans="1:21">
      <c r="A363" s="1"/>
      <c r="B363" s="166"/>
      <c r="C363" s="3"/>
      <c r="D363" s="3"/>
      <c r="E363" s="3"/>
      <c r="F363" s="3"/>
      <c r="G363" s="167"/>
      <c r="H363" s="167"/>
      <c r="I363" s="492"/>
      <c r="J363" s="492"/>
      <c r="K363" s="168"/>
      <c r="L363" s="168"/>
      <c r="M363" s="168"/>
      <c r="N363" s="168"/>
      <c r="O363" s="492"/>
      <c r="P363" s="492"/>
      <c r="Q363" s="170"/>
      <c r="R363" s="248"/>
      <c r="S363" s="491"/>
      <c r="T363" s="130"/>
      <c r="U363" s="8"/>
    </row>
    <row r="364" spans="1:21">
      <c r="A364" s="1"/>
      <c r="B364" s="166"/>
      <c r="C364" s="3"/>
      <c r="D364" s="3"/>
      <c r="E364" s="3"/>
      <c r="F364" s="3"/>
      <c r="G364" s="167"/>
      <c r="H364" s="167"/>
      <c r="I364" s="492"/>
      <c r="J364" s="492"/>
      <c r="K364" s="168"/>
      <c r="L364" s="168"/>
      <c r="M364" s="168"/>
      <c r="N364" s="168"/>
      <c r="O364" s="492"/>
      <c r="P364" s="492"/>
      <c r="Q364" s="170"/>
      <c r="R364" s="248"/>
      <c r="S364" s="491"/>
      <c r="T364" s="130"/>
      <c r="U364" s="8"/>
    </row>
    <row r="365" spans="1:21">
      <c r="A365" s="1"/>
      <c r="B365" s="166"/>
      <c r="C365" s="3"/>
      <c r="D365" s="3"/>
      <c r="E365" s="3"/>
      <c r="F365" s="3"/>
      <c r="G365" s="167"/>
      <c r="H365" s="167"/>
      <c r="I365" s="492"/>
      <c r="J365" s="492"/>
      <c r="K365" s="168"/>
      <c r="L365" s="168"/>
      <c r="M365" s="168"/>
      <c r="N365" s="168"/>
      <c r="O365" s="492"/>
      <c r="P365" s="492"/>
      <c r="Q365" s="170"/>
      <c r="R365" s="248"/>
      <c r="S365" s="491"/>
      <c r="T365" s="130"/>
      <c r="U365" s="8"/>
    </row>
    <row r="366" spans="1:21">
      <c r="A366" s="1"/>
      <c r="B366" s="166"/>
      <c r="C366" s="3"/>
      <c r="D366" s="3"/>
      <c r="E366" s="3"/>
      <c r="F366" s="3"/>
      <c r="G366" s="167"/>
      <c r="H366" s="167"/>
      <c r="I366" s="492"/>
      <c r="J366" s="492"/>
      <c r="K366" s="168"/>
      <c r="L366" s="168"/>
      <c r="M366" s="168"/>
      <c r="N366" s="168"/>
      <c r="O366" s="492"/>
      <c r="P366" s="492"/>
      <c r="Q366" s="170"/>
      <c r="R366" s="248"/>
      <c r="S366" s="491"/>
      <c r="T366" s="130"/>
      <c r="U366" s="8"/>
    </row>
    <row r="367" spans="1:21">
      <c r="A367" s="1"/>
      <c r="B367" s="166"/>
      <c r="C367" s="3"/>
      <c r="D367" s="3"/>
      <c r="E367" s="3"/>
      <c r="F367" s="3"/>
      <c r="G367" s="167"/>
      <c r="H367" s="167"/>
      <c r="I367" s="492"/>
      <c r="J367" s="492"/>
      <c r="K367" s="168"/>
      <c r="L367" s="168"/>
      <c r="M367" s="168"/>
      <c r="N367" s="168"/>
      <c r="O367" s="492"/>
      <c r="P367" s="492"/>
      <c r="Q367" s="170"/>
      <c r="R367" s="248"/>
      <c r="S367" s="491"/>
      <c r="T367" s="130"/>
      <c r="U367" s="8"/>
    </row>
    <row r="368" spans="1:21">
      <c r="A368" s="1"/>
      <c r="B368" s="166"/>
      <c r="C368" s="3"/>
      <c r="D368" s="3"/>
      <c r="E368" s="3"/>
      <c r="F368" s="3"/>
      <c r="G368" s="167"/>
      <c r="H368" s="167"/>
      <c r="I368" s="492"/>
      <c r="J368" s="492"/>
      <c r="K368" s="168"/>
      <c r="L368" s="168"/>
      <c r="M368" s="168"/>
      <c r="N368" s="168"/>
      <c r="O368" s="492"/>
      <c r="P368" s="492"/>
      <c r="Q368" s="170"/>
      <c r="R368" s="248"/>
      <c r="S368" s="491"/>
      <c r="T368" s="130"/>
      <c r="U368" s="8"/>
    </row>
    <row r="369" spans="1:21">
      <c r="A369" s="1"/>
      <c r="B369" s="166"/>
      <c r="C369" s="3"/>
      <c r="D369" s="3"/>
      <c r="E369" s="3"/>
      <c r="F369" s="3"/>
      <c r="G369" s="167"/>
      <c r="H369" s="167"/>
      <c r="I369" s="492"/>
      <c r="J369" s="492"/>
      <c r="K369" s="168"/>
      <c r="L369" s="168"/>
      <c r="M369" s="168"/>
      <c r="N369" s="168"/>
      <c r="O369" s="492"/>
      <c r="P369" s="492"/>
      <c r="Q369" s="170"/>
      <c r="R369" s="248"/>
      <c r="S369" s="491"/>
      <c r="T369" s="130"/>
      <c r="U369" s="8"/>
    </row>
    <row r="370" spans="1:21">
      <c r="A370" s="1"/>
      <c r="B370" s="166"/>
      <c r="C370" s="3"/>
      <c r="D370" s="3"/>
      <c r="E370" s="3"/>
      <c r="F370" s="3"/>
      <c r="G370" s="167"/>
      <c r="H370" s="167"/>
      <c r="I370" s="492"/>
      <c r="J370" s="492"/>
      <c r="K370" s="168"/>
      <c r="L370" s="168"/>
      <c r="M370" s="168"/>
      <c r="N370" s="168"/>
      <c r="O370" s="492"/>
      <c r="P370" s="492"/>
      <c r="Q370" s="170"/>
      <c r="R370" s="248"/>
      <c r="S370" s="491"/>
      <c r="T370" s="130"/>
      <c r="U370" s="8"/>
    </row>
    <row r="371" spans="1:21">
      <c r="A371" s="1"/>
      <c r="B371" s="166"/>
      <c r="C371" s="3"/>
      <c r="D371" s="3"/>
      <c r="E371" s="3"/>
      <c r="F371" s="3"/>
      <c r="G371" s="167"/>
      <c r="H371" s="167"/>
      <c r="I371" s="492"/>
      <c r="J371" s="492"/>
      <c r="K371" s="168"/>
      <c r="L371" s="168"/>
      <c r="M371" s="168"/>
      <c r="N371" s="168"/>
      <c r="O371" s="492"/>
      <c r="P371" s="492"/>
      <c r="Q371" s="170"/>
      <c r="R371" s="248"/>
      <c r="S371" s="491"/>
      <c r="T371" s="130"/>
      <c r="U371" s="8"/>
    </row>
    <row r="372" spans="1:21">
      <c r="A372" s="1"/>
      <c r="B372" s="166"/>
      <c r="C372" s="3"/>
      <c r="D372" s="3"/>
      <c r="E372" s="3"/>
      <c r="F372" s="3"/>
      <c r="G372" s="167"/>
      <c r="H372" s="167"/>
      <c r="I372" s="492"/>
      <c r="J372" s="492"/>
      <c r="K372" s="168"/>
      <c r="L372" s="168"/>
      <c r="M372" s="168"/>
      <c r="N372" s="168"/>
      <c r="O372" s="492"/>
      <c r="P372" s="492"/>
      <c r="Q372" s="170"/>
      <c r="R372" s="248"/>
      <c r="S372" s="491"/>
      <c r="T372" s="130"/>
      <c r="U372" s="8"/>
    </row>
    <row r="373" spans="1:21">
      <c r="A373" s="1"/>
      <c r="B373" s="166"/>
      <c r="C373" s="3"/>
      <c r="D373" s="3"/>
      <c r="E373" s="3"/>
      <c r="F373" s="3"/>
      <c r="G373" s="167"/>
      <c r="H373" s="167"/>
      <c r="I373" s="492"/>
      <c r="J373" s="492"/>
      <c r="K373" s="168"/>
      <c r="L373" s="168"/>
      <c r="M373" s="168"/>
      <c r="N373" s="168"/>
      <c r="O373" s="492"/>
      <c r="P373" s="492"/>
      <c r="Q373" s="170"/>
      <c r="R373" s="248"/>
      <c r="S373" s="491"/>
      <c r="T373" s="130"/>
      <c r="U373" s="8"/>
    </row>
    <row r="374" spans="1:21">
      <c r="A374" s="1"/>
      <c r="B374" s="166"/>
      <c r="C374" s="3"/>
      <c r="D374" s="3"/>
      <c r="E374" s="3"/>
      <c r="F374" s="3"/>
      <c r="G374" s="167"/>
      <c r="H374" s="167"/>
      <c r="I374" s="492"/>
      <c r="J374" s="492"/>
      <c r="K374" s="168"/>
      <c r="L374" s="168"/>
      <c r="M374" s="168"/>
      <c r="N374" s="168"/>
      <c r="O374" s="492"/>
      <c r="P374" s="492"/>
      <c r="Q374" s="170"/>
      <c r="R374" s="248"/>
      <c r="S374" s="491"/>
      <c r="T374" s="130"/>
      <c r="U374" s="8"/>
    </row>
    <row r="375" spans="1:21">
      <c r="A375" s="1"/>
      <c r="B375" s="166"/>
      <c r="C375" s="3"/>
      <c r="D375" s="3"/>
      <c r="E375" s="3"/>
      <c r="F375" s="3"/>
      <c r="G375" s="167"/>
      <c r="H375" s="167"/>
      <c r="I375" s="492"/>
      <c r="J375" s="492"/>
      <c r="K375" s="168"/>
      <c r="L375" s="168"/>
      <c r="M375" s="168"/>
      <c r="N375" s="168"/>
      <c r="O375" s="492"/>
      <c r="P375" s="492"/>
      <c r="Q375" s="170"/>
      <c r="R375" s="248"/>
      <c r="S375" s="491"/>
      <c r="T375" s="130"/>
      <c r="U375" s="8"/>
    </row>
    <row r="376" spans="1:21">
      <c r="A376" s="1"/>
      <c r="B376" s="166"/>
      <c r="C376" s="3"/>
      <c r="D376" s="3"/>
      <c r="E376" s="3"/>
      <c r="F376" s="3"/>
      <c r="G376" s="167"/>
      <c r="H376" s="167"/>
      <c r="I376" s="492"/>
      <c r="J376" s="492"/>
      <c r="K376" s="168"/>
      <c r="L376" s="168"/>
      <c r="M376" s="168"/>
      <c r="N376" s="168"/>
      <c r="O376" s="492"/>
      <c r="P376" s="492"/>
      <c r="Q376" s="170"/>
      <c r="R376" s="248"/>
      <c r="S376" s="491"/>
      <c r="T376" s="130"/>
      <c r="U376" s="8"/>
    </row>
    <row r="377" spans="1:21">
      <c r="A377" s="1"/>
      <c r="B377" s="166"/>
      <c r="C377" s="3"/>
      <c r="D377" s="3"/>
      <c r="E377" s="3"/>
      <c r="F377" s="3"/>
      <c r="G377" s="167"/>
      <c r="H377" s="167"/>
      <c r="I377" s="492"/>
      <c r="J377" s="492"/>
      <c r="K377" s="168"/>
      <c r="L377" s="168"/>
      <c r="M377" s="168"/>
      <c r="N377" s="168"/>
      <c r="O377" s="492"/>
      <c r="P377" s="492"/>
      <c r="Q377" s="170"/>
      <c r="R377" s="248"/>
      <c r="S377" s="491"/>
      <c r="T377" s="130"/>
      <c r="U377" s="8"/>
    </row>
    <row r="378" spans="1:21">
      <c r="A378" s="1"/>
      <c r="B378" s="166"/>
      <c r="C378" s="3"/>
      <c r="D378" s="3"/>
      <c r="E378" s="3"/>
      <c r="F378" s="3"/>
      <c r="G378" s="167"/>
      <c r="H378" s="167"/>
      <c r="I378" s="492"/>
      <c r="J378" s="492"/>
      <c r="K378" s="168"/>
      <c r="L378" s="168"/>
      <c r="M378" s="168"/>
      <c r="N378" s="168"/>
      <c r="O378" s="492"/>
      <c r="P378" s="492"/>
      <c r="Q378" s="170"/>
      <c r="R378" s="248"/>
      <c r="S378" s="491"/>
      <c r="T378" s="130"/>
      <c r="U378" s="8"/>
    </row>
    <row r="379" spans="1:21">
      <c r="A379" s="1"/>
      <c r="B379" s="166"/>
      <c r="C379" s="3"/>
      <c r="D379" s="3"/>
      <c r="E379" s="3"/>
      <c r="F379" s="3"/>
      <c r="G379" s="167"/>
      <c r="H379" s="167"/>
      <c r="I379" s="492"/>
      <c r="J379" s="492"/>
      <c r="K379" s="168"/>
      <c r="L379" s="168"/>
      <c r="M379" s="168"/>
      <c r="N379" s="168"/>
      <c r="O379" s="492"/>
      <c r="P379" s="492"/>
      <c r="Q379" s="170"/>
      <c r="R379" s="248"/>
      <c r="S379" s="491"/>
      <c r="T379" s="130"/>
      <c r="U379" s="8"/>
    </row>
    <row r="380" spans="1:21">
      <c r="A380" s="1"/>
      <c r="B380" s="166"/>
      <c r="C380" s="3"/>
      <c r="D380" s="3"/>
      <c r="E380" s="3"/>
      <c r="F380" s="3"/>
      <c r="G380" s="167"/>
      <c r="H380" s="167"/>
      <c r="I380" s="492"/>
      <c r="J380" s="492"/>
      <c r="K380" s="168"/>
      <c r="L380" s="168"/>
      <c r="M380" s="168"/>
      <c r="N380" s="168"/>
      <c r="O380" s="492"/>
      <c r="P380" s="492"/>
      <c r="Q380" s="170"/>
      <c r="R380" s="248"/>
      <c r="S380" s="491"/>
      <c r="T380" s="130"/>
      <c r="U380" s="8"/>
    </row>
    <row r="381" spans="1:21">
      <c r="A381" s="1"/>
      <c r="B381" s="166"/>
      <c r="C381" s="3"/>
      <c r="D381" s="3"/>
      <c r="E381" s="3"/>
      <c r="F381" s="3"/>
      <c r="G381" s="167"/>
      <c r="H381" s="167"/>
      <c r="I381" s="492"/>
      <c r="J381" s="492"/>
      <c r="K381" s="168"/>
      <c r="L381" s="168"/>
      <c r="M381" s="168"/>
      <c r="N381" s="168"/>
      <c r="O381" s="492"/>
      <c r="P381" s="492"/>
      <c r="Q381" s="170"/>
      <c r="R381" s="248"/>
      <c r="S381" s="491"/>
      <c r="T381" s="130"/>
      <c r="U381" s="8"/>
    </row>
    <row r="382" spans="1:21">
      <c r="A382" s="1"/>
      <c r="B382" s="166"/>
      <c r="C382" s="3"/>
      <c r="D382" s="3"/>
      <c r="E382" s="3"/>
      <c r="F382" s="3"/>
      <c r="G382" s="167"/>
      <c r="H382" s="167"/>
      <c r="I382" s="492"/>
      <c r="J382" s="492"/>
      <c r="K382" s="168"/>
      <c r="L382" s="168"/>
      <c r="M382" s="168"/>
      <c r="N382" s="168"/>
      <c r="O382" s="492"/>
      <c r="P382" s="492"/>
      <c r="Q382" s="170"/>
      <c r="R382" s="248"/>
      <c r="S382" s="491"/>
      <c r="T382" s="130"/>
      <c r="U382" s="8"/>
    </row>
    <row r="383" spans="1:21">
      <c r="A383" s="1"/>
      <c r="B383" s="166"/>
      <c r="C383" s="3"/>
      <c r="D383" s="3"/>
      <c r="E383" s="3"/>
      <c r="F383" s="3"/>
      <c r="G383" s="167"/>
      <c r="H383" s="167"/>
      <c r="I383" s="492"/>
      <c r="J383" s="492"/>
      <c r="K383" s="168"/>
      <c r="L383" s="168"/>
      <c r="M383" s="168"/>
      <c r="N383" s="168"/>
      <c r="O383" s="492"/>
      <c r="P383" s="492"/>
      <c r="Q383" s="170"/>
      <c r="R383" s="248"/>
      <c r="S383" s="491"/>
      <c r="T383" s="130"/>
      <c r="U383" s="8"/>
    </row>
    <row r="384" spans="1:21">
      <c r="A384" s="1"/>
      <c r="B384" s="166"/>
      <c r="C384" s="3"/>
      <c r="D384" s="3"/>
      <c r="E384" s="3"/>
      <c r="F384" s="3"/>
      <c r="G384" s="167"/>
      <c r="H384" s="167"/>
      <c r="I384" s="492"/>
      <c r="J384" s="492"/>
      <c r="K384" s="168"/>
      <c r="L384" s="168"/>
      <c r="M384" s="168"/>
      <c r="N384" s="168"/>
      <c r="O384" s="492"/>
      <c r="P384" s="492"/>
      <c r="Q384" s="170"/>
      <c r="R384" s="248"/>
      <c r="S384" s="491"/>
      <c r="T384" s="130"/>
      <c r="U384" s="8"/>
    </row>
    <row r="385" spans="1:21">
      <c r="A385" s="1"/>
      <c r="B385" s="166"/>
      <c r="C385" s="3"/>
      <c r="D385" s="3"/>
      <c r="E385" s="3"/>
      <c r="F385" s="3"/>
      <c r="G385" s="167"/>
      <c r="H385" s="167"/>
      <c r="I385" s="492"/>
      <c r="J385" s="492"/>
      <c r="K385" s="168"/>
      <c r="L385" s="168"/>
      <c r="M385" s="168"/>
      <c r="N385" s="168"/>
      <c r="O385" s="492"/>
      <c r="P385" s="492"/>
      <c r="Q385" s="170"/>
      <c r="R385" s="248"/>
      <c r="S385" s="491"/>
      <c r="T385" s="130"/>
      <c r="U385" s="8"/>
    </row>
    <row r="386" spans="1:21">
      <c r="A386" s="1"/>
      <c r="B386" s="166"/>
      <c r="C386" s="3"/>
      <c r="D386" s="3"/>
      <c r="E386" s="3"/>
      <c r="F386" s="3"/>
      <c r="G386" s="167"/>
      <c r="H386" s="167"/>
      <c r="I386" s="492"/>
      <c r="J386" s="492"/>
      <c r="K386" s="168"/>
      <c r="L386" s="168"/>
      <c r="M386" s="168"/>
      <c r="N386" s="168"/>
      <c r="O386" s="492"/>
      <c r="P386" s="492"/>
      <c r="Q386" s="170"/>
      <c r="R386" s="248"/>
      <c r="S386" s="491"/>
      <c r="T386" s="130"/>
      <c r="U386" s="8"/>
    </row>
    <row r="387" spans="1:21">
      <c r="A387" s="1"/>
      <c r="B387" s="166"/>
      <c r="C387" s="3"/>
      <c r="D387" s="3"/>
      <c r="E387" s="3"/>
      <c r="F387" s="3"/>
      <c r="G387" s="167"/>
      <c r="H387" s="167"/>
      <c r="I387" s="492"/>
      <c r="J387" s="492"/>
      <c r="K387" s="168"/>
      <c r="L387" s="168"/>
      <c r="M387" s="168"/>
      <c r="N387" s="168"/>
      <c r="O387" s="492"/>
      <c r="P387" s="492"/>
      <c r="Q387" s="170"/>
      <c r="R387" s="248"/>
      <c r="S387" s="491"/>
      <c r="T387" s="130"/>
      <c r="U387" s="8"/>
    </row>
    <row r="388" spans="1:21">
      <c r="A388" s="1"/>
      <c r="B388" s="166"/>
      <c r="C388" s="3"/>
      <c r="D388" s="3"/>
      <c r="E388" s="3"/>
      <c r="F388" s="3"/>
      <c r="G388" s="167"/>
      <c r="H388" s="167"/>
      <c r="I388" s="492"/>
      <c r="J388" s="492"/>
      <c r="K388" s="168"/>
      <c r="L388" s="168"/>
      <c r="M388" s="168"/>
      <c r="N388" s="168"/>
      <c r="O388" s="492"/>
      <c r="P388" s="492"/>
      <c r="Q388" s="170"/>
      <c r="R388" s="248"/>
      <c r="S388" s="491"/>
      <c r="T388" s="130"/>
      <c r="U388" s="8"/>
    </row>
    <row r="389" spans="1:21">
      <c r="A389" s="1"/>
      <c r="B389" s="166"/>
      <c r="C389" s="3"/>
      <c r="D389" s="3"/>
      <c r="E389" s="3"/>
      <c r="F389" s="3"/>
      <c r="G389" s="167"/>
      <c r="H389" s="167"/>
      <c r="I389" s="492"/>
      <c r="J389" s="492"/>
      <c r="K389" s="168"/>
      <c r="L389" s="168"/>
      <c r="M389" s="168"/>
      <c r="N389" s="168"/>
      <c r="O389" s="492"/>
      <c r="P389" s="492"/>
      <c r="Q389" s="170"/>
      <c r="R389" s="248"/>
      <c r="S389" s="491"/>
      <c r="T389" s="130"/>
      <c r="U389" s="8"/>
    </row>
    <row r="390" spans="1:21">
      <c r="A390" s="1"/>
      <c r="B390" s="166"/>
      <c r="C390" s="3"/>
      <c r="D390" s="3"/>
      <c r="E390" s="3"/>
      <c r="F390" s="3"/>
      <c r="G390" s="167"/>
      <c r="H390" s="167"/>
      <c r="I390" s="492"/>
      <c r="J390" s="492"/>
      <c r="K390" s="168"/>
      <c r="L390" s="168"/>
      <c r="M390" s="168"/>
      <c r="N390" s="168"/>
      <c r="O390" s="492"/>
      <c r="P390" s="492"/>
      <c r="Q390" s="170"/>
      <c r="R390" s="248"/>
      <c r="S390" s="491"/>
      <c r="T390" s="130"/>
      <c r="U390" s="8"/>
    </row>
    <row r="391" spans="1:21">
      <c r="A391" s="1"/>
      <c r="B391" s="166"/>
      <c r="C391" s="3"/>
      <c r="D391" s="3"/>
      <c r="E391" s="3"/>
      <c r="F391" s="3"/>
      <c r="G391" s="167"/>
      <c r="H391" s="167"/>
      <c r="I391" s="492"/>
      <c r="J391" s="492"/>
      <c r="K391" s="168"/>
      <c r="L391" s="168"/>
      <c r="M391" s="168"/>
      <c r="N391" s="168"/>
      <c r="O391" s="492"/>
      <c r="P391" s="492"/>
      <c r="Q391" s="170"/>
      <c r="R391" s="248"/>
      <c r="S391" s="491"/>
      <c r="T391" s="130"/>
      <c r="U391" s="8"/>
    </row>
    <row r="392" spans="1:21">
      <c r="A392" s="1"/>
      <c r="B392" s="166"/>
      <c r="C392" s="3"/>
      <c r="D392" s="3"/>
      <c r="E392" s="3"/>
      <c r="F392" s="3"/>
      <c r="G392" s="167"/>
      <c r="H392" s="167"/>
      <c r="I392" s="492"/>
      <c r="J392" s="492"/>
      <c r="K392" s="168"/>
      <c r="L392" s="168"/>
      <c r="M392" s="168"/>
      <c r="N392" s="168"/>
      <c r="O392" s="492"/>
      <c r="P392" s="492"/>
      <c r="Q392" s="170"/>
      <c r="R392" s="248"/>
      <c r="S392" s="491"/>
      <c r="T392" s="130"/>
      <c r="U392" s="8"/>
    </row>
    <row r="393" spans="1:21">
      <c r="A393" s="1"/>
      <c r="B393" s="166"/>
      <c r="C393" s="3"/>
      <c r="D393" s="3"/>
      <c r="E393" s="3"/>
      <c r="F393" s="3"/>
      <c r="G393" s="167"/>
      <c r="H393" s="167"/>
      <c r="I393" s="492"/>
      <c r="J393" s="492"/>
      <c r="K393" s="168"/>
      <c r="L393" s="168"/>
      <c r="M393" s="168"/>
      <c r="N393" s="168"/>
      <c r="O393" s="492"/>
      <c r="P393" s="492"/>
      <c r="Q393" s="170"/>
      <c r="R393" s="248"/>
      <c r="S393" s="491"/>
      <c r="T393" s="130"/>
      <c r="U393" s="8"/>
    </row>
    <row r="394" spans="1:21">
      <c r="A394" s="1"/>
      <c r="B394" s="166"/>
      <c r="C394" s="3"/>
      <c r="D394" s="3"/>
      <c r="E394" s="3"/>
      <c r="F394" s="3"/>
      <c r="G394" s="167"/>
      <c r="H394" s="167"/>
      <c r="I394" s="492"/>
      <c r="J394" s="492"/>
      <c r="K394" s="168"/>
      <c r="L394" s="168"/>
      <c r="M394" s="168"/>
      <c r="N394" s="168"/>
      <c r="O394" s="492"/>
      <c r="P394" s="492"/>
      <c r="Q394" s="170"/>
      <c r="R394" s="248"/>
      <c r="S394" s="491"/>
      <c r="T394" s="130"/>
      <c r="U394" s="8"/>
    </row>
    <row r="395" spans="1:21">
      <c r="A395" s="1"/>
      <c r="B395" s="166"/>
      <c r="C395" s="3"/>
      <c r="D395" s="3"/>
      <c r="E395" s="3"/>
      <c r="F395" s="3"/>
      <c r="G395" s="167"/>
      <c r="H395" s="167"/>
      <c r="I395" s="492"/>
      <c r="J395" s="492"/>
      <c r="K395" s="168"/>
      <c r="L395" s="168"/>
      <c r="M395" s="168"/>
      <c r="N395" s="168"/>
      <c r="O395" s="492"/>
      <c r="P395" s="492"/>
      <c r="Q395" s="170"/>
      <c r="R395" s="248"/>
      <c r="S395" s="491"/>
      <c r="T395" s="130"/>
      <c r="U395" s="8"/>
    </row>
    <row r="396" spans="1:21">
      <c r="A396" s="1"/>
      <c r="B396" s="166"/>
      <c r="C396" s="3"/>
      <c r="D396" s="3"/>
      <c r="E396" s="3"/>
      <c r="F396" s="3"/>
      <c r="G396" s="167"/>
      <c r="H396" s="167"/>
      <c r="I396" s="492"/>
      <c r="J396" s="492"/>
      <c r="K396" s="168"/>
      <c r="L396" s="168"/>
      <c r="M396" s="168"/>
      <c r="N396" s="168"/>
      <c r="O396" s="492"/>
      <c r="P396" s="492"/>
      <c r="Q396" s="170"/>
      <c r="R396" s="248"/>
      <c r="S396" s="491"/>
      <c r="T396" s="130"/>
      <c r="U396" s="8"/>
    </row>
    <row r="397" spans="1:21">
      <c r="A397" s="1"/>
      <c r="B397" s="166"/>
      <c r="C397" s="3"/>
      <c r="D397" s="3"/>
      <c r="E397" s="3"/>
      <c r="F397" s="3"/>
      <c r="G397" s="167"/>
      <c r="H397" s="167"/>
      <c r="I397" s="492"/>
      <c r="J397" s="492"/>
      <c r="K397" s="168"/>
      <c r="L397" s="168"/>
      <c r="M397" s="168"/>
      <c r="N397" s="168"/>
      <c r="O397" s="492"/>
      <c r="P397" s="492"/>
      <c r="Q397" s="170"/>
      <c r="R397" s="248"/>
      <c r="S397" s="491"/>
      <c r="T397" s="130"/>
      <c r="U397" s="8"/>
    </row>
    <row r="398" spans="1:21">
      <c r="A398" s="1"/>
      <c r="B398" s="166"/>
      <c r="C398" s="3"/>
      <c r="D398" s="3"/>
      <c r="E398" s="3"/>
      <c r="F398" s="3"/>
      <c r="G398" s="167"/>
      <c r="H398" s="167"/>
      <c r="I398" s="492"/>
      <c r="J398" s="492"/>
      <c r="K398" s="168"/>
      <c r="L398" s="168"/>
      <c r="M398" s="168"/>
      <c r="N398" s="168"/>
      <c r="O398" s="492"/>
      <c r="P398" s="492"/>
      <c r="Q398" s="170"/>
      <c r="R398" s="248"/>
      <c r="S398" s="491"/>
      <c r="T398" s="130"/>
      <c r="U398" s="8"/>
    </row>
    <row r="399" spans="1:21">
      <c r="A399" s="1"/>
      <c r="B399" s="166"/>
      <c r="C399" s="3"/>
      <c r="D399" s="3"/>
      <c r="E399" s="3"/>
      <c r="F399" s="3"/>
      <c r="G399" s="167"/>
      <c r="H399" s="167"/>
      <c r="I399" s="492"/>
      <c r="J399" s="492"/>
      <c r="K399" s="168"/>
      <c r="L399" s="168"/>
      <c r="M399" s="168"/>
      <c r="N399" s="168"/>
      <c r="O399" s="492"/>
      <c r="P399" s="492"/>
      <c r="Q399" s="170"/>
      <c r="R399" s="248"/>
      <c r="S399" s="491"/>
      <c r="T399" s="130"/>
      <c r="U399" s="8"/>
    </row>
    <row r="400" spans="1:21">
      <c r="A400" s="1"/>
      <c r="B400" s="166"/>
      <c r="C400" s="3"/>
      <c r="D400" s="3"/>
      <c r="E400" s="3"/>
      <c r="F400" s="3"/>
      <c r="G400" s="167"/>
      <c r="H400" s="167"/>
      <c r="I400" s="492"/>
      <c r="J400" s="492"/>
      <c r="K400" s="168"/>
      <c r="L400" s="168"/>
      <c r="M400" s="168"/>
      <c r="N400" s="168"/>
      <c r="O400" s="492"/>
      <c r="P400" s="492"/>
      <c r="Q400" s="170"/>
      <c r="R400" s="248"/>
      <c r="S400" s="491"/>
      <c r="T400" s="130"/>
      <c r="U400" s="8"/>
    </row>
    <row r="401" spans="1:21">
      <c r="A401" s="1"/>
      <c r="B401" s="166"/>
      <c r="C401" s="3"/>
      <c r="D401" s="3"/>
      <c r="E401" s="3"/>
      <c r="F401" s="3"/>
      <c r="G401" s="167"/>
      <c r="H401" s="167"/>
      <c r="I401" s="492"/>
      <c r="J401" s="492"/>
      <c r="K401" s="168"/>
      <c r="L401" s="168"/>
      <c r="M401" s="168"/>
      <c r="N401" s="168"/>
      <c r="O401" s="492"/>
      <c r="P401" s="492"/>
      <c r="Q401" s="170"/>
      <c r="R401" s="248"/>
      <c r="S401" s="491"/>
      <c r="T401" s="130"/>
      <c r="U401" s="8"/>
    </row>
    <row r="402" spans="1:21">
      <c r="A402" s="1"/>
      <c r="B402" s="166"/>
      <c r="C402" s="3"/>
      <c r="D402" s="3"/>
      <c r="E402" s="3"/>
      <c r="F402" s="3"/>
      <c r="G402" s="167"/>
      <c r="H402" s="167"/>
      <c r="I402" s="492"/>
      <c r="J402" s="492"/>
      <c r="K402" s="168"/>
      <c r="L402" s="168"/>
      <c r="M402" s="168"/>
      <c r="N402" s="168"/>
      <c r="O402" s="492"/>
      <c r="P402" s="492"/>
      <c r="Q402" s="170"/>
      <c r="R402" s="248"/>
      <c r="S402" s="491"/>
      <c r="T402" s="130"/>
      <c r="U402" s="8"/>
    </row>
    <row r="403" spans="1:21">
      <c r="A403" s="1"/>
      <c r="B403" s="166"/>
      <c r="C403" s="3"/>
      <c r="D403" s="3"/>
      <c r="E403" s="3"/>
      <c r="F403" s="3"/>
      <c r="G403" s="167"/>
      <c r="H403" s="167"/>
      <c r="I403" s="492"/>
      <c r="J403" s="492"/>
      <c r="K403" s="168"/>
      <c r="L403" s="168"/>
      <c r="M403" s="168"/>
      <c r="N403" s="168"/>
      <c r="O403" s="492"/>
      <c r="P403" s="492"/>
      <c r="Q403" s="170"/>
      <c r="R403" s="248"/>
      <c r="S403" s="491"/>
      <c r="T403" s="130"/>
      <c r="U403" s="8"/>
    </row>
    <row r="404" spans="1:21">
      <c r="A404" s="1"/>
      <c r="B404" s="166"/>
      <c r="C404" s="3"/>
      <c r="D404" s="3"/>
      <c r="E404" s="3"/>
      <c r="F404" s="3"/>
      <c r="G404" s="167"/>
      <c r="H404" s="167"/>
      <c r="I404" s="492"/>
      <c r="J404" s="492"/>
      <c r="K404" s="168"/>
      <c r="L404" s="168"/>
      <c r="M404" s="168"/>
      <c r="N404" s="168"/>
      <c r="O404" s="492"/>
      <c r="P404" s="492"/>
      <c r="Q404" s="170"/>
      <c r="R404" s="248"/>
      <c r="S404" s="491"/>
      <c r="T404" s="130"/>
      <c r="U404" s="8"/>
    </row>
    <row r="405" spans="1:21">
      <c r="A405" s="1"/>
      <c r="B405" s="166"/>
      <c r="C405" s="3"/>
      <c r="D405" s="3"/>
      <c r="E405" s="3"/>
      <c r="F405" s="3"/>
      <c r="G405" s="167"/>
      <c r="H405" s="167"/>
      <c r="I405" s="492"/>
      <c r="J405" s="492"/>
      <c r="K405" s="168"/>
      <c r="L405" s="168"/>
      <c r="M405" s="168"/>
      <c r="N405" s="168"/>
      <c r="O405" s="492"/>
      <c r="P405" s="492"/>
      <c r="Q405" s="170"/>
      <c r="R405" s="248"/>
      <c r="S405" s="491"/>
      <c r="T405" s="130"/>
      <c r="U405" s="8"/>
    </row>
    <row r="406" spans="1:21">
      <c r="A406" s="1"/>
      <c r="B406" s="166"/>
      <c r="C406" s="3"/>
      <c r="D406" s="3"/>
      <c r="E406" s="3"/>
      <c r="F406" s="3"/>
      <c r="G406" s="167"/>
      <c r="H406" s="167"/>
      <c r="I406" s="492"/>
      <c r="J406" s="492"/>
      <c r="K406" s="168"/>
      <c r="L406" s="168"/>
      <c r="M406" s="168"/>
      <c r="N406" s="168"/>
      <c r="O406" s="492"/>
      <c r="P406" s="492"/>
      <c r="Q406" s="170"/>
      <c r="R406" s="248"/>
      <c r="S406" s="491"/>
      <c r="T406" s="130"/>
      <c r="U406" s="8"/>
    </row>
    <row r="407" spans="1:21">
      <c r="A407" s="1"/>
      <c r="B407" s="166"/>
      <c r="C407" s="3"/>
      <c r="D407" s="3"/>
      <c r="E407" s="3"/>
      <c r="F407" s="3"/>
      <c r="G407" s="167"/>
      <c r="H407" s="167"/>
      <c r="I407" s="492"/>
      <c r="J407" s="492"/>
      <c r="K407" s="168"/>
      <c r="L407" s="168"/>
      <c r="M407" s="168"/>
      <c r="N407" s="168"/>
      <c r="O407" s="492"/>
      <c r="P407" s="492"/>
      <c r="Q407" s="170"/>
      <c r="R407" s="248"/>
      <c r="S407" s="491"/>
      <c r="T407" s="130"/>
      <c r="U407" s="8"/>
    </row>
    <row r="408" spans="1:21">
      <c r="A408" s="1"/>
      <c r="B408" s="166"/>
      <c r="C408" s="3"/>
      <c r="D408" s="3"/>
      <c r="E408" s="3"/>
      <c r="F408" s="3"/>
      <c r="G408" s="167"/>
      <c r="H408" s="167"/>
      <c r="I408" s="492"/>
      <c r="J408" s="492"/>
      <c r="K408" s="168"/>
      <c r="L408" s="168"/>
      <c r="M408" s="168"/>
      <c r="N408" s="168"/>
      <c r="O408" s="492"/>
      <c r="P408" s="492"/>
      <c r="Q408" s="170"/>
      <c r="R408" s="248"/>
      <c r="S408" s="491"/>
      <c r="T408" s="130"/>
      <c r="U408" s="8"/>
    </row>
    <row r="409" spans="1:21">
      <c r="A409" s="1"/>
      <c r="B409" s="166"/>
      <c r="C409" s="3"/>
      <c r="D409" s="3"/>
      <c r="E409" s="3"/>
      <c r="F409" s="3"/>
      <c r="G409" s="167"/>
      <c r="H409" s="167"/>
      <c r="I409" s="492"/>
      <c r="J409" s="492"/>
      <c r="K409" s="168"/>
      <c r="L409" s="168"/>
      <c r="M409" s="168"/>
      <c r="N409" s="168"/>
      <c r="O409" s="492"/>
      <c r="P409" s="492"/>
      <c r="Q409" s="170"/>
      <c r="R409" s="248"/>
      <c r="S409" s="491"/>
      <c r="T409" s="130"/>
      <c r="U409" s="8"/>
    </row>
    <row r="410" spans="1:21">
      <c r="A410" s="1"/>
      <c r="B410" s="166"/>
      <c r="C410" s="3"/>
      <c r="D410" s="3"/>
      <c r="E410" s="3"/>
      <c r="F410" s="3"/>
      <c r="G410" s="167"/>
      <c r="H410" s="167"/>
      <c r="I410" s="492"/>
      <c r="J410" s="492"/>
      <c r="K410" s="168"/>
      <c r="L410" s="168"/>
      <c r="M410" s="168"/>
      <c r="N410" s="168"/>
      <c r="O410" s="492"/>
      <c r="P410" s="492"/>
      <c r="Q410" s="170"/>
      <c r="R410" s="248"/>
      <c r="S410" s="491"/>
      <c r="T410" s="130"/>
      <c r="U410" s="8"/>
    </row>
    <row r="411" spans="1:21">
      <c r="A411" s="1"/>
      <c r="B411" s="166"/>
      <c r="C411" s="3"/>
      <c r="D411" s="3"/>
      <c r="E411" s="3"/>
      <c r="F411" s="3"/>
      <c r="G411" s="167"/>
      <c r="H411" s="167"/>
      <c r="I411" s="492"/>
      <c r="J411" s="492"/>
      <c r="K411" s="168"/>
      <c r="L411" s="168"/>
      <c r="M411" s="168"/>
      <c r="N411" s="168"/>
      <c r="O411" s="492"/>
      <c r="P411" s="492"/>
      <c r="Q411" s="170"/>
      <c r="R411" s="248"/>
      <c r="S411" s="491"/>
      <c r="T411" s="130"/>
      <c r="U411" s="8"/>
    </row>
    <row r="412" spans="1:21">
      <c r="A412" s="1"/>
      <c r="B412" s="166"/>
      <c r="C412" s="3"/>
      <c r="D412" s="3"/>
      <c r="E412" s="3"/>
      <c r="F412" s="3"/>
      <c r="G412" s="167"/>
      <c r="H412" s="167"/>
      <c r="I412" s="492"/>
      <c r="J412" s="492"/>
      <c r="K412" s="168"/>
      <c r="L412" s="168"/>
      <c r="M412" s="168"/>
      <c r="N412" s="168"/>
      <c r="O412" s="492"/>
      <c r="P412" s="492"/>
      <c r="Q412" s="170"/>
      <c r="R412" s="248"/>
      <c r="S412" s="491"/>
      <c r="T412" s="130"/>
      <c r="U412" s="8"/>
    </row>
    <row r="413" spans="1:21">
      <c r="A413" s="1"/>
      <c r="B413" s="166"/>
      <c r="C413" s="3"/>
      <c r="D413" s="3"/>
      <c r="E413" s="3"/>
      <c r="F413" s="3"/>
      <c r="G413" s="167"/>
      <c r="H413" s="167"/>
      <c r="I413" s="492"/>
      <c r="J413" s="492"/>
      <c r="K413" s="168"/>
      <c r="L413" s="168"/>
      <c r="M413" s="168"/>
      <c r="N413" s="168"/>
      <c r="O413" s="492"/>
      <c r="P413" s="492"/>
      <c r="Q413" s="170"/>
      <c r="R413" s="248"/>
      <c r="S413" s="491"/>
      <c r="T413" s="130"/>
      <c r="U413" s="8"/>
    </row>
    <row r="414" spans="1:21">
      <c r="A414" s="1"/>
      <c r="B414" s="166"/>
      <c r="C414" s="3"/>
      <c r="D414" s="3"/>
      <c r="E414" s="3"/>
      <c r="F414" s="3"/>
      <c r="G414" s="167"/>
      <c r="H414" s="167"/>
      <c r="I414" s="492"/>
      <c r="J414" s="492"/>
      <c r="K414" s="168"/>
      <c r="L414" s="168"/>
      <c r="M414" s="168"/>
      <c r="N414" s="168"/>
      <c r="O414" s="492"/>
      <c r="P414" s="492"/>
      <c r="Q414" s="170"/>
      <c r="R414" s="248"/>
      <c r="S414" s="491"/>
      <c r="T414" s="130"/>
      <c r="U414" s="8"/>
    </row>
    <row r="415" spans="1:21">
      <c r="A415" s="1"/>
      <c r="B415" s="166"/>
      <c r="C415" s="3"/>
      <c r="D415" s="3"/>
      <c r="E415" s="3"/>
      <c r="F415" s="3"/>
      <c r="G415" s="167"/>
      <c r="H415" s="167"/>
      <c r="I415" s="492"/>
      <c r="J415" s="492"/>
      <c r="K415" s="168"/>
      <c r="L415" s="168"/>
      <c r="M415" s="168"/>
      <c r="N415" s="168"/>
      <c r="O415" s="492"/>
      <c r="P415" s="492"/>
      <c r="Q415" s="170"/>
      <c r="R415" s="248"/>
      <c r="S415" s="491"/>
      <c r="T415" s="130"/>
      <c r="U415" s="8"/>
    </row>
    <row r="416" spans="1:21">
      <c r="A416" s="1"/>
      <c r="B416" s="166"/>
      <c r="C416" s="3"/>
      <c r="D416" s="3"/>
      <c r="E416" s="3"/>
      <c r="F416" s="3"/>
      <c r="G416" s="167"/>
      <c r="H416" s="167"/>
      <c r="I416" s="492"/>
      <c r="J416" s="492"/>
      <c r="K416" s="168"/>
      <c r="L416" s="168"/>
      <c r="M416" s="168"/>
      <c r="N416" s="168"/>
      <c r="O416" s="492"/>
      <c r="P416" s="492"/>
      <c r="Q416" s="170"/>
      <c r="R416" s="248"/>
      <c r="S416" s="491"/>
      <c r="T416" s="130"/>
      <c r="U416" s="8"/>
    </row>
    <row r="417" spans="1:21">
      <c r="A417" s="1"/>
      <c r="B417" s="166"/>
      <c r="C417" s="3"/>
      <c r="D417" s="3"/>
      <c r="E417" s="3"/>
      <c r="F417" s="3"/>
      <c r="G417" s="167"/>
      <c r="H417" s="167"/>
      <c r="I417" s="492"/>
      <c r="J417" s="492"/>
      <c r="K417" s="168"/>
      <c r="L417" s="168"/>
      <c r="M417" s="168"/>
      <c r="N417" s="168"/>
      <c r="O417" s="492"/>
      <c r="P417" s="492"/>
      <c r="Q417" s="170"/>
      <c r="R417" s="248"/>
      <c r="S417" s="491"/>
      <c r="T417" s="130"/>
      <c r="U417" s="8"/>
    </row>
    <row r="418" spans="1:21">
      <c r="A418" s="1"/>
      <c r="B418" s="166"/>
      <c r="C418" s="3"/>
      <c r="D418" s="3"/>
      <c r="E418" s="3"/>
      <c r="F418" s="3"/>
      <c r="G418" s="167"/>
      <c r="H418" s="167"/>
      <c r="I418" s="492"/>
      <c r="J418" s="492"/>
      <c r="K418" s="168"/>
      <c r="L418" s="168"/>
      <c r="M418" s="168"/>
      <c r="N418" s="168"/>
      <c r="O418" s="492"/>
      <c r="P418" s="492"/>
      <c r="Q418" s="170"/>
      <c r="R418" s="248"/>
      <c r="S418" s="491"/>
      <c r="T418" s="130"/>
      <c r="U418" s="8"/>
    </row>
    <row r="419" spans="1:21">
      <c r="A419" s="1"/>
      <c r="B419" s="166"/>
      <c r="C419" s="3"/>
      <c r="D419" s="3"/>
      <c r="E419" s="3"/>
      <c r="F419" s="3"/>
      <c r="G419" s="167"/>
      <c r="H419" s="167"/>
      <c r="I419" s="492"/>
      <c r="J419" s="492"/>
      <c r="K419" s="168"/>
      <c r="L419" s="168"/>
      <c r="M419" s="168"/>
      <c r="N419" s="168"/>
      <c r="O419" s="492"/>
      <c r="P419" s="492"/>
      <c r="Q419" s="170"/>
      <c r="R419" s="248"/>
      <c r="S419" s="491"/>
      <c r="T419" s="130"/>
      <c r="U419" s="8"/>
    </row>
    <row r="420" spans="1:21">
      <c r="A420" s="1"/>
      <c r="B420" s="166"/>
      <c r="C420" s="3"/>
      <c r="D420" s="3"/>
      <c r="E420" s="3"/>
      <c r="F420" s="3"/>
      <c r="G420" s="167"/>
      <c r="H420" s="167"/>
      <c r="I420" s="492"/>
      <c r="J420" s="492"/>
      <c r="K420" s="168"/>
      <c r="L420" s="168"/>
      <c r="M420" s="168"/>
      <c r="N420" s="168"/>
      <c r="O420" s="492"/>
      <c r="P420" s="492"/>
      <c r="Q420" s="170"/>
      <c r="R420" s="248"/>
      <c r="S420" s="491"/>
      <c r="T420" s="130"/>
      <c r="U420" s="8"/>
    </row>
    <row r="421" spans="1:21">
      <c r="A421" s="1"/>
      <c r="B421" s="166"/>
      <c r="C421" s="3"/>
      <c r="D421" s="3"/>
      <c r="E421" s="3"/>
      <c r="F421" s="3"/>
      <c r="G421" s="167"/>
      <c r="H421" s="167"/>
      <c r="I421" s="492"/>
      <c r="J421" s="492"/>
      <c r="K421" s="168"/>
      <c r="L421" s="168"/>
      <c r="M421" s="168"/>
      <c r="N421" s="168"/>
      <c r="O421" s="492"/>
      <c r="P421" s="492"/>
      <c r="Q421" s="170"/>
      <c r="R421" s="248"/>
      <c r="S421" s="491"/>
      <c r="T421" s="130"/>
      <c r="U421" s="8"/>
    </row>
    <row r="422" spans="1:21">
      <c r="A422" s="1"/>
      <c r="B422" s="166"/>
      <c r="C422" s="3"/>
      <c r="D422" s="3"/>
      <c r="E422" s="3"/>
      <c r="F422" s="3"/>
      <c r="G422" s="167"/>
      <c r="H422" s="167"/>
      <c r="I422" s="492"/>
      <c r="J422" s="492"/>
      <c r="K422" s="168"/>
      <c r="L422" s="168"/>
      <c r="M422" s="168"/>
      <c r="N422" s="168"/>
      <c r="O422" s="492"/>
      <c r="P422" s="492"/>
      <c r="Q422" s="170"/>
      <c r="R422" s="248"/>
      <c r="S422" s="491"/>
      <c r="T422" s="130"/>
      <c r="U422" s="8"/>
    </row>
    <row r="423" spans="1:21">
      <c r="A423" s="1"/>
      <c r="B423" s="166"/>
      <c r="C423" s="3"/>
      <c r="D423" s="3"/>
      <c r="E423" s="3"/>
      <c r="F423" s="3"/>
      <c r="G423" s="167"/>
      <c r="H423" s="167"/>
      <c r="I423" s="492"/>
      <c r="J423" s="492"/>
      <c r="K423" s="168"/>
      <c r="L423" s="168"/>
      <c r="M423" s="168"/>
      <c r="N423" s="168"/>
      <c r="O423" s="492"/>
      <c r="P423" s="492"/>
      <c r="Q423" s="170"/>
      <c r="R423" s="248"/>
      <c r="S423" s="491"/>
      <c r="T423" s="130"/>
      <c r="U423" s="8"/>
    </row>
    <row r="424" spans="1:21">
      <c r="A424" s="1"/>
      <c r="B424" s="166"/>
      <c r="C424" s="3"/>
      <c r="D424" s="3"/>
      <c r="E424" s="3"/>
      <c r="F424" s="3"/>
      <c r="G424" s="167"/>
      <c r="H424" s="167"/>
      <c r="I424" s="492"/>
      <c r="J424" s="492"/>
      <c r="K424" s="168"/>
      <c r="L424" s="168"/>
      <c r="M424" s="168"/>
      <c r="N424" s="168"/>
      <c r="O424" s="492"/>
      <c r="P424" s="492"/>
      <c r="Q424" s="170"/>
      <c r="R424" s="248"/>
      <c r="S424" s="491"/>
      <c r="T424" s="130"/>
      <c r="U424" s="8"/>
    </row>
    <row r="425" spans="1:21">
      <c r="A425" s="1"/>
      <c r="B425" s="166"/>
      <c r="C425" s="3"/>
      <c r="D425" s="3"/>
      <c r="E425" s="3"/>
      <c r="F425" s="3"/>
      <c r="G425" s="167"/>
      <c r="H425" s="167"/>
      <c r="I425" s="492"/>
      <c r="J425" s="492"/>
      <c r="K425" s="168"/>
      <c r="L425" s="168"/>
      <c r="M425" s="168"/>
      <c r="N425" s="168"/>
      <c r="O425" s="492"/>
      <c r="P425" s="492"/>
      <c r="Q425" s="170"/>
      <c r="R425" s="248"/>
      <c r="S425" s="491"/>
      <c r="T425" s="130"/>
      <c r="U425" s="8"/>
    </row>
    <row r="426" spans="1:21">
      <c r="A426" s="1"/>
      <c r="B426" s="166"/>
      <c r="C426" s="3"/>
      <c r="D426" s="3"/>
      <c r="E426" s="3"/>
      <c r="F426" s="3"/>
      <c r="G426" s="167"/>
      <c r="H426" s="167"/>
      <c r="I426" s="492"/>
      <c r="J426" s="492"/>
      <c r="K426" s="168"/>
      <c r="L426" s="168"/>
      <c r="M426" s="168"/>
      <c r="N426" s="168"/>
      <c r="O426" s="492"/>
      <c r="P426" s="492"/>
      <c r="Q426" s="170"/>
      <c r="R426" s="248"/>
      <c r="S426" s="491"/>
      <c r="T426" s="130"/>
      <c r="U426" s="8"/>
    </row>
    <row r="427" spans="1:21">
      <c r="A427" s="1"/>
      <c r="B427" s="166"/>
      <c r="C427" s="3"/>
      <c r="D427" s="3"/>
      <c r="E427" s="3"/>
      <c r="F427" s="3"/>
      <c r="G427" s="167"/>
      <c r="H427" s="167"/>
      <c r="I427" s="492"/>
      <c r="J427" s="492"/>
      <c r="K427" s="168"/>
      <c r="L427" s="168"/>
      <c r="M427" s="168"/>
      <c r="N427" s="168"/>
      <c r="O427" s="492"/>
      <c r="P427" s="492"/>
      <c r="Q427" s="170"/>
      <c r="R427" s="248"/>
      <c r="S427" s="491"/>
      <c r="T427" s="130"/>
      <c r="U427" s="8"/>
    </row>
    <row r="428" spans="1:21">
      <c r="A428" s="1"/>
      <c r="B428" s="166"/>
      <c r="C428" s="3"/>
      <c r="D428" s="3"/>
      <c r="E428" s="3"/>
      <c r="F428" s="3"/>
      <c r="G428" s="167"/>
      <c r="H428" s="167"/>
      <c r="I428" s="492"/>
      <c r="J428" s="492"/>
      <c r="K428" s="168"/>
      <c r="L428" s="168"/>
      <c r="M428" s="168"/>
      <c r="N428" s="168"/>
      <c r="O428" s="492"/>
      <c r="P428" s="492"/>
      <c r="Q428" s="170"/>
      <c r="R428" s="248"/>
      <c r="S428" s="491"/>
      <c r="T428" s="130"/>
      <c r="U428" s="8"/>
    </row>
    <row r="429" spans="1:21">
      <c r="A429" s="1"/>
      <c r="B429" s="166"/>
      <c r="C429" s="3"/>
      <c r="D429" s="3"/>
      <c r="E429" s="3"/>
      <c r="F429" s="3"/>
      <c r="G429" s="167"/>
      <c r="H429" s="167"/>
      <c r="I429" s="492"/>
      <c r="J429" s="492"/>
      <c r="K429" s="168"/>
      <c r="L429" s="168"/>
      <c r="M429" s="168"/>
      <c r="N429" s="168"/>
      <c r="O429" s="492"/>
      <c r="P429" s="492"/>
      <c r="Q429" s="170"/>
      <c r="R429" s="248"/>
      <c r="S429" s="491"/>
      <c r="T429" s="130"/>
      <c r="U429" s="8"/>
    </row>
    <row r="430" spans="1:21">
      <c r="A430" s="1"/>
      <c r="B430" s="166"/>
      <c r="C430" s="3"/>
      <c r="D430" s="3"/>
      <c r="E430" s="3"/>
      <c r="F430" s="3"/>
      <c r="G430" s="167"/>
      <c r="H430" s="167"/>
      <c r="I430" s="492"/>
      <c r="J430" s="492"/>
      <c r="K430" s="168"/>
      <c r="L430" s="168"/>
      <c r="M430" s="168"/>
      <c r="N430" s="168"/>
      <c r="O430" s="492"/>
      <c r="P430" s="492"/>
      <c r="Q430" s="170"/>
      <c r="R430" s="248"/>
      <c r="S430" s="491"/>
      <c r="T430" s="130"/>
      <c r="U430" s="8"/>
    </row>
    <row r="431" spans="1:21">
      <c r="A431" s="1"/>
      <c r="B431" s="166"/>
      <c r="C431" s="3"/>
      <c r="D431" s="3"/>
      <c r="E431" s="3"/>
      <c r="F431" s="3"/>
      <c r="G431" s="167"/>
      <c r="H431" s="167"/>
      <c r="I431" s="492"/>
      <c r="J431" s="492"/>
      <c r="K431" s="168"/>
      <c r="L431" s="168"/>
      <c r="M431" s="168"/>
      <c r="N431" s="168"/>
      <c r="O431" s="492"/>
      <c r="P431" s="492"/>
      <c r="Q431" s="170"/>
      <c r="R431" s="248"/>
      <c r="S431" s="491"/>
      <c r="T431" s="130"/>
      <c r="U431" s="8"/>
    </row>
    <row r="432" spans="1:21">
      <c r="A432" s="1"/>
      <c r="B432" s="166"/>
      <c r="C432" s="3"/>
      <c r="D432" s="3"/>
      <c r="E432" s="3"/>
      <c r="F432" s="3"/>
      <c r="G432" s="167"/>
      <c r="H432" s="167"/>
      <c r="I432" s="492"/>
      <c r="J432" s="492"/>
      <c r="K432" s="168"/>
      <c r="L432" s="168"/>
      <c r="M432" s="168"/>
      <c r="N432" s="168"/>
      <c r="O432" s="492"/>
      <c r="P432" s="492"/>
      <c r="Q432" s="170"/>
      <c r="R432" s="248"/>
      <c r="S432" s="491"/>
      <c r="T432" s="130"/>
      <c r="U432" s="8"/>
    </row>
    <row r="433" spans="1:21">
      <c r="A433" s="1"/>
      <c r="B433" s="166"/>
      <c r="C433" s="3"/>
      <c r="D433" s="3"/>
      <c r="E433" s="3"/>
      <c r="F433" s="3"/>
      <c r="G433" s="167"/>
      <c r="H433" s="167"/>
      <c r="I433" s="492"/>
      <c r="J433" s="492"/>
      <c r="K433" s="168"/>
      <c r="L433" s="168"/>
      <c r="M433" s="168"/>
      <c r="N433" s="168"/>
      <c r="O433" s="492"/>
      <c r="P433" s="492"/>
      <c r="Q433" s="170"/>
      <c r="R433" s="248"/>
      <c r="S433" s="491"/>
      <c r="T433" s="130"/>
      <c r="U433" s="8"/>
    </row>
    <row r="434" spans="1:21">
      <c r="A434" s="1"/>
      <c r="B434" s="166"/>
      <c r="C434" s="3"/>
      <c r="D434" s="3"/>
      <c r="E434" s="3"/>
      <c r="F434" s="3"/>
      <c r="G434" s="167"/>
      <c r="H434" s="167"/>
      <c r="I434" s="492"/>
      <c r="J434" s="492"/>
      <c r="K434" s="168"/>
      <c r="L434" s="168"/>
      <c r="M434" s="168"/>
      <c r="N434" s="168"/>
      <c r="O434" s="492"/>
      <c r="P434" s="492"/>
      <c r="Q434" s="170"/>
      <c r="R434" s="248"/>
      <c r="S434" s="491"/>
      <c r="T434" s="130"/>
      <c r="U434" s="8"/>
    </row>
    <row r="435" spans="1:21">
      <c r="A435" s="1"/>
      <c r="B435" s="166"/>
      <c r="C435" s="3"/>
      <c r="D435" s="3"/>
      <c r="E435" s="3"/>
      <c r="F435" s="3"/>
      <c r="G435" s="167"/>
      <c r="H435" s="167"/>
      <c r="I435" s="492"/>
      <c r="J435" s="492"/>
      <c r="K435" s="168"/>
      <c r="L435" s="168"/>
      <c r="M435" s="168"/>
      <c r="N435" s="168"/>
      <c r="O435" s="492"/>
      <c r="P435" s="492"/>
      <c r="Q435" s="170"/>
      <c r="R435" s="248"/>
      <c r="S435" s="491"/>
      <c r="T435" s="130"/>
      <c r="U435" s="8"/>
    </row>
    <row r="436" spans="1:21">
      <c r="A436" s="1"/>
      <c r="B436" s="166"/>
      <c r="C436" s="3"/>
      <c r="D436" s="3"/>
      <c r="E436" s="3"/>
      <c r="F436" s="3"/>
      <c r="G436" s="167"/>
      <c r="H436" s="167"/>
      <c r="I436" s="492"/>
      <c r="J436" s="492"/>
      <c r="K436" s="168"/>
      <c r="L436" s="168"/>
      <c r="M436" s="168"/>
      <c r="N436" s="168"/>
      <c r="O436" s="492"/>
      <c r="P436" s="492"/>
      <c r="Q436" s="170"/>
      <c r="R436" s="248"/>
      <c r="S436" s="491"/>
      <c r="T436" s="130"/>
      <c r="U436" s="8"/>
    </row>
    <row r="437" spans="1:21">
      <c r="A437" s="1"/>
      <c r="B437" s="166"/>
      <c r="C437" s="3"/>
      <c r="D437" s="3"/>
      <c r="E437" s="3"/>
      <c r="F437" s="3"/>
      <c r="G437" s="167"/>
      <c r="H437" s="167"/>
      <c r="I437" s="492"/>
      <c r="J437" s="492"/>
      <c r="K437" s="168"/>
      <c r="L437" s="168"/>
      <c r="M437" s="168"/>
      <c r="N437" s="168"/>
      <c r="O437" s="492"/>
      <c r="P437" s="492"/>
      <c r="Q437" s="170"/>
      <c r="R437" s="248"/>
      <c r="S437" s="491"/>
      <c r="T437" s="130"/>
      <c r="U437" s="8"/>
    </row>
    <row r="438" spans="1:21">
      <c r="A438" s="1"/>
      <c r="B438" s="166"/>
      <c r="C438" s="3"/>
      <c r="D438" s="3"/>
      <c r="E438" s="3"/>
      <c r="F438" s="3"/>
      <c r="G438" s="167"/>
      <c r="H438" s="167"/>
      <c r="I438" s="492"/>
      <c r="J438" s="492"/>
      <c r="K438" s="168"/>
      <c r="L438" s="168"/>
      <c r="M438" s="168"/>
      <c r="N438" s="168"/>
      <c r="O438" s="492"/>
      <c r="P438" s="492"/>
      <c r="Q438" s="170"/>
      <c r="R438" s="248"/>
      <c r="S438" s="491"/>
      <c r="T438" s="130"/>
      <c r="U438" s="8"/>
    </row>
    <row r="439" spans="1:21">
      <c r="A439" s="1"/>
      <c r="B439" s="166"/>
      <c r="C439" s="3"/>
      <c r="D439" s="3"/>
      <c r="E439" s="3"/>
      <c r="F439" s="3"/>
      <c r="G439" s="167"/>
      <c r="H439" s="167"/>
      <c r="I439" s="492"/>
      <c r="J439" s="492"/>
      <c r="K439" s="168"/>
      <c r="L439" s="168"/>
      <c r="M439" s="168"/>
      <c r="N439" s="168"/>
      <c r="O439" s="492"/>
      <c r="P439" s="492"/>
      <c r="Q439" s="170"/>
      <c r="R439" s="248"/>
      <c r="S439" s="491"/>
      <c r="T439" s="130"/>
      <c r="U439" s="8"/>
    </row>
    <row r="440" spans="1:21">
      <c r="A440" s="1"/>
      <c r="B440" s="166"/>
      <c r="C440" s="3"/>
      <c r="D440" s="3"/>
      <c r="E440" s="3"/>
      <c r="F440" s="3"/>
      <c r="G440" s="167"/>
      <c r="H440" s="167"/>
      <c r="I440" s="492"/>
      <c r="J440" s="492"/>
      <c r="K440" s="168"/>
      <c r="L440" s="168"/>
      <c r="M440" s="168"/>
      <c r="N440" s="168"/>
      <c r="O440" s="492"/>
      <c r="P440" s="492"/>
      <c r="Q440" s="170"/>
      <c r="R440" s="248"/>
      <c r="S440" s="491"/>
      <c r="T440" s="130"/>
      <c r="U440" s="8"/>
    </row>
    <row r="441" spans="1:21">
      <c r="A441" s="1"/>
      <c r="B441" s="166"/>
      <c r="C441" s="3"/>
      <c r="D441" s="3"/>
      <c r="E441" s="3"/>
      <c r="F441" s="3"/>
      <c r="G441" s="167"/>
      <c r="H441" s="167"/>
      <c r="I441" s="492"/>
      <c r="J441" s="492"/>
      <c r="K441" s="168"/>
      <c r="L441" s="168"/>
      <c r="M441" s="168"/>
      <c r="N441" s="168"/>
      <c r="O441" s="492"/>
      <c r="P441" s="492"/>
      <c r="Q441" s="170"/>
      <c r="R441" s="248"/>
      <c r="S441" s="491"/>
      <c r="T441" s="130"/>
      <c r="U441" s="8"/>
    </row>
    <row r="442" spans="1:21">
      <c r="A442" s="1"/>
      <c r="B442" s="166"/>
      <c r="C442" s="3"/>
      <c r="D442" s="3"/>
      <c r="E442" s="3"/>
      <c r="F442" s="3"/>
      <c r="G442" s="167"/>
      <c r="H442" s="167"/>
      <c r="I442" s="492"/>
      <c r="J442" s="492"/>
      <c r="K442" s="168"/>
      <c r="L442" s="168"/>
      <c r="M442" s="168"/>
      <c r="N442" s="168"/>
      <c r="O442" s="492"/>
      <c r="P442" s="492"/>
      <c r="Q442" s="170"/>
      <c r="R442" s="248"/>
      <c r="S442" s="491"/>
      <c r="T442" s="130"/>
      <c r="U442" s="8"/>
    </row>
    <row r="443" spans="1:21">
      <c r="A443" s="1"/>
      <c r="B443" s="166"/>
      <c r="C443" s="3"/>
      <c r="D443" s="3"/>
      <c r="E443" s="3"/>
      <c r="F443" s="3"/>
      <c r="G443" s="167"/>
      <c r="H443" s="167"/>
      <c r="I443" s="492"/>
      <c r="J443" s="492"/>
      <c r="K443" s="168"/>
      <c r="L443" s="168"/>
      <c r="M443" s="168"/>
      <c r="N443" s="168"/>
      <c r="O443" s="492"/>
      <c r="P443" s="492"/>
      <c r="Q443" s="170"/>
      <c r="R443" s="248"/>
      <c r="S443" s="491"/>
      <c r="T443" s="130"/>
      <c r="U443" s="8"/>
    </row>
    <row r="444" spans="1:21">
      <c r="A444" s="1"/>
      <c r="B444" s="166"/>
      <c r="C444" s="3"/>
      <c r="D444" s="3"/>
      <c r="E444" s="3"/>
      <c r="F444" s="3"/>
      <c r="G444" s="167"/>
      <c r="H444" s="167"/>
      <c r="I444" s="492"/>
      <c r="J444" s="492"/>
      <c r="K444" s="168"/>
      <c r="L444" s="168"/>
      <c r="M444" s="168"/>
      <c r="N444" s="168"/>
      <c r="O444" s="492"/>
      <c r="P444" s="492"/>
      <c r="Q444" s="170"/>
      <c r="R444" s="248"/>
      <c r="S444" s="491"/>
      <c r="T444" s="130"/>
      <c r="U444" s="8"/>
    </row>
    <row r="445" spans="1:21">
      <c r="A445" s="1"/>
      <c r="B445" s="166"/>
      <c r="C445" s="3"/>
      <c r="D445" s="3"/>
      <c r="E445" s="3"/>
      <c r="F445" s="3"/>
      <c r="G445" s="167"/>
      <c r="H445" s="167"/>
      <c r="I445" s="492"/>
      <c r="J445" s="492"/>
      <c r="K445" s="168"/>
      <c r="L445" s="168"/>
      <c r="M445" s="168"/>
      <c r="N445" s="168"/>
      <c r="O445" s="492"/>
      <c r="P445" s="492"/>
      <c r="Q445" s="170"/>
      <c r="R445" s="248"/>
      <c r="S445" s="491"/>
      <c r="T445" s="130"/>
      <c r="U445" s="8"/>
    </row>
    <row r="446" spans="1:21">
      <c r="A446" s="1"/>
      <c r="B446" s="166"/>
      <c r="C446" s="3"/>
      <c r="D446" s="3"/>
      <c r="E446" s="3"/>
      <c r="F446" s="3"/>
      <c r="G446" s="167"/>
      <c r="H446" s="167"/>
      <c r="I446" s="492"/>
      <c r="J446" s="492"/>
      <c r="K446" s="168"/>
      <c r="L446" s="168"/>
      <c r="M446" s="168"/>
      <c r="N446" s="168"/>
      <c r="O446" s="492"/>
      <c r="P446" s="492"/>
      <c r="Q446" s="170"/>
      <c r="R446" s="248"/>
      <c r="S446" s="491"/>
      <c r="T446" s="130"/>
      <c r="U446" s="8"/>
    </row>
    <row r="447" spans="1:21">
      <c r="A447" s="1"/>
      <c r="B447" s="166"/>
      <c r="C447" s="3"/>
      <c r="D447" s="3"/>
      <c r="E447" s="3"/>
      <c r="F447" s="3"/>
      <c r="G447" s="167"/>
      <c r="H447" s="167"/>
      <c r="I447" s="492"/>
      <c r="J447" s="492"/>
      <c r="K447" s="168"/>
      <c r="L447" s="168"/>
      <c r="M447" s="168"/>
      <c r="N447" s="168"/>
      <c r="O447" s="492"/>
      <c r="P447" s="492"/>
      <c r="Q447" s="170"/>
      <c r="R447" s="248"/>
      <c r="S447" s="491"/>
      <c r="T447" s="130"/>
      <c r="U447" s="8"/>
    </row>
    <row r="448" spans="1:21">
      <c r="A448" s="1"/>
      <c r="B448" s="166"/>
      <c r="C448" s="3"/>
      <c r="D448" s="3"/>
      <c r="E448" s="3"/>
      <c r="F448" s="3"/>
      <c r="G448" s="167"/>
      <c r="H448" s="167"/>
      <c r="I448" s="492"/>
      <c r="J448" s="492"/>
      <c r="K448" s="168"/>
      <c r="L448" s="168"/>
      <c r="M448" s="168"/>
      <c r="N448" s="168"/>
      <c r="O448" s="492"/>
      <c r="P448" s="492"/>
      <c r="Q448" s="170"/>
      <c r="R448" s="248"/>
      <c r="S448" s="491"/>
      <c r="T448" s="130"/>
      <c r="U448" s="8"/>
    </row>
    <row r="449" spans="1:21">
      <c r="A449" s="1"/>
      <c r="B449" s="166"/>
      <c r="C449" s="3"/>
      <c r="D449" s="3"/>
      <c r="E449" s="3"/>
      <c r="F449" s="3"/>
      <c r="G449" s="167"/>
      <c r="H449" s="167"/>
      <c r="I449" s="492"/>
      <c r="J449" s="492"/>
      <c r="K449" s="168"/>
      <c r="L449" s="168"/>
      <c r="M449" s="168"/>
      <c r="N449" s="168"/>
      <c r="O449" s="492"/>
      <c r="P449" s="492"/>
      <c r="Q449" s="170"/>
      <c r="R449" s="248"/>
      <c r="S449" s="491"/>
      <c r="T449" s="130"/>
      <c r="U449" s="8"/>
    </row>
    <row r="450" spans="1:21">
      <c r="A450" s="1"/>
      <c r="B450" s="166"/>
      <c r="C450" s="3"/>
      <c r="D450" s="3"/>
      <c r="E450" s="3"/>
      <c r="F450" s="3"/>
      <c r="G450" s="167"/>
      <c r="H450" s="167"/>
      <c r="I450" s="492"/>
      <c r="J450" s="492"/>
      <c r="K450" s="168"/>
      <c r="L450" s="168"/>
      <c r="M450" s="168"/>
      <c r="N450" s="168"/>
      <c r="O450" s="492"/>
      <c r="P450" s="492"/>
      <c r="Q450" s="170"/>
      <c r="R450" s="248"/>
      <c r="S450" s="491"/>
      <c r="T450" s="130"/>
      <c r="U450" s="8"/>
    </row>
    <row r="451" spans="1:21">
      <c r="A451" s="1"/>
      <c r="B451" s="166"/>
      <c r="C451" s="3"/>
      <c r="D451" s="3"/>
      <c r="E451" s="3"/>
      <c r="F451" s="3"/>
      <c r="G451" s="167"/>
      <c r="H451" s="167"/>
      <c r="I451" s="492"/>
      <c r="J451" s="492"/>
      <c r="K451" s="168"/>
      <c r="L451" s="168"/>
      <c r="M451" s="168"/>
      <c r="N451" s="168"/>
      <c r="O451" s="492"/>
      <c r="P451" s="492"/>
      <c r="Q451" s="170"/>
      <c r="R451" s="248"/>
      <c r="S451" s="491"/>
      <c r="T451" s="130"/>
      <c r="U451" s="8"/>
    </row>
    <row r="452" spans="1:21">
      <c r="A452" s="1"/>
      <c r="B452" s="166"/>
      <c r="C452" s="3"/>
      <c r="D452" s="3"/>
      <c r="E452" s="3"/>
      <c r="F452" s="3"/>
      <c r="G452" s="167"/>
      <c r="H452" s="167"/>
      <c r="I452" s="492"/>
      <c r="J452" s="492"/>
      <c r="K452" s="168"/>
      <c r="L452" s="168"/>
      <c r="M452" s="168"/>
      <c r="N452" s="168"/>
      <c r="O452" s="492"/>
      <c r="P452" s="492"/>
      <c r="Q452" s="170"/>
      <c r="R452" s="248"/>
      <c r="S452" s="491"/>
      <c r="T452" s="130"/>
      <c r="U452" s="8"/>
    </row>
    <row r="453" spans="1:21">
      <c r="A453" s="1"/>
      <c r="B453" s="166"/>
      <c r="C453" s="3"/>
      <c r="D453" s="3"/>
      <c r="E453" s="3"/>
      <c r="F453" s="3"/>
      <c r="G453" s="167"/>
      <c r="H453" s="167"/>
      <c r="I453" s="492"/>
      <c r="J453" s="492"/>
      <c r="K453" s="168"/>
      <c r="L453" s="168"/>
      <c r="M453" s="168"/>
      <c r="N453" s="168"/>
      <c r="O453" s="492"/>
      <c r="P453" s="492"/>
      <c r="Q453" s="170"/>
      <c r="R453" s="248"/>
      <c r="S453" s="491"/>
      <c r="T453" s="130"/>
      <c r="U453" s="8"/>
    </row>
    <row r="454" spans="1:21">
      <c r="A454" s="1"/>
      <c r="B454" s="166"/>
      <c r="C454" s="3"/>
      <c r="D454" s="3"/>
      <c r="E454" s="3"/>
      <c r="F454" s="3"/>
      <c r="G454" s="167"/>
      <c r="H454" s="167"/>
      <c r="I454" s="492"/>
      <c r="J454" s="492"/>
      <c r="K454" s="168"/>
      <c r="L454" s="168"/>
      <c r="M454" s="168"/>
      <c r="N454" s="168"/>
      <c r="O454" s="492"/>
      <c r="P454" s="492"/>
      <c r="Q454" s="170"/>
      <c r="R454" s="248"/>
      <c r="S454" s="491"/>
      <c r="T454" s="130"/>
      <c r="U454" s="8"/>
    </row>
    <row r="455" spans="1:21">
      <c r="A455" s="1"/>
      <c r="B455" s="166"/>
      <c r="C455" s="3"/>
      <c r="D455" s="3"/>
      <c r="E455" s="3"/>
      <c r="F455" s="3"/>
      <c r="G455" s="167"/>
      <c r="H455" s="167"/>
      <c r="I455" s="492"/>
      <c r="J455" s="492"/>
      <c r="K455" s="168"/>
      <c r="L455" s="168"/>
      <c r="M455" s="168"/>
      <c r="N455" s="168"/>
      <c r="O455" s="492"/>
      <c r="P455" s="492"/>
      <c r="Q455" s="170"/>
      <c r="R455" s="248"/>
      <c r="S455" s="491"/>
      <c r="T455" s="130"/>
      <c r="U455" s="8"/>
    </row>
    <row r="456" spans="1:21">
      <c r="A456" s="1"/>
      <c r="B456" s="166"/>
      <c r="C456" s="3"/>
      <c r="D456" s="3"/>
      <c r="E456" s="3"/>
      <c r="F456" s="3"/>
      <c r="G456" s="167"/>
      <c r="H456" s="167"/>
      <c r="I456" s="492"/>
      <c r="J456" s="492"/>
      <c r="K456" s="168"/>
      <c r="L456" s="168"/>
      <c r="M456" s="168"/>
      <c r="N456" s="168"/>
      <c r="O456" s="492"/>
      <c r="P456" s="492"/>
      <c r="Q456" s="170"/>
      <c r="R456" s="248"/>
      <c r="S456" s="491"/>
      <c r="T456" s="130"/>
      <c r="U456" s="8"/>
    </row>
    <row r="457" spans="1:21">
      <c r="A457" s="1"/>
      <c r="B457" s="166"/>
      <c r="C457" s="3"/>
      <c r="D457" s="3"/>
      <c r="E457" s="3"/>
      <c r="F457" s="3"/>
      <c r="G457" s="167"/>
      <c r="H457" s="167"/>
      <c r="I457" s="492"/>
      <c r="J457" s="492"/>
      <c r="K457" s="168"/>
      <c r="L457" s="168"/>
      <c r="M457" s="168"/>
      <c r="N457" s="168"/>
      <c r="O457" s="492"/>
      <c r="P457" s="492"/>
      <c r="Q457" s="170"/>
      <c r="R457" s="248"/>
      <c r="S457" s="491"/>
      <c r="T457" s="130"/>
      <c r="U457" s="8"/>
    </row>
    <row r="458" spans="1:21">
      <c r="A458" s="1"/>
      <c r="B458" s="166"/>
      <c r="C458" s="3"/>
      <c r="D458" s="3"/>
      <c r="E458" s="3"/>
      <c r="F458" s="3"/>
      <c r="G458" s="167"/>
      <c r="H458" s="167"/>
      <c r="I458" s="492"/>
      <c r="J458" s="492"/>
      <c r="K458" s="168"/>
      <c r="L458" s="168"/>
      <c r="M458" s="168"/>
      <c r="N458" s="168"/>
      <c r="O458" s="492"/>
      <c r="P458" s="492"/>
      <c r="Q458" s="170"/>
      <c r="R458" s="248"/>
      <c r="S458" s="491"/>
      <c r="T458" s="130"/>
      <c r="U458" s="8"/>
    </row>
    <row r="459" spans="1:21">
      <c r="A459" s="1"/>
      <c r="B459" s="166"/>
      <c r="C459" s="3"/>
      <c r="D459" s="3"/>
      <c r="E459" s="3"/>
      <c r="F459" s="3"/>
      <c r="G459" s="167"/>
      <c r="H459" s="167"/>
      <c r="I459" s="492"/>
      <c r="J459" s="492"/>
      <c r="K459" s="168"/>
      <c r="L459" s="168"/>
      <c r="M459" s="168"/>
      <c r="N459" s="168"/>
      <c r="O459" s="492"/>
      <c r="P459" s="492"/>
      <c r="Q459" s="170"/>
      <c r="R459" s="248"/>
      <c r="S459" s="491"/>
      <c r="T459" s="130"/>
      <c r="U459" s="8"/>
    </row>
    <row r="460" spans="1:21">
      <c r="A460" s="1"/>
      <c r="B460" s="166"/>
      <c r="C460" s="3"/>
      <c r="D460" s="3"/>
      <c r="E460" s="3"/>
      <c r="F460" s="3"/>
      <c r="G460" s="167"/>
      <c r="H460" s="167"/>
      <c r="I460" s="492"/>
      <c r="J460" s="492"/>
      <c r="K460" s="168"/>
      <c r="L460" s="168"/>
      <c r="M460" s="168"/>
      <c r="N460" s="168"/>
      <c r="O460" s="492"/>
      <c r="P460" s="492"/>
      <c r="Q460" s="170"/>
      <c r="R460" s="248"/>
      <c r="S460" s="491"/>
      <c r="T460" s="130"/>
      <c r="U460" s="8"/>
    </row>
    <row r="461" spans="1:21">
      <c r="A461" s="1"/>
      <c r="B461" s="166"/>
      <c r="C461" s="3"/>
      <c r="D461" s="3"/>
      <c r="E461" s="3"/>
      <c r="F461" s="3"/>
      <c r="G461" s="167"/>
      <c r="H461" s="167"/>
      <c r="I461" s="492"/>
      <c r="J461" s="492"/>
      <c r="K461" s="168"/>
      <c r="L461" s="168"/>
      <c r="M461" s="168"/>
      <c r="N461" s="168"/>
      <c r="O461" s="492"/>
      <c r="P461" s="492"/>
      <c r="Q461" s="170"/>
      <c r="R461" s="248"/>
      <c r="S461" s="491"/>
      <c r="T461" s="130"/>
      <c r="U461" s="8"/>
    </row>
    <row r="462" spans="1:21">
      <c r="A462" s="1"/>
      <c r="B462" s="166"/>
      <c r="C462" s="3"/>
      <c r="D462" s="3"/>
      <c r="E462" s="3"/>
      <c r="F462" s="3"/>
      <c r="G462" s="167"/>
      <c r="H462" s="167"/>
      <c r="I462" s="492"/>
      <c r="J462" s="492"/>
      <c r="K462" s="168"/>
      <c r="L462" s="168"/>
      <c r="M462" s="168"/>
      <c r="N462" s="168"/>
      <c r="O462" s="492"/>
      <c r="P462" s="492"/>
      <c r="Q462" s="170"/>
      <c r="R462" s="248"/>
      <c r="S462" s="491"/>
      <c r="T462" s="130"/>
      <c r="U462" s="8"/>
    </row>
    <row r="463" spans="1:21">
      <c r="A463" s="1"/>
      <c r="B463" s="166"/>
      <c r="C463" s="3"/>
      <c r="D463" s="3"/>
      <c r="E463" s="3"/>
      <c r="F463" s="3"/>
      <c r="G463" s="167"/>
      <c r="H463" s="167"/>
      <c r="I463" s="492"/>
      <c r="J463" s="492"/>
      <c r="K463" s="168"/>
      <c r="L463" s="168"/>
      <c r="M463" s="168"/>
      <c r="N463" s="168"/>
      <c r="O463" s="492"/>
      <c r="P463" s="492"/>
      <c r="Q463" s="170"/>
      <c r="R463" s="248"/>
      <c r="S463" s="491"/>
      <c r="T463" s="130"/>
      <c r="U463" s="8"/>
    </row>
    <row r="464" spans="1:21">
      <c r="A464" s="1"/>
      <c r="B464" s="166"/>
      <c r="C464" s="3"/>
      <c r="D464" s="3"/>
      <c r="E464" s="3"/>
      <c r="F464" s="3"/>
      <c r="G464" s="167"/>
      <c r="H464" s="167"/>
      <c r="I464" s="492"/>
      <c r="J464" s="492"/>
      <c r="K464" s="168"/>
      <c r="L464" s="168"/>
      <c r="M464" s="168"/>
      <c r="N464" s="168"/>
      <c r="O464" s="492"/>
      <c r="P464" s="492"/>
      <c r="Q464" s="170"/>
      <c r="R464" s="248"/>
      <c r="S464" s="491"/>
      <c r="T464" s="130"/>
      <c r="U464" s="8"/>
    </row>
    <row r="465" spans="1:21">
      <c r="A465" s="1"/>
      <c r="B465" s="166"/>
      <c r="C465" s="3"/>
      <c r="D465" s="3"/>
      <c r="E465" s="3"/>
      <c r="F465" s="3"/>
      <c r="G465" s="167"/>
      <c r="H465" s="167"/>
      <c r="I465" s="492"/>
      <c r="J465" s="492"/>
      <c r="K465" s="168"/>
      <c r="L465" s="168"/>
      <c r="M465" s="168"/>
      <c r="N465" s="168"/>
      <c r="O465" s="492"/>
      <c r="P465" s="492"/>
      <c r="Q465" s="170"/>
      <c r="R465" s="248"/>
      <c r="S465" s="491"/>
      <c r="T465" s="130"/>
      <c r="U465" s="8"/>
    </row>
    <row r="466" spans="1:21">
      <c r="A466" s="1"/>
      <c r="B466" s="166"/>
      <c r="C466" s="3"/>
      <c r="D466" s="3"/>
      <c r="E466" s="3"/>
      <c r="F466" s="3"/>
      <c r="G466" s="167"/>
      <c r="H466" s="167"/>
      <c r="I466" s="492"/>
      <c r="J466" s="492"/>
      <c r="K466" s="168"/>
      <c r="L466" s="168"/>
      <c r="M466" s="168"/>
      <c r="N466" s="168"/>
      <c r="O466" s="492"/>
      <c r="P466" s="492"/>
      <c r="Q466" s="170"/>
      <c r="R466" s="248"/>
      <c r="S466" s="491"/>
      <c r="T466" s="130"/>
      <c r="U466" s="8"/>
    </row>
    <row r="467" spans="1:21">
      <c r="A467" s="1"/>
      <c r="B467" s="166"/>
      <c r="C467" s="3"/>
      <c r="D467" s="3"/>
      <c r="E467" s="3"/>
      <c r="F467" s="3"/>
      <c r="G467" s="167"/>
      <c r="H467" s="167"/>
      <c r="I467" s="492"/>
      <c r="J467" s="492"/>
      <c r="K467" s="168"/>
      <c r="L467" s="168"/>
      <c r="M467" s="168"/>
      <c r="N467" s="168"/>
      <c r="O467" s="492"/>
      <c r="P467" s="492"/>
      <c r="Q467" s="170"/>
      <c r="R467" s="248"/>
      <c r="S467" s="491"/>
      <c r="T467" s="130"/>
      <c r="U467" s="8"/>
    </row>
    <row r="468" spans="1:21">
      <c r="A468" s="1"/>
      <c r="B468" s="166"/>
      <c r="C468" s="3"/>
      <c r="D468" s="3"/>
      <c r="E468" s="3"/>
      <c r="F468" s="3"/>
      <c r="G468" s="167"/>
      <c r="H468" s="167"/>
      <c r="I468" s="492"/>
      <c r="J468" s="492"/>
      <c r="K468" s="168"/>
      <c r="L468" s="168"/>
      <c r="M468" s="168"/>
      <c r="N468" s="168"/>
      <c r="O468" s="492"/>
      <c r="P468" s="492"/>
      <c r="Q468" s="170"/>
      <c r="R468" s="248"/>
      <c r="S468" s="491"/>
      <c r="T468" s="130"/>
      <c r="U468" s="8"/>
    </row>
    <row r="469" spans="1:21">
      <c r="A469" s="1"/>
      <c r="B469" s="166"/>
      <c r="C469" s="3"/>
      <c r="D469" s="3"/>
      <c r="E469" s="3"/>
      <c r="F469" s="3"/>
      <c r="G469" s="167"/>
      <c r="H469" s="167"/>
      <c r="I469" s="492"/>
      <c r="J469" s="492"/>
      <c r="K469" s="168"/>
      <c r="L469" s="168"/>
      <c r="M469" s="168"/>
      <c r="N469" s="168"/>
      <c r="O469" s="492"/>
      <c r="P469" s="492"/>
      <c r="Q469" s="170"/>
      <c r="R469" s="248"/>
      <c r="S469" s="491"/>
      <c r="T469" s="130"/>
      <c r="U469" s="8"/>
    </row>
    <row r="470" spans="1:21">
      <c r="A470" s="1"/>
      <c r="B470" s="166"/>
      <c r="C470" s="3"/>
      <c r="D470" s="3"/>
      <c r="E470" s="3"/>
      <c r="F470" s="3"/>
      <c r="G470" s="167"/>
      <c r="H470" s="167"/>
      <c r="I470" s="492"/>
      <c r="J470" s="492"/>
      <c r="K470" s="168"/>
      <c r="L470" s="168"/>
      <c r="M470" s="168"/>
      <c r="N470" s="168"/>
      <c r="O470" s="492"/>
      <c r="P470" s="492"/>
      <c r="Q470" s="170"/>
      <c r="R470" s="248"/>
      <c r="S470" s="491"/>
      <c r="T470" s="130"/>
      <c r="U470" s="8"/>
    </row>
    <row r="471" spans="1:21">
      <c r="A471" s="1"/>
      <c r="B471" s="166"/>
      <c r="C471" s="3"/>
      <c r="D471" s="3"/>
      <c r="E471" s="3"/>
      <c r="F471" s="3"/>
      <c r="G471" s="167"/>
      <c r="H471" s="167"/>
      <c r="I471" s="492"/>
      <c r="J471" s="492"/>
      <c r="K471" s="168"/>
      <c r="L471" s="168"/>
      <c r="M471" s="168"/>
      <c r="N471" s="168"/>
      <c r="O471" s="492"/>
      <c r="P471" s="492"/>
      <c r="Q471" s="170"/>
      <c r="R471" s="248"/>
      <c r="S471" s="491"/>
      <c r="T471" s="130"/>
      <c r="U471" s="8"/>
    </row>
    <row r="472" spans="1:21">
      <c r="A472" s="1"/>
      <c r="B472" s="166"/>
      <c r="C472" s="3"/>
      <c r="D472" s="3"/>
      <c r="E472" s="3"/>
      <c r="F472" s="3"/>
      <c r="G472" s="167"/>
      <c r="H472" s="167"/>
      <c r="I472" s="492"/>
      <c r="J472" s="492"/>
      <c r="K472" s="168"/>
      <c r="L472" s="168"/>
      <c r="M472" s="168"/>
      <c r="N472" s="168"/>
      <c r="O472" s="492"/>
      <c r="P472" s="492"/>
      <c r="Q472" s="170"/>
      <c r="R472" s="248"/>
      <c r="S472" s="491"/>
      <c r="T472" s="130"/>
      <c r="U472" s="8"/>
    </row>
    <row r="473" spans="1:21">
      <c r="A473" s="1"/>
      <c r="B473" s="166"/>
      <c r="C473" s="3"/>
      <c r="D473" s="3"/>
      <c r="E473" s="3"/>
      <c r="F473" s="3"/>
      <c r="G473" s="167"/>
      <c r="H473" s="167"/>
      <c r="I473" s="492"/>
      <c r="J473" s="492"/>
      <c r="K473" s="168"/>
      <c r="L473" s="168"/>
      <c r="M473" s="168"/>
      <c r="N473" s="168"/>
      <c r="O473" s="492"/>
      <c r="P473" s="492"/>
      <c r="Q473" s="170"/>
      <c r="R473" s="248"/>
      <c r="S473" s="491"/>
      <c r="T473" s="130"/>
      <c r="U473" s="8"/>
    </row>
    <row r="474" spans="1:21">
      <c r="A474" s="1"/>
      <c r="B474" s="166"/>
      <c r="C474" s="3"/>
      <c r="D474" s="3"/>
      <c r="E474" s="3"/>
      <c r="F474" s="3"/>
      <c r="G474" s="167"/>
      <c r="H474" s="167"/>
      <c r="I474" s="492"/>
      <c r="J474" s="492"/>
      <c r="K474" s="168"/>
      <c r="L474" s="168"/>
      <c r="M474" s="168"/>
      <c r="N474" s="168"/>
      <c r="O474" s="492"/>
      <c r="P474" s="492"/>
      <c r="Q474" s="170"/>
      <c r="R474" s="248"/>
      <c r="S474" s="491"/>
      <c r="T474" s="130"/>
      <c r="U474" s="8"/>
    </row>
    <row r="475" spans="1:21">
      <c r="A475" s="1"/>
      <c r="B475" s="166"/>
      <c r="C475" s="3"/>
      <c r="D475" s="3"/>
      <c r="E475" s="3"/>
      <c r="F475" s="3"/>
      <c r="G475" s="167"/>
      <c r="H475" s="167"/>
      <c r="I475" s="492"/>
      <c r="J475" s="492"/>
      <c r="K475" s="168"/>
      <c r="L475" s="168"/>
      <c r="M475" s="168"/>
      <c r="N475" s="168"/>
      <c r="O475" s="492"/>
      <c r="P475" s="492"/>
      <c r="Q475" s="170"/>
      <c r="R475" s="248"/>
      <c r="S475" s="491"/>
      <c r="T475" s="130"/>
      <c r="U475" s="8"/>
    </row>
    <row r="476" spans="1:21">
      <c r="A476" s="1"/>
      <c r="B476" s="166"/>
      <c r="C476" s="3"/>
      <c r="D476" s="3"/>
      <c r="E476" s="3"/>
      <c r="F476" s="3"/>
      <c r="G476" s="167"/>
      <c r="H476" s="167"/>
      <c r="I476" s="492"/>
      <c r="J476" s="492"/>
      <c r="K476" s="168"/>
      <c r="L476" s="168"/>
      <c r="M476" s="168"/>
      <c r="N476" s="168"/>
      <c r="O476" s="492"/>
      <c r="P476" s="492"/>
      <c r="Q476" s="170"/>
      <c r="R476" s="248"/>
      <c r="S476" s="491"/>
      <c r="T476" s="130"/>
      <c r="U476" s="8"/>
    </row>
    <row r="477" spans="1:21">
      <c r="A477" s="1"/>
      <c r="B477" s="166"/>
      <c r="C477" s="3"/>
      <c r="D477" s="3"/>
      <c r="E477" s="3"/>
      <c r="F477" s="3"/>
      <c r="G477" s="167"/>
      <c r="H477" s="167"/>
      <c r="I477" s="492"/>
      <c r="J477" s="492"/>
      <c r="K477" s="168"/>
      <c r="L477" s="168"/>
      <c r="M477" s="168"/>
      <c r="N477" s="168"/>
      <c r="O477" s="492"/>
      <c r="P477" s="492"/>
      <c r="Q477" s="170"/>
      <c r="R477" s="248"/>
      <c r="S477" s="491"/>
      <c r="T477" s="130"/>
      <c r="U477" s="8"/>
    </row>
    <row r="478" spans="1:21">
      <c r="A478" s="1"/>
      <c r="B478" s="166"/>
      <c r="C478" s="3"/>
      <c r="D478" s="3"/>
      <c r="E478" s="3"/>
      <c r="F478" s="3"/>
      <c r="G478" s="167"/>
      <c r="H478" s="167"/>
      <c r="I478" s="492"/>
      <c r="J478" s="492"/>
      <c r="K478" s="168"/>
      <c r="L478" s="168"/>
      <c r="M478" s="168"/>
      <c r="N478" s="168"/>
      <c r="O478" s="492"/>
      <c r="P478" s="492"/>
      <c r="Q478" s="170"/>
      <c r="R478" s="248"/>
      <c r="S478" s="491"/>
      <c r="T478" s="130"/>
      <c r="U478" s="8"/>
    </row>
    <row r="479" spans="1:21">
      <c r="A479" s="1"/>
      <c r="B479" s="166"/>
      <c r="C479" s="3"/>
      <c r="D479" s="3"/>
      <c r="E479" s="3"/>
      <c r="F479" s="3"/>
      <c r="G479" s="167"/>
      <c r="H479" s="167"/>
      <c r="I479" s="492"/>
      <c r="J479" s="492"/>
      <c r="K479" s="168"/>
      <c r="L479" s="168"/>
      <c r="M479" s="168"/>
      <c r="N479" s="168"/>
      <c r="O479" s="492"/>
      <c r="P479" s="492"/>
      <c r="Q479" s="170"/>
      <c r="R479" s="248"/>
      <c r="S479" s="491"/>
      <c r="T479" s="130"/>
      <c r="U479" s="8"/>
    </row>
    <row r="480" spans="1:21">
      <c r="A480" s="1"/>
      <c r="B480" s="166"/>
      <c r="C480" s="3"/>
      <c r="D480" s="3"/>
      <c r="E480" s="3"/>
      <c r="F480" s="3"/>
      <c r="G480" s="167"/>
      <c r="H480" s="167"/>
      <c r="I480" s="492"/>
      <c r="J480" s="492"/>
      <c r="K480" s="168"/>
      <c r="L480" s="168"/>
      <c r="M480" s="168"/>
      <c r="N480" s="168"/>
      <c r="O480" s="492"/>
      <c r="P480" s="492"/>
      <c r="Q480" s="170"/>
      <c r="R480" s="248"/>
      <c r="S480" s="491"/>
      <c r="T480" s="130"/>
      <c r="U480" s="8"/>
    </row>
    <row r="481" spans="1:21">
      <c r="A481" s="1"/>
      <c r="B481" s="166"/>
      <c r="C481" s="3"/>
      <c r="D481" s="3"/>
      <c r="E481" s="3"/>
      <c r="F481" s="3"/>
      <c r="G481" s="167"/>
      <c r="H481" s="167"/>
      <c r="I481" s="492"/>
      <c r="J481" s="492"/>
      <c r="K481" s="168"/>
      <c r="L481" s="168"/>
      <c r="M481" s="168"/>
      <c r="N481" s="168"/>
      <c r="O481" s="492"/>
      <c r="P481" s="492"/>
      <c r="Q481" s="170"/>
      <c r="R481" s="248"/>
      <c r="S481" s="491"/>
      <c r="T481" s="130"/>
      <c r="U481" s="8"/>
    </row>
    <row r="482" spans="1:21">
      <c r="A482" s="1"/>
      <c r="B482" s="166"/>
      <c r="C482" s="3"/>
      <c r="D482" s="3"/>
      <c r="E482" s="3"/>
      <c r="F482" s="3"/>
      <c r="G482" s="167"/>
      <c r="H482" s="167"/>
      <c r="I482" s="492"/>
      <c r="J482" s="492"/>
      <c r="K482" s="168"/>
      <c r="L482" s="168"/>
      <c r="M482" s="168"/>
      <c r="N482" s="168"/>
      <c r="O482" s="492"/>
      <c r="P482" s="492"/>
      <c r="Q482" s="170"/>
      <c r="R482" s="248"/>
      <c r="S482" s="491"/>
      <c r="T482" s="130"/>
      <c r="U482" s="8"/>
    </row>
    <row r="483" spans="1:21">
      <c r="A483" s="1"/>
      <c r="B483" s="166"/>
      <c r="C483" s="3"/>
      <c r="D483" s="3"/>
      <c r="E483" s="3"/>
      <c r="F483" s="3"/>
      <c r="G483" s="167"/>
      <c r="H483" s="167"/>
      <c r="I483" s="492"/>
      <c r="J483" s="492"/>
      <c r="K483" s="168"/>
      <c r="L483" s="168"/>
      <c r="M483" s="168"/>
      <c r="N483" s="168"/>
      <c r="O483" s="492"/>
      <c r="P483" s="492"/>
      <c r="Q483" s="170"/>
      <c r="R483" s="248"/>
      <c r="S483" s="491"/>
      <c r="T483" s="130"/>
      <c r="U483" s="8"/>
    </row>
    <row r="484" spans="1:21">
      <c r="A484" s="1"/>
      <c r="B484" s="166"/>
      <c r="C484" s="3"/>
      <c r="D484" s="3"/>
      <c r="E484" s="3"/>
      <c r="F484" s="3"/>
      <c r="G484" s="167"/>
      <c r="H484" s="167"/>
      <c r="I484" s="492"/>
      <c r="J484" s="492"/>
      <c r="K484" s="168"/>
      <c r="L484" s="168"/>
      <c r="M484" s="168"/>
      <c r="N484" s="168"/>
      <c r="O484" s="492"/>
      <c r="P484" s="492"/>
      <c r="Q484" s="170"/>
      <c r="R484" s="248"/>
      <c r="S484" s="491"/>
      <c r="T484" s="130"/>
      <c r="U484" s="8"/>
    </row>
    <row r="485" spans="1:21">
      <c r="A485" s="1"/>
      <c r="B485" s="166"/>
      <c r="C485" s="3"/>
      <c r="D485" s="3"/>
      <c r="E485" s="3"/>
      <c r="F485" s="3"/>
      <c r="G485" s="167"/>
      <c r="H485" s="167"/>
      <c r="I485" s="492"/>
      <c r="J485" s="492"/>
      <c r="K485" s="168"/>
      <c r="L485" s="168"/>
      <c r="M485" s="168"/>
      <c r="N485" s="168"/>
      <c r="O485" s="492"/>
      <c r="P485" s="492"/>
      <c r="Q485" s="170"/>
      <c r="R485" s="248"/>
      <c r="S485" s="491"/>
      <c r="T485" s="130"/>
      <c r="U485" s="8"/>
    </row>
    <row r="486" spans="1:21">
      <c r="A486" s="1"/>
      <c r="B486" s="166"/>
      <c r="C486" s="3"/>
      <c r="D486" s="3"/>
      <c r="E486" s="3"/>
      <c r="F486" s="3"/>
      <c r="G486" s="167"/>
      <c r="H486" s="167"/>
      <c r="I486" s="492"/>
      <c r="J486" s="492"/>
      <c r="K486" s="168"/>
      <c r="L486" s="168"/>
      <c r="M486" s="168"/>
      <c r="N486" s="168"/>
      <c r="O486" s="492"/>
      <c r="P486" s="492"/>
      <c r="Q486" s="170"/>
      <c r="R486" s="248"/>
      <c r="S486" s="491"/>
      <c r="T486" s="130"/>
      <c r="U486" s="8"/>
    </row>
    <row r="487" spans="1:21">
      <c r="A487" s="1"/>
      <c r="B487" s="166"/>
      <c r="C487" s="3"/>
      <c r="D487" s="3"/>
      <c r="E487" s="3"/>
      <c r="F487" s="3"/>
      <c r="G487" s="167"/>
      <c r="H487" s="167"/>
      <c r="I487" s="492"/>
      <c r="J487" s="492"/>
      <c r="K487" s="168"/>
      <c r="L487" s="168"/>
      <c r="M487" s="168"/>
      <c r="N487" s="168"/>
      <c r="O487" s="492"/>
      <c r="P487" s="492"/>
      <c r="Q487" s="170"/>
      <c r="R487" s="248"/>
      <c r="S487" s="491"/>
      <c r="T487" s="130"/>
      <c r="U487" s="8"/>
    </row>
    <row r="488" spans="1:21">
      <c r="A488" s="1"/>
      <c r="B488" s="166"/>
      <c r="C488" s="3"/>
      <c r="D488" s="3"/>
      <c r="E488" s="3"/>
      <c r="F488" s="3"/>
      <c r="G488" s="167"/>
      <c r="H488" s="167"/>
      <c r="I488" s="492"/>
      <c r="J488" s="492"/>
      <c r="K488" s="168"/>
      <c r="L488" s="168"/>
      <c r="M488" s="168"/>
      <c r="N488" s="168"/>
      <c r="O488" s="492"/>
      <c r="P488" s="492"/>
      <c r="Q488" s="170"/>
      <c r="R488" s="248"/>
      <c r="S488" s="491"/>
      <c r="T488" s="130"/>
      <c r="U488" s="8"/>
    </row>
    <row r="489" spans="1:21">
      <c r="A489" s="1"/>
      <c r="B489" s="166"/>
      <c r="C489" s="3"/>
      <c r="D489" s="3"/>
      <c r="E489" s="3"/>
      <c r="F489" s="3"/>
      <c r="G489" s="167"/>
      <c r="H489" s="167"/>
      <c r="I489" s="492"/>
      <c r="J489" s="492"/>
      <c r="K489" s="168"/>
      <c r="L489" s="168"/>
      <c r="M489" s="168"/>
      <c r="N489" s="168"/>
      <c r="O489" s="492"/>
      <c r="P489" s="492"/>
      <c r="Q489" s="170"/>
      <c r="R489" s="248"/>
      <c r="S489" s="491"/>
      <c r="T489" s="130"/>
      <c r="U489" s="8"/>
    </row>
    <row r="490" spans="1:21">
      <c r="A490" s="1"/>
      <c r="B490" s="166"/>
      <c r="C490" s="3"/>
      <c r="D490" s="3"/>
      <c r="E490" s="3"/>
      <c r="F490" s="3"/>
      <c r="G490" s="167"/>
      <c r="H490" s="167"/>
      <c r="I490" s="492"/>
      <c r="J490" s="492"/>
      <c r="K490" s="168"/>
      <c r="L490" s="168"/>
      <c r="M490" s="168"/>
      <c r="N490" s="168"/>
      <c r="O490" s="492"/>
      <c r="P490" s="492"/>
      <c r="Q490" s="170"/>
      <c r="R490" s="248"/>
      <c r="S490" s="491"/>
      <c r="T490" s="130"/>
      <c r="U490" s="8"/>
    </row>
    <row r="491" spans="1:21">
      <c r="A491" s="1"/>
      <c r="B491" s="166"/>
      <c r="C491" s="3"/>
      <c r="D491" s="3"/>
      <c r="E491" s="3"/>
      <c r="F491" s="3"/>
      <c r="G491" s="167"/>
      <c r="H491" s="167"/>
      <c r="I491" s="492"/>
      <c r="J491" s="492"/>
      <c r="K491" s="168"/>
      <c r="L491" s="168"/>
      <c r="M491" s="168"/>
      <c r="N491" s="168"/>
      <c r="O491" s="492"/>
      <c r="P491" s="492"/>
      <c r="Q491" s="170"/>
      <c r="R491" s="248"/>
      <c r="S491" s="491"/>
      <c r="T491" s="130"/>
      <c r="U491" s="8"/>
    </row>
    <row r="492" spans="1:21">
      <c r="A492" s="1"/>
      <c r="B492" s="166"/>
      <c r="C492" s="3"/>
      <c r="D492" s="3"/>
      <c r="E492" s="3"/>
      <c r="F492" s="3"/>
      <c r="G492" s="167"/>
      <c r="H492" s="167"/>
      <c r="I492" s="492"/>
      <c r="J492" s="492"/>
      <c r="K492" s="168"/>
      <c r="L492" s="168"/>
      <c r="M492" s="168"/>
      <c r="N492" s="168"/>
      <c r="O492" s="492"/>
      <c r="P492" s="492"/>
      <c r="Q492" s="170"/>
      <c r="R492" s="248"/>
      <c r="S492" s="491"/>
      <c r="T492" s="130"/>
      <c r="U492" s="8"/>
    </row>
    <row r="493" spans="1:21">
      <c r="A493" s="1"/>
      <c r="B493" s="166"/>
      <c r="C493" s="3"/>
      <c r="D493" s="3"/>
      <c r="E493" s="3"/>
      <c r="F493" s="3"/>
      <c r="G493" s="167"/>
      <c r="H493" s="167"/>
      <c r="I493" s="492"/>
      <c r="J493" s="492"/>
      <c r="K493" s="168"/>
      <c r="L493" s="168"/>
      <c r="M493" s="168"/>
      <c r="N493" s="168"/>
      <c r="O493" s="492"/>
      <c r="P493" s="492"/>
      <c r="Q493" s="170"/>
      <c r="R493" s="248"/>
      <c r="S493" s="491"/>
      <c r="T493" s="130"/>
      <c r="U493" s="8"/>
    </row>
    <row r="494" spans="1:21">
      <c r="A494" s="1"/>
      <c r="B494" s="166"/>
      <c r="C494" s="3"/>
      <c r="D494" s="3"/>
      <c r="E494" s="3"/>
      <c r="F494" s="3"/>
      <c r="G494" s="167"/>
      <c r="H494" s="167"/>
      <c r="I494" s="492"/>
      <c r="J494" s="492"/>
      <c r="K494" s="168"/>
      <c r="L494" s="168"/>
      <c r="M494" s="168"/>
      <c r="N494" s="168"/>
      <c r="O494" s="492"/>
      <c r="P494" s="492"/>
      <c r="Q494" s="170"/>
      <c r="R494" s="248"/>
      <c r="S494" s="491"/>
      <c r="T494" s="130"/>
      <c r="U494" s="8"/>
    </row>
    <row r="495" spans="1:21">
      <c r="A495" s="1"/>
      <c r="B495" s="166"/>
      <c r="C495" s="3"/>
      <c r="D495" s="3"/>
      <c r="E495" s="3"/>
      <c r="F495" s="3"/>
      <c r="G495" s="167"/>
      <c r="H495" s="167"/>
      <c r="I495" s="492"/>
      <c r="J495" s="492"/>
      <c r="K495" s="168"/>
      <c r="L495" s="168"/>
      <c r="M495" s="168"/>
      <c r="N495" s="168"/>
      <c r="O495" s="492"/>
      <c r="P495" s="492"/>
      <c r="Q495" s="170"/>
      <c r="R495" s="248"/>
      <c r="S495" s="491"/>
      <c r="T495" s="130"/>
      <c r="U495" s="8"/>
    </row>
    <row r="496" spans="1:21">
      <c r="A496" s="1"/>
      <c r="B496" s="166"/>
      <c r="C496" s="3"/>
      <c r="D496" s="3"/>
      <c r="E496" s="3"/>
      <c r="F496" s="3"/>
      <c r="G496" s="167"/>
      <c r="H496" s="167"/>
      <c r="I496" s="492"/>
      <c r="J496" s="492"/>
      <c r="K496" s="168"/>
      <c r="L496" s="168"/>
      <c r="M496" s="168"/>
      <c r="N496" s="168"/>
      <c r="O496" s="492"/>
      <c r="P496" s="492"/>
      <c r="Q496" s="170"/>
      <c r="R496" s="248"/>
      <c r="S496" s="491"/>
      <c r="T496" s="130"/>
      <c r="U496" s="8"/>
    </row>
    <row r="497" spans="1:21">
      <c r="A497" s="1"/>
      <c r="B497" s="166"/>
      <c r="C497" s="3"/>
      <c r="D497" s="3"/>
      <c r="E497" s="3"/>
      <c r="F497" s="3"/>
      <c r="G497" s="167"/>
      <c r="H497" s="167"/>
      <c r="I497" s="492"/>
      <c r="J497" s="492"/>
      <c r="K497" s="168"/>
      <c r="L497" s="168"/>
      <c r="M497" s="168"/>
      <c r="N497" s="168"/>
      <c r="O497" s="492"/>
      <c r="P497" s="492"/>
      <c r="Q497" s="170"/>
      <c r="R497" s="248"/>
      <c r="S497" s="491"/>
      <c r="T497" s="130"/>
      <c r="U497" s="8"/>
    </row>
    <row r="498" spans="1:21">
      <c r="A498" s="1"/>
      <c r="B498" s="166"/>
      <c r="C498" s="3"/>
      <c r="D498" s="3"/>
      <c r="E498" s="3"/>
      <c r="F498" s="3"/>
      <c r="G498" s="167"/>
      <c r="H498" s="167"/>
      <c r="I498" s="492"/>
      <c r="J498" s="492"/>
      <c r="K498" s="168"/>
      <c r="L498" s="168"/>
      <c r="M498" s="168"/>
      <c r="N498" s="168"/>
      <c r="O498" s="492"/>
      <c r="P498" s="492"/>
      <c r="Q498" s="170"/>
      <c r="R498" s="248"/>
      <c r="S498" s="491"/>
      <c r="T498" s="130"/>
      <c r="U498" s="8"/>
    </row>
    <row r="499" spans="1:21">
      <c r="A499" s="1"/>
      <c r="B499" s="166"/>
      <c r="C499" s="3"/>
      <c r="D499" s="3"/>
      <c r="E499" s="3"/>
      <c r="F499" s="3"/>
      <c r="G499" s="167"/>
      <c r="H499" s="167"/>
      <c r="I499" s="492"/>
      <c r="J499" s="492"/>
      <c r="K499" s="168"/>
      <c r="L499" s="168"/>
      <c r="M499" s="168"/>
      <c r="N499" s="168"/>
      <c r="O499" s="492"/>
      <c r="P499" s="492"/>
      <c r="Q499" s="170"/>
      <c r="R499" s="248"/>
      <c r="S499" s="491"/>
      <c r="T499" s="130"/>
      <c r="U499" s="8"/>
    </row>
    <row r="500" spans="1:21">
      <c r="A500" s="1"/>
      <c r="B500" s="166"/>
      <c r="C500" s="3"/>
      <c r="D500" s="3"/>
      <c r="E500" s="3"/>
      <c r="F500" s="3"/>
      <c r="G500" s="167"/>
      <c r="H500" s="167"/>
      <c r="I500" s="492"/>
      <c r="J500" s="492"/>
      <c r="K500" s="168"/>
      <c r="L500" s="168"/>
      <c r="M500" s="168"/>
      <c r="N500" s="168"/>
      <c r="O500" s="492"/>
      <c r="P500" s="492"/>
      <c r="Q500" s="170"/>
      <c r="R500" s="248"/>
      <c r="S500" s="491"/>
      <c r="T500" s="130"/>
      <c r="U500" s="8"/>
    </row>
    <row r="501" spans="1:21">
      <c r="A501" s="1"/>
      <c r="B501" s="166"/>
      <c r="C501" s="3"/>
      <c r="D501" s="3"/>
      <c r="E501" s="3"/>
      <c r="F501" s="3"/>
      <c r="G501" s="167"/>
      <c r="H501" s="167"/>
      <c r="I501" s="492"/>
      <c r="J501" s="492"/>
      <c r="K501" s="168"/>
      <c r="L501" s="168"/>
      <c r="M501" s="168"/>
      <c r="N501" s="168"/>
      <c r="O501" s="492"/>
      <c r="P501" s="492"/>
      <c r="Q501" s="170"/>
      <c r="R501" s="248"/>
      <c r="S501" s="491"/>
      <c r="T501" s="130"/>
      <c r="U501" s="8"/>
    </row>
    <row r="502" spans="1:21">
      <c r="A502" s="1"/>
      <c r="B502" s="166"/>
      <c r="C502" s="3"/>
      <c r="D502" s="3"/>
      <c r="E502" s="3"/>
      <c r="F502" s="3"/>
      <c r="G502" s="167"/>
      <c r="H502" s="167"/>
      <c r="I502" s="492"/>
      <c r="J502" s="492"/>
      <c r="K502" s="168"/>
      <c r="L502" s="168"/>
      <c r="M502" s="168"/>
      <c r="N502" s="168"/>
      <c r="O502" s="492"/>
      <c r="P502" s="492"/>
      <c r="Q502" s="170"/>
      <c r="R502" s="248"/>
      <c r="S502" s="491"/>
      <c r="T502" s="130"/>
      <c r="U502" s="8"/>
    </row>
    <row r="503" spans="1:21">
      <c r="A503" s="1"/>
      <c r="B503" s="166"/>
      <c r="C503" s="3"/>
      <c r="D503" s="3"/>
      <c r="E503" s="3"/>
      <c r="F503" s="3"/>
      <c r="G503" s="167"/>
      <c r="H503" s="167"/>
      <c r="I503" s="492"/>
      <c r="J503" s="492"/>
      <c r="K503" s="168"/>
      <c r="L503" s="168"/>
      <c r="M503" s="168"/>
      <c r="N503" s="168"/>
      <c r="O503" s="492"/>
      <c r="P503" s="492"/>
      <c r="Q503" s="170"/>
      <c r="R503" s="248"/>
      <c r="S503" s="491"/>
      <c r="T503" s="130"/>
      <c r="U503" s="8"/>
    </row>
    <row r="504" spans="1:21">
      <c r="A504" s="1"/>
      <c r="B504" s="166"/>
      <c r="C504" s="3"/>
      <c r="D504" s="3"/>
      <c r="E504" s="3"/>
      <c r="F504" s="3"/>
      <c r="G504" s="167"/>
      <c r="H504" s="167"/>
      <c r="I504" s="492"/>
      <c r="J504" s="492"/>
      <c r="K504" s="168"/>
      <c r="L504" s="168"/>
      <c r="M504" s="168"/>
      <c r="N504" s="168"/>
      <c r="O504" s="492"/>
      <c r="P504" s="492"/>
      <c r="Q504" s="170"/>
      <c r="R504" s="248"/>
      <c r="S504" s="491"/>
      <c r="T504" s="130"/>
      <c r="U504" s="8"/>
    </row>
    <row r="505" spans="1:21">
      <c r="A505" s="1"/>
      <c r="B505" s="166"/>
      <c r="C505" s="3"/>
      <c r="D505" s="3"/>
      <c r="E505" s="3"/>
      <c r="F505" s="3"/>
      <c r="G505" s="167"/>
      <c r="H505" s="167"/>
      <c r="I505" s="492"/>
      <c r="J505" s="492"/>
      <c r="K505" s="168"/>
      <c r="L505" s="168"/>
      <c r="M505" s="168"/>
      <c r="N505" s="168"/>
      <c r="O505" s="492"/>
      <c r="P505" s="492"/>
      <c r="Q505" s="170"/>
      <c r="R505" s="248"/>
      <c r="S505" s="491"/>
      <c r="T505" s="130"/>
      <c r="U505" s="8"/>
    </row>
    <row r="506" spans="1:21">
      <c r="A506" s="1"/>
      <c r="B506" s="166"/>
      <c r="C506" s="3"/>
      <c r="D506" s="3"/>
      <c r="E506" s="3"/>
      <c r="F506" s="3"/>
      <c r="G506" s="167"/>
      <c r="H506" s="167"/>
      <c r="I506" s="492"/>
      <c r="J506" s="492"/>
      <c r="K506" s="168"/>
      <c r="L506" s="168"/>
      <c r="M506" s="168"/>
      <c r="N506" s="168"/>
      <c r="O506" s="492"/>
      <c r="P506" s="492"/>
      <c r="Q506" s="170"/>
      <c r="R506" s="248"/>
      <c r="S506" s="491"/>
      <c r="T506" s="130"/>
      <c r="U506" s="8"/>
    </row>
    <row r="507" spans="1:21">
      <c r="A507" s="1"/>
      <c r="B507" s="166"/>
      <c r="C507" s="3"/>
      <c r="D507" s="3"/>
      <c r="E507" s="3"/>
      <c r="F507" s="3"/>
      <c r="G507" s="167"/>
      <c r="H507" s="167"/>
      <c r="I507" s="492"/>
      <c r="J507" s="492"/>
      <c r="K507" s="168"/>
      <c r="L507" s="168"/>
      <c r="M507" s="168"/>
      <c r="N507" s="168"/>
      <c r="O507" s="492"/>
      <c r="P507" s="492"/>
      <c r="Q507" s="170"/>
      <c r="R507" s="248"/>
      <c r="S507" s="491"/>
      <c r="T507" s="130"/>
      <c r="U507" s="8"/>
    </row>
    <row r="508" spans="1:21">
      <c r="A508" s="1"/>
      <c r="B508" s="166"/>
      <c r="C508" s="3"/>
      <c r="D508" s="3"/>
      <c r="E508" s="3"/>
      <c r="F508" s="3"/>
      <c r="G508" s="167"/>
      <c r="H508" s="167"/>
      <c r="I508" s="492"/>
      <c r="J508" s="492"/>
      <c r="K508" s="168"/>
      <c r="L508" s="168"/>
      <c r="M508" s="168"/>
      <c r="N508" s="168"/>
      <c r="O508" s="492"/>
      <c r="P508" s="492"/>
      <c r="Q508" s="170"/>
      <c r="R508" s="248"/>
      <c r="S508" s="491"/>
      <c r="T508" s="130"/>
      <c r="U508" s="8"/>
    </row>
    <row r="509" spans="1:21">
      <c r="A509" s="1"/>
      <c r="B509" s="166"/>
      <c r="C509" s="3"/>
      <c r="D509" s="3"/>
      <c r="E509" s="3"/>
      <c r="F509" s="3"/>
      <c r="G509" s="167"/>
      <c r="H509" s="167"/>
      <c r="I509" s="492"/>
      <c r="J509" s="492"/>
      <c r="K509" s="168"/>
      <c r="L509" s="168"/>
      <c r="M509" s="168"/>
      <c r="N509" s="168"/>
      <c r="O509" s="492"/>
      <c r="P509" s="492"/>
      <c r="Q509" s="170"/>
      <c r="R509" s="248"/>
      <c r="S509" s="491"/>
      <c r="T509" s="130"/>
      <c r="U509" s="8"/>
    </row>
    <row r="510" spans="1:21">
      <c r="A510" s="1"/>
      <c r="B510" s="166"/>
      <c r="C510" s="3"/>
      <c r="D510" s="3"/>
      <c r="E510" s="3"/>
      <c r="F510" s="3"/>
      <c r="G510" s="167"/>
      <c r="H510" s="167"/>
      <c r="I510" s="492"/>
      <c r="J510" s="492"/>
      <c r="K510" s="168"/>
      <c r="L510" s="168"/>
      <c r="M510" s="168"/>
      <c r="N510" s="168"/>
      <c r="O510" s="492"/>
      <c r="P510" s="492"/>
      <c r="Q510" s="170"/>
      <c r="R510" s="248"/>
      <c r="S510" s="491"/>
      <c r="T510" s="130"/>
      <c r="U510" s="8"/>
    </row>
    <row r="511" spans="1:21">
      <c r="A511" s="1"/>
      <c r="B511" s="166"/>
      <c r="C511" s="3"/>
      <c r="D511" s="3"/>
      <c r="E511" s="3"/>
      <c r="F511" s="3"/>
      <c r="G511" s="167"/>
      <c r="H511" s="167"/>
      <c r="I511" s="492"/>
      <c r="J511" s="492"/>
      <c r="K511" s="168"/>
      <c r="L511" s="168"/>
      <c r="M511" s="168"/>
      <c r="N511" s="168"/>
      <c r="O511" s="492"/>
      <c r="P511" s="492"/>
      <c r="Q511" s="170"/>
      <c r="R511" s="248"/>
      <c r="S511" s="491"/>
      <c r="T511" s="130"/>
      <c r="U511" s="8"/>
    </row>
    <row r="512" spans="1:21">
      <c r="A512" s="1"/>
      <c r="B512" s="166"/>
      <c r="C512" s="3"/>
      <c r="D512" s="3"/>
      <c r="E512" s="3"/>
      <c r="F512" s="3"/>
      <c r="G512" s="167"/>
      <c r="H512" s="167"/>
      <c r="I512" s="492"/>
      <c r="J512" s="492"/>
      <c r="K512" s="168"/>
      <c r="L512" s="168"/>
      <c r="M512" s="168"/>
      <c r="N512" s="168"/>
      <c r="O512" s="492"/>
      <c r="P512" s="492"/>
      <c r="Q512" s="170"/>
      <c r="R512" s="248"/>
      <c r="S512" s="491"/>
      <c r="T512" s="130"/>
      <c r="U512" s="8"/>
    </row>
    <row r="513" spans="1:21">
      <c r="A513" s="1"/>
      <c r="B513" s="166"/>
      <c r="C513" s="3"/>
      <c r="D513" s="3"/>
      <c r="E513" s="3"/>
      <c r="F513" s="3"/>
      <c r="G513" s="167"/>
      <c r="H513" s="167"/>
      <c r="I513" s="492"/>
      <c r="J513" s="492"/>
      <c r="K513" s="168"/>
      <c r="L513" s="168"/>
      <c r="M513" s="168"/>
      <c r="N513" s="168"/>
      <c r="O513" s="492"/>
      <c r="P513" s="492"/>
      <c r="Q513" s="170"/>
      <c r="R513" s="248"/>
      <c r="S513" s="491"/>
      <c r="T513" s="130"/>
      <c r="U513" s="8"/>
    </row>
    <row r="514" spans="1:21">
      <c r="A514" s="1"/>
      <c r="B514" s="166"/>
      <c r="C514" s="3"/>
      <c r="D514" s="3"/>
      <c r="E514" s="3"/>
      <c r="F514" s="3"/>
      <c r="G514" s="167"/>
      <c r="H514" s="167"/>
      <c r="I514" s="492"/>
      <c r="J514" s="492"/>
      <c r="K514" s="168"/>
      <c r="L514" s="168"/>
      <c r="M514" s="168"/>
      <c r="N514" s="168"/>
      <c r="O514" s="492"/>
      <c r="P514" s="492"/>
      <c r="Q514" s="170"/>
      <c r="R514" s="248"/>
      <c r="S514" s="491"/>
      <c r="T514" s="130"/>
      <c r="U514" s="8"/>
    </row>
    <row r="515" spans="1:21">
      <c r="A515" s="1"/>
      <c r="B515" s="166"/>
      <c r="C515" s="3"/>
      <c r="D515" s="3"/>
      <c r="E515" s="3"/>
      <c r="F515" s="3"/>
      <c r="G515" s="167"/>
      <c r="H515" s="167"/>
      <c r="I515" s="492"/>
      <c r="J515" s="492"/>
      <c r="K515" s="168"/>
      <c r="L515" s="168"/>
      <c r="M515" s="168"/>
      <c r="N515" s="168"/>
      <c r="O515" s="492"/>
      <c r="P515" s="492"/>
      <c r="Q515" s="170"/>
      <c r="R515" s="248"/>
      <c r="S515" s="491"/>
      <c r="T515" s="130"/>
      <c r="U515" s="8"/>
    </row>
    <row r="516" spans="1:21">
      <c r="A516" s="1"/>
      <c r="B516" s="166"/>
      <c r="C516" s="3"/>
      <c r="D516" s="3"/>
      <c r="E516" s="3"/>
      <c r="F516" s="3"/>
      <c r="G516" s="167"/>
      <c r="H516" s="167"/>
      <c r="I516" s="492"/>
      <c r="J516" s="492"/>
      <c r="K516" s="168"/>
      <c r="L516" s="168"/>
      <c r="M516" s="168"/>
      <c r="N516" s="168"/>
      <c r="O516" s="492"/>
      <c r="P516" s="492"/>
      <c r="Q516" s="170"/>
      <c r="R516" s="248"/>
      <c r="S516" s="491"/>
      <c r="T516" s="130"/>
      <c r="U516" s="8"/>
    </row>
    <row r="517" spans="1:21">
      <c r="A517" s="1"/>
      <c r="B517" s="166"/>
      <c r="C517" s="3"/>
      <c r="D517" s="3"/>
      <c r="E517" s="3"/>
      <c r="F517" s="3"/>
      <c r="G517" s="167"/>
      <c r="H517" s="167"/>
      <c r="I517" s="492"/>
      <c r="J517" s="492"/>
      <c r="K517" s="168"/>
      <c r="L517" s="168"/>
      <c r="M517" s="168"/>
      <c r="N517" s="168"/>
      <c r="O517" s="492"/>
      <c r="P517" s="492"/>
      <c r="Q517" s="170"/>
      <c r="R517" s="248"/>
      <c r="S517" s="491"/>
      <c r="T517" s="130"/>
      <c r="U517" s="8"/>
    </row>
    <row r="518" spans="1:21">
      <c r="A518" s="1"/>
      <c r="B518" s="166"/>
      <c r="C518" s="3"/>
      <c r="D518" s="3"/>
      <c r="E518" s="3"/>
      <c r="F518" s="3"/>
      <c r="G518" s="167"/>
      <c r="H518" s="167"/>
      <c r="I518" s="492"/>
      <c r="J518" s="492"/>
      <c r="K518" s="168"/>
      <c r="L518" s="168"/>
      <c r="M518" s="168"/>
      <c r="N518" s="168"/>
      <c r="O518" s="492"/>
      <c r="P518" s="492"/>
      <c r="Q518" s="170"/>
      <c r="R518" s="248"/>
      <c r="S518" s="491"/>
      <c r="T518" s="130"/>
      <c r="U518" s="8"/>
    </row>
    <row r="519" spans="1:21">
      <c r="A519" s="1"/>
      <c r="B519" s="166"/>
      <c r="C519" s="3"/>
      <c r="D519" s="3"/>
      <c r="E519" s="3"/>
      <c r="F519" s="3"/>
      <c r="G519" s="167"/>
      <c r="H519" s="167"/>
      <c r="I519" s="492"/>
      <c r="J519" s="492"/>
      <c r="K519" s="168"/>
      <c r="L519" s="168"/>
      <c r="M519" s="168"/>
      <c r="N519" s="168"/>
      <c r="O519" s="492"/>
      <c r="P519" s="492"/>
      <c r="Q519" s="170"/>
      <c r="R519" s="248"/>
      <c r="S519" s="491"/>
      <c r="T519" s="130"/>
      <c r="U519" s="8"/>
    </row>
    <row r="520" spans="1:21">
      <c r="A520" s="1"/>
      <c r="B520" s="166"/>
      <c r="C520" s="3"/>
      <c r="D520" s="3"/>
      <c r="E520" s="3"/>
      <c r="F520" s="3"/>
      <c r="G520" s="167"/>
      <c r="H520" s="167"/>
      <c r="I520" s="492"/>
      <c r="J520" s="492"/>
      <c r="K520" s="168"/>
      <c r="L520" s="168"/>
      <c r="M520" s="168"/>
      <c r="N520" s="168"/>
      <c r="O520" s="492"/>
      <c r="P520" s="492"/>
      <c r="Q520" s="170"/>
      <c r="R520" s="248"/>
      <c r="S520" s="491"/>
      <c r="T520" s="130"/>
      <c r="U520" s="8"/>
    </row>
    <row r="521" spans="1:21">
      <c r="A521" s="1"/>
      <c r="B521" s="166"/>
      <c r="C521" s="3"/>
      <c r="D521" s="3"/>
      <c r="E521" s="3"/>
      <c r="F521" s="3"/>
      <c r="G521" s="167"/>
      <c r="H521" s="167"/>
      <c r="I521" s="492"/>
      <c r="J521" s="492"/>
      <c r="K521" s="168"/>
      <c r="L521" s="168"/>
      <c r="M521" s="168"/>
      <c r="N521" s="168"/>
      <c r="O521" s="492"/>
      <c r="P521" s="492"/>
      <c r="Q521" s="170"/>
      <c r="R521" s="248"/>
      <c r="S521" s="491"/>
      <c r="T521" s="130"/>
      <c r="U521" s="8"/>
    </row>
    <row r="522" spans="1:21">
      <c r="A522" s="1"/>
      <c r="B522" s="166"/>
      <c r="C522" s="3"/>
      <c r="D522" s="3"/>
      <c r="E522" s="3"/>
      <c r="F522" s="3"/>
      <c r="G522" s="167"/>
      <c r="H522" s="167"/>
      <c r="I522" s="492"/>
      <c r="J522" s="492"/>
      <c r="K522" s="168"/>
      <c r="L522" s="168"/>
      <c r="M522" s="168"/>
      <c r="N522" s="168"/>
      <c r="O522" s="492"/>
      <c r="P522" s="492"/>
      <c r="Q522" s="170"/>
      <c r="R522" s="248"/>
      <c r="S522" s="491"/>
      <c r="T522" s="130"/>
      <c r="U522" s="8"/>
    </row>
    <row r="523" spans="1:21">
      <c r="A523" s="1"/>
      <c r="B523" s="166"/>
      <c r="C523" s="3"/>
      <c r="D523" s="3"/>
      <c r="E523" s="3"/>
      <c r="F523" s="3"/>
      <c r="G523" s="167"/>
      <c r="H523" s="167"/>
      <c r="I523" s="492"/>
      <c r="J523" s="492"/>
      <c r="K523" s="168"/>
      <c r="L523" s="168"/>
      <c r="M523" s="168"/>
      <c r="N523" s="168"/>
      <c r="O523" s="492"/>
      <c r="P523" s="492"/>
      <c r="Q523" s="170"/>
      <c r="R523" s="248"/>
      <c r="S523" s="491"/>
      <c r="T523" s="130"/>
      <c r="U523" s="8"/>
    </row>
    <row r="524" spans="1:21">
      <c r="A524" s="1"/>
      <c r="B524" s="166"/>
      <c r="C524" s="3"/>
      <c r="D524" s="3"/>
      <c r="E524" s="3"/>
      <c r="F524" s="3"/>
      <c r="G524" s="167"/>
      <c r="H524" s="167"/>
      <c r="I524" s="492"/>
      <c r="J524" s="492"/>
      <c r="K524" s="168"/>
      <c r="L524" s="168"/>
      <c r="M524" s="168"/>
      <c r="N524" s="168"/>
      <c r="O524" s="492"/>
      <c r="P524" s="492"/>
      <c r="Q524" s="170"/>
      <c r="R524" s="248"/>
      <c r="S524" s="491"/>
      <c r="T524" s="130"/>
      <c r="U524" s="8"/>
    </row>
    <row r="525" spans="1:21">
      <c r="A525" s="1"/>
      <c r="B525" s="166"/>
      <c r="C525" s="3"/>
      <c r="D525" s="3"/>
      <c r="E525" s="3"/>
      <c r="F525" s="3"/>
      <c r="G525" s="167"/>
      <c r="H525" s="167"/>
      <c r="I525" s="492"/>
      <c r="J525" s="492"/>
      <c r="K525" s="168"/>
      <c r="L525" s="168"/>
      <c r="M525" s="168"/>
      <c r="N525" s="168"/>
      <c r="O525" s="492"/>
      <c r="P525" s="492"/>
      <c r="Q525" s="170"/>
      <c r="R525" s="248"/>
      <c r="S525" s="491"/>
      <c r="T525" s="130"/>
      <c r="U525" s="8"/>
    </row>
    <row r="526" spans="1:21">
      <c r="A526" s="1"/>
      <c r="B526" s="166"/>
      <c r="C526" s="3"/>
      <c r="D526" s="3"/>
      <c r="E526" s="3"/>
      <c r="F526" s="3"/>
      <c r="G526" s="167"/>
      <c r="H526" s="167"/>
      <c r="I526" s="492"/>
      <c r="J526" s="492"/>
      <c r="K526" s="168"/>
      <c r="L526" s="168"/>
      <c r="M526" s="168"/>
      <c r="N526" s="168"/>
      <c r="O526" s="492"/>
      <c r="P526" s="492"/>
      <c r="Q526" s="170"/>
      <c r="R526" s="248"/>
      <c r="S526" s="491"/>
      <c r="T526" s="130"/>
      <c r="U526" s="8"/>
    </row>
    <row r="527" spans="1:21">
      <c r="A527" s="1"/>
      <c r="B527" s="166"/>
      <c r="C527" s="3"/>
      <c r="D527" s="3"/>
      <c r="E527" s="3"/>
      <c r="F527" s="3"/>
      <c r="G527" s="167"/>
      <c r="H527" s="167"/>
      <c r="I527" s="492"/>
      <c r="J527" s="492"/>
      <c r="K527" s="168"/>
      <c r="L527" s="168"/>
      <c r="M527" s="168"/>
      <c r="N527" s="168"/>
      <c r="O527" s="492"/>
      <c r="P527" s="492"/>
      <c r="Q527" s="170"/>
      <c r="R527" s="248"/>
      <c r="S527" s="491"/>
      <c r="T527" s="130"/>
      <c r="U527" s="8"/>
    </row>
    <row r="528" spans="1:21">
      <c r="A528" s="1"/>
      <c r="B528" s="166"/>
      <c r="C528" s="3"/>
      <c r="D528" s="3"/>
      <c r="E528" s="3"/>
      <c r="F528" s="3"/>
      <c r="G528" s="167"/>
      <c r="H528" s="167"/>
      <c r="I528" s="492"/>
      <c r="J528" s="492"/>
      <c r="K528" s="168"/>
      <c r="L528" s="168"/>
      <c r="M528" s="168"/>
      <c r="N528" s="168"/>
      <c r="O528" s="492"/>
      <c r="P528" s="492"/>
      <c r="Q528" s="170"/>
      <c r="R528" s="248"/>
      <c r="S528" s="491"/>
      <c r="T528" s="130"/>
      <c r="U528" s="8"/>
    </row>
    <row r="529" spans="1:21">
      <c r="A529" s="1"/>
      <c r="B529" s="166"/>
      <c r="C529" s="3"/>
      <c r="D529" s="3"/>
      <c r="E529" s="3"/>
      <c r="F529" s="3"/>
      <c r="G529" s="167"/>
      <c r="H529" s="167"/>
      <c r="I529" s="492"/>
      <c r="J529" s="492"/>
      <c r="K529" s="168"/>
      <c r="L529" s="168"/>
      <c r="M529" s="168"/>
      <c r="N529" s="168"/>
      <c r="O529" s="492"/>
      <c r="P529" s="492"/>
      <c r="Q529" s="170"/>
      <c r="R529" s="248"/>
      <c r="S529" s="491"/>
      <c r="T529" s="130"/>
      <c r="U529" s="8"/>
    </row>
    <row r="530" spans="1:21">
      <c r="A530" s="1"/>
      <c r="B530" s="166"/>
      <c r="C530" s="3"/>
      <c r="D530" s="3"/>
      <c r="E530" s="3"/>
      <c r="F530" s="3"/>
      <c r="G530" s="167"/>
      <c r="H530" s="167"/>
      <c r="I530" s="492"/>
      <c r="J530" s="492"/>
      <c r="K530" s="168"/>
      <c r="L530" s="168"/>
      <c r="M530" s="168"/>
      <c r="N530" s="168"/>
      <c r="O530" s="492"/>
      <c r="P530" s="492"/>
      <c r="Q530" s="170"/>
      <c r="R530" s="248"/>
      <c r="S530" s="491"/>
      <c r="T530" s="130"/>
      <c r="U530" s="8"/>
    </row>
    <row r="531" spans="1:21">
      <c r="A531" s="1"/>
      <c r="B531" s="166"/>
      <c r="C531" s="3"/>
      <c r="D531" s="3"/>
      <c r="E531" s="3"/>
      <c r="F531" s="3"/>
      <c r="G531" s="167"/>
      <c r="H531" s="167"/>
      <c r="I531" s="492"/>
      <c r="J531" s="492"/>
      <c r="K531" s="168"/>
      <c r="L531" s="168"/>
      <c r="M531" s="168"/>
      <c r="N531" s="168"/>
      <c r="O531" s="492"/>
      <c r="P531" s="492"/>
      <c r="Q531" s="170"/>
      <c r="R531" s="248"/>
      <c r="S531" s="491"/>
      <c r="T531" s="130"/>
      <c r="U531" s="8"/>
    </row>
    <row r="532" spans="1:21">
      <c r="A532" s="1"/>
      <c r="B532" s="166"/>
      <c r="C532" s="3"/>
      <c r="D532" s="3"/>
      <c r="E532" s="3"/>
      <c r="F532" s="3"/>
      <c r="G532" s="167"/>
      <c r="H532" s="167"/>
      <c r="I532" s="492"/>
      <c r="J532" s="492"/>
      <c r="K532" s="168"/>
      <c r="L532" s="168"/>
      <c r="M532" s="168"/>
      <c r="N532" s="168"/>
      <c r="O532" s="492"/>
      <c r="P532" s="492"/>
      <c r="Q532" s="170"/>
      <c r="R532" s="248"/>
      <c r="S532" s="491"/>
      <c r="T532" s="130"/>
      <c r="U532" s="8"/>
    </row>
    <row r="533" spans="1:21">
      <c r="A533" s="1"/>
      <c r="B533" s="166"/>
      <c r="C533" s="3"/>
      <c r="D533" s="3"/>
      <c r="E533" s="3"/>
      <c r="F533" s="3"/>
      <c r="G533" s="167"/>
      <c r="H533" s="167"/>
      <c r="I533" s="492"/>
      <c r="J533" s="492"/>
      <c r="K533" s="168"/>
      <c r="L533" s="168"/>
      <c r="M533" s="168"/>
      <c r="N533" s="168"/>
      <c r="O533" s="492"/>
      <c r="P533" s="492"/>
      <c r="Q533" s="170"/>
      <c r="R533" s="248"/>
      <c r="S533" s="491"/>
      <c r="T533" s="130"/>
      <c r="U533" s="8"/>
    </row>
    <row r="534" spans="1:21">
      <c r="A534" s="1"/>
      <c r="B534" s="166"/>
      <c r="C534" s="3"/>
      <c r="D534" s="3"/>
      <c r="E534" s="3"/>
      <c r="F534" s="3"/>
      <c r="G534" s="167"/>
      <c r="H534" s="167"/>
      <c r="I534" s="492"/>
      <c r="J534" s="492"/>
      <c r="K534" s="168"/>
      <c r="L534" s="168"/>
      <c r="M534" s="168"/>
      <c r="N534" s="168"/>
      <c r="O534" s="492"/>
      <c r="P534" s="492"/>
      <c r="Q534" s="170"/>
      <c r="R534" s="248"/>
      <c r="S534" s="491"/>
      <c r="T534" s="130"/>
      <c r="U534" s="8"/>
    </row>
    <row r="535" spans="1:21">
      <c r="A535" s="1"/>
      <c r="B535" s="166"/>
      <c r="C535" s="3"/>
      <c r="D535" s="3"/>
      <c r="E535" s="3"/>
      <c r="F535" s="3"/>
      <c r="G535" s="167"/>
      <c r="H535" s="167"/>
      <c r="I535" s="492"/>
      <c r="J535" s="492"/>
      <c r="K535" s="168"/>
      <c r="L535" s="168"/>
      <c r="M535" s="168"/>
      <c r="N535" s="168"/>
      <c r="O535" s="492"/>
      <c r="P535" s="492"/>
      <c r="Q535" s="170"/>
      <c r="R535" s="248"/>
      <c r="S535" s="491"/>
      <c r="T535" s="130"/>
      <c r="U535" s="8"/>
    </row>
    <row r="536" spans="1:21">
      <c r="A536" s="1"/>
      <c r="B536" s="166"/>
      <c r="C536" s="3"/>
      <c r="D536" s="3"/>
      <c r="E536" s="3"/>
      <c r="F536" s="3"/>
      <c r="G536" s="167"/>
      <c r="H536" s="167"/>
      <c r="I536" s="492"/>
      <c r="J536" s="492"/>
      <c r="K536" s="168"/>
      <c r="L536" s="168"/>
      <c r="M536" s="168"/>
      <c r="N536" s="168"/>
      <c r="O536" s="492"/>
      <c r="P536" s="492"/>
      <c r="Q536" s="170"/>
      <c r="R536" s="248"/>
      <c r="S536" s="491"/>
      <c r="T536" s="130"/>
      <c r="U536" s="8"/>
    </row>
    <row r="537" spans="1:21">
      <c r="A537" s="1"/>
      <c r="B537" s="166"/>
      <c r="C537" s="3"/>
      <c r="D537" s="3"/>
      <c r="E537" s="3"/>
      <c r="F537" s="3"/>
      <c r="G537" s="167"/>
      <c r="H537" s="167"/>
      <c r="I537" s="492"/>
      <c r="J537" s="492"/>
      <c r="K537" s="168"/>
      <c r="L537" s="168"/>
      <c r="M537" s="168"/>
      <c r="N537" s="168"/>
      <c r="O537" s="492"/>
      <c r="P537" s="492"/>
      <c r="Q537" s="170"/>
      <c r="R537" s="248"/>
      <c r="S537" s="491"/>
      <c r="T537" s="130"/>
      <c r="U537" s="8"/>
    </row>
    <row r="538" spans="1:21">
      <c r="A538" s="1"/>
      <c r="B538" s="166"/>
      <c r="C538" s="3"/>
      <c r="D538" s="3"/>
      <c r="E538" s="3"/>
      <c r="F538" s="3"/>
      <c r="G538" s="167"/>
      <c r="H538" s="167"/>
      <c r="I538" s="492"/>
      <c r="J538" s="492"/>
      <c r="K538" s="168"/>
      <c r="L538" s="168"/>
      <c r="M538" s="168"/>
      <c r="N538" s="168"/>
      <c r="O538" s="492"/>
      <c r="P538" s="492"/>
      <c r="Q538" s="170"/>
      <c r="R538" s="248"/>
      <c r="S538" s="491"/>
      <c r="T538" s="130"/>
      <c r="U538" s="8"/>
    </row>
    <row r="539" spans="1:21">
      <c r="A539" s="1"/>
      <c r="B539" s="166"/>
      <c r="C539" s="3"/>
      <c r="D539" s="3"/>
      <c r="E539" s="3"/>
      <c r="F539" s="3"/>
      <c r="G539" s="167"/>
      <c r="H539" s="167"/>
      <c r="I539" s="492"/>
      <c r="J539" s="492"/>
      <c r="K539" s="168"/>
      <c r="L539" s="168"/>
      <c r="M539" s="168"/>
      <c r="N539" s="168"/>
      <c r="O539" s="492"/>
      <c r="P539" s="492"/>
      <c r="Q539" s="170"/>
      <c r="R539" s="248"/>
      <c r="S539" s="491"/>
      <c r="T539" s="130"/>
      <c r="U539" s="8"/>
    </row>
    <row r="540" spans="1:21">
      <c r="A540" s="1"/>
      <c r="B540" s="166"/>
      <c r="C540" s="3"/>
      <c r="D540" s="3"/>
      <c r="E540" s="3"/>
      <c r="F540" s="3"/>
      <c r="G540" s="167"/>
      <c r="H540" s="167"/>
      <c r="I540" s="492"/>
      <c r="J540" s="492"/>
      <c r="K540" s="168"/>
      <c r="L540" s="168"/>
      <c r="M540" s="168"/>
      <c r="N540" s="168"/>
      <c r="O540" s="492"/>
      <c r="P540" s="492"/>
      <c r="Q540" s="170"/>
      <c r="R540" s="248"/>
      <c r="S540" s="491"/>
      <c r="T540" s="130"/>
      <c r="U540" s="8"/>
    </row>
    <row r="541" spans="1:21">
      <c r="A541" s="1"/>
      <c r="B541" s="166"/>
      <c r="C541" s="3"/>
      <c r="D541" s="3"/>
      <c r="E541" s="3"/>
      <c r="F541" s="3"/>
      <c r="G541" s="167"/>
      <c r="H541" s="167"/>
      <c r="I541" s="492"/>
      <c r="J541" s="492"/>
      <c r="K541" s="168"/>
      <c r="L541" s="168"/>
      <c r="M541" s="168"/>
      <c r="N541" s="168"/>
      <c r="O541" s="492"/>
      <c r="P541" s="492"/>
      <c r="Q541" s="170"/>
      <c r="R541" s="248"/>
      <c r="S541" s="491"/>
      <c r="T541" s="130"/>
      <c r="U541" s="8"/>
    </row>
    <row r="542" spans="1:21">
      <c r="A542" s="1"/>
      <c r="B542" s="166"/>
      <c r="C542" s="3"/>
      <c r="D542" s="3"/>
      <c r="E542" s="3"/>
      <c r="F542" s="3"/>
      <c r="G542" s="167"/>
      <c r="H542" s="167"/>
      <c r="I542" s="492"/>
      <c r="J542" s="492"/>
      <c r="K542" s="168"/>
      <c r="L542" s="168"/>
      <c r="M542" s="168"/>
      <c r="N542" s="168"/>
      <c r="O542" s="492"/>
      <c r="P542" s="492"/>
      <c r="Q542" s="170"/>
      <c r="R542" s="248"/>
      <c r="S542" s="491"/>
      <c r="T542" s="130"/>
      <c r="U542" s="8"/>
    </row>
    <row r="543" spans="1:21">
      <c r="A543" s="1"/>
      <c r="B543" s="166"/>
      <c r="C543" s="3"/>
      <c r="D543" s="3"/>
      <c r="E543" s="3"/>
      <c r="F543" s="3"/>
      <c r="G543" s="167"/>
      <c r="H543" s="167"/>
      <c r="I543" s="492"/>
      <c r="J543" s="492"/>
      <c r="K543" s="168"/>
      <c r="L543" s="168"/>
      <c r="M543" s="168"/>
      <c r="N543" s="168"/>
      <c r="O543" s="492"/>
      <c r="P543" s="492"/>
      <c r="Q543" s="170"/>
      <c r="R543" s="248"/>
      <c r="S543" s="491"/>
      <c r="T543" s="130"/>
      <c r="U543" s="8"/>
    </row>
    <row r="544" spans="1:21">
      <c r="A544" s="1"/>
      <c r="B544" s="166"/>
      <c r="C544" s="3"/>
      <c r="D544" s="3"/>
      <c r="E544" s="3"/>
      <c r="F544" s="3"/>
      <c r="G544" s="167"/>
      <c r="H544" s="167"/>
      <c r="I544" s="492"/>
      <c r="J544" s="492"/>
      <c r="K544" s="168"/>
      <c r="L544" s="168"/>
      <c r="M544" s="168"/>
      <c r="N544" s="168"/>
      <c r="O544" s="492"/>
      <c r="P544" s="492"/>
      <c r="Q544" s="170"/>
      <c r="R544" s="248"/>
      <c r="S544" s="491"/>
      <c r="T544" s="130"/>
      <c r="U544" s="8"/>
    </row>
    <row r="545" spans="1:21">
      <c r="A545" s="1"/>
      <c r="B545" s="166"/>
      <c r="C545" s="3"/>
      <c r="D545" s="3"/>
      <c r="E545" s="3"/>
      <c r="F545" s="3"/>
      <c r="G545" s="167"/>
      <c r="H545" s="167"/>
      <c r="I545" s="492"/>
      <c r="J545" s="492"/>
      <c r="K545" s="168"/>
      <c r="L545" s="168"/>
      <c r="M545" s="168"/>
      <c r="N545" s="168"/>
      <c r="O545" s="492"/>
      <c r="P545" s="492"/>
      <c r="Q545" s="170"/>
      <c r="R545" s="248"/>
      <c r="S545" s="491"/>
      <c r="T545" s="130"/>
      <c r="U545" s="8"/>
    </row>
    <row r="546" spans="1:21">
      <c r="A546" s="1"/>
      <c r="B546" s="166"/>
      <c r="C546" s="3"/>
      <c r="D546" s="3"/>
      <c r="E546" s="3"/>
      <c r="F546" s="3"/>
      <c r="G546" s="167"/>
      <c r="H546" s="167"/>
      <c r="I546" s="492"/>
      <c r="J546" s="492"/>
      <c r="K546" s="168"/>
      <c r="L546" s="168"/>
      <c r="M546" s="168"/>
      <c r="N546" s="168"/>
      <c r="O546" s="492"/>
      <c r="P546" s="492"/>
      <c r="Q546" s="170"/>
      <c r="R546" s="248"/>
      <c r="S546" s="491"/>
      <c r="T546" s="130"/>
      <c r="U546" s="8"/>
    </row>
    <row r="547" spans="1:21">
      <c r="A547" s="1"/>
      <c r="B547" s="166"/>
      <c r="C547" s="3"/>
      <c r="D547" s="3"/>
      <c r="E547" s="3"/>
      <c r="F547" s="3"/>
      <c r="G547" s="167"/>
      <c r="H547" s="167"/>
      <c r="I547" s="492"/>
      <c r="J547" s="492"/>
      <c r="K547" s="168"/>
      <c r="L547" s="168"/>
      <c r="M547" s="168"/>
      <c r="N547" s="168"/>
      <c r="O547" s="492"/>
      <c r="P547" s="492"/>
      <c r="Q547" s="170"/>
      <c r="R547" s="248"/>
      <c r="S547" s="491"/>
      <c r="T547" s="130"/>
      <c r="U547" s="8"/>
    </row>
    <row r="548" spans="1:21">
      <c r="A548" s="1"/>
      <c r="B548" s="166"/>
      <c r="C548" s="3"/>
      <c r="D548" s="3"/>
      <c r="E548" s="3"/>
      <c r="F548" s="3"/>
      <c r="G548" s="167"/>
      <c r="H548" s="167"/>
      <c r="I548" s="492"/>
      <c r="J548" s="492"/>
      <c r="K548" s="168"/>
      <c r="L548" s="168"/>
      <c r="M548" s="168"/>
      <c r="N548" s="168"/>
      <c r="O548" s="492"/>
      <c r="P548" s="492"/>
      <c r="Q548" s="170"/>
      <c r="R548" s="248"/>
      <c r="S548" s="491"/>
      <c r="T548" s="130"/>
      <c r="U548" s="8"/>
    </row>
    <row r="549" spans="1:21">
      <c r="A549" s="1"/>
      <c r="B549" s="166"/>
      <c r="C549" s="3"/>
      <c r="D549" s="3"/>
      <c r="E549" s="3"/>
      <c r="F549" s="3"/>
      <c r="G549" s="167"/>
      <c r="H549" s="167"/>
      <c r="I549" s="492"/>
      <c r="J549" s="492"/>
      <c r="K549" s="168"/>
      <c r="L549" s="168"/>
      <c r="M549" s="168"/>
      <c r="N549" s="168"/>
      <c r="O549" s="492"/>
      <c r="P549" s="492"/>
      <c r="Q549" s="170"/>
      <c r="R549" s="248"/>
      <c r="S549" s="491"/>
      <c r="T549" s="130"/>
      <c r="U549" s="8"/>
    </row>
    <row r="550" spans="1:21">
      <c r="A550" s="1"/>
      <c r="B550" s="166"/>
      <c r="C550" s="3"/>
      <c r="D550" s="3"/>
      <c r="E550" s="3"/>
      <c r="F550" s="3"/>
      <c r="G550" s="167"/>
      <c r="H550" s="167"/>
      <c r="I550" s="492"/>
      <c r="J550" s="492"/>
      <c r="K550" s="168"/>
      <c r="L550" s="168"/>
      <c r="M550" s="168"/>
      <c r="N550" s="168"/>
      <c r="O550" s="492"/>
      <c r="P550" s="492"/>
      <c r="Q550" s="170"/>
      <c r="R550" s="248"/>
      <c r="S550" s="491"/>
      <c r="T550" s="130"/>
      <c r="U550" s="8"/>
    </row>
    <row r="551" spans="1:21">
      <c r="A551" s="1"/>
      <c r="B551" s="166"/>
      <c r="C551" s="3"/>
      <c r="D551" s="3"/>
      <c r="E551" s="3"/>
      <c r="F551" s="3"/>
      <c r="G551" s="167"/>
      <c r="H551" s="167"/>
      <c r="I551" s="492"/>
      <c r="J551" s="492"/>
      <c r="K551" s="168"/>
      <c r="L551" s="168"/>
      <c r="M551" s="168"/>
      <c r="N551" s="168"/>
      <c r="O551" s="492"/>
      <c r="P551" s="492"/>
      <c r="Q551" s="170"/>
      <c r="R551" s="248"/>
      <c r="S551" s="491"/>
      <c r="T551" s="130"/>
      <c r="U551" s="8"/>
    </row>
    <row r="552" spans="1:21">
      <c r="A552" s="1"/>
      <c r="B552" s="166"/>
      <c r="C552" s="3"/>
      <c r="D552" s="3"/>
      <c r="E552" s="3"/>
      <c r="F552" s="3"/>
      <c r="G552" s="167"/>
      <c r="H552" s="167"/>
      <c r="I552" s="492"/>
      <c r="J552" s="492"/>
      <c r="K552" s="168"/>
      <c r="L552" s="168"/>
      <c r="M552" s="168"/>
      <c r="N552" s="168"/>
      <c r="O552" s="492"/>
      <c r="P552" s="492"/>
      <c r="Q552" s="170"/>
      <c r="R552" s="248"/>
      <c r="S552" s="491"/>
      <c r="T552" s="130"/>
      <c r="U552" s="8"/>
    </row>
    <row r="553" spans="1:21">
      <c r="A553" s="1"/>
      <c r="B553" s="166"/>
      <c r="C553" s="3"/>
      <c r="D553" s="3"/>
      <c r="E553" s="3"/>
      <c r="F553" s="3"/>
      <c r="G553" s="167"/>
      <c r="H553" s="167"/>
      <c r="I553" s="492"/>
      <c r="J553" s="492"/>
      <c r="K553" s="168"/>
      <c r="L553" s="168"/>
      <c r="M553" s="168"/>
      <c r="N553" s="168"/>
      <c r="O553" s="492"/>
      <c r="P553" s="492"/>
      <c r="Q553" s="170"/>
      <c r="R553" s="248"/>
      <c r="S553" s="491"/>
      <c r="T553" s="130"/>
      <c r="U553" s="8"/>
    </row>
    <row r="554" spans="1:21">
      <c r="A554" s="1"/>
      <c r="B554" s="166"/>
      <c r="C554" s="3"/>
      <c r="D554" s="3"/>
      <c r="E554" s="3"/>
      <c r="F554" s="3"/>
      <c r="G554" s="167"/>
      <c r="H554" s="167"/>
      <c r="I554" s="492"/>
      <c r="J554" s="492"/>
      <c r="K554" s="168"/>
      <c r="L554" s="168"/>
      <c r="M554" s="168"/>
      <c r="N554" s="168"/>
      <c r="O554" s="492"/>
      <c r="P554" s="492"/>
      <c r="Q554" s="170"/>
      <c r="R554" s="248"/>
      <c r="S554" s="491"/>
      <c r="T554" s="130"/>
      <c r="U554" s="8"/>
    </row>
    <row r="555" spans="1:21">
      <c r="A555" s="1"/>
      <c r="B555" s="166"/>
      <c r="C555" s="3"/>
      <c r="D555" s="3"/>
      <c r="E555" s="3"/>
      <c r="F555" s="3"/>
      <c r="G555" s="167"/>
      <c r="H555" s="167"/>
      <c r="I555" s="492"/>
      <c r="J555" s="492"/>
      <c r="K555" s="168"/>
      <c r="L555" s="168"/>
      <c r="M555" s="168"/>
      <c r="N555" s="168"/>
      <c r="O555" s="492"/>
      <c r="P555" s="492"/>
      <c r="Q555" s="170"/>
      <c r="R555" s="248"/>
      <c r="S555" s="491"/>
      <c r="T555" s="130"/>
      <c r="U555" s="8"/>
    </row>
    <row r="556" spans="1:21">
      <c r="A556" s="1"/>
      <c r="B556" s="166"/>
      <c r="C556" s="3"/>
      <c r="D556" s="3"/>
      <c r="E556" s="3"/>
      <c r="F556" s="3"/>
      <c r="G556" s="167"/>
      <c r="H556" s="167"/>
      <c r="I556" s="492"/>
      <c r="J556" s="492"/>
      <c r="K556" s="168"/>
      <c r="L556" s="168"/>
      <c r="M556" s="168"/>
      <c r="N556" s="168"/>
      <c r="O556" s="492"/>
      <c r="P556" s="492"/>
      <c r="Q556" s="170"/>
      <c r="R556" s="248"/>
      <c r="S556" s="491"/>
      <c r="T556" s="130"/>
      <c r="U556" s="8"/>
    </row>
    <row r="557" spans="1:21">
      <c r="A557" s="1"/>
      <c r="B557" s="166"/>
      <c r="C557" s="3"/>
      <c r="D557" s="3"/>
      <c r="E557" s="3"/>
      <c r="F557" s="3"/>
      <c r="G557" s="167"/>
      <c r="H557" s="167"/>
      <c r="I557" s="492"/>
      <c r="J557" s="492"/>
      <c r="K557" s="168"/>
      <c r="L557" s="168"/>
      <c r="M557" s="168"/>
      <c r="N557" s="168"/>
      <c r="O557" s="492"/>
      <c r="P557" s="492"/>
      <c r="Q557" s="170"/>
      <c r="R557" s="248"/>
      <c r="S557" s="491"/>
      <c r="T557" s="130"/>
      <c r="U557" s="8"/>
    </row>
    <row r="558" spans="1:21">
      <c r="A558" s="1"/>
      <c r="B558" s="166"/>
      <c r="C558" s="3"/>
      <c r="D558" s="3"/>
      <c r="E558" s="3"/>
      <c r="F558" s="3"/>
      <c r="G558" s="167"/>
      <c r="H558" s="167"/>
      <c r="I558" s="492"/>
      <c r="J558" s="492"/>
      <c r="K558" s="168"/>
      <c r="L558" s="168"/>
      <c r="M558" s="168"/>
      <c r="N558" s="168"/>
      <c r="O558" s="492"/>
      <c r="P558" s="492"/>
      <c r="Q558" s="170"/>
      <c r="R558" s="248"/>
      <c r="S558" s="491"/>
      <c r="T558" s="130"/>
      <c r="U558" s="8"/>
    </row>
    <row r="559" spans="1:21">
      <c r="A559" s="1"/>
      <c r="B559" s="166"/>
      <c r="C559" s="3"/>
      <c r="D559" s="3"/>
      <c r="E559" s="3"/>
      <c r="F559" s="3"/>
      <c r="G559" s="167"/>
      <c r="H559" s="167"/>
      <c r="I559" s="492"/>
      <c r="J559" s="492"/>
      <c r="K559" s="168"/>
      <c r="L559" s="168"/>
      <c r="M559" s="168"/>
      <c r="N559" s="168"/>
      <c r="O559" s="492"/>
      <c r="P559" s="492"/>
      <c r="Q559" s="170"/>
      <c r="R559" s="248"/>
      <c r="S559" s="491"/>
      <c r="T559" s="130"/>
      <c r="U559" s="8"/>
    </row>
    <row r="560" spans="1:21">
      <c r="A560" s="1"/>
      <c r="B560" s="166"/>
      <c r="C560" s="3"/>
      <c r="D560" s="3"/>
      <c r="E560" s="3"/>
      <c r="F560" s="3"/>
      <c r="G560" s="167"/>
      <c r="H560" s="167"/>
      <c r="I560" s="492"/>
      <c r="J560" s="492"/>
      <c r="K560" s="168"/>
      <c r="L560" s="168"/>
      <c r="M560" s="168"/>
      <c r="N560" s="168"/>
      <c r="O560" s="492"/>
      <c r="P560" s="492"/>
      <c r="Q560" s="170"/>
      <c r="R560" s="248"/>
      <c r="S560" s="491"/>
      <c r="T560" s="130"/>
      <c r="U560" s="8"/>
    </row>
    <row r="561" spans="1:21">
      <c r="A561" s="1"/>
      <c r="B561" s="166"/>
      <c r="C561" s="3"/>
      <c r="D561" s="3"/>
      <c r="E561" s="3"/>
      <c r="F561" s="3"/>
      <c r="G561" s="167"/>
      <c r="H561" s="167"/>
      <c r="I561" s="492"/>
      <c r="J561" s="492"/>
      <c r="K561" s="168"/>
      <c r="L561" s="168"/>
      <c r="M561" s="168"/>
      <c r="N561" s="168"/>
      <c r="O561" s="492"/>
      <c r="P561" s="492"/>
      <c r="Q561" s="170"/>
      <c r="R561" s="248"/>
      <c r="S561" s="491"/>
      <c r="T561" s="130"/>
      <c r="U561" s="8"/>
    </row>
    <row r="562" spans="1:21">
      <c r="A562" s="1"/>
      <c r="B562" s="166"/>
      <c r="C562" s="3"/>
      <c r="D562" s="3"/>
      <c r="E562" s="3"/>
      <c r="F562" s="3"/>
      <c r="G562" s="167"/>
      <c r="H562" s="167"/>
      <c r="I562" s="492"/>
      <c r="J562" s="492"/>
      <c r="K562" s="168"/>
      <c r="L562" s="168"/>
      <c r="M562" s="168"/>
      <c r="N562" s="168"/>
      <c r="O562" s="492"/>
      <c r="P562" s="492"/>
      <c r="Q562" s="170"/>
      <c r="R562" s="248"/>
      <c r="S562" s="491"/>
      <c r="T562" s="130"/>
      <c r="U562" s="8"/>
    </row>
    <row r="563" spans="1:21">
      <c r="A563" s="1"/>
      <c r="B563" s="166"/>
      <c r="C563" s="3"/>
      <c r="D563" s="3"/>
      <c r="E563" s="3"/>
      <c r="F563" s="3"/>
      <c r="G563" s="167"/>
      <c r="H563" s="167"/>
      <c r="I563" s="492"/>
      <c r="J563" s="492"/>
      <c r="K563" s="168"/>
      <c r="L563" s="168"/>
      <c r="M563" s="168"/>
      <c r="N563" s="168"/>
      <c r="O563" s="492"/>
      <c r="P563" s="492"/>
      <c r="Q563" s="170"/>
      <c r="R563" s="248"/>
      <c r="S563" s="491"/>
      <c r="T563" s="130"/>
      <c r="U563" s="8"/>
    </row>
    <row r="564" spans="1:21">
      <c r="A564" s="1"/>
      <c r="B564" s="166"/>
      <c r="C564" s="3"/>
      <c r="D564" s="3"/>
      <c r="E564" s="3"/>
      <c r="F564" s="3"/>
      <c r="G564" s="167"/>
      <c r="H564" s="167"/>
      <c r="I564" s="492"/>
      <c r="J564" s="492"/>
      <c r="K564" s="168"/>
      <c r="L564" s="168"/>
      <c r="M564" s="168"/>
      <c r="N564" s="168"/>
      <c r="O564" s="492"/>
      <c r="P564" s="492"/>
      <c r="Q564" s="170"/>
      <c r="R564" s="248"/>
      <c r="S564" s="491"/>
      <c r="T564" s="130"/>
      <c r="U564" s="8"/>
    </row>
    <row r="565" spans="1:21">
      <c r="A565" s="1"/>
      <c r="B565" s="166"/>
      <c r="C565" s="3"/>
      <c r="D565" s="3"/>
      <c r="E565" s="3"/>
      <c r="F565" s="3"/>
      <c r="G565" s="167"/>
      <c r="H565" s="167"/>
      <c r="I565" s="492"/>
      <c r="J565" s="492"/>
      <c r="K565" s="168"/>
      <c r="L565" s="168"/>
      <c r="M565" s="168"/>
      <c r="N565" s="168"/>
      <c r="O565" s="492"/>
      <c r="P565" s="492"/>
      <c r="Q565" s="170"/>
      <c r="R565" s="248"/>
      <c r="S565" s="491"/>
      <c r="T565" s="130"/>
      <c r="U565" s="8"/>
    </row>
    <row r="566" spans="1:21">
      <c r="A566" s="1"/>
      <c r="B566" s="166"/>
      <c r="C566" s="3"/>
      <c r="D566" s="3"/>
      <c r="E566" s="3"/>
      <c r="F566" s="3"/>
      <c r="G566" s="167"/>
      <c r="H566" s="167"/>
      <c r="I566" s="492"/>
      <c r="J566" s="492"/>
      <c r="K566" s="168"/>
      <c r="L566" s="168"/>
      <c r="M566" s="168"/>
      <c r="N566" s="168"/>
      <c r="O566" s="492"/>
      <c r="P566" s="492"/>
      <c r="Q566" s="170"/>
      <c r="R566" s="248"/>
      <c r="S566" s="491"/>
      <c r="T566" s="130"/>
      <c r="U566" s="8"/>
    </row>
    <row r="567" spans="1:21">
      <c r="A567" s="1"/>
      <c r="B567" s="166"/>
      <c r="C567" s="3"/>
      <c r="D567" s="3"/>
      <c r="E567" s="3"/>
      <c r="F567" s="3"/>
      <c r="G567" s="167"/>
      <c r="H567" s="167"/>
      <c r="I567" s="492"/>
      <c r="J567" s="492"/>
      <c r="K567" s="168"/>
      <c r="L567" s="168"/>
      <c r="M567" s="168"/>
      <c r="N567" s="168"/>
      <c r="O567" s="492"/>
      <c r="P567" s="492"/>
      <c r="Q567" s="170"/>
      <c r="R567" s="248"/>
      <c r="S567" s="491"/>
      <c r="T567" s="130"/>
      <c r="U567" s="8"/>
    </row>
    <row r="568" spans="1:21">
      <c r="A568" s="1"/>
      <c r="B568" s="166"/>
      <c r="C568" s="3"/>
      <c r="D568" s="3"/>
      <c r="E568" s="3"/>
      <c r="F568" s="3"/>
      <c r="G568" s="167"/>
      <c r="H568" s="167"/>
      <c r="I568" s="492"/>
      <c r="J568" s="492"/>
      <c r="K568" s="168"/>
      <c r="L568" s="168"/>
      <c r="M568" s="168"/>
      <c r="N568" s="168"/>
      <c r="O568" s="492"/>
      <c r="P568" s="492"/>
      <c r="Q568" s="170"/>
      <c r="R568" s="248"/>
      <c r="S568" s="491"/>
      <c r="T568" s="130"/>
      <c r="U568" s="8"/>
    </row>
    <row r="569" spans="1:21">
      <c r="A569" s="1"/>
      <c r="B569" s="166"/>
      <c r="C569" s="3"/>
      <c r="D569" s="3"/>
      <c r="E569" s="3"/>
      <c r="F569" s="3"/>
      <c r="G569" s="167"/>
      <c r="H569" s="167"/>
      <c r="I569" s="492"/>
      <c r="J569" s="492"/>
      <c r="K569" s="168"/>
      <c r="L569" s="168"/>
      <c r="M569" s="168"/>
      <c r="N569" s="168"/>
      <c r="O569" s="492"/>
      <c r="P569" s="492"/>
      <c r="Q569" s="170"/>
      <c r="R569" s="248"/>
      <c r="S569" s="491"/>
      <c r="T569" s="130"/>
      <c r="U569" s="8"/>
    </row>
    <row r="570" spans="1:21">
      <c r="A570" s="1"/>
      <c r="B570" s="166"/>
      <c r="C570" s="3"/>
      <c r="D570" s="3"/>
      <c r="E570" s="3"/>
      <c r="F570" s="3"/>
      <c r="G570" s="167"/>
      <c r="H570" s="167"/>
      <c r="I570" s="492"/>
      <c r="J570" s="492"/>
      <c r="K570" s="168"/>
      <c r="L570" s="168"/>
      <c r="M570" s="168"/>
      <c r="N570" s="168"/>
      <c r="O570" s="492"/>
      <c r="P570" s="492"/>
      <c r="Q570" s="170"/>
      <c r="R570" s="248"/>
      <c r="S570" s="491"/>
      <c r="T570" s="130"/>
      <c r="U570" s="8"/>
    </row>
    <row r="571" spans="1:21">
      <c r="A571" s="1"/>
      <c r="B571" s="166"/>
      <c r="C571" s="3"/>
      <c r="D571" s="3"/>
      <c r="E571" s="3"/>
      <c r="F571" s="3"/>
      <c r="G571" s="167"/>
      <c r="H571" s="167"/>
      <c r="I571" s="492"/>
      <c r="J571" s="492"/>
      <c r="K571" s="168"/>
      <c r="L571" s="168"/>
      <c r="M571" s="168"/>
      <c r="N571" s="168"/>
      <c r="O571" s="492"/>
      <c r="P571" s="492"/>
      <c r="Q571" s="170"/>
      <c r="R571" s="248"/>
      <c r="S571" s="491"/>
      <c r="T571" s="130"/>
      <c r="U571" s="8"/>
    </row>
    <row r="572" spans="1:21">
      <c r="A572" s="1"/>
      <c r="B572" s="166"/>
      <c r="C572" s="3"/>
      <c r="D572" s="3"/>
      <c r="E572" s="3"/>
      <c r="F572" s="3"/>
      <c r="G572" s="167"/>
      <c r="H572" s="167"/>
      <c r="I572" s="492"/>
      <c r="J572" s="492"/>
      <c r="K572" s="168"/>
      <c r="L572" s="168"/>
      <c r="M572" s="168"/>
      <c r="N572" s="168"/>
      <c r="O572" s="492"/>
      <c r="P572" s="492"/>
      <c r="Q572" s="170"/>
      <c r="R572" s="248"/>
      <c r="S572" s="491"/>
      <c r="T572" s="130"/>
      <c r="U572" s="8"/>
    </row>
    <row r="573" spans="1:21">
      <c r="A573" s="1"/>
      <c r="B573" s="166"/>
      <c r="C573" s="3"/>
      <c r="D573" s="3"/>
      <c r="E573" s="3"/>
      <c r="F573" s="3"/>
      <c r="G573" s="167"/>
      <c r="H573" s="167"/>
      <c r="I573" s="492"/>
      <c r="J573" s="492"/>
      <c r="K573" s="168"/>
      <c r="L573" s="168"/>
      <c r="M573" s="168"/>
      <c r="N573" s="168"/>
      <c r="O573" s="492"/>
      <c r="P573" s="492"/>
      <c r="Q573" s="170"/>
      <c r="R573" s="248"/>
      <c r="S573" s="491"/>
      <c r="T573" s="130"/>
      <c r="U573" s="8"/>
    </row>
    <row r="574" spans="1:21">
      <c r="A574" s="1"/>
      <c r="B574" s="166"/>
      <c r="C574" s="3"/>
      <c r="D574" s="3"/>
      <c r="E574" s="3"/>
      <c r="F574" s="3"/>
      <c r="G574" s="167"/>
      <c r="H574" s="167"/>
      <c r="I574" s="492"/>
      <c r="J574" s="492"/>
      <c r="K574" s="168"/>
      <c r="L574" s="168"/>
      <c r="M574" s="168"/>
      <c r="N574" s="168"/>
      <c r="O574" s="492"/>
      <c r="P574" s="492"/>
      <c r="Q574" s="170"/>
      <c r="R574" s="248"/>
      <c r="S574" s="491"/>
      <c r="T574" s="130"/>
      <c r="U574" s="8"/>
    </row>
    <row r="575" spans="1:21">
      <c r="A575" s="1"/>
      <c r="B575" s="166"/>
      <c r="C575" s="3"/>
      <c r="D575" s="3"/>
      <c r="E575" s="3"/>
      <c r="F575" s="3"/>
      <c r="G575" s="167"/>
      <c r="H575" s="167"/>
      <c r="I575" s="492"/>
      <c r="J575" s="492"/>
      <c r="K575" s="168"/>
      <c r="L575" s="168"/>
      <c r="M575" s="168"/>
      <c r="N575" s="168"/>
      <c r="O575" s="492"/>
      <c r="P575" s="492"/>
      <c r="Q575" s="170"/>
      <c r="R575" s="248"/>
      <c r="S575" s="491"/>
      <c r="T575" s="130"/>
      <c r="U575" s="8"/>
    </row>
    <row r="576" spans="1:21">
      <c r="A576" s="1"/>
      <c r="B576" s="166"/>
      <c r="C576" s="3"/>
      <c r="D576" s="3"/>
      <c r="E576" s="3"/>
      <c r="F576" s="3"/>
      <c r="G576" s="167"/>
      <c r="H576" s="167"/>
      <c r="I576" s="492"/>
      <c r="J576" s="492"/>
      <c r="K576" s="168"/>
      <c r="L576" s="168"/>
      <c r="M576" s="168"/>
      <c r="N576" s="168"/>
      <c r="O576" s="492"/>
      <c r="P576" s="492"/>
      <c r="Q576" s="170"/>
      <c r="R576" s="248"/>
      <c r="S576" s="491"/>
      <c r="T576" s="130"/>
      <c r="U576" s="8"/>
    </row>
    <row r="577" spans="1:21">
      <c r="A577" s="1"/>
      <c r="B577" s="166"/>
      <c r="C577" s="3"/>
      <c r="D577" s="3"/>
      <c r="E577" s="3"/>
      <c r="F577" s="3"/>
      <c r="G577" s="167"/>
      <c r="H577" s="167"/>
      <c r="I577" s="492"/>
      <c r="J577" s="492"/>
      <c r="K577" s="168"/>
      <c r="L577" s="168"/>
      <c r="M577" s="168"/>
      <c r="N577" s="168"/>
      <c r="O577" s="492"/>
      <c r="P577" s="492"/>
      <c r="Q577" s="170"/>
      <c r="R577" s="248"/>
      <c r="S577" s="491"/>
      <c r="T577" s="130"/>
      <c r="U577" s="8"/>
    </row>
    <row r="578" spans="1:21">
      <c r="A578" s="1"/>
      <c r="B578" s="166"/>
      <c r="C578" s="3"/>
      <c r="D578" s="3"/>
      <c r="E578" s="3"/>
      <c r="F578" s="3"/>
      <c r="G578" s="167"/>
      <c r="H578" s="167"/>
      <c r="I578" s="492"/>
      <c r="J578" s="492"/>
      <c r="K578" s="168"/>
      <c r="L578" s="168"/>
      <c r="M578" s="168"/>
      <c r="N578" s="168"/>
      <c r="O578" s="492"/>
      <c r="P578" s="492"/>
      <c r="Q578" s="170"/>
      <c r="R578" s="248"/>
      <c r="S578" s="491"/>
      <c r="T578" s="130"/>
      <c r="U578" s="8"/>
    </row>
    <row r="579" spans="1:21">
      <c r="A579" s="1"/>
      <c r="B579" s="166"/>
      <c r="C579" s="3"/>
      <c r="D579" s="3"/>
      <c r="E579" s="3"/>
      <c r="F579" s="3"/>
      <c r="G579" s="167"/>
      <c r="H579" s="167"/>
      <c r="I579" s="492"/>
      <c r="J579" s="492"/>
      <c r="K579" s="168"/>
      <c r="L579" s="168"/>
      <c r="M579" s="168"/>
      <c r="N579" s="168"/>
      <c r="O579" s="492"/>
      <c r="P579" s="492"/>
      <c r="Q579" s="170"/>
      <c r="R579" s="248"/>
      <c r="S579" s="491"/>
      <c r="T579" s="130"/>
      <c r="U579" s="8"/>
    </row>
    <row r="580" spans="1:21">
      <c r="A580" s="1"/>
      <c r="B580" s="166"/>
      <c r="C580" s="3"/>
      <c r="D580" s="3"/>
      <c r="E580" s="3"/>
      <c r="F580" s="3"/>
      <c r="G580" s="167"/>
      <c r="H580" s="167"/>
      <c r="I580" s="492"/>
      <c r="J580" s="492"/>
      <c r="K580" s="168"/>
      <c r="L580" s="168"/>
      <c r="M580" s="168"/>
      <c r="N580" s="168"/>
      <c r="O580" s="492"/>
      <c r="P580" s="492"/>
      <c r="Q580" s="170"/>
      <c r="R580" s="248"/>
      <c r="S580" s="491"/>
      <c r="T580" s="130"/>
      <c r="U580" s="8"/>
    </row>
    <row r="581" spans="1:21">
      <c r="A581" s="1"/>
      <c r="B581" s="166"/>
      <c r="C581" s="3"/>
      <c r="D581" s="3"/>
      <c r="E581" s="3"/>
      <c r="F581" s="3"/>
      <c r="G581" s="167"/>
      <c r="H581" s="167"/>
      <c r="I581" s="492"/>
      <c r="J581" s="492"/>
      <c r="K581" s="168"/>
      <c r="L581" s="168"/>
      <c r="M581" s="168"/>
      <c r="N581" s="168"/>
      <c r="O581" s="492"/>
      <c r="P581" s="492"/>
      <c r="Q581" s="170"/>
      <c r="R581" s="248"/>
      <c r="S581" s="491"/>
      <c r="T581" s="130"/>
      <c r="U581" s="8"/>
    </row>
    <row r="582" spans="1:21">
      <c r="A582" s="1"/>
      <c r="B582" s="166"/>
      <c r="C582" s="3"/>
      <c r="D582" s="3"/>
      <c r="E582" s="3"/>
      <c r="F582" s="3"/>
      <c r="G582" s="167"/>
      <c r="H582" s="167"/>
      <c r="I582" s="492"/>
      <c r="J582" s="492"/>
      <c r="K582" s="168"/>
      <c r="L582" s="168"/>
      <c r="M582" s="168"/>
      <c r="N582" s="168"/>
      <c r="O582" s="492"/>
      <c r="P582" s="492"/>
      <c r="Q582" s="170"/>
      <c r="R582" s="248"/>
      <c r="S582" s="491"/>
      <c r="T582" s="130"/>
      <c r="U582" s="8"/>
    </row>
    <row r="583" spans="1:21">
      <c r="A583" s="1"/>
      <c r="B583" s="166"/>
      <c r="C583" s="3"/>
      <c r="D583" s="3"/>
      <c r="E583" s="3"/>
      <c r="F583" s="3"/>
      <c r="G583" s="167"/>
      <c r="H583" s="167"/>
      <c r="I583" s="492"/>
      <c r="J583" s="492"/>
      <c r="K583" s="168"/>
      <c r="L583" s="168"/>
      <c r="M583" s="168"/>
      <c r="N583" s="168"/>
      <c r="O583" s="492"/>
      <c r="P583" s="492"/>
      <c r="Q583" s="170"/>
      <c r="R583" s="248"/>
      <c r="S583" s="491"/>
      <c r="T583" s="130"/>
      <c r="U583" s="8"/>
    </row>
    <row r="584" spans="1:21">
      <c r="A584" s="1"/>
      <c r="B584" s="166"/>
      <c r="C584" s="3"/>
      <c r="D584" s="3"/>
      <c r="E584" s="3"/>
      <c r="F584" s="3"/>
      <c r="G584" s="167"/>
      <c r="H584" s="167"/>
      <c r="I584" s="492"/>
      <c r="J584" s="492"/>
      <c r="K584" s="168"/>
      <c r="L584" s="168"/>
      <c r="M584" s="168"/>
      <c r="N584" s="168"/>
      <c r="O584" s="492"/>
      <c r="P584" s="492"/>
      <c r="Q584" s="170"/>
      <c r="R584" s="248"/>
      <c r="S584" s="491"/>
      <c r="T584" s="130"/>
      <c r="U584" s="8"/>
    </row>
    <row r="585" spans="1:21">
      <c r="A585" s="1"/>
      <c r="B585" s="166"/>
      <c r="C585" s="3"/>
      <c r="D585" s="3"/>
      <c r="E585" s="3"/>
      <c r="F585" s="3"/>
      <c r="G585" s="167"/>
      <c r="H585" s="167"/>
      <c r="I585" s="492"/>
      <c r="J585" s="492"/>
      <c r="K585" s="168"/>
      <c r="L585" s="168"/>
      <c r="M585" s="168"/>
      <c r="N585" s="168"/>
      <c r="O585" s="492"/>
      <c r="P585" s="492"/>
      <c r="Q585" s="170"/>
      <c r="R585" s="248"/>
      <c r="S585" s="491"/>
      <c r="T585" s="130"/>
      <c r="U585" s="8"/>
    </row>
    <row r="586" spans="1:21">
      <c r="A586" s="1"/>
      <c r="B586" s="166"/>
      <c r="C586" s="3"/>
      <c r="D586" s="3"/>
      <c r="E586" s="3"/>
      <c r="F586" s="3"/>
      <c r="G586" s="167"/>
      <c r="H586" s="167"/>
      <c r="I586" s="492"/>
      <c r="J586" s="492"/>
      <c r="K586" s="168"/>
      <c r="L586" s="168"/>
      <c r="M586" s="168"/>
      <c r="N586" s="168"/>
      <c r="O586" s="492"/>
      <c r="P586" s="492"/>
      <c r="Q586" s="170"/>
      <c r="R586" s="248"/>
      <c r="S586" s="491"/>
      <c r="T586" s="130"/>
      <c r="U586" s="8"/>
    </row>
    <row r="587" spans="1:21">
      <c r="A587" s="1"/>
      <c r="B587" s="166"/>
      <c r="C587" s="3"/>
      <c r="D587" s="3"/>
      <c r="E587" s="3"/>
      <c r="F587" s="3"/>
      <c r="G587" s="167"/>
      <c r="H587" s="167"/>
      <c r="I587" s="492"/>
      <c r="J587" s="492"/>
      <c r="K587" s="168"/>
      <c r="L587" s="168"/>
      <c r="M587" s="168"/>
      <c r="N587" s="168"/>
      <c r="O587" s="492"/>
      <c r="P587" s="492"/>
      <c r="Q587" s="170"/>
      <c r="R587" s="248"/>
      <c r="S587" s="491"/>
      <c r="T587" s="130"/>
      <c r="U587" s="8"/>
    </row>
    <row r="588" spans="1:21">
      <c r="A588" s="1"/>
      <c r="B588" s="166"/>
      <c r="C588" s="3"/>
      <c r="D588" s="3"/>
      <c r="E588" s="3"/>
      <c r="F588" s="3"/>
      <c r="G588" s="167"/>
      <c r="H588" s="167"/>
      <c r="I588" s="492"/>
      <c r="J588" s="492"/>
      <c r="K588" s="168"/>
      <c r="L588" s="168"/>
      <c r="M588" s="168"/>
      <c r="N588" s="168"/>
      <c r="O588" s="492"/>
      <c r="P588" s="492"/>
      <c r="Q588" s="170"/>
      <c r="R588" s="248"/>
      <c r="S588" s="491"/>
      <c r="T588" s="130"/>
      <c r="U588" s="8"/>
    </row>
    <row r="589" spans="1:21">
      <c r="A589" s="1"/>
      <c r="B589" s="166"/>
      <c r="C589" s="3"/>
      <c r="D589" s="3"/>
      <c r="E589" s="3"/>
      <c r="F589" s="3"/>
      <c r="G589" s="167"/>
      <c r="H589" s="167"/>
      <c r="I589" s="492"/>
      <c r="J589" s="492"/>
      <c r="K589" s="168"/>
      <c r="L589" s="168"/>
      <c r="M589" s="168"/>
      <c r="N589" s="168"/>
      <c r="O589" s="492"/>
      <c r="P589" s="492"/>
      <c r="Q589" s="170"/>
      <c r="R589" s="248"/>
      <c r="S589" s="491"/>
      <c r="T589" s="130"/>
      <c r="U589" s="8"/>
    </row>
    <row r="590" spans="1:21">
      <c r="A590" s="1"/>
      <c r="B590" s="166"/>
      <c r="C590" s="3"/>
      <c r="D590" s="3"/>
      <c r="E590" s="3"/>
      <c r="F590" s="3"/>
      <c r="G590" s="167"/>
      <c r="H590" s="167"/>
      <c r="I590" s="492"/>
      <c r="J590" s="492"/>
      <c r="K590" s="168"/>
      <c r="L590" s="168"/>
      <c r="M590" s="168"/>
      <c r="N590" s="168"/>
      <c r="O590" s="492"/>
      <c r="P590" s="492"/>
      <c r="Q590" s="170"/>
      <c r="R590" s="248"/>
      <c r="S590" s="491"/>
      <c r="T590" s="130"/>
      <c r="U590" s="8"/>
    </row>
    <row r="591" spans="1:21">
      <c r="A591" s="1"/>
      <c r="B591" s="166"/>
      <c r="C591" s="3"/>
      <c r="D591" s="3"/>
      <c r="E591" s="3"/>
      <c r="F591" s="3"/>
      <c r="G591" s="167"/>
      <c r="H591" s="167"/>
      <c r="I591" s="492"/>
      <c r="J591" s="492"/>
      <c r="K591" s="168"/>
      <c r="L591" s="168"/>
      <c r="M591" s="168"/>
      <c r="N591" s="168"/>
      <c r="O591" s="492"/>
      <c r="P591" s="492"/>
      <c r="Q591" s="170"/>
      <c r="R591" s="248"/>
      <c r="S591" s="491"/>
      <c r="T591" s="130"/>
      <c r="U591" s="8"/>
    </row>
    <row r="592" spans="1:21">
      <c r="A592" s="1"/>
      <c r="B592" s="166"/>
      <c r="C592" s="3"/>
      <c r="D592" s="3"/>
      <c r="E592" s="3"/>
      <c r="F592" s="3"/>
      <c r="G592" s="167"/>
      <c r="H592" s="167"/>
      <c r="I592" s="492"/>
      <c r="J592" s="492"/>
      <c r="K592" s="168"/>
      <c r="L592" s="168"/>
      <c r="M592" s="168"/>
      <c r="N592" s="168"/>
      <c r="O592" s="492"/>
      <c r="P592" s="492"/>
      <c r="Q592" s="170"/>
      <c r="R592" s="248"/>
      <c r="S592" s="491"/>
      <c r="T592" s="130"/>
      <c r="U592" s="8"/>
    </row>
    <row r="593" spans="1:21">
      <c r="A593" s="1"/>
      <c r="B593" s="166"/>
      <c r="C593" s="3"/>
      <c r="D593" s="3"/>
      <c r="E593" s="3"/>
      <c r="F593" s="3"/>
      <c r="G593" s="167"/>
      <c r="H593" s="167"/>
      <c r="I593" s="492"/>
      <c r="J593" s="492"/>
      <c r="K593" s="168"/>
      <c r="L593" s="168"/>
      <c r="M593" s="168"/>
      <c r="N593" s="168"/>
      <c r="O593" s="492"/>
      <c r="P593" s="492"/>
      <c r="Q593" s="170"/>
      <c r="R593" s="248"/>
      <c r="S593" s="491"/>
      <c r="T593" s="130"/>
      <c r="U593" s="8"/>
    </row>
    <row r="594" spans="1:21">
      <c r="A594" s="1"/>
      <c r="B594" s="166"/>
      <c r="C594" s="3"/>
      <c r="D594" s="3"/>
      <c r="E594" s="3"/>
      <c r="F594" s="3"/>
      <c r="G594" s="167"/>
      <c r="H594" s="167"/>
      <c r="I594" s="492"/>
      <c r="J594" s="492"/>
      <c r="K594" s="168"/>
      <c r="L594" s="168"/>
      <c r="M594" s="168"/>
      <c r="N594" s="168"/>
      <c r="O594" s="492"/>
      <c r="P594" s="492"/>
      <c r="Q594" s="170"/>
      <c r="R594" s="248"/>
      <c r="S594" s="491"/>
      <c r="T594" s="130"/>
      <c r="U594" s="8"/>
    </row>
    <row r="595" spans="1:21">
      <c r="A595" s="1"/>
      <c r="B595" s="166"/>
      <c r="C595" s="3"/>
      <c r="D595" s="3"/>
      <c r="E595" s="3"/>
      <c r="F595" s="3"/>
      <c r="G595" s="167"/>
      <c r="H595" s="167"/>
      <c r="I595" s="492"/>
      <c r="J595" s="492"/>
      <c r="K595" s="168"/>
      <c r="L595" s="168"/>
      <c r="M595" s="168"/>
      <c r="N595" s="168"/>
      <c r="O595" s="492"/>
      <c r="P595" s="492"/>
      <c r="Q595" s="170"/>
      <c r="R595" s="248"/>
      <c r="S595" s="491"/>
      <c r="T595" s="130"/>
      <c r="U595" s="8"/>
    </row>
    <row r="596" spans="1:21">
      <c r="A596" s="1"/>
      <c r="B596" s="166"/>
      <c r="C596" s="3"/>
      <c r="D596" s="3"/>
      <c r="E596" s="3"/>
      <c r="F596" s="3"/>
      <c r="G596" s="167"/>
      <c r="H596" s="167"/>
      <c r="I596" s="492"/>
      <c r="J596" s="492"/>
      <c r="K596" s="168"/>
      <c r="L596" s="168"/>
      <c r="M596" s="168"/>
      <c r="N596" s="168"/>
      <c r="O596" s="492"/>
      <c r="P596" s="492"/>
      <c r="Q596" s="170"/>
      <c r="R596" s="248"/>
      <c r="S596" s="491"/>
      <c r="T596" s="130"/>
      <c r="U596" s="8"/>
    </row>
    <row r="597" spans="1:21">
      <c r="A597" s="1"/>
      <c r="B597" s="166"/>
      <c r="C597" s="3"/>
      <c r="D597" s="3"/>
      <c r="E597" s="3"/>
      <c r="F597" s="3"/>
      <c r="G597" s="167"/>
      <c r="H597" s="167"/>
      <c r="I597" s="492"/>
      <c r="J597" s="492"/>
      <c r="K597" s="168"/>
      <c r="L597" s="168"/>
      <c r="M597" s="168"/>
      <c r="N597" s="168"/>
      <c r="O597" s="492"/>
      <c r="P597" s="492"/>
      <c r="Q597" s="170"/>
      <c r="R597" s="248"/>
      <c r="S597" s="491"/>
      <c r="T597" s="130"/>
      <c r="U597" s="8"/>
    </row>
    <row r="598" spans="1:21">
      <c r="A598" s="1"/>
      <c r="B598" s="166"/>
      <c r="C598" s="3"/>
      <c r="D598" s="3"/>
      <c r="E598" s="3"/>
      <c r="F598" s="3"/>
      <c r="G598" s="167"/>
      <c r="H598" s="167"/>
      <c r="I598" s="492"/>
      <c r="J598" s="492"/>
      <c r="K598" s="168"/>
      <c r="L598" s="168"/>
      <c r="M598" s="168"/>
      <c r="N598" s="168"/>
      <c r="O598" s="492"/>
      <c r="P598" s="492"/>
      <c r="Q598" s="170"/>
      <c r="R598" s="248"/>
      <c r="S598" s="491"/>
      <c r="T598" s="130"/>
      <c r="U598" s="8"/>
    </row>
    <row r="599" spans="1:21">
      <c r="A599" s="1"/>
      <c r="B599" s="166"/>
      <c r="C599" s="3"/>
      <c r="D599" s="3"/>
      <c r="E599" s="3"/>
      <c r="F599" s="3"/>
      <c r="G599" s="167"/>
      <c r="H599" s="167"/>
      <c r="I599" s="492"/>
      <c r="J599" s="492"/>
      <c r="K599" s="168"/>
      <c r="L599" s="168"/>
      <c r="M599" s="168"/>
      <c r="N599" s="168"/>
      <c r="O599" s="492"/>
      <c r="P599" s="492"/>
      <c r="Q599" s="170"/>
      <c r="R599" s="248"/>
      <c r="S599" s="491"/>
      <c r="T599" s="130"/>
      <c r="U599" s="8"/>
    </row>
    <row r="600" spans="1:21">
      <c r="A600" s="1"/>
      <c r="B600" s="166"/>
      <c r="C600" s="3"/>
      <c r="D600" s="3"/>
      <c r="E600" s="3"/>
      <c r="F600" s="3"/>
      <c r="G600" s="167"/>
      <c r="H600" s="167"/>
      <c r="I600" s="492"/>
      <c r="J600" s="492"/>
      <c r="K600" s="168"/>
      <c r="L600" s="168"/>
      <c r="M600" s="168"/>
      <c r="N600" s="168"/>
      <c r="O600" s="492"/>
      <c r="P600" s="492"/>
      <c r="Q600" s="170"/>
      <c r="R600" s="248"/>
      <c r="S600" s="491"/>
      <c r="T600" s="130"/>
      <c r="U600" s="8"/>
    </row>
    <row r="601" spans="1:21">
      <c r="A601" s="1"/>
      <c r="B601" s="166"/>
      <c r="C601" s="3"/>
      <c r="D601" s="3"/>
      <c r="E601" s="3"/>
      <c r="F601" s="3"/>
      <c r="G601" s="167"/>
      <c r="H601" s="167"/>
      <c r="I601" s="492"/>
      <c r="J601" s="492"/>
      <c r="K601" s="168"/>
      <c r="L601" s="168"/>
      <c r="M601" s="168"/>
      <c r="N601" s="168"/>
      <c r="O601" s="492"/>
      <c r="P601" s="492"/>
      <c r="Q601" s="170"/>
      <c r="R601" s="248"/>
      <c r="S601" s="491"/>
      <c r="T601" s="130"/>
      <c r="U601" s="8"/>
    </row>
    <row r="602" spans="1:21">
      <c r="A602" s="1"/>
      <c r="B602" s="166"/>
      <c r="C602" s="3"/>
      <c r="D602" s="3"/>
      <c r="E602" s="3"/>
      <c r="F602" s="3"/>
      <c r="G602" s="167"/>
      <c r="H602" s="167"/>
      <c r="I602" s="492"/>
      <c r="J602" s="492"/>
      <c r="K602" s="168"/>
      <c r="L602" s="168"/>
      <c r="M602" s="168"/>
      <c r="N602" s="168"/>
      <c r="O602" s="492"/>
      <c r="P602" s="492"/>
      <c r="Q602" s="170"/>
      <c r="R602" s="248"/>
      <c r="S602" s="491"/>
      <c r="T602" s="130"/>
      <c r="U602" s="8"/>
    </row>
    <row r="603" spans="1:21">
      <c r="A603" s="1"/>
      <c r="B603" s="166"/>
      <c r="C603" s="3"/>
      <c r="D603" s="3"/>
      <c r="E603" s="3"/>
      <c r="F603" s="3"/>
      <c r="G603" s="167"/>
      <c r="H603" s="167"/>
      <c r="I603" s="492"/>
      <c r="J603" s="492"/>
      <c r="K603" s="168"/>
      <c r="L603" s="168"/>
      <c r="M603" s="168"/>
      <c r="N603" s="168"/>
      <c r="O603" s="492"/>
      <c r="P603" s="492"/>
      <c r="Q603" s="170"/>
      <c r="R603" s="248"/>
      <c r="S603" s="491"/>
      <c r="T603" s="130"/>
      <c r="U603" s="8"/>
    </row>
    <row r="604" spans="1:21">
      <c r="A604" s="1"/>
      <c r="B604" s="166"/>
      <c r="C604" s="3"/>
      <c r="D604" s="3"/>
      <c r="E604" s="3"/>
      <c r="F604" s="3"/>
      <c r="G604" s="167"/>
      <c r="H604" s="167"/>
      <c r="I604" s="492"/>
      <c r="J604" s="492"/>
      <c r="K604" s="168"/>
      <c r="L604" s="168"/>
      <c r="M604" s="168"/>
      <c r="N604" s="168"/>
      <c r="O604" s="492"/>
      <c r="P604" s="492"/>
      <c r="Q604" s="170"/>
      <c r="R604" s="248"/>
      <c r="S604" s="491"/>
      <c r="T604" s="130"/>
      <c r="U604" s="8"/>
    </row>
    <row r="605" spans="1:21">
      <c r="A605" s="1"/>
      <c r="B605" s="166"/>
      <c r="C605" s="3"/>
      <c r="D605" s="3"/>
      <c r="E605" s="3"/>
      <c r="F605" s="3"/>
      <c r="G605" s="167"/>
      <c r="H605" s="167"/>
      <c r="I605" s="492"/>
      <c r="J605" s="492"/>
      <c r="K605" s="168"/>
      <c r="L605" s="168"/>
      <c r="M605" s="168"/>
      <c r="N605" s="168"/>
      <c r="O605" s="492"/>
      <c r="P605" s="492"/>
      <c r="Q605" s="170"/>
      <c r="R605" s="248"/>
      <c r="S605" s="491"/>
      <c r="T605" s="130"/>
      <c r="U605" s="8"/>
    </row>
    <row r="606" spans="1:21">
      <c r="A606" s="1"/>
      <c r="B606" s="166"/>
      <c r="C606" s="3"/>
      <c r="D606" s="3"/>
      <c r="E606" s="3"/>
      <c r="F606" s="3"/>
      <c r="G606" s="167"/>
      <c r="H606" s="167"/>
      <c r="I606" s="492"/>
      <c r="J606" s="492"/>
      <c r="K606" s="168"/>
      <c r="L606" s="168"/>
      <c r="M606" s="168"/>
      <c r="N606" s="168"/>
      <c r="O606" s="492"/>
      <c r="P606" s="492"/>
      <c r="Q606" s="170"/>
      <c r="R606" s="248"/>
      <c r="S606" s="491"/>
      <c r="T606" s="130"/>
      <c r="U606" s="8"/>
    </row>
    <row r="607" spans="1:21">
      <c r="A607" s="1"/>
      <c r="B607" s="166"/>
      <c r="C607" s="3"/>
      <c r="D607" s="3"/>
      <c r="E607" s="3"/>
      <c r="F607" s="3"/>
      <c r="G607" s="167"/>
      <c r="H607" s="167"/>
      <c r="I607" s="492"/>
      <c r="J607" s="492"/>
      <c r="K607" s="168"/>
      <c r="L607" s="168"/>
      <c r="M607" s="168"/>
      <c r="N607" s="168"/>
      <c r="O607" s="492"/>
      <c r="P607" s="492"/>
      <c r="Q607" s="170"/>
      <c r="R607" s="248"/>
      <c r="S607" s="491"/>
      <c r="T607" s="130"/>
      <c r="U607" s="8"/>
    </row>
    <row r="608" spans="1:21">
      <c r="A608" s="1"/>
      <c r="B608" s="166"/>
      <c r="C608" s="3"/>
      <c r="D608" s="3"/>
      <c r="E608" s="3"/>
      <c r="F608" s="3"/>
      <c r="G608" s="167"/>
      <c r="H608" s="167"/>
      <c r="I608" s="492"/>
      <c r="J608" s="492"/>
      <c r="K608" s="168"/>
      <c r="L608" s="168"/>
      <c r="M608" s="168"/>
      <c r="N608" s="168"/>
      <c r="O608" s="492"/>
      <c r="P608" s="492"/>
      <c r="Q608" s="170"/>
      <c r="R608" s="248"/>
      <c r="S608" s="491"/>
      <c r="T608" s="130"/>
      <c r="U608" s="8"/>
    </row>
    <row r="609" spans="1:21">
      <c r="A609" s="1"/>
      <c r="B609" s="166"/>
      <c r="C609" s="3"/>
      <c r="D609" s="3"/>
      <c r="E609" s="3"/>
      <c r="F609" s="3"/>
      <c r="G609" s="167"/>
      <c r="H609" s="167"/>
      <c r="I609" s="492"/>
      <c r="J609" s="492"/>
      <c r="K609" s="168"/>
      <c r="L609" s="168"/>
      <c r="M609" s="168"/>
      <c r="N609" s="168"/>
      <c r="O609" s="492"/>
      <c r="P609" s="492"/>
      <c r="Q609" s="170"/>
      <c r="R609" s="248"/>
      <c r="S609" s="491"/>
      <c r="T609" s="130"/>
      <c r="U609" s="8"/>
    </row>
    <row r="610" spans="1:21">
      <c r="A610" s="1"/>
      <c r="B610" s="166"/>
      <c r="C610" s="3"/>
      <c r="D610" s="3"/>
      <c r="E610" s="3"/>
      <c r="F610" s="3"/>
      <c r="G610" s="167"/>
      <c r="H610" s="167"/>
      <c r="I610" s="492"/>
      <c r="J610" s="492"/>
      <c r="K610" s="168"/>
      <c r="L610" s="168"/>
      <c r="M610" s="168"/>
      <c r="N610" s="168"/>
      <c r="O610" s="492"/>
      <c r="P610" s="492"/>
      <c r="Q610" s="170"/>
      <c r="R610" s="248"/>
      <c r="S610" s="491"/>
      <c r="T610" s="130"/>
      <c r="U610" s="8"/>
    </row>
    <row r="611" spans="1:21">
      <c r="A611" s="1"/>
      <c r="B611" s="166"/>
      <c r="C611" s="3"/>
      <c r="D611" s="3"/>
      <c r="E611" s="3"/>
      <c r="F611" s="3"/>
      <c r="G611" s="167"/>
      <c r="H611" s="167"/>
      <c r="I611" s="492"/>
      <c r="J611" s="492"/>
      <c r="K611" s="168"/>
      <c r="L611" s="168"/>
      <c r="M611" s="168"/>
      <c r="N611" s="168"/>
      <c r="O611" s="492"/>
      <c r="P611" s="492"/>
      <c r="Q611" s="170"/>
      <c r="R611" s="248"/>
      <c r="S611" s="491"/>
      <c r="T611" s="130"/>
      <c r="U611" s="8"/>
    </row>
    <row r="612" spans="1:21">
      <c r="A612" s="1"/>
      <c r="B612" s="166"/>
      <c r="C612" s="3"/>
      <c r="D612" s="3"/>
      <c r="E612" s="3"/>
      <c r="F612" s="3"/>
      <c r="G612" s="167"/>
      <c r="H612" s="167"/>
      <c r="I612" s="492"/>
      <c r="J612" s="492"/>
      <c r="K612" s="168"/>
      <c r="L612" s="168"/>
      <c r="M612" s="168"/>
      <c r="N612" s="168"/>
      <c r="O612" s="492"/>
      <c r="P612" s="492"/>
      <c r="Q612" s="170"/>
      <c r="R612" s="248"/>
      <c r="S612" s="491"/>
      <c r="T612" s="130"/>
      <c r="U612" s="8"/>
    </row>
    <row r="613" spans="1:21">
      <c r="A613" s="1"/>
      <c r="B613" s="166"/>
      <c r="C613" s="3"/>
      <c r="D613" s="3"/>
      <c r="E613" s="3"/>
      <c r="F613" s="3"/>
      <c r="G613" s="167"/>
      <c r="H613" s="167"/>
      <c r="I613" s="492"/>
      <c r="J613" s="492"/>
      <c r="K613" s="168"/>
      <c r="L613" s="168"/>
      <c r="M613" s="168"/>
      <c r="N613" s="168"/>
      <c r="O613" s="492"/>
      <c r="P613" s="492"/>
      <c r="Q613" s="170"/>
      <c r="R613" s="248"/>
      <c r="S613" s="491"/>
      <c r="T613" s="130"/>
      <c r="U613" s="8"/>
    </row>
    <row r="614" spans="1:21">
      <c r="A614" s="1"/>
      <c r="B614" s="166"/>
      <c r="C614" s="3"/>
      <c r="D614" s="3"/>
      <c r="E614" s="3"/>
      <c r="F614" s="3"/>
      <c r="G614" s="167"/>
      <c r="H614" s="167"/>
      <c r="I614" s="492"/>
      <c r="J614" s="492"/>
      <c r="K614" s="168"/>
      <c r="L614" s="168"/>
      <c r="M614" s="168"/>
      <c r="N614" s="168"/>
      <c r="O614" s="492"/>
      <c r="P614" s="492"/>
      <c r="Q614" s="170"/>
      <c r="R614" s="248"/>
      <c r="S614" s="491"/>
      <c r="T614" s="130"/>
      <c r="U614" s="8"/>
    </row>
    <row r="615" spans="1:21">
      <c r="A615" s="1"/>
      <c r="B615" s="166"/>
      <c r="C615" s="3"/>
      <c r="D615" s="3"/>
      <c r="E615" s="3"/>
      <c r="F615" s="3"/>
      <c r="G615" s="167"/>
      <c r="H615" s="167"/>
      <c r="I615" s="492"/>
      <c r="J615" s="492"/>
      <c r="K615" s="168"/>
      <c r="L615" s="168"/>
      <c r="M615" s="168"/>
      <c r="N615" s="168"/>
      <c r="O615" s="492"/>
      <c r="P615" s="492"/>
      <c r="Q615" s="170"/>
      <c r="R615" s="248"/>
      <c r="S615" s="491"/>
      <c r="T615" s="130"/>
      <c r="U615" s="8"/>
    </row>
    <row r="616" spans="1:21">
      <c r="A616" s="1"/>
      <c r="B616" s="166"/>
      <c r="C616" s="3"/>
      <c r="D616" s="3"/>
      <c r="E616" s="3"/>
      <c r="F616" s="3"/>
      <c r="G616" s="167"/>
      <c r="H616" s="167"/>
      <c r="I616" s="492"/>
      <c r="J616" s="492"/>
      <c r="K616" s="168"/>
      <c r="L616" s="168"/>
      <c r="M616" s="168"/>
      <c r="N616" s="168"/>
      <c r="O616" s="492"/>
      <c r="P616" s="492"/>
      <c r="Q616" s="170"/>
      <c r="R616" s="248"/>
      <c r="S616" s="491"/>
      <c r="T616" s="130"/>
      <c r="U616" s="8"/>
    </row>
    <row r="617" spans="1:21">
      <c r="A617" s="1"/>
      <c r="B617" s="166"/>
      <c r="C617" s="3"/>
      <c r="D617" s="3"/>
      <c r="E617" s="3"/>
      <c r="F617" s="3"/>
      <c r="G617" s="167"/>
      <c r="H617" s="167"/>
      <c r="I617" s="492"/>
      <c r="J617" s="492"/>
      <c r="K617" s="168"/>
      <c r="L617" s="168"/>
      <c r="M617" s="168"/>
      <c r="N617" s="168"/>
      <c r="O617" s="492"/>
      <c r="P617" s="492"/>
      <c r="Q617" s="170"/>
      <c r="R617" s="248"/>
      <c r="S617" s="491"/>
      <c r="T617" s="130"/>
      <c r="U617" s="8"/>
    </row>
    <row r="618" spans="1:21">
      <c r="A618" s="1"/>
      <c r="B618" s="166"/>
      <c r="C618" s="3"/>
      <c r="D618" s="3"/>
      <c r="E618" s="3"/>
      <c r="F618" s="3"/>
      <c r="G618" s="167"/>
      <c r="H618" s="167"/>
      <c r="I618" s="492"/>
      <c r="J618" s="492"/>
      <c r="K618" s="168"/>
      <c r="L618" s="168"/>
      <c r="M618" s="168"/>
      <c r="N618" s="168"/>
      <c r="O618" s="492"/>
      <c r="P618" s="492"/>
      <c r="Q618" s="170"/>
      <c r="R618" s="248"/>
      <c r="S618" s="491"/>
      <c r="T618" s="130"/>
      <c r="U618" s="8"/>
    </row>
    <row r="619" spans="1:21">
      <c r="A619" s="1"/>
      <c r="B619" s="166"/>
      <c r="C619" s="3"/>
      <c r="D619" s="3"/>
      <c r="E619" s="3"/>
      <c r="F619" s="3"/>
      <c r="G619" s="167"/>
      <c r="H619" s="167"/>
      <c r="I619" s="492"/>
      <c r="J619" s="492"/>
      <c r="K619" s="168"/>
      <c r="L619" s="168"/>
      <c r="M619" s="168"/>
      <c r="N619" s="168"/>
      <c r="O619" s="492"/>
      <c r="P619" s="492"/>
      <c r="Q619" s="170"/>
      <c r="R619" s="248"/>
      <c r="S619" s="491"/>
      <c r="T619" s="130"/>
      <c r="U619" s="8"/>
    </row>
    <row r="620" spans="1:21">
      <c r="A620" s="1"/>
      <c r="B620" s="166"/>
      <c r="C620" s="3"/>
      <c r="D620" s="3"/>
      <c r="E620" s="3"/>
      <c r="F620" s="3"/>
      <c r="G620" s="167"/>
      <c r="H620" s="167"/>
      <c r="I620" s="492"/>
      <c r="J620" s="492"/>
      <c r="K620" s="168"/>
      <c r="L620" s="168"/>
      <c r="M620" s="168"/>
      <c r="N620" s="168"/>
      <c r="O620" s="492"/>
      <c r="P620" s="492"/>
      <c r="Q620" s="170"/>
      <c r="R620" s="248"/>
      <c r="S620" s="491"/>
      <c r="T620" s="130"/>
      <c r="U620" s="8"/>
    </row>
    <row r="621" spans="1:21">
      <c r="A621" s="1"/>
      <c r="B621" s="166"/>
      <c r="C621" s="3"/>
      <c r="D621" s="3"/>
      <c r="E621" s="3"/>
      <c r="F621" s="3"/>
      <c r="G621" s="167"/>
      <c r="H621" s="167"/>
      <c r="I621" s="492"/>
      <c r="J621" s="492"/>
      <c r="K621" s="168"/>
      <c r="L621" s="168"/>
      <c r="M621" s="168"/>
      <c r="N621" s="168"/>
      <c r="O621" s="492"/>
      <c r="P621" s="492"/>
      <c r="Q621" s="170"/>
      <c r="R621" s="248"/>
      <c r="S621" s="491"/>
      <c r="T621" s="130"/>
      <c r="U621" s="8"/>
    </row>
    <row r="622" spans="1:21">
      <c r="A622" s="1"/>
      <c r="B622" s="166"/>
      <c r="C622" s="3"/>
      <c r="D622" s="3"/>
      <c r="E622" s="3"/>
      <c r="F622" s="3"/>
      <c r="G622" s="167"/>
      <c r="H622" s="167"/>
      <c r="I622" s="492"/>
      <c r="J622" s="492"/>
      <c r="K622" s="168"/>
      <c r="L622" s="168"/>
      <c r="M622" s="168"/>
      <c r="N622" s="168"/>
      <c r="O622" s="492"/>
      <c r="P622" s="492"/>
      <c r="Q622" s="170"/>
      <c r="R622" s="248"/>
      <c r="S622" s="491"/>
      <c r="T622" s="130"/>
      <c r="U622" s="8"/>
    </row>
    <row r="623" spans="1:21">
      <c r="A623" s="1"/>
      <c r="B623" s="166"/>
      <c r="C623" s="3"/>
      <c r="D623" s="3"/>
      <c r="E623" s="3"/>
      <c r="F623" s="3"/>
      <c r="G623" s="167"/>
      <c r="H623" s="167"/>
      <c r="I623" s="492"/>
      <c r="J623" s="492"/>
      <c r="K623" s="168"/>
      <c r="L623" s="168"/>
      <c r="M623" s="168"/>
      <c r="N623" s="168"/>
      <c r="O623" s="492"/>
      <c r="P623" s="492"/>
      <c r="Q623" s="170"/>
      <c r="R623" s="248"/>
      <c r="S623" s="491"/>
      <c r="T623" s="130"/>
      <c r="U623" s="8"/>
    </row>
    <row r="624" spans="1:21">
      <c r="A624" s="1"/>
      <c r="B624" s="166"/>
      <c r="C624" s="3"/>
      <c r="D624" s="3"/>
      <c r="E624" s="3"/>
      <c r="F624" s="3"/>
      <c r="G624" s="167"/>
      <c r="H624" s="167"/>
      <c r="I624" s="492"/>
      <c r="J624" s="492"/>
      <c r="K624" s="168"/>
      <c r="L624" s="168"/>
      <c r="M624" s="168"/>
      <c r="N624" s="168"/>
      <c r="O624" s="492"/>
      <c r="P624" s="492"/>
      <c r="Q624" s="170"/>
      <c r="R624" s="248"/>
      <c r="S624" s="491"/>
      <c r="T624" s="130"/>
      <c r="U624" s="8"/>
    </row>
    <row r="625" spans="1:21">
      <c r="A625" s="1"/>
      <c r="B625" s="166"/>
      <c r="C625" s="3"/>
      <c r="D625" s="3"/>
      <c r="E625" s="3"/>
      <c r="F625" s="3"/>
      <c r="G625" s="167"/>
      <c r="H625" s="167"/>
      <c r="I625" s="492"/>
      <c r="J625" s="492"/>
      <c r="K625" s="168"/>
      <c r="L625" s="168"/>
      <c r="M625" s="168"/>
      <c r="N625" s="168"/>
      <c r="O625" s="492"/>
      <c r="P625" s="492"/>
      <c r="Q625" s="170"/>
      <c r="R625" s="248"/>
      <c r="S625" s="491"/>
      <c r="T625" s="130"/>
      <c r="U625" s="8"/>
    </row>
    <row r="626" spans="1:21">
      <c r="A626" s="1"/>
      <c r="B626" s="166"/>
      <c r="C626" s="3"/>
      <c r="D626" s="3"/>
      <c r="E626" s="3"/>
      <c r="F626" s="3"/>
      <c r="G626" s="167"/>
      <c r="H626" s="167"/>
      <c r="I626" s="492"/>
      <c r="J626" s="492"/>
      <c r="K626" s="168"/>
      <c r="L626" s="168"/>
      <c r="M626" s="168"/>
      <c r="N626" s="168"/>
      <c r="O626" s="492"/>
      <c r="P626" s="492"/>
      <c r="Q626" s="170"/>
      <c r="R626" s="248"/>
      <c r="S626" s="491"/>
      <c r="T626" s="130"/>
      <c r="U626" s="8"/>
    </row>
    <row r="627" spans="1:21">
      <c r="A627" s="1"/>
      <c r="B627" s="166"/>
      <c r="C627" s="3"/>
      <c r="D627" s="3"/>
      <c r="E627" s="3"/>
      <c r="F627" s="3"/>
      <c r="G627" s="167"/>
      <c r="H627" s="167"/>
      <c r="I627" s="492"/>
      <c r="J627" s="492"/>
      <c r="K627" s="168"/>
      <c r="L627" s="168"/>
      <c r="M627" s="168"/>
      <c r="N627" s="168"/>
      <c r="O627" s="492"/>
      <c r="P627" s="492"/>
      <c r="Q627" s="170"/>
      <c r="R627" s="248"/>
      <c r="S627" s="491"/>
      <c r="T627" s="130"/>
      <c r="U627" s="8"/>
    </row>
    <row r="628" spans="1:21">
      <c r="A628" s="1"/>
      <c r="B628" s="166"/>
      <c r="C628" s="3"/>
      <c r="D628" s="3"/>
      <c r="E628" s="3"/>
      <c r="F628" s="3"/>
      <c r="G628" s="167"/>
      <c r="H628" s="167"/>
      <c r="I628" s="492"/>
      <c r="J628" s="492"/>
      <c r="K628" s="168"/>
      <c r="L628" s="168"/>
      <c r="M628" s="168"/>
      <c r="N628" s="168"/>
      <c r="O628" s="492"/>
      <c r="P628" s="492"/>
      <c r="Q628" s="170"/>
      <c r="R628" s="248"/>
      <c r="S628" s="491"/>
      <c r="T628" s="130"/>
      <c r="U628" s="8"/>
    </row>
    <row r="629" spans="1:21">
      <c r="A629" s="1"/>
      <c r="B629" s="166"/>
      <c r="C629" s="3"/>
      <c r="D629" s="3"/>
      <c r="E629" s="3"/>
      <c r="F629" s="3"/>
      <c r="G629" s="167"/>
      <c r="H629" s="167"/>
      <c r="I629" s="492"/>
      <c r="J629" s="492"/>
      <c r="K629" s="168"/>
      <c r="L629" s="168"/>
      <c r="M629" s="168"/>
      <c r="N629" s="168"/>
      <c r="O629" s="492"/>
      <c r="P629" s="492"/>
      <c r="Q629" s="170"/>
      <c r="R629" s="248"/>
      <c r="S629" s="491"/>
      <c r="T629" s="130"/>
      <c r="U629" s="8"/>
    </row>
    <row r="630" spans="1:21">
      <c r="A630" s="1"/>
      <c r="B630" s="166"/>
      <c r="C630" s="3"/>
      <c r="D630" s="3"/>
      <c r="E630" s="3"/>
      <c r="F630" s="3"/>
      <c r="G630" s="167"/>
      <c r="H630" s="167"/>
      <c r="I630" s="492"/>
      <c r="J630" s="492"/>
      <c r="K630" s="168"/>
      <c r="L630" s="168"/>
      <c r="M630" s="168"/>
      <c r="N630" s="168"/>
      <c r="O630" s="492"/>
      <c r="P630" s="492"/>
      <c r="Q630" s="170"/>
      <c r="R630" s="248"/>
      <c r="S630" s="491"/>
      <c r="T630" s="130"/>
      <c r="U630" s="8"/>
    </row>
    <row r="631" spans="1:21">
      <c r="A631" s="1"/>
      <c r="B631" s="166"/>
      <c r="C631" s="3"/>
      <c r="D631" s="3"/>
      <c r="E631" s="3"/>
      <c r="F631" s="3"/>
      <c r="G631" s="167"/>
      <c r="H631" s="167"/>
      <c r="I631" s="492"/>
      <c r="J631" s="492"/>
      <c r="K631" s="168"/>
      <c r="L631" s="168"/>
      <c r="M631" s="168"/>
      <c r="N631" s="168"/>
      <c r="O631" s="492"/>
      <c r="P631" s="492"/>
      <c r="Q631" s="170"/>
      <c r="R631" s="248"/>
      <c r="S631" s="491"/>
      <c r="T631" s="130"/>
      <c r="U631" s="8"/>
    </row>
    <row r="632" spans="1:21">
      <c r="A632" s="1"/>
      <c r="B632" s="166"/>
      <c r="C632" s="3"/>
      <c r="D632" s="3"/>
      <c r="E632" s="3"/>
      <c r="F632" s="3"/>
      <c r="G632" s="167"/>
      <c r="H632" s="167"/>
      <c r="I632" s="492"/>
      <c r="J632" s="492"/>
      <c r="K632" s="168"/>
      <c r="L632" s="168"/>
      <c r="M632" s="168"/>
      <c r="N632" s="168"/>
      <c r="O632" s="492"/>
      <c r="P632" s="492"/>
      <c r="Q632" s="170"/>
      <c r="R632" s="248"/>
      <c r="S632" s="491"/>
      <c r="T632" s="130"/>
      <c r="U632" s="8"/>
    </row>
    <row r="633" spans="1:21">
      <c r="A633" s="1"/>
      <c r="B633" s="166"/>
      <c r="C633" s="3"/>
      <c r="D633" s="3"/>
      <c r="E633" s="3"/>
      <c r="F633" s="3"/>
      <c r="G633" s="167"/>
      <c r="H633" s="167"/>
      <c r="I633" s="492"/>
      <c r="J633" s="492"/>
      <c r="K633" s="168"/>
      <c r="L633" s="168"/>
      <c r="M633" s="168"/>
      <c r="N633" s="168"/>
      <c r="O633" s="492"/>
      <c r="P633" s="492"/>
      <c r="Q633" s="170"/>
      <c r="R633" s="248"/>
      <c r="S633" s="491"/>
      <c r="T633" s="130"/>
      <c r="U633" s="8"/>
    </row>
    <row r="634" spans="1:21">
      <c r="A634" s="1"/>
      <c r="B634" s="166"/>
      <c r="C634" s="3"/>
      <c r="D634" s="3"/>
      <c r="E634" s="3"/>
      <c r="F634" s="3"/>
      <c r="G634" s="167"/>
      <c r="H634" s="167"/>
      <c r="I634" s="492"/>
      <c r="J634" s="492"/>
      <c r="K634" s="168"/>
      <c r="L634" s="168"/>
      <c r="M634" s="168"/>
      <c r="N634" s="168"/>
      <c r="O634" s="492"/>
      <c r="P634" s="492"/>
      <c r="Q634" s="170"/>
      <c r="R634" s="248"/>
      <c r="S634" s="491"/>
      <c r="T634" s="130"/>
      <c r="U634" s="8"/>
    </row>
    <row r="635" spans="1:21">
      <c r="A635" s="1"/>
      <c r="B635" s="166"/>
      <c r="C635" s="3"/>
      <c r="D635" s="3"/>
      <c r="E635" s="3"/>
      <c r="F635" s="3"/>
      <c r="G635" s="167"/>
      <c r="H635" s="167"/>
      <c r="I635" s="492"/>
      <c r="J635" s="492"/>
      <c r="K635" s="168"/>
      <c r="L635" s="168"/>
      <c r="M635" s="168"/>
      <c r="N635" s="168"/>
      <c r="O635" s="492"/>
      <c r="P635" s="492"/>
      <c r="Q635" s="170"/>
      <c r="R635" s="248"/>
      <c r="S635" s="491"/>
      <c r="T635" s="130"/>
      <c r="U635" s="8"/>
    </row>
    <row r="636" spans="1:21">
      <c r="A636" s="1"/>
      <c r="B636" s="166"/>
      <c r="C636" s="3"/>
      <c r="D636" s="3"/>
      <c r="E636" s="3"/>
      <c r="F636" s="3"/>
      <c r="G636" s="167"/>
      <c r="H636" s="167"/>
      <c r="I636" s="492"/>
      <c r="J636" s="492"/>
      <c r="K636" s="168"/>
      <c r="L636" s="168"/>
      <c r="M636" s="168"/>
      <c r="N636" s="168"/>
      <c r="O636" s="492"/>
      <c r="P636" s="492"/>
      <c r="Q636" s="170"/>
      <c r="R636" s="248"/>
      <c r="S636" s="491"/>
      <c r="T636" s="130"/>
      <c r="U636" s="8"/>
    </row>
    <row r="637" spans="1:21">
      <c r="A637" s="1"/>
      <c r="B637" s="166"/>
      <c r="C637" s="3"/>
      <c r="D637" s="3"/>
      <c r="E637" s="3"/>
      <c r="F637" s="3"/>
      <c r="G637" s="167"/>
      <c r="H637" s="167"/>
      <c r="I637" s="492"/>
      <c r="J637" s="492"/>
      <c r="K637" s="168"/>
      <c r="L637" s="168"/>
      <c r="M637" s="168"/>
      <c r="N637" s="168"/>
      <c r="O637" s="492"/>
      <c r="P637" s="492"/>
      <c r="Q637" s="170"/>
      <c r="R637" s="248"/>
      <c r="S637" s="491"/>
      <c r="T637" s="130"/>
      <c r="U637" s="8"/>
    </row>
    <row r="638" spans="1:21">
      <c r="A638" s="1"/>
      <c r="B638" s="166"/>
      <c r="C638" s="3"/>
      <c r="D638" s="3"/>
      <c r="E638" s="3"/>
      <c r="F638" s="3"/>
      <c r="G638" s="167"/>
      <c r="H638" s="167"/>
      <c r="I638" s="492"/>
      <c r="J638" s="492"/>
      <c r="K638" s="168"/>
      <c r="L638" s="168"/>
      <c r="M638" s="168"/>
      <c r="N638" s="168"/>
      <c r="O638" s="492"/>
      <c r="P638" s="492"/>
      <c r="Q638" s="170"/>
      <c r="R638" s="248"/>
      <c r="S638" s="491"/>
      <c r="T638" s="130"/>
      <c r="U638" s="8"/>
    </row>
    <row r="639" spans="1:21">
      <c r="A639" s="1"/>
      <c r="B639" s="166"/>
      <c r="C639" s="3"/>
      <c r="D639" s="3"/>
      <c r="E639" s="3"/>
      <c r="F639" s="3"/>
      <c r="G639" s="167"/>
      <c r="H639" s="167"/>
      <c r="I639" s="492"/>
      <c r="J639" s="492"/>
      <c r="K639" s="168"/>
      <c r="L639" s="168"/>
      <c r="M639" s="168"/>
      <c r="N639" s="168"/>
      <c r="O639" s="492"/>
      <c r="P639" s="492"/>
      <c r="Q639" s="170"/>
      <c r="R639" s="248"/>
      <c r="S639" s="491"/>
      <c r="T639" s="130"/>
      <c r="U639" s="8"/>
    </row>
    <row r="640" spans="1:21">
      <c r="A640" s="1"/>
      <c r="B640" s="166"/>
      <c r="C640" s="3"/>
      <c r="D640" s="3"/>
      <c r="E640" s="3"/>
      <c r="F640" s="3"/>
      <c r="G640" s="167"/>
      <c r="H640" s="167"/>
      <c r="I640" s="492"/>
      <c r="J640" s="492"/>
      <c r="K640" s="168"/>
      <c r="L640" s="168"/>
      <c r="M640" s="168"/>
      <c r="N640" s="168"/>
      <c r="O640" s="492"/>
      <c r="P640" s="492"/>
      <c r="Q640" s="170"/>
      <c r="R640" s="248"/>
      <c r="S640" s="491"/>
      <c r="T640" s="130"/>
      <c r="U640" s="8"/>
    </row>
    <row r="641" spans="1:21">
      <c r="A641" s="1"/>
      <c r="B641" s="166"/>
      <c r="C641" s="3"/>
      <c r="D641" s="3"/>
      <c r="E641" s="3"/>
      <c r="F641" s="3"/>
      <c r="G641" s="167"/>
      <c r="H641" s="167"/>
      <c r="I641" s="492"/>
      <c r="J641" s="492"/>
      <c r="K641" s="168"/>
      <c r="L641" s="168"/>
      <c r="M641" s="168"/>
      <c r="N641" s="168"/>
      <c r="O641" s="492"/>
      <c r="P641" s="492"/>
      <c r="Q641" s="170"/>
      <c r="R641" s="248"/>
      <c r="S641" s="491"/>
      <c r="T641" s="130"/>
      <c r="U641" s="8"/>
    </row>
    <row r="642" spans="1:21">
      <c r="A642" s="1"/>
      <c r="B642" s="166"/>
      <c r="C642" s="3"/>
      <c r="D642" s="3"/>
      <c r="E642" s="3"/>
      <c r="F642" s="3"/>
      <c r="G642" s="167"/>
      <c r="H642" s="167"/>
      <c r="I642" s="492"/>
      <c r="J642" s="492"/>
      <c r="K642" s="168"/>
      <c r="L642" s="168"/>
      <c r="M642" s="168"/>
      <c r="N642" s="168"/>
      <c r="O642" s="492"/>
      <c r="P642" s="492"/>
      <c r="Q642" s="170"/>
      <c r="R642" s="248"/>
      <c r="S642" s="491"/>
      <c r="T642" s="130"/>
      <c r="U642" s="8"/>
    </row>
    <row r="643" spans="1:21">
      <c r="A643" s="1"/>
      <c r="B643" s="166"/>
      <c r="C643" s="3"/>
      <c r="D643" s="3"/>
      <c r="E643" s="3"/>
      <c r="F643" s="3"/>
      <c r="G643" s="167"/>
      <c r="H643" s="167"/>
      <c r="I643" s="492"/>
      <c r="J643" s="492"/>
      <c r="K643" s="168"/>
      <c r="L643" s="168"/>
      <c r="M643" s="168"/>
      <c r="N643" s="168"/>
      <c r="O643" s="492"/>
      <c r="P643" s="492"/>
      <c r="Q643" s="170"/>
      <c r="R643" s="248"/>
      <c r="S643" s="491"/>
      <c r="T643" s="130"/>
      <c r="U643" s="8"/>
    </row>
    <row r="644" spans="1:21">
      <c r="A644" s="1"/>
      <c r="B644" s="166"/>
      <c r="C644" s="3"/>
      <c r="D644" s="3"/>
      <c r="E644" s="3"/>
      <c r="F644" s="3"/>
      <c r="G644" s="167"/>
      <c r="H644" s="167"/>
      <c r="I644" s="492"/>
      <c r="J644" s="492"/>
      <c r="K644" s="168"/>
      <c r="L644" s="168"/>
      <c r="M644" s="168"/>
      <c r="N644" s="168"/>
      <c r="O644" s="492"/>
      <c r="P644" s="492"/>
      <c r="Q644" s="170"/>
      <c r="R644" s="248"/>
      <c r="S644" s="491"/>
      <c r="T644" s="130"/>
      <c r="U644" s="8"/>
    </row>
    <row r="645" spans="1:21">
      <c r="A645" s="1"/>
      <c r="B645" s="166"/>
      <c r="C645" s="3"/>
      <c r="D645" s="3"/>
      <c r="E645" s="3"/>
      <c r="F645" s="3"/>
      <c r="G645" s="167"/>
      <c r="H645" s="167"/>
      <c r="I645" s="492"/>
      <c r="J645" s="492"/>
      <c r="K645" s="168"/>
      <c r="L645" s="168"/>
      <c r="M645" s="168"/>
      <c r="N645" s="168"/>
      <c r="O645" s="492"/>
      <c r="P645" s="492"/>
      <c r="Q645" s="170"/>
      <c r="R645" s="248"/>
      <c r="S645" s="491"/>
      <c r="T645" s="130"/>
      <c r="U645" s="8"/>
    </row>
    <row r="646" spans="1:21">
      <c r="A646" s="1"/>
      <c r="B646" s="166"/>
      <c r="C646" s="3"/>
      <c r="D646" s="3"/>
      <c r="E646" s="3"/>
      <c r="F646" s="3"/>
      <c r="G646" s="167"/>
      <c r="H646" s="167"/>
      <c r="I646" s="492"/>
      <c r="J646" s="492"/>
      <c r="K646" s="168"/>
      <c r="L646" s="168"/>
      <c r="M646" s="168"/>
      <c r="N646" s="168"/>
      <c r="O646" s="492"/>
      <c r="P646" s="492"/>
      <c r="Q646" s="170"/>
      <c r="R646" s="248"/>
      <c r="S646" s="491"/>
      <c r="T646" s="130"/>
      <c r="U646" s="8"/>
    </row>
    <row r="647" spans="1:21">
      <c r="A647" s="1"/>
      <c r="B647" s="166"/>
      <c r="C647" s="3"/>
      <c r="D647" s="3"/>
      <c r="E647" s="3"/>
      <c r="F647" s="3"/>
      <c r="G647" s="167"/>
      <c r="H647" s="167"/>
      <c r="I647" s="492"/>
      <c r="J647" s="492"/>
      <c r="K647" s="168"/>
      <c r="L647" s="168"/>
      <c r="M647" s="168"/>
      <c r="N647" s="168"/>
      <c r="O647" s="492"/>
      <c r="P647" s="492"/>
      <c r="Q647" s="170"/>
      <c r="R647" s="248"/>
      <c r="S647" s="491"/>
      <c r="T647" s="130"/>
      <c r="U647" s="8"/>
    </row>
    <row r="648" spans="1:21">
      <c r="A648" s="1"/>
      <c r="B648" s="166"/>
      <c r="C648" s="3"/>
      <c r="D648" s="3"/>
      <c r="E648" s="3"/>
      <c r="F648" s="3"/>
      <c r="G648" s="167"/>
      <c r="H648" s="167"/>
      <c r="I648" s="492"/>
      <c r="J648" s="492"/>
      <c r="K648" s="168"/>
      <c r="L648" s="168"/>
      <c r="M648" s="168"/>
      <c r="N648" s="168"/>
      <c r="O648" s="492"/>
      <c r="P648" s="492"/>
      <c r="Q648" s="170"/>
      <c r="R648" s="248"/>
      <c r="S648" s="491"/>
      <c r="T648" s="130"/>
      <c r="U648" s="8"/>
    </row>
    <row r="649" spans="1:21">
      <c r="A649" s="1"/>
      <c r="B649" s="166"/>
      <c r="C649" s="3"/>
      <c r="D649" s="3"/>
      <c r="E649" s="3"/>
      <c r="F649" s="3"/>
      <c r="G649" s="167"/>
      <c r="H649" s="167"/>
      <c r="I649" s="492"/>
      <c r="J649" s="492"/>
      <c r="K649" s="168"/>
      <c r="L649" s="168"/>
      <c r="M649" s="168"/>
      <c r="N649" s="168"/>
      <c r="O649" s="492"/>
      <c r="P649" s="492"/>
      <c r="Q649" s="170"/>
      <c r="R649" s="248"/>
      <c r="S649" s="491"/>
      <c r="T649" s="130"/>
      <c r="U649" s="8"/>
    </row>
    <row r="650" spans="1:21">
      <c r="A650" s="1"/>
      <c r="B650" s="166"/>
      <c r="C650" s="3"/>
      <c r="D650" s="3"/>
      <c r="E650" s="3"/>
      <c r="F650" s="3"/>
      <c r="G650" s="167"/>
      <c r="H650" s="167"/>
      <c r="I650" s="492"/>
      <c r="J650" s="492"/>
      <c r="K650" s="168"/>
      <c r="L650" s="168"/>
      <c r="M650" s="168"/>
      <c r="N650" s="168"/>
      <c r="O650" s="492"/>
      <c r="P650" s="492"/>
      <c r="Q650" s="170"/>
      <c r="R650" s="248"/>
      <c r="S650" s="491"/>
      <c r="T650" s="130"/>
      <c r="U650" s="8"/>
    </row>
    <row r="651" spans="1:21">
      <c r="A651" s="1"/>
      <c r="B651" s="166"/>
      <c r="C651" s="3"/>
      <c r="D651" s="3"/>
      <c r="E651" s="3"/>
      <c r="F651" s="3"/>
      <c r="G651" s="167"/>
      <c r="H651" s="167"/>
      <c r="I651" s="492"/>
      <c r="J651" s="492"/>
      <c r="K651" s="168"/>
      <c r="L651" s="168"/>
      <c r="M651" s="168"/>
      <c r="N651" s="168"/>
      <c r="O651" s="492"/>
      <c r="P651" s="492"/>
      <c r="Q651" s="170"/>
      <c r="R651" s="248"/>
      <c r="S651" s="491"/>
      <c r="T651" s="130"/>
      <c r="U651" s="8"/>
    </row>
    <row r="652" spans="1:21">
      <c r="A652" s="1"/>
      <c r="B652" s="166"/>
      <c r="C652" s="3"/>
      <c r="D652" s="3"/>
      <c r="E652" s="3"/>
      <c r="F652" s="3"/>
      <c r="G652" s="167"/>
      <c r="H652" s="167"/>
      <c r="I652" s="492"/>
      <c r="J652" s="492"/>
      <c r="K652" s="168"/>
      <c r="L652" s="168"/>
      <c r="M652" s="168"/>
      <c r="N652" s="168"/>
      <c r="O652" s="492"/>
      <c r="P652" s="492"/>
      <c r="Q652" s="170"/>
      <c r="R652" s="248"/>
      <c r="S652" s="491"/>
      <c r="T652" s="130"/>
      <c r="U652" s="8"/>
    </row>
    <row r="653" spans="1:21">
      <c r="A653" s="1"/>
      <c r="B653" s="166"/>
      <c r="C653" s="3"/>
      <c r="D653" s="3"/>
      <c r="E653" s="3"/>
      <c r="F653" s="3"/>
      <c r="G653" s="167"/>
      <c r="H653" s="167"/>
      <c r="I653" s="492"/>
      <c r="J653" s="492"/>
      <c r="K653" s="168"/>
      <c r="L653" s="168"/>
      <c r="M653" s="168"/>
      <c r="N653" s="168"/>
      <c r="O653" s="492"/>
      <c r="P653" s="492"/>
      <c r="Q653" s="170"/>
      <c r="R653" s="248"/>
      <c r="S653" s="491"/>
      <c r="T653" s="130"/>
      <c r="U653" s="8"/>
    </row>
    <row r="654" spans="1:21">
      <c r="A654" s="1"/>
      <c r="B654" s="166"/>
      <c r="C654" s="3"/>
      <c r="D654" s="3"/>
      <c r="E654" s="3"/>
      <c r="F654" s="3"/>
      <c r="G654" s="167"/>
      <c r="H654" s="167"/>
      <c r="I654" s="492"/>
      <c r="J654" s="492"/>
      <c r="K654" s="168"/>
      <c r="L654" s="168"/>
      <c r="M654" s="168"/>
      <c r="N654" s="168"/>
      <c r="O654" s="492"/>
      <c r="P654" s="492"/>
      <c r="Q654" s="170"/>
      <c r="R654" s="248"/>
      <c r="S654" s="491"/>
      <c r="T654" s="130"/>
      <c r="U654" s="8"/>
    </row>
    <row r="655" spans="1:21">
      <c r="A655" s="1"/>
      <c r="B655" s="166"/>
      <c r="C655" s="3"/>
      <c r="D655" s="3"/>
      <c r="E655" s="3"/>
      <c r="F655" s="3"/>
      <c r="G655" s="167"/>
      <c r="H655" s="167"/>
      <c r="I655" s="492"/>
      <c r="J655" s="492"/>
      <c r="K655" s="168"/>
      <c r="L655" s="168"/>
      <c r="M655" s="168"/>
      <c r="N655" s="168"/>
      <c r="O655" s="492"/>
      <c r="P655" s="492"/>
      <c r="Q655" s="170"/>
      <c r="R655" s="248"/>
      <c r="S655" s="491"/>
      <c r="T655" s="130"/>
      <c r="U655" s="8"/>
    </row>
    <row r="656" spans="1:21">
      <c r="A656" s="1"/>
      <c r="B656" s="166"/>
      <c r="C656" s="3"/>
      <c r="D656" s="3"/>
      <c r="E656" s="3"/>
      <c r="F656" s="3"/>
      <c r="G656" s="167"/>
      <c r="H656" s="167"/>
      <c r="I656" s="492"/>
      <c r="J656" s="492"/>
      <c r="K656" s="168"/>
      <c r="L656" s="168"/>
      <c r="M656" s="168"/>
      <c r="N656" s="168"/>
      <c r="O656" s="492"/>
      <c r="P656" s="492"/>
      <c r="Q656" s="170"/>
      <c r="R656" s="248"/>
      <c r="S656" s="491"/>
      <c r="T656" s="130"/>
      <c r="U656" s="8"/>
    </row>
    <row r="657" spans="1:21">
      <c r="A657" s="1"/>
      <c r="B657" s="166"/>
      <c r="C657" s="3"/>
      <c r="D657" s="3"/>
      <c r="E657" s="3"/>
      <c r="F657" s="3"/>
      <c r="G657" s="167"/>
      <c r="H657" s="167"/>
      <c r="I657" s="492"/>
      <c r="J657" s="492"/>
      <c r="K657" s="168"/>
      <c r="L657" s="168"/>
      <c r="M657" s="168"/>
      <c r="N657" s="168"/>
      <c r="O657" s="492"/>
      <c r="P657" s="492"/>
      <c r="Q657" s="170"/>
      <c r="R657" s="248"/>
      <c r="S657" s="491"/>
      <c r="T657" s="130"/>
      <c r="U657" s="8"/>
    </row>
    <row r="658" spans="1:21">
      <c r="A658" s="1"/>
      <c r="B658" s="166"/>
      <c r="C658" s="3"/>
      <c r="D658" s="3"/>
      <c r="E658" s="3"/>
      <c r="F658" s="3"/>
      <c r="G658" s="167"/>
      <c r="H658" s="167"/>
      <c r="I658" s="492"/>
      <c r="J658" s="492"/>
      <c r="K658" s="168"/>
      <c r="L658" s="168"/>
      <c r="M658" s="168"/>
      <c r="N658" s="168"/>
      <c r="O658" s="492"/>
      <c r="P658" s="492"/>
      <c r="Q658" s="170"/>
      <c r="R658" s="248"/>
      <c r="S658" s="491"/>
      <c r="T658" s="130"/>
      <c r="U658" s="8"/>
    </row>
    <row r="659" spans="1:21">
      <c r="A659" s="1"/>
      <c r="B659" s="166"/>
      <c r="C659" s="3"/>
      <c r="D659" s="3"/>
      <c r="E659" s="3"/>
      <c r="F659" s="3"/>
      <c r="G659" s="167"/>
      <c r="H659" s="167"/>
      <c r="I659" s="492"/>
      <c r="J659" s="492"/>
      <c r="K659" s="168"/>
      <c r="L659" s="168"/>
      <c r="M659" s="168"/>
      <c r="N659" s="168"/>
      <c r="O659" s="492"/>
      <c r="P659" s="492"/>
      <c r="Q659" s="170"/>
      <c r="R659" s="248"/>
      <c r="S659" s="491"/>
      <c r="T659" s="130"/>
      <c r="U659" s="8"/>
    </row>
    <row r="660" spans="1:21">
      <c r="A660" s="1"/>
      <c r="B660" s="166"/>
      <c r="C660" s="3"/>
      <c r="D660" s="3"/>
      <c r="E660" s="3"/>
      <c r="F660" s="3"/>
      <c r="G660" s="167"/>
      <c r="H660" s="167"/>
      <c r="I660" s="492"/>
      <c r="J660" s="492"/>
      <c r="K660" s="168"/>
      <c r="L660" s="168"/>
      <c r="M660" s="168"/>
      <c r="N660" s="168"/>
      <c r="O660" s="492"/>
      <c r="P660" s="492"/>
      <c r="Q660" s="170"/>
      <c r="R660" s="248"/>
      <c r="S660" s="491"/>
      <c r="T660" s="130"/>
      <c r="U660" s="8"/>
    </row>
    <row r="661" spans="1:21">
      <c r="A661" s="1"/>
      <c r="B661" s="166"/>
      <c r="C661" s="3"/>
      <c r="D661" s="3"/>
      <c r="E661" s="3"/>
      <c r="F661" s="3"/>
      <c r="G661" s="167"/>
      <c r="H661" s="167"/>
      <c r="I661" s="492"/>
      <c r="J661" s="492"/>
      <c r="K661" s="168"/>
      <c r="L661" s="168"/>
      <c r="M661" s="168"/>
      <c r="N661" s="168"/>
      <c r="O661" s="492"/>
      <c r="P661" s="492"/>
      <c r="Q661" s="170"/>
      <c r="R661" s="248"/>
      <c r="S661" s="491"/>
      <c r="T661" s="130"/>
      <c r="U661" s="8"/>
    </row>
    <row r="662" spans="1:21">
      <c r="A662" s="1"/>
      <c r="B662" s="166"/>
      <c r="C662" s="3"/>
      <c r="D662" s="3"/>
      <c r="E662" s="3"/>
      <c r="F662" s="3"/>
      <c r="G662" s="167"/>
      <c r="H662" s="167"/>
      <c r="I662" s="492"/>
      <c r="J662" s="492"/>
      <c r="K662" s="168"/>
      <c r="L662" s="168"/>
      <c r="M662" s="168"/>
      <c r="N662" s="168"/>
      <c r="O662" s="492"/>
      <c r="P662" s="492"/>
      <c r="Q662" s="170"/>
      <c r="R662" s="248"/>
      <c r="S662" s="491"/>
      <c r="T662" s="130"/>
      <c r="U662" s="8"/>
    </row>
    <row r="663" spans="1:21">
      <c r="A663" s="1"/>
      <c r="B663" s="166"/>
      <c r="C663" s="3"/>
      <c r="D663" s="3"/>
      <c r="E663" s="3"/>
      <c r="F663" s="3"/>
      <c r="G663" s="167"/>
      <c r="H663" s="167"/>
      <c r="I663" s="492"/>
      <c r="J663" s="492"/>
      <c r="K663" s="168"/>
      <c r="L663" s="168"/>
      <c r="M663" s="168"/>
      <c r="N663" s="168"/>
      <c r="O663" s="492"/>
      <c r="P663" s="492"/>
      <c r="Q663" s="170"/>
      <c r="R663" s="248"/>
      <c r="S663" s="491"/>
      <c r="T663" s="130"/>
      <c r="U663" s="8"/>
    </row>
    <row r="664" spans="1:21">
      <c r="A664" s="1"/>
      <c r="B664" s="166"/>
      <c r="C664" s="3"/>
      <c r="D664" s="3"/>
      <c r="E664" s="3"/>
      <c r="F664" s="3"/>
      <c r="G664" s="167"/>
      <c r="H664" s="167"/>
      <c r="I664" s="492"/>
      <c r="J664" s="492"/>
      <c r="K664" s="168"/>
      <c r="L664" s="168"/>
      <c r="M664" s="168"/>
      <c r="N664" s="168"/>
      <c r="O664" s="492"/>
      <c r="P664" s="492"/>
      <c r="Q664" s="170"/>
      <c r="R664" s="248"/>
      <c r="S664" s="491"/>
      <c r="T664" s="130"/>
      <c r="U664" s="8"/>
    </row>
    <row r="665" spans="1:21">
      <c r="A665" s="1"/>
      <c r="B665" s="166"/>
      <c r="C665" s="3"/>
      <c r="D665" s="3"/>
      <c r="E665" s="3"/>
      <c r="F665" s="3"/>
      <c r="G665" s="167"/>
      <c r="H665" s="167"/>
      <c r="I665" s="492"/>
      <c r="J665" s="492"/>
      <c r="K665" s="168"/>
      <c r="L665" s="168"/>
      <c r="M665" s="168"/>
      <c r="N665" s="168"/>
      <c r="O665" s="492"/>
      <c r="P665" s="492"/>
      <c r="Q665" s="170"/>
      <c r="R665" s="248"/>
      <c r="S665" s="491"/>
      <c r="T665" s="130"/>
      <c r="U665" s="8"/>
    </row>
    <row r="666" spans="1:21">
      <c r="A666" s="1"/>
      <c r="B666" s="166"/>
      <c r="C666" s="3"/>
      <c r="D666" s="3"/>
      <c r="E666" s="3"/>
      <c r="F666" s="3"/>
      <c r="G666" s="167"/>
      <c r="H666" s="167"/>
      <c r="I666" s="492"/>
      <c r="J666" s="492"/>
      <c r="K666" s="168"/>
      <c r="L666" s="168"/>
      <c r="M666" s="168"/>
      <c r="N666" s="168"/>
      <c r="O666" s="492"/>
      <c r="P666" s="492"/>
      <c r="Q666" s="170"/>
      <c r="R666" s="248"/>
      <c r="S666" s="491"/>
      <c r="T666" s="130"/>
      <c r="U666" s="8"/>
    </row>
    <row r="667" spans="1:21">
      <c r="A667" s="1"/>
      <c r="B667" s="166"/>
      <c r="C667" s="3"/>
      <c r="D667" s="3"/>
      <c r="E667" s="3"/>
      <c r="F667" s="3"/>
      <c r="G667" s="167"/>
      <c r="H667" s="167"/>
      <c r="I667" s="492"/>
      <c r="J667" s="492"/>
      <c r="K667" s="168"/>
      <c r="L667" s="168"/>
      <c r="M667" s="168"/>
      <c r="N667" s="168"/>
      <c r="O667" s="492"/>
      <c r="P667" s="492"/>
      <c r="Q667" s="170"/>
      <c r="R667" s="248"/>
      <c r="S667" s="491"/>
      <c r="T667" s="130"/>
      <c r="U667" s="8"/>
    </row>
    <row r="668" spans="1:21">
      <c r="A668" s="1"/>
      <c r="B668" s="166"/>
      <c r="C668" s="3"/>
      <c r="D668" s="3"/>
      <c r="E668" s="3"/>
      <c r="F668" s="3"/>
      <c r="G668" s="167"/>
      <c r="H668" s="167"/>
      <c r="I668" s="492"/>
      <c r="J668" s="492"/>
      <c r="K668" s="168"/>
      <c r="L668" s="168"/>
      <c r="M668" s="168"/>
      <c r="N668" s="168"/>
      <c r="O668" s="492"/>
      <c r="P668" s="492"/>
      <c r="Q668" s="170"/>
      <c r="R668" s="248"/>
      <c r="S668" s="491"/>
      <c r="T668" s="130"/>
      <c r="U668" s="8"/>
    </row>
    <row r="669" spans="1:21">
      <c r="A669" s="1"/>
      <c r="B669" s="166"/>
      <c r="C669" s="3"/>
      <c r="D669" s="3"/>
      <c r="E669" s="3"/>
      <c r="F669" s="3"/>
      <c r="G669" s="167"/>
      <c r="H669" s="167"/>
      <c r="I669" s="492"/>
      <c r="J669" s="492"/>
      <c r="K669" s="168"/>
      <c r="L669" s="168"/>
      <c r="M669" s="168"/>
      <c r="N669" s="168"/>
      <c r="O669" s="492"/>
      <c r="P669" s="492"/>
      <c r="Q669" s="170"/>
      <c r="R669" s="248"/>
      <c r="S669" s="491"/>
      <c r="T669" s="130"/>
      <c r="U669" s="8"/>
    </row>
    <row r="670" spans="1:21">
      <c r="A670" s="1"/>
      <c r="B670" s="166"/>
      <c r="C670" s="3"/>
      <c r="D670" s="3"/>
      <c r="E670" s="3"/>
      <c r="F670" s="3"/>
      <c r="G670" s="167"/>
      <c r="H670" s="167"/>
      <c r="I670" s="492"/>
      <c r="J670" s="492"/>
      <c r="K670" s="168"/>
      <c r="L670" s="168"/>
      <c r="M670" s="168"/>
      <c r="N670" s="168"/>
      <c r="O670" s="492"/>
      <c r="P670" s="492"/>
      <c r="Q670" s="170"/>
      <c r="R670" s="248"/>
      <c r="S670" s="491"/>
      <c r="T670" s="130"/>
      <c r="U670" s="8"/>
    </row>
    <row r="671" spans="1:21">
      <c r="A671" s="1"/>
      <c r="B671" s="166"/>
      <c r="C671" s="3"/>
      <c r="D671" s="3"/>
      <c r="E671" s="3"/>
      <c r="F671" s="3"/>
      <c r="G671" s="167"/>
      <c r="H671" s="167"/>
      <c r="I671" s="492"/>
      <c r="J671" s="492"/>
      <c r="K671" s="168"/>
      <c r="L671" s="168"/>
      <c r="M671" s="168"/>
      <c r="N671" s="168"/>
      <c r="O671" s="492"/>
      <c r="P671" s="492"/>
      <c r="Q671" s="170"/>
      <c r="R671" s="248"/>
      <c r="S671" s="491"/>
      <c r="T671" s="130"/>
      <c r="U671" s="8"/>
    </row>
    <row r="672" spans="1:21">
      <c r="A672" s="1"/>
      <c r="B672" s="166"/>
      <c r="C672" s="3"/>
      <c r="D672" s="3"/>
      <c r="E672" s="3"/>
      <c r="F672" s="3"/>
      <c r="G672" s="167"/>
      <c r="H672" s="167"/>
      <c r="I672" s="492"/>
      <c r="J672" s="492"/>
      <c r="K672" s="168"/>
      <c r="L672" s="168"/>
      <c r="M672" s="168"/>
      <c r="N672" s="168"/>
      <c r="O672" s="492"/>
      <c r="P672" s="492"/>
      <c r="Q672" s="170"/>
      <c r="R672" s="248"/>
      <c r="S672" s="491"/>
      <c r="T672" s="130"/>
      <c r="U672" s="8"/>
    </row>
    <row r="673" spans="1:21">
      <c r="A673" s="1"/>
      <c r="B673" s="166"/>
      <c r="C673" s="3"/>
      <c r="D673" s="3"/>
      <c r="E673" s="3"/>
      <c r="F673" s="3"/>
      <c r="G673" s="167"/>
      <c r="H673" s="167"/>
      <c r="I673" s="492"/>
      <c r="J673" s="492"/>
      <c r="K673" s="168"/>
      <c r="L673" s="168"/>
      <c r="M673" s="168"/>
      <c r="N673" s="168"/>
      <c r="O673" s="492"/>
      <c r="P673" s="492"/>
      <c r="Q673" s="170"/>
      <c r="R673" s="248"/>
      <c r="S673" s="491"/>
      <c r="T673" s="130"/>
      <c r="U673" s="8"/>
    </row>
    <row r="674" spans="1:21">
      <c r="A674" s="1"/>
      <c r="B674" s="166"/>
      <c r="C674" s="3"/>
      <c r="D674" s="3"/>
      <c r="E674" s="3"/>
      <c r="F674" s="3"/>
      <c r="G674" s="167"/>
      <c r="H674" s="167"/>
      <c r="I674" s="492"/>
      <c r="J674" s="492"/>
      <c r="K674" s="168"/>
      <c r="L674" s="168"/>
      <c r="M674" s="168"/>
      <c r="N674" s="168"/>
      <c r="O674" s="492"/>
      <c r="P674" s="492"/>
      <c r="Q674" s="170"/>
      <c r="R674" s="248"/>
      <c r="S674" s="491"/>
      <c r="T674" s="130"/>
      <c r="U674" s="8"/>
    </row>
    <row r="675" spans="1:21">
      <c r="A675" s="1"/>
      <c r="B675" s="166"/>
      <c r="C675" s="3"/>
      <c r="D675" s="3"/>
      <c r="E675" s="3"/>
      <c r="F675" s="3"/>
      <c r="G675" s="167"/>
      <c r="H675" s="167"/>
      <c r="I675" s="492"/>
      <c r="J675" s="492"/>
      <c r="K675" s="168"/>
      <c r="L675" s="168"/>
      <c r="M675" s="168"/>
      <c r="N675" s="168"/>
      <c r="O675" s="492"/>
      <c r="P675" s="492"/>
      <c r="Q675" s="170"/>
      <c r="R675" s="248"/>
      <c r="S675" s="491"/>
      <c r="T675" s="130"/>
      <c r="U675" s="8"/>
    </row>
    <row r="676" spans="1:21">
      <c r="A676" s="1"/>
      <c r="B676" s="166"/>
      <c r="C676" s="3"/>
      <c r="D676" s="3"/>
      <c r="E676" s="3"/>
      <c r="F676" s="3"/>
      <c r="G676" s="167"/>
      <c r="H676" s="167"/>
      <c r="I676" s="492"/>
      <c r="J676" s="492"/>
      <c r="K676" s="168"/>
      <c r="L676" s="168"/>
      <c r="M676" s="168"/>
      <c r="N676" s="168"/>
      <c r="O676" s="492"/>
      <c r="P676" s="492"/>
      <c r="Q676" s="170"/>
      <c r="R676" s="248"/>
      <c r="S676" s="491"/>
      <c r="T676" s="130"/>
      <c r="U676" s="8"/>
    </row>
    <row r="677" spans="1:21">
      <c r="A677" s="1"/>
      <c r="B677" s="166"/>
      <c r="C677" s="3"/>
      <c r="D677" s="3"/>
      <c r="E677" s="3"/>
      <c r="F677" s="3"/>
      <c r="G677" s="167"/>
      <c r="H677" s="167"/>
      <c r="I677" s="492"/>
      <c r="J677" s="492"/>
      <c r="K677" s="168"/>
      <c r="L677" s="168"/>
      <c r="M677" s="168"/>
      <c r="N677" s="168"/>
      <c r="O677" s="492"/>
      <c r="P677" s="492"/>
      <c r="Q677" s="170"/>
      <c r="R677" s="248"/>
      <c r="S677" s="491"/>
      <c r="T677" s="130"/>
      <c r="U677" s="8"/>
    </row>
    <row r="678" spans="1:21">
      <c r="A678" s="1"/>
      <c r="B678" s="166"/>
      <c r="C678" s="3"/>
      <c r="D678" s="3"/>
      <c r="E678" s="3"/>
      <c r="F678" s="3"/>
      <c r="G678" s="167"/>
      <c r="H678" s="167"/>
      <c r="I678" s="492"/>
      <c r="J678" s="492"/>
      <c r="K678" s="168"/>
      <c r="L678" s="168"/>
      <c r="M678" s="168"/>
      <c r="N678" s="168"/>
      <c r="O678" s="492"/>
      <c r="P678" s="492"/>
      <c r="Q678" s="170"/>
      <c r="R678" s="248"/>
      <c r="S678" s="491"/>
      <c r="T678" s="130"/>
      <c r="U678" s="8"/>
    </row>
    <row r="679" spans="1:21">
      <c r="A679" s="1"/>
      <c r="B679" s="166"/>
      <c r="C679" s="3"/>
      <c r="D679" s="3"/>
      <c r="E679" s="3"/>
      <c r="F679" s="3"/>
      <c r="G679" s="167"/>
      <c r="H679" s="167"/>
      <c r="I679" s="492"/>
      <c r="J679" s="492"/>
      <c r="K679" s="168"/>
      <c r="L679" s="168"/>
      <c r="M679" s="168"/>
      <c r="N679" s="168"/>
      <c r="O679" s="492"/>
      <c r="P679" s="492"/>
      <c r="Q679" s="170"/>
      <c r="R679" s="248"/>
      <c r="S679" s="491"/>
      <c r="T679" s="130"/>
      <c r="U679" s="8"/>
    </row>
    <row r="680" spans="1:21">
      <c r="A680" s="1"/>
      <c r="B680" s="166"/>
      <c r="C680" s="3"/>
      <c r="D680" s="3"/>
      <c r="E680" s="3"/>
      <c r="F680" s="3"/>
      <c r="G680" s="167"/>
      <c r="H680" s="167"/>
      <c r="I680" s="492"/>
      <c r="J680" s="492"/>
      <c r="K680" s="168"/>
      <c r="L680" s="168"/>
      <c r="M680" s="168"/>
      <c r="N680" s="168"/>
      <c r="O680" s="492"/>
      <c r="P680" s="492"/>
      <c r="Q680" s="170"/>
      <c r="R680" s="248"/>
      <c r="S680" s="491"/>
      <c r="T680" s="130"/>
      <c r="U680" s="8"/>
    </row>
    <row r="681" spans="1:21">
      <c r="A681" s="1"/>
      <c r="B681" s="166"/>
      <c r="C681" s="3"/>
      <c r="D681" s="3"/>
      <c r="E681" s="3"/>
      <c r="F681" s="3"/>
      <c r="G681" s="167"/>
      <c r="H681" s="167"/>
      <c r="I681" s="492"/>
      <c r="J681" s="492"/>
      <c r="K681" s="168"/>
      <c r="L681" s="168"/>
      <c r="M681" s="168"/>
      <c r="N681" s="168"/>
      <c r="O681" s="492"/>
      <c r="P681" s="492"/>
      <c r="Q681" s="170"/>
      <c r="R681" s="248"/>
      <c r="S681" s="491"/>
      <c r="T681" s="130"/>
      <c r="U681" s="8"/>
    </row>
    <row r="682" spans="1:21">
      <c r="A682" s="1"/>
      <c r="B682" s="166"/>
      <c r="C682" s="3"/>
      <c r="D682" s="3"/>
      <c r="E682" s="3"/>
      <c r="F682" s="3"/>
      <c r="G682" s="167"/>
      <c r="H682" s="167"/>
      <c r="I682" s="492"/>
      <c r="J682" s="492"/>
      <c r="K682" s="168"/>
      <c r="L682" s="168"/>
      <c r="M682" s="168"/>
      <c r="N682" s="168"/>
      <c r="O682" s="492"/>
      <c r="P682" s="492"/>
      <c r="Q682" s="170"/>
      <c r="R682" s="248"/>
      <c r="S682" s="491"/>
      <c r="T682" s="130"/>
      <c r="U682" s="8"/>
    </row>
    <row r="683" spans="1:21">
      <c r="A683" s="1"/>
      <c r="B683" s="166"/>
      <c r="C683" s="3"/>
      <c r="D683" s="3"/>
      <c r="E683" s="3"/>
      <c r="F683" s="3"/>
      <c r="G683" s="167"/>
      <c r="H683" s="167"/>
      <c r="I683" s="492"/>
      <c r="J683" s="492"/>
      <c r="K683" s="168"/>
      <c r="L683" s="168"/>
      <c r="M683" s="168"/>
      <c r="N683" s="168"/>
      <c r="O683" s="492"/>
      <c r="P683" s="492"/>
      <c r="Q683" s="170"/>
      <c r="R683" s="248"/>
      <c r="S683" s="491"/>
      <c r="T683" s="130"/>
      <c r="U683" s="8"/>
    </row>
    <row r="684" spans="1:21">
      <c r="A684" s="1"/>
      <c r="B684" s="166"/>
      <c r="C684" s="3"/>
      <c r="D684" s="3"/>
      <c r="E684" s="3"/>
      <c r="F684" s="3"/>
      <c r="G684" s="167"/>
      <c r="H684" s="167"/>
      <c r="I684" s="492"/>
      <c r="J684" s="492"/>
      <c r="K684" s="168"/>
      <c r="L684" s="168"/>
      <c r="M684" s="168"/>
      <c r="N684" s="168"/>
      <c r="O684" s="492"/>
      <c r="P684" s="492"/>
      <c r="Q684" s="170"/>
      <c r="R684" s="248"/>
      <c r="S684" s="491"/>
      <c r="T684" s="130"/>
      <c r="U684" s="8"/>
    </row>
    <row r="685" spans="1:21">
      <c r="A685" s="1"/>
      <c r="B685" s="166"/>
      <c r="C685" s="3"/>
      <c r="D685" s="3"/>
      <c r="E685" s="3"/>
      <c r="F685" s="3"/>
      <c r="G685" s="167"/>
      <c r="H685" s="167"/>
      <c r="I685" s="492"/>
      <c r="J685" s="492"/>
      <c r="K685" s="168"/>
      <c r="L685" s="168"/>
      <c r="M685" s="168"/>
      <c r="N685" s="168"/>
      <c r="O685" s="492"/>
      <c r="P685" s="492"/>
      <c r="Q685" s="170"/>
      <c r="R685" s="248"/>
      <c r="S685" s="491"/>
      <c r="T685" s="130"/>
      <c r="U685" s="8"/>
    </row>
    <row r="686" spans="1:21">
      <c r="A686" s="1"/>
      <c r="B686" s="166"/>
      <c r="C686" s="3"/>
      <c r="D686" s="3"/>
      <c r="E686" s="3"/>
      <c r="F686" s="3"/>
      <c r="G686" s="167"/>
      <c r="H686" s="167"/>
      <c r="I686" s="492"/>
      <c r="J686" s="492"/>
      <c r="K686" s="168"/>
      <c r="L686" s="168"/>
      <c r="M686" s="168"/>
      <c r="N686" s="168"/>
      <c r="O686" s="492"/>
      <c r="P686" s="492"/>
      <c r="Q686" s="170"/>
      <c r="R686" s="248"/>
      <c r="S686" s="491"/>
      <c r="T686" s="130"/>
      <c r="U686" s="8"/>
    </row>
    <row r="687" spans="1:21">
      <c r="A687" s="1"/>
      <c r="B687" s="166"/>
      <c r="C687" s="3"/>
      <c r="D687" s="3"/>
      <c r="E687" s="3"/>
      <c r="F687" s="3"/>
      <c r="G687" s="167"/>
      <c r="H687" s="167"/>
      <c r="I687" s="492"/>
      <c r="J687" s="492"/>
      <c r="K687" s="168"/>
      <c r="L687" s="168"/>
      <c r="M687" s="168"/>
      <c r="N687" s="168"/>
      <c r="O687" s="492"/>
      <c r="P687" s="492"/>
      <c r="Q687" s="170"/>
      <c r="R687" s="248"/>
      <c r="S687" s="491"/>
      <c r="T687" s="130"/>
      <c r="U687" s="8"/>
    </row>
    <row r="688" spans="1:21">
      <c r="A688" s="1"/>
      <c r="B688" s="166"/>
      <c r="C688" s="3"/>
      <c r="D688" s="3"/>
      <c r="E688" s="3"/>
      <c r="F688" s="3"/>
      <c r="G688" s="167"/>
      <c r="H688" s="167"/>
      <c r="I688" s="492"/>
      <c r="J688" s="492"/>
      <c r="K688" s="168"/>
      <c r="L688" s="168"/>
      <c r="M688" s="168"/>
      <c r="N688" s="168"/>
      <c r="O688" s="492"/>
      <c r="P688" s="492"/>
      <c r="Q688" s="170"/>
      <c r="R688" s="248"/>
      <c r="S688" s="491"/>
      <c r="T688" s="130"/>
      <c r="U688" s="8"/>
    </row>
    <row r="689" spans="1:21">
      <c r="A689" s="1"/>
      <c r="B689" s="166"/>
      <c r="C689" s="3"/>
      <c r="D689" s="3"/>
      <c r="E689" s="3"/>
      <c r="F689" s="3"/>
      <c r="G689" s="167"/>
      <c r="H689" s="167"/>
      <c r="I689" s="492"/>
      <c r="J689" s="492"/>
      <c r="K689" s="168"/>
      <c r="L689" s="168"/>
      <c r="M689" s="168"/>
      <c r="N689" s="168"/>
      <c r="O689" s="492"/>
      <c r="P689" s="492"/>
      <c r="Q689" s="170"/>
      <c r="R689" s="248"/>
      <c r="S689" s="491"/>
      <c r="T689" s="130"/>
      <c r="U689" s="8"/>
    </row>
    <row r="690" spans="1:21">
      <c r="A690" s="1"/>
      <c r="B690" s="166"/>
      <c r="C690" s="3"/>
      <c r="D690" s="3"/>
      <c r="E690" s="3"/>
      <c r="F690" s="3"/>
      <c r="G690" s="167"/>
      <c r="H690" s="167"/>
      <c r="I690" s="492"/>
      <c r="J690" s="492"/>
      <c r="K690" s="168"/>
      <c r="L690" s="168"/>
      <c r="M690" s="168"/>
      <c r="N690" s="168"/>
      <c r="O690" s="492"/>
      <c r="P690" s="492"/>
      <c r="Q690" s="170"/>
      <c r="R690" s="248"/>
      <c r="S690" s="491"/>
      <c r="T690" s="130"/>
      <c r="U690" s="8"/>
    </row>
    <row r="691" spans="1:21">
      <c r="A691" s="1"/>
      <c r="B691" s="166"/>
      <c r="C691" s="3"/>
      <c r="D691" s="3"/>
      <c r="E691" s="3"/>
      <c r="F691" s="3"/>
      <c r="G691" s="167"/>
      <c r="H691" s="167"/>
      <c r="I691" s="492"/>
      <c r="J691" s="492"/>
      <c r="K691" s="168"/>
      <c r="L691" s="168"/>
      <c r="M691" s="168"/>
      <c r="N691" s="168"/>
      <c r="O691" s="492"/>
      <c r="P691" s="492"/>
      <c r="Q691" s="170"/>
      <c r="R691" s="248"/>
      <c r="S691" s="491"/>
      <c r="T691" s="130"/>
      <c r="U691" s="8"/>
    </row>
    <row r="692" spans="1:21">
      <c r="A692" s="1"/>
      <c r="B692" s="166"/>
      <c r="C692" s="3"/>
      <c r="D692" s="3"/>
      <c r="E692" s="3"/>
      <c r="F692" s="3"/>
      <c r="G692" s="167"/>
      <c r="H692" s="167"/>
      <c r="I692" s="492"/>
      <c r="J692" s="492"/>
      <c r="K692" s="168"/>
      <c r="L692" s="168"/>
      <c r="M692" s="168"/>
      <c r="N692" s="168"/>
      <c r="O692" s="492"/>
      <c r="P692" s="492"/>
      <c r="Q692" s="170"/>
      <c r="R692" s="248"/>
      <c r="S692" s="491"/>
      <c r="T692" s="130"/>
      <c r="U692" s="8"/>
    </row>
    <row r="693" spans="1:21">
      <c r="A693" s="1"/>
      <c r="B693" s="166"/>
      <c r="C693" s="3"/>
      <c r="D693" s="3"/>
      <c r="E693" s="3"/>
      <c r="F693" s="3"/>
      <c r="G693" s="167"/>
      <c r="H693" s="167"/>
      <c r="I693" s="492"/>
      <c r="J693" s="492"/>
      <c r="K693" s="168"/>
      <c r="L693" s="168"/>
      <c r="M693" s="168"/>
      <c r="N693" s="168"/>
      <c r="O693" s="492"/>
      <c r="P693" s="492"/>
      <c r="Q693" s="170"/>
      <c r="R693" s="248"/>
      <c r="S693" s="491"/>
      <c r="T693" s="130"/>
      <c r="U693" s="8"/>
    </row>
    <row r="694" spans="1:21">
      <c r="A694" s="1"/>
      <c r="B694" s="166"/>
      <c r="C694" s="3"/>
      <c r="D694" s="3"/>
      <c r="E694" s="3"/>
      <c r="F694" s="3"/>
      <c r="G694" s="167"/>
      <c r="H694" s="167"/>
      <c r="I694" s="492"/>
      <c r="J694" s="492"/>
      <c r="K694" s="168"/>
      <c r="L694" s="168"/>
      <c r="M694" s="168"/>
      <c r="N694" s="168"/>
      <c r="O694" s="492"/>
      <c r="P694" s="492"/>
      <c r="Q694" s="170"/>
      <c r="R694" s="248"/>
      <c r="S694" s="491"/>
      <c r="T694" s="130"/>
      <c r="U694" s="8"/>
    </row>
    <row r="695" spans="1:21">
      <c r="A695" s="1"/>
      <c r="B695" s="166"/>
      <c r="C695" s="3"/>
      <c r="D695" s="3"/>
      <c r="E695" s="3"/>
      <c r="F695" s="3"/>
      <c r="G695" s="167"/>
      <c r="H695" s="167"/>
      <c r="I695" s="492"/>
      <c r="J695" s="492"/>
      <c r="K695" s="168"/>
      <c r="L695" s="168"/>
      <c r="M695" s="168"/>
      <c r="N695" s="168"/>
      <c r="O695" s="492"/>
      <c r="P695" s="492"/>
      <c r="Q695" s="170"/>
      <c r="R695" s="248"/>
      <c r="S695" s="491"/>
      <c r="T695" s="130"/>
      <c r="U695" s="8"/>
    </row>
    <row r="696" spans="1:21">
      <c r="A696" s="1"/>
      <c r="B696" s="166"/>
      <c r="C696" s="3"/>
      <c r="D696" s="3"/>
      <c r="E696" s="3"/>
      <c r="F696" s="3"/>
      <c r="G696" s="167"/>
      <c r="H696" s="167"/>
      <c r="I696" s="492"/>
      <c r="J696" s="492"/>
      <c r="K696" s="168"/>
      <c r="L696" s="168"/>
      <c r="M696" s="168"/>
      <c r="N696" s="168"/>
      <c r="O696" s="492"/>
      <c r="P696" s="492"/>
      <c r="Q696" s="170"/>
      <c r="R696" s="248"/>
      <c r="S696" s="491"/>
      <c r="T696" s="130"/>
      <c r="U696" s="8"/>
    </row>
    <row r="697" spans="1:21">
      <c r="A697" s="1"/>
      <c r="B697" s="166"/>
      <c r="C697" s="3"/>
      <c r="D697" s="3"/>
      <c r="E697" s="3"/>
      <c r="F697" s="3"/>
      <c r="G697" s="167"/>
      <c r="H697" s="167"/>
      <c r="I697" s="492"/>
      <c r="J697" s="492"/>
      <c r="K697" s="168"/>
      <c r="L697" s="168"/>
      <c r="M697" s="168"/>
      <c r="N697" s="168"/>
      <c r="O697" s="492"/>
      <c r="P697" s="492"/>
      <c r="Q697" s="170"/>
      <c r="R697" s="248"/>
      <c r="S697" s="491"/>
      <c r="T697" s="130"/>
      <c r="U697" s="8"/>
    </row>
    <row r="698" spans="1:21">
      <c r="A698" s="1"/>
      <c r="B698" s="166"/>
      <c r="C698" s="3"/>
      <c r="D698" s="3"/>
      <c r="E698" s="3"/>
      <c r="F698" s="3"/>
      <c r="G698" s="167"/>
      <c r="H698" s="167"/>
      <c r="I698" s="492"/>
      <c r="J698" s="492"/>
      <c r="K698" s="168"/>
      <c r="L698" s="168"/>
      <c r="M698" s="168"/>
      <c r="N698" s="168"/>
      <c r="O698" s="492"/>
      <c r="P698" s="492"/>
      <c r="Q698" s="170"/>
      <c r="R698" s="248"/>
      <c r="S698" s="491"/>
      <c r="T698" s="130"/>
      <c r="U698" s="8"/>
    </row>
    <row r="699" spans="1:21">
      <c r="A699" s="1"/>
      <c r="B699" s="166"/>
      <c r="C699" s="3"/>
      <c r="D699" s="3"/>
      <c r="E699" s="3"/>
      <c r="F699" s="3"/>
      <c r="G699" s="167"/>
      <c r="H699" s="167"/>
      <c r="I699" s="492"/>
      <c r="J699" s="492"/>
      <c r="K699" s="168"/>
      <c r="L699" s="168"/>
      <c r="M699" s="168"/>
      <c r="N699" s="168"/>
      <c r="O699" s="492"/>
      <c r="P699" s="492"/>
      <c r="Q699" s="170"/>
      <c r="R699" s="248"/>
      <c r="S699" s="491"/>
      <c r="T699" s="130"/>
      <c r="U699" s="8"/>
    </row>
    <row r="700" spans="1:21">
      <c r="A700" s="1"/>
      <c r="B700" s="166"/>
      <c r="C700" s="3"/>
      <c r="D700" s="3"/>
      <c r="E700" s="3"/>
      <c r="F700" s="3"/>
      <c r="G700" s="167"/>
      <c r="H700" s="167"/>
      <c r="I700" s="492"/>
      <c r="J700" s="492"/>
      <c r="K700" s="168"/>
      <c r="L700" s="168"/>
      <c r="M700" s="168"/>
      <c r="N700" s="168"/>
      <c r="O700" s="492"/>
      <c r="P700" s="492"/>
      <c r="Q700" s="170"/>
      <c r="R700" s="248"/>
      <c r="S700" s="491"/>
      <c r="T700" s="130"/>
      <c r="U700" s="8"/>
    </row>
    <row r="701" spans="1:21">
      <c r="A701" s="1"/>
      <c r="B701" s="166"/>
      <c r="C701" s="3"/>
      <c r="D701" s="3"/>
      <c r="E701" s="3"/>
      <c r="F701" s="3"/>
      <c r="G701" s="167"/>
      <c r="H701" s="167"/>
      <c r="I701" s="492"/>
      <c r="J701" s="492"/>
      <c r="K701" s="168"/>
      <c r="L701" s="168"/>
      <c r="M701" s="168"/>
      <c r="N701" s="168"/>
      <c r="O701" s="492"/>
      <c r="P701" s="492"/>
      <c r="Q701" s="170"/>
      <c r="R701" s="248"/>
      <c r="S701" s="491"/>
      <c r="T701" s="130"/>
      <c r="U701" s="8"/>
    </row>
    <row r="702" spans="1:21">
      <c r="A702" s="1"/>
      <c r="B702" s="166"/>
      <c r="C702" s="3"/>
      <c r="D702" s="3"/>
      <c r="E702" s="3"/>
      <c r="F702" s="3"/>
      <c r="G702" s="167"/>
      <c r="H702" s="167"/>
      <c r="I702" s="492"/>
      <c r="J702" s="492"/>
      <c r="K702" s="168"/>
      <c r="L702" s="168"/>
      <c r="M702" s="168"/>
      <c r="N702" s="168"/>
      <c r="O702" s="492"/>
      <c r="P702" s="492"/>
      <c r="Q702" s="170"/>
      <c r="R702" s="248"/>
      <c r="S702" s="491"/>
      <c r="T702" s="130"/>
      <c r="U702" s="8"/>
    </row>
    <row r="703" spans="1:21">
      <c r="A703" s="1"/>
      <c r="B703" s="166"/>
      <c r="C703" s="3"/>
      <c r="D703" s="3"/>
      <c r="E703" s="3"/>
      <c r="F703" s="3"/>
      <c r="G703" s="167"/>
      <c r="H703" s="167"/>
      <c r="I703" s="492"/>
      <c r="J703" s="492"/>
      <c r="K703" s="168"/>
      <c r="L703" s="168"/>
      <c r="M703" s="168"/>
      <c r="N703" s="168"/>
      <c r="O703" s="492"/>
      <c r="P703" s="492"/>
      <c r="Q703" s="170"/>
      <c r="R703" s="248"/>
      <c r="S703" s="491"/>
      <c r="T703" s="130"/>
      <c r="U703" s="8"/>
    </row>
    <row r="704" spans="1:21">
      <c r="A704" s="1"/>
      <c r="B704" s="166"/>
      <c r="C704" s="3"/>
      <c r="D704" s="3"/>
      <c r="E704" s="3"/>
      <c r="F704" s="3"/>
      <c r="G704" s="167"/>
      <c r="H704" s="167"/>
      <c r="I704" s="492"/>
      <c r="J704" s="492"/>
      <c r="K704" s="168"/>
      <c r="L704" s="168"/>
      <c r="M704" s="168"/>
      <c r="N704" s="168"/>
      <c r="O704" s="492"/>
      <c r="P704" s="492"/>
      <c r="Q704" s="170"/>
      <c r="R704" s="248"/>
      <c r="S704" s="491"/>
      <c r="T704" s="130"/>
      <c r="U704" s="8"/>
    </row>
    <row r="705" spans="1:21">
      <c r="A705" s="1"/>
      <c r="B705" s="166"/>
      <c r="C705" s="3"/>
      <c r="D705" s="3"/>
      <c r="E705" s="3"/>
      <c r="F705" s="3"/>
      <c r="G705" s="167"/>
      <c r="H705" s="167"/>
      <c r="I705" s="492"/>
      <c r="J705" s="492"/>
      <c r="K705" s="168"/>
      <c r="L705" s="168"/>
      <c r="M705" s="168"/>
      <c r="N705" s="168"/>
      <c r="O705" s="492"/>
      <c r="P705" s="492"/>
      <c r="Q705" s="170"/>
      <c r="R705" s="248"/>
      <c r="S705" s="491"/>
      <c r="T705" s="130"/>
      <c r="U705" s="8"/>
    </row>
    <row r="706" spans="1:21">
      <c r="A706" s="1"/>
      <c r="B706" s="166"/>
      <c r="C706" s="3"/>
      <c r="D706" s="3"/>
      <c r="E706" s="3"/>
      <c r="F706" s="3"/>
      <c r="G706" s="167"/>
      <c r="H706" s="167"/>
      <c r="I706" s="492"/>
      <c r="J706" s="492"/>
      <c r="K706" s="168"/>
      <c r="L706" s="168"/>
      <c r="M706" s="168"/>
      <c r="N706" s="168"/>
      <c r="O706" s="492"/>
      <c r="P706" s="492"/>
      <c r="Q706" s="170"/>
      <c r="R706" s="248"/>
      <c r="S706" s="491"/>
      <c r="T706" s="130"/>
      <c r="U706" s="8"/>
    </row>
    <row r="707" spans="1:21">
      <c r="A707" s="1"/>
      <c r="B707" s="166"/>
      <c r="C707" s="3"/>
      <c r="D707" s="3"/>
      <c r="E707" s="3"/>
      <c r="F707" s="3"/>
      <c r="G707" s="167"/>
      <c r="H707" s="167"/>
      <c r="I707" s="492"/>
      <c r="J707" s="492"/>
      <c r="K707" s="168"/>
      <c r="L707" s="168"/>
      <c r="M707" s="168"/>
      <c r="N707" s="168"/>
      <c r="O707" s="492"/>
      <c r="P707" s="492"/>
      <c r="Q707" s="170"/>
      <c r="R707" s="248"/>
      <c r="S707" s="491"/>
      <c r="T707" s="130"/>
      <c r="U707" s="8"/>
    </row>
    <row r="708" spans="1:21">
      <c r="A708" s="1"/>
      <c r="B708" s="166"/>
      <c r="C708" s="3"/>
      <c r="D708" s="3"/>
      <c r="E708" s="3"/>
      <c r="F708" s="3"/>
      <c r="G708" s="167"/>
      <c r="H708" s="167"/>
      <c r="I708" s="492"/>
      <c r="J708" s="492"/>
      <c r="K708" s="168"/>
      <c r="L708" s="168"/>
      <c r="M708" s="168"/>
      <c r="N708" s="168"/>
      <c r="O708" s="492"/>
      <c r="P708" s="492"/>
      <c r="Q708" s="170"/>
      <c r="R708" s="248"/>
      <c r="S708" s="491"/>
      <c r="T708" s="130"/>
      <c r="U708" s="8"/>
    </row>
    <row r="709" spans="1:21">
      <c r="A709" s="1"/>
      <c r="B709" s="166"/>
      <c r="C709" s="3"/>
      <c r="D709" s="3"/>
      <c r="E709" s="3"/>
      <c r="F709" s="3"/>
      <c r="G709" s="167"/>
      <c r="H709" s="167"/>
      <c r="I709" s="492"/>
      <c r="J709" s="492"/>
      <c r="K709" s="168"/>
      <c r="L709" s="168"/>
      <c r="M709" s="168"/>
      <c r="N709" s="168"/>
      <c r="O709" s="492"/>
      <c r="P709" s="492"/>
      <c r="Q709" s="170"/>
      <c r="R709" s="248"/>
      <c r="S709" s="491"/>
      <c r="T709" s="130"/>
      <c r="U709" s="8"/>
    </row>
    <row r="710" spans="1:21">
      <c r="A710" s="1"/>
      <c r="B710" s="166"/>
      <c r="C710" s="3"/>
      <c r="D710" s="3"/>
      <c r="E710" s="3"/>
      <c r="F710" s="3"/>
      <c r="G710" s="167"/>
      <c r="H710" s="167"/>
      <c r="I710" s="492"/>
      <c r="J710" s="492"/>
      <c r="K710" s="168"/>
      <c r="L710" s="168"/>
      <c r="M710" s="168"/>
      <c r="N710" s="168"/>
      <c r="O710" s="492"/>
      <c r="P710" s="492"/>
      <c r="Q710" s="170"/>
      <c r="R710" s="248"/>
      <c r="S710" s="491"/>
      <c r="T710" s="130"/>
      <c r="U710" s="8"/>
    </row>
    <row r="711" spans="1:21">
      <c r="A711" s="1"/>
      <c r="B711" s="166"/>
      <c r="C711" s="3"/>
      <c r="D711" s="3"/>
      <c r="E711" s="3"/>
      <c r="F711" s="3"/>
      <c r="G711" s="167"/>
      <c r="H711" s="167"/>
      <c r="I711" s="492"/>
      <c r="J711" s="492"/>
      <c r="K711" s="168"/>
      <c r="L711" s="168"/>
      <c r="M711" s="168"/>
      <c r="N711" s="168"/>
      <c r="O711" s="492"/>
      <c r="P711" s="492"/>
      <c r="Q711" s="170"/>
      <c r="R711" s="248"/>
      <c r="S711" s="491"/>
      <c r="T711" s="130"/>
      <c r="U711" s="8"/>
    </row>
    <row r="712" spans="1:21">
      <c r="A712" s="1"/>
      <c r="B712" s="166"/>
      <c r="C712" s="3"/>
      <c r="D712" s="3"/>
      <c r="E712" s="3"/>
      <c r="F712" s="3"/>
      <c r="G712" s="167"/>
      <c r="H712" s="167"/>
      <c r="I712" s="492"/>
      <c r="J712" s="492"/>
      <c r="K712" s="168"/>
      <c r="L712" s="168"/>
      <c r="M712" s="168"/>
      <c r="N712" s="168"/>
      <c r="O712" s="492"/>
      <c r="P712" s="492"/>
      <c r="Q712" s="170"/>
      <c r="R712" s="248"/>
      <c r="S712" s="491"/>
      <c r="T712" s="130"/>
      <c r="U712" s="8"/>
    </row>
    <row r="713" spans="1:21">
      <c r="A713" s="1"/>
      <c r="B713" s="166"/>
      <c r="C713" s="3"/>
      <c r="D713" s="3"/>
      <c r="E713" s="3"/>
      <c r="F713" s="3"/>
      <c r="G713" s="167"/>
      <c r="H713" s="167"/>
      <c r="I713" s="492"/>
      <c r="J713" s="492"/>
      <c r="K713" s="168"/>
      <c r="L713" s="168"/>
      <c r="M713" s="168"/>
      <c r="N713" s="168"/>
      <c r="O713" s="492"/>
      <c r="P713" s="492"/>
      <c r="Q713" s="170"/>
      <c r="R713" s="248"/>
      <c r="S713" s="491"/>
      <c r="T713" s="130"/>
      <c r="U713" s="8"/>
    </row>
    <row r="714" spans="1:21">
      <c r="A714" s="1"/>
      <c r="B714" s="166"/>
      <c r="C714" s="3"/>
      <c r="D714" s="3"/>
      <c r="E714" s="3"/>
      <c r="F714" s="3"/>
      <c r="G714" s="167"/>
      <c r="H714" s="167"/>
      <c r="I714" s="492"/>
      <c r="J714" s="492"/>
      <c r="K714" s="168"/>
      <c r="L714" s="168"/>
      <c r="M714" s="168"/>
      <c r="N714" s="168"/>
      <c r="O714" s="492"/>
      <c r="P714" s="492"/>
      <c r="Q714" s="170"/>
      <c r="R714" s="248"/>
      <c r="S714" s="491"/>
      <c r="T714" s="130"/>
      <c r="U714" s="8"/>
    </row>
    <row r="715" spans="1:21">
      <c r="A715" s="1"/>
      <c r="B715" s="166"/>
      <c r="C715" s="3"/>
      <c r="D715" s="3"/>
      <c r="E715" s="3"/>
      <c r="F715" s="3"/>
      <c r="G715" s="167"/>
      <c r="H715" s="167"/>
      <c r="I715" s="492"/>
      <c r="J715" s="492"/>
      <c r="K715" s="168"/>
      <c r="L715" s="168"/>
      <c r="M715" s="168"/>
      <c r="N715" s="168"/>
      <c r="O715" s="492"/>
      <c r="P715" s="492"/>
      <c r="Q715" s="170"/>
      <c r="R715" s="248"/>
      <c r="S715" s="491"/>
      <c r="T715" s="130"/>
      <c r="U715" s="8"/>
    </row>
    <row r="716" spans="1:21">
      <c r="A716" s="1"/>
      <c r="B716" s="166"/>
      <c r="C716" s="3"/>
      <c r="D716" s="3"/>
      <c r="E716" s="3"/>
      <c r="F716" s="3"/>
      <c r="G716" s="167"/>
      <c r="H716" s="167"/>
      <c r="I716" s="492"/>
      <c r="J716" s="492"/>
      <c r="K716" s="168"/>
      <c r="L716" s="168"/>
      <c r="M716" s="168"/>
      <c r="N716" s="168"/>
      <c r="O716" s="492"/>
      <c r="P716" s="492"/>
      <c r="Q716" s="170"/>
      <c r="R716" s="248"/>
      <c r="S716" s="491"/>
      <c r="T716" s="130"/>
      <c r="U716" s="8"/>
    </row>
    <row r="717" spans="1:21">
      <c r="A717" s="1"/>
      <c r="B717" s="166"/>
      <c r="C717" s="3"/>
      <c r="D717" s="3"/>
      <c r="E717" s="3"/>
      <c r="F717" s="3"/>
      <c r="G717" s="167"/>
      <c r="H717" s="167"/>
      <c r="I717" s="492"/>
      <c r="J717" s="492"/>
      <c r="K717" s="168"/>
      <c r="L717" s="168"/>
      <c r="M717" s="168"/>
      <c r="N717" s="168"/>
      <c r="O717" s="492"/>
      <c r="P717" s="492"/>
      <c r="Q717" s="170"/>
      <c r="R717" s="248"/>
      <c r="S717" s="491"/>
      <c r="T717" s="130"/>
      <c r="U717" s="8"/>
    </row>
    <row r="718" spans="1:21">
      <c r="A718" s="1"/>
      <c r="B718" s="166"/>
      <c r="C718" s="3"/>
      <c r="D718" s="3"/>
      <c r="E718" s="3"/>
      <c r="F718" s="3"/>
      <c r="G718" s="167"/>
      <c r="H718" s="167"/>
      <c r="I718" s="492"/>
      <c r="J718" s="492"/>
      <c r="K718" s="168"/>
      <c r="L718" s="168"/>
      <c r="M718" s="168"/>
      <c r="N718" s="168"/>
      <c r="O718" s="492"/>
      <c r="P718" s="492"/>
      <c r="Q718" s="170"/>
      <c r="R718" s="248"/>
      <c r="S718" s="491"/>
      <c r="T718" s="130"/>
      <c r="U718" s="8"/>
    </row>
    <row r="719" spans="1:21">
      <c r="A719" s="1"/>
      <c r="B719" s="166"/>
      <c r="C719" s="3"/>
      <c r="D719" s="3"/>
      <c r="E719" s="3"/>
      <c r="F719" s="3"/>
      <c r="G719" s="167"/>
      <c r="H719" s="167"/>
      <c r="I719" s="492"/>
      <c r="J719" s="492"/>
      <c r="K719" s="168"/>
      <c r="L719" s="168"/>
      <c r="M719" s="168"/>
      <c r="N719" s="168"/>
      <c r="O719" s="492"/>
      <c r="P719" s="492"/>
      <c r="Q719" s="170"/>
      <c r="R719" s="248"/>
      <c r="S719" s="491"/>
      <c r="T719" s="130"/>
      <c r="U719" s="8"/>
    </row>
    <row r="720" spans="1:21">
      <c r="A720" s="1"/>
      <c r="B720" s="166"/>
      <c r="C720" s="3"/>
      <c r="D720" s="3"/>
      <c r="E720" s="3"/>
      <c r="F720" s="3"/>
      <c r="G720" s="167"/>
      <c r="H720" s="167"/>
      <c r="I720" s="492"/>
      <c r="J720" s="492"/>
      <c r="K720" s="168"/>
      <c r="L720" s="168"/>
      <c r="M720" s="168"/>
      <c r="N720" s="168"/>
      <c r="O720" s="492"/>
      <c r="P720" s="492"/>
      <c r="Q720" s="170"/>
      <c r="R720" s="248"/>
      <c r="S720" s="491"/>
      <c r="T720" s="130"/>
      <c r="U720" s="8"/>
    </row>
    <row r="721" spans="1:21">
      <c r="A721" s="1"/>
      <c r="B721" s="166"/>
      <c r="C721" s="3"/>
      <c r="D721" s="3"/>
      <c r="E721" s="3"/>
      <c r="F721" s="3"/>
      <c r="G721" s="167"/>
      <c r="H721" s="167"/>
      <c r="I721" s="492"/>
      <c r="J721" s="492"/>
      <c r="K721" s="168"/>
      <c r="L721" s="168"/>
      <c r="M721" s="168"/>
      <c r="N721" s="168"/>
      <c r="O721" s="492"/>
      <c r="P721" s="492"/>
      <c r="Q721" s="170"/>
      <c r="R721" s="248"/>
      <c r="S721" s="491"/>
      <c r="T721" s="130"/>
      <c r="U721" s="8"/>
    </row>
    <row r="722" spans="1:21">
      <c r="A722" s="1"/>
      <c r="B722" s="166"/>
      <c r="C722" s="3"/>
      <c r="D722" s="3"/>
      <c r="E722" s="3"/>
      <c r="F722" s="3"/>
      <c r="G722" s="167"/>
      <c r="H722" s="167"/>
      <c r="I722" s="492"/>
      <c r="J722" s="492"/>
      <c r="K722" s="168"/>
      <c r="L722" s="168"/>
      <c r="M722" s="168"/>
      <c r="N722" s="168"/>
      <c r="O722" s="492"/>
      <c r="P722" s="492"/>
      <c r="Q722" s="170"/>
      <c r="R722" s="248"/>
      <c r="S722" s="491"/>
      <c r="T722" s="130"/>
      <c r="U722" s="8"/>
    </row>
    <row r="723" spans="1:21">
      <c r="A723" s="1"/>
      <c r="B723" s="166"/>
      <c r="C723" s="3"/>
      <c r="D723" s="3"/>
      <c r="E723" s="3"/>
      <c r="F723" s="3"/>
      <c r="G723" s="167"/>
      <c r="H723" s="167"/>
      <c r="I723" s="492"/>
      <c r="J723" s="492"/>
      <c r="K723" s="168"/>
      <c r="L723" s="168"/>
      <c r="M723" s="168"/>
      <c r="N723" s="168"/>
      <c r="O723" s="492"/>
      <c r="P723" s="492"/>
      <c r="Q723" s="170"/>
      <c r="R723" s="248"/>
      <c r="S723" s="491"/>
      <c r="T723" s="130"/>
      <c r="U723" s="8"/>
    </row>
    <row r="724" spans="1:21">
      <c r="A724" s="1"/>
      <c r="B724" s="166"/>
      <c r="C724" s="3"/>
      <c r="D724" s="3"/>
      <c r="E724" s="3"/>
      <c r="F724" s="3"/>
      <c r="G724" s="167"/>
      <c r="H724" s="167"/>
      <c r="I724" s="492"/>
      <c r="J724" s="492"/>
      <c r="K724" s="168"/>
      <c r="L724" s="168"/>
      <c r="M724" s="168"/>
      <c r="N724" s="168"/>
      <c r="O724" s="492"/>
      <c r="P724" s="492"/>
      <c r="Q724" s="170"/>
      <c r="R724" s="248"/>
      <c r="S724" s="491"/>
      <c r="T724" s="130"/>
      <c r="U724" s="8"/>
    </row>
    <row r="725" spans="1:21">
      <c r="A725" s="1"/>
      <c r="B725" s="166"/>
      <c r="C725" s="3"/>
      <c r="D725" s="3"/>
      <c r="E725" s="3"/>
      <c r="F725" s="3"/>
      <c r="G725" s="167"/>
      <c r="H725" s="167"/>
      <c r="I725" s="492"/>
      <c r="J725" s="492"/>
      <c r="K725" s="168"/>
      <c r="L725" s="168"/>
      <c r="M725" s="168"/>
      <c r="N725" s="168"/>
      <c r="O725" s="492"/>
      <c r="P725" s="492"/>
      <c r="Q725" s="170"/>
      <c r="R725" s="248"/>
      <c r="S725" s="491"/>
      <c r="T725" s="130"/>
      <c r="U725" s="8"/>
    </row>
    <row r="726" spans="1:21">
      <c r="A726" s="1"/>
      <c r="B726" s="166"/>
      <c r="C726" s="3"/>
      <c r="D726" s="3"/>
      <c r="E726" s="3"/>
      <c r="F726" s="3"/>
      <c r="G726" s="167"/>
      <c r="H726" s="167"/>
      <c r="I726" s="492"/>
      <c r="J726" s="492"/>
      <c r="K726" s="168"/>
      <c r="L726" s="168"/>
      <c r="M726" s="168"/>
      <c r="N726" s="168"/>
      <c r="O726" s="492"/>
      <c r="P726" s="492"/>
      <c r="Q726" s="170"/>
      <c r="R726" s="248"/>
      <c r="S726" s="491"/>
      <c r="T726" s="130"/>
      <c r="U726" s="8"/>
    </row>
    <row r="727" spans="1:21">
      <c r="A727" s="1"/>
      <c r="B727" s="166"/>
      <c r="C727" s="3"/>
      <c r="D727" s="3"/>
      <c r="E727" s="3"/>
      <c r="F727" s="3"/>
      <c r="G727" s="167"/>
      <c r="H727" s="167"/>
      <c r="I727" s="492"/>
      <c r="J727" s="492"/>
      <c r="K727" s="168"/>
      <c r="L727" s="168"/>
      <c r="M727" s="168"/>
      <c r="N727" s="168"/>
      <c r="O727" s="492"/>
      <c r="P727" s="492"/>
      <c r="Q727" s="170"/>
      <c r="R727" s="248"/>
      <c r="S727" s="491"/>
      <c r="T727" s="130"/>
      <c r="U727" s="8"/>
    </row>
    <row r="728" spans="1:21">
      <c r="A728" s="1"/>
      <c r="B728" s="166"/>
      <c r="C728" s="3"/>
      <c r="D728" s="3"/>
      <c r="E728" s="3"/>
      <c r="F728" s="3"/>
      <c r="G728" s="167"/>
      <c r="H728" s="167"/>
      <c r="I728" s="492"/>
      <c r="J728" s="492"/>
      <c r="K728" s="168"/>
      <c r="L728" s="168"/>
      <c r="M728" s="168"/>
      <c r="N728" s="168"/>
      <c r="O728" s="492"/>
      <c r="P728" s="492"/>
      <c r="Q728" s="170"/>
      <c r="R728" s="248"/>
      <c r="S728" s="491"/>
      <c r="T728" s="130"/>
      <c r="U728" s="8"/>
    </row>
    <row r="729" spans="1:21">
      <c r="A729" s="1"/>
      <c r="B729" s="166"/>
      <c r="C729" s="3"/>
      <c r="D729" s="3"/>
      <c r="E729" s="3"/>
      <c r="F729" s="3"/>
      <c r="G729" s="167"/>
      <c r="H729" s="167"/>
      <c r="I729" s="492"/>
      <c r="J729" s="492"/>
      <c r="K729" s="168"/>
      <c r="L729" s="168"/>
      <c r="M729" s="168"/>
      <c r="N729" s="168"/>
      <c r="O729" s="492"/>
      <c r="P729" s="492"/>
      <c r="Q729" s="170"/>
      <c r="R729" s="248"/>
      <c r="S729" s="491"/>
      <c r="T729" s="130"/>
      <c r="U729" s="8"/>
    </row>
    <row r="730" spans="1:21">
      <c r="A730" s="1"/>
      <c r="B730" s="166"/>
      <c r="C730" s="3"/>
      <c r="D730" s="3"/>
      <c r="E730" s="3"/>
      <c r="F730" s="3"/>
      <c r="G730" s="167"/>
      <c r="H730" s="167"/>
      <c r="I730" s="492"/>
      <c r="J730" s="492"/>
      <c r="K730" s="168"/>
      <c r="L730" s="168"/>
      <c r="M730" s="168"/>
      <c r="N730" s="168"/>
      <c r="O730" s="492"/>
      <c r="P730" s="492"/>
      <c r="Q730" s="170"/>
      <c r="R730" s="248"/>
      <c r="S730" s="491"/>
      <c r="T730" s="130"/>
      <c r="U730" s="8"/>
    </row>
    <row r="731" spans="1:21">
      <c r="A731" s="1"/>
      <c r="B731" s="166"/>
      <c r="C731" s="3"/>
      <c r="D731" s="3"/>
      <c r="E731" s="3"/>
      <c r="F731" s="3"/>
      <c r="G731" s="167"/>
      <c r="H731" s="167"/>
      <c r="I731" s="492"/>
      <c r="J731" s="492"/>
      <c r="K731" s="168"/>
      <c r="L731" s="168"/>
      <c r="M731" s="168"/>
      <c r="N731" s="168"/>
      <c r="O731" s="492"/>
      <c r="P731" s="492"/>
      <c r="Q731" s="170"/>
      <c r="R731" s="248"/>
      <c r="S731" s="491"/>
      <c r="T731" s="130"/>
      <c r="U731" s="8"/>
    </row>
    <row r="732" spans="1:21">
      <c r="A732" s="1"/>
      <c r="B732" s="166"/>
      <c r="C732" s="3"/>
      <c r="D732" s="3"/>
      <c r="E732" s="3"/>
      <c r="F732" s="3"/>
      <c r="G732" s="167"/>
      <c r="H732" s="167"/>
      <c r="I732" s="492"/>
      <c r="J732" s="492"/>
      <c r="K732" s="168"/>
      <c r="L732" s="168"/>
      <c r="M732" s="168"/>
      <c r="N732" s="168"/>
      <c r="O732" s="492"/>
      <c r="P732" s="492"/>
      <c r="Q732" s="170"/>
      <c r="R732" s="248"/>
      <c r="S732" s="491"/>
      <c r="T732" s="130"/>
      <c r="U732" s="8"/>
    </row>
    <row r="733" spans="1:21">
      <c r="A733" s="1"/>
      <c r="B733" s="166"/>
      <c r="C733" s="3"/>
      <c r="D733" s="3"/>
      <c r="E733" s="3"/>
      <c r="F733" s="3"/>
      <c r="G733" s="167"/>
      <c r="H733" s="167"/>
      <c r="I733" s="492"/>
      <c r="J733" s="492"/>
      <c r="K733" s="168"/>
      <c r="L733" s="168"/>
      <c r="M733" s="168"/>
      <c r="N733" s="168"/>
      <c r="O733" s="492"/>
      <c r="P733" s="492"/>
      <c r="Q733" s="170"/>
      <c r="R733" s="248"/>
      <c r="S733" s="491"/>
      <c r="T733" s="130"/>
      <c r="U733" s="8"/>
    </row>
    <row r="734" spans="1:21">
      <c r="A734" s="1"/>
      <c r="B734" s="166"/>
      <c r="C734" s="3"/>
      <c r="D734" s="3"/>
      <c r="E734" s="3"/>
      <c r="F734" s="3"/>
      <c r="G734" s="167"/>
      <c r="H734" s="167"/>
      <c r="I734" s="492"/>
      <c r="J734" s="492"/>
      <c r="K734" s="168"/>
      <c r="L734" s="168"/>
      <c r="M734" s="168"/>
      <c r="N734" s="168"/>
      <c r="O734" s="492"/>
      <c r="P734" s="492"/>
      <c r="Q734" s="170"/>
      <c r="R734" s="248"/>
      <c r="S734" s="491"/>
      <c r="T734" s="130"/>
      <c r="U734" s="8"/>
    </row>
    <row r="735" spans="1:21">
      <c r="A735" s="1"/>
      <c r="B735" s="166"/>
      <c r="C735" s="3"/>
      <c r="D735" s="3"/>
      <c r="E735" s="3"/>
      <c r="F735" s="3"/>
      <c r="G735" s="167"/>
      <c r="H735" s="167"/>
      <c r="I735" s="492"/>
      <c r="J735" s="492"/>
      <c r="K735" s="168"/>
      <c r="L735" s="168"/>
      <c r="M735" s="168"/>
      <c r="N735" s="168"/>
      <c r="O735" s="492"/>
      <c r="P735" s="492"/>
      <c r="Q735" s="170"/>
      <c r="R735" s="248"/>
      <c r="S735" s="491"/>
      <c r="T735" s="130"/>
      <c r="U735" s="8"/>
    </row>
    <row r="736" spans="1:21">
      <c r="A736" s="1"/>
      <c r="B736" s="166"/>
      <c r="C736" s="3"/>
      <c r="D736" s="3"/>
      <c r="E736" s="3"/>
      <c r="F736" s="3"/>
      <c r="G736" s="167"/>
      <c r="H736" s="167"/>
      <c r="I736" s="492"/>
      <c r="J736" s="492"/>
      <c r="K736" s="168"/>
      <c r="L736" s="168"/>
      <c r="M736" s="168"/>
      <c r="N736" s="168"/>
      <c r="O736" s="492"/>
      <c r="P736" s="492"/>
      <c r="Q736" s="170"/>
      <c r="R736" s="248"/>
      <c r="S736" s="491"/>
      <c r="T736" s="130"/>
      <c r="U736" s="8"/>
    </row>
    <row r="737" spans="1:21">
      <c r="A737" s="1"/>
      <c r="B737" s="166"/>
      <c r="C737" s="3"/>
      <c r="D737" s="3"/>
      <c r="E737" s="3"/>
      <c r="F737" s="3"/>
      <c r="G737" s="167"/>
      <c r="H737" s="167"/>
      <c r="I737" s="492"/>
      <c r="J737" s="492"/>
      <c r="K737" s="168"/>
      <c r="L737" s="168"/>
      <c r="M737" s="168"/>
      <c r="N737" s="168"/>
      <c r="O737" s="492"/>
      <c r="P737" s="492"/>
      <c r="Q737" s="170"/>
      <c r="R737" s="248"/>
      <c r="S737" s="491"/>
      <c r="T737" s="130"/>
      <c r="U737" s="8"/>
    </row>
    <row r="738" spans="1:21">
      <c r="A738" s="1"/>
      <c r="B738" s="166"/>
      <c r="C738" s="3"/>
      <c r="D738" s="3"/>
      <c r="E738" s="3"/>
      <c r="F738" s="3"/>
      <c r="G738" s="167"/>
      <c r="H738" s="167"/>
      <c r="I738" s="492"/>
      <c r="J738" s="492"/>
      <c r="K738" s="168"/>
      <c r="L738" s="168"/>
      <c r="M738" s="168"/>
      <c r="N738" s="168"/>
      <c r="O738" s="492"/>
      <c r="P738" s="492"/>
      <c r="Q738" s="170"/>
      <c r="R738" s="248"/>
      <c r="S738" s="491"/>
      <c r="T738" s="130"/>
      <c r="U738" s="8"/>
    </row>
    <row r="739" spans="1:21">
      <c r="A739" s="1"/>
      <c r="B739" s="166"/>
      <c r="C739" s="3"/>
      <c r="D739" s="3"/>
      <c r="E739" s="3"/>
      <c r="F739" s="3"/>
      <c r="G739" s="167"/>
      <c r="H739" s="167"/>
      <c r="I739" s="492"/>
      <c r="J739" s="492"/>
      <c r="K739" s="168"/>
      <c r="L739" s="168"/>
      <c r="M739" s="168"/>
      <c r="N739" s="168"/>
      <c r="O739" s="492"/>
      <c r="P739" s="492"/>
      <c r="Q739" s="170"/>
      <c r="R739" s="248"/>
      <c r="S739" s="491"/>
      <c r="T739" s="130"/>
      <c r="U739" s="8"/>
    </row>
    <row r="740" spans="1:21">
      <c r="A740" s="1"/>
      <c r="B740" s="166"/>
      <c r="C740" s="3"/>
      <c r="D740" s="3"/>
      <c r="E740" s="3"/>
      <c r="F740" s="3"/>
      <c r="G740" s="167"/>
      <c r="H740" s="167"/>
      <c r="I740" s="492"/>
      <c r="J740" s="492"/>
      <c r="K740" s="168"/>
      <c r="L740" s="168"/>
      <c r="M740" s="168"/>
      <c r="N740" s="168"/>
      <c r="O740" s="492"/>
      <c r="P740" s="492"/>
      <c r="Q740" s="170"/>
      <c r="R740" s="248"/>
      <c r="S740" s="491"/>
      <c r="T740" s="130"/>
      <c r="U740" s="8"/>
    </row>
    <row r="741" spans="1:21">
      <c r="A741" s="1"/>
      <c r="B741" s="166"/>
      <c r="C741" s="3"/>
      <c r="D741" s="3"/>
      <c r="E741" s="3"/>
      <c r="F741" s="3"/>
      <c r="G741" s="167"/>
      <c r="H741" s="167"/>
      <c r="I741" s="492"/>
      <c r="J741" s="492"/>
      <c r="K741" s="168"/>
      <c r="L741" s="168"/>
      <c r="M741" s="168"/>
      <c r="N741" s="168"/>
      <c r="O741" s="492"/>
      <c r="P741" s="492"/>
      <c r="Q741" s="170"/>
      <c r="R741" s="248"/>
      <c r="S741" s="491"/>
      <c r="T741" s="130"/>
      <c r="U741" s="8"/>
    </row>
    <row r="742" spans="1:21">
      <c r="A742" s="1"/>
      <c r="B742" s="166"/>
      <c r="C742" s="3"/>
      <c r="D742" s="3"/>
      <c r="E742" s="3"/>
      <c r="F742" s="3"/>
      <c r="G742" s="167"/>
      <c r="H742" s="167"/>
      <c r="I742" s="492"/>
      <c r="J742" s="492"/>
      <c r="K742" s="168"/>
      <c r="L742" s="168"/>
      <c r="M742" s="168"/>
      <c r="N742" s="168"/>
      <c r="O742" s="492"/>
      <c r="P742" s="492"/>
      <c r="Q742" s="170"/>
      <c r="R742" s="248"/>
      <c r="S742" s="491"/>
      <c r="T742" s="130"/>
      <c r="U742" s="8"/>
    </row>
    <row r="743" spans="1:21">
      <c r="A743" s="1"/>
      <c r="B743" s="166"/>
      <c r="C743" s="3"/>
      <c r="D743" s="3"/>
      <c r="E743" s="3"/>
      <c r="F743" s="3"/>
      <c r="G743" s="167"/>
      <c r="H743" s="167"/>
      <c r="I743" s="492"/>
      <c r="J743" s="492"/>
      <c r="K743" s="168"/>
      <c r="L743" s="168"/>
      <c r="M743" s="168"/>
      <c r="N743" s="168"/>
      <c r="O743" s="492"/>
      <c r="P743" s="492"/>
      <c r="Q743" s="170"/>
      <c r="R743" s="248"/>
      <c r="S743" s="491"/>
      <c r="T743" s="130"/>
      <c r="U743" s="8"/>
    </row>
    <row r="744" spans="1:21">
      <c r="A744" s="1"/>
      <c r="B744" s="166"/>
      <c r="C744" s="3"/>
      <c r="D744" s="3"/>
      <c r="E744" s="3"/>
      <c r="F744" s="3"/>
      <c r="G744" s="167"/>
      <c r="H744" s="167"/>
      <c r="I744" s="492"/>
      <c r="J744" s="492"/>
      <c r="K744" s="168"/>
      <c r="L744" s="168"/>
      <c r="M744" s="168"/>
      <c r="N744" s="168"/>
      <c r="O744" s="492"/>
      <c r="P744" s="492"/>
      <c r="Q744" s="170"/>
      <c r="R744" s="248"/>
      <c r="S744" s="491"/>
      <c r="T744" s="130"/>
      <c r="U744" s="8"/>
    </row>
    <row r="745" spans="1:21">
      <c r="A745" s="1"/>
      <c r="B745" s="166"/>
      <c r="C745" s="3"/>
      <c r="D745" s="3"/>
      <c r="E745" s="3"/>
      <c r="F745" s="3"/>
      <c r="G745" s="167"/>
      <c r="H745" s="167"/>
      <c r="I745" s="492"/>
      <c r="J745" s="492"/>
      <c r="K745" s="168"/>
      <c r="L745" s="168"/>
      <c r="M745" s="168"/>
      <c r="N745" s="168"/>
      <c r="O745" s="492"/>
      <c r="P745" s="492"/>
      <c r="Q745" s="170"/>
      <c r="R745" s="248"/>
      <c r="S745" s="491"/>
      <c r="T745" s="130"/>
      <c r="U745" s="8"/>
    </row>
    <row r="746" spans="1:21">
      <c r="A746" s="1"/>
      <c r="B746" s="166"/>
      <c r="C746" s="3"/>
      <c r="D746" s="3"/>
      <c r="E746" s="3"/>
      <c r="F746" s="3"/>
      <c r="G746" s="167"/>
      <c r="H746" s="167"/>
      <c r="I746" s="492"/>
      <c r="J746" s="492"/>
      <c r="K746" s="168"/>
      <c r="L746" s="168"/>
      <c r="M746" s="168"/>
      <c r="N746" s="168"/>
      <c r="O746" s="492"/>
      <c r="P746" s="492"/>
      <c r="Q746" s="170"/>
      <c r="R746" s="248"/>
      <c r="S746" s="491"/>
      <c r="T746" s="130"/>
      <c r="U746" s="8"/>
    </row>
    <row r="747" spans="1:21">
      <c r="A747" s="1"/>
      <c r="B747" s="166"/>
      <c r="C747" s="3"/>
      <c r="D747" s="3"/>
      <c r="E747" s="3"/>
      <c r="F747" s="3"/>
      <c r="G747" s="167"/>
      <c r="H747" s="167"/>
      <c r="I747" s="492"/>
      <c r="J747" s="492"/>
      <c r="K747" s="168"/>
      <c r="L747" s="168"/>
      <c r="M747" s="168"/>
      <c r="N747" s="168"/>
      <c r="O747" s="492"/>
      <c r="P747" s="492"/>
      <c r="Q747" s="170"/>
      <c r="R747" s="248"/>
      <c r="S747" s="491"/>
      <c r="T747" s="130"/>
      <c r="U747" s="8"/>
    </row>
    <row r="748" spans="1:21">
      <c r="A748" s="1"/>
      <c r="B748" s="166"/>
      <c r="C748" s="3"/>
      <c r="D748" s="3"/>
      <c r="E748" s="3"/>
      <c r="F748" s="3"/>
      <c r="G748" s="167"/>
      <c r="H748" s="167"/>
      <c r="I748" s="492"/>
      <c r="J748" s="492"/>
      <c r="K748" s="168"/>
      <c r="L748" s="168"/>
      <c r="M748" s="168"/>
      <c r="N748" s="168"/>
      <c r="O748" s="492"/>
      <c r="P748" s="492"/>
      <c r="Q748" s="170"/>
      <c r="R748" s="248"/>
      <c r="S748" s="491"/>
      <c r="T748" s="130"/>
      <c r="U748" s="8"/>
    </row>
    <row r="749" spans="1:21">
      <c r="A749" s="1"/>
      <c r="B749" s="166"/>
      <c r="C749" s="3"/>
      <c r="D749" s="3"/>
      <c r="E749" s="3"/>
      <c r="F749" s="3"/>
      <c r="G749" s="167"/>
      <c r="H749" s="167"/>
      <c r="I749" s="492"/>
      <c r="J749" s="492"/>
      <c r="K749" s="168"/>
      <c r="L749" s="168"/>
      <c r="M749" s="168"/>
      <c r="N749" s="168"/>
      <c r="O749" s="492"/>
      <c r="P749" s="492"/>
      <c r="Q749" s="170"/>
      <c r="R749" s="248"/>
      <c r="S749" s="491"/>
      <c r="T749" s="130"/>
      <c r="U749" s="8"/>
    </row>
    <row r="750" spans="1:21">
      <c r="A750" s="1"/>
      <c r="B750" s="166"/>
      <c r="C750" s="3"/>
      <c r="D750" s="3"/>
      <c r="E750" s="3"/>
      <c r="F750" s="3"/>
      <c r="G750" s="167"/>
      <c r="H750" s="167"/>
      <c r="I750" s="492"/>
      <c r="J750" s="492"/>
      <c r="K750" s="168"/>
      <c r="L750" s="168"/>
      <c r="M750" s="168"/>
      <c r="N750" s="168"/>
      <c r="O750" s="492"/>
      <c r="P750" s="492"/>
      <c r="Q750" s="170"/>
      <c r="R750" s="248"/>
      <c r="S750" s="491"/>
      <c r="T750" s="130"/>
      <c r="U750" s="8"/>
    </row>
    <row r="751" spans="1:21">
      <c r="A751" s="1"/>
      <c r="B751" s="166"/>
      <c r="C751" s="3"/>
      <c r="D751" s="3"/>
      <c r="E751" s="3"/>
      <c r="F751" s="3"/>
      <c r="G751" s="167"/>
      <c r="H751" s="167"/>
      <c r="I751" s="492"/>
      <c r="J751" s="492"/>
      <c r="K751" s="168"/>
      <c r="L751" s="168"/>
      <c r="M751" s="168"/>
      <c r="N751" s="168"/>
      <c r="O751" s="492"/>
      <c r="P751" s="492"/>
      <c r="Q751" s="170"/>
      <c r="R751" s="248"/>
      <c r="S751" s="491"/>
      <c r="T751" s="130"/>
      <c r="U751" s="8"/>
    </row>
    <row r="752" spans="1:21">
      <c r="A752" s="1"/>
      <c r="B752" s="166"/>
      <c r="C752" s="3"/>
      <c r="D752" s="3"/>
      <c r="E752" s="3"/>
      <c r="F752" s="3"/>
      <c r="G752" s="167"/>
      <c r="H752" s="167"/>
      <c r="I752" s="492"/>
      <c r="J752" s="492"/>
      <c r="K752" s="168"/>
      <c r="L752" s="168"/>
      <c r="M752" s="168"/>
      <c r="N752" s="168"/>
      <c r="O752" s="492"/>
      <c r="P752" s="492"/>
      <c r="Q752" s="170"/>
      <c r="R752" s="248"/>
      <c r="S752" s="491"/>
      <c r="T752" s="130"/>
      <c r="U752" s="8"/>
    </row>
    <row r="753" spans="1:21">
      <c r="A753" s="1"/>
      <c r="B753" s="166"/>
      <c r="C753" s="3"/>
      <c r="D753" s="3"/>
      <c r="E753" s="3"/>
      <c r="F753" s="3"/>
      <c r="G753" s="167"/>
      <c r="H753" s="167"/>
      <c r="I753" s="492"/>
      <c r="J753" s="492"/>
      <c r="K753" s="168"/>
      <c r="L753" s="168"/>
      <c r="M753" s="168"/>
      <c r="N753" s="168"/>
      <c r="O753" s="492"/>
      <c r="P753" s="492"/>
      <c r="Q753" s="170"/>
      <c r="R753" s="248"/>
      <c r="S753" s="491"/>
      <c r="T753" s="130"/>
      <c r="U753" s="8"/>
    </row>
    <row r="754" spans="1:21">
      <c r="A754" s="1"/>
      <c r="B754" s="166"/>
      <c r="C754" s="3"/>
      <c r="D754" s="3"/>
      <c r="E754" s="3"/>
      <c r="F754" s="3"/>
      <c r="G754" s="167"/>
      <c r="H754" s="167"/>
      <c r="I754" s="492"/>
      <c r="J754" s="492"/>
      <c r="K754" s="168"/>
      <c r="L754" s="168"/>
      <c r="M754" s="168"/>
      <c r="N754" s="168"/>
      <c r="O754" s="492"/>
      <c r="P754" s="492"/>
      <c r="Q754" s="170"/>
      <c r="R754" s="248"/>
      <c r="S754" s="491"/>
      <c r="T754" s="130"/>
      <c r="U754" s="8"/>
    </row>
    <row r="755" spans="1:21">
      <c r="A755" s="1"/>
      <c r="B755" s="166"/>
      <c r="C755" s="3"/>
      <c r="D755" s="3"/>
      <c r="E755" s="3"/>
      <c r="F755" s="3"/>
      <c r="G755" s="167"/>
      <c r="H755" s="167"/>
      <c r="I755" s="492"/>
      <c r="J755" s="492"/>
      <c r="K755" s="168"/>
      <c r="L755" s="168"/>
      <c r="M755" s="168"/>
      <c r="N755" s="168"/>
      <c r="O755" s="492"/>
      <c r="P755" s="492"/>
      <c r="Q755" s="170"/>
      <c r="R755" s="248"/>
      <c r="S755" s="491"/>
      <c r="T755" s="130"/>
      <c r="U755" s="8"/>
    </row>
    <row r="756" spans="1:21">
      <c r="A756" s="1"/>
      <c r="B756" s="166"/>
      <c r="C756" s="3"/>
      <c r="D756" s="3"/>
      <c r="E756" s="3"/>
      <c r="F756" s="3"/>
      <c r="G756" s="167"/>
      <c r="H756" s="167"/>
      <c r="I756" s="492"/>
      <c r="J756" s="492"/>
      <c r="K756" s="168"/>
      <c r="L756" s="168"/>
      <c r="M756" s="168"/>
      <c r="N756" s="168"/>
      <c r="O756" s="492"/>
      <c r="P756" s="492"/>
      <c r="Q756" s="170"/>
      <c r="R756" s="248"/>
      <c r="S756" s="491"/>
      <c r="T756" s="130"/>
      <c r="U756" s="8"/>
    </row>
    <row r="757" spans="1:21">
      <c r="A757" s="1"/>
      <c r="B757" s="166"/>
      <c r="C757" s="3"/>
      <c r="D757" s="3"/>
      <c r="E757" s="3"/>
      <c r="F757" s="3"/>
      <c r="G757" s="167"/>
      <c r="H757" s="167"/>
      <c r="I757" s="492"/>
      <c r="J757" s="492"/>
      <c r="K757" s="168"/>
      <c r="L757" s="168"/>
      <c r="M757" s="168"/>
      <c r="N757" s="168"/>
      <c r="O757" s="492"/>
      <c r="P757" s="492"/>
      <c r="Q757" s="170"/>
      <c r="R757" s="248"/>
      <c r="S757" s="491"/>
      <c r="T757" s="130"/>
      <c r="U757" s="8"/>
    </row>
    <row r="758" spans="1:21">
      <c r="A758" s="1"/>
      <c r="B758" s="166"/>
      <c r="C758" s="3"/>
      <c r="D758" s="3"/>
      <c r="E758" s="3"/>
      <c r="F758" s="3"/>
      <c r="G758" s="167"/>
      <c r="H758" s="167"/>
      <c r="I758" s="492"/>
      <c r="J758" s="492"/>
      <c r="K758" s="168"/>
      <c r="L758" s="168"/>
      <c r="M758" s="168"/>
      <c r="N758" s="168"/>
      <c r="O758" s="492"/>
      <c r="P758" s="492"/>
      <c r="Q758" s="170"/>
      <c r="R758" s="248"/>
      <c r="S758" s="491"/>
      <c r="T758" s="130"/>
      <c r="U758" s="8"/>
    </row>
    <row r="759" spans="1:21">
      <c r="A759" s="1"/>
      <c r="B759" s="166"/>
      <c r="C759" s="3"/>
      <c r="D759" s="3"/>
      <c r="E759" s="3"/>
      <c r="F759" s="3"/>
      <c r="G759" s="167"/>
      <c r="H759" s="167"/>
      <c r="I759" s="492"/>
      <c r="J759" s="492"/>
      <c r="K759" s="168"/>
      <c r="L759" s="168"/>
      <c r="M759" s="168"/>
      <c r="N759" s="168"/>
      <c r="O759" s="492"/>
      <c r="P759" s="492"/>
      <c r="Q759" s="170"/>
      <c r="R759" s="248"/>
      <c r="S759" s="491"/>
      <c r="T759" s="130"/>
      <c r="U759" s="8"/>
    </row>
    <row r="760" spans="1:21">
      <c r="A760" s="1"/>
      <c r="B760" s="166"/>
      <c r="C760" s="3"/>
      <c r="D760" s="3"/>
      <c r="E760" s="3"/>
      <c r="F760" s="3"/>
      <c r="G760" s="167"/>
      <c r="H760" s="167"/>
      <c r="I760" s="492"/>
      <c r="J760" s="492"/>
      <c r="K760" s="168"/>
      <c r="L760" s="168"/>
      <c r="M760" s="168"/>
      <c r="N760" s="168"/>
      <c r="O760" s="492"/>
      <c r="P760" s="492"/>
      <c r="Q760" s="170"/>
      <c r="R760" s="248"/>
      <c r="S760" s="491"/>
      <c r="T760" s="130"/>
      <c r="U760" s="8"/>
    </row>
    <row r="761" spans="1:21">
      <c r="A761" s="1"/>
      <c r="B761" s="166"/>
      <c r="C761" s="3"/>
      <c r="D761" s="3"/>
      <c r="E761" s="3"/>
      <c r="F761" s="3"/>
      <c r="G761" s="167"/>
      <c r="H761" s="167"/>
      <c r="I761" s="492"/>
      <c r="J761" s="492"/>
      <c r="K761" s="168"/>
      <c r="L761" s="168"/>
      <c r="M761" s="168"/>
      <c r="N761" s="168"/>
      <c r="O761" s="492"/>
      <c r="P761" s="492"/>
      <c r="Q761" s="170"/>
      <c r="R761" s="248"/>
      <c r="S761" s="491"/>
      <c r="T761" s="130"/>
      <c r="U761" s="8"/>
    </row>
    <row r="762" spans="1:21">
      <c r="A762" s="1"/>
      <c r="B762" s="166"/>
      <c r="C762" s="3"/>
      <c r="D762" s="3"/>
      <c r="E762" s="3"/>
      <c r="F762" s="3"/>
      <c r="G762" s="167"/>
      <c r="H762" s="167"/>
      <c r="I762" s="492"/>
      <c r="J762" s="492"/>
      <c r="K762" s="168"/>
      <c r="L762" s="168"/>
      <c r="M762" s="168"/>
      <c r="N762" s="168"/>
      <c r="O762" s="492"/>
      <c r="P762" s="492"/>
      <c r="Q762" s="170"/>
      <c r="R762" s="248"/>
      <c r="S762" s="491"/>
      <c r="T762" s="130"/>
      <c r="U762" s="8"/>
    </row>
    <row r="763" spans="1:21">
      <c r="A763" s="1"/>
      <c r="B763" s="166"/>
      <c r="C763" s="3"/>
      <c r="D763" s="3"/>
      <c r="E763" s="3"/>
      <c r="F763" s="3"/>
      <c r="G763" s="167"/>
      <c r="H763" s="167"/>
      <c r="I763" s="492"/>
      <c r="J763" s="492"/>
      <c r="K763" s="168"/>
      <c r="L763" s="168"/>
      <c r="M763" s="168"/>
      <c r="N763" s="168"/>
      <c r="O763" s="492"/>
      <c r="P763" s="492"/>
      <c r="Q763" s="170"/>
      <c r="R763" s="248"/>
      <c r="S763" s="491"/>
      <c r="T763" s="130"/>
      <c r="U763" s="8"/>
    </row>
    <row r="764" spans="1:21">
      <c r="A764" s="1"/>
      <c r="B764" s="166"/>
      <c r="C764" s="3"/>
      <c r="D764" s="3"/>
      <c r="E764" s="3"/>
      <c r="F764" s="3"/>
      <c r="G764" s="167"/>
      <c r="H764" s="167"/>
      <c r="I764" s="492"/>
      <c r="J764" s="492"/>
      <c r="K764" s="168"/>
      <c r="L764" s="168"/>
      <c r="M764" s="168"/>
      <c r="N764" s="168"/>
      <c r="O764" s="492"/>
      <c r="P764" s="492"/>
      <c r="Q764" s="170"/>
      <c r="R764" s="248"/>
      <c r="S764" s="491"/>
      <c r="T764" s="130"/>
      <c r="U764" s="8"/>
    </row>
    <row r="765" spans="1:21">
      <c r="A765" s="1"/>
      <c r="B765" s="166"/>
      <c r="C765" s="3"/>
      <c r="D765" s="3"/>
      <c r="E765" s="3"/>
      <c r="F765" s="3"/>
      <c r="G765" s="167"/>
      <c r="H765" s="167"/>
      <c r="I765" s="492"/>
      <c r="J765" s="492"/>
      <c r="K765" s="168"/>
      <c r="L765" s="168"/>
      <c r="M765" s="168"/>
      <c r="N765" s="168"/>
      <c r="O765" s="492"/>
      <c r="P765" s="492"/>
      <c r="Q765" s="170"/>
      <c r="R765" s="248"/>
      <c r="S765" s="491"/>
      <c r="T765" s="130"/>
      <c r="U765" s="8"/>
    </row>
    <row r="766" spans="1:21">
      <c r="A766" s="1"/>
      <c r="B766" s="166"/>
      <c r="C766" s="3"/>
      <c r="D766" s="3"/>
      <c r="E766" s="3"/>
      <c r="F766" s="3"/>
      <c r="G766" s="167"/>
      <c r="H766" s="167"/>
      <c r="I766" s="492"/>
      <c r="J766" s="492"/>
      <c r="K766" s="168"/>
      <c r="L766" s="168"/>
      <c r="M766" s="168"/>
      <c r="N766" s="168"/>
      <c r="O766" s="492"/>
      <c r="P766" s="492"/>
      <c r="Q766" s="170"/>
      <c r="R766" s="248"/>
      <c r="S766" s="491"/>
      <c r="T766" s="130"/>
      <c r="U766" s="8"/>
    </row>
    <row r="767" spans="1:21">
      <c r="A767" s="1"/>
      <c r="B767" s="166"/>
      <c r="C767" s="3"/>
      <c r="D767" s="3"/>
      <c r="E767" s="3"/>
      <c r="F767" s="3"/>
      <c r="G767" s="167"/>
      <c r="H767" s="167"/>
      <c r="I767" s="492"/>
      <c r="J767" s="492"/>
      <c r="K767" s="168"/>
      <c r="L767" s="168"/>
      <c r="M767" s="168"/>
      <c r="N767" s="168"/>
      <c r="O767" s="492"/>
      <c r="P767" s="492"/>
      <c r="Q767" s="170"/>
      <c r="R767" s="248"/>
      <c r="S767" s="491"/>
      <c r="T767" s="130"/>
      <c r="U767" s="8"/>
    </row>
    <row r="768" spans="1:21">
      <c r="A768" s="1"/>
      <c r="B768" s="166"/>
      <c r="C768" s="3"/>
      <c r="D768" s="3"/>
      <c r="E768" s="3"/>
      <c r="F768" s="3"/>
      <c r="G768" s="167"/>
      <c r="H768" s="167"/>
      <c r="I768" s="492"/>
      <c r="J768" s="492"/>
      <c r="K768" s="168"/>
      <c r="L768" s="168"/>
      <c r="M768" s="168"/>
      <c r="N768" s="168"/>
      <c r="O768" s="492"/>
      <c r="P768" s="492"/>
      <c r="Q768" s="170"/>
      <c r="R768" s="248"/>
      <c r="S768" s="491"/>
      <c r="T768" s="130"/>
      <c r="U768" s="8"/>
    </row>
    <row r="769" spans="1:21">
      <c r="A769" s="1"/>
      <c r="B769" s="166"/>
      <c r="C769" s="3"/>
      <c r="D769" s="3"/>
      <c r="E769" s="3"/>
      <c r="F769" s="3"/>
      <c r="G769" s="167"/>
      <c r="H769" s="167"/>
      <c r="I769" s="492"/>
      <c r="J769" s="492"/>
      <c r="K769" s="168"/>
      <c r="L769" s="168"/>
      <c r="M769" s="168"/>
      <c r="N769" s="168"/>
      <c r="O769" s="492"/>
      <c r="P769" s="492"/>
      <c r="Q769" s="170"/>
      <c r="R769" s="248"/>
      <c r="S769" s="491"/>
      <c r="T769" s="130"/>
      <c r="U769" s="8"/>
    </row>
    <row r="770" spans="1:21">
      <c r="A770" s="1"/>
      <c r="B770" s="166"/>
      <c r="C770" s="3"/>
      <c r="D770" s="3"/>
      <c r="E770" s="3"/>
      <c r="F770" s="3"/>
      <c r="G770" s="167"/>
      <c r="H770" s="167"/>
      <c r="I770" s="492"/>
      <c r="J770" s="492"/>
      <c r="K770" s="168"/>
      <c r="L770" s="168"/>
      <c r="M770" s="168"/>
      <c r="N770" s="168"/>
      <c r="O770" s="492"/>
      <c r="P770" s="492"/>
      <c r="Q770" s="170"/>
      <c r="R770" s="248"/>
      <c r="S770" s="491"/>
      <c r="T770" s="130"/>
      <c r="U770" s="8"/>
    </row>
    <row r="771" spans="1:21">
      <c r="A771" s="1"/>
      <c r="B771" s="166"/>
      <c r="C771" s="3"/>
      <c r="D771" s="3"/>
      <c r="E771" s="3"/>
      <c r="F771" s="3"/>
      <c r="G771" s="167"/>
      <c r="H771" s="167"/>
      <c r="I771" s="492"/>
      <c r="J771" s="492"/>
      <c r="K771" s="168"/>
      <c r="L771" s="168"/>
      <c r="M771" s="168"/>
      <c r="N771" s="168"/>
      <c r="O771" s="492"/>
      <c r="P771" s="492"/>
      <c r="Q771" s="170"/>
      <c r="R771" s="248"/>
      <c r="S771" s="491"/>
      <c r="T771" s="130"/>
      <c r="U771" s="8"/>
    </row>
    <row r="772" spans="1:21">
      <c r="A772" s="1"/>
      <c r="B772" s="166"/>
      <c r="C772" s="3"/>
      <c r="D772" s="3"/>
      <c r="E772" s="3"/>
      <c r="F772" s="3"/>
      <c r="G772" s="167"/>
      <c r="H772" s="167"/>
      <c r="I772" s="492"/>
      <c r="J772" s="492"/>
      <c r="K772" s="168"/>
      <c r="L772" s="168"/>
      <c r="M772" s="168"/>
      <c r="N772" s="168"/>
      <c r="O772" s="492"/>
      <c r="P772" s="492"/>
      <c r="Q772" s="170"/>
      <c r="R772" s="248"/>
      <c r="S772" s="491"/>
      <c r="T772" s="130"/>
      <c r="U772" s="8"/>
    </row>
    <row r="773" spans="1:21">
      <c r="A773" s="1"/>
      <c r="B773" s="166"/>
      <c r="C773" s="3"/>
      <c r="D773" s="3"/>
      <c r="E773" s="3"/>
      <c r="F773" s="3"/>
      <c r="G773" s="167"/>
      <c r="H773" s="167"/>
      <c r="I773" s="492"/>
      <c r="J773" s="492"/>
      <c r="K773" s="168"/>
      <c r="L773" s="168"/>
      <c r="M773" s="168"/>
      <c r="N773" s="168"/>
      <c r="O773" s="492"/>
      <c r="P773" s="492"/>
      <c r="Q773" s="170"/>
      <c r="R773" s="248"/>
      <c r="S773" s="491"/>
      <c r="T773" s="130"/>
      <c r="U773" s="8"/>
    </row>
    <row r="774" spans="1:21">
      <c r="A774" s="1"/>
      <c r="B774" s="166"/>
      <c r="C774" s="3"/>
      <c r="D774" s="3"/>
      <c r="E774" s="3"/>
      <c r="F774" s="3"/>
      <c r="G774" s="167"/>
      <c r="H774" s="167"/>
      <c r="I774" s="492"/>
      <c r="J774" s="492"/>
      <c r="K774" s="168"/>
      <c r="L774" s="168"/>
      <c r="M774" s="168"/>
      <c r="N774" s="168"/>
      <c r="O774" s="492"/>
      <c r="P774" s="492"/>
      <c r="Q774" s="170"/>
      <c r="R774" s="248"/>
      <c r="S774" s="491"/>
      <c r="T774" s="130"/>
      <c r="U774" s="8"/>
    </row>
    <row r="775" spans="1:21">
      <c r="A775" s="1"/>
      <c r="B775" s="166"/>
      <c r="C775" s="3"/>
      <c r="D775" s="3"/>
      <c r="E775" s="3"/>
      <c r="F775" s="3"/>
      <c r="G775" s="167"/>
      <c r="H775" s="167"/>
      <c r="I775" s="492"/>
      <c r="J775" s="492"/>
      <c r="K775" s="168"/>
      <c r="L775" s="168"/>
      <c r="M775" s="168"/>
      <c r="N775" s="168"/>
      <c r="O775" s="492"/>
      <c r="P775" s="492"/>
      <c r="Q775" s="170"/>
      <c r="R775" s="248"/>
      <c r="S775" s="491"/>
      <c r="T775" s="130"/>
      <c r="U775" s="8"/>
    </row>
    <row r="776" spans="1:21">
      <c r="A776" s="1"/>
      <c r="B776" s="166"/>
      <c r="C776" s="3"/>
      <c r="D776" s="3"/>
      <c r="E776" s="3"/>
      <c r="F776" s="3"/>
      <c r="G776" s="167"/>
      <c r="H776" s="167"/>
      <c r="I776" s="492"/>
      <c r="J776" s="492"/>
      <c r="K776" s="168"/>
      <c r="L776" s="168"/>
      <c r="M776" s="168"/>
      <c r="N776" s="168"/>
      <c r="O776" s="492"/>
      <c r="P776" s="492"/>
      <c r="Q776" s="170"/>
      <c r="R776" s="248"/>
      <c r="S776" s="491"/>
      <c r="T776" s="130"/>
      <c r="U776" s="8"/>
    </row>
    <row r="777" spans="1:21">
      <c r="A777" s="1"/>
      <c r="B777" s="166"/>
      <c r="C777" s="3"/>
      <c r="D777" s="3"/>
      <c r="E777" s="3"/>
      <c r="F777" s="3"/>
      <c r="G777" s="167"/>
      <c r="H777" s="167"/>
      <c r="I777" s="492"/>
      <c r="J777" s="492"/>
      <c r="K777" s="168"/>
      <c r="L777" s="168"/>
      <c r="M777" s="168"/>
      <c r="N777" s="168"/>
      <c r="O777" s="492"/>
      <c r="P777" s="492"/>
      <c r="Q777" s="170"/>
      <c r="R777" s="248"/>
      <c r="S777" s="491"/>
      <c r="T777" s="130"/>
      <c r="U777" s="8"/>
    </row>
    <row r="778" spans="1:21">
      <c r="A778" s="1"/>
      <c r="B778" s="166"/>
      <c r="C778" s="3"/>
      <c r="D778" s="3"/>
      <c r="E778" s="3"/>
      <c r="F778" s="3"/>
      <c r="G778" s="167"/>
      <c r="H778" s="167"/>
      <c r="I778" s="492"/>
      <c r="J778" s="492"/>
      <c r="K778" s="168"/>
      <c r="L778" s="168"/>
      <c r="M778" s="168"/>
      <c r="N778" s="168"/>
      <c r="O778" s="492"/>
      <c r="P778" s="492"/>
      <c r="Q778" s="170"/>
      <c r="R778" s="248"/>
      <c r="S778" s="491"/>
      <c r="T778" s="130"/>
      <c r="U778" s="8"/>
    </row>
    <row r="779" spans="1:21">
      <c r="A779" s="1"/>
      <c r="B779" s="166"/>
      <c r="C779" s="3"/>
      <c r="D779" s="3"/>
      <c r="E779" s="3"/>
      <c r="F779" s="3"/>
      <c r="G779" s="167"/>
      <c r="H779" s="167"/>
      <c r="I779" s="492"/>
      <c r="J779" s="492"/>
      <c r="K779" s="168"/>
      <c r="L779" s="168"/>
      <c r="M779" s="168"/>
      <c r="N779" s="168"/>
      <c r="O779" s="492"/>
      <c r="P779" s="492"/>
      <c r="Q779" s="170"/>
      <c r="R779" s="248"/>
      <c r="S779" s="491"/>
      <c r="T779" s="130"/>
      <c r="U779" s="8"/>
    </row>
    <row r="780" spans="1:21">
      <c r="A780" s="1"/>
      <c r="B780" s="166"/>
      <c r="C780" s="3"/>
      <c r="D780" s="3"/>
      <c r="E780" s="3"/>
      <c r="F780" s="3"/>
      <c r="G780" s="167"/>
      <c r="H780" s="167"/>
      <c r="I780" s="492"/>
      <c r="J780" s="492"/>
      <c r="K780" s="168"/>
      <c r="L780" s="168"/>
      <c r="M780" s="168"/>
      <c r="N780" s="168"/>
      <c r="O780" s="492"/>
      <c r="P780" s="492"/>
      <c r="Q780" s="170"/>
      <c r="R780" s="248"/>
      <c r="S780" s="491"/>
      <c r="T780" s="130"/>
      <c r="U780" s="8"/>
    </row>
    <row r="781" spans="1:21">
      <c r="A781" s="1"/>
      <c r="B781" s="166"/>
      <c r="C781" s="3"/>
      <c r="D781" s="3"/>
      <c r="E781" s="3"/>
      <c r="F781" s="3"/>
      <c r="G781" s="167"/>
      <c r="H781" s="167"/>
      <c r="I781" s="492"/>
      <c r="J781" s="492"/>
      <c r="K781" s="168"/>
      <c r="L781" s="168"/>
      <c r="M781" s="168"/>
      <c r="N781" s="168"/>
      <c r="O781" s="492"/>
      <c r="P781" s="492"/>
      <c r="Q781" s="170"/>
      <c r="R781" s="248"/>
      <c r="S781" s="491"/>
      <c r="T781" s="130"/>
      <c r="U781" s="8"/>
    </row>
    <row r="782" spans="1:21">
      <c r="A782" s="1"/>
      <c r="B782" s="166"/>
      <c r="C782" s="3"/>
      <c r="D782" s="3"/>
      <c r="E782" s="3"/>
      <c r="F782" s="3"/>
      <c r="G782" s="167"/>
      <c r="H782" s="167"/>
      <c r="I782" s="492"/>
      <c r="J782" s="492"/>
      <c r="K782" s="168"/>
      <c r="L782" s="168"/>
      <c r="M782" s="168"/>
      <c r="N782" s="168"/>
      <c r="O782" s="492"/>
      <c r="P782" s="492"/>
      <c r="Q782" s="170"/>
      <c r="R782" s="248"/>
      <c r="S782" s="491"/>
      <c r="T782" s="130"/>
      <c r="U782" s="8"/>
    </row>
    <row r="783" spans="1:21">
      <c r="A783" s="1"/>
      <c r="B783" s="166"/>
      <c r="C783" s="3"/>
      <c r="D783" s="3"/>
      <c r="E783" s="3"/>
      <c r="F783" s="3"/>
      <c r="G783" s="167"/>
      <c r="H783" s="167"/>
      <c r="I783" s="492"/>
      <c r="J783" s="492"/>
      <c r="K783" s="168"/>
      <c r="L783" s="168"/>
      <c r="M783" s="168"/>
      <c r="N783" s="168"/>
      <c r="O783" s="492"/>
      <c r="P783" s="492"/>
      <c r="Q783" s="170"/>
      <c r="R783" s="248"/>
      <c r="S783" s="491"/>
      <c r="T783" s="130"/>
      <c r="U783" s="8"/>
    </row>
    <row r="784" spans="1:21">
      <c r="A784" s="1"/>
      <c r="B784" s="166"/>
      <c r="C784" s="3"/>
      <c r="D784" s="3"/>
      <c r="E784" s="3"/>
      <c r="F784" s="3"/>
      <c r="G784" s="167"/>
      <c r="H784" s="167"/>
      <c r="I784" s="492"/>
      <c r="J784" s="492"/>
      <c r="K784" s="168"/>
      <c r="L784" s="168"/>
      <c r="M784" s="168"/>
      <c r="N784" s="168"/>
      <c r="O784" s="492"/>
      <c r="P784" s="492"/>
      <c r="Q784" s="170"/>
      <c r="R784" s="248"/>
      <c r="S784" s="491"/>
      <c r="T784" s="130"/>
      <c r="U784" s="8"/>
    </row>
    <row r="785" spans="1:21">
      <c r="A785" s="1"/>
      <c r="B785" s="166"/>
      <c r="C785" s="3"/>
      <c r="D785" s="3"/>
      <c r="E785" s="3"/>
      <c r="F785" s="3"/>
      <c r="G785" s="167"/>
      <c r="H785" s="167"/>
      <c r="I785" s="492"/>
      <c r="J785" s="492"/>
      <c r="K785" s="168"/>
      <c r="L785" s="168"/>
      <c r="M785" s="168"/>
      <c r="N785" s="168"/>
      <c r="O785" s="492"/>
      <c r="P785" s="492"/>
      <c r="Q785" s="170"/>
      <c r="R785" s="248"/>
      <c r="S785" s="491"/>
      <c r="T785" s="130"/>
      <c r="U785" s="8"/>
    </row>
    <row r="786" spans="1:21">
      <c r="A786" s="1"/>
      <c r="B786" s="166"/>
      <c r="C786" s="3"/>
      <c r="D786" s="3"/>
      <c r="E786" s="3"/>
      <c r="F786" s="3"/>
      <c r="G786" s="167"/>
      <c r="H786" s="167"/>
      <c r="I786" s="492"/>
      <c r="J786" s="492"/>
      <c r="K786" s="168"/>
      <c r="L786" s="168"/>
      <c r="M786" s="168"/>
      <c r="N786" s="168"/>
      <c r="O786" s="492"/>
      <c r="P786" s="492"/>
      <c r="Q786" s="170"/>
      <c r="R786" s="248"/>
      <c r="S786" s="491"/>
      <c r="T786" s="130"/>
      <c r="U786" s="8"/>
    </row>
    <row r="787" spans="1:21">
      <c r="A787" s="1"/>
      <c r="B787" s="166"/>
      <c r="C787" s="3"/>
      <c r="D787" s="3"/>
      <c r="E787" s="3"/>
      <c r="F787" s="3"/>
      <c r="G787" s="167"/>
      <c r="H787" s="167"/>
      <c r="I787" s="492"/>
      <c r="J787" s="492"/>
      <c r="K787" s="168"/>
      <c r="L787" s="168"/>
      <c r="M787" s="168"/>
      <c r="N787" s="168"/>
      <c r="O787" s="492"/>
      <c r="P787" s="492"/>
      <c r="Q787" s="170"/>
      <c r="R787" s="248"/>
      <c r="S787" s="491"/>
      <c r="T787" s="130"/>
      <c r="U787" s="8"/>
    </row>
    <row r="788" spans="1:21">
      <c r="A788" s="1"/>
      <c r="B788" s="166"/>
      <c r="C788" s="3"/>
      <c r="D788" s="3"/>
      <c r="E788" s="3"/>
      <c r="F788" s="3"/>
      <c r="G788" s="167"/>
      <c r="H788" s="167"/>
      <c r="I788" s="492"/>
      <c r="J788" s="492"/>
      <c r="K788" s="168"/>
      <c r="L788" s="168"/>
      <c r="M788" s="168"/>
      <c r="N788" s="168"/>
      <c r="O788" s="492"/>
      <c r="P788" s="492"/>
      <c r="Q788" s="170"/>
      <c r="R788" s="248"/>
      <c r="S788" s="491"/>
      <c r="T788" s="130"/>
      <c r="U788" s="8"/>
    </row>
    <row r="789" spans="1:21">
      <c r="A789" s="1"/>
      <c r="B789" s="166"/>
      <c r="C789" s="3"/>
      <c r="D789" s="3"/>
      <c r="E789" s="3"/>
      <c r="F789" s="3"/>
      <c r="G789" s="167"/>
      <c r="H789" s="167"/>
      <c r="I789" s="492"/>
      <c r="J789" s="492"/>
      <c r="K789" s="168"/>
      <c r="L789" s="168"/>
      <c r="M789" s="168"/>
      <c r="N789" s="168"/>
      <c r="O789" s="492"/>
      <c r="P789" s="492"/>
      <c r="Q789" s="170"/>
      <c r="R789" s="248"/>
      <c r="S789" s="491"/>
      <c r="T789" s="130"/>
      <c r="U789" s="8"/>
    </row>
    <row r="790" spans="1:21">
      <c r="A790" s="1"/>
      <c r="B790" s="166"/>
      <c r="C790" s="3"/>
      <c r="D790" s="3"/>
      <c r="E790" s="3"/>
      <c r="F790" s="3"/>
      <c r="G790" s="167"/>
      <c r="H790" s="167"/>
      <c r="I790" s="492"/>
      <c r="J790" s="492"/>
      <c r="K790" s="168"/>
      <c r="L790" s="168"/>
      <c r="M790" s="168"/>
      <c r="N790" s="168"/>
      <c r="O790" s="492"/>
      <c r="P790" s="492"/>
      <c r="Q790" s="170"/>
      <c r="R790" s="248"/>
      <c r="S790" s="491"/>
      <c r="T790" s="130"/>
      <c r="U790" s="8"/>
    </row>
    <row r="791" spans="1:21">
      <c r="A791" s="1"/>
      <c r="B791" s="166"/>
      <c r="C791" s="3"/>
      <c r="D791" s="3"/>
      <c r="E791" s="3"/>
      <c r="F791" s="3"/>
      <c r="G791" s="167"/>
      <c r="H791" s="167"/>
      <c r="I791" s="492"/>
      <c r="J791" s="492"/>
      <c r="K791" s="168"/>
      <c r="L791" s="168"/>
      <c r="M791" s="168"/>
      <c r="N791" s="168"/>
      <c r="O791" s="492"/>
      <c r="P791" s="492"/>
      <c r="Q791" s="170"/>
      <c r="R791" s="248"/>
      <c r="S791" s="491"/>
      <c r="T791" s="130"/>
      <c r="U791" s="8"/>
    </row>
    <row r="792" spans="1:21">
      <c r="A792" s="1"/>
      <c r="B792" s="166"/>
      <c r="C792" s="3"/>
      <c r="D792" s="3"/>
      <c r="E792" s="3"/>
      <c r="F792" s="3"/>
      <c r="G792" s="167"/>
      <c r="H792" s="167"/>
      <c r="I792" s="492"/>
      <c r="J792" s="492"/>
      <c r="K792" s="168"/>
      <c r="L792" s="168"/>
      <c r="M792" s="168"/>
      <c r="N792" s="168"/>
      <c r="O792" s="492"/>
      <c r="P792" s="492"/>
      <c r="Q792" s="170"/>
      <c r="R792" s="248"/>
      <c r="S792" s="491"/>
      <c r="T792" s="130"/>
      <c r="U792" s="8"/>
    </row>
    <row r="793" spans="1:21">
      <c r="A793" s="1"/>
      <c r="B793" s="166"/>
      <c r="C793" s="3"/>
      <c r="D793" s="3"/>
      <c r="E793" s="3"/>
      <c r="F793" s="3"/>
      <c r="G793" s="167"/>
      <c r="H793" s="167"/>
      <c r="I793" s="492"/>
      <c r="J793" s="492"/>
      <c r="K793" s="168"/>
      <c r="L793" s="168"/>
      <c r="M793" s="168"/>
      <c r="N793" s="168"/>
      <c r="O793" s="492"/>
      <c r="P793" s="492"/>
      <c r="Q793" s="170"/>
      <c r="R793" s="248"/>
      <c r="S793" s="491"/>
      <c r="T793" s="130"/>
      <c r="U793" s="8"/>
    </row>
    <row r="794" spans="1:21">
      <c r="A794" s="1"/>
      <c r="B794" s="166"/>
      <c r="C794" s="3"/>
      <c r="D794" s="3"/>
      <c r="E794" s="3"/>
      <c r="F794" s="3"/>
      <c r="G794" s="167"/>
      <c r="H794" s="167"/>
      <c r="I794" s="492"/>
      <c r="J794" s="492"/>
      <c r="K794" s="168"/>
      <c r="L794" s="168"/>
      <c r="M794" s="168"/>
      <c r="N794" s="168"/>
      <c r="O794" s="492"/>
      <c r="P794" s="492"/>
      <c r="Q794" s="170"/>
      <c r="R794" s="248"/>
      <c r="S794" s="491"/>
      <c r="T794" s="130"/>
      <c r="U794" s="8"/>
    </row>
    <row r="795" spans="1:21">
      <c r="A795" s="1"/>
      <c r="B795" s="166"/>
      <c r="C795" s="3"/>
      <c r="D795" s="3"/>
      <c r="E795" s="3"/>
      <c r="F795" s="3"/>
      <c r="G795" s="167"/>
      <c r="H795" s="167"/>
      <c r="I795" s="492"/>
      <c r="J795" s="492"/>
      <c r="K795" s="168"/>
      <c r="L795" s="168"/>
      <c r="M795" s="168"/>
      <c r="N795" s="168"/>
      <c r="O795" s="492"/>
      <c r="P795" s="492"/>
      <c r="Q795" s="170"/>
      <c r="R795" s="248"/>
      <c r="S795" s="491"/>
      <c r="T795" s="130"/>
      <c r="U795" s="8"/>
    </row>
    <row r="796" spans="1:21">
      <c r="A796" s="1"/>
      <c r="B796" s="166"/>
      <c r="C796" s="3"/>
      <c r="D796" s="3"/>
      <c r="E796" s="3"/>
      <c r="F796" s="3"/>
      <c r="G796" s="167"/>
      <c r="H796" s="167"/>
      <c r="I796" s="492"/>
      <c r="J796" s="492"/>
      <c r="K796" s="168"/>
      <c r="L796" s="168"/>
      <c r="M796" s="168"/>
      <c r="N796" s="168"/>
      <c r="O796" s="492"/>
      <c r="P796" s="492"/>
      <c r="Q796" s="170"/>
      <c r="R796" s="248"/>
      <c r="S796" s="491"/>
      <c r="T796" s="130"/>
      <c r="U796" s="8"/>
    </row>
    <row r="797" spans="1:21">
      <c r="A797" s="1"/>
      <c r="B797" s="166"/>
      <c r="C797" s="3"/>
      <c r="D797" s="3"/>
      <c r="E797" s="3"/>
      <c r="F797" s="3"/>
      <c r="G797" s="167"/>
      <c r="H797" s="167"/>
      <c r="I797" s="492"/>
      <c r="J797" s="492"/>
      <c r="K797" s="168"/>
      <c r="L797" s="168"/>
      <c r="M797" s="168"/>
      <c r="N797" s="168"/>
      <c r="O797" s="492"/>
      <c r="P797" s="492"/>
      <c r="Q797" s="170"/>
      <c r="R797" s="248"/>
      <c r="S797" s="491"/>
      <c r="T797" s="130"/>
      <c r="U797" s="8"/>
    </row>
    <row r="798" spans="1:21">
      <c r="A798" s="1"/>
      <c r="B798" s="166"/>
      <c r="C798" s="3"/>
      <c r="D798" s="3"/>
      <c r="E798" s="3"/>
      <c r="F798" s="3"/>
      <c r="G798" s="167"/>
      <c r="H798" s="167"/>
      <c r="I798" s="492"/>
      <c r="J798" s="492"/>
      <c r="K798" s="168"/>
      <c r="L798" s="168"/>
      <c r="M798" s="168"/>
      <c r="N798" s="168"/>
      <c r="O798" s="492"/>
      <c r="P798" s="492"/>
      <c r="Q798" s="170"/>
      <c r="R798" s="248"/>
      <c r="S798" s="491"/>
      <c r="T798" s="130"/>
      <c r="U798" s="8"/>
    </row>
    <row r="799" spans="1:21">
      <c r="A799" s="1"/>
      <c r="B799" s="166"/>
      <c r="C799" s="3"/>
      <c r="D799" s="3"/>
      <c r="E799" s="3"/>
      <c r="F799" s="3"/>
      <c r="G799" s="167"/>
      <c r="H799" s="167"/>
      <c r="I799" s="492"/>
      <c r="J799" s="492"/>
      <c r="K799" s="168"/>
      <c r="L799" s="168"/>
      <c r="M799" s="168"/>
      <c r="N799" s="168"/>
      <c r="O799" s="492"/>
      <c r="P799" s="492"/>
      <c r="Q799" s="170"/>
      <c r="R799" s="248"/>
      <c r="S799" s="491"/>
      <c r="T799" s="130"/>
      <c r="U799" s="8"/>
    </row>
    <row r="800" spans="1:21">
      <c r="A800" s="1"/>
      <c r="B800" s="166"/>
      <c r="C800" s="3"/>
      <c r="D800" s="3"/>
      <c r="E800" s="3"/>
      <c r="F800" s="3"/>
      <c r="G800" s="167"/>
      <c r="H800" s="167"/>
      <c r="I800" s="492"/>
      <c r="J800" s="492"/>
      <c r="K800" s="168"/>
      <c r="L800" s="168"/>
      <c r="M800" s="168"/>
      <c r="N800" s="168"/>
      <c r="O800" s="492"/>
      <c r="P800" s="492"/>
      <c r="Q800" s="170"/>
      <c r="R800" s="248"/>
      <c r="S800" s="491"/>
      <c r="T800" s="130"/>
      <c r="U800" s="8"/>
    </row>
    <row r="801" spans="1:21">
      <c r="A801" s="1"/>
      <c r="B801" s="166"/>
      <c r="C801" s="3"/>
      <c r="D801" s="3"/>
      <c r="E801" s="3"/>
      <c r="F801" s="3"/>
      <c r="G801" s="167"/>
      <c r="H801" s="167"/>
      <c r="I801" s="492"/>
      <c r="J801" s="492"/>
      <c r="K801" s="168"/>
      <c r="L801" s="168"/>
      <c r="M801" s="168"/>
      <c r="N801" s="168"/>
      <c r="O801" s="492"/>
      <c r="P801" s="492"/>
      <c r="Q801" s="170"/>
      <c r="R801" s="248"/>
      <c r="S801" s="491"/>
      <c r="T801" s="130"/>
      <c r="U801" s="8"/>
    </row>
    <row r="802" spans="1:21">
      <c r="A802" s="1"/>
      <c r="B802" s="166"/>
      <c r="C802" s="3"/>
      <c r="D802" s="3"/>
      <c r="E802" s="3"/>
      <c r="F802" s="3"/>
      <c r="G802" s="167"/>
      <c r="H802" s="167"/>
      <c r="I802" s="492"/>
      <c r="J802" s="492"/>
      <c r="K802" s="168"/>
      <c r="L802" s="168"/>
      <c r="M802" s="168"/>
      <c r="N802" s="168"/>
      <c r="O802" s="492"/>
      <c r="P802" s="492"/>
      <c r="Q802" s="170"/>
      <c r="R802" s="248"/>
      <c r="S802" s="491"/>
      <c r="T802" s="130"/>
      <c r="U802" s="8"/>
    </row>
    <row r="803" spans="1:21">
      <c r="A803" s="1"/>
      <c r="B803" s="166"/>
      <c r="C803" s="3"/>
      <c r="D803" s="3"/>
      <c r="E803" s="3"/>
      <c r="F803" s="3"/>
      <c r="G803" s="167"/>
      <c r="H803" s="167"/>
      <c r="I803" s="492"/>
      <c r="J803" s="492"/>
      <c r="K803" s="168"/>
      <c r="L803" s="168"/>
      <c r="M803" s="168"/>
      <c r="N803" s="168"/>
      <c r="O803" s="492"/>
      <c r="P803" s="492"/>
      <c r="Q803" s="170"/>
      <c r="R803" s="248"/>
      <c r="S803" s="491"/>
      <c r="T803" s="130"/>
      <c r="U803" s="8"/>
    </row>
    <row r="804" spans="1:21">
      <c r="A804" s="1"/>
      <c r="B804" s="166"/>
      <c r="C804" s="3"/>
      <c r="D804" s="3"/>
      <c r="E804" s="3"/>
      <c r="F804" s="3"/>
      <c r="G804" s="167"/>
      <c r="H804" s="167"/>
      <c r="I804" s="492"/>
      <c r="J804" s="492"/>
      <c r="K804" s="168"/>
      <c r="L804" s="168"/>
      <c r="M804" s="168"/>
      <c r="N804" s="168"/>
      <c r="O804" s="492"/>
      <c r="P804" s="492"/>
      <c r="Q804" s="170"/>
      <c r="R804" s="248"/>
      <c r="S804" s="491"/>
      <c r="T804" s="130"/>
      <c r="U804" s="8"/>
    </row>
    <row r="805" spans="1:21">
      <c r="A805" s="1"/>
      <c r="B805" s="166"/>
      <c r="C805" s="3"/>
      <c r="D805" s="3"/>
      <c r="E805" s="3"/>
      <c r="F805" s="3"/>
      <c r="G805" s="167"/>
      <c r="H805" s="167"/>
      <c r="I805" s="492"/>
      <c r="J805" s="492"/>
      <c r="K805" s="168"/>
      <c r="L805" s="168"/>
      <c r="M805" s="168"/>
      <c r="N805" s="168"/>
      <c r="O805" s="492"/>
      <c r="P805" s="492"/>
      <c r="Q805" s="170"/>
      <c r="R805" s="248"/>
      <c r="S805" s="491"/>
      <c r="T805" s="130"/>
      <c r="U805" s="8"/>
    </row>
    <row r="806" spans="1:21">
      <c r="A806" s="1"/>
      <c r="B806" s="166"/>
      <c r="C806" s="3"/>
      <c r="D806" s="3"/>
      <c r="E806" s="3"/>
      <c r="F806" s="3"/>
      <c r="G806" s="167"/>
      <c r="H806" s="167"/>
      <c r="I806" s="492"/>
      <c r="J806" s="492"/>
      <c r="K806" s="168"/>
      <c r="L806" s="168"/>
      <c r="M806" s="168"/>
      <c r="N806" s="168"/>
      <c r="O806" s="492"/>
      <c r="P806" s="492"/>
      <c r="Q806" s="170"/>
      <c r="R806" s="248"/>
      <c r="S806" s="491"/>
      <c r="T806" s="130"/>
      <c r="U806" s="8"/>
    </row>
    <row r="807" spans="1:21">
      <c r="A807" s="1"/>
      <c r="B807" s="166"/>
      <c r="C807" s="3"/>
      <c r="D807" s="3"/>
      <c r="E807" s="3"/>
      <c r="F807" s="3"/>
      <c r="G807" s="167"/>
      <c r="H807" s="167"/>
      <c r="I807" s="492"/>
      <c r="J807" s="492"/>
      <c r="K807" s="168"/>
      <c r="L807" s="168"/>
      <c r="M807" s="168"/>
      <c r="N807" s="168"/>
      <c r="O807" s="492"/>
      <c r="P807" s="492"/>
      <c r="Q807" s="170"/>
      <c r="R807" s="248"/>
      <c r="S807" s="491"/>
      <c r="T807" s="130"/>
      <c r="U807" s="8"/>
    </row>
    <row r="808" spans="1:21">
      <c r="A808" s="1"/>
      <c r="B808" s="166"/>
      <c r="C808" s="3"/>
      <c r="D808" s="3"/>
      <c r="E808" s="3"/>
      <c r="F808" s="3"/>
      <c r="G808" s="167"/>
      <c r="H808" s="167"/>
      <c r="I808" s="492"/>
      <c r="J808" s="492"/>
      <c r="K808" s="168"/>
      <c r="L808" s="168"/>
      <c r="M808" s="168"/>
      <c r="N808" s="168"/>
      <c r="O808" s="492"/>
      <c r="P808" s="492"/>
      <c r="Q808" s="170"/>
      <c r="R808" s="248"/>
      <c r="S808" s="491"/>
      <c r="T808" s="130"/>
      <c r="U808" s="8"/>
    </row>
    <row r="809" spans="1:21">
      <c r="A809" s="1"/>
      <c r="B809" s="166"/>
      <c r="C809" s="3"/>
      <c r="D809" s="3"/>
      <c r="E809" s="3"/>
      <c r="F809" s="3"/>
      <c r="G809" s="167"/>
      <c r="H809" s="167"/>
      <c r="I809" s="492"/>
      <c r="J809" s="492"/>
      <c r="K809" s="168"/>
      <c r="L809" s="168"/>
      <c r="M809" s="168"/>
      <c r="N809" s="168"/>
      <c r="O809" s="492"/>
      <c r="P809" s="492"/>
      <c r="Q809" s="170"/>
      <c r="R809" s="248"/>
      <c r="S809" s="491"/>
      <c r="T809" s="130"/>
      <c r="U809" s="8"/>
    </row>
    <row r="810" spans="1:21">
      <c r="A810" s="1"/>
      <c r="B810" s="166"/>
      <c r="C810" s="3"/>
      <c r="D810" s="3"/>
      <c r="E810" s="3"/>
      <c r="F810" s="3"/>
      <c r="G810" s="167"/>
      <c r="H810" s="167"/>
      <c r="I810" s="492"/>
      <c r="J810" s="492"/>
      <c r="K810" s="168"/>
      <c r="L810" s="168"/>
      <c r="M810" s="168"/>
      <c r="N810" s="168"/>
      <c r="O810" s="492"/>
      <c r="P810" s="492"/>
      <c r="Q810" s="170"/>
      <c r="R810" s="248"/>
      <c r="S810" s="491"/>
      <c r="T810" s="130"/>
      <c r="U810" s="8"/>
    </row>
    <row r="811" spans="1:21">
      <c r="A811" s="1"/>
      <c r="B811" s="166"/>
      <c r="C811" s="3"/>
      <c r="D811" s="3"/>
      <c r="E811" s="3"/>
      <c r="F811" s="3"/>
      <c r="G811" s="167"/>
      <c r="H811" s="167"/>
      <c r="I811" s="492"/>
      <c r="J811" s="492"/>
      <c r="K811" s="168"/>
      <c r="L811" s="168"/>
      <c r="M811" s="168"/>
      <c r="N811" s="168"/>
      <c r="O811" s="492"/>
      <c r="P811" s="492"/>
      <c r="Q811" s="170"/>
      <c r="R811" s="248"/>
      <c r="S811" s="491"/>
      <c r="T811" s="130"/>
      <c r="U811" s="8"/>
    </row>
    <row r="812" spans="1:21">
      <c r="A812" s="1"/>
      <c r="B812" s="166"/>
      <c r="C812" s="3"/>
      <c r="D812" s="3"/>
      <c r="E812" s="3"/>
      <c r="F812" s="3"/>
      <c r="G812" s="167"/>
      <c r="H812" s="167"/>
      <c r="I812" s="492"/>
      <c r="J812" s="492"/>
      <c r="K812" s="168"/>
      <c r="L812" s="168"/>
      <c r="M812" s="168"/>
      <c r="N812" s="168"/>
      <c r="O812" s="492"/>
      <c r="P812" s="492"/>
      <c r="Q812" s="170"/>
      <c r="R812" s="248"/>
      <c r="S812" s="491"/>
      <c r="T812" s="130"/>
      <c r="U812" s="8"/>
    </row>
    <row r="813" spans="1:21">
      <c r="A813" s="1"/>
      <c r="B813" s="166"/>
      <c r="C813" s="3"/>
      <c r="D813" s="3"/>
      <c r="E813" s="3"/>
      <c r="F813" s="3"/>
      <c r="G813" s="167"/>
      <c r="H813" s="167"/>
      <c r="I813" s="492"/>
      <c r="J813" s="492"/>
      <c r="K813" s="168"/>
      <c r="L813" s="168"/>
      <c r="M813" s="168"/>
      <c r="N813" s="168"/>
      <c r="O813" s="492"/>
      <c r="P813" s="492"/>
      <c r="Q813" s="170"/>
      <c r="R813" s="248"/>
      <c r="S813" s="491"/>
      <c r="T813" s="130"/>
      <c r="U813" s="8"/>
    </row>
    <row r="814" spans="1:21">
      <c r="A814" s="1"/>
      <c r="B814" s="166"/>
      <c r="C814" s="3"/>
      <c r="D814" s="3"/>
      <c r="E814" s="3"/>
      <c r="F814" s="3"/>
      <c r="G814" s="167"/>
      <c r="H814" s="167"/>
      <c r="I814" s="492"/>
      <c r="J814" s="492"/>
      <c r="K814" s="168"/>
      <c r="L814" s="168"/>
      <c r="M814" s="168"/>
      <c r="N814" s="168"/>
      <c r="O814" s="492"/>
      <c r="P814" s="492"/>
      <c r="Q814" s="170"/>
      <c r="R814" s="248"/>
      <c r="S814" s="491"/>
      <c r="T814" s="130"/>
      <c r="U814" s="8"/>
    </row>
    <row r="815" spans="1:21">
      <c r="A815" s="1"/>
      <c r="B815" s="166"/>
      <c r="C815" s="3"/>
      <c r="D815" s="3"/>
      <c r="E815" s="3"/>
      <c r="F815" s="3"/>
      <c r="G815" s="167"/>
      <c r="H815" s="167"/>
      <c r="I815" s="492"/>
      <c r="J815" s="492"/>
      <c r="K815" s="168"/>
      <c r="L815" s="168"/>
      <c r="M815" s="168"/>
      <c r="N815" s="168"/>
      <c r="O815" s="492"/>
      <c r="P815" s="492"/>
      <c r="Q815" s="170"/>
      <c r="R815" s="248"/>
      <c r="S815" s="491"/>
      <c r="T815" s="130"/>
      <c r="U815" s="8"/>
    </row>
    <row r="816" spans="1:21">
      <c r="A816" s="1"/>
      <c r="B816" s="166"/>
      <c r="C816" s="3"/>
      <c r="D816" s="3"/>
      <c r="E816" s="3"/>
      <c r="F816" s="3"/>
      <c r="G816" s="167"/>
      <c r="H816" s="167"/>
      <c r="I816" s="492"/>
      <c r="J816" s="492"/>
      <c r="K816" s="168"/>
      <c r="L816" s="168"/>
      <c r="M816" s="168"/>
      <c r="N816" s="168"/>
      <c r="O816" s="492"/>
      <c r="P816" s="492"/>
      <c r="Q816" s="170"/>
      <c r="R816" s="248"/>
      <c r="S816" s="491"/>
      <c r="T816" s="130"/>
      <c r="U816" s="8"/>
    </row>
    <row r="817" spans="1:21">
      <c r="A817" s="1"/>
      <c r="B817" s="166"/>
      <c r="C817" s="3"/>
      <c r="D817" s="3"/>
      <c r="E817" s="3"/>
      <c r="F817" s="3"/>
      <c r="G817" s="167"/>
      <c r="H817" s="167"/>
      <c r="I817" s="492"/>
      <c r="J817" s="492"/>
      <c r="K817" s="168"/>
      <c r="L817" s="168"/>
      <c r="M817" s="168"/>
      <c r="N817" s="168"/>
      <c r="O817" s="492"/>
      <c r="P817" s="492"/>
      <c r="Q817" s="170"/>
      <c r="R817" s="248"/>
      <c r="S817" s="491"/>
      <c r="T817" s="130"/>
      <c r="U817" s="8"/>
    </row>
    <row r="818" spans="1:21">
      <c r="A818" s="1"/>
      <c r="B818" s="166"/>
      <c r="C818" s="3"/>
      <c r="D818" s="3"/>
      <c r="E818" s="3"/>
      <c r="F818" s="3"/>
      <c r="G818" s="167"/>
      <c r="H818" s="167"/>
      <c r="I818" s="492"/>
      <c r="J818" s="492"/>
      <c r="K818" s="168"/>
      <c r="L818" s="168"/>
      <c r="M818" s="168"/>
      <c r="N818" s="168"/>
      <c r="O818" s="492"/>
      <c r="P818" s="492"/>
      <c r="Q818" s="170"/>
      <c r="R818" s="248"/>
      <c r="S818" s="491"/>
      <c r="T818" s="130"/>
      <c r="U818" s="8"/>
    </row>
    <row r="819" spans="1:21">
      <c r="A819" s="1"/>
      <c r="B819" s="166"/>
      <c r="C819" s="3"/>
      <c r="D819" s="3"/>
      <c r="E819" s="3"/>
      <c r="F819" s="3"/>
      <c r="G819" s="167"/>
      <c r="H819" s="167"/>
      <c r="I819" s="492"/>
      <c r="J819" s="492"/>
      <c r="K819" s="168"/>
      <c r="L819" s="168"/>
      <c r="M819" s="168"/>
      <c r="N819" s="168"/>
      <c r="O819" s="492"/>
      <c r="P819" s="492"/>
      <c r="Q819" s="170"/>
      <c r="R819" s="248"/>
      <c r="S819" s="491"/>
      <c r="T819" s="130"/>
      <c r="U819" s="8"/>
    </row>
    <row r="820" spans="1:21">
      <c r="A820" s="1"/>
      <c r="B820" s="166"/>
      <c r="C820" s="3"/>
      <c r="D820" s="3"/>
      <c r="E820" s="3"/>
      <c r="F820" s="3"/>
      <c r="G820" s="167"/>
      <c r="H820" s="167"/>
      <c r="I820" s="492"/>
      <c r="J820" s="492"/>
      <c r="K820" s="168"/>
      <c r="L820" s="168"/>
      <c r="M820" s="168"/>
      <c r="N820" s="168"/>
      <c r="O820" s="492"/>
      <c r="P820" s="492"/>
      <c r="Q820" s="170"/>
      <c r="R820" s="248"/>
      <c r="S820" s="491"/>
      <c r="T820" s="130"/>
      <c r="U820" s="8"/>
    </row>
    <row r="821" spans="1:21">
      <c r="A821" s="1"/>
      <c r="B821" s="166"/>
      <c r="C821" s="3"/>
      <c r="D821" s="3"/>
      <c r="E821" s="3"/>
      <c r="F821" s="3"/>
      <c r="G821" s="167"/>
      <c r="H821" s="167"/>
      <c r="I821" s="492"/>
      <c r="J821" s="492"/>
      <c r="K821" s="168"/>
      <c r="L821" s="168"/>
      <c r="M821" s="168"/>
      <c r="N821" s="168"/>
      <c r="O821" s="492"/>
      <c r="P821" s="492"/>
      <c r="Q821" s="170"/>
      <c r="R821" s="248"/>
      <c r="S821" s="491"/>
      <c r="T821" s="130"/>
      <c r="U821" s="8"/>
    </row>
    <row r="822" spans="1:21">
      <c r="A822" s="1"/>
      <c r="B822" s="166"/>
      <c r="C822" s="3"/>
      <c r="D822" s="3"/>
      <c r="E822" s="3"/>
      <c r="F822" s="3"/>
      <c r="G822" s="167"/>
      <c r="H822" s="167"/>
      <c r="I822" s="492"/>
      <c r="J822" s="492"/>
      <c r="K822" s="168"/>
      <c r="L822" s="168"/>
      <c r="M822" s="168"/>
      <c r="N822" s="168"/>
      <c r="O822" s="492"/>
      <c r="P822" s="492"/>
      <c r="Q822" s="170"/>
      <c r="R822" s="248"/>
      <c r="S822" s="491"/>
      <c r="T822" s="130"/>
      <c r="U822" s="8"/>
    </row>
    <row r="823" spans="1:21">
      <c r="A823" s="1"/>
      <c r="B823" s="166"/>
      <c r="C823" s="3"/>
      <c r="D823" s="3"/>
      <c r="E823" s="3"/>
      <c r="F823" s="3"/>
      <c r="G823" s="167"/>
      <c r="H823" s="167"/>
      <c r="I823" s="492"/>
      <c r="J823" s="492"/>
      <c r="K823" s="168"/>
      <c r="L823" s="168"/>
      <c r="M823" s="168"/>
      <c r="N823" s="168"/>
      <c r="O823" s="492"/>
      <c r="P823" s="492"/>
      <c r="Q823" s="170"/>
      <c r="R823" s="248"/>
      <c r="S823" s="491"/>
      <c r="T823" s="130"/>
      <c r="U823" s="8"/>
    </row>
    <row r="824" spans="1:21">
      <c r="A824" s="1"/>
      <c r="B824" s="166"/>
      <c r="C824" s="3"/>
      <c r="D824" s="3"/>
      <c r="E824" s="3"/>
      <c r="F824" s="3"/>
      <c r="G824" s="167"/>
      <c r="H824" s="167"/>
      <c r="I824" s="492"/>
      <c r="J824" s="492"/>
      <c r="K824" s="168"/>
      <c r="L824" s="168"/>
      <c r="M824" s="168"/>
      <c r="N824" s="168"/>
      <c r="O824" s="492"/>
      <c r="P824" s="492"/>
      <c r="Q824" s="170"/>
      <c r="R824" s="248"/>
      <c r="S824" s="491"/>
      <c r="T824" s="130"/>
      <c r="U824" s="8"/>
    </row>
    <row r="825" spans="1:21">
      <c r="A825" s="1"/>
      <c r="B825" s="166"/>
      <c r="C825" s="3"/>
      <c r="D825" s="3"/>
      <c r="E825" s="3"/>
      <c r="F825" s="3"/>
      <c r="G825" s="167"/>
      <c r="H825" s="167"/>
      <c r="I825" s="492"/>
      <c r="J825" s="492"/>
      <c r="K825" s="168"/>
      <c r="L825" s="168"/>
      <c r="M825" s="168"/>
      <c r="N825" s="168"/>
      <c r="O825" s="492"/>
      <c r="P825" s="492"/>
      <c r="Q825" s="170"/>
      <c r="R825" s="248"/>
      <c r="S825" s="491"/>
      <c r="T825" s="130"/>
      <c r="U825" s="8"/>
    </row>
    <row r="826" spans="1:21">
      <c r="A826" s="1"/>
      <c r="B826" s="166"/>
      <c r="C826" s="3"/>
      <c r="D826" s="3"/>
      <c r="E826" s="3"/>
      <c r="F826" s="3"/>
      <c r="G826" s="167"/>
      <c r="H826" s="167"/>
      <c r="I826" s="492"/>
      <c r="J826" s="492"/>
      <c r="K826" s="168"/>
      <c r="L826" s="168"/>
      <c r="M826" s="168"/>
      <c r="N826" s="168"/>
      <c r="O826" s="492"/>
      <c r="P826" s="492"/>
      <c r="Q826" s="170"/>
      <c r="R826" s="248"/>
      <c r="S826" s="491"/>
      <c r="T826" s="130"/>
      <c r="U826" s="8"/>
    </row>
    <row r="827" spans="1:21">
      <c r="A827" s="1"/>
      <c r="B827" s="166"/>
      <c r="C827" s="3"/>
      <c r="D827" s="3"/>
      <c r="E827" s="3"/>
      <c r="F827" s="3"/>
      <c r="G827" s="167"/>
      <c r="H827" s="167"/>
      <c r="I827" s="492"/>
      <c r="J827" s="492"/>
      <c r="K827" s="168"/>
      <c r="L827" s="168"/>
      <c r="M827" s="168"/>
      <c r="N827" s="168"/>
      <c r="O827" s="492"/>
      <c r="P827" s="492"/>
      <c r="Q827" s="170"/>
      <c r="R827" s="248"/>
      <c r="S827" s="491"/>
      <c r="T827" s="130"/>
      <c r="U827" s="8"/>
    </row>
    <row r="828" spans="1:21">
      <c r="A828" s="1"/>
      <c r="B828" s="166"/>
      <c r="C828" s="3"/>
      <c r="D828" s="3"/>
      <c r="E828" s="3"/>
      <c r="F828" s="3"/>
      <c r="G828" s="167"/>
      <c r="H828" s="167"/>
      <c r="I828" s="492"/>
      <c r="J828" s="492"/>
      <c r="K828" s="168"/>
      <c r="L828" s="168"/>
      <c r="M828" s="168"/>
      <c r="N828" s="168"/>
      <c r="O828" s="492"/>
      <c r="P828" s="492"/>
      <c r="Q828" s="170"/>
      <c r="R828" s="248"/>
      <c r="S828" s="491"/>
      <c r="T828" s="130"/>
      <c r="U828" s="8"/>
    </row>
    <row r="829" spans="1:21">
      <c r="A829" s="1"/>
      <c r="B829" s="166"/>
      <c r="C829" s="3"/>
      <c r="D829" s="3"/>
      <c r="E829" s="3"/>
      <c r="F829" s="3"/>
      <c r="G829" s="167"/>
      <c r="H829" s="167"/>
      <c r="I829" s="492"/>
      <c r="J829" s="492"/>
      <c r="K829" s="168"/>
      <c r="L829" s="168"/>
      <c r="M829" s="168"/>
      <c r="N829" s="168"/>
      <c r="O829" s="492"/>
      <c r="P829" s="492"/>
      <c r="Q829" s="170"/>
      <c r="R829" s="248"/>
      <c r="S829" s="491"/>
      <c r="T829" s="130"/>
      <c r="U829" s="8"/>
    </row>
    <row r="830" spans="1:21">
      <c r="A830" s="1"/>
      <c r="B830" s="166"/>
      <c r="C830" s="3"/>
      <c r="D830" s="3"/>
      <c r="E830" s="3"/>
      <c r="F830" s="3"/>
      <c r="G830" s="167"/>
      <c r="H830" s="167"/>
      <c r="I830" s="492"/>
      <c r="J830" s="492"/>
      <c r="K830" s="168"/>
      <c r="L830" s="168"/>
      <c r="M830" s="168"/>
      <c r="N830" s="168"/>
      <c r="O830" s="492"/>
      <c r="P830" s="492"/>
      <c r="Q830" s="170"/>
      <c r="R830" s="248"/>
      <c r="S830" s="491"/>
      <c r="T830" s="130"/>
      <c r="U830" s="8"/>
    </row>
    <row r="831" spans="1:21">
      <c r="A831" s="1"/>
      <c r="B831" s="166"/>
      <c r="C831" s="3"/>
      <c r="D831" s="3"/>
      <c r="E831" s="3"/>
      <c r="F831" s="3"/>
      <c r="G831" s="167"/>
      <c r="H831" s="167"/>
      <c r="I831" s="492"/>
      <c r="J831" s="492"/>
      <c r="K831" s="168"/>
      <c r="L831" s="168"/>
      <c r="M831" s="168"/>
      <c r="N831" s="168"/>
      <c r="O831" s="492"/>
      <c r="P831" s="492"/>
      <c r="Q831" s="170"/>
      <c r="R831" s="248"/>
      <c r="S831" s="491"/>
      <c r="T831" s="130"/>
      <c r="U831" s="8"/>
    </row>
    <row r="832" spans="1:21">
      <c r="A832" s="1"/>
      <c r="B832" s="166"/>
      <c r="C832" s="3"/>
      <c r="D832" s="3"/>
      <c r="E832" s="3"/>
      <c r="F832" s="3"/>
      <c r="G832" s="167"/>
      <c r="H832" s="167"/>
      <c r="I832" s="492"/>
      <c r="J832" s="492"/>
      <c r="K832" s="168"/>
      <c r="L832" s="168"/>
      <c r="M832" s="168"/>
      <c r="N832" s="168"/>
      <c r="O832" s="492"/>
      <c r="P832" s="492"/>
      <c r="Q832" s="170"/>
      <c r="R832" s="248"/>
      <c r="S832" s="491"/>
      <c r="T832" s="130"/>
      <c r="U832" s="8"/>
    </row>
    <row r="833" spans="1:21">
      <c r="A833" s="1"/>
      <c r="B833" s="166"/>
      <c r="C833" s="3"/>
      <c r="D833" s="3"/>
      <c r="E833" s="3"/>
      <c r="F833" s="3"/>
      <c r="G833" s="167"/>
      <c r="H833" s="167"/>
      <c r="I833" s="492"/>
      <c r="J833" s="492"/>
      <c r="K833" s="168"/>
      <c r="L833" s="168"/>
      <c r="M833" s="168"/>
      <c r="N833" s="168"/>
      <c r="O833" s="492"/>
      <c r="P833" s="492"/>
      <c r="Q833" s="170"/>
      <c r="R833" s="248"/>
      <c r="S833" s="491"/>
      <c r="T833" s="130"/>
      <c r="U833" s="8"/>
    </row>
    <row r="834" spans="1:21">
      <c r="A834" s="1"/>
      <c r="B834" s="166"/>
      <c r="C834" s="3"/>
      <c r="D834" s="3"/>
      <c r="E834" s="3"/>
      <c r="F834" s="3"/>
      <c r="G834" s="167"/>
      <c r="H834" s="167"/>
      <c r="I834" s="492"/>
      <c r="J834" s="492"/>
      <c r="K834" s="168"/>
      <c r="L834" s="168"/>
      <c r="M834" s="168"/>
      <c r="N834" s="168"/>
      <c r="O834" s="492"/>
      <c r="P834" s="492"/>
      <c r="Q834" s="170"/>
      <c r="R834" s="248"/>
      <c r="S834" s="491"/>
      <c r="T834" s="130"/>
      <c r="U834" s="8"/>
    </row>
    <row r="835" spans="1:21">
      <c r="A835" s="1"/>
      <c r="B835" s="166"/>
      <c r="C835" s="3"/>
      <c r="D835" s="3"/>
      <c r="E835" s="3"/>
      <c r="F835" s="3"/>
      <c r="G835" s="167"/>
      <c r="H835" s="167"/>
      <c r="I835" s="492"/>
      <c r="J835" s="492"/>
      <c r="K835" s="168"/>
      <c r="L835" s="168"/>
      <c r="M835" s="168"/>
      <c r="N835" s="168"/>
      <c r="O835" s="492"/>
      <c r="P835" s="492"/>
      <c r="Q835" s="170"/>
      <c r="R835" s="248"/>
      <c r="S835" s="491"/>
      <c r="T835" s="130"/>
      <c r="U835" s="8"/>
    </row>
    <row r="836" spans="1:21">
      <c r="A836" s="1"/>
      <c r="B836" s="166"/>
      <c r="C836" s="3"/>
      <c r="D836" s="3"/>
      <c r="E836" s="3"/>
      <c r="F836" s="3"/>
      <c r="G836" s="167"/>
      <c r="H836" s="167"/>
      <c r="I836" s="492"/>
      <c r="J836" s="492"/>
      <c r="K836" s="168"/>
      <c r="L836" s="168"/>
      <c r="M836" s="168"/>
      <c r="N836" s="168"/>
      <c r="O836" s="492"/>
      <c r="P836" s="492"/>
      <c r="Q836" s="170"/>
      <c r="R836" s="248"/>
      <c r="S836" s="491"/>
      <c r="T836" s="130"/>
      <c r="U836" s="8"/>
    </row>
    <row r="837" spans="1:21">
      <c r="A837" s="1"/>
      <c r="B837" s="166"/>
      <c r="C837" s="3"/>
      <c r="D837" s="3"/>
      <c r="E837" s="3"/>
      <c r="F837" s="3"/>
      <c r="G837" s="167"/>
      <c r="H837" s="167"/>
      <c r="I837" s="492"/>
      <c r="J837" s="492"/>
      <c r="K837" s="168"/>
      <c r="L837" s="168"/>
      <c r="M837" s="168"/>
      <c r="N837" s="168"/>
      <c r="O837" s="492"/>
      <c r="P837" s="492"/>
      <c r="Q837" s="170"/>
      <c r="R837" s="248"/>
      <c r="S837" s="491"/>
      <c r="T837" s="130"/>
      <c r="U837" s="8"/>
    </row>
    <row r="838" spans="1:21">
      <c r="A838" s="1"/>
      <c r="B838" s="166"/>
      <c r="C838" s="3"/>
      <c r="D838" s="3"/>
      <c r="E838" s="3"/>
      <c r="F838" s="3"/>
      <c r="G838" s="167"/>
      <c r="H838" s="167"/>
      <c r="I838" s="492"/>
      <c r="J838" s="492"/>
      <c r="K838" s="168"/>
      <c r="L838" s="168"/>
      <c r="M838" s="168"/>
      <c r="N838" s="168"/>
      <c r="O838" s="492"/>
      <c r="P838" s="492"/>
      <c r="Q838" s="170"/>
      <c r="R838" s="248"/>
      <c r="S838" s="491"/>
      <c r="T838" s="130"/>
      <c r="U838" s="8"/>
    </row>
    <row r="839" spans="1:21">
      <c r="A839" s="1"/>
      <c r="B839" s="166"/>
      <c r="C839" s="3"/>
      <c r="D839" s="3"/>
      <c r="E839" s="3"/>
      <c r="F839" s="3"/>
      <c r="G839" s="167"/>
      <c r="H839" s="167"/>
      <c r="I839" s="492"/>
      <c r="J839" s="492"/>
      <c r="K839" s="168"/>
      <c r="L839" s="168"/>
      <c r="M839" s="168"/>
      <c r="N839" s="168"/>
      <c r="O839" s="492"/>
      <c r="P839" s="492"/>
      <c r="Q839" s="170"/>
      <c r="R839" s="248"/>
      <c r="S839" s="491"/>
      <c r="T839" s="130"/>
      <c r="U839" s="8"/>
    </row>
    <row r="840" spans="1:21">
      <c r="A840" s="1"/>
      <c r="B840" s="166"/>
      <c r="C840" s="3"/>
      <c r="D840" s="3"/>
      <c r="E840" s="3"/>
      <c r="F840" s="3"/>
      <c r="G840" s="167"/>
      <c r="H840" s="167"/>
      <c r="I840" s="492"/>
      <c r="J840" s="492"/>
      <c r="K840" s="168"/>
      <c r="L840" s="168"/>
      <c r="M840" s="168"/>
      <c r="N840" s="168"/>
      <c r="O840" s="492"/>
      <c r="P840" s="492"/>
      <c r="Q840" s="170"/>
      <c r="R840" s="248"/>
      <c r="S840" s="491"/>
      <c r="T840" s="130"/>
      <c r="U840" s="8"/>
    </row>
    <row r="841" spans="1:21">
      <c r="A841" s="1"/>
      <c r="B841" s="166"/>
      <c r="C841" s="3"/>
      <c r="D841" s="3"/>
      <c r="E841" s="3"/>
      <c r="F841" s="3"/>
      <c r="G841" s="167"/>
      <c r="H841" s="167"/>
      <c r="I841" s="492"/>
      <c r="J841" s="492"/>
      <c r="K841" s="168"/>
      <c r="L841" s="168"/>
      <c r="M841" s="168"/>
      <c r="N841" s="168"/>
      <c r="O841" s="492"/>
      <c r="P841" s="492"/>
      <c r="Q841" s="170"/>
      <c r="R841" s="248"/>
      <c r="S841" s="491"/>
      <c r="T841" s="130"/>
      <c r="U841" s="8"/>
    </row>
    <row r="842" spans="1:21">
      <c r="A842" s="1"/>
      <c r="B842" s="166"/>
      <c r="C842" s="3"/>
      <c r="D842" s="3"/>
      <c r="E842" s="3"/>
      <c r="F842" s="3"/>
      <c r="G842" s="167"/>
      <c r="H842" s="167"/>
      <c r="I842" s="492"/>
      <c r="J842" s="492"/>
      <c r="K842" s="168"/>
      <c r="L842" s="168"/>
      <c r="M842" s="168"/>
      <c r="N842" s="168"/>
      <c r="O842" s="492"/>
      <c r="P842" s="492"/>
      <c r="Q842" s="170"/>
      <c r="R842" s="248"/>
      <c r="S842" s="491"/>
      <c r="T842" s="130"/>
      <c r="U842" s="8"/>
    </row>
    <row r="843" spans="1:21">
      <c r="A843" s="1"/>
      <c r="B843" s="166"/>
      <c r="C843" s="3"/>
      <c r="D843" s="3"/>
      <c r="E843" s="3"/>
      <c r="F843" s="3"/>
      <c r="G843" s="167"/>
      <c r="H843" s="167"/>
      <c r="I843" s="492"/>
      <c r="J843" s="492"/>
      <c r="K843" s="168"/>
      <c r="L843" s="168"/>
      <c r="M843" s="168"/>
      <c r="N843" s="168"/>
      <c r="O843" s="492"/>
      <c r="P843" s="492"/>
      <c r="Q843" s="170"/>
      <c r="R843" s="248"/>
      <c r="S843" s="491"/>
      <c r="T843" s="130"/>
      <c r="U843" s="8"/>
    </row>
    <row r="844" spans="1:21">
      <c r="A844" s="1"/>
      <c r="B844" s="166"/>
      <c r="C844" s="3"/>
      <c r="D844" s="3"/>
      <c r="E844" s="3"/>
      <c r="F844" s="3"/>
      <c r="G844" s="167"/>
      <c r="H844" s="167"/>
      <c r="I844" s="492"/>
      <c r="J844" s="492"/>
      <c r="K844" s="168"/>
      <c r="L844" s="168"/>
      <c r="M844" s="168"/>
      <c r="N844" s="168"/>
      <c r="O844" s="492"/>
      <c r="P844" s="492"/>
      <c r="Q844" s="170"/>
      <c r="R844" s="248"/>
      <c r="S844" s="491"/>
      <c r="T844" s="130"/>
      <c r="U844" s="8"/>
    </row>
    <row r="845" spans="1:21">
      <c r="A845" s="1"/>
      <c r="B845" s="166"/>
      <c r="C845" s="3"/>
      <c r="D845" s="3"/>
      <c r="E845" s="3"/>
      <c r="F845" s="3"/>
      <c r="G845" s="167"/>
      <c r="H845" s="167"/>
      <c r="I845" s="492"/>
      <c r="J845" s="492"/>
      <c r="K845" s="168"/>
      <c r="L845" s="168"/>
      <c r="M845" s="168"/>
      <c r="N845" s="168"/>
      <c r="O845" s="492"/>
      <c r="P845" s="492"/>
      <c r="Q845" s="170"/>
      <c r="R845" s="248"/>
      <c r="S845" s="491"/>
      <c r="T845" s="130"/>
      <c r="U845" s="8"/>
    </row>
    <row r="846" spans="1:21">
      <c r="A846" s="1"/>
      <c r="B846" s="166"/>
      <c r="C846" s="3"/>
      <c r="D846" s="3"/>
      <c r="E846" s="3"/>
      <c r="F846" s="3"/>
      <c r="G846" s="167"/>
      <c r="H846" s="167"/>
      <c r="I846" s="492"/>
      <c r="J846" s="492"/>
      <c r="K846" s="168"/>
      <c r="L846" s="168"/>
      <c r="M846" s="168"/>
      <c r="N846" s="168"/>
      <c r="O846" s="492"/>
      <c r="P846" s="492"/>
      <c r="Q846" s="170"/>
      <c r="R846" s="248"/>
      <c r="S846" s="491"/>
      <c r="T846" s="130"/>
      <c r="U846" s="8"/>
    </row>
    <row r="847" spans="1:21">
      <c r="A847" s="1"/>
      <c r="B847" s="166"/>
      <c r="C847" s="3"/>
      <c r="D847" s="3"/>
      <c r="E847" s="3"/>
      <c r="F847" s="3"/>
      <c r="G847" s="167"/>
      <c r="H847" s="167"/>
      <c r="I847" s="492"/>
      <c r="J847" s="492"/>
      <c r="K847" s="168"/>
      <c r="L847" s="168"/>
      <c r="M847" s="168"/>
      <c r="N847" s="168"/>
      <c r="O847" s="492"/>
      <c r="P847" s="492"/>
      <c r="Q847" s="170"/>
      <c r="R847" s="248"/>
      <c r="S847" s="491"/>
      <c r="T847" s="130"/>
      <c r="U847" s="8"/>
    </row>
    <row r="848" spans="1:21">
      <c r="A848" s="1"/>
      <c r="B848" s="166"/>
      <c r="C848" s="3"/>
      <c r="D848" s="3"/>
      <c r="E848" s="3"/>
      <c r="F848" s="3"/>
      <c r="G848" s="167"/>
      <c r="H848" s="167"/>
      <c r="I848" s="492"/>
      <c r="J848" s="492"/>
      <c r="K848" s="168"/>
      <c r="L848" s="168"/>
      <c r="M848" s="168"/>
      <c r="N848" s="168"/>
      <c r="O848" s="492"/>
      <c r="P848" s="492"/>
      <c r="Q848" s="170"/>
      <c r="R848" s="248"/>
      <c r="S848" s="491"/>
      <c r="T848" s="130"/>
      <c r="U848" s="8"/>
    </row>
    <row r="849" spans="1:21">
      <c r="A849" s="1"/>
      <c r="B849" s="166"/>
      <c r="C849" s="3"/>
      <c r="D849" s="3"/>
      <c r="E849" s="3"/>
      <c r="F849" s="3"/>
      <c r="G849" s="167"/>
      <c r="H849" s="167"/>
      <c r="I849" s="492"/>
      <c r="J849" s="492"/>
      <c r="K849" s="168"/>
      <c r="L849" s="168"/>
      <c r="M849" s="168"/>
      <c r="N849" s="168"/>
      <c r="O849" s="492"/>
      <c r="P849" s="492"/>
      <c r="Q849" s="170"/>
      <c r="R849" s="248"/>
      <c r="S849" s="491"/>
      <c r="T849" s="130"/>
      <c r="U849" s="8"/>
    </row>
    <row r="850" spans="1:21">
      <c r="A850" s="1"/>
      <c r="B850" s="166"/>
      <c r="C850" s="3"/>
      <c r="D850" s="3"/>
      <c r="E850" s="3"/>
      <c r="F850" s="3"/>
      <c r="G850" s="167"/>
      <c r="H850" s="167"/>
      <c r="I850" s="492"/>
      <c r="J850" s="492"/>
      <c r="K850" s="168"/>
      <c r="L850" s="168"/>
      <c r="M850" s="168"/>
      <c r="N850" s="168"/>
      <c r="O850" s="492"/>
      <c r="P850" s="492"/>
      <c r="Q850" s="170"/>
      <c r="R850" s="248"/>
      <c r="S850" s="491"/>
      <c r="T850" s="130"/>
      <c r="U850" s="8"/>
    </row>
    <row r="851" spans="1:21">
      <c r="A851" s="1"/>
      <c r="B851" s="166"/>
      <c r="C851" s="3"/>
      <c r="D851" s="3"/>
      <c r="E851" s="3"/>
      <c r="F851" s="3"/>
      <c r="G851" s="167"/>
      <c r="H851" s="167"/>
      <c r="I851" s="492"/>
      <c r="J851" s="492"/>
      <c r="K851" s="168"/>
      <c r="L851" s="168"/>
      <c r="M851" s="168"/>
      <c r="N851" s="168"/>
      <c r="O851" s="492"/>
      <c r="P851" s="492"/>
      <c r="Q851" s="170"/>
      <c r="R851" s="248"/>
      <c r="S851" s="491"/>
      <c r="T851" s="130"/>
      <c r="U851" s="8"/>
    </row>
    <row r="852" spans="1:21">
      <c r="A852" s="1"/>
      <c r="B852" s="166"/>
      <c r="C852" s="3"/>
      <c r="D852" s="3"/>
      <c r="E852" s="3"/>
      <c r="F852" s="3"/>
      <c r="G852" s="167"/>
      <c r="H852" s="167"/>
      <c r="I852" s="492"/>
      <c r="J852" s="492"/>
      <c r="K852" s="168"/>
      <c r="L852" s="168"/>
      <c r="M852" s="168"/>
      <c r="N852" s="168"/>
      <c r="O852" s="492"/>
      <c r="P852" s="492"/>
      <c r="Q852" s="170"/>
      <c r="R852" s="248"/>
      <c r="S852" s="491"/>
      <c r="T852" s="130"/>
      <c r="U852" s="8"/>
    </row>
    <row r="853" spans="1:21">
      <c r="A853" s="1"/>
      <c r="B853" s="166"/>
      <c r="C853" s="3"/>
      <c r="D853" s="3"/>
      <c r="E853" s="3"/>
      <c r="F853" s="3"/>
      <c r="G853" s="167"/>
      <c r="H853" s="167"/>
      <c r="I853" s="492"/>
      <c r="J853" s="492"/>
      <c r="K853" s="168"/>
      <c r="L853" s="168"/>
      <c r="M853" s="168"/>
      <c r="N853" s="168"/>
      <c r="O853" s="492"/>
      <c r="P853" s="492"/>
      <c r="Q853" s="170"/>
      <c r="R853" s="248"/>
      <c r="S853" s="491"/>
      <c r="T853" s="130"/>
      <c r="U853" s="8"/>
    </row>
    <row r="854" spans="1:21">
      <c r="A854" s="1"/>
      <c r="B854" s="166"/>
      <c r="C854" s="3"/>
      <c r="D854" s="3"/>
      <c r="E854" s="3"/>
      <c r="F854" s="3"/>
      <c r="G854" s="167"/>
      <c r="H854" s="167"/>
      <c r="I854" s="492"/>
      <c r="J854" s="492"/>
      <c r="K854" s="168"/>
      <c r="L854" s="168"/>
      <c r="M854" s="168"/>
      <c r="N854" s="168"/>
      <c r="O854" s="492"/>
      <c r="P854" s="492"/>
      <c r="Q854" s="170"/>
      <c r="R854" s="248"/>
      <c r="S854" s="491"/>
      <c r="T854" s="130"/>
      <c r="U854" s="8"/>
    </row>
    <row r="855" spans="1:21">
      <c r="A855" s="1"/>
      <c r="B855" s="166"/>
      <c r="C855" s="3"/>
      <c r="D855" s="3"/>
      <c r="E855" s="3"/>
      <c r="F855" s="3"/>
      <c r="G855" s="167"/>
      <c r="H855" s="167"/>
      <c r="I855" s="492"/>
      <c r="J855" s="492"/>
      <c r="K855" s="168"/>
      <c r="L855" s="168"/>
      <c r="M855" s="168"/>
      <c r="N855" s="168"/>
      <c r="O855" s="492"/>
      <c r="P855" s="492"/>
      <c r="Q855" s="170"/>
      <c r="R855" s="248"/>
      <c r="S855" s="491"/>
      <c r="T855" s="130"/>
      <c r="U855" s="8"/>
    </row>
    <row r="856" spans="1:21">
      <c r="A856" s="1"/>
      <c r="B856" s="166"/>
      <c r="C856" s="3"/>
      <c r="D856" s="3"/>
      <c r="E856" s="3"/>
      <c r="F856" s="3"/>
      <c r="G856" s="167"/>
      <c r="H856" s="167"/>
      <c r="I856" s="492"/>
      <c r="J856" s="492"/>
      <c r="K856" s="168"/>
      <c r="L856" s="168"/>
      <c r="M856" s="168"/>
      <c r="N856" s="168"/>
      <c r="O856" s="492"/>
      <c r="P856" s="492"/>
      <c r="Q856" s="170"/>
      <c r="R856" s="248"/>
      <c r="S856" s="491"/>
      <c r="T856" s="130"/>
      <c r="U856" s="8"/>
    </row>
    <row r="857" spans="1:21">
      <c r="A857" s="1"/>
      <c r="B857" s="166"/>
      <c r="C857" s="3"/>
      <c r="D857" s="3"/>
      <c r="E857" s="3"/>
      <c r="F857" s="3"/>
      <c r="G857" s="167"/>
      <c r="H857" s="167"/>
      <c r="I857" s="492"/>
      <c r="J857" s="492"/>
      <c r="K857" s="168"/>
      <c r="L857" s="168"/>
      <c r="M857" s="168"/>
      <c r="N857" s="168"/>
      <c r="O857" s="492"/>
      <c r="P857" s="492"/>
      <c r="Q857" s="170"/>
      <c r="R857" s="248"/>
      <c r="S857" s="491"/>
      <c r="T857" s="130"/>
      <c r="U857" s="8"/>
    </row>
    <row r="858" spans="1:21">
      <c r="A858" s="1"/>
      <c r="B858" s="166"/>
      <c r="C858" s="3"/>
      <c r="D858" s="3"/>
      <c r="E858" s="3"/>
      <c r="F858" s="3"/>
      <c r="G858" s="167"/>
      <c r="H858" s="167"/>
      <c r="I858" s="492"/>
      <c r="J858" s="492"/>
      <c r="K858" s="168"/>
      <c r="L858" s="168"/>
      <c r="M858" s="168"/>
      <c r="N858" s="168"/>
      <c r="O858" s="492"/>
      <c r="P858" s="492"/>
      <c r="Q858" s="170"/>
      <c r="R858" s="248"/>
      <c r="S858" s="491"/>
      <c r="T858" s="130"/>
      <c r="U858" s="8"/>
    </row>
    <row r="859" spans="1:21">
      <c r="A859" s="1"/>
      <c r="B859" s="166"/>
      <c r="C859" s="3"/>
      <c r="D859" s="3"/>
      <c r="E859" s="3"/>
      <c r="F859" s="3"/>
      <c r="G859" s="167"/>
      <c r="H859" s="167"/>
      <c r="I859" s="492"/>
      <c r="J859" s="492"/>
      <c r="K859" s="168"/>
      <c r="L859" s="168"/>
      <c r="M859" s="168"/>
      <c r="N859" s="168"/>
      <c r="O859" s="492"/>
      <c r="P859" s="492"/>
      <c r="Q859" s="170"/>
      <c r="R859" s="248"/>
      <c r="S859" s="491"/>
      <c r="T859" s="130"/>
      <c r="U859" s="8"/>
    </row>
    <row r="860" spans="1:21">
      <c r="A860" s="1"/>
      <c r="B860" s="166"/>
      <c r="C860" s="3"/>
      <c r="D860" s="3"/>
      <c r="E860" s="3"/>
      <c r="F860" s="3"/>
      <c r="G860" s="167"/>
      <c r="H860" s="167"/>
      <c r="I860" s="492"/>
      <c r="J860" s="492"/>
      <c r="K860" s="168"/>
      <c r="L860" s="168"/>
      <c r="M860" s="168"/>
      <c r="N860" s="168"/>
      <c r="O860" s="492"/>
      <c r="P860" s="492"/>
      <c r="Q860" s="170"/>
      <c r="R860" s="248"/>
      <c r="S860" s="491"/>
      <c r="T860" s="130"/>
      <c r="U860" s="8"/>
    </row>
    <row r="861" spans="1:21">
      <c r="A861" s="1"/>
      <c r="B861" s="166"/>
      <c r="C861" s="3"/>
      <c r="D861" s="3"/>
      <c r="E861" s="3"/>
      <c r="F861" s="3"/>
      <c r="G861" s="167"/>
      <c r="H861" s="167"/>
      <c r="I861" s="492"/>
      <c r="J861" s="492"/>
      <c r="K861" s="168"/>
      <c r="L861" s="168"/>
      <c r="M861" s="168"/>
      <c r="N861" s="168"/>
      <c r="O861" s="492"/>
      <c r="P861" s="492"/>
      <c r="Q861" s="170"/>
      <c r="R861" s="248"/>
      <c r="S861" s="491"/>
      <c r="T861" s="130"/>
      <c r="U861" s="8"/>
    </row>
    <row r="862" spans="1:21">
      <c r="A862" s="1"/>
      <c r="B862" s="166"/>
      <c r="C862" s="3"/>
      <c r="D862" s="3"/>
      <c r="E862" s="3"/>
      <c r="F862" s="3"/>
      <c r="G862" s="167"/>
      <c r="H862" s="167"/>
      <c r="I862" s="492"/>
      <c r="J862" s="492"/>
      <c r="K862" s="168"/>
      <c r="L862" s="168"/>
      <c r="M862" s="168"/>
      <c r="N862" s="168"/>
      <c r="O862" s="492"/>
      <c r="P862" s="492"/>
      <c r="Q862" s="170"/>
      <c r="R862" s="248"/>
      <c r="S862" s="491"/>
      <c r="T862" s="130"/>
      <c r="U862" s="8"/>
    </row>
    <row r="863" spans="1:21">
      <c r="A863" s="1"/>
      <c r="B863" s="166"/>
      <c r="C863" s="3"/>
      <c r="D863" s="3"/>
      <c r="E863" s="3"/>
      <c r="F863" s="3"/>
      <c r="G863" s="167"/>
      <c r="H863" s="167"/>
      <c r="I863" s="492"/>
      <c r="J863" s="492"/>
      <c r="K863" s="168"/>
      <c r="L863" s="168"/>
      <c r="M863" s="168"/>
      <c r="N863" s="168"/>
      <c r="O863" s="492"/>
      <c r="P863" s="492"/>
      <c r="Q863" s="170"/>
      <c r="R863" s="248"/>
      <c r="S863" s="491"/>
      <c r="T863" s="130"/>
      <c r="U863" s="8"/>
    </row>
    <row r="864" spans="1:21">
      <c r="A864" s="1"/>
      <c r="B864" s="166"/>
      <c r="C864" s="3"/>
      <c r="D864" s="3"/>
      <c r="E864" s="3"/>
      <c r="F864" s="3"/>
      <c r="G864" s="167"/>
      <c r="H864" s="167"/>
      <c r="I864" s="492"/>
      <c r="J864" s="492"/>
      <c r="K864" s="168"/>
      <c r="L864" s="168"/>
      <c r="M864" s="168"/>
      <c r="N864" s="168"/>
      <c r="O864" s="492"/>
      <c r="P864" s="492"/>
      <c r="Q864" s="170"/>
      <c r="R864" s="248"/>
      <c r="S864" s="491"/>
      <c r="T864" s="130"/>
      <c r="U864" s="8"/>
    </row>
    <row r="865" spans="1:21">
      <c r="A865" s="1"/>
      <c r="B865" s="166"/>
      <c r="C865" s="3"/>
      <c r="D865" s="3"/>
      <c r="E865" s="3"/>
      <c r="F865" s="3"/>
      <c r="G865" s="167"/>
      <c r="H865" s="167"/>
      <c r="I865" s="492"/>
      <c r="J865" s="492"/>
      <c r="K865" s="168"/>
      <c r="L865" s="168"/>
      <c r="M865" s="168"/>
      <c r="N865" s="168"/>
      <c r="O865" s="492"/>
      <c r="P865" s="492"/>
      <c r="Q865" s="170"/>
      <c r="R865" s="248"/>
      <c r="S865" s="491"/>
      <c r="T865" s="130"/>
      <c r="U865" s="8"/>
    </row>
    <row r="866" spans="1:21">
      <c r="A866" s="1"/>
      <c r="B866" s="166"/>
      <c r="C866" s="3"/>
      <c r="D866" s="3"/>
      <c r="E866" s="3"/>
      <c r="F866" s="3"/>
      <c r="G866" s="167"/>
      <c r="H866" s="167"/>
      <c r="I866" s="492"/>
      <c r="J866" s="492"/>
      <c r="K866" s="168"/>
      <c r="L866" s="168"/>
      <c r="M866" s="168"/>
      <c r="N866" s="168"/>
      <c r="O866" s="492"/>
      <c r="P866" s="492"/>
      <c r="Q866" s="170"/>
      <c r="R866" s="248"/>
      <c r="S866" s="491"/>
      <c r="T866" s="130"/>
      <c r="U866" s="8"/>
    </row>
    <row r="867" spans="1:21">
      <c r="A867" s="1"/>
      <c r="B867" s="166"/>
      <c r="C867" s="3"/>
      <c r="D867" s="3"/>
      <c r="E867" s="3"/>
      <c r="F867" s="3"/>
      <c r="G867" s="167"/>
      <c r="H867" s="167"/>
      <c r="I867" s="492"/>
      <c r="J867" s="492"/>
      <c r="K867" s="168"/>
      <c r="L867" s="168"/>
      <c r="M867" s="168"/>
      <c r="N867" s="168"/>
      <c r="O867" s="492"/>
      <c r="P867" s="492"/>
      <c r="Q867" s="170"/>
      <c r="R867" s="248"/>
      <c r="S867" s="491"/>
      <c r="T867" s="130"/>
      <c r="U867" s="8"/>
    </row>
    <row r="868" spans="1:21">
      <c r="A868" s="1"/>
      <c r="B868" s="166"/>
      <c r="C868" s="3"/>
      <c r="D868" s="3"/>
      <c r="E868" s="3"/>
      <c r="F868" s="3"/>
      <c r="G868" s="167"/>
      <c r="H868" s="167"/>
      <c r="I868" s="492"/>
      <c r="J868" s="492"/>
      <c r="K868" s="168"/>
      <c r="L868" s="168"/>
      <c r="M868" s="168"/>
      <c r="N868" s="168"/>
      <c r="O868" s="492"/>
      <c r="P868" s="492"/>
      <c r="Q868" s="170"/>
      <c r="R868" s="248"/>
      <c r="S868" s="491"/>
      <c r="T868" s="130"/>
      <c r="U868" s="8"/>
    </row>
    <row r="869" spans="1:21">
      <c r="A869" s="1"/>
      <c r="B869" s="166"/>
      <c r="C869" s="3"/>
      <c r="D869" s="3"/>
      <c r="E869" s="3"/>
      <c r="F869" s="3"/>
      <c r="G869" s="167"/>
      <c r="H869" s="167"/>
      <c r="I869" s="492"/>
      <c r="J869" s="492"/>
      <c r="K869" s="168"/>
      <c r="L869" s="168"/>
      <c r="M869" s="168"/>
      <c r="N869" s="168"/>
      <c r="O869" s="492"/>
      <c r="P869" s="492"/>
      <c r="Q869" s="170"/>
      <c r="R869" s="248"/>
      <c r="S869" s="491"/>
      <c r="T869" s="130"/>
      <c r="U869" s="8"/>
    </row>
    <row r="870" spans="1:21">
      <c r="A870" s="1"/>
      <c r="B870" s="166"/>
      <c r="C870" s="3"/>
      <c r="D870" s="3"/>
      <c r="E870" s="3"/>
      <c r="F870" s="3"/>
      <c r="G870" s="167"/>
      <c r="H870" s="167"/>
      <c r="I870" s="492"/>
      <c r="J870" s="492"/>
      <c r="K870" s="168"/>
      <c r="L870" s="168"/>
      <c r="M870" s="168"/>
      <c r="N870" s="168"/>
      <c r="O870" s="492"/>
      <c r="P870" s="492"/>
      <c r="Q870" s="170"/>
      <c r="R870" s="248"/>
      <c r="S870" s="491"/>
      <c r="T870" s="130"/>
      <c r="U870" s="8"/>
    </row>
    <row r="871" spans="1:21">
      <c r="A871" s="1"/>
      <c r="B871" s="166"/>
      <c r="C871" s="3"/>
      <c r="D871" s="3"/>
      <c r="E871" s="3"/>
      <c r="F871" s="3"/>
      <c r="G871" s="167"/>
      <c r="H871" s="167"/>
      <c r="I871" s="492"/>
      <c r="J871" s="492"/>
      <c r="K871" s="168"/>
      <c r="L871" s="168"/>
      <c r="M871" s="168"/>
      <c r="N871" s="168"/>
      <c r="O871" s="492"/>
      <c r="P871" s="492"/>
      <c r="Q871" s="170"/>
      <c r="R871" s="248"/>
      <c r="S871" s="491"/>
      <c r="T871" s="130"/>
      <c r="U871" s="8"/>
    </row>
    <row r="872" spans="1:21">
      <c r="A872" s="1"/>
      <c r="B872" s="166"/>
      <c r="C872" s="3"/>
      <c r="D872" s="3"/>
      <c r="E872" s="3"/>
      <c r="F872" s="3"/>
      <c r="G872" s="167"/>
      <c r="H872" s="167"/>
      <c r="I872" s="492"/>
      <c r="J872" s="492"/>
      <c r="K872" s="168"/>
      <c r="L872" s="168"/>
      <c r="M872" s="168"/>
      <c r="N872" s="168"/>
      <c r="O872" s="492"/>
      <c r="P872" s="492"/>
      <c r="Q872" s="170"/>
      <c r="R872" s="248"/>
      <c r="S872" s="491"/>
      <c r="T872" s="130"/>
      <c r="U872" s="8"/>
    </row>
    <row r="873" spans="1:21">
      <c r="A873" s="1"/>
      <c r="B873" s="166"/>
      <c r="C873" s="3"/>
      <c r="D873" s="3"/>
      <c r="E873" s="3"/>
      <c r="F873" s="3"/>
      <c r="G873" s="167"/>
      <c r="H873" s="167"/>
      <c r="I873" s="492"/>
      <c r="J873" s="492"/>
      <c r="K873" s="168"/>
      <c r="L873" s="168"/>
      <c r="M873" s="168"/>
      <c r="N873" s="168"/>
      <c r="O873" s="492"/>
      <c r="P873" s="492"/>
      <c r="Q873" s="170"/>
      <c r="R873" s="248"/>
      <c r="S873" s="491"/>
      <c r="T873" s="130"/>
      <c r="U873" s="8"/>
    </row>
    <row r="874" spans="1:21">
      <c r="A874" s="1"/>
      <c r="B874" s="166"/>
      <c r="C874" s="3"/>
      <c r="D874" s="3"/>
      <c r="E874" s="3"/>
      <c r="F874" s="3"/>
      <c r="G874" s="167"/>
      <c r="H874" s="167"/>
      <c r="I874" s="492"/>
      <c r="J874" s="492"/>
      <c r="K874" s="168"/>
      <c r="L874" s="168"/>
      <c r="M874" s="168"/>
      <c r="N874" s="168"/>
      <c r="O874" s="492"/>
      <c r="P874" s="492"/>
      <c r="Q874" s="170"/>
      <c r="R874" s="248"/>
      <c r="S874" s="491"/>
      <c r="T874" s="130"/>
      <c r="U874" s="8"/>
    </row>
    <row r="875" spans="1:21">
      <c r="A875" s="1"/>
      <c r="B875" s="166"/>
      <c r="C875" s="3"/>
      <c r="D875" s="3"/>
      <c r="E875" s="3"/>
      <c r="F875" s="3"/>
      <c r="G875" s="167"/>
      <c r="H875" s="167"/>
      <c r="I875" s="492"/>
      <c r="J875" s="492"/>
      <c r="K875" s="168"/>
      <c r="L875" s="168"/>
      <c r="M875" s="168"/>
      <c r="N875" s="168"/>
      <c r="O875" s="492"/>
      <c r="P875" s="492"/>
      <c r="Q875" s="170"/>
      <c r="R875" s="248"/>
      <c r="S875" s="491"/>
      <c r="T875" s="130"/>
      <c r="U875" s="8"/>
    </row>
    <row r="876" spans="1:21">
      <c r="A876" s="1"/>
      <c r="B876" s="166"/>
      <c r="C876" s="3"/>
      <c r="D876" s="3"/>
      <c r="E876" s="3"/>
      <c r="F876" s="3"/>
      <c r="G876" s="167"/>
      <c r="H876" s="167"/>
      <c r="I876" s="492"/>
      <c r="J876" s="492"/>
      <c r="K876" s="168"/>
      <c r="L876" s="168"/>
      <c r="M876" s="168"/>
      <c r="N876" s="168"/>
      <c r="O876" s="492"/>
      <c r="P876" s="492"/>
      <c r="Q876" s="170"/>
      <c r="R876" s="248"/>
      <c r="S876" s="491"/>
      <c r="T876" s="130"/>
      <c r="U876" s="8"/>
    </row>
    <row r="877" spans="1:21">
      <c r="A877" s="1"/>
      <c r="B877" s="166"/>
      <c r="C877" s="3"/>
      <c r="D877" s="3"/>
      <c r="E877" s="3"/>
      <c r="F877" s="3"/>
      <c r="G877" s="167"/>
      <c r="H877" s="167"/>
      <c r="I877" s="492"/>
      <c r="J877" s="492"/>
      <c r="K877" s="168"/>
      <c r="L877" s="168"/>
      <c r="M877" s="168"/>
      <c r="N877" s="168"/>
      <c r="O877" s="492"/>
      <c r="P877" s="492"/>
      <c r="Q877" s="170"/>
      <c r="R877" s="248"/>
      <c r="S877" s="491"/>
      <c r="T877" s="130"/>
      <c r="U877" s="8"/>
    </row>
    <row r="878" spans="1:21">
      <c r="A878" s="1"/>
      <c r="B878" s="166"/>
      <c r="C878" s="3"/>
      <c r="D878" s="3"/>
      <c r="E878" s="3"/>
      <c r="F878" s="3"/>
      <c r="G878" s="167"/>
      <c r="H878" s="167"/>
      <c r="I878" s="492"/>
      <c r="J878" s="492"/>
      <c r="K878" s="168"/>
      <c r="L878" s="168"/>
      <c r="M878" s="168"/>
      <c r="N878" s="168"/>
      <c r="O878" s="492"/>
      <c r="P878" s="492"/>
      <c r="Q878" s="170"/>
      <c r="R878" s="248"/>
      <c r="S878" s="491"/>
      <c r="T878" s="130"/>
      <c r="U878" s="8"/>
    </row>
    <row r="879" spans="1:21">
      <c r="A879" s="1"/>
      <c r="B879" s="166"/>
      <c r="C879" s="3"/>
      <c r="D879" s="3"/>
      <c r="E879" s="3"/>
      <c r="F879" s="3"/>
      <c r="G879" s="167"/>
      <c r="H879" s="167"/>
      <c r="I879" s="492"/>
      <c r="J879" s="492"/>
      <c r="K879" s="168"/>
      <c r="L879" s="168"/>
      <c r="M879" s="168"/>
      <c r="N879" s="168"/>
      <c r="O879" s="492"/>
      <c r="P879" s="492"/>
      <c r="Q879" s="170"/>
      <c r="R879" s="248"/>
      <c r="S879" s="491"/>
      <c r="T879" s="130"/>
      <c r="U879" s="8"/>
    </row>
    <row r="880" spans="1:21">
      <c r="A880" s="1"/>
      <c r="B880" s="166"/>
      <c r="C880" s="3"/>
      <c r="D880" s="3"/>
      <c r="E880" s="3"/>
      <c r="F880" s="3"/>
      <c r="G880" s="167"/>
      <c r="H880" s="167"/>
      <c r="I880" s="492"/>
      <c r="J880" s="492"/>
      <c r="K880" s="168"/>
      <c r="L880" s="168"/>
      <c r="M880" s="168"/>
      <c r="N880" s="168"/>
      <c r="O880" s="492"/>
      <c r="P880" s="492"/>
      <c r="Q880" s="170"/>
      <c r="R880" s="248"/>
      <c r="S880" s="491"/>
      <c r="T880" s="130"/>
      <c r="U880" s="8"/>
    </row>
    <row r="881" spans="1:21">
      <c r="A881" s="1"/>
      <c r="B881" s="166"/>
      <c r="C881" s="3"/>
      <c r="D881" s="3"/>
      <c r="E881" s="3"/>
      <c r="F881" s="3"/>
      <c r="G881" s="167"/>
      <c r="H881" s="167"/>
      <c r="I881" s="492"/>
      <c r="J881" s="492"/>
      <c r="K881" s="168"/>
      <c r="L881" s="168"/>
      <c r="M881" s="168"/>
      <c r="N881" s="168"/>
      <c r="O881" s="492"/>
      <c r="P881" s="492"/>
      <c r="Q881" s="170"/>
      <c r="R881" s="248"/>
      <c r="S881" s="491"/>
      <c r="T881" s="130"/>
      <c r="U881" s="8"/>
    </row>
    <row r="882" spans="1:21">
      <c r="A882" s="1"/>
      <c r="B882" s="166"/>
      <c r="C882" s="3"/>
      <c r="D882" s="3"/>
      <c r="E882" s="3"/>
      <c r="F882" s="3"/>
      <c r="G882" s="167"/>
      <c r="H882" s="167"/>
      <c r="I882" s="492"/>
      <c r="J882" s="492"/>
      <c r="K882" s="168"/>
      <c r="L882" s="168"/>
      <c r="M882" s="168"/>
      <c r="N882" s="168"/>
      <c r="O882" s="492"/>
      <c r="P882" s="492"/>
      <c r="Q882" s="170"/>
      <c r="R882" s="248"/>
      <c r="S882" s="491"/>
      <c r="T882" s="130"/>
      <c r="U882" s="8"/>
    </row>
    <row r="883" spans="1:21">
      <c r="A883" s="1"/>
      <c r="B883" s="166"/>
      <c r="C883" s="3"/>
      <c r="D883" s="3"/>
      <c r="E883" s="3"/>
      <c r="F883" s="3"/>
      <c r="G883" s="167"/>
      <c r="H883" s="167"/>
      <c r="I883" s="492"/>
      <c r="J883" s="492"/>
      <c r="K883" s="168"/>
      <c r="L883" s="168"/>
      <c r="M883" s="168"/>
      <c r="N883" s="168"/>
      <c r="O883" s="492"/>
      <c r="P883" s="492"/>
      <c r="Q883" s="170"/>
      <c r="R883" s="248"/>
      <c r="S883" s="491"/>
      <c r="T883" s="130"/>
      <c r="U883" s="8"/>
    </row>
    <row r="884" spans="1:21">
      <c r="A884" s="1"/>
      <c r="B884" s="166"/>
      <c r="C884" s="3"/>
      <c r="D884" s="3"/>
      <c r="E884" s="3"/>
      <c r="F884" s="3"/>
      <c r="G884" s="167"/>
      <c r="H884" s="167"/>
      <c r="I884" s="492"/>
      <c r="J884" s="492"/>
      <c r="K884" s="168"/>
      <c r="L884" s="168"/>
      <c r="M884" s="168"/>
      <c r="N884" s="168"/>
      <c r="O884" s="492"/>
      <c r="P884" s="492"/>
      <c r="Q884" s="170"/>
      <c r="R884" s="248"/>
      <c r="S884" s="491"/>
      <c r="T884" s="130"/>
      <c r="U884" s="8"/>
    </row>
    <row r="885" spans="1:21">
      <c r="A885" s="1"/>
      <c r="B885" s="166"/>
      <c r="C885" s="3"/>
      <c r="D885" s="3"/>
      <c r="E885" s="3"/>
      <c r="F885" s="3"/>
      <c r="G885" s="167"/>
      <c r="H885" s="167"/>
      <c r="I885" s="492"/>
      <c r="J885" s="492"/>
      <c r="K885" s="168"/>
      <c r="L885" s="168"/>
      <c r="M885" s="168"/>
      <c r="N885" s="168"/>
      <c r="O885" s="492"/>
      <c r="P885" s="492"/>
      <c r="Q885" s="170"/>
      <c r="R885" s="248"/>
      <c r="S885" s="491"/>
      <c r="T885" s="130"/>
      <c r="U885" s="8"/>
    </row>
    <row r="886" spans="1:21">
      <c r="A886" s="1"/>
      <c r="B886" s="166"/>
      <c r="C886" s="3"/>
      <c r="D886" s="3"/>
      <c r="E886" s="3"/>
      <c r="F886" s="3"/>
      <c r="G886" s="167"/>
      <c r="H886" s="167"/>
      <c r="I886" s="492"/>
      <c r="J886" s="492"/>
      <c r="K886" s="168"/>
      <c r="L886" s="168"/>
      <c r="M886" s="168"/>
      <c r="N886" s="168"/>
      <c r="O886" s="492"/>
      <c r="P886" s="492"/>
      <c r="Q886" s="170"/>
      <c r="R886" s="248"/>
      <c r="S886" s="491"/>
      <c r="T886" s="130"/>
      <c r="U886" s="8"/>
    </row>
    <row r="887" spans="1:21">
      <c r="A887" s="1"/>
      <c r="B887" s="166"/>
      <c r="C887" s="3"/>
      <c r="D887" s="3"/>
      <c r="E887" s="3"/>
      <c r="F887" s="3"/>
      <c r="G887" s="167"/>
      <c r="H887" s="167"/>
      <c r="I887" s="492"/>
      <c r="J887" s="492"/>
      <c r="K887" s="168"/>
      <c r="L887" s="168"/>
      <c r="M887" s="168"/>
      <c r="N887" s="168"/>
      <c r="O887" s="492"/>
      <c r="P887" s="492"/>
      <c r="Q887" s="170"/>
      <c r="R887" s="248"/>
      <c r="S887" s="491"/>
      <c r="T887" s="130"/>
      <c r="U887" s="8"/>
    </row>
    <row r="888" spans="1:21">
      <c r="A888" s="1"/>
      <c r="B888" s="166"/>
      <c r="C888" s="3"/>
      <c r="D888" s="3"/>
      <c r="E888" s="3"/>
      <c r="F888" s="3"/>
      <c r="G888" s="167"/>
      <c r="H888" s="167"/>
      <c r="I888" s="492"/>
      <c r="J888" s="492"/>
      <c r="K888" s="168"/>
      <c r="L888" s="168"/>
      <c r="M888" s="168"/>
      <c r="N888" s="168"/>
      <c r="O888" s="492"/>
      <c r="P888" s="492"/>
      <c r="Q888" s="170"/>
      <c r="R888" s="248"/>
      <c r="S888" s="491"/>
      <c r="T888" s="130"/>
      <c r="U888" s="8"/>
    </row>
    <row r="889" spans="1:21">
      <c r="A889" s="1"/>
      <c r="B889" s="166"/>
      <c r="C889" s="3"/>
      <c r="D889" s="3"/>
      <c r="E889" s="3"/>
      <c r="F889" s="3"/>
      <c r="G889" s="167"/>
      <c r="H889" s="167"/>
      <c r="I889" s="492"/>
      <c r="J889" s="492"/>
      <c r="K889" s="168"/>
      <c r="L889" s="168"/>
      <c r="M889" s="168"/>
      <c r="N889" s="168"/>
      <c r="O889" s="492"/>
      <c r="P889" s="492"/>
      <c r="Q889" s="170"/>
      <c r="R889" s="248"/>
      <c r="S889" s="491"/>
      <c r="T889" s="130"/>
      <c r="U889" s="8"/>
    </row>
    <row r="890" spans="1:21">
      <c r="A890" s="1"/>
      <c r="B890" s="166"/>
      <c r="C890" s="3"/>
      <c r="D890" s="3"/>
      <c r="E890" s="3"/>
      <c r="F890" s="3"/>
      <c r="G890" s="167"/>
      <c r="H890" s="167"/>
      <c r="I890" s="492"/>
      <c r="J890" s="492"/>
      <c r="K890" s="168"/>
      <c r="L890" s="168"/>
      <c r="M890" s="168"/>
      <c r="N890" s="168"/>
      <c r="O890" s="492"/>
      <c r="P890" s="492"/>
      <c r="Q890" s="170"/>
      <c r="R890" s="248"/>
      <c r="S890" s="491"/>
      <c r="T890" s="130"/>
      <c r="U890" s="8"/>
    </row>
    <row r="891" spans="1:21">
      <c r="A891" s="1"/>
      <c r="B891" s="166"/>
      <c r="C891" s="3"/>
      <c r="D891" s="3"/>
      <c r="E891" s="3"/>
      <c r="F891" s="3"/>
      <c r="G891" s="167"/>
      <c r="H891" s="167"/>
      <c r="I891" s="492"/>
      <c r="J891" s="492"/>
      <c r="K891" s="168"/>
      <c r="L891" s="168"/>
      <c r="M891" s="168"/>
      <c r="N891" s="168"/>
      <c r="O891" s="492"/>
      <c r="P891" s="492"/>
      <c r="Q891" s="170"/>
      <c r="R891" s="248"/>
      <c r="S891" s="491"/>
      <c r="T891" s="130"/>
      <c r="U891" s="8"/>
    </row>
    <row r="892" spans="1:21">
      <c r="A892" s="1"/>
      <c r="B892" s="166"/>
      <c r="C892" s="3"/>
      <c r="D892" s="3"/>
      <c r="E892" s="3"/>
      <c r="F892" s="3"/>
      <c r="G892" s="167"/>
      <c r="H892" s="167"/>
      <c r="I892" s="492"/>
      <c r="J892" s="492"/>
      <c r="K892" s="168"/>
      <c r="L892" s="168"/>
      <c r="M892" s="168"/>
      <c r="N892" s="168"/>
      <c r="O892" s="492"/>
      <c r="P892" s="492"/>
      <c r="Q892" s="170"/>
      <c r="R892" s="248"/>
      <c r="S892" s="491"/>
      <c r="T892" s="130"/>
      <c r="U892" s="8"/>
    </row>
    <row r="893" spans="1:21">
      <c r="A893" s="1"/>
      <c r="B893" s="166"/>
      <c r="C893" s="3"/>
      <c r="D893" s="3"/>
      <c r="E893" s="3"/>
      <c r="F893" s="3"/>
      <c r="G893" s="167"/>
      <c r="H893" s="167"/>
      <c r="I893" s="492"/>
      <c r="J893" s="492"/>
      <c r="K893" s="168"/>
      <c r="L893" s="168"/>
      <c r="M893" s="168"/>
      <c r="N893" s="168"/>
      <c r="O893" s="492"/>
      <c r="P893" s="492"/>
      <c r="Q893" s="170"/>
      <c r="R893" s="248"/>
      <c r="S893" s="491"/>
      <c r="T893" s="130"/>
      <c r="U893" s="8"/>
    </row>
    <row r="894" spans="1:21">
      <c r="A894" s="1"/>
      <c r="B894" s="166"/>
      <c r="C894" s="3"/>
      <c r="D894" s="3"/>
      <c r="E894" s="3"/>
      <c r="F894" s="3"/>
      <c r="G894" s="167"/>
      <c r="H894" s="167"/>
      <c r="I894" s="492"/>
      <c r="J894" s="492"/>
      <c r="K894" s="168"/>
      <c r="L894" s="168"/>
      <c r="M894" s="168"/>
      <c r="N894" s="168"/>
      <c r="O894" s="492"/>
      <c r="P894" s="492"/>
      <c r="Q894" s="170"/>
      <c r="R894" s="248"/>
      <c r="S894" s="491"/>
      <c r="T894" s="130"/>
      <c r="U894" s="8"/>
    </row>
    <row r="895" spans="1:21">
      <c r="A895" s="1"/>
      <c r="B895" s="166"/>
      <c r="C895" s="3"/>
      <c r="D895" s="3"/>
      <c r="E895" s="3"/>
      <c r="F895" s="3"/>
      <c r="G895" s="167"/>
      <c r="H895" s="167"/>
      <c r="I895" s="492"/>
      <c r="J895" s="492"/>
      <c r="K895" s="168"/>
      <c r="L895" s="168"/>
      <c r="M895" s="168"/>
      <c r="N895" s="168"/>
      <c r="O895" s="492"/>
      <c r="P895" s="492"/>
      <c r="Q895" s="170"/>
      <c r="R895" s="248"/>
      <c r="S895" s="491"/>
      <c r="T895" s="130"/>
      <c r="U895" s="8"/>
    </row>
    <row r="896" spans="1:21">
      <c r="A896" s="1"/>
      <c r="B896" s="166"/>
      <c r="C896" s="3"/>
      <c r="D896" s="3"/>
      <c r="E896" s="3"/>
      <c r="F896" s="3"/>
      <c r="G896" s="167"/>
      <c r="H896" s="167"/>
      <c r="I896" s="492"/>
      <c r="J896" s="492"/>
      <c r="K896" s="168"/>
      <c r="L896" s="168"/>
      <c r="M896" s="168"/>
      <c r="N896" s="168"/>
      <c r="O896" s="492"/>
      <c r="P896" s="492"/>
      <c r="Q896" s="170"/>
      <c r="R896" s="248"/>
      <c r="S896" s="491"/>
      <c r="T896" s="130"/>
      <c r="U896" s="8"/>
    </row>
    <row r="897" spans="1:21">
      <c r="A897" s="1"/>
      <c r="B897" s="166"/>
      <c r="C897" s="3"/>
      <c r="D897" s="3"/>
      <c r="E897" s="3"/>
      <c r="F897" s="3"/>
      <c r="G897" s="167"/>
      <c r="H897" s="167"/>
      <c r="I897" s="492"/>
      <c r="J897" s="492"/>
      <c r="K897" s="168"/>
      <c r="L897" s="168"/>
      <c r="M897" s="168"/>
      <c r="N897" s="168"/>
      <c r="O897" s="492"/>
      <c r="P897" s="492"/>
      <c r="Q897" s="170"/>
      <c r="R897" s="248"/>
      <c r="S897" s="491"/>
      <c r="T897" s="130"/>
      <c r="U897" s="8"/>
    </row>
    <row r="898" spans="1:21">
      <c r="A898" s="1"/>
      <c r="B898" s="166"/>
      <c r="C898" s="3"/>
      <c r="D898" s="3"/>
      <c r="E898" s="3"/>
      <c r="F898" s="3"/>
      <c r="G898" s="167"/>
      <c r="H898" s="167"/>
      <c r="I898" s="492"/>
      <c r="J898" s="492"/>
      <c r="K898" s="168"/>
      <c r="L898" s="168"/>
      <c r="M898" s="168"/>
      <c r="N898" s="168"/>
      <c r="O898" s="492"/>
      <c r="P898" s="492"/>
      <c r="Q898" s="170"/>
      <c r="R898" s="248"/>
      <c r="S898" s="491"/>
      <c r="T898" s="130"/>
      <c r="U898" s="8"/>
    </row>
    <row r="899" spans="1:21">
      <c r="A899" s="1"/>
      <c r="B899" s="166"/>
      <c r="C899" s="3"/>
      <c r="D899" s="3"/>
      <c r="E899" s="3"/>
      <c r="F899" s="3"/>
      <c r="G899" s="167"/>
      <c r="H899" s="167"/>
      <c r="I899" s="492"/>
      <c r="J899" s="492"/>
      <c r="K899" s="168"/>
      <c r="L899" s="168"/>
      <c r="M899" s="168"/>
      <c r="N899" s="168"/>
      <c r="O899" s="492"/>
      <c r="P899" s="492"/>
      <c r="Q899" s="170"/>
      <c r="R899" s="248"/>
      <c r="S899" s="491"/>
      <c r="T899" s="130"/>
      <c r="U899" s="8"/>
    </row>
    <row r="900" spans="1:21">
      <c r="A900" s="1"/>
      <c r="B900" s="166"/>
      <c r="C900" s="3"/>
      <c r="D900" s="3"/>
      <c r="E900" s="3"/>
      <c r="F900" s="3"/>
      <c r="G900" s="167"/>
      <c r="H900" s="167"/>
      <c r="I900" s="492"/>
      <c r="J900" s="492"/>
      <c r="K900" s="168"/>
      <c r="L900" s="168"/>
      <c r="M900" s="168"/>
      <c r="N900" s="168"/>
      <c r="O900" s="492"/>
      <c r="P900" s="492"/>
      <c r="Q900" s="170"/>
      <c r="R900" s="248"/>
      <c r="S900" s="491"/>
      <c r="T900" s="130"/>
      <c r="U900" s="8"/>
    </row>
    <row r="901" spans="1:21">
      <c r="A901" s="1"/>
      <c r="B901" s="166"/>
      <c r="C901" s="3"/>
      <c r="D901" s="3"/>
      <c r="E901" s="3"/>
      <c r="F901" s="3"/>
      <c r="G901" s="167"/>
      <c r="H901" s="167"/>
      <c r="I901" s="492"/>
      <c r="J901" s="492"/>
      <c r="K901" s="168"/>
      <c r="L901" s="168"/>
      <c r="M901" s="168"/>
      <c r="N901" s="168"/>
      <c r="O901" s="492"/>
      <c r="P901" s="492"/>
      <c r="Q901" s="170"/>
      <c r="R901" s="248"/>
      <c r="S901" s="491"/>
      <c r="T901" s="130"/>
      <c r="U901" s="8"/>
    </row>
    <row r="902" spans="1:21">
      <c r="A902" s="1"/>
      <c r="B902" s="166"/>
      <c r="C902" s="3"/>
      <c r="D902" s="3"/>
      <c r="E902" s="3"/>
      <c r="F902" s="3"/>
      <c r="G902" s="167"/>
      <c r="H902" s="167"/>
      <c r="I902" s="492"/>
      <c r="J902" s="492"/>
      <c r="K902" s="168"/>
      <c r="L902" s="168"/>
      <c r="M902" s="168"/>
      <c r="N902" s="168"/>
      <c r="O902" s="492"/>
      <c r="P902" s="492"/>
      <c r="Q902" s="170"/>
      <c r="R902" s="248"/>
      <c r="S902" s="491"/>
      <c r="T902" s="130"/>
      <c r="U902" s="8"/>
    </row>
    <row r="903" spans="1:21">
      <c r="A903" s="1"/>
      <c r="B903" s="166"/>
      <c r="C903" s="3"/>
      <c r="D903" s="3"/>
      <c r="E903" s="3"/>
      <c r="F903" s="3"/>
      <c r="G903" s="167"/>
      <c r="H903" s="167"/>
      <c r="I903" s="492"/>
      <c r="J903" s="492"/>
      <c r="K903" s="168"/>
      <c r="L903" s="168"/>
      <c r="M903" s="168"/>
      <c r="N903" s="168"/>
      <c r="O903" s="492"/>
      <c r="P903" s="492"/>
      <c r="Q903" s="170"/>
      <c r="R903" s="248"/>
      <c r="S903" s="491"/>
      <c r="T903" s="130"/>
      <c r="U903" s="8"/>
    </row>
    <row r="904" spans="1:21">
      <c r="A904" s="1"/>
      <c r="B904" s="166"/>
      <c r="C904" s="3"/>
      <c r="D904" s="3"/>
      <c r="E904" s="3"/>
      <c r="F904" s="3"/>
      <c r="G904" s="167"/>
      <c r="H904" s="167"/>
      <c r="I904" s="492"/>
      <c r="J904" s="492"/>
      <c r="K904" s="168"/>
      <c r="L904" s="168"/>
      <c r="M904" s="168"/>
      <c r="N904" s="168"/>
      <c r="O904" s="492"/>
      <c r="P904" s="492"/>
      <c r="Q904" s="170"/>
      <c r="R904" s="248"/>
      <c r="S904" s="491"/>
      <c r="T904" s="130"/>
      <c r="U904" s="8"/>
    </row>
    <row r="905" spans="1:21">
      <c r="A905" s="1"/>
      <c r="B905" s="166"/>
      <c r="C905" s="3"/>
      <c r="D905" s="3"/>
      <c r="E905" s="3"/>
      <c r="F905" s="3"/>
      <c r="G905" s="167"/>
      <c r="H905" s="167"/>
      <c r="I905" s="492"/>
      <c r="J905" s="492"/>
      <c r="K905" s="168"/>
      <c r="L905" s="168"/>
      <c r="M905" s="168"/>
      <c r="N905" s="168"/>
      <c r="O905" s="492"/>
      <c r="P905" s="492"/>
      <c r="Q905" s="170"/>
      <c r="R905" s="248"/>
      <c r="S905" s="491"/>
      <c r="T905" s="130"/>
      <c r="U905" s="8"/>
    </row>
    <row r="906" spans="1:21">
      <c r="A906" s="1"/>
      <c r="B906" s="166"/>
      <c r="C906" s="3"/>
      <c r="D906" s="3"/>
      <c r="E906" s="3"/>
      <c r="F906" s="3"/>
      <c r="G906" s="167"/>
      <c r="H906" s="167"/>
      <c r="I906" s="492"/>
      <c r="J906" s="492"/>
      <c r="K906" s="168"/>
      <c r="L906" s="168"/>
      <c r="M906" s="168"/>
      <c r="N906" s="168"/>
      <c r="O906" s="492"/>
      <c r="P906" s="492"/>
      <c r="Q906" s="170"/>
      <c r="R906" s="248"/>
      <c r="S906" s="491"/>
      <c r="T906" s="130"/>
      <c r="U906" s="8"/>
    </row>
    <row r="907" spans="1:21">
      <c r="A907" s="1"/>
      <c r="B907" s="166"/>
      <c r="C907" s="3"/>
      <c r="D907" s="3"/>
      <c r="E907" s="3"/>
      <c r="F907" s="3"/>
      <c r="G907" s="167"/>
      <c r="H907" s="167"/>
      <c r="I907" s="492"/>
      <c r="J907" s="492"/>
      <c r="K907" s="168"/>
      <c r="L907" s="168"/>
      <c r="M907" s="168"/>
      <c r="N907" s="168"/>
      <c r="O907" s="492"/>
      <c r="P907" s="492"/>
      <c r="Q907" s="170"/>
      <c r="R907" s="248"/>
      <c r="S907" s="491"/>
      <c r="T907" s="130"/>
      <c r="U907" s="8"/>
    </row>
    <row r="908" spans="1:21">
      <c r="A908" s="1"/>
      <c r="B908" s="166"/>
      <c r="C908" s="3"/>
      <c r="D908" s="3"/>
      <c r="E908" s="3"/>
      <c r="F908" s="3"/>
      <c r="G908" s="167"/>
      <c r="H908" s="167"/>
      <c r="I908" s="492"/>
      <c r="J908" s="492"/>
      <c r="K908" s="168"/>
      <c r="L908" s="168"/>
      <c r="M908" s="168"/>
      <c r="N908" s="168"/>
      <c r="O908" s="492"/>
      <c r="P908" s="492"/>
      <c r="Q908" s="170"/>
      <c r="R908" s="248"/>
      <c r="S908" s="491"/>
      <c r="T908" s="130"/>
      <c r="U908" s="8"/>
    </row>
    <row r="909" spans="1:21">
      <c r="A909" s="1"/>
      <c r="B909" s="166"/>
      <c r="C909" s="3"/>
      <c r="D909" s="3"/>
      <c r="E909" s="3"/>
      <c r="F909" s="3"/>
      <c r="G909" s="167"/>
      <c r="H909" s="167"/>
      <c r="I909" s="492"/>
      <c r="J909" s="492"/>
      <c r="K909" s="168"/>
      <c r="L909" s="168"/>
      <c r="M909" s="168"/>
      <c r="N909" s="168"/>
      <c r="O909" s="492"/>
      <c r="P909" s="492"/>
      <c r="Q909" s="170"/>
      <c r="R909" s="248"/>
      <c r="S909" s="491"/>
      <c r="T909" s="130"/>
      <c r="U909" s="8"/>
    </row>
    <row r="910" spans="1:21">
      <c r="A910" s="1"/>
      <c r="B910" s="166"/>
      <c r="C910" s="3"/>
      <c r="D910" s="3"/>
      <c r="E910" s="3"/>
      <c r="F910" s="3"/>
      <c r="G910" s="167"/>
      <c r="H910" s="167"/>
      <c r="I910" s="492"/>
      <c r="J910" s="492"/>
      <c r="K910" s="168"/>
      <c r="L910" s="168"/>
      <c r="M910" s="168"/>
      <c r="N910" s="168"/>
      <c r="O910" s="492"/>
      <c r="P910" s="492"/>
      <c r="Q910" s="170"/>
      <c r="R910" s="248"/>
      <c r="S910" s="491"/>
      <c r="T910" s="130"/>
      <c r="U910" s="8"/>
    </row>
    <row r="911" spans="1:21">
      <c r="A911" s="1"/>
      <c r="B911" s="166"/>
      <c r="C911" s="3"/>
      <c r="D911" s="3"/>
      <c r="E911" s="3"/>
      <c r="F911" s="3"/>
      <c r="G911" s="167"/>
      <c r="H911" s="167"/>
      <c r="I911" s="492"/>
      <c r="J911" s="492"/>
      <c r="K911" s="168"/>
      <c r="L911" s="168"/>
      <c r="M911" s="168"/>
      <c r="N911" s="168"/>
      <c r="O911" s="492"/>
      <c r="P911" s="492"/>
      <c r="Q911" s="170"/>
      <c r="R911" s="248"/>
      <c r="S911" s="491"/>
      <c r="T911" s="130"/>
      <c r="U911" s="8"/>
    </row>
    <row r="912" spans="1:21">
      <c r="A912" s="1"/>
      <c r="B912" s="166"/>
      <c r="C912" s="3"/>
      <c r="D912" s="3"/>
      <c r="E912" s="3"/>
      <c r="F912" s="3"/>
      <c r="G912" s="167"/>
      <c r="H912" s="167"/>
      <c r="I912" s="492"/>
      <c r="J912" s="492"/>
      <c r="K912" s="168"/>
      <c r="L912" s="168"/>
      <c r="M912" s="168"/>
      <c r="N912" s="168"/>
      <c r="O912" s="492"/>
      <c r="P912" s="492"/>
      <c r="Q912" s="170"/>
      <c r="R912" s="248"/>
      <c r="S912" s="491"/>
      <c r="T912" s="130"/>
      <c r="U912" s="8"/>
    </row>
    <row r="913" spans="1:21">
      <c r="A913" s="1"/>
      <c r="B913" s="166"/>
      <c r="C913" s="3"/>
      <c r="D913" s="3"/>
      <c r="E913" s="3"/>
      <c r="F913" s="3"/>
      <c r="G913" s="167"/>
      <c r="H913" s="167"/>
      <c r="I913" s="492"/>
      <c r="J913" s="492"/>
      <c r="K913" s="168"/>
      <c r="L913" s="168"/>
      <c r="M913" s="168"/>
      <c r="N913" s="168"/>
      <c r="O913" s="492"/>
      <c r="P913" s="492"/>
      <c r="Q913" s="170"/>
      <c r="R913" s="248"/>
      <c r="S913" s="491"/>
      <c r="T913" s="130"/>
      <c r="U913" s="8"/>
    </row>
    <row r="914" spans="1:21">
      <c r="A914" s="1"/>
      <c r="B914" s="166"/>
      <c r="C914" s="3"/>
      <c r="D914" s="3"/>
      <c r="E914" s="3"/>
      <c r="F914" s="3"/>
      <c r="G914" s="167"/>
      <c r="H914" s="167"/>
      <c r="I914" s="492"/>
      <c r="J914" s="492"/>
      <c r="K914" s="168"/>
      <c r="L914" s="168"/>
      <c r="M914" s="168"/>
      <c r="N914" s="168"/>
      <c r="O914" s="492"/>
      <c r="P914" s="492"/>
      <c r="Q914" s="170"/>
      <c r="R914" s="248"/>
      <c r="S914" s="491"/>
      <c r="T914" s="130"/>
      <c r="U914" s="8"/>
    </row>
    <row r="915" spans="1:21">
      <c r="A915" s="1"/>
      <c r="B915" s="166"/>
      <c r="C915" s="3"/>
      <c r="D915" s="3"/>
      <c r="E915" s="3"/>
      <c r="F915" s="3"/>
      <c r="G915" s="167"/>
      <c r="H915" s="167"/>
      <c r="I915" s="492"/>
      <c r="J915" s="492"/>
      <c r="K915" s="168"/>
      <c r="L915" s="168"/>
      <c r="M915" s="168"/>
      <c r="N915" s="168"/>
      <c r="O915" s="492"/>
      <c r="P915" s="492"/>
      <c r="Q915" s="170"/>
      <c r="R915" s="248"/>
      <c r="S915" s="491"/>
      <c r="T915" s="130"/>
      <c r="U915" s="8"/>
    </row>
    <row r="916" spans="1:21">
      <c r="A916" s="1"/>
      <c r="B916" s="166"/>
      <c r="C916" s="3"/>
      <c r="D916" s="3"/>
      <c r="E916" s="3"/>
      <c r="F916" s="3"/>
      <c r="G916" s="167"/>
      <c r="H916" s="167"/>
      <c r="I916" s="492"/>
      <c r="J916" s="492"/>
      <c r="K916" s="168"/>
      <c r="L916" s="168"/>
      <c r="M916" s="168"/>
      <c r="N916" s="168"/>
      <c r="O916" s="492"/>
      <c r="P916" s="492"/>
      <c r="Q916" s="170"/>
      <c r="R916" s="248"/>
      <c r="S916" s="491"/>
      <c r="T916" s="130"/>
      <c r="U916" s="8"/>
    </row>
    <row r="917" spans="1:21">
      <c r="A917" s="1"/>
      <c r="B917" s="166"/>
      <c r="C917" s="3"/>
      <c r="D917" s="3"/>
      <c r="E917" s="3"/>
      <c r="F917" s="3"/>
      <c r="G917" s="167"/>
      <c r="H917" s="167"/>
      <c r="I917" s="492"/>
      <c r="J917" s="492"/>
      <c r="K917" s="168"/>
      <c r="L917" s="168"/>
      <c r="M917" s="168"/>
      <c r="N917" s="168"/>
      <c r="O917" s="492"/>
      <c r="P917" s="492"/>
      <c r="Q917" s="170"/>
      <c r="R917" s="248"/>
      <c r="S917" s="491"/>
      <c r="T917" s="130"/>
      <c r="U917" s="8"/>
    </row>
    <row r="918" spans="1:21">
      <c r="A918" s="1"/>
      <c r="B918" s="166"/>
      <c r="C918" s="3"/>
      <c r="D918" s="3"/>
      <c r="E918" s="3"/>
      <c r="F918" s="3"/>
      <c r="G918" s="167"/>
      <c r="H918" s="167"/>
      <c r="I918" s="492"/>
      <c r="J918" s="492"/>
      <c r="K918" s="168"/>
      <c r="L918" s="168"/>
      <c r="M918" s="168"/>
      <c r="N918" s="168"/>
      <c r="O918" s="492"/>
      <c r="P918" s="492"/>
      <c r="Q918" s="170"/>
      <c r="R918" s="248"/>
      <c r="S918" s="491"/>
      <c r="T918" s="130"/>
      <c r="U918" s="8"/>
    </row>
    <row r="919" spans="1:21">
      <c r="A919" s="1"/>
      <c r="B919" s="166"/>
      <c r="C919" s="3"/>
      <c r="D919" s="3"/>
      <c r="E919" s="3"/>
      <c r="F919" s="3"/>
      <c r="G919" s="167"/>
      <c r="H919" s="167"/>
      <c r="I919" s="492"/>
      <c r="J919" s="492"/>
      <c r="K919" s="168"/>
      <c r="L919" s="168"/>
      <c r="M919" s="168"/>
      <c r="N919" s="168"/>
      <c r="O919" s="492"/>
      <c r="P919" s="492"/>
      <c r="Q919" s="170"/>
      <c r="R919" s="248"/>
      <c r="S919" s="491"/>
      <c r="T919" s="130"/>
      <c r="U919" s="8"/>
    </row>
    <row r="920" spans="1:21">
      <c r="A920" s="1"/>
      <c r="B920" s="166"/>
      <c r="C920" s="3"/>
      <c r="D920" s="3"/>
      <c r="E920" s="3"/>
      <c r="F920" s="3"/>
      <c r="G920" s="167"/>
      <c r="H920" s="167"/>
      <c r="I920" s="492"/>
      <c r="J920" s="492"/>
      <c r="K920" s="168"/>
      <c r="L920" s="168"/>
      <c r="M920" s="168"/>
      <c r="N920" s="168"/>
      <c r="O920" s="492"/>
      <c r="P920" s="492"/>
      <c r="Q920" s="170"/>
      <c r="R920" s="248"/>
      <c r="S920" s="491"/>
      <c r="T920" s="130"/>
      <c r="U920" s="8"/>
    </row>
    <row r="921" spans="1:21">
      <c r="A921" s="1"/>
      <c r="B921" s="166"/>
      <c r="C921" s="3"/>
      <c r="D921" s="3"/>
      <c r="E921" s="3"/>
      <c r="F921" s="3"/>
      <c r="G921" s="167"/>
      <c r="H921" s="167"/>
      <c r="I921" s="492"/>
      <c r="J921" s="492"/>
      <c r="K921" s="168"/>
      <c r="L921" s="168"/>
      <c r="M921" s="168"/>
      <c r="N921" s="168"/>
      <c r="O921" s="492"/>
      <c r="P921" s="492"/>
      <c r="Q921" s="170"/>
      <c r="R921" s="248"/>
      <c r="S921" s="491"/>
      <c r="T921" s="130"/>
      <c r="U921" s="8"/>
    </row>
    <row r="922" spans="1:21">
      <c r="A922" s="1"/>
      <c r="B922" s="166"/>
      <c r="C922" s="3"/>
      <c r="D922" s="3"/>
      <c r="E922" s="3"/>
      <c r="F922" s="3"/>
      <c r="G922" s="167"/>
      <c r="H922" s="167"/>
      <c r="I922" s="492"/>
      <c r="J922" s="492"/>
      <c r="K922" s="168"/>
      <c r="L922" s="168"/>
      <c r="M922" s="168"/>
      <c r="N922" s="168"/>
      <c r="O922" s="492"/>
      <c r="P922" s="492"/>
      <c r="Q922" s="170"/>
      <c r="R922" s="248"/>
      <c r="S922" s="491"/>
      <c r="T922" s="130"/>
      <c r="U922" s="8"/>
    </row>
    <row r="923" spans="1:21">
      <c r="A923" s="1"/>
      <c r="B923" s="166"/>
      <c r="C923" s="3"/>
      <c r="D923" s="3"/>
      <c r="E923" s="3"/>
      <c r="F923" s="3"/>
      <c r="G923" s="167"/>
      <c r="H923" s="167"/>
      <c r="I923" s="492"/>
      <c r="J923" s="492"/>
      <c r="K923" s="168"/>
      <c r="L923" s="168"/>
      <c r="M923" s="168"/>
      <c r="N923" s="168"/>
      <c r="O923" s="492"/>
      <c r="P923" s="492"/>
      <c r="Q923" s="170"/>
      <c r="R923" s="248"/>
      <c r="S923" s="491"/>
      <c r="T923" s="130"/>
      <c r="U923" s="8"/>
    </row>
    <row r="924" spans="1:21">
      <c r="A924" s="1"/>
      <c r="B924" s="166"/>
      <c r="C924" s="3"/>
      <c r="D924" s="3"/>
      <c r="E924" s="3"/>
      <c r="F924" s="3"/>
      <c r="G924" s="167"/>
      <c r="H924" s="167"/>
      <c r="I924" s="492"/>
      <c r="J924" s="492"/>
      <c r="K924" s="168"/>
      <c r="L924" s="168"/>
      <c r="M924" s="168"/>
      <c r="N924" s="168"/>
      <c r="O924" s="492"/>
      <c r="P924" s="492"/>
      <c r="Q924" s="170"/>
      <c r="R924" s="248"/>
      <c r="S924" s="491"/>
      <c r="T924" s="130"/>
      <c r="U924" s="8"/>
    </row>
    <row r="925" spans="1:21">
      <c r="A925" s="1"/>
      <c r="B925" s="166"/>
      <c r="C925" s="3"/>
      <c r="D925" s="3"/>
      <c r="E925" s="3"/>
      <c r="F925" s="3"/>
      <c r="G925" s="167"/>
      <c r="H925" s="167"/>
      <c r="I925" s="492"/>
      <c r="J925" s="492"/>
      <c r="K925" s="168"/>
      <c r="L925" s="168"/>
      <c r="M925" s="168"/>
      <c r="N925" s="168"/>
      <c r="O925" s="492"/>
      <c r="P925" s="492"/>
      <c r="Q925" s="170"/>
      <c r="R925" s="248"/>
      <c r="S925" s="491"/>
      <c r="T925" s="130"/>
      <c r="U925" s="8"/>
    </row>
    <row r="926" spans="1:21">
      <c r="A926" s="1"/>
      <c r="B926" s="166"/>
      <c r="C926" s="3"/>
      <c r="D926" s="3"/>
      <c r="E926" s="3"/>
      <c r="F926" s="3"/>
      <c r="G926" s="167"/>
      <c r="H926" s="167"/>
      <c r="I926" s="492"/>
      <c r="J926" s="492"/>
      <c r="K926" s="168"/>
      <c r="L926" s="168"/>
      <c r="M926" s="168"/>
      <c r="N926" s="168"/>
      <c r="O926" s="492"/>
      <c r="P926" s="492"/>
      <c r="Q926" s="170"/>
      <c r="R926" s="248"/>
      <c r="S926" s="491"/>
      <c r="T926" s="130"/>
      <c r="U926" s="8"/>
    </row>
    <row r="927" spans="1:21">
      <c r="A927" s="1"/>
      <c r="B927" s="166"/>
      <c r="C927" s="3"/>
      <c r="D927" s="3"/>
      <c r="E927" s="3"/>
      <c r="F927" s="3"/>
      <c r="G927" s="167"/>
      <c r="H927" s="167"/>
      <c r="I927" s="492"/>
      <c r="J927" s="492"/>
      <c r="K927" s="168"/>
      <c r="L927" s="168"/>
      <c r="M927" s="168"/>
      <c r="N927" s="168"/>
      <c r="O927" s="492"/>
      <c r="P927" s="492"/>
      <c r="Q927" s="170"/>
      <c r="R927" s="248"/>
      <c r="S927" s="491"/>
      <c r="T927" s="130"/>
      <c r="U927" s="8"/>
    </row>
    <row r="928" spans="1:21">
      <c r="A928" s="1"/>
      <c r="B928" s="166"/>
      <c r="C928" s="3"/>
      <c r="D928" s="3"/>
      <c r="E928" s="3"/>
      <c r="F928" s="3"/>
      <c r="G928" s="167"/>
      <c r="H928" s="167"/>
      <c r="I928" s="492"/>
      <c r="J928" s="492"/>
      <c r="K928" s="168"/>
      <c r="L928" s="168"/>
      <c r="M928" s="168"/>
      <c r="N928" s="168"/>
      <c r="O928" s="492"/>
      <c r="P928" s="492"/>
      <c r="Q928" s="170"/>
      <c r="R928" s="248"/>
      <c r="S928" s="491"/>
      <c r="T928" s="130"/>
      <c r="U928" s="8"/>
    </row>
    <row r="929" spans="1:21">
      <c r="A929" s="1"/>
      <c r="B929" s="166"/>
      <c r="C929" s="3"/>
      <c r="D929" s="3"/>
      <c r="E929" s="3"/>
      <c r="F929" s="3"/>
      <c r="G929" s="167"/>
      <c r="H929" s="167"/>
      <c r="I929" s="492"/>
      <c r="J929" s="492"/>
      <c r="K929" s="168"/>
      <c r="L929" s="168"/>
      <c r="M929" s="168"/>
      <c r="N929" s="168"/>
      <c r="O929" s="492"/>
      <c r="P929" s="492"/>
      <c r="Q929" s="170"/>
      <c r="R929" s="248"/>
      <c r="S929" s="491"/>
      <c r="T929" s="130"/>
      <c r="U929" s="8"/>
    </row>
    <row r="930" spans="1:21">
      <c r="A930" s="1"/>
      <c r="B930" s="166"/>
      <c r="C930" s="3"/>
      <c r="D930" s="3"/>
      <c r="E930" s="3"/>
      <c r="F930" s="3"/>
      <c r="G930" s="167"/>
      <c r="H930" s="167"/>
      <c r="I930" s="492"/>
      <c r="J930" s="492"/>
      <c r="K930" s="168"/>
      <c r="L930" s="168"/>
      <c r="M930" s="168"/>
      <c r="N930" s="168"/>
      <c r="O930" s="492"/>
      <c r="P930" s="492"/>
      <c r="Q930" s="170"/>
      <c r="R930" s="248"/>
      <c r="S930" s="491"/>
      <c r="T930" s="130"/>
      <c r="U930" s="8"/>
    </row>
    <row r="931" spans="1:21">
      <c r="A931" s="1"/>
      <c r="B931" s="166"/>
      <c r="C931" s="3"/>
      <c r="D931" s="3"/>
      <c r="E931" s="3"/>
      <c r="F931" s="3"/>
      <c r="G931" s="167"/>
      <c r="H931" s="167"/>
      <c r="I931" s="492"/>
      <c r="J931" s="492"/>
      <c r="K931" s="168"/>
      <c r="L931" s="168"/>
      <c r="M931" s="168"/>
      <c r="N931" s="168"/>
      <c r="O931" s="492"/>
      <c r="P931" s="492"/>
      <c r="Q931" s="170"/>
      <c r="R931" s="248"/>
      <c r="S931" s="491"/>
      <c r="T931" s="130"/>
      <c r="U931" s="8"/>
    </row>
    <row r="932" spans="1:21">
      <c r="A932" s="1"/>
      <c r="B932" s="166"/>
      <c r="C932" s="3"/>
      <c r="D932" s="3"/>
      <c r="E932" s="3"/>
      <c r="F932" s="3"/>
      <c r="G932" s="167"/>
      <c r="H932" s="167"/>
      <c r="I932" s="492"/>
      <c r="J932" s="492"/>
      <c r="K932" s="168"/>
      <c r="L932" s="168"/>
      <c r="M932" s="168"/>
      <c r="N932" s="168"/>
      <c r="O932" s="492"/>
      <c r="P932" s="492"/>
      <c r="Q932" s="170"/>
      <c r="R932" s="248"/>
      <c r="S932" s="491"/>
      <c r="T932" s="130"/>
      <c r="U932" s="8"/>
    </row>
    <row r="933" spans="1:21">
      <c r="A933" s="1"/>
      <c r="B933" s="166"/>
      <c r="C933" s="3"/>
      <c r="D933" s="3"/>
      <c r="E933" s="3"/>
      <c r="F933" s="3"/>
      <c r="G933" s="167"/>
      <c r="H933" s="167"/>
      <c r="I933" s="492"/>
      <c r="J933" s="492"/>
      <c r="K933" s="168"/>
      <c r="L933" s="168"/>
      <c r="M933" s="168"/>
      <c r="N933" s="168"/>
      <c r="O933" s="492"/>
      <c r="P933" s="492"/>
      <c r="Q933" s="170"/>
      <c r="R933" s="248"/>
      <c r="S933" s="491"/>
      <c r="T933" s="130"/>
      <c r="U933" s="8"/>
    </row>
    <row r="934" spans="1:21">
      <c r="A934" s="1"/>
      <c r="B934" s="166"/>
      <c r="C934" s="3"/>
      <c r="D934" s="3"/>
      <c r="E934" s="3"/>
      <c r="F934" s="3"/>
      <c r="G934" s="167"/>
      <c r="H934" s="167"/>
      <c r="I934" s="492"/>
      <c r="J934" s="492"/>
      <c r="K934" s="168"/>
      <c r="L934" s="168"/>
      <c r="M934" s="168"/>
      <c r="N934" s="168"/>
      <c r="O934" s="492"/>
      <c r="P934" s="492"/>
      <c r="Q934" s="170"/>
      <c r="R934" s="248"/>
      <c r="S934" s="491"/>
      <c r="T934" s="130"/>
      <c r="U934" s="8"/>
    </row>
    <row r="935" spans="1:21">
      <c r="A935" s="1"/>
      <c r="B935" s="166"/>
      <c r="C935" s="3"/>
      <c r="D935" s="3"/>
      <c r="E935" s="3"/>
      <c r="F935" s="3"/>
      <c r="G935" s="167"/>
      <c r="H935" s="167"/>
      <c r="I935" s="492"/>
      <c r="J935" s="492"/>
      <c r="K935" s="168"/>
      <c r="L935" s="168"/>
      <c r="M935" s="168"/>
      <c r="N935" s="168"/>
      <c r="O935" s="492"/>
      <c r="P935" s="492"/>
      <c r="Q935" s="170"/>
      <c r="R935" s="248"/>
      <c r="S935" s="491"/>
      <c r="T935" s="130"/>
      <c r="U935" s="8"/>
    </row>
    <row r="936" spans="1:21">
      <c r="A936" s="1"/>
      <c r="B936" s="166"/>
      <c r="C936" s="3"/>
      <c r="D936" s="3"/>
      <c r="E936" s="3"/>
      <c r="F936" s="3"/>
      <c r="G936" s="167"/>
      <c r="H936" s="167"/>
      <c r="I936" s="492"/>
      <c r="J936" s="492"/>
      <c r="K936" s="168"/>
      <c r="L936" s="168"/>
      <c r="M936" s="168"/>
      <c r="N936" s="168"/>
      <c r="O936" s="492"/>
      <c r="P936" s="492"/>
      <c r="Q936" s="170"/>
      <c r="R936" s="248"/>
      <c r="S936" s="491"/>
      <c r="T936" s="130"/>
      <c r="U936" s="8"/>
    </row>
    <row r="937" spans="1:21">
      <c r="A937" s="1"/>
      <c r="B937" s="166"/>
      <c r="C937" s="3"/>
      <c r="D937" s="3"/>
      <c r="E937" s="3"/>
      <c r="F937" s="3"/>
      <c r="G937" s="167"/>
      <c r="H937" s="167"/>
      <c r="I937" s="492"/>
      <c r="J937" s="492"/>
      <c r="K937" s="168"/>
      <c r="L937" s="168"/>
      <c r="M937" s="168"/>
      <c r="N937" s="168"/>
      <c r="O937" s="492"/>
      <c r="P937" s="492"/>
      <c r="Q937" s="170"/>
      <c r="R937" s="248"/>
      <c r="S937" s="491"/>
      <c r="T937" s="130"/>
      <c r="U937" s="8"/>
    </row>
    <row r="938" spans="1:21">
      <c r="A938" s="1"/>
      <c r="B938" s="166"/>
      <c r="C938" s="3"/>
      <c r="D938" s="3"/>
      <c r="E938" s="3"/>
      <c r="F938" s="3"/>
      <c r="G938" s="167"/>
      <c r="H938" s="167"/>
      <c r="I938" s="492"/>
      <c r="J938" s="492"/>
      <c r="K938" s="168"/>
      <c r="L938" s="168"/>
      <c r="M938" s="168"/>
      <c r="N938" s="168"/>
      <c r="O938" s="492"/>
      <c r="P938" s="492"/>
      <c r="Q938" s="170"/>
      <c r="R938" s="248"/>
      <c r="S938" s="491"/>
      <c r="T938" s="130"/>
      <c r="U938" s="8"/>
    </row>
    <row r="939" spans="1:21">
      <c r="A939" s="1"/>
      <c r="B939" s="166"/>
      <c r="C939" s="3"/>
      <c r="D939" s="3"/>
      <c r="E939" s="3"/>
      <c r="F939" s="3"/>
      <c r="G939" s="167"/>
      <c r="H939" s="167"/>
      <c r="I939" s="492"/>
      <c r="J939" s="492"/>
      <c r="K939" s="168"/>
      <c r="L939" s="168"/>
      <c r="M939" s="168"/>
      <c r="N939" s="168"/>
      <c r="O939" s="492"/>
      <c r="P939" s="492"/>
      <c r="Q939" s="170"/>
      <c r="R939" s="248"/>
      <c r="S939" s="491"/>
      <c r="T939" s="130"/>
      <c r="U939" s="8"/>
    </row>
    <row r="940" spans="1:21">
      <c r="A940" s="1"/>
      <c r="B940" s="166"/>
      <c r="C940" s="3"/>
      <c r="D940" s="3"/>
      <c r="E940" s="3"/>
      <c r="F940" s="3"/>
      <c r="G940" s="167"/>
      <c r="H940" s="167"/>
      <c r="I940" s="492"/>
      <c r="J940" s="492"/>
      <c r="K940" s="168"/>
      <c r="L940" s="168"/>
      <c r="M940" s="168"/>
      <c r="N940" s="168"/>
      <c r="O940" s="492"/>
      <c r="P940" s="492"/>
      <c r="Q940" s="170"/>
      <c r="R940" s="248"/>
      <c r="S940" s="491"/>
      <c r="T940" s="130"/>
      <c r="U940" s="8"/>
    </row>
    <row r="941" spans="1:21">
      <c r="A941" s="1"/>
      <c r="B941" s="166"/>
      <c r="C941" s="3"/>
      <c r="D941" s="3"/>
      <c r="E941" s="3"/>
      <c r="F941" s="3"/>
      <c r="G941" s="167"/>
      <c r="H941" s="167"/>
      <c r="I941" s="492"/>
      <c r="J941" s="492"/>
      <c r="K941" s="168"/>
      <c r="L941" s="168"/>
      <c r="M941" s="168"/>
      <c r="N941" s="168"/>
      <c r="O941" s="492"/>
      <c r="P941" s="492"/>
      <c r="Q941" s="170"/>
      <c r="R941" s="248"/>
      <c r="S941" s="491"/>
      <c r="T941" s="130"/>
      <c r="U941" s="8"/>
    </row>
    <row r="942" spans="1:21">
      <c r="A942" s="1"/>
      <c r="B942" s="166"/>
      <c r="C942" s="3"/>
      <c r="D942" s="3"/>
      <c r="E942" s="3"/>
      <c r="F942" s="3"/>
      <c r="G942" s="167"/>
      <c r="H942" s="167"/>
      <c r="I942" s="492"/>
      <c r="J942" s="492"/>
      <c r="K942" s="168"/>
      <c r="L942" s="168"/>
      <c r="M942" s="168"/>
      <c r="N942" s="168"/>
      <c r="O942" s="492"/>
      <c r="P942" s="492"/>
      <c r="Q942" s="170"/>
      <c r="R942" s="248"/>
      <c r="S942" s="491"/>
      <c r="T942" s="130"/>
      <c r="U942" s="8"/>
    </row>
    <row r="943" spans="1:21">
      <c r="A943" s="1"/>
      <c r="B943" s="166"/>
      <c r="C943" s="3"/>
      <c r="D943" s="3"/>
      <c r="E943" s="3"/>
      <c r="F943" s="3"/>
      <c r="G943" s="167"/>
      <c r="H943" s="167"/>
      <c r="I943" s="492"/>
      <c r="J943" s="492"/>
      <c r="K943" s="168"/>
      <c r="L943" s="168"/>
      <c r="M943" s="168"/>
      <c r="N943" s="168"/>
      <c r="O943" s="492"/>
      <c r="P943" s="492"/>
      <c r="Q943" s="170"/>
      <c r="R943" s="248"/>
      <c r="S943" s="491"/>
      <c r="T943" s="130"/>
      <c r="U943" s="8"/>
    </row>
    <row r="944" spans="1:21">
      <c r="A944" s="1"/>
      <c r="B944" s="166"/>
      <c r="C944" s="3"/>
      <c r="D944" s="3"/>
      <c r="E944" s="3"/>
      <c r="F944" s="3"/>
      <c r="G944" s="167"/>
      <c r="H944" s="167"/>
      <c r="I944" s="492"/>
      <c r="J944" s="492"/>
      <c r="K944" s="168"/>
      <c r="L944" s="168"/>
      <c r="M944" s="168"/>
      <c r="N944" s="168"/>
      <c r="O944" s="492"/>
      <c r="P944" s="492"/>
      <c r="Q944" s="170"/>
      <c r="R944" s="248"/>
      <c r="S944" s="491"/>
      <c r="T944" s="130"/>
      <c r="U944" s="8"/>
    </row>
    <row r="945" spans="1:21">
      <c r="A945" s="1"/>
      <c r="B945" s="166"/>
      <c r="C945" s="3"/>
      <c r="D945" s="3"/>
      <c r="E945" s="3"/>
      <c r="F945" s="3"/>
      <c r="G945" s="167"/>
      <c r="H945" s="167"/>
      <c r="I945" s="492"/>
      <c r="J945" s="492"/>
      <c r="K945" s="168"/>
      <c r="L945" s="168"/>
      <c r="M945" s="168"/>
      <c r="N945" s="168"/>
      <c r="O945" s="492"/>
      <c r="P945" s="492"/>
      <c r="Q945" s="170"/>
      <c r="R945" s="248"/>
      <c r="S945" s="491"/>
      <c r="T945" s="130"/>
      <c r="U945" s="8"/>
    </row>
    <row r="946" spans="1:21">
      <c r="A946" s="1"/>
      <c r="B946" s="166"/>
      <c r="C946" s="3"/>
      <c r="D946" s="3"/>
      <c r="E946" s="3"/>
      <c r="F946" s="3"/>
      <c r="G946" s="167"/>
      <c r="H946" s="167"/>
      <c r="I946" s="492"/>
      <c r="J946" s="492"/>
      <c r="K946" s="168"/>
      <c r="L946" s="168"/>
      <c r="M946" s="168"/>
      <c r="N946" s="168"/>
      <c r="O946" s="492"/>
      <c r="P946" s="492"/>
      <c r="Q946" s="170"/>
      <c r="R946" s="248"/>
      <c r="S946" s="491"/>
      <c r="T946" s="130"/>
      <c r="U946" s="8"/>
    </row>
    <row r="947" spans="1:21">
      <c r="A947" s="1"/>
      <c r="B947" s="166"/>
      <c r="C947" s="3"/>
      <c r="D947" s="3"/>
      <c r="E947" s="3"/>
      <c r="F947" s="3"/>
      <c r="G947" s="167"/>
      <c r="H947" s="167"/>
      <c r="I947" s="492"/>
      <c r="J947" s="492"/>
      <c r="K947" s="168"/>
      <c r="L947" s="168"/>
      <c r="M947" s="168"/>
      <c r="N947" s="168"/>
      <c r="O947" s="492"/>
      <c r="P947" s="492"/>
      <c r="Q947" s="170"/>
      <c r="R947" s="248"/>
      <c r="S947" s="491"/>
      <c r="T947" s="130"/>
      <c r="U947" s="8"/>
    </row>
    <row r="948" spans="1:21">
      <c r="A948" s="1"/>
      <c r="B948" s="166"/>
      <c r="C948" s="3"/>
      <c r="D948" s="3"/>
      <c r="E948" s="3"/>
      <c r="F948" s="3"/>
      <c r="G948" s="167"/>
      <c r="H948" s="167"/>
      <c r="I948" s="492"/>
      <c r="J948" s="492"/>
      <c r="K948" s="168"/>
      <c r="L948" s="168"/>
      <c r="M948" s="168"/>
      <c r="N948" s="168"/>
      <c r="O948" s="492"/>
      <c r="P948" s="492"/>
      <c r="Q948" s="170"/>
      <c r="R948" s="248"/>
      <c r="S948" s="491"/>
      <c r="T948" s="130"/>
      <c r="U948" s="8"/>
    </row>
    <row r="949" spans="1:21">
      <c r="A949" s="1"/>
      <c r="B949" s="166"/>
      <c r="C949" s="3"/>
      <c r="D949" s="3"/>
      <c r="E949" s="3"/>
      <c r="F949" s="3"/>
      <c r="G949" s="167"/>
      <c r="H949" s="167"/>
      <c r="I949" s="492"/>
      <c r="J949" s="492"/>
      <c r="K949" s="168"/>
      <c r="L949" s="168"/>
      <c r="M949" s="168"/>
      <c r="N949" s="168"/>
      <c r="O949" s="492"/>
      <c r="P949" s="492"/>
      <c r="Q949" s="170"/>
      <c r="R949" s="248"/>
      <c r="S949" s="491"/>
      <c r="T949" s="130"/>
      <c r="U949" s="8"/>
    </row>
    <row r="950" spans="1:21">
      <c r="A950" s="1"/>
      <c r="B950" s="166"/>
      <c r="C950" s="3"/>
      <c r="D950" s="3"/>
      <c r="E950" s="3"/>
      <c r="F950" s="3"/>
      <c r="G950" s="167"/>
      <c r="H950" s="167"/>
      <c r="I950" s="492"/>
      <c r="J950" s="492"/>
      <c r="K950" s="168"/>
      <c r="L950" s="168"/>
      <c r="M950" s="168"/>
      <c r="N950" s="168"/>
      <c r="O950" s="492"/>
      <c r="P950" s="492"/>
      <c r="Q950" s="170"/>
      <c r="R950" s="248"/>
      <c r="S950" s="491"/>
      <c r="T950" s="130"/>
      <c r="U950" s="8"/>
    </row>
    <row r="951" spans="1:21">
      <c r="A951" s="1"/>
      <c r="B951" s="166"/>
      <c r="C951" s="3"/>
      <c r="D951" s="3"/>
      <c r="E951" s="3"/>
      <c r="F951" s="3"/>
      <c r="G951" s="167"/>
      <c r="H951" s="167"/>
      <c r="I951" s="492"/>
      <c r="J951" s="492"/>
      <c r="K951" s="168"/>
      <c r="L951" s="168"/>
      <c r="M951" s="168"/>
      <c r="N951" s="168"/>
      <c r="O951" s="492"/>
      <c r="P951" s="492"/>
      <c r="Q951" s="170"/>
      <c r="R951" s="248"/>
      <c r="S951" s="491"/>
      <c r="T951" s="130"/>
      <c r="U951" s="8"/>
    </row>
    <row r="952" spans="1:21">
      <c r="A952" s="1"/>
      <c r="B952" s="166"/>
      <c r="C952" s="3"/>
      <c r="D952" s="3"/>
      <c r="E952" s="3"/>
      <c r="F952" s="3"/>
      <c r="G952" s="167"/>
      <c r="H952" s="167"/>
      <c r="I952" s="492"/>
      <c r="J952" s="492"/>
      <c r="K952" s="168"/>
      <c r="L952" s="168"/>
      <c r="M952" s="168"/>
      <c r="N952" s="168"/>
      <c r="O952" s="492"/>
      <c r="P952" s="492"/>
      <c r="Q952" s="170"/>
      <c r="R952" s="248"/>
      <c r="S952" s="491"/>
      <c r="T952" s="130"/>
      <c r="U952" s="8"/>
    </row>
    <row r="953" spans="1:21">
      <c r="A953" s="1"/>
      <c r="B953" s="166"/>
      <c r="C953" s="3"/>
      <c r="D953" s="3"/>
      <c r="E953" s="3"/>
      <c r="F953" s="3"/>
      <c r="G953" s="167"/>
      <c r="H953" s="167"/>
      <c r="I953" s="492"/>
      <c r="J953" s="492"/>
      <c r="K953" s="168"/>
      <c r="L953" s="168"/>
      <c r="M953" s="168"/>
      <c r="N953" s="168"/>
      <c r="O953" s="492"/>
      <c r="P953" s="492"/>
      <c r="Q953" s="170"/>
      <c r="R953" s="248"/>
      <c r="S953" s="491"/>
      <c r="T953" s="130"/>
      <c r="U953" s="8"/>
    </row>
    <row r="954" spans="1:21">
      <c r="A954" s="1"/>
      <c r="B954" s="166"/>
      <c r="C954" s="3"/>
      <c r="D954" s="3"/>
      <c r="E954" s="3"/>
      <c r="F954" s="3"/>
      <c r="G954" s="167"/>
      <c r="H954" s="167"/>
      <c r="I954" s="492"/>
      <c r="J954" s="492"/>
      <c r="K954" s="168"/>
      <c r="L954" s="168"/>
      <c r="M954" s="168"/>
      <c r="N954" s="168"/>
      <c r="O954" s="492"/>
      <c r="P954" s="492"/>
      <c r="Q954" s="170"/>
      <c r="R954" s="248"/>
      <c r="S954" s="491"/>
      <c r="T954" s="130"/>
      <c r="U954" s="8"/>
    </row>
    <row r="955" spans="1:21">
      <c r="A955" s="1"/>
      <c r="B955" s="166"/>
      <c r="C955" s="3"/>
      <c r="D955" s="3"/>
      <c r="E955" s="3"/>
      <c r="F955" s="3"/>
      <c r="G955" s="167"/>
      <c r="H955" s="167"/>
      <c r="I955" s="492"/>
      <c r="J955" s="492"/>
      <c r="K955" s="168"/>
      <c r="L955" s="168"/>
      <c r="M955" s="168"/>
      <c r="N955" s="168"/>
      <c r="O955" s="492"/>
      <c r="P955" s="492"/>
      <c r="Q955" s="170"/>
      <c r="R955" s="248"/>
      <c r="S955" s="491"/>
      <c r="T955" s="130"/>
      <c r="U955" s="8"/>
    </row>
    <row r="956" spans="1:21">
      <c r="A956" s="1"/>
      <c r="B956" s="166"/>
      <c r="C956" s="3"/>
      <c r="D956" s="3"/>
      <c r="E956" s="3"/>
      <c r="F956" s="3"/>
      <c r="G956" s="167"/>
      <c r="H956" s="167"/>
      <c r="I956" s="492"/>
      <c r="J956" s="492"/>
      <c r="K956" s="168"/>
      <c r="L956" s="168"/>
      <c r="M956" s="168"/>
      <c r="N956" s="168"/>
      <c r="O956" s="492"/>
      <c r="P956" s="492"/>
      <c r="Q956" s="170"/>
      <c r="R956" s="248"/>
      <c r="S956" s="491"/>
      <c r="T956" s="130"/>
      <c r="U956" s="8"/>
    </row>
    <row r="957" spans="1:21">
      <c r="A957" s="1"/>
      <c r="B957" s="166"/>
      <c r="C957" s="3"/>
      <c r="D957" s="3"/>
      <c r="E957" s="3"/>
      <c r="F957" s="3"/>
      <c r="G957" s="167"/>
      <c r="H957" s="167"/>
      <c r="I957" s="492"/>
      <c r="J957" s="492"/>
      <c r="K957" s="168"/>
      <c r="L957" s="168"/>
      <c r="M957" s="168"/>
      <c r="N957" s="168"/>
      <c r="O957" s="492"/>
      <c r="P957" s="492"/>
      <c r="Q957" s="170"/>
      <c r="R957" s="248"/>
      <c r="S957" s="491"/>
      <c r="T957" s="130"/>
      <c r="U957" s="8"/>
    </row>
    <row r="958" spans="1:21">
      <c r="A958" s="1"/>
      <c r="B958" s="166"/>
      <c r="C958" s="3"/>
      <c r="D958" s="3"/>
      <c r="E958" s="3"/>
      <c r="F958" s="3"/>
      <c r="G958" s="167"/>
      <c r="H958" s="167"/>
      <c r="I958" s="492"/>
      <c r="J958" s="492"/>
      <c r="K958" s="168"/>
      <c r="L958" s="168"/>
      <c r="M958" s="168"/>
      <c r="N958" s="168"/>
      <c r="O958" s="492"/>
      <c r="P958" s="492"/>
      <c r="Q958" s="170"/>
      <c r="R958" s="248"/>
      <c r="S958" s="491"/>
      <c r="T958" s="130"/>
      <c r="U958" s="8"/>
    </row>
    <row r="959" spans="1:21">
      <c r="A959" s="1"/>
      <c r="B959" s="166"/>
      <c r="C959" s="3"/>
      <c r="D959" s="3"/>
      <c r="E959" s="3"/>
      <c r="F959" s="3"/>
      <c r="G959" s="167"/>
      <c r="H959" s="167"/>
      <c r="I959" s="492"/>
      <c r="J959" s="492"/>
      <c r="K959" s="168"/>
      <c r="L959" s="168"/>
      <c r="M959" s="168"/>
      <c r="N959" s="168"/>
      <c r="O959" s="492"/>
      <c r="P959" s="492"/>
      <c r="Q959" s="170"/>
      <c r="R959" s="248"/>
      <c r="S959" s="491"/>
      <c r="T959" s="130"/>
      <c r="U959" s="8"/>
    </row>
    <row r="960" spans="1:21">
      <c r="A960" s="1"/>
      <c r="B960" s="166"/>
      <c r="C960" s="3"/>
      <c r="D960" s="3"/>
      <c r="E960" s="3"/>
      <c r="F960" s="3"/>
      <c r="G960" s="167"/>
      <c r="H960" s="167"/>
      <c r="I960" s="492"/>
      <c r="J960" s="492"/>
      <c r="K960" s="168"/>
      <c r="L960" s="168"/>
      <c r="M960" s="168"/>
      <c r="N960" s="168"/>
      <c r="O960" s="492"/>
      <c r="P960" s="492"/>
      <c r="Q960" s="170"/>
      <c r="R960" s="248"/>
      <c r="S960" s="491"/>
      <c r="T960" s="130"/>
      <c r="U960" s="8"/>
    </row>
    <row r="961" spans="1:21">
      <c r="A961" s="1"/>
      <c r="B961" s="166"/>
      <c r="C961" s="3"/>
      <c r="D961" s="3"/>
      <c r="E961" s="3"/>
      <c r="F961" s="3"/>
      <c r="G961" s="167"/>
      <c r="H961" s="167"/>
      <c r="I961" s="492"/>
      <c r="J961" s="492"/>
      <c r="K961" s="168"/>
      <c r="L961" s="168"/>
      <c r="M961" s="168"/>
      <c r="N961" s="168"/>
      <c r="O961" s="492"/>
      <c r="P961" s="492"/>
      <c r="Q961" s="170"/>
      <c r="R961" s="248"/>
      <c r="S961" s="491"/>
      <c r="T961" s="130"/>
      <c r="U961" s="8"/>
    </row>
    <row r="962" spans="1:21">
      <c r="A962" s="1"/>
      <c r="B962" s="166"/>
      <c r="C962" s="3"/>
      <c r="D962" s="3"/>
      <c r="E962" s="3"/>
      <c r="F962" s="3"/>
      <c r="G962" s="167"/>
      <c r="H962" s="167"/>
      <c r="I962" s="492"/>
      <c r="J962" s="492"/>
      <c r="K962" s="168"/>
      <c r="L962" s="168"/>
      <c r="M962" s="168"/>
      <c r="N962" s="168"/>
      <c r="O962" s="492"/>
      <c r="P962" s="492"/>
      <c r="Q962" s="170"/>
      <c r="R962" s="248"/>
      <c r="S962" s="491"/>
      <c r="T962" s="130"/>
      <c r="U962" s="8"/>
    </row>
    <row r="963" spans="1:21">
      <c r="A963" s="1"/>
      <c r="B963" s="166"/>
      <c r="C963" s="3"/>
      <c r="D963" s="3"/>
      <c r="E963" s="3"/>
      <c r="F963" s="3"/>
      <c r="G963" s="167"/>
      <c r="H963" s="167"/>
      <c r="I963" s="492"/>
      <c r="J963" s="492"/>
      <c r="K963" s="168"/>
      <c r="L963" s="168"/>
      <c r="M963" s="168"/>
      <c r="N963" s="168"/>
      <c r="O963" s="492"/>
      <c r="P963" s="492"/>
      <c r="Q963" s="170"/>
      <c r="R963" s="248"/>
      <c r="S963" s="491"/>
      <c r="T963" s="130"/>
      <c r="U963" s="8"/>
    </row>
    <row r="964" spans="1:21">
      <c r="A964" s="1"/>
      <c r="B964" s="166"/>
      <c r="C964" s="3"/>
      <c r="D964" s="3"/>
      <c r="E964" s="3"/>
      <c r="F964" s="3"/>
      <c r="G964" s="167"/>
      <c r="H964" s="167"/>
      <c r="I964" s="492"/>
      <c r="J964" s="492"/>
      <c r="K964" s="168"/>
      <c r="L964" s="168"/>
      <c r="M964" s="168"/>
      <c r="N964" s="168"/>
      <c r="O964" s="492"/>
      <c r="P964" s="492"/>
      <c r="Q964" s="170"/>
      <c r="R964" s="248"/>
      <c r="S964" s="491"/>
      <c r="T964" s="130"/>
      <c r="U964" s="8"/>
    </row>
    <row r="965" spans="1:21">
      <c r="A965" s="1"/>
      <c r="B965" s="166"/>
      <c r="C965" s="3"/>
      <c r="D965" s="3"/>
      <c r="E965" s="3"/>
      <c r="F965" s="3"/>
      <c r="G965" s="167"/>
      <c r="H965" s="167"/>
      <c r="I965" s="492"/>
      <c r="J965" s="492"/>
      <c r="K965" s="168"/>
      <c r="L965" s="168"/>
      <c r="M965" s="168"/>
      <c r="N965" s="168"/>
      <c r="O965" s="492"/>
      <c r="P965" s="492"/>
      <c r="Q965" s="170"/>
      <c r="R965" s="248"/>
      <c r="S965" s="491"/>
      <c r="T965" s="130"/>
      <c r="U965" s="8"/>
    </row>
    <row r="966" spans="1:21">
      <c r="A966" s="1"/>
      <c r="B966" s="166"/>
      <c r="C966" s="3"/>
      <c r="D966" s="3"/>
      <c r="E966" s="3"/>
      <c r="F966" s="3"/>
      <c r="G966" s="167"/>
      <c r="H966" s="167"/>
      <c r="I966" s="492"/>
      <c r="J966" s="492"/>
      <c r="K966" s="168"/>
      <c r="L966" s="168"/>
      <c r="M966" s="168"/>
      <c r="N966" s="168"/>
      <c r="O966" s="492"/>
      <c r="P966" s="492"/>
      <c r="Q966" s="170"/>
      <c r="R966" s="248"/>
      <c r="S966" s="491"/>
      <c r="T966" s="130"/>
      <c r="U966" s="8"/>
    </row>
    <row r="967" spans="1:21">
      <c r="A967" s="1"/>
      <c r="B967" s="166"/>
      <c r="C967" s="3"/>
      <c r="D967" s="3"/>
      <c r="E967" s="3"/>
      <c r="F967" s="3"/>
      <c r="G967" s="167"/>
      <c r="H967" s="167"/>
      <c r="I967" s="492"/>
      <c r="J967" s="492"/>
      <c r="K967" s="168"/>
      <c r="L967" s="168"/>
      <c r="M967" s="168"/>
      <c r="N967" s="168"/>
      <c r="O967" s="492"/>
      <c r="P967" s="492"/>
      <c r="Q967" s="170"/>
      <c r="R967" s="248"/>
      <c r="S967" s="491"/>
      <c r="T967" s="130"/>
      <c r="U967" s="8"/>
    </row>
    <row r="968" spans="1:21">
      <c r="A968" s="1"/>
      <c r="B968" s="166"/>
      <c r="C968" s="3"/>
      <c r="D968" s="3"/>
      <c r="E968" s="3"/>
      <c r="F968" s="3"/>
      <c r="G968" s="167"/>
      <c r="H968" s="167"/>
      <c r="I968" s="492"/>
      <c r="J968" s="492"/>
      <c r="K968" s="168"/>
      <c r="L968" s="168"/>
      <c r="M968" s="168"/>
      <c r="N968" s="168"/>
      <c r="O968" s="492"/>
      <c r="P968" s="492"/>
      <c r="Q968" s="170"/>
      <c r="R968" s="248"/>
      <c r="S968" s="491"/>
      <c r="T968" s="130"/>
      <c r="U968" s="8"/>
    </row>
    <row r="969" spans="1:21">
      <c r="A969" s="1"/>
      <c r="B969" s="166"/>
      <c r="C969" s="3"/>
      <c r="D969" s="3"/>
      <c r="E969" s="3"/>
      <c r="F969" s="3"/>
      <c r="G969" s="167"/>
      <c r="H969" s="167"/>
      <c r="I969" s="492"/>
      <c r="J969" s="492"/>
      <c r="K969" s="168"/>
      <c r="L969" s="168"/>
      <c r="M969" s="168"/>
      <c r="N969" s="168"/>
      <c r="O969" s="492"/>
      <c r="P969" s="492"/>
      <c r="Q969" s="170"/>
      <c r="R969" s="248"/>
      <c r="S969" s="491"/>
      <c r="T969" s="130"/>
      <c r="U969" s="8"/>
    </row>
    <row r="970" spans="1:21">
      <c r="A970" s="1"/>
      <c r="B970" s="166"/>
      <c r="C970" s="3"/>
      <c r="D970" s="3"/>
      <c r="E970" s="3"/>
      <c r="F970" s="3"/>
      <c r="G970" s="167"/>
      <c r="H970" s="167"/>
      <c r="I970" s="492"/>
      <c r="J970" s="492"/>
      <c r="K970" s="168"/>
      <c r="L970" s="168"/>
      <c r="M970" s="168"/>
      <c r="N970" s="168"/>
      <c r="O970" s="492"/>
      <c r="P970" s="492"/>
      <c r="Q970" s="170"/>
      <c r="R970" s="248"/>
      <c r="S970" s="491"/>
      <c r="T970" s="130"/>
      <c r="U970" s="8"/>
    </row>
    <row r="971" spans="1:21">
      <c r="A971" s="1"/>
      <c r="B971" s="166"/>
      <c r="C971" s="3"/>
      <c r="D971" s="3"/>
      <c r="E971" s="3"/>
      <c r="F971" s="3"/>
      <c r="G971" s="167"/>
      <c r="H971" s="167"/>
      <c r="I971" s="492"/>
      <c r="J971" s="492"/>
      <c r="K971" s="168"/>
      <c r="L971" s="168"/>
      <c r="M971" s="168"/>
      <c r="N971" s="168"/>
      <c r="O971" s="492"/>
      <c r="P971" s="492"/>
      <c r="Q971" s="170"/>
      <c r="R971" s="248"/>
      <c r="S971" s="491"/>
      <c r="T971" s="130"/>
      <c r="U971" s="8"/>
    </row>
    <row r="972" spans="1:21">
      <c r="A972" s="1"/>
      <c r="B972" s="166"/>
      <c r="C972" s="3"/>
      <c r="D972" s="3"/>
      <c r="E972" s="3"/>
      <c r="F972" s="3"/>
      <c r="G972" s="167"/>
      <c r="H972" s="167"/>
      <c r="I972" s="492"/>
      <c r="J972" s="492"/>
      <c r="K972" s="168"/>
      <c r="L972" s="168"/>
      <c r="M972" s="168"/>
      <c r="N972" s="168"/>
      <c r="O972" s="492"/>
      <c r="P972" s="492"/>
      <c r="Q972" s="170"/>
      <c r="R972" s="248"/>
      <c r="S972" s="491"/>
      <c r="T972" s="130"/>
      <c r="U972" s="8"/>
    </row>
    <row r="973" spans="1:21">
      <c r="A973" s="1"/>
      <c r="B973" s="166"/>
      <c r="C973" s="3"/>
      <c r="D973" s="3"/>
      <c r="E973" s="3"/>
      <c r="F973" s="3"/>
      <c r="G973" s="167"/>
      <c r="H973" s="167"/>
      <c r="I973" s="492"/>
      <c r="J973" s="492"/>
      <c r="K973" s="168"/>
      <c r="L973" s="168"/>
      <c r="M973" s="168"/>
      <c r="N973" s="168"/>
      <c r="O973" s="492"/>
      <c r="P973" s="492"/>
      <c r="Q973" s="170"/>
      <c r="R973" s="248"/>
      <c r="S973" s="491"/>
      <c r="T973" s="130"/>
      <c r="U973" s="8"/>
    </row>
    <row r="974" spans="1:21">
      <c r="A974" s="1"/>
      <c r="B974" s="166"/>
      <c r="C974" s="3"/>
      <c r="D974" s="3"/>
      <c r="E974" s="3"/>
      <c r="F974" s="3"/>
      <c r="G974" s="167"/>
      <c r="H974" s="167"/>
      <c r="I974" s="492"/>
      <c r="J974" s="492"/>
      <c r="K974" s="168"/>
      <c r="L974" s="168"/>
      <c r="M974" s="168"/>
      <c r="N974" s="168"/>
      <c r="O974" s="492"/>
      <c r="P974" s="492"/>
      <c r="Q974" s="170"/>
      <c r="R974" s="248"/>
      <c r="S974" s="491"/>
      <c r="T974" s="130"/>
      <c r="U974" s="8"/>
    </row>
    <row r="975" spans="1:21">
      <c r="A975" s="1"/>
      <c r="B975" s="166"/>
      <c r="C975" s="3"/>
      <c r="D975" s="3"/>
      <c r="E975" s="3"/>
      <c r="F975" s="3"/>
      <c r="G975" s="167"/>
      <c r="H975" s="167"/>
      <c r="I975" s="492"/>
      <c r="J975" s="492"/>
      <c r="K975" s="168"/>
      <c r="L975" s="168"/>
      <c r="M975" s="168"/>
      <c r="N975" s="168"/>
      <c r="O975" s="492"/>
      <c r="P975" s="492"/>
      <c r="Q975" s="170"/>
      <c r="R975" s="248"/>
      <c r="S975" s="491"/>
      <c r="T975" s="130"/>
      <c r="U975" s="8"/>
    </row>
    <row r="976" spans="1:21">
      <c r="A976" s="1"/>
      <c r="B976" s="166"/>
      <c r="C976" s="3"/>
      <c r="D976" s="3"/>
      <c r="E976" s="3"/>
      <c r="F976" s="3"/>
      <c r="G976" s="167"/>
      <c r="H976" s="167"/>
      <c r="I976" s="492"/>
      <c r="J976" s="492"/>
      <c r="K976" s="168"/>
      <c r="L976" s="168"/>
      <c r="M976" s="168"/>
      <c r="N976" s="168"/>
      <c r="O976" s="492"/>
      <c r="P976" s="492"/>
      <c r="Q976" s="170"/>
      <c r="R976" s="248"/>
      <c r="S976" s="491"/>
      <c r="T976" s="130"/>
      <c r="U976" s="8"/>
    </row>
    <row r="977" spans="1:21">
      <c r="A977" s="1"/>
      <c r="B977" s="166"/>
      <c r="C977" s="3"/>
      <c r="D977" s="3"/>
      <c r="E977" s="3"/>
      <c r="F977" s="3"/>
      <c r="G977" s="167"/>
      <c r="H977" s="167"/>
      <c r="I977" s="492"/>
      <c r="J977" s="492"/>
      <c r="K977" s="168"/>
      <c r="L977" s="168"/>
      <c r="M977" s="168"/>
      <c r="N977" s="168"/>
      <c r="O977" s="492"/>
      <c r="P977" s="492"/>
      <c r="Q977" s="170"/>
      <c r="R977" s="248"/>
      <c r="S977" s="491"/>
      <c r="T977" s="130"/>
      <c r="U977" s="8"/>
    </row>
    <row r="978" spans="1:21">
      <c r="A978" s="1"/>
      <c r="B978" s="166"/>
      <c r="C978" s="3"/>
      <c r="D978" s="3"/>
      <c r="E978" s="3"/>
      <c r="F978" s="3"/>
      <c r="G978" s="167"/>
      <c r="H978" s="167"/>
      <c r="I978" s="492"/>
      <c r="J978" s="492"/>
      <c r="K978" s="168"/>
      <c r="L978" s="168"/>
      <c r="M978" s="168"/>
      <c r="N978" s="168"/>
      <c r="O978" s="492"/>
      <c r="P978" s="492"/>
      <c r="Q978" s="170"/>
      <c r="R978" s="248"/>
      <c r="S978" s="491"/>
      <c r="T978" s="130"/>
      <c r="U978" s="8"/>
    </row>
    <row r="979" spans="1:21">
      <c r="A979" s="1"/>
      <c r="B979" s="166"/>
      <c r="C979" s="3"/>
      <c r="D979" s="3"/>
      <c r="E979" s="3"/>
      <c r="F979" s="3"/>
      <c r="G979" s="167"/>
      <c r="H979" s="167"/>
      <c r="I979" s="492"/>
      <c r="J979" s="492"/>
      <c r="K979" s="168"/>
      <c r="L979" s="168"/>
      <c r="M979" s="168"/>
      <c r="N979" s="168"/>
      <c r="O979" s="492"/>
      <c r="P979" s="492"/>
      <c r="Q979" s="170"/>
      <c r="R979" s="248"/>
      <c r="S979" s="491"/>
      <c r="T979" s="130"/>
      <c r="U979" s="8"/>
    </row>
    <row r="980" spans="1:21">
      <c r="A980" s="1"/>
      <c r="B980" s="166"/>
      <c r="C980" s="3"/>
      <c r="D980" s="3"/>
      <c r="E980" s="3"/>
      <c r="F980" s="3"/>
      <c r="G980" s="167"/>
      <c r="H980" s="167"/>
      <c r="I980" s="492"/>
      <c r="J980" s="492"/>
      <c r="K980" s="168"/>
      <c r="L980" s="168"/>
      <c r="M980" s="168"/>
      <c r="N980" s="168"/>
      <c r="O980" s="492"/>
      <c r="P980" s="492"/>
      <c r="Q980" s="170"/>
      <c r="R980" s="248"/>
      <c r="S980" s="491"/>
      <c r="T980" s="130"/>
      <c r="U980" s="8"/>
    </row>
    <row r="981" spans="1:21">
      <c r="A981" s="1"/>
      <c r="B981" s="166"/>
      <c r="C981" s="3"/>
      <c r="D981" s="3"/>
      <c r="E981" s="3"/>
      <c r="F981" s="3"/>
      <c r="G981" s="167"/>
      <c r="H981" s="167"/>
      <c r="I981" s="492"/>
      <c r="J981" s="492"/>
      <c r="K981" s="168"/>
      <c r="L981" s="168"/>
      <c r="M981" s="168"/>
      <c r="N981" s="168"/>
      <c r="O981" s="492"/>
      <c r="P981" s="492"/>
      <c r="Q981" s="170"/>
      <c r="R981" s="248"/>
      <c r="S981" s="491"/>
      <c r="T981" s="130"/>
      <c r="U981" s="8"/>
    </row>
    <row r="982" spans="1:21">
      <c r="A982" s="1"/>
      <c r="B982" s="166"/>
      <c r="C982" s="3"/>
      <c r="D982" s="3"/>
      <c r="E982" s="3"/>
      <c r="F982" s="3"/>
      <c r="G982" s="167"/>
      <c r="H982" s="167"/>
      <c r="I982" s="492"/>
      <c r="J982" s="492"/>
      <c r="K982" s="168"/>
      <c r="L982" s="168"/>
      <c r="M982" s="168"/>
      <c r="N982" s="168"/>
      <c r="O982" s="492"/>
      <c r="P982" s="492"/>
      <c r="Q982" s="170"/>
      <c r="R982" s="248"/>
      <c r="S982" s="491"/>
      <c r="T982" s="130"/>
      <c r="U982" s="8"/>
    </row>
    <row r="983" spans="1:21">
      <c r="A983" s="1"/>
      <c r="B983" s="166"/>
      <c r="C983" s="3"/>
      <c r="D983" s="3"/>
      <c r="E983" s="3"/>
      <c r="F983" s="3"/>
      <c r="G983" s="167"/>
      <c r="H983" s="167"/>
      <c r="I983" s="492"/>
      <c r="J983" s="492"/>
      <c r="K983" s="168"/>
      <c r="L983" s="168"/>
      <c r="M983" s="168"/>
      <c r="N983" s="168"/>
      <c r="O983" s="492"/>
      <c r="P983" s="492"/>
      <c r="Q983" s="170"/>
      <c r="R983" s="248"/>
      <c r="S983" s="491"/>
      <c r="T983" s="130"/>
      <c r="U983" s="8"/>
    </row>
    <row r="984" spans="1:21">
      <c r="A984" s="1"/>
      <c r="B984" s="166"/>
      <c r="C984" s="3"/>
      <c r="D984" s="3"/>
      <c r="E984" s="3"/>
      <c r="F984" s="3"/>
      <c r="G984" s="167"/>
      <c r="H984" s="167"/>
      <c r="I984" s="492"/>
      <c r="J984" s="492"/>
      <c r="K984" s="168"/>
      <c r="L984" s="168"/>
      <c r="M984" s="168"/>
      <c r="N984" s="168"/>
      <c r="O984" s="492"/>
      <c r="P984" s="492"/>
      <c r="Q984" s="170"/>
      <c r="R984" s="248"/>
      <c r="S984" s="491"/>
      <c r="T984" s="130"/>
      <c r="U984" s="8"/>
    </row>
    <row r="985" spans="1:21">
      <c r="A985" s="1"/>
      <c r="B985" s="166"/>
      <c r="C985" s="3"/>
      <c r="D985" s="3"/>
      <c r="E985" s="3"/>
      <c r="F985" s="3"/>
      <c r="G985" s="167"/>
      <c r="H985" s="167"/>
      <c r="I985" s="492"/>
      <c r="J985" s="492"/>
      <c r="K985" s="168"/>
      <c r="L985" s="168"/>
      <c r="M985" s="168"/>
      <c r="N985" s="168"/>
      <c r="O985" s="492"/>
      <c r="P985" s="492"/>
      <c r="Q985" s="170"/>
      <c r="R985" s="248"/>
      <c r="S985" s="491"/>
      <c r="T985" s="130"/>
      <c r="U985" s="8"/>
    </row>
    <row r="986" spans="1:21">
      <c r="A986" s="1"/>
      <c r="B986" s="166"/>
      <c r="C986" s="3"/>
      <c r="D986" s="3"/>
      <c r="E986" s="3"/>
      <c r="F986" s="3"/>
      <c r="G986" s="167"/>
      <c r="H986" s="167"/>
      <c r="I986" s="492"/>
      <c r="J986" s="492"/>
      <c r="K986" s="168"/>
      <c r="L986" s="168"/>
      <c r="M986" s="168"/>
      <c r="N986" s="168"/>
      <c r="O986" s="492"/>
      <c r="P986" s="492"/>
      <c r="Q986" s="170"/>
      <c r="R986" s="248"/>
      <c r="S986" s="491"/>
      <c r="T986" s="130"/>
      <c r="U986" s="8"/>
    </row>
    <row r="987" spans="1:21">
      <c r="A987" s="1"/>
      <c r="B987" s="166"/>
      <c r="C987" s="3"/>
      <c r="D987" s="3"/>
      <c r="E987" s="3"/>
      <c r="F987" s="3"/>
      <c r="G987" s="167"/>
      <c r="H987" s="167"/>
      <c r="I987" s="492"/>
      <c r="J987" s="492"/>
      <c r="K987" s="168"/>
      <c r="L987" s="168"/>
      <c r="M987" s="168"/>
      <c r="N987" s="168"/>
      <c r="O987" s="492"/>
      <c r="P987" s="492"/>
      <c r="Q987" s="170"/>
      <c r="R987" s="248"/>
      <c r="S987" s="491"/>
      <c r="T987" s="130"/>
      <c r="U987" s="8"/>
    </row>
    <row r="988" spans="1:21">
      <c r="A988" s="1"/>
      <c r="B988" s="166"/>
      <c r="C988" s="3"/>
      <c r="D988" s="3"/>
      <c r="E988" s="3"/>
      <c r="F988" s="3"/>
      <c r="G988" s="167"/>
      <c r="H988" s="167"/>
      <c r="I988" s="492"/>
      <c r="J988" s="492"/>
      <c r="K988" s="168"/>
      <c r="L988" s="168"/>
      <c r="M988" s="168"/>
      <c r="N988" s="168"/>
      <c r="O988" s="492"/>
      <c r="P988" s="492"/>
      <c r="Q988" s="170"/>
      <c r="R988" s="248"/>
      <c r="S988" s="491"/>
      <c r="T988" s="130"/>
      <c r="U988" s="8"/>
    </row>
    <row r="989" spans="1:21">
      <c r="A989" s="1"/>
      <c r="B989" s="166"/>
      <c r="C989" s="3"/>
      <c r="D989" s="3"/>
      <c r="E989" s="3"/>
      <c r="F989" s="3"/>
      <c r="G989" s="167"/>
      <c r="H989" s="167"/>
      <c r="I989" s="492"/>
      <c r="J989" s="492"/>
      <c r="K989" s="168"/>
      <c r="L989" s="168"/>
      <c r="M989" s="168"/>
      <c r="N989" s="168"/>
      <c r="O989" s="492"/>
      <c r="P989" s="492"/>
      <c r="Q989" s="170"/>
      <c r="R989" s="248"/>
      <c r="S989" s="491"/>
      <c r="T989" s="130"/>
      <c r="U989" s="8"/>
    </row>
    <row r="990" spans="1:21">
      <c r="A990" s="1"/>
      <c r="B990" s="166"/>
      <c r="C990" s="3"/>
      <c r="D990" s="3"/>
      <c r="E990" s="3"/>
      <c r="F990" s="3"/>
      <c r="G990" s="167"/>
      <c r="H990" s="167"/>
      <c r="I990" s="492"/>
      <c r="J990" s="492"/>
      <c r="K990" s="168"/>
      <c r="L990" s="168"/>
      <c r="M990" s="168"/>
      <c r="N990" s="168"/>
      <c r="O990" s="492"/>
      <c r="P990" s="492"/>
      <c r="Q990" s="170"/>
      <c r="R990" s="248"/>
      <c r="S990" s="491"/>
      <c r="T990" s="130"/>
      <c r="U990" s="8"/>
    </row>
    <row r="991" spans="1:21">
      <c r="A991" s="1"/>
      <c r="B991" s="166"/>
      <c r="C991" s="3"/>
      <c r="D991" s="3"/>
      <c r="E991" s="3"/>
      <c r="F991" s="3"/>
      <c r="G991" s="167"/>
      <c r="H991" s="167"/>
      <c r="I991" s="492"/>
      <c r="J991" s="492"/>
      <c r="K991" s="168"/>
      <c r="L991" s="168"/>
      <c r="M991" s="168"/>
      <c r="N991" s="168"/>
      <c r="O991" s="492"/>
      <c r="P991" s="492"/>
      <c r="Q991" s="170"/>
      <c r="R991" s="248"/>
      <c r="S991" s="491"/>
      <c r="T991" s="130"/>
      <c r="U991" s="8"/>
    </row>
    <row r="992" spans="1:21">
      <c r="A992" s="1"/>
      <c r="B992" s="166"/>
      <c r="C992" s="3"/>
      <c r="D992" s="3"/>
      <c r="E992" s="3"/>
      <c r="F992" s="3"/>
      <c r="G992" s="167"/>
      <c r="H992" s="167"/>
      <c r="I992" s="492"/>
      <c r="J992" s="492"/>
      <c r="K992" s="168"/>
      <c r="L992" s="168"/>
      <c r="M992" s="168"/>
      <c r="N992" s="168"/>
      <c r="O992" s="492"/>
      <c r="P992" s="492"/>
      <c r="Q992" s="170"/>
      <c r="R992" s="248"/>
      <c r="S992" s="491"/>
      <c r="T992" s="130"/>
      <c r="U992" s="8"/>
    </row>
    <row r="993" spans="1:21">
      <c r="A993" s="1"/>
      <c r="B993" s="166"/>
      <c r="C993" s="3"/>
      <c r="D993" s="3"/>
      <c r="E993" s="3"/>
      <c r="F993" s="3"/>
      <c r="G993" s="167"/>
      <c r="H993" s="167"/>
      <c r="I993" s="492"/>
      <c r="J993" s="492"/>
      <c r="K993" s="168"/>
      <c r="L993" s="168"/>
      <c r="M993" s="168"/>
      <c r="N993" s="168"/>
      <c r="O993" s="492"/>
      <c r="P993" s="492"/>
      <c r="Q993" s="170"/>
      <c r="R993" s="248"/>
      <c r="S993" s="491"/>
      <c r="T993" s="130"/>
      <c r="U993" s="8"/>
    </row>
    <row r="994" spans="1:21">
      <c r="A994" s="1"/>
      <c r="B994" s="166"/>
      <c r="C994" s="3"/>
      <c r="D994" s="3"/>
      <c r="E994" s="3"/>
      <c r="F994" s="3"/>
      <c r="G994" s="167"/>
      <c r="H994" s="167"/>
      <c r="I994" s="492"/>
      <c r="J994" s="492"/>
      <c r="K994" s="168"/>
      <c r="L994" s="168"/>
      <c r="M994" s="168"/>
      <c r="N994" s="168"/>
      <c r="O994" s="492"/>
      <c r="P994" s="492"/>
      <c r="Q994" s="170"/>
      <c r="R994" s="248"/>
      <c r="S994" s="491"/>
      <c r="T994" s="130"/>
      <c r="U994" s="8"/>
    </row>
    <row r="995" spans="1:21">
      <c r="A995" s="1"/>
      <c r="B995" s="166"/>
      <c r="C995" s="3"/>
      <c r="D995" s="3"/>
      <c r="E995" s="3"/>
      <c r="F995" s="3"/>
      <c r="G995" s="167"/>
      <c r="H995" s="167"/>
      <c r="I995" s="492"/>
      <c r="J995" s="492"/>
      <c r="K995" s="168"/>
      <c r="L995" s="168"/>
      <c r="M995" s="168"/>
      <c r="N995" s="168"/>
      <c r="O995" s="492"/>
      <c r="P995" s="492"/>
      <c r="Q995" s="170"/>
      <c r="R995" s="248"/>
      <c r="S995" s="491"/>
      <c r="T995" s="130"/>
      <c r="U995" s="8"/>
    </row>
    <row r="996" spans="1:21">
      <c r="A996" s="1"/>
      <c r="B996" s="166"/>
      <c r="C996" s="3"/>
      <c r="D996" s="3"/>
      <c r="E996" s="3"/>
      <c r="F996" s="3"/>
      <c r="G996" s="167"/>
      <c r="H996" s="167"/>
      <c r="I996" s="492"/>
      <c r="J996" s="492"/>
      <c r="K996" s="168"/>
      <c r="L996" s="168"/>
      <c r="M996" s="168"/>
      <c r="N996" s="168"/>
      <c r="O996" s="492"/>
      <c r="P996" s="492"/>
      <c r="Q996" s="170"/>
      <c r="R996" s="248"/>
      <c r="S996" s="491"/>
      <c r="T996" s="130"/>
      <c r="U996" s="8"/>
    </row>
    <row r="997" spans="1:21">
      <c r="A997" s="1"/>
      <c r="B997" s="166"/>
      <c r="C997" s="3"/>
      <c r="D997" s="3"/>
      <c r="E997" s="3"/>
      <c r="F997" s="3"/>
      <c r="G997" s="167"/>
      <c r="H997" s="167"/>
      <c r="I997" s="492"/>
      <c r="J997" s="492"/>
      <c r="K997" s="168"/>
      <c r="L997" s="168"/>
      <c r="M997" s="168"/>
      <c r="N997" s="168"/>
      <c r="O997" s="492"/>
      <c r="P997" s="492"/>
      <c r="Q997" s="170"/>
      <c r="R997" s="248"/>
      <c r="S997" s="491"/>
      <c r="T997" s="130"/>
      <c r="U997" s="8"/>
    </row>
    <row r="998" spans="1:21">
      <c r="A998" s="1"/>
      <c r="B998" s="166"/>
      <c r="C998" s="3"/>
      <c r="D998" s="3"/>
      <c r="E998" s="3"/>
      <c r="F998" s="3"/>
      <c r="G998" s="167"/>
      <c r="H998" s="167"/>
      <c r="I998" s="492"/>
      <c r="J998" s="492"/>
      <c r="K998" s="168"/>
      <c r="L998" s="168"/>
      <c r="M998" s="168"/>
      <c r="N998" s="168"/>
      <c r="O998" s="492"/>
      <c r="P998" s="492"/>
      <c r="Q998" s="170"/>
      <c r="R998" s="248"/>
      <c r="S998" s="491"/>
      <c r="T998" s="130"/>
      <c r="U998" s="8"/>
    </row>
    <row r="999" spans="1:21">
      <c r="A999" s="1"/>
      <c r="B999" s="166"/>
      <c r="C999" s="3"/>
      <c r="D999" s="3"/>
      <c r="E999" s="3"/>
      <c r="F999" s="3"/>
      <c r="G999" s="167"/>
      <c r="H999" s="167"/>
      <c r="I999" s="492"/>
      <c r="J999" s="492"/>
      <c r="K999" s="168"/>
      <c r="L999" s="168"/>
      <c r="M999" s="168"/>
      <c r="N999" s="168"/>
      <c r="O999" s="492"/>
      <c r="P999" s="492"/>
      <c r="Q999" s="170"/>
      <c r="R999" s="248"/>
      <c r="S999" s="491"/>
      <c r="T999" s="130"/>
      <c r="U999" s="8"/>
    </row>
    <row r="1000" spans="1:21">
      <c r="A1000" s="1"/>
      <c r="B1000" s="166"/>
      <c r="C1000" s="3"/>
      <c r="D1000" s="3"/>
      <c r="E1000" s="3"/>
      <c r="F1000" s="3"/>
      <c r="G1000" s="167"/>
      <c r="H1000" s="167"/>
      <c r="I1000" s="492"/>
      <c r="J1000" s="492"/>
      <c r="K1000" s="168"/>
      <c r="L1000" s="168"/>
      <c r="M1000" s="168"/>
      <c r="N1000" s="168"/>
      <c r="O1000" s="492"/>
      <c r="P1000" s="492"/>
      <c r="Q1000" s="170"/>
      <c r="R1000" s="248"/>
      <c r="S1000" s="491"/>
      <c r="T1000" s="130"/>
      <c r="U1000" s="8"/>
    </row>
  </sheetData>
  <mergeCells count="8">
    <mergeCell ref="C2:J2"/>
    <mergeCell ref="B2:B3"/>
    <mergeCell ref="U2:U3"/>
    <mergeCell ref="G3:J3"/>
    <mergeCell ref="L3:P3"/>
    <mergeCell ref="K2:P2"/>
    <mergeCell ref="T2:T3"/>
    <mergeCell ref="Q2:Q3"/>
  </mergeCells>
  <phoneticPr fontId="16"/>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99"/>
  <sheetViews>
    <sheetView topLeftCell="R1" workbookViewId="0">
      <pane ySplit="3" topLeftCell="A4" activePane="bottomLeft" state="frozen"/>
      <selection pane="bottomLeft" activeCell="V1" sqref="V1:AH1048576"/>
    </sheetView>
  </sheetViews>
  <sheetFormatPr defaultColWidth="12.625" defaultRowHeight="13.5"/>
  <cols>
    <col min="1" max="1" width="4.5" style="9" customWidth="1"/>
    <col min="2" max="2" width="4.625" style="9" customWidth="1"/>
    <col min="3" max="5" width="3" style="9" customWidth="1"/>
    <col min="6" max="6" width="3.375" style="9" customWidth="1"/>
    <col min="7" max="7" width="4.5" style="9" customWidth="1"/>
    <col min="8" max="10" width="2.5" style="9" customWidth="1"/>
    <col min="11" max="11" width="5.5" style="9" customWidth="1"/>
    <col min="12" max="12" width="2.125" style="9" customWidth="1"/>
    <col min="13" max="13" width="2.5" style="9" customWidth="1"/>
    <col min="14" max="15" width="2.125" style="9" customWidth="1"/>
    <col min="16" max="16" width="2.375" style="9" customWidth="1"/>
    <col min="17" max="17" width="51.625" style="1" customWidth="1"/>
    <col min="18" max="18" width="3" style="9" customWidth="1"/>
    <col min="19" max="19" width="13.375" style="9" customWidth="1"/>
    <col min="20" max="20" width="52.125" style="1" customWidth="1"/>
    <col min="21" max="21" width="7.625" style="9" customWidth="1"/>
    <col min="22" max="23" width="9" style="9" customWidth="1"/>
    <col min="24" max="16384" width="12.625" style="9"/>
  </cols>
  <sheetData>
    <row r="1" spans="1:23" ht="14.25" thickBot="1">
      <c r="A1" s="1"/>
      <c r="B1" s="513"/>
      <c r="C1" s="513"/>
      <c r="D1" s="513"/>
      <c r="E1" s="514"/>
      <c r="F1" s="514"/>
      <c r="G1" s="514"/>
      <c r="H1" s="514"/>
      <c r="I1" s="513"/>
      <c r="J1" s="513"/>
      <c r="K1" s="542"/>
      <c r="L1" s="511"/>
      <c r="M1" s="511"/>
      <c r="N1" s="511"/>
      <c r="O1" s="511"/>
      <c r="P1" s="511"/>
      <c r="Q1" s="130"/>
      <c r="R1" s="541"/>
      <c r="S1" s="540"/>
      <c r="T1" s="130"/>
      <c r="U1" s="8"/>
    </row>
    <row r="2" spans="1:23" ht="17.100000000000001" customHeight="1">
      <c r="A2" s="1"/>
      <c r="B2" s="1117" t="s">
        <v>0</v>
      </c>
      <c r="C2" s="1113" t="s">
        <v>1</v>
      </c>
      <c r="D2" s="1107"/>
      <c r="E2" s="1107"/>
      <c r="F2" s="1107"/>
      <c r="G2" s="1107"/>
      <c r="H2" s="1107"/>
      <c r="I2" s="1107"/>
      <c r="J2" s="1107"/>
      <c r="K2" s="1106" t="s">
        <v>2</v>
      </c>
      <c r="L2" s="1107"/>
      <c r="M2" s="1107"/>
      <c r="N2" s="1107"/>
      <c r="O2" s="1107"/>
      <c r="P2" s="1107"/>
      <c r="Q2" s="1141" t="s">
        <v>3</v>
      </c>
      <c r="R2" s="521"/>
      <c r="S2" s="11" t="s">
        <v>4</v>
      </c>
      <c r="T2" s="1105" t="s">
        <v>5</v>
      </c>
      <c r="U2" s="1141" t="s">
        <v>6</v>
      </c>
    </row>
    <row r="3" spans="1:23" ht="23.25" thickBot="1">
      <c r="A3" s="12" t="s">
        <v>7</v>
      </c>
      <c r="B3" s="1118"/>
      <c r="C3" s="13" t="s">
        <v>8</v>
      </c>
      <c r="D3" s="13" t="s">
        <v>9</v>
      </c>
      <c r="E3" s="13" t="s">
        <v>10</v>
      </c>
      <c r="F3" s="13" t="s">
        <v>11</v>
      </c>
      <c r="G3" s="1114" t="s">
        <v>12</v>
      </c>
      <c r="H3" s="1115"/>
      <c r="I3" s="1115"/>
      <c r="J3" s="1150"/>
      <c r="K3" s="14" t="s">
        <v>13</v>
      </c>
      <c r="L3" s="1119" t="s">
        <v>12</v>
      </c>
      <c r="M3" s="1120"/>
      <c r="N3" s="1120"/>
      <c r="O3" s="1120"/>
      <c r="P3" s="1120"/>
      <c r="Q3" s="1116"/>
      <c r="R3" s="521" t="s">
        <v>7</v>
      </c>
      <c r="S3" s="355" t="s">
        <v>1277</v>
      </c>
      <c r="T3" s="1116"/>
      <c r="U3" s="1104"/>
    </row>
    <row r="4" spans="1:23" ht="112.5">
      <c r="A4" s="12">
        <v>1</v>
      </c>
      <c r="B4" s="17">
        <v>6</v>
      </c>
      <c r="C4" s="18">
        <v>5</v>
      </c>
      <c r="D4" s="18">
        <v>1</v>
      </c>
      <c r="E4" s="18"/>
      <c r="F4" s="18"/>
      <c r="G4" s="19"/>
      <c r="H4" s="19"/>
      <c r="I4" s="506"/>
      <c r="J4" s="539"/>
      <c r="K4" s="507" t="s">
        <v>3021</v>
      </c>
      <c r="L4" s="506"/>
      <c r="M4" s="506"/>
      <c r="N4" s="506"/>
      <c r="O4" s="506"/>
      <c r="P4" s="505"/>
      <c r="Q4" s="23" t="s">
        <v>3020</v>
      </c>
      <c r="R4" s="521">
        <v>1</v>
      </c>
      <c r="S4" s="538"/>
      <c r="T4" s="26"/>
      <c r="U4" s="537"/>
    </row>
    <row r="5" spans="1:23" ht="78.75">
      <c r="A5" s="12">
        <f t="shared" ref="A5:A12" si="0">(A4+1)</f>
        <v>2</v>
      </c>
      <c r="B5" s="28" t="s">
        <v>3009</v>
      </c>
      <c r="C5" s="346">
        <v>5</v>
      </c>
      <c r="D5" s="346">
        <v>1</v>
      </c>
      <c r="E5" s="127" t="s">
        <v>17</v>
      </c>
      <c r="F5" s="127"/>
      <c r="G5" s="30"/>
      <c r="H5" s="46"/>
      <c r="I5" s="257"/>
      <c r="J5" s="257"/>
      <c r="K5" s="40" t="s">
        <v>2218</v>
      </c>
      <c r="L5" s="258"/>
      <c r="M5" s="258"/>
      <c r="N5" s="258"/>
      <c r="O5" s="258"/>
      <c r="P5" s="257"/>
      <c r="Q5" s="137" t="s">
        <v>3019</v>
      </c>
      <c r="R5" s="521">
        <f t="shared" ref="R5:R12" si="1">(R4+1)</f>
        <v>2</v>
      </c>
      <c r="S5" s="102"/>
      <c r="T5" s="103" t="s">
        <v>3018</v>
      </c>
      <c r="U5" s="520"/>
      <c r="V5" s="126"/>
      <c r="W5" s="126"/>
    </row>
    <row r="6" spans="1:23" ht="135">
      <c r="A6" s="12">
        <f t="shared" si="0"/>
        <v>3</v>
      </c>
      <c r="B6" s="28" t="s">
        <v>3009</v>
      </c>
      <c r="C6" s="346">
        <v>5</v>
      </c>
      <c r="D6" s="346">
        <v>1</v>
      </c>
      <c r="E6" s="127" t="s">
        <v>17</v>
      </c>
      <c r="F6" s="127" t="s">
        <v>27</v>
      </c>
      <c r="G6" s="30"/>
      <c r="H6" s="46"/>
      <c r="I6" s="257"/>
      <c r="J6" s="257"/>
      <c r="K6" s="535" t="s">
        <v>2218</v>
      </c>
      <c r="L6" s="280" t="s">
        <v>25</v>
      </c>
      <c r="M6" s="258"/>
      <c r="N6" s="258"/>
      <c r="O6" s="258"/>
      <c r="P6" s="257"/>
      <c r="Q6" s="132" t="s">
        <v>3017</v>
      </c>
      <c r="R6" s="521">
        <f t="shared" si="1"/>
        <v>3</v>
      </c>
      <c r="S6" s="102"/>
      <c r="T6" s="131" t="s">
        <v>3016</v>
      </c>
      <c r="U6" s="520"/>
      <c r="V6" s="126"/>
      <c r="W6" s="126"/>
    </row>
    <row r="7" spans="1:23">
      <c r="A7" s="12">
        <f t="shared" si="0"/>
        <v>4</v>
      </c>
      <c r="B7" s="28" t="s">
        <v>3009</v>
      </c>
      <c r="C7" s="346">
        <v>5</v>
      </c>
      <c r="D7" s="346">
        <v>1</v>
      </c>
      <c r="E7" s="127" t="s">
        <v>17</v>
      </c>
      <c r="F7" s="127" t="s">
        <v>35</v>
      </c>
      <c r="G7" s="30"/>
      <c r="H7" s="46"/>
      <c r="I7" s="257"/>
      <c r="J7" s="257"/>
      <c r="K7" s="28"/>
      <c r="L7" s="258"/>
      <c r="M7" s="258"/>
      <c r="N7" s="258"/>
      <c r="O7" s="258"/>
      <c r="P7" s="257"/>
      <c r="Q7" s="137" t="s">
        <v>2691</v>
      </c>
      <c r="R7" s="521">
        <f t="shared" si="1"/>
        <v>4</v>
      </c>
      <c r="S7" s="102"/>
      <c r="T7" s="103"/>
      <c r="U7" s="520"/>
      <c r="V7" s="126"/>
      <c r="W7" s="126"/>
    </row>
    <row r="8" spans="1:23">
      <c r="A8" s="12">
        <f t="shared" si="0"/>
        <v>5</v>
      </c>
      <c r="B8" s="28" t="s">
        <v>3009</v>
      </c>
      <c r="C8" s="346">
        <v>5</v>
      </c>
      <c r="D8" s="346">
        <v>1</v>
      </c>
      <c r="E8" s="127" t="s">
        <v>17</v>
      </c>
      <c r="F8" s="127" t="s">
        <v>37</v>
      </c>
      <c r="G8" s="30"/>
      <c r="H8" s="46"/>
      <c r="I8" s="257"/>
      <c r="J8" s="257"/>
      <c r="K8" s="40" t="s">
        <v>2218</v>
      </c>
      <c r="L8" s="278" t="s">
        <v>1758</v>
      </c>
      <c r="M8" s="258"/>
      <c r="N8" s="258"/>
      <c r="O8" s="258"/>
      <c r="P8" s="257"/>
      <c r="Q8" s="137" t="s">
        <v>3015</v>
      </c>
      <c r="R8" s="521">
        <f t="shared" si="1"/>
        <v>5</v>
      </c>
      <c r="S8" s="102"/>
      <c r="T8" s="103" t="s">
        <v>3014</v>
      </c>
      <c r="U8" s="520"/>
      <c r="V8" s="126"/>
      <c r="W8" s="126"/>
    </row>
    <row r="9" spans="1:23" ht="22.5">
      <c r="A9" s="12">
        <f t="shared" si="0"/>
        <v>6</v>
      </c>
      <c r="B9" s="28" t="s">
        <v>3009</v>
      </c>
      <c r="C9" s="346">
        <v>5</v>
      </c>
      <c r="D9" s="346">
        <v>1</v>
      </c>
      <c r="E9" s="127" t="s">
        <v>17</v>
      </c>
      <c r="F9" s="127" t="s">
        <v>37</v>
      </c>
      <c r="G9" s="30" t="s">
        <v>368</v>
      </c>
      <c r="H9" s="46"/>
      <c r="I9" s="257"/>
      <c r="J9" s="257"/>
      <c r="K9" s="28" t="s">
        <v>2218</v>
      </c>
      <c r="L9" s="258" t="s">
        <v>109</v>
      </c>
      <c r="M9" s="258" t="s">
        <v>625</v>
      </c>
      <c r="N9" s="258"/>
      <c r="O9" s="258"/>
      <c r="P9" s="257"/>
      <c r="Q9" s="137" t="s">
        <v>3013</v>
      </c>
      <c r="R9" s="521">
        <f t="shared" si="1"/>
        <v>6</v>
      </c>
      <c r="S9" s="102"/>
      <c r="T9" s="103" t="s">
        <v>3012</v>
      </c>
      <c r="U9" s="520"/>
      <c r="V9" s="126"/>
      <c r="W9" s="126"/>
    </row>
    <row r="10" spans="1:23" ht="22.5">
      <c r="A10" s="12">
        <f t="shared" si="0"/>
        <v>7</v>
      </c>
      <c r="B10" s="28" t="s">
        <v>3009</v>
      </c>
      <c r="C10" s="346">
        <v>5</v>
      </c>
      <c r="D10" s="346">
        <v>1</v>
      </c>
      <c r="E10" s="127" t="s">
        <v>17</v>
      </c>
      <c r="F10" s="127" t="s">
        <v>37</v>
      </c>
      <c r="G10" s="30" t="s">
        <v>371</v>
      </c>
      <c r="H10" s="46"/>
      <c r="I10" s="257"/>
      <c r="J10" s="257"/>
      <c r="K10" s="28" t="s">
        <v>2218</v>
      </c>
      <c r="L10" s="258" t="s">
        <v>109</v>
      </c>
      <c r="M10" s="258" t="s">
        <v>599</v>
      </c>
      <c r="N10" s="258"/>
      <c r="O10" s="258"/>
      <c r="P10" s="257"/>
      <c r="Q10" s="137" t="s">
        <v>3011</v>
      </c>
      <c r="R10" s="521">
        <f t="shared" si="1"/>
        <v>7</v>
      </c>
      <c r="S10" s="102"/>
      <c r="T10" s="103" t="s">
        <v>3010</v>
      </c>
      <c r="U10" s="520"/>
      <c r="V10" s="126"/>
      <c r="W10" s="126"/>
    </row>
    <row r="11" spans="1:23">
      <c r="A11" s="12">
        <f t="shared" si="0"/>
        <v>8</v>
      </c>
      <c r="B11" s="28" t="s">
        <v>3009</v>
      </c>
      <c r="C11" s="346">
        <v>5</v>
      </c>
      <c r="D11" s="346">
        <v>1</v>
      </c>
      <c r="E11" s="127" t="s">
        <v>17</v>
      </c>
      <c r="F11" s="127" t="s">
        <v>37</v>
      </c>
      <c r="G11" s="30" t="s">
        <v>299</v>
      </c>
      <c r="H11" s="46"/>
      <c r="I11" s="257"/>
      <c r="J11" s="257"/>
      <c r="K11" s="28" t="s">
        <v>2218</v>
      </c>
      <c r="L11" s="258" t="s">
        <v>109</v>
      </c>
      <c r="M11" s="258" t="s">
        <v>432</v>
      </c>
      <c r="N11" s="258"/>
      <c r="O11" s="258"/>
      <c r="P11" s="257"/>
      <c r="Q11" s="137" t="s">
        <v>3008</v>
      </c>
      <c r="R11" s="521">
        <f t="shared" si="1"/>
        <v>8</v>
      </c>
      <c r="S11" s="102"/>
      <c r="T11" s="103" t="s">
        <v>3007</v>
      </c>
      <c r="U11" s="520"/>
      <c r="V11" s="126"/>
      <c r="W11" s="126"/>
    </row>
    <row r="12" spans="1:23" ht="146.25">
      <c r="A12" s="12">
        <f t="shared" si="0"/>
        <v>9</v>
      </c>
      <c r="B12" s="145"/>
      <c r="C12" s="146"/>
      <c r="D12" s="146"/>
      <c r="E12" s="146"/>
      <c r="F12" s="146"/>
      <c r="G12" s="147"/>
      <c r="H12" s="148"/>
      <c r="I12" s="148"/>
      <c r="J12" s="148"/>
      <c r="K12" s="498"/>
      <c r="L12" s="33"/>
      <c r="M12" s="33"/>
      <c r="N12" s="33"/>
      <c r="O12" s="33"/>
      <c r="P12" s="82"/>
      <c r="Q12" s="83"/>
      <c r="R12" s="521">
        <f t="shared" si="1"/>
        <v>9</v>
      </c>
      <c r="S12" s="83"/>
      <c r="T12" s="75" t="s">
        <v>233</v>
      </c>
      <c r="U12" s="295"/>
      <c r="V12" s="126"/>
      <c r="W12" s="126"/>
    </row>
    <row r="13" spans="1:23" ht="146.25">
      <c r="A13" s="534"/>
      <c r="B13" s="110"/>
      <c r="C13" s="111"/>
      <c r="D13" s="111"/>
      <c r="E13" s="111"/>
      <c r="F13" s="111"/>
      <c r="G13" s="112"/>
      <c r="H13" s="113"/>
      <c r="I13" s="113"/>
      <c r="J13" s="113"/>
      <c r="K13" s="114"/>
      <c r="L13" s="33"/>
      <c r="M13" s="33"/>
      <c r="N13" s="33"/>
      <c r="O13" s="33"/>
      <c r="P13" s="115"/>
      <c r="Q13" s="91"/>
      <c r="R13" s="12"/>
      <c r="S13" s="91"/>
      <c r="T13" s="116" t="s">
        <v>3006</v>
      </c>
      <c r="U13" s="93"/>
      <c r="V13" s="126"/>
      <c r="W13" s="126"/>
    </row>
    <row r="14" spans="1:23" ht="123.75">
      <c r="A14" s="534"/>
      <c r="B14" s="94"/>
      <c r="C14" s="95"/>
      <c r="D14" s="95"/>
      <c r="E14" s="95"/>
      <c r="F14" s="95"/>
      <c r="G14" s="96"/>
      <c r="H14" s="97"/>
      <c r="I14" s="97"/>
      <c r="J14" s="97"/>
      <c r="K14" s="98"/>
      <c r="L14" s="33"/>
      <c r="M14" s="33"/>
      <c r="N14" s="33"/>
      <c r="O14" s="33"/>
      <c r="P14" s="99"/>
      <c r="Q14" s="100"/>
      <c r="R14" s="12"/>
      <c r="S14" s="100"/>
      <c r="T14" s="76" t="s">
        <v>3005</v>
      </c>
      <c r="U14" s="497"/>
      <c r="V14" s="126"/>
      <c r="W14" s="126"/>
    </row>
    <row r="15" spans="1:23" ht="258.75">
      <c r="A15" s="1109">
        <v>10</v>
      </c>
      <c r="B15" s="145" t="s">
        <v>2951</v>
      </c>
      <c r="C15" s="527">
        <v>5</v>
      </c>
      <c r="D15" s="527">
        <v>1</v>
      </c>
      <c r="E15" s="146" t="s">
        <v>58</v>
      </c>
      <c r="F15" s="146"/>
      <c r="G15" s="147"/>
      <c r="H15" s="148"/>
      <c r="I15" s="272"/>
      <c r="J15" s="272"/>
      <c r="K15" s="155" t="s">
        <v>255</v>
      </c>
      <c r="L15" s="258"/>
      <c r="M15" s="258"/>
      <c r="N15" s="258"/>
      <c r="O15" s="258"/>
      <c r="P15" s="272"/>
      <c r="Q15" s="83" t="s">
        <v>3004</v>
      </c>
      <c r="R15" s="1139">
        <v>10</v>
      </c>
      <c r="S15" s="269"/>
      <c r="T15" s="75" t="s">
        <v>3003</v>
      </c>
      <c r="U15" s="525"/>
      <c r="V15" s="126"/>
      <c r="W15" s="126"/>
    </row>
    <row r="16" spans="1:23" ht="123.75">
      <c r="A16" s="1110"/>
      <c r="B16" s="94"/>
      <c r="C16" s="533"/>
      <c r="D16" s="533"/>
      <c r="E16" s="95"/>
      <c r="F16" s="95"/>
      <c r="G16" s="96"/>
      <c r="H16" s="97"/>
      <c r="I16" s="290"/>
      <c r="J16" s="290"/>
      <c r="K16" s="94"/>
      <c r="L16" s="258"/>
      <c r="M16" s="258"/>
      <c r="N16" s="258"/>
      <c r="O16" s="258"/>
      <c r="P16" s="290"/>
      <c r="Q16" s="100"/>
      <c r="R16" s="1151"/>
      <c r="S16" s="260"/>
      <c r="T16" s="76" t="s">
        <v>3002</v>
      </c>
      <c r="U16" s="532"/>
      <c r="V16" s="126"/>
      <c r="W16" s="126"/>
    </row>
    <row r="17" spans="1:23" ht="236.25">
      <c r="A17" s="12">
        <f>(A15+1)</f>
        <v>11</v>
      </c>
      <c r="B17" s="28" t="s">
        <v>2951</v>
      </c>
      <c r="C17" s="346">
        <v>5</v>
      </c>
      <c r="D17" s="346">
        <v>1</v>
      </c>
      <c r="E17" s="127" t="s">
        <v>58</v>
      </c>
      <c r="F17" s="127" t="s">
        <v>27</v>
      </c>
      <c r="G17" s="30"/>
      <c r="H17" s="46"/>
      <c r="I17" s="257"/>
      <c r="J17" s="257"/>
      <c r="K17" s="28" t="s">
        <v>255</v>
      </c>
      <c r="L17" s="258" t="s">
        <v>25</v>
      </c>
      <c r="M17" s="258"/>
      <c r="N17" s="258"/>
      <c r="O17" s="258"/>
      <c r="P17" s="257"/>
      <c r="Q17" s="137" t="s">
        <v>3001</v>
      </c>
      <c r="R17" s="521">
        <f>(R15+1)</f>
        <v>11</v>
      </c>
      <c r="S17" s="102"/>
      <c r="T17" s="137" t="s">
        <v>3000</v>
      </c>
      <c r="U17" s="528" t="s">
        <v>2962</v>
      </c>
      <c r="V17" s="126"/>
      <c r="W17" s="126"/>
    </row>
    <row r="18" spans="1:23" ht="22.5">
      <c r="A18" s="12">
        <f t="shared" ref="A18:A31" si="2">(A17+1)</f>
        <v>12</v>
      </c>
      <c r="B18" s="28" t="s">
        <v>2951</v>
      </c>
      <c r="C18" s="346">
        <v>5</v>
      </c>
      <c r="D18" s="346">
        <v>1</v>
      </c>
      <c r="E18" s="127" t="s">
        <v>58</v>
      </c>
      <c r="F18" s="127" t="s">
        <v>27</v>
      </c>
      <c r="G18" s="30" t="s">
        <v>368</v>
      </c>
      <c r="H18" s="46"/>
      <c r="I18" s="257"/>
      <c r="J18" s="257"/>
      <c r="K18" s="28"/>
      <c r="L18" s="258"/>
      <c r="M18" s="258"/>
      <c r="N18" s="258"/>
      <c r="O18" s="258"/>
      <c r="P18" s="257"/>
      <c r="Q18" s="137" t="s">
        <v>2999</v>
      </c>
      <c r="R18" s="521">
        <v>12</v>
      </c>
      <c r="S18" s="102"/>
      <c r="T18" s="103" t="s">
        <v>2998</v>
      </c>
      <c r="U18" s="528"/>
      <c r="V18" s="126"/>
      <c r="W18" s="126"/>
    </row>
    <row r="19" spans="1:23" ht="22.5">
      <c r="A19" s="12">
        <f t="shared" si="2"/>
        <v>13</v>
      </c>
      <c r="B19" s="28" t="s">
        <v>2951</v>
      </c>
      <c r="C19" s="346">
        <v>5</v>
      </c>
      <c r="D19" s="346">
        <v>1</v>
      </c>
      <c r="E19" s="127" t="s">
        <v>58</v>
      </c>
      <c r="F19" s="127" t="s">
        <v>27</v>
      </c>
      <c r="G19" s="30" t="s">
        <v>371</v>
      </c>
      <c r="H19" s="46"/>
      <c r="I19" s="257"/>
      <c r="J19" s="257"/>
      <c r="K19" s="28"/>
      <c r="L19" s="258"/>
      <c r="M19" s="258"/>
      <c r="N19" s="258"/>
      <c r="O19" s="258"/>
      <c r="P19" s="257"/>
      <c r="Q19" s="137" t="s">
        <v>2997</v>
      </c>
      <c r="R19" s="521">
        <v>13</v>
      </c>
      <c r="S19" s="102"/>
      <c r="T19" s="103" t="s">
        <v>2996</v>
      </c>
      <c r="U19" s="528"/>
      <c r="V19" s="126"/>
      <c r="W19" s="126"/>
    </row>
    <row r="20" spans="1:23" ht="101.25">
      <c r="A20" s="12">
        <f t="shared" si="2"/>
        <v>14</v>
      </c>
      <c r="B20" s="40" t="s">
        <v>2951</v>
      </c>
      <c r="C20" s="529">
        <v>5</v>
      </c>
      <c r="D20" s="529">
        <v>1</v>
      </c>
      <c r="E20" s="41" t="s">
        <v>58</v>
      </c>
      <c r="F20" s="41" t="s">
        <v>27</v>
      </c>
      <c r="G20" s="108" t="s">
        <v>299</v>
      </c>
      <c r="H20" s="46"/>
      <c r="I20" s="257"/>
      <c r="J20" s="257"/>
      <c r="K20" s="28"/>
      <c r="L20" s="258"/>
      <c r="M20" s="258"/>
      <c r="N20" s="258"/>
      <c r="O20" s="258"/>
      <c r="P20" s="257"/>
      <c r="Q20" s="137" t="s">
        <v>2995</v>
      </c>
      <c r="R20" s="521">
        <f t="shared" ref="R20:R31" si="3">(R19+1)</f>
        <v>14</v>
      </c>
      <c r="S20" s="102"/>
      <c r="T20" s="103" t="s">
        <v>2994</v>
      </c>
      <c r="U20" s="528"/>
      <c r="V20" s="126"/>
      <c r="W20" s="126"/>
    </row>
    <row r="21" spans="1:23" ht="22.5">
      <c r="A21" s="12">
        <f t="shared" si="2"/>
        <v>15</v>
      </c>
      <c r="B21" s="28" t="s">
        <v>2951</v>
      </c>
      <c r="C21" s="346">
        <v>5</v>
      </c>
      <c r="D21" s="346">
        <v>1</v>
      </c>
      <c r="E21" s="127" t="s">
        <v>58</v>
      </c>
      <c r="F21" s="127" t="s">
        <v>35</v>
      </c>
      <c r="G21" s="30"/>
      <c r="H21" s="46"/>
      <c r="I21" s="257"/>
      <c r="J21" s="257"/>
      <c r="K21" s="40" t="s">
        <v>255</v>
      </c>
      <c r="L21" s="278" t="s">
        <v>112</v>
      </c>
      <c r="M21" s="278" t="s">
        <v>2988</v>
      </c>
      <c r="N21" s="258"/>
      <c r="O21" s="258"/>
      <c r="P21" s="257"/>
      <c r="Q21" s="137" t="s">
        <v>2993</v>
      </c>
      <c r="R21" s="521">
        <f t="shared" si="3"/>
        <v>15</v>
      </c>
      <c r="S21" s="102"/>
      <c r="T21" s="103" t="s">
        <v>2992</v>
      </c>
      <c r="U21" s="528" t="s">
        <v>2962</v>
      </c>
      <c r="V21" s="126"/>
      <c r="W21" s="126"/>
    </row>
    <row r="22" spans="1:23" ht="22.5">
      <c r="A22" s="12">
        <f t="shared" si="2"/>
        <v>16</v>
      </c>
      <c r="B22" s="28" t="s">
        <v>2951</v>
      </c>
      <c r="C22" s="346">
        <v>5</v>
      </c>
      <c r="D22" s="346">
        <v>1</v>
      </c>
      <c r="E22" s="127" t="s">
        <v>58</v>
      </c>
      <c r="F22" s="127" t="s">
        <v>35</v>
      </c>
      <c r="G22" s="30" t="s">
        <v>368</v>
      </c>
      <c r="H22" s="46"/>
      <c r="I22" s="257"/>
      <c r="J22" s="257"/>
      <c r="K22" s="40" t="s">
        <v>255</v>
      </c>
      <c r="L22" s="278" t="s">
        <v>112</v>
      </c>
      <c r="M22" s="278" t="s">
        <v>2988</v>
      </c>
      <c r="N22" s="258"/>
      <c r="O22" s="258"/>
      <c r="P22" s="257"/>
      <c r="Q22" s="137" t="s">
        <v>2991</v>
      </c>
      <c r="R22" s="521">
        <f t="shared" si="3"/>
        <v>16</v>
      </c>
      <c r="S22" s="102"/>
      <c r="T22" s="103" t="s">
        <v>2990</v>
      </c>
      <c r="U22" s="528"/>
      <c r="V22" s="126"/>
      <c r="W22" s="126"/>
    </row>
    <row r="23" spans="1:23" ht="22.5">
      <c r="A23" s="12">
        <f t="shared" si="2"/>
        <v>17</v>
      </c>
      <c r="B23" s="28" t="s">
        <v>2951</v>
      </c>
      <c r="C23" s="346">
        <v>5</v>
      </c>
      <c r="D23" s="346">
        <v>1</v>
      </c>
      <c r="E23" s="127" t="s">
        <v>58</v>
      </c>
      <c r="F23" s="127" t="s">
        <v>35</v>
      </c>
      <c r="G23" s="30" t="s">
        <v>368</v>
      </c>
      <c r="H23" s="46" t="s">
        <v>625</v>
      </c>
      <c r="I23" s="257"/>
      <c r="J23" s="257"/>
      <c r="K23" s="28" t="s">
        <v>255</v>
      </c>
      <c r="L23" s="258" t="s">
        <v>112</v>
      </c>
      <c r="M23" s="258" t="s">
        <v>2988</v>
      </c>
      <c r="N23" s="258" t="s">
        <v>25</v>
      </c>
      <c r="O23" s="258"/>
      <c r="P23" s="257"/>
      <c r="Q23" s="137" t="s">
        <v>2983</v>
      </c>
      <c r="R23" s="521">
        <f t="shared" si="3"/>
        <v>17</v>
      </c>
      <c r="S23" s="102"/>
      <c r="T23" s="103" t="s">
        <v>2989</v>
      </c>
      <c r="U23" s="528"/>
      <c r="V23" s="126"/>
      <c r="W23" s="126"/>
    </row>
    <row r="24" spans="1:23" ht="22.5">
      <c r="A24" s="12">
        <f t="shared" si="2"/>
        <v>18</v>
      </c>
      <c r="B24" s="28" t="s">
        <v>2951</v>
      </c>
      <c r="C24" s="346">
        <v>5</v>
      </c>
      <c r="D24" s="346">
        <v>1</v>
      </c>
      <c r="E24" s="127" t="s">
        <v>58</v>
      </c>
      <c r="F24" s="127" t="s">
        <v>35</v>
      </c>
      <c r="G24" s="30" t="s">
        <v>368</v>
      </c>
      <c r="H24" s="46" t="s">
        <v>599</v>
      </c>
      <c r="I24" s="257"/>
      <c r="J24" s="257"/>
      <c r="K24" s="28" t="s">
        <v>255</v>
      </c>
      <c r="L24" s="258" t="s">
        <v>112</v>
      </c>
      <c r="M24" s="258" t="s">
        <v>2988</v>
      </c>
      <c r="N24" s="258" t="s">
        <v>112</v>
      </c>
      <c r="O24" s="258"/>
      <c r="P24" s="257"/>
      <c r="Q24" s="137" t="s">
        <v>2987</v>
      </c>
      <c r="R24" s="521">
        <f t="shared" si="3"/>
        <v>18</v>
      </c>
      <c r="S24" s="102"/>
      <c r="T24" s="103" t="s">
        <v>2986</v>
      </c>
      <c r="U24" s="528"/>
      <c r="V24" s="126"/>
      <c r="W24" s="126"/>
    </row>
    <row r="25" spans="1:23" ht="33.75">
      <c r="A25" s="12">
        <f t="shared" si="2"/>
        <v>19</v>
      </c>
      <c r="B25" s="28" t="s">
        <v>2951</v>
      </c>
      <c r="C25" s="346">
        <v>5</v>
      </c>
      <c r="D25" s="346">
        <v>1</v>
      </c>
      <c r="E25" s="127" t="s">
        <v>58</v>
      </c>
      <c r="F25" s="127" t="s">
        <v>35</v>
      </c>
      <c r="G25" s="30" t="s">
        <v>371</v>
      </c>
      <c r="H25" s="46"/>
      <c r="I25" s="257"/>
      <c r="J25" s="257"/>
      <c r="K25" s="277" t="s">
        <v>255</v>
      </c>
      <c r="L25" s="278" t="s">
        <v>112</v>
      </c>
      <c r="M25" s="278" t="s">
        <v>599</v>
      </c>
      <c r="N25" s="258"/>
      <c r="O25" s="258"/>
      <c r="P25" s="257"/>
      <c r="Q25" s="137" t="s">
        <v>2985</v>
      </c>
      <c r="R25" s="521">
        <f t="shared" si="3"/>
        <v>19</v>
      </c>
      <c r="S25" s="102"/>
      <c r="T25" s="131" t="s">
        <v>2984</v>
      </c>
      <c r="U25" s="520"/>
      <c r="V25" s="126"/>
      <c r="W25" s="126"/>
    </row>
    <row r="26" spans="1:23" ht="22.5">
      <c r="A26" s="12">
        <f t="shared" si="2"/>
        <v>20</v>
      </c>
      <c r="B26" s="28" t="s">
        <v>2951</v>
      </c>
      <c r="C26" s="346">
        <v>5</v>
      </c>
      <c r="D26" s="346">
        <v>1</v>
      </c>
      <c r="E26" s="127" t="s">
        <v>58</v>
      </c>
      <c r="F26" s="127" t="s">
        <v>35</v>
      </c>
      <c r="G26" s="30" t="s">
        <v>371</v>
      </c>
      <c r="H26" s="46" t="s">
        <v>625</v>
      </c>
      <c r="I26" s="257"/>
      <c r="J26" s="257"/>
      <c r="K26" s="259" t="s">
        <v>255</v>
      </c>
      <c r="L26" s="258" t="s">
        <v>112</v>
      </c>
      <c r="M26" s="258" t="s">
        <v>599</v>
      </c>
      <c r="N26" s="258" t="s">
        <v>25</v>
      </c>
      <c r="O26" s="258"/>
      <c r="P26" s="257"/>
      <c r="Q26" s="137" t="s">
        <v>2983</v>
      </c>
      <c r="R26" s="521">
        <f t="shared" si="3"/>
        <v>20</v>
      </c>
      <c r="S26" s="102"/>
      <c r="T26" s="103" t="s">
        <v>2982</v>
      </c>
      <c r="U26" s="528" t="s">
        <v>46</v>
      </c>
      <c r="V26" s="126"/>
      <c r="W26" s="126"/>
    </row>
    <row r="27" spans="1:23" ht="33.75">
      <c r="A27" s="12">
        <f t="shared" si="2"/>
        <v>21</v>
      </c>
      <c r="B27" s="28" t="s">
        <v>2951</v>
      </c>
      <c r="C27" s="346">
        <v>5</v>
      </c>
      <c r="D27" s="346">
        <v>1</v>
      </c>
      <c r="E27" s="127" t="s">
        <v>58</v>
      </c>
      <c r="F27" s="127" t="s">
        <v>35</v>
      </c>
      <c r="G27" s="30" t="s">
        <v>371</v>
      </c>
      <c r="H27" s="46" t="s">
        <v>599</v>
      </c>
      <c r="I27" s="257"/>
      <c r="J27" s="257"/>
      <c r="K27" s="259" t="s">
        <v>255</v>
      </c>
      <c r="L27" s="258" t="s">
        <v>112</v>
      </c>
      <c r="M27" s="258" t="s">
        <v>599</v>
      </c>
      <c r="N27" s="258" t="s">
        <v>112</v>
      </c>
      <c r="O27" s="258"/>
      <c r="P27" s="257"/>
      <c r="Q27" s="137" t="s">
        <v>2968</v>
      </c>
      <c r="R27" s="521">
        <f t="shared" si="3"/>
        <v>21</v>
      </c>
      <c r="S27" s="102"/>
      <c r="T27" s="103" t="s">
        <v>2981</v>
      </c>
      <c r="U27" s="528" t="s">
        <v>2962</v>
      </c>
      <c r="V27" s="126"/>
      <c r="W27" s="126"/>
    </row>
    <row r="28" spans="1:23" ht="33.75">
      <c r="A28" s="12">
        <f t="shared" si="2"/>
        <v>22</v>
      </c>
      <c r="B28" s="28" t="s">
        <v>2951</v>
      </c>
      <c r="C28" s="346">
        <v>5</v>
      </c>
      <c r="D28" s="346">
        <v>1</v>
      </c>
      <c r="E28" s="127" t="s">
        <v>58</v>
      </c>
      <c r="F28" s="127" t="s">
        <v>35</v>
      </c>
      <c r="G28" s="30" t="s">
        <v>371</v>
      </c>
      <c r="H28" s="46" t="s">
        <v>432</v>
      </c>
      <c r="I28" s="257"/>
      <c r="J28" s="257"/>
      <c r="K28" s="259" t="s">
        <v>255</v>
      </c>
      <c r="L28" s="258" t="s">
        <v>112</v>
      </c>
      <c r="M28" s="258" t="s">
        <v>599</v>
      </c>
      <c r="N28" s="258" t="s">
        <v>109</v>
      </c>
      <c r="O28" s="258"/>
      <c r="P28" s="257"/>
      <c r="Q28" s="137" t="s">
        <v>2967</v>
      </c>
      <c r="R28" s="521">
        <f t="shared" si="3"/>
        <v>22</v>
      </c>
      <c r="S28" s="102"/>
      <c r="T28" s="103" t="s">
        <v>2980</v>
      </c>
      <c r="U28" s="528" t="s">
        <v>2962</v>
      </c>
      <c r="V28" s="126"/>
      <c r="W28" s="126"/>
    </row>
    <row r="29" spans="1:23" ht="22.5">
      <c r="A29" s="12">
        <f t="shared" si="2"/>
        <v>23</v>
      </c>
      <c r="B29" s="28" t="s">
        <v>2951</v>
      </c>
      <c r="C29" s="346">
        <v>5</v>
      </c>
      <c r="D29" s="346">
        <v>1</v>
      </c>
      <c r="E29" s="127" t="s">
        <v>58</v>
      </c>
      <c r="F29" s="127" t="s">
        <v>35</v>
      </c>
      <c r="G29" s="30" t="s">
        <v>299</v>
      </c>
      <c r="H29" s="46"/>
      <c r="I29" s="257"/>
      <c r="J29" s="257"/>
      <c r="K29" s="259" t="s">
        <v>255</v>
      </c>
      <c r="L29" s="258" t="s">
        <v>112</v>
      </c>
      <c r="M29" s="258" t="s">
        <v>432</v>
      </c>
      <c r="N29" s="258"/>
      <c r="O29" s="258"/>
      <c r="P29" s="257"/>
      <c r="Q29" s="137" t="s">
        <v>2979</v>
      </c>
      <c r="R29" s="521">
        <f t="shared" si="3"/>
        <v>23</v>
      </c>
      <c r="S29" s="269"/>
      <c r="T29" s="103" t="s">
        <v>2978</v>
      </c>
      <c r="U29" s="528" t="s">
        <v>2962</v>
      </c>
      <c r="V29" s="126"/>
      <c r="W29" s="126"/>
    </row>
    <row r="30" spans="1:23" ht="56.25">
      <c r="A30" s="12">
        <f t="shared" si="2"/>
        <v>24</v>
      </c>
      <c r="B30" s="28" t="s">
        <v>2951</v>
      </c>
      <c r="C30" s="346">
        <v>5</v>
      </c>
      <c r="D30" s="346">
        <v>1</v>
      </c>
      <c r="E30" s="127" t="s">
        <v>58</v>
      </c>
      <c r="F30" s="127" t="s">
        <v>35</v>
      </c>
      <c r="G30" s="30" t="s">
        <v>410</v>
      </c>
      <c r="H30" s="46"/>
      <c r="I30" s="257"/>
      <c r="J30" s="257"/>
      <c r="K30" s="259" t="s">
        <v>255</v>
      </c>
      <c r="L30" s="258" t="s">
        <v>112</v>
      </c>
      <c r="M30" s="258" t="s">
        <v>384</v>
      </c>
      <c r="N30" s="258"/>
      <c r="O30" s="258"/>
      <c r="P30" s="257"/>
      <c r="Q30" s="137" t="s">
        <v>2977</v>
      </c>
      <c r="R30" s="521">
        <f t="shared" si="3"/>
        <v>24</v>
      </c>
      <c r="S30" s="102"/>
      <c r="T30" s="103" t="s">
        <v>2976</v>
      </c>
      <c r="U30" s="520"/>
      <c r="V30" s="126"/>
      <c r="W30" s="126"/>
    </row>
    <row r="31" spans="1:23" ht="67.5">
      <c r="A31" s="12">
        <f t="shared" si="2"/>
        <v>25</v>
      </c>
      <c r="B31" s="145" t="s">
        <v>2951</v>
      </c>
      <c r="C31" s="527">
        <v>5</v>
      </c>
      <c r="D31" s="527">
        <v>1</v>
      </c>
      <c r="E31" s="146" t="s">
        <v>58</v>
      </c>
      <c r="F31" s="146" t="s">
        <v>37</v>
      </c>
      <c r="G31" s="147"/>
      <c r="H31" s="148"/>
      <c r="I31" s="272"/>
      <c r="J31" s="272"/>
      <c r="K31" s="275" t="s">
        <v>255</v>
      </c>
      <c r="L31" s="258" t="s">
        <v>109</v>
      </c>
      <c r="M31" s="258" t="s">
        <v>625</v>
      </c>
      <c r="N31" s="258"/>
      <c r="O31" s="258"/>
      <c r="P31" s="272"/>
      <c r="Q31" s="83" t="s">
        <v>2975</v>
      </c>
      <c r="R31" s="521">
        <f t="shared" si="3"/>
        <v>25</v>
      </c>
      <c r="S31" s="269"/>
      <c r="T31" s="75" t="s">
        <v>2974</v>
      </c>
      <c r="U31" s="531" t="s">
        <v>2962</v>
      </c>
      <c r="V31" s="126"/>
      <c r="W31" s="126"/>
    </row>
    <row r="32" spans="1:23" ht="123.75">
      <c r="A32" s="12"/>
      <c r="B32" s="110"/>
      <c r="C32" s="524"/>
      <c r="D32" s="524"/>
      <c r="E32" s="111"/>
      <c r="F32" s="111"/>
      <c r="G32" s="112"/>
      <c r="H32" s="113"/>
      <c r="I32" s="264"/>
      <c r="J32" s="264"/>
      <c r="K32" s="267"/>
      <c r="L32" s="258"/>
      <c r="M32" s="258"/>
      <c r="N32" s="258"/>
      <c r="O32" s="258"/>
      <c r="P32" s="264"/>
      <c r="Q32" s="91"/>
      <c r="R32" s="521"/>
      <c r="S32" s="523"/>
      <c r="T32" s="116" t="s">
        <v>2973</v>
      </c>
      <c r="U32" s="530"/>
      <c r="V32" s="126"/>
      <c r="W32" s="126"/>
    </row>
    <row r="33" spans="1:23" ht="22.5">
      <c r="A33" s="12">
        <f>(A31+1)</f>
        <v>26</v>
      </c>
      <c r="B33" s="28" t="s">
        <v>2951</v>
      </c>
      <c r="C33" s="346">
        <v>5</v>
      </c>
      <c r="D33" s="346">
        <v>1</v>
      </c>
      <c r="E33" s="127" t="s">
        <v>58</v>
      </c>
      <c r="F33" s="127" t="s">
        <v>37</v>
      </c>
      <c r="G33" s="30" t="s">
        <v>368</v>
      </c>
      <c r="H33" s="46"/>
      <c r="I33" s="257"/>
      <c r="J33" s="257"/>
      <c r="K33" s="259"/>
      <c r="L33" s="258"/>
      <c r="M33" s="258"/>
      <c r="N33" s="258"/>
      <c r="O33" s="258"/>
      <c r="P33" s="257"/>
      <c r="Q33" s="137" t="s">
        <v>2972</v>
      </c>
      <c r="R33" s="521">
        <f>(R31+1)</f>
        <v>26</v>
      </c>
      <c r="S33" s="102"/>
      <c r="T33" s="103"/>
      <c r="U33" s="528"/>
      <c r="V33" s="126"/>
      <c r="W33" s="126"/>
    </row>
    <row r="34" spans="1:23" ht="22.5">
      <c r="A34" s="12">
        <f t="shared" ref="A34:A62" si="4">(A33+1)</f>
        <v>27</v>
      </c>
      <c r="B34" s="28" t="s">
        <v>2951</v>
      </c>
      <c r="C34" s="346">
        <v>5</v>
      </c>
      <c r="D34" s="346">
        <v>1</v>
      </c>
      <c r="E34" s="127" t="s">
        <v>58</v>
      </c>
      <c r="F34" s="127" t="s">
        <v>37</v>
      </c>
      <c r="G34" s="30" t="s">
        <v>371</v>
      </c>
      <c r="H34" s="46"/>
      <c r="I34" s="257"/>
      <c r="J34" s="257"/>
      <c r="K34" s="277" t="s">
        <v>255</v>
      </c>
      <c r="L34" s="278" t="s">
        <v>109</v>
      </c>
      <c r="M34" s="278" t="s">
        <v>599</v>
      </c>
      <c r="N34" s="258"/>
      <c r="O34" s="258"/>
      <c r="P34" s="257"/>
      <c r="Q34" s="137" t="s">
        <v>2971</v>
      </c>
      <c r="R34" s="521">
        <f t="shared" ref="R34:R62" si="5">(R33+1)</f>
        <v>27</v>
      </c>
      <c r="S34" s="102"/>
      <c r="T34" s="103" t="s">
        <v>2970</v>
      </c>
      <c r="U34" s="520"/>
      <c r="V34" s="126"/>
      <c r="W34" s="126"/>
    </row>
    <row r="35" spans="1:23" ht="22.5">
      <c r="A35" s="12">
        <f t="shared" si="4"/>
        <v>28</v>
      </c>
      <c r="B35" s="28" t="s">
        <v>2951</v>
      </c>
      <c r="C35" s="346">
        <v>5</v>
      </c>
      <c r="D35" s="346">
        <v>1</v>
      </c>
      <c r="E35" s="127" t="s">
        <v>58</v>
      </c>
      <c r="F35" s="127" t="s">
        <v>37</v>
      </c>
      <c r="G35" s="30" t="s">
        <v>371</v>
      </c>
      <c r="H35" s="46" t="s">
        <v>625</v>
      </c>
      <c r="I35" s="257"/>
      <c r="J35" s="257"/>
      <c r="K35" s="277"/>
      <c r="L35" s="278"/>
      <c r="M35" s="278"/>
      <c r="N35" s="258"/>
      <c r="O35" s="258"/>
      <c r="P35" s="257"/>
      <c r="Q35" s="137" t="s">
        <v>2969</v>
      </c>
      <c r="R35" s="521">
        <f t="shared" si="5"/>
        <v>28</v>
      </c>
      <c r="S35" s="102"/>
      <c r="T35" s="103"/>
      <c r="U35" s="520"/>
      <c r="V35" s="126"/>
      <c r="W35" s="126"/>
    </row>
    <row r="36" spans="1:23" ht="22.5">
      <c r="A36" s="12">
        <f t="shared" si="4"/>
        <v>29</v>
      </c>
      <c r="B36" s="28" t="s">
        <v>2951</v>
      </c>
      <c r="C36" s="346">
        <v>5</v>
      </c>
      <c r="D36" s="346">
        <v>1</v>
      </c>
      <c r="E36" s="127" t="s">
        <v>58</v>
      </c>
      <c r="F36" s="127" t="s">
        <v>37</v>
      </c>
      <c r="G36" s="30" t="s">
        <v>371</v>
      </c>
      <c r="H36" s="46" t="s">
        <v>599</v>
      </c>
      <c r="I36" s="257"/>
      <c r="J36" s="257"/>
      <c r="K36" s="277"/>
      <c r="L36" s="278"/>
      <c r="M36" s="278"/>
      <c r="N36" s="258"/>
      <c r="O36" s="258"/>
      <c r="P36" s="257"/>
      <c r="Q36" s="137" t="s">
        <v>2968</v>
      </c>
      <c r="R36" s="521">
        <f t="shared" si="5"/>
        <v>29</v>
      </c>
      <c r="S36" s="102"/>
      <c r="T36" s="103"/>
      <c r="U36" s="520"/>
      <c r="V36" s="126"/>
      <c r="W36" s="126"/>
    </row>
    <row r="37" spans="1:23" ht="22.5">
      <c r="A37" s="12">
        <f t="shared" si="4"/>
        <v>30</v>
      </c>
      <c r="B37" s="28" t="s">
        <v>2951</v>
      </c>
      <c r="C37" s="346">
        <v>5</v>
      </c>
      <c r="D37" s="346">
        <v>1</v>
      </c>
      <c r="E37" s="127" t="s">
        <v>58</v>
      </c>
      <c r="F37" s="127" t="s">
        <v>37</v>
      </c>
      <c r="G37" s="30" t="s">
        <v>371</v>
      </c>
      <c r="H37" s="46" t="s">
        <v>432</v>
      </c>
      <c r="I37" s="257"/>
      <c r="J37" s="257"/>
      <c r="K37" s="277"/>
      <c r="L37" s="278"/>
      <c r="M37" s="278"/>
      <c r="N37" s="258"/>
      <c r="O37" s="258"/>
      <c r="P37" s="257"/>
      <c r="Q37" s="137" t="s">
        <v>2967</v>
      </c>
      <c r="R37" s="521">
        <f t="shared" si="5"/>
        <v>30</v>
      </c>
      <c r="S37" s="102"/>
      <c r="T37" s="103"/>
      <c r="U37" s="520"/>
      <c r="V37" s="126"/>
      <c r="W37" s="126"/>
    </row>
    <row r="38" spans="1:23" ht="22.5">
      <c r="A38" s="12">
        <f t="shared" si="4"/>
        <v>31</v>
      </c>
      <c r="B38" s="28" t="s">
        <v>2951</v>
      </c>
      <c r="C38" s="346">
        <v>5</v>
      </c>
      <c r="D38" s="346">
        <v>1</v>
      </c>
      <c r="E38" s="127" t="s">
        <v>58</v>
      </c>
      <c r="F38" s="127" t="s">
        <v>37</v>
      </c>
      <c r="G38" s="30" t="s">
        <v>371</v>
      </c>
      <c r="H38" s="46"/>
      <c r="I38" s="257"/>
      <c r="J38" s="257"/>
      <c r="K38" s="259" t="s">
        <v>255</v>
      </c>
      <c r="L38" s="258" t="s">
        <v>109</v>
      </c>
      <c r="M38" s="258" t="s">
        <v>599</v>
      </c>
      <c r="N38" s="258" t="s">
        <v>25</v>
      </c>
      <c r="O38" s="258"/>
      <c r="P38" s="257"/>
      <c r="Q38" s="137"/>
      <c r="R38" s="521">
        <f t="shared" si="5"/>
        <v>31</v>
      </c>
      <c r="S38" s="102" t="s">
        <v>2964</v>
      </c>
      <c r="T38" s="103" t="s">
        <v>2966</v>
      </c>
      <c r="U38" s="528" t="s">
        <v>2962</v>
      </c>
      <c r="V38" s="126"/>
      <c r="W38" s="126"/>
    </row>
    <row r="39" spans="1:23" ht="33.75">
      <c r="A39" s="12">
        <f t="shared" si="4"/>
        <v>32</v>
      </c>
      <c r="B39" s="28" t="s">
        <v>2951</v>
      </c>
      <c r="C39" s="346">
        <v>5</v>
      </c>
      <c r="D39" s="346">
        <v>1</v>
      </c>
      <c r="E39" s="127" t="s">
        <v>58</v>
      </c>
      <c r="F39" s="127" t="s">
        <v>37</v>
      </c>
      <c r="G39" s="30" t="s">
        <v>371</v>
      </c>
      <c r="H39" s="46"/>
      <c r="I39" s="257"/>
      <c r="J39" s="257"/>
      <c r="K39" s="259" t="s">
        <v>255</v>
      </c>
      <c r="L39" s="258" t="s">
        <v>109</v>
      </c>
      <c r="M39" s="258" t="s">
        <v>599</v>
      </c>
      <c r="N39" s="258" t="s">
        <v>112</v>
      </c>
      <c r="O39" s="258"/>
      <c r="P39" s="257"/>
      <c r="Q39" s="137"/>
      <c r="R39" s="521">
        <f t="shared" si="5"/>
        <v>32</v>
      </c>
      <c r="S39" s="102" t="s">
        <v>2964</v>
      </c>
      <c r="T39" s="103" t="s">
        <v>2965</v>
      </c>
      <c r="U39" s="528" t="s">
        <v>2962</v>
      </c>
      <c r="V39" s="126"/>
      <c r="W39" s="126"/>
    </row>
    <row r="40" spans="1:23" ht="33.75">
      <c r="A40" s="12">
        <f t="shared" si="4"/>
        <v>33</v>
      </c>
      <c r="B40" s="28" t="s">
        <v>2951</v>
      </c>
      <c r="C40" s="346">
        <v>5</v>
      </c>
      <c r="D40" s="346">
        <v>1</v>
      </c>
      <c r="E40" s="127" t="s">
        <v>58</v>
      </c>
      <c r="F40" s="127" t="s">
        <v>37</v>
      </c>
      <c r="G40" s="30" t="s">
        <v>371</v>
      </c>
      <c r="H40" s="46"/>
      <c r="I40" s="257"/>
      <c r="J40" s="257"/>
      <c r="K40" s="259" t="s">
        <v>255</v>
      </c>
      <c r="L40" s="258" t="s">
        <v>109</v>
      </c>
      <c r="M40" s="258" t="s">
        <v>599</v>
      </c>
      <c r="N40" s="258" t="s">
        <v>109</v>
      </c>
      <c r="O40" s="258"/>
      <c r="P40" s="257"/>
      <c r="Q40" s="137"/>
      <c r="R40" s="521">
        <f t="shared" si="5"/>
        <v>33</v>
      </c>
      <c r="S40" s="102" t="s">
        <v>2964</v>
      </c>
      <c r="T40" s="103" t="s">
        <v>2963</v>
      </c>
      <c r="U40" s="528" t="s">
        <v>2962</v>
      </c>
      <c r="V40" s="126"/>
      <c r="W40" s="126"/>
    </row>
    <row r="41" spans="1:23" ht="22.5">
      <c r="A41" s="12">
        <f t="shared" si="4"/>
        <v>34</v>
      </c>
      <c r="B41" s="40" t="s">
        <v>2951</v>
      </c>
      <c r="C41" s="529">
        <v>5</v>
      </c>
      <c r="D41" s="529">
        <v>1</v>
      </c>
      <c r="E41" s="41" t="s">
        <v>58</v>
      </c>
      <c r="F41" s="41" t="s">
        <v>37</v>
      </c>
      <c r="G41" s="108" t="s">
        <v>299</v>
      </c>
      <c r="H41" s="46"/>
      <c r="I41" s="257"/>
      <c r="J41" s="257"/>
      <c r="K41" s="259"/>
      <c r="L41" s="258"/>
      <c r="M41" s="258"/>
      <c r="N41" s="258"/>
      <c r="O41" s="258"/>
      <c r="P41" s="257"/>
      <c r="Q41" s="137" t="s">
        <v>2961</v>
      </c>
      <c r="R41" s="521">
        <f t="shared" si="5"/>
        <v>34</v>
      </c>
      <c r="S41" s="102"/>
      <c r="T41" s="103"/>
      <c r="U41" s="528"/>
      <c r="V41" s="126"/>
      <c r="W41" s="126"/>
    </row>
    <row r="42" spans="1:23" ht="22.5">
      <c r="A42" s="12">
        <f t="shared" si="4"/>
        <v>35</v>
      </c>
      <c r="B42" s="40" t="s">
        <v>2951</v>
      </c>
      <c r="C42" s="529">
        <v>5</v>
      </c>
      <c r="D42" s="529">
        <v>1</v>
      </c>
      <c r="E42" s="41" t="s">
        <v>58</v>
      </c>
      <c r="F42" s="41" t="s">
        <v>37</v>
      </c>
      <c r="G42" s="108" t="s">
        <v>410</v>
      </c>
      <c r="H42" s="46"/>
      <c r="I42" s="257"/>
      <c r="J42" s="257"/>
      <c r="K42" s="259"/>
      <c r="L42" s="258"/>
      <c r="M42" s="258"/>
      <c r="N42" s="258"/>
      <c r="O42" s="258"/>
      <c r="P42" s="257"/>
      <c r="Q42" s="137" t="s">
        <v>2960</v>
      </c>
      <c r="R42" s="521">
        <f t="shared" si="5"/>
        <v>35</v>
      </c>
      <c r="S42" s="102"/>
      <c r="T42" s="103"/>
      <c r="U42" s="528"/>
      <c r="V42" s="126"/>
      <c r="W42" s="126"/>
    </row>
    <row r="43" spans="1:23">
      <c r="A43" s="12">
        <f t="shared" si="4"/>
        <v>36</v>
      </c>
      <c r="B43" s="40" t="s">
        <v>2951</v>
      </c>
      <c r="C43" s="529">
        <v>5</v>
      </c>
      <c r="D43" s="529">
        <v>1</v>
      </c>
      <c r="E43" s="41" t="s">
        <v>58</v>
      </c>
      <c r="F43" s="41" t="s">
        <v>37</v>
      </c>
      <c r="G43" s="108" t="s">
        <v>498</v>
      </c>
      <c r="H43" s="46"/>
      <c r="I43" s="257"/>
      <c r="J43" s="257"/>
      <c r="K43" s="259"/>
      <c r="L43" s="258"/>
      <c r="M43" s="258"/>
      <c r="N43" s="258"/>
      <c r="O43" s="258"/>
      <c r="P43" s="257"/>
      <c r="Q43" s="137" t="s">
        <v>2959</v>
      </c>
      <c r="R43" s="521">
        <f t="shared" si="5"/>
        <v>36</v>
      </c>
      <c r="S43" s="102"/>
      <c r="T43" s="103"/>
      <c r="U43" s="528"/>
      <c r="V43" s="126"/>
      <c r="W43" s="126"/>
    </row>
    <row r="44" spans="1:23" ht="33.75">
      <c r="A44" s="12">
        <f t="shared" si="4"/>
        <v>37</v>
      </c>
      <c r="B44" s="28" t="s">
        <v>2951</v>
      </c>
      <c r="C44" s="346">
        <v>5</v>
      </c>
      <c r="D44" s="346">
        <v>1</v>
      </c>
      <c r="E44" s="127" t="s">
        <v>58</v>
      </c>
      <c r="F44" s="127" t="s">
        <v>47</v>
      </c>
      <c r="G44" s="30"/>
      <c r="H44" s="46"/>
      <c r="I44" s="257"/>
      <c r="J44" s="257"/>
      <c r="K44" s="259" t="s">
        <v>255</v>
      </c>
      <c r="L44" s="258" t="s">
        <v>115</v>
      </c>
      <c r="M44" s="258"/>
      <c r="N44" s="258"/>
      <c r="O44" s="258"/>
      <c r="P44" s="257"/>
      <c r="Q44" s="137" t="s">
        <v>2958</v>
      </c>
      <c r="R44" s="521">
        <f t="shared" si="5"/>
        <v>37</v>
      </c>
      <c r="S44" s="102"/>
      <c r="T44" s="103" t="s">
        <v>2957</v>
      </c>
      <c r="U44" s="520"/>
      <c r="V44" s="126"/>
      <c r="W44" s="126"/>
    </row>
    <row r="45" spans="1:23" ht="135">
      <c r="A45" s="12">
        <f t="shared" si="4"/>
        <v>38</v>
      </c>
      <c r="B45" s="28" t="s">
        <v>2951</v>
      </c>
      <c r="C45" s="346">
        <v>5</v>
      </c>
      <c r="D45" s="346">
        <v>1</v>
      </c>
      <c r="E45" s="127" t="s">
        <v>58</v>
      </c>
      <c r="F45" s="127" t="s">
        <v>119</v>
      </c>
      <c r="G45" s="30"/>
      <c r="H45" s="46"/>
      <c r="I45" s="257"/>
      <c r="J45" s="257"/>
      <c r="K45" s="259" t="s">
        <v>255</v>
      </c>
      <c r="L45" s="258" t="s">
        <v>121</v>
      </c>
      <c r="M45" s="258"/>
      <c r="N45" s="258"/>
      <c r="O45" s="258"/>
      <c r="P45" s="257"/>
      <c r="Q45" s="137" t="s">
        <v>2956</v>
      </c>
      <c r="R45" s="521">
        <f t="shared" si="5"/>
        <v>38</v>
      </c>
      <c r="S45" s="102"/>
      <c r="T45" s="103" t="s">
        <v>2955</v>
      </c>
      <c r="U45" s="520"/>
      <c r="V45" s="126"/>
      <c r="W45" s="126"/>
    </row>
    <row r="46" spans="1:23" ht="90">
      <c r="A46" s="12">
        <f t="shared" si="4"/>
        <v>39</v>
      </c>
      <c r="B46" s="28" t="s">
        <v>2951</v>
      </c>
      <c r="C46" s="346">
        <v>5</v>
      </c>
      <c r="D46" s="346">
        <v>1</v>
      </c>
      <c r="E46" s="127" t="s">
        <v>58</v>
      </c>
      <c r="F46" s="127" t="s">
        <v>127</v>
      </c>
      <c r="G46" s="30"/>
      <c r="H46" s="46"/>
      <c r="I46" s="257"/>
      <c r="J46" s="257"/>
      <c r="K46" s="259"/>
      <c r="L46" s="258"/>
      <c r="M46" s="258"/>
      <c r="N46" s="258"/>
      <c r="O46" s="258"/>
      <c r="P46" s="257"/>
      <c r="Q46" s="137" t="s">
        <v>2954</v>
      </c>
      <c r="R46" s="521">
        <f t="shared" si="5"/>
        <v>39</v>
      </c>
      <c r="S46" s="102"/>
      <c r="T46" s="103"/>
      <c r="U46" s="520"/>
      <c r="V46" s="126"/>
      <c r="W46" s="126"/>
    </row>
    <row r="47" spans="1:23" ht="45">
      <c r="A47" s="12">
        <f t="shared" si="4"/>
        <v>40</v>
      </c>
      <c r="B47" s="28" t="s">
        <v>2951</v>
      </c>
      <c r="C47" s="346">
        <v>5</v>
      </c>
      <c r="D47" s="346">
        <v>1</v>
      </c>
      <c r="E47" s="127" t="s">
        <v>68</v>
      </c>
      <c r="F47" s="127"/>
      <c r="G47" s="30"/>
      <c r="H47" s="46"/>
      <c r="I47" s="257"/>
      <c r="J47" s="257"/>
      <c r="K47" s="259" t="s">
        <v>255</v>
      </c>
      <c r="L47" s="346" t="s">
        <v>124</v>
      </c>
      <c r="M47" s="346"/>
      <c r="N47" s="346"/>
      <c r="O47" s="346"/>
      <c r="P47" s="257"/>
      <c r="Q47" s="137" t="s">
        <v>2953</v>
      </c>
      <c r="R47" s="521">
        <f t="shared" si="5"/>
        <v>40</v>
      </c>
      <c r="S47" s="102"/>
      <c r="T47" s="103" t="s">
        <v>2952</v>
      </c>
      <c r="U47" s="520"/>
      <c r="V47" s="126"/>
      <c r="W47" s="126"/>
    </row>
    <row r="48" spans="1:23" ht="146.25">
      <c r="A48" s="12">
        <f t="shared" si="4"/>
        <v>41</v>
      </c>
      <c r="B48" s="28" t="s">
        <v>2951</v>
      </c>
      <c r="C48" s="346">
        <v>5</v>
      </c>
      <c r="D48" s="346">
        <v>1</v>
      </c>
      <c r="E48" s="127" t="s">
        <v>73</v>
      </c>
      <c r="F48" s="127"/>
      <c r="G48" s="30"/>
      <c r="H48" s="46"/>
      <c r="I48" s="257"/>
      <c r="J48" s="257"/>
      <c r="K48" s="259" t="s">
        <v>2950</v>
      </c>
      <c r="L48" s="346"/>
      <c r="M48" s="346"/>
      <c r="N48" s="346"/>
      <c r="O48" s="346"/>
      <c r="P48" s="257"/>
      <c r="Q48" s="137" t="s">
        <v>2949</v>
      </c>
      <c r="R48" s="521">
        <f t="shared" si="5"/>
        <v>41</v>
      </c>
      <c r="S48" s="102"/>
      <c r="T48" s="103" t="s">
        <v>2948</v>
      </c>
      <c r="U48" s="520"/>
      <c r="V48" s="126"/>
      <c r="W48" s="126"/>
    </row>
    <row r="49" spans="1:23" ht="78.75">
      <c r="A49" s="12">
        <f t="shared" si="4"/>
        <v>42</v>
      </c>
      <c r="B49" s="28" t="s">
        <v>2947</v>
      </c>
      <c r="C49" s="346">
        <v>5</v>
      </c>
      <c r="D49" s="346">
        <v>1</v>
      </c>
      <c r="E49" s="127" t="s">
        <v>78</v>
      </c>
      <c r="F49" s="127"/>
      <c r="G49" s="30"/>
      <c r="H49" s="46"/>
      <c r="I49" s="257"/>
      <c r="J49" s="257"/>
      <c r="K49" s="259" t="s">
        <v>2946</v>
      </c>
      <c r="L49" s="258"/>
      <c r="M49" s="258"/>
      <c r="N49" s="258"/>
      <c r="O49" s="258"/>
      <c r="P49" s="257"/>
      <c r="Q49" s="137" t="s">
        <v>2945</v>
      </c>
      <c r="R49" s="521">
        <f t="shared" si="5"/>
        <v>42</v>
      </c>
      <c r="S49" s="102"/>
      <c r="T49" s="103" t="s">
        <v>2944</v>
      </c>
      <c r="U49" s="520" t="s">
        <v>46</v>
      </c>
      <c r="V49" s="126"/>
      <c r="W49" s="126"/>
    </row>
    <row r="50" spans="1:23" ht="101.25">
      <c r="A50" s="12">
        <f t="shared" si="4"/>
        <v>43</v>
      </c>
      <c r="B50" s="28" t="s">
        <v>2943</v>
      </c>
      <c r="C50" s="346">
        <v>5</v>
      </c>
      <c r="D50" s="346">
        <v>1</v>
      </c>
      <c r="E50" s="127" t="s">
        <v>95</v>
      </c>
      <c r="F50" s="127"/>
      <c r="G50" s="30"/>
      <c r="H50" s="46"/>
      <c r="I50" s="257"/>
      <c r="J50" s="257"/>
      <c r="K50" s="259" t="s">
        <v>339</v>
      </c>
      <c r="L50" s="258"/>
      <c r="M50" s="258"/>
      <c r="N50" s="258"/>
      <c r="O50" s="258"/>
      <c r="P50" s="257"/>
      <c r="Q50" s="137" t="s">
        <v>2942</v>
      </c>
      <c r="R50" s="521">
        <f t="shared" si="5"/>
        <v>43</v>
      </c>
      <c r="S50" s="102"/>
      <c r="T50" s="103" t="s">
        <v>2941</v>
      </c>
      <c r="U50" s="520"/>
      <c r="V50" s="126"/>
      <c r="W50" s="126"/>
    </row>
    <row r="51" spans="1:23" ht="56.25">
      <c r="A51" s="12">
        <f t="shared" si="4"/>
        <v>44</v>
      </c>
      <c r="B51" s="28" t="s">
        <v>2920</v>
      </c>
      <c r="C51" s="346">
        <v>5</v>
      </c>
      <c r="D51" s="346">
        <v>1</v>
      </c>
      <c r="E51" s="127" t="s">
        <v>105</v>
      </c>
      <c r="F51" s="127"/>
      <c r="G51" s="30"/>
      <c r="H51" s="46"/>
      <c r="I51" s="257"/>
      <c r="J51" s="257"/>
      <c r="K51" s="277" t="s">
        <v>1857</v>
      </c>
      <c r="L51" s="258"/>
      <c r="M51" s="258"/>
      <c r="N51" s="258"/>
      <c r="O51" s="258"/>
      <c r="P51" s="257"/>
      <c r="Q51" s="137" t="s">
        <v>2940</v>
      </c>
      <c r="R51" s="521">
        <f t="shared" si="5"/>
        <v>44</v>
      </c>
      <c r="S51" s="102"/>
      <c r="T51" s="103" t="s">
        <v>2939</v>
      </c>
      <c r="U51" s="520"/>
      <c r="V51" s="126"/>
      <c r="W51" s="126"/>
    </row>
    <row r="52" spans="1:23" ht="101.25">
      <c r="A52" s="12">
        <f t="shared" si="4"/>
        <v>45</v>
      </c>
      <c r="B52" s="28" t="s">
        <v>2920</v>
      </c>
      <c r="C52" s="346">
        <v>5</v>
      </c>
      <c r="D52" s="346">
        <v>1</v>
      </c>
      <c r="E52" s="127" t="s">
        <v>105</v>
      </c>
      <c r="F52" s="127" t="s">
        <v>27</v>
      </c>
      <c r="G52" s="30"/>
      <c r="H52" s="46"/>
      <c r="I52" s="257"/>
      <c r="J52" s="257"/>
      <c r="K52" s="259" t="s">
        <v>1857</v>
      </c>
      <c r="L52" s="258" t="s">
        <v>25</v>
      </c>
      <c r="M52" s="258"/>
      <c r="N52" s="258"/>
      <c r="O52" s="258"/>
      <c r="P52" s="257"/>
      <c r="Q52" s="137" t="s">
        <v>2938</v>
      </c>
      <c r="R52" s="521">
        <f t="shared" si="5"/>
        <v>45</v>
      </c>
      <c r="S52" s="102"/>
      <c r="T52" s="103" t="s">
        <v>2937</v>
      </c>
      <c r="U52" s="520"/>
      <c r="V52" s="126"/>
      <c r="W52" s="126"/>
    </row>
    <row r="53" spans="1:23">
      <c r="A53" s="12">
        <f t="shared" si="4"/>
        <v>46</v>
      </c>
      <c r="B53" s="28" t="s">
        <v>2920</v>
      </c>
      <c r="C53" s="346">
        <v>5</v>
      </c>
      <c r="D53" s="346">
        <v>1</v>
      </c>
      <c r="E53" s="127" t="s">
        <v>105</v>
      </c>
      <c r="F53" s="127" t="s">
        <v>35</v>
      </c>
      <c r="G53" s="30"/>
      <c r="H53" s="46"/>
      <c r="I53" s="257"/>
      <c r="J53" s="257"/>
      <c r="K53" s="259" t="s">
        <v>1857</v>
      </c>
      <c r="L53" s="258" t="s">
        <v>112</v>
      </c>
      <c r="M53" s="258"/>
      <c r="N53" s="258"/>
      <c r="O53" s="258"/>
      <c r="P53" s="257"/>
      <c r="Q53" s="137" t="s">
        <v>2936</v>
      </c>
      <c r="R53" s="521">
        <f t="shared" si="5"/>
        <v>46</v>
      </c>
      <c r="S53" s="102"/>
      <c r="T53" s="103" t="s">
        <v>2935</v>
      </c>
      <c r="U53" s="520"/>
      <c r="V53" s="126"/>
      <c r="W53" s="126"/>
    </row>
    <row r="54" spans="1:23" ht="90">
      <c r="A54" s="12">
        <f t="shared" si="4"/>
        <v>47</v>
      </c>
      <c r="B54" s="28" t="s">
        <v>2920</v>
      </c>
      <c r="C54" s="346">
        <v>5</v>
      </c>
      <c r="D54" s="346">
        <v>1</v>
      </c>
      <c r="E54" s="127" t="s">
        <v>105</v>
      </c>
      <c r="F54" s="127" t="s">
        <v>37</v>
      </c>
      <c r="G54" s="30" t="s">
        <v>368</v>
      </c>
      <c r="H54" s="46"/>
      <c r="I54" s="257"/>
      <c r="J54" s="257"/>
      <c r="K54" s="259" t="s">
        <v>1857</v>
      </c>
      <c r="L54" s="258" t="s">
        <v>1758</v>
      </c>
      <c r="M54" s="258" t="s">
        <v>625</v>
      </c>
      <c r="N54" s="258"/>
      <c r="O54" s="258"/>
      <c r="P54" s="257"/>
      <c r="Q54" s="137" t="s">
        <v>2934</v>
      </c>
      <c r="R54" s="521">
        <f t="shared" si="5"/>
        <v>47</v>
      </c>
      <c r="S54" s="102"/>
      <c r="T54" s="103" t="s">
        <v>2933</v>
      </c>
      <c r="U54" s="520"/>
      <c r="V54" s="126"/>
      <c r="W54" s="126"/>
    </row>
    <row r="55" spans="1:23" ht="33.75">
      <c r="A55" s="12">
        <f t="shared" si="4"/>
        <v>48</v>
      </c>
      <c r="B55" s="28" t="s">
        <v>2920</v>
      </c>
      <c r="C55" s="346">
        <v>5</v>
      </c>
      <c r="D55" s="346">
        <v>1</v>
      </c>
      <c r="E55" s="127" t="s">
        <v>105</v>
      </c>
      <c r="F55" s="127" t="s">
        <v>37</v>
      </c>
      <c r="G55" s="30" t="s">
        <v>371</v>
      </c>
      <c r="H55" s="46"/>
      <c r="I55" s="257"/>
      <c r="J55" s="257"/>
      <c r="K55" s="259" t="s">
        <v>1857</v>
      </c>
      <c r="L55" s="258" t="s">
        <v>109</v>
      </c>
      <c r="M55" s="258" t="s">
        <v>599</v>
      </c>
      <c r="N55" s="258"/>
      <c r="O55" s="258"/>
      <c r="P55" s="257"/>
      <c r="Q55" s="137" t="s">
        <v>2932</v>
      </c>
      <c r="R55" s="521">
        <f t="shared" si="5"/>
        <v>48</v>
      </c>
      <c r="S55" s="102"/>
      <c r="T55" s="103" t="s">
        <v>2931</v>
      </c>
      <c r="U55" s="520"/>
      <c r="V55" s="126"/>
      <c r="W55" s="126"/>
    </row>
    <row r="56" spans="1:23" ht="45">
      <c r="A56" s="12">
        <f t="shared" si="4"/>
        <v>49</v>
      </c>
      <c r="B56" s="28" t="s">
        <v>2920</v>
      </c>
      <c r="C56" s="346">
        <v>5</v>
      </c>
      <c r="D56" s="346">
        <v>1</v>
      </c>
      <c r="E56" s="127" t="s">
        <v>105</v>
      </c>
      <c r="F56" s="127" t="s">
        <v>47</v>
      </c>
      <c r="G56" s="30" t="s">
        <v>368</v>
      </c>
      <c r="H56" s="46"/>
      <c r="I56" s="257"/>
      <c r="J56" s="257"/>
      <c r="K56" s="259" t="s">
        <v>1857</v>
      </c>
      <c r="L56" s="258" t="s">
        <v>115</v>
      </c>
      <c r="M56" s="258" t="s">
        <v>625</v>
      </c>
      <c r="N56" s="258"/>
      <c r="O56" s="258"/>
      <c r="P56" s="257"/>
      <c r="Q56" s="137" t="s">
        <v>2930</v>
      </c>
      <c r="R56" s="521">
        <f t="shared" si="5"/>
        <v>49</v>
      </c>
      <c r="S56" s="102"/>
      <c r="T56" s="103" t="s">
        <v>2929</v>
      </c>
      <c r="U56" s="520"/>
      <c r="V56" s="126"/>
      <c r="W56" s="126"/>
    </row>
    <row r="57" spans="1:23">
      <c r="A57" s="12">
        <f t="shared" si="4"/>
        <v>50</v>
      </c>
      <c r="B57" s="28" t="s">
        <v>2920</v>
      </c>
      <c r="C57" s="346">
        <v>5</v>
      </c>
      <c r="D57" s="346">
        <v>1</v>
      </c>
      <c r="E57" s="127" t="s">
        <v>105</v>
      </c>
      <c r="F57" s="127" t="s">
        <v>47</v>
      </c>
      <c r="G57" s="30" t="s">
        <v>371</v>
      </c>
      <c r="H57" s="46"/>
      <c r="I57" s="257"/>
      <c r="J57" s="257"/>
      <c r="K57" s="259" t="s">
        <v>1857</v>
      </c>
      <c r="L57" s="258" t="s">
        <v>115</v>
      </c>
      <c r="M57" s="258" t="s">
        <v>599</v>
      </c>
      <c r="N57" s="258"/>
      <c r="O57" s="258"/>
      <c r="P57" s="257"/>
      <c r="Q57" s="137" t="s">
        <v>2928</v>
      </c>
      <c r="R57" s="521">
        <f t="shared" si="5"/>
        <v>50</v>
      </c>
      <c r="S57" s="102"/>
      <c r="T57" s="103" t="s">
        <v>2927</v>
      </c>
      <c r="U57" s="520"/>
      <c r="V57" s="126"/>
      <c r="W57" s="126"/>
    </row>
    <row r="58" spans="1:23" ht="22.5">
      <c r="A58" s="12">
        <f t="shared" si="4"/>
        <v>51</v>
      </c>
      <c r="B58" s="28" t="s">
        <v>2920</v>
      </c>
      <c r="C58" s="346">
        <v>5</v>
      </c>
      <c r="D58" s="346">
        <v>1</v>
      </c>
      <c r="E58" s="127" t="s">
        <v>105</v>
      </c>
      <c r="F58" s="127" t="s">
        <v>119</v>
      </c>
      <c r="G58" s="30"/>
      <c r="H58" s="46"/>
      <c r="I58" s="257"/>
      <c r="J58" s="257"/>
      <c r="K58" s="259" t="s">
        <v>1857</v>
      </c>
      <c r="L58" s="258" t="s">
        <v>121</v>
      </c>
      <c r="M58" s="258"/>
      <c r="N58" s="258"/>
      <c r="O58" s="258"/>
      <c r="P58" s="257"/>
      <c r="Q58" s="137" t="s">
        <v>2926</v>
      </c>
      <c r="R58" s="521">
        <f t="shared" si="5"/>
        <v>51</v>
      </c>
      <c r="S58" s="102"/>
      <c r="T58" s="103" t="s">
        <v>2925</v>
      </c>
      <c r="U58" s="520"/>
      <c r="V58" s="126"/>
      <c r="W58" s="126"/>
    </row>
    <row r="59" spans="1:23" ht="33.75">
      <c r="A59" s="12">
        <f t="shared" si="4"/>
        <v>52</v>
      </c>
      <c r="B59" s="28" t="s">
        <v>2920</v>
      </c>
      <c r="C59" s="346">
        <v>5</v>
      </c>
      <c r="D59" s="346">
        <v>1</v>
      </c>
      <c r="E59" s="127" t="s">
        <v>105</v>
      </c>
      <c r="F59" s="127" t="s">
        <v>127</v>
      </c>
      <c r="G59" s="30"/>
      <c r="H59" s="46"/>
      <c r="I59" s="257"/>
      <c r="J59" s="257"/>
      <c r="K59" s="259" t="s">
        <v>1857</v>
      </c>
      <c r="L59" s="346" t="s">
        <v>124</v>
      </c>
      <c r="M59" s="346"/>
      <c r="N59" s="346"/>
      <c r="O59" s="346"/>
      <c r="P59" s="257"/>
      <c r="Q59" s="137" t="s">
        <v>2924</v>
      </c>
      <c r="R59" s="521">
        <f t="shared" si="5"/>
        <v>52</v>
      </c>
      <c r="S59" s="102"/>
      <c r="T59" s="103" t="s">
        <v>2923</v>
      </c>
      <c r="U59" s="520"/>
      <c r="V59" s="126"/>
      <c r="W59" s="126"/>
    </row>
    <row r="60" spans="1:23" ht="33.75">
      <c r="A60" s="12">
        <f t="shared" si="4"/>
        <v>53</v>
      </c>
      <c r="B60" s="28" t="s">
        <v>2920</v>
      </c>
      <c r="C60" s="346">
        <v>5</v>
      </c>
      <c r="D60" s="346">
        <v>1</v>
      </c>
      <c r="E60" s="127" t="s">
        <v>105</v>
      </c>
      <c r="F60" s="127" t="s">
        <v>135</v>
      </c>
      <c r="G60" s="30" t="s">
        <v>368</v>
      </c>
      <c r="H60" s="46"/>
      <c r="I60" s="257"/>
      <c r="J60" s="257"/>
      <c r="K60" s="259" t="s">
        <v>1857</v>
      </c>
      <c r="L60" s="346" t="s">
        <v>209</v>
      </c>
      <c r="M60" s="346">
        <v>1</v>
      </c>
      <c r="N60" s="346"/>
      <c r="O60" s="346"/>
      <c r="P60" s="257"/>
      <c r="Q60" s="137" t="s">
        <v>2922</v>
      </c>
      <c r="R60" s="521">
        <f t="shared" si="5"/>
        <v>53</v>
      </c>
      <c r="S60" s="102"/>
      <c r="T60" s="103" t="s">
        <v>2921</v>
      </c>
      <c r="U60" s="520"/>
      <c r="V60" s="126"/>
      <c r="W60" s="126"/>
    </row>
    <row r="61" spans="1:23">
      <c r="A61" s="12">
        <f t="shared" si="4"/>
        <v>54</v>
      </c>
      <c r="B61" s="28" t="s">
        <v>2920</v>
      </c>
      <c r="C61" s="346">
        <v>5</v>
      </c>
      <c r="D61" s="346">
        <v>1</v>
      </c>
      <c r="E61" s="127" t="s">
        <v>105</v>
      </c>
      <c r="F61" s="127" t="s">
        <v>135</v>
      </c>
      <c r="G61" s="30" t="s">
        <v>371</v>
      </c>
      <c r="H61" s="46"/>
      <c r="I61" s="257"/>
      <c r="J61" s="257"/>
      <c r="K61" s="259" t="s">
        <v>1857</v>
      </c>
      <c r="L61" s="346" t="s">
        <v>209</v>
      </c>
      <c r="M61" s="346">
        <v>2</v>
      </c>
      <c r="N61" s="346"/>
      <c r="O61" s="346"/>
      <c r="P61" s="257"/>
      <c r="Q61" s="137" t="s">
        <v>2919</v>
      </c>
      <c r="R61" s="521">
        <f t="shared" si="5"/>
        <v>54</v>
      </c>
      <c r="S61" s="102"/>
      <c r="T61" s="103" t="s">
        <v>2918</v>
      </c>
      <c r="U61" s="520"/>
      <c r="V61" s="126"/>
      <c r="W61" s="126"/>
    </row>
    <row r="62" spans="1:23" ht="101.25">
      <c r="A62" s="12">
        <f t="shared" si="4"/>
        <v>55</v>
      </c>
      <c r="B62" s="145" t="s">
        <v>2917</v>
      </c>
      <c r="C62" s="527">
        <v>5</v>
      </c>
      <c r="D62" s="527">
        <v>1</v>
      </c>
      <c r="E62" s="146" t="s">
        <v>144</v>
      </c>
      <c r="F62" s="526"/>
      <c r="G62" s="147"/>
      <c r="H62" s="148"/>
      <c r="I62" s="272"/>
      <c r="J62" s="272"/>
      <c r="K62" s="304" t="s">
        <v>284</v>
      </c>
      <c r="L62" s="346"/>
      <c r="M62" s="346"/>
      <c r="N62" s="346"/>
      <c r="O62" s="346"/>
      <c r="P62" s="272"/>
      <c r="Q62" s="83" t="s">
        <v>2916</v>
      </c>
      <c r="R62" s="521">
        <f t="shared" si="5"/>
        <v>55</v>
      </c>
      <c r="S62" s="269"/>
      <c r="T62" s="75" t="s">
        <v>2915</v>
      </c>
      <c r="U62" s="525"/>
      <c r="V62" s="126"/>
      <c r="W62" s="126"/>
    </row>
    <row r="63" spans="1:23" ht="168.75">
      <c r="A63" s="12"/>
      <c r="B63" s="110"/>
      <c r="C63" s="524"/>
      <c r="D63" s="524"/>
      <c r="E63" s="111"/>
      <c r="F63" s="111"/>
      <c r="G63" s="112"/>
      <c r="H63" s="113"/>
      <c r="I63" s="264"/>
      <c r="J63" s="264"/>
      <c r="K63" s="267"/>
      <c r="L63" s="258"/>
      <c r="M63" s="346"/>
      <c r="N63" s="258"/>
      <c r="O63" s="258"/>
      <c r="P63" s="264"/>
      <c r="Q63" s="91"/>
      <c r="R63" s="521"/>
      <c r="S63" s="523"/>
      <c r="T63" s="116" t="s">
        <v>2914</v>
      </c>
      <c r="U63" s="522"/>
      <c r="V63" s="126"/>
      <c r="W63" s="126"/>
    </row>
    <row r="64" spans="1:23" ht="191.25">
      <c r="A64" s="12"/>
      <c r="B64" s="110"/>
      <c r="C64" s="524"/>
      <c r="D64" s="524"/>
      <c r="E64" s="111"/>
      <c r="F64" s="111"/>
      <c r="G64" s="112"/>
      <c r="H64" s="113"/>
      <c r="I64" s="264"/>
      <c r="J64" s="264"/>
      <c r="K64" s="267"/>
      <c r="L64" s="258"/>
      <c r="M64" s="346"/>
      <c r="N64" s="258"/>
      <c r="O64" s="258"/>
      <c r="P64" s="264"/>
      <c r="Q64" s="91"/>
      <c r="R64" s="521"/>
      <c r="S64" s="523"/>
      <c r="T64" s="76" t="s">
        <v>2913</v>
      </c>
      <c r="U64" s="522"/>
      <c r="V64" s="126"/>
      <c r="W64" s="126"/>
    </row>
    <row r="65" spans="1:23" ht="135">
      <c r="A65" s="12">
        <f>(A62+1)</f>
        <v>56</v>
      </c>
      <c r="B65" s="28" t="s">
        <v>2912</v>
      </c>
      <c r="C65" s="346">
        <v>5</v>
      </c>
      <c r="D65" s="346">
        <v>1</v>
      </c>
      <c r="E65" s="127" t="s">
        <v>144</v>
      </c>
      <c r="F65" s="127" t="s">
        <v>27</v>
      </c>
      <c r="G65" s="127"/>
      <c r="H65" s="501"/>
      <c r="I65" s="494"/>
      <c r="J65" s="494"/>
      <c r="K65" s="28" t="s">
        <v>284</v>
      </c>
      <c r="L65" s="346" t="s">
        <v>25</v>
      </c>
      <c r="M65" s="346"/>
      <c r="N65" s="346"/>
      <c r="O65" s="346"/>
      <c r="P65" s="494"/>
      <c r="Q65" s="137" t="s">
        <v>2911</v>
      </c>
      <c r="R65" s="521">
        <f>(R62+1)</f>
        <v>56</v>
      </c>
      <c r="S65" s="102"/>
      <c r="T65" s="103" t="s">
        <v>2910</v>
      </c>
      <c r="U65" s="520"/>
      <c r="V65" s="126"/>
      <c r="W65" s="126"/>
    </row>
    <row r="66" spans="1:23" ht="168.75">
      <c r="A66" s="12">
        <f t="shared" ref="A66:A80" si="6">(A65+1)</f>
        <v>57</v>
      </c>
      <c r="B66" s="28" t="s">
        <v>2903</v>
      </c>
      <c r="C66" s="346">
        <v>5</v>
      </c>
      <c r="D66" s="346">
        <v>1</v>
      </c>
      <c r="E66" s="127" t="s">
        <v>144</v>
      </c>
      <c r="F66" s="127" t="s">
        <v>35</v>
      </c>
      <c r="G66" s="30"/>
      <c r="H66" s="46"/>
      <c r="I66" s="257"/>
      <c r="J66" s="257"/>
      <c r="K66" s="259" t="s">
        <v>284</v>
      </c>
      <c r="L66" s="258" t="s">
        <v>112</v>
      </c>
      <c r="M66" s="258" t="s">
        <v>625</v>
      </c>
      <c r="N66" s="258" t="s">
        <v>115</v>
      </c>
      <c r="O66" s="258"/>
      <c r="P66" s="257"/>
      <c r="Q66" s="137" t="s">
        <v>2909</v>
      </c>
      <c r="R66" s="521">
        <f t="shared" ref="R66:R80" si="7">(R65+1)</f>
        <v>57</v>
      </c>
      <c r="S66" s="102"/>
      <c r="T66" s="103" t="s">
        <v>2908</v>
      </c>
      <c r="U66" s="520"/>
      <c r="V66" s="126"/>
      <c r="W66" s="126"/>
    </row>
    <row r="67" spans="1:23" ht="123.75">
      <c r="A67" s="12">
        <f t="shared" si="6"/>
        <v>58</v>
      </c>
      <c r="B67" s="28" t="s">
        <v>2903</v>
      </c>
      <c r="C67" s="346">
        <v>5</v>
      </c>
      <c r="D67" s="346">
        <v>1</v>
      </c>
      <c r="E67" s="127" t="s">
        <v>144</v>
      </c>
      <c r="F67" s="127" t="s">
        <v>35</v>
      </c>
      <c r="G67" s="30" t="s">
        <v>368</v>
      </c>
      <c r="H67" s="46"/>
      <c r="I67" s="257"/>
      <c r="J67" s="257"/>
      <c r="K67" s="259"/>
      <c r="L67" s="258"/>
      <c r="M67" s="258"/>
      <c r="N67" s="258"/>
      <c r="O67" s="258"/>
      <c r="P67" s="257"/>
      <c r="Q67" s="137" t="s">
        <v>2907</v>
      </c>
      <c r="R67" s="521">
        <f t="shared" si="7"/>
        <v>58</v>
      </c>
      <c r="S67" s="102"/>
      <c r="T67" s="103" t="s">
        <v>2906</v>
      </c>
      <c r="U67" s="520"/>
      <c r="V67" s="126"/>
      <c r="W67" s="126"/>
    </row>
    <row r="68" spans="1:23" ht="56.25">
      <c r="A68" s="12">
        <f t="shared" si="6"/>
        <v>59</v>
      </c>
      <c r="B68" s="28"/>
      <c r="C68" s="346"/>
      <c r="D68" s="346"/>
      <c r="E68" s="127"/>
      <c r="F68" s="127"/>
      <c r="G68" s="30"/>
      <c r="H68" s="46"/>
      <c r="I68" s="257"/>
      <c r="J68" s="257"/>
      <c r="K68" s="259"/>
      <c r="L68" s="258"/>
      <c r="M68" s="258"/>
      <c r="N68" s="258"/>
      <c r="O68" s="258"/>
      <c r="P68" s="257"/>
      <c r="Q68" s="137"/>
      <c r="R68" s="521">
        <f t="shared" si="7"/>
        <v>59</v>
      </c>
      <c r="S68" s="102" t="s">
        <v>2905</v>
      </c>
      <c r="T68" s="103" t="s">
        <v>2904</v>
      </c>
      <c r="U68" s="520"/>
      <c r="V68" s="126"/>
      <c r="W68" s="126"/>
    </row>
    <row r="69" spans="1:23" ht="22.5">
      <c r="A69" s="12">
        <f t="shared" si="6"/>
        <v>60</v>
      </c>
      <c r="B69" s="28" t="s">
        <v>2903</v>
      </c>
      <c r="C69" s="346">
        <v>5</v>
      </c>
      <c r="D69" s="346">
        <v>1</v>
      </c>
      <c r="E69" s="127" t="s">
        <v>144</v>
      </c>
      <c r="F69" s="127" t="s">
        <v>35</v>
      </c>
      <c r="G69" s="30" t="s">
        <v>371</v>
      </c>
      <c r="H69" s="46"/>
      <c r="I69" s="257"/>
      <c r="J69" s="257"/>
      <c r="K69" s="259"/>
      <c r="L69" s="258"/>
      <c r="M69" s="258"/>
      <c r="N69" s="258"/>
      <c r="O69" s="258"/>
      <c r="P69" s="257"/>
      <c r="Q69" s="137" t="s">
        <v>2902</v>
      </c>
      <c r="R69" s="521">
        <f t="shared" si="7"/>
        <v>60</v>
      </c>
      <c r="S69" s="102"/>
      <c r="T69" s="103" t="s">
        <v>2901</v>
      </c>
      <c r="U69" s="520"/>
      <c r="V69" s="126"/>
      <c r="W69" s="126"/>
    </row>
    <row r="70" spans="1:23" ht="22.5">
      <c r="A70" s="12">
        <f t="shared" si="6"/>
        <v>61</v>
      </c>
      <c r="B70" s="28" t="s">
        <v>2900</v>
      </c>
      <c r="C70" s="346">
        <v>5</v>
      </c>
      <c r="D70" s="346">
        <v>1</v>
      </c>
      <c r="E70" s="127" t="s">
        <v>144</v>
      </c>
      <c r="F70" s="127" t="s">
        <v>37</v>
      </c>
      <c r="G70" s="30"/>
      <c r="H70" s="46"/>
      <c r="I70" s="257"/>
      <c r="J70" s="257"/>
      <c r="K70" s="259" t="s">
        <v>284</v>
      </c>
      <c r="L70" s="258" t="s">
        <v>109</v>
      </c>
      <c r="M70" s="258"/>
      <c r="N70" s="258"/>
      <c r="O70" s="258"/>
      <c r="P70" s="257"/>
      <c r="Q70" s="137" t="s">
        <v>2899</v>
      </c>
      <c r="R70" s="521">
        <f t="shared" si="7"/>
        <v>61</v>
      </c>
      <c r="S70" s="102"/>
      <c r="T70" s="103" t="s">
        <v>2898</v>
      </c>
      <c r="U70" s="520"/>
      <c r="V70" s="126"/>
      <c r="W70" s="126"/>
    </row>
    <row r="71" spans="1:23" ht="123.75">
      <c r="A71" s="12">
        <f t="shared" si="6"/>
        <v>62</v>
      </c>
      <c r="B71" s="28" t="s">
        <v>2897</v>
      </c>
      <c r="C71" s="346">
        <v>5</v>
      </c>
      <c r="D71" s="346">
        <v>1</v>
      </c>
      <c r="E71" s="127" t="s">
        <v>157</v>
      </c>
      <c r="F71" s="127"/>
      <c r="G71" s="30"/>
      <c r="H71" s="46"/>
      <c r="I71" s="257"/>
      <c r="J71" s="257"/>
      <c r="K71" s="277" t="s">
        <v>357</v>
      </c>
      <c r="L71" s="258"/>
      <c r="M71" s="258"/>
      <c r="N71" s="258"/>
      <c r="O71" s="258"/>
      <c r="P71" s="257"/>
      <c r="Q71" s="137" t="s">
        <v>2896</v>
      </c>
      <c r="R71" s="521">
        <f t="shared" si="7"/>
        <v>62</v>
      </c>
      <c r="S71" s="102"/>
      <c r="T71" s="103" t="s">
        <v>2895</v>
      </c>
      <c r="U71" s="520"/>
      <c r="V71" s="126"/>
      <c r="W71" s="126"/>
    </row>
    <row r="72" spans="1:23" ht="90">
      <c r="A72" s="12">
        <f t="shared" si="6"/>
        <v>63</v>
      </c>
      <c r="B72" s="28" t="s">
        <v>2894</v>
      </c>
      <c r="C72" s="346">
        <v>5</v>
      </c>
      <c r="D72" s="346">
        <v>1</v>
      </c>
      <c r="E72" s="127" t="s">
        <v>157</v>
      </c>
      <c r="F72" s="127" t="s">
        <v>27</v>
      </c>
      <c r="G72" s="30"/>
      <c r="H72" s="46"/>
      <c r="I72" s="257"/>
      <c r="J72" s="257"/>
      <c r="K72" s="281" t="s">
        <v>357</v>
      </c>
      <c r="L72" s="280" t="s">
        <v>25</v>
      </c>
      <c r="M72" s="258"/>
      <c r="N72" s="258"/>
      <c r="O72" s="258"/>
      <c r="P72" s="257"/>
      <c r="Q72" s="137" t="s">
        <v>2893</v>
      </c>
      <c r="R72" s="521">
        <f t="shared" si="7"/>
        <v>63</v>
      </c>
      <c r="S72" s="102"/>
      <c r="T72" s="131" t="s">
        <v>2892</v>
      </c>
      <c r="U72" s="520"/>
      <c r="V72" s="126"/>
      <c r="W72" s="126"/>
    </row>
    <row r="73" spans="1:23" ht="22.5">
      <c r="A73" s="12">
        <f t="shared" si="6"/>
        <v>64</v>
      </c>
      <c r="B73" s="28" t="s">
        <v>2891</v>
      </c>
      <c r="C73" s="346">
        <v>5</v>
      </c>
      <c r="D73" s="346">
        <v>1</v>
      </c>
      <c r="E73" s="127" t="s">
        <v>157</v>
      </c>
      <c r="F73" s="127" t="s">
        <v>35</v>
      </c>
      <c r="G73" s="30"/>
      <c r="H73" s="46"/>
      <c r="I73" s="257"/>
      <c r="J73" s="257"/>
      <c r="K73" s="259" t="s">
        <v>357</v>
      </c>
      <c r="L73" s="258" t="s">
        <v>112</v>
      </c>
      <c r="M73" s="258"/>
      <c r="N73" s="258"/>
      <c r="O73" s="258"/>
      <c r="P73" s="257"/>
      <c r="Q73" s="137" t="s">
        <v>2890</v>
      </c>
      <c r="R73" s="521">
        <f t="shared" si="7"/>
        <v>64</v>
      </c>
      <c r="S73" s="102"/>
      <c r="T73" s="103" t="s">
        <v>2889</v>
      </c>
      <c r="U73" s="520" t="s">
        <v>46</v>
      </c>
      <c r="V73" s="126"/>
      <c r="W73" s="126"/>
    </row>
    <row r="74" spans="1:23" ht="33.75">
      <c r="A74" s="12">
        <f t="shared" si="6"/>
        <v>65</v>
      </c>
      <c r="B74" s="28" t="s">
        <v>2888</v>
      </c>
      <c r="C74" s="346">
        <v>5</v>
      </c>
      <c r="D74" s="346">
        <v>1</v>
      </c>
      <c r="E74" s="127" t="s">
        <v>157</v>
      </c>
      <c r="F74" s="127" t="s">
        <v>37</v>
      </c>
      <c r="G74" s="30"/>
      <c r="H74" s="46"/>
      <c r="I74" s="257"/>
      <c r="J74" s="257"/>
      <c r="K74" s="259" t="s">
        <v>357</v>
      </c>
      <c r="L74" s="258" t="s">
        <v>109</v>
      </c>
      <c r="M74" s="258"/>
      <c r="N74" s="258"/>
      <c r="O74" s="258"/>
      <c r="P74" s="257"/>
      <c r="Q74" s="137" t="s">
        <v>2887</v>
      </c>
      <c r="R74" s="521">
        <f t="shared" si="7"/>
        <v>65</v>
      </c>
      <c r="S74" s="102"/>
      <c r="T74" s="103" t="s">
        <v>2886</v>
      </c>
      <c r="U74" s="520"/>
      <c r="V74" s="126"/>
      <c r="W74" s="126"/>
    </row>
    <row r="75" spans="1:23">
      <c r="A75" s="12">
        <f t="shared" si="6"/>
        <v>66</v>
      </c>
      <c r="B75" s="28" t="s">
        <v>2885</v>
      </c>
      <c r="C75" s="346">
        <v>5</v>
      </c>
      <c r="D75" s="346">
        <v>1</v>
      </c>
      <c r="E75" s="127" t="s">
        <v>157</v>
      </c>
      <c r="F75" s="127" t="s">
        <v>47</v>
      </c>
      <c r="G75" s="30"/>
      <c r="H75" s="46"/>
      <c r="I75" s="257"/>
      <c r="J75" s="257"/>
      <c r="K75" s="259" t="s">
        <v>357</v>
      </c>
      <c r="L75" s="258" t="s">
        <v>115</v>
      </c>
      <c r="M75" s="258"/>
      <c r="N75" s="258"/>
      <c r="O75" s="258"/>
      <c r="P75" s="257"/>
      <c r="Q75" s="137" t="s">
        <v>2884</v>
      </c>
      <c r="R75" s="521">
        <f t="shared" si="7"/>
        <v>66</v>
      </c>
      <c r="S75" s="102"/>
      <c r="T75" s="103" t="s">
        <v>2883</v>
      </c>
      <c r="U75" s="520"/>
      <c r="V75" s="126"/>
      <c r="W75" s="126"/>
    </row>
    <row r="76" spans="1:23" ht="33.75">
      <c r="A76" s="12">
        <f t="shared" si="6"/>
        <v>67</v>
      </c>
      <c r="B76" s="28" t="s">
        <v>2876</v>
      </c>
      <c r="C76" s="346">
        <v>5</v>
      </c>
      <c r="D76" s="346">
        <v>1</v>
      </c>
      <c r="E76" s="127" t="s">
        <v>162</v>
      </c>
      <c r="F76" s="127"/>
      <c r="G76" s="30"/>
      <c r="H76" s="46"/>
      <c r="I76" s="257"/>
      <c r="J76" s="257"/>
      <c r="K76" s="277" t="s">
        <v>2875</v>
      </c>
      <c r="L76" s="258"/>
      <c r="M76" s="346"/>
      <c r="N76" s="258"/>
      <c r="O76" s="258"/>
      <c r="P76" s="257"/>
      <c r="Q76" s="137" t="s">
        <v>2882</v>
      </c>
      <c r="R76" s="521">
        <f t="shared" si="7"/>
        <v>67</v>
      </c>
      <c r="S76" s="102"/>
      <c r="T76" s="103" t="s">
        <v>2881</v>
      </c>
      <c r="U76" s="520"/>
      <c r="V76" s="126"/>
      <c r="W76" s="126"/>
    </row>
    <row r="77" spans="1:23" ht="112.5">
      <c r="A77" s="12">
        <f t="shared" si="6"/>
        <v>68</v>
      </c>
      <c r="B77" s="28" t="s">
        <v>2876</v>
      </c>
      <c r="C77" s="346">
        <v>5</v>
      </c>
      <c r="D77" s="346">
        <v>1</v>
      </c>
      <c r="E77" s="127" t="s">
        <v>162</v>
      </c>
      <c r="F77" s="127" t="s">
        <v>27</v>
      </c>
      <c r="G77" s="30"/>
      <c r="H77" s="46"/>
      <c r="I77" s="257"/>
      <c r="J77" s="257"/>
      <c r="K77" s="259" t="s">
        <v>2875</v>
      </c>
      <c r="L77" s="258" t="s">
        <v>25</v>
      </c>
      <c r="M77" s="258"/>
      <c r="N77" s="258"/>
      <c r="O77" s="258"/>
      <c r="P77" s="257"/>
      <c r="Q77" s="137" t="s">
        <v>2880</v>
      </c>
      <c r="R77" s="521">
        <f t="shared" si="7"/>
        <v>68</v>
      </c>
      <c r="S77" s="102"/>
      <c r="T77" s="103" t="s">
        <v>2879</v>
      </c>
      <c r="U77" s="520"/>
      <c r="V77" s="126"/>
      <c r="W77" s="126"/>
    </row>
    <row r="78" spans="1:23" ht="78.75">
      <c r="A78" s="12">
        <f t="shared" si="6"/>
        <v>69</v>
      </c>
      <c r="B78" s="28" t="s">
        <v>2876</v>
      </c>
      <c r="C78" s="346">
        <v>5</v>
      </c>
      <c r="D78" s="346">
        <v>1</v>
      </c>
      <c r="E78" s="127" t="s">
        <v>162</v>
      </c>
      <c r="F78" s="127" t="s">
        <v>35</v>
      </c>
      <c r="G78" s="30"/>
      <c r="H78" s="46"/>
      <c r="I78" s="257"/>
      <c r="J78" s="257"/>
      <c r="K78" s="259" t="s">
        <v>2875</v>
      </c>
      <c r="L78" s="258" t="s">
        <v>112</v>
      </c>
      <c r="M78" s="258"/>
      <c r="N78" s="258"/>
      <c r="O78" s="258"/>
      <c r="P78" s="257"/>
      <c r="Q78" s="137" t="s">
        <v>2878</v>
      </c>
      <c r="R78" s="521">
        <f t="shared" si="7"/>
        <v>69</v>
      </c>
      <c r="S78" s="102"/>
      <c r="T78" s="103" t="s">
        <v>2877</v>
      </c>
      <c r="U78" s="520"/>
      <c r="V78" s="126"/>
      <c r="W78" s="126"/>
    </row>
    <row r="79" spans="1:23" ht="33.75">
      <c r="A79" s="12">
        <f t="shared" si="6"/>
        <v>70</v>
      </c>
      <c r="B79" s="28" t="s">
        <v>2876</v>
      </c>
      <c r="C79" s="346">
        <v>5</v>
      </c>
      <c r="D79" s="346">
        <v>1</v>
      </c>
      <c r="E79" s="127" t="s">
        <v>162</v>
      </c>
      <c r="F79" s="127" t="s">
        <v>37</v>
      </c>
      <c r="G79" s="30"/>
      <c r="H79" s="46"/>
      <c r="I79" s="257"/>
      <c r="J79" s="257"/>
      <c r="K79" s="259" t="s">
        <v>2875</v>
      </c>
      <c r="L79" s="346" t="s">
        <v>109</v>
      </c>
      <c r="M79" s="346"/>
      <c r="N79" s="346"/>
      <c r="O79" s="346"/>
      <c r="P79" s="257"/>
      <c r="Q79" s="137" t="s">
        <v>2874</v>
      </c>
      <c r="R79" s="521">
        <f t="shared" si="7"/>
        <v>70</v>
      </c>
      <c r="S79" s="102"/>
      <c r="T79" s="103" t="s">
        <v>2873</v>
      </c>
      <c r="U79" s="520"/>
      <c r="V79" s="126"/>
      <c r="W79" s="126"/>
    </row>
    <row r="80" spans="1:23" ht="67.5">
      <c r="A80" s="12">
        <f t="shared" si="6"/>
        <v>71</v>
      </c>
      <c r="B80" s="28" t="s">
        <v>2872</v>
      </c>
      <c r="C80" s="346">
        <v>5</v>
      </c>
      <c r="D80" s="346">
        <v>1</v>
      </c>
      <c r="E80" s="127" t="s">
        <v>231</v>
      </c>
      <c r="F80" s="127"/>
      <c r="G80" s="30"/>
      <c r="H80" s="46"/>
      <c r="I80" s="257"/>
      <c r="J80" s="257"/>
      <c r="K80" s="259" t="s">
        <v>2246</v>
      </c>
      <c r="L80" s="346"/>
      <c r="M80" s="346"/>
      <c r="N80" s="346"/>
      <c r="O80" s="346"/>
      <c r="P80" s="257"/>
      <c r="Q80" s="137" t="s">
        <v>2871</v>
      </c>
      <c r="R80" s="521">
        <f t="shared" si="7"/>
        <v>71</v>
      </c>
      <c r="S80" s="102"/>
      <c r="T80" s="103" t="s">
        <v>2870</v>
      </c>
      <c r="U80" s="520"/>
      <c r="V80" s="126"/>
      <c r="W80" s="126"/>
    </row>
    <row r="81" spans="1:23">
      <c r="A81" s="81"/>
      <c r="B81" s="28"/>
      <c r="C81" s="346"/>
      <c r="D81" s="346"/>
      <c r="E81" s="127"/>
      <c r="F81" s="127"/>
      <c r="G81" s="30"/>
      <c r="H81" s="46"/>
      <c r="I81" s="257"/>
      <c r="J81" s="257"/>
      <c r="K81" s="259"/>
      <c r="L81" s="346"/>
      <c r="M81" s="346"/>
      <c r="N81" s="346"/>
      <c r="O81" s="346"/>
      <c r="P81" s="257"/>
      <c r="Q81" s="137"/>
      <c r="R81" s="521"/>
      <c r="S81" s="102"/>
      <c r="T81" s="103"/>
      <c r="U81" s="520"/>
      <c r="V81" s="126"/>
      <c r="W81" s="126"/>
    </row>
    <row r="82" spans="1:23">
      <c r="A82" s="81"/>
      <c r="B82" s="130"/>
      <c r="C82" s="130"/>
      <c r="D82" s="130"/>
      <c r="E82" s="356"/>
      <c r="F82" s="356"/>
      <c r="G82" s="519"/>
      <c r="H82" s="519"/>
      <c r="I82" s="518"/>
      <c r="J82" s="518"/>
      <c r="K82" s="518"/>
      <c r="L82" s="518"/>
      <c r="M82" s="518"/>
      <c r="N82" s="518"/>
      <c r="O82" s="518"/>
      <c r="P82" s="518"/>
      <c r="Q82" s="130"/>
      <c r="R82" s="517"/>
      <c r="S82" s="313"/>
      <c r="T82" s="130"/>
      <c r="U82" s="354"/>
      <c r="V82" s="126"/>
      <c r="W82" s="126"/>
    </row>
    <row r="83" spans="1:23">
      <c r="A83" s="81"/>
      <c r="B83" s="130"/>
      <c r="C83" s="130"/>
      <c r="D83" s="130"/>
      <c r="E83" s="356"/>
      <c r="F83" s="356"/>
      <c r="G83" s="519"/>
      <c r="H83" s="519"/>
      <c r="I83" s="518"/>
      <c r="J83" s="518"/>
      <c r="K83" s="518"/>
      <c r="L83" s="518"/>
      <c r="M83" s="518"/>
      <c r="N83" s="518"/>
      <c r="O83" s="518"/>
      <c r="P83" s="518"/>
      <c r="Q83" s="130"/>
      <c r="R83" s="517"/>
      <c r="S83" s="313"/>
      <c r="T83" s="130"/>
      <c r="U83" s="354"/>
      <c r="V83" s="126"/>
      <c r="W83" s="126"/>
    </row>
    <row r="84" spans="1:23">
      <c r="A84" s="81"/>
      <c r="B84" s="130"/>
      <c r="C84" s="130"/>
      <c r="D84" s="130"/>
      <c r="E84" s="356"/>
      <c r="F84" s="356"/>
      <c r="G84" s="519"/>
      <c r="H84" s="519"/>
      <c r="I84" s="518"/>
      <c r="J84" s="518"/>
      <c r="K84" s="518"/>
      <c r="L84" s="518"/>
      <c r="M84" s="518"/>
      <c r="N84" s="518"/>
      <c r="O84" s="518"/>
      <c r="P84" s="518"/>
      <c r="Q84" s="130"/>
      <c r="R84" s="517"/>
      <c r="S84" s="313"/>
      <c r="T84" s="130"/>
      <c r="U84" s="354"/>
      <c r="V84" s="126"/>
      <c r="W84" s="126"/>
    </row>
    <row r="85" spans="1:23">
      <c r="A85" s="81"/>
      <c r="B85" s="130"/>
      <c r="C85" s="130"/>
      <c r="D85" s="130"/>
      <c r="E85" s="356"/>
      <c r="F85" s="356"/>
      <c r="G85" s="519"/>
      <c r="H85" s="519"/>
      <c r="I85" s="518"/>
      <c r="J85" s="518"/>
      <c r="K85" s="518"/>
      <c r="L85" s="518"/>
      <c r="M85" s="518"/>
      <c r="N85" s="518"/>
      <c r="O85" s="518"/>
      <c r="P85" s="518"/>
      <c r="Q85" s="130"/>
      <c r="R85" s="517"/>
      <c r="S85" s="313"/>
      <c r="T85" s="130"/>
      <c r="U85" s="354"/>
      <c r="V85" s="126"/>
      <c r="W85" s="126"/>
    </row>
    <row r="86" spans="1:23">
      <c r="A86" s="81"/>
      <c r="B86" s="130"/>
      <c r="C86" s="130"/>
      <c r="D86" s="130"/>
      <c r="E86" s="356"/>
      <c r="F86" s="356"/>
      <c r="G86" s="519"/>
      <c r="H86" s="519"/>
      <c r="I86" s="518"/>
      <c r="J86" s="518"/>
      <c r="K86" s="518"/>
      <c r="L86" s="518"/>
      <c r="M86" s="518"/>
      <c r="N86" s="518"/>
      <c r="O86" s="518"/>
      <c r="P86" s="518"/>
      <c r="Q86" s="130"/>
      <c r="R86" s="517"/>
      <c r="S86" s="313"/>
      <c r="T86" s="130"/>
      <c r="U86" s="354"/>
      <c r="V86" s="126"/>
      <c r="W86" s="126"/>
    </row>
    <row r="87" spans="1:23">
      <c r="A87" s="81"/>
      <c r="B87" s="130"/>
      <c r="C87" s="130"/>
      <c r="D87" s="130"/>
      <c r="E87" s="356"/>
      <c r="F87" s="356"/>
      <c r="G87" s="519"/>
      <c r="H87" s="519"/>
      <c r="I87" s="518"/>
      <c r="J87" s="518"/>
      <c r="K87" s="518"/>
      <c r="L87" s="518"/>
      <c r="M87" s="518"/>
      <c r="N87" s="518"/>
      <c r="O87" s="518"/>
      <c r="P87" s="518"/>
      <c r="Q87" s="130"/>
      <c r="R87" s="517"/>
      <c r="S87" s="313"/>
      <c r="T87" s="130"/>
      <c r="U87" s="354"/>
      <c r="V87" s="126"/>
      <c r="W87" s="126"/>
    </row>
    <row r="88" spans="1:23">
      <c r="A88" s="81"/>
      <c r="B88" s="130"/>
      <c r="C88" s="130"/>
      <c r="D88" s="130"/>
      <c r="E88" s="356"/>
      <c r="F88" s="356"/>
      <c r="G88" s="519"/>
      <c r="H88" s="519"/>
      <c r="I88" s="518"/>
      <c r="J88" s="518"/>
      <c r="K88" s="518"/>
      <c r="L88" s="518"/>
      <c r="M88" s="518"/>
      <c r="N88" s="518"/>
      <c r="O88" s="518"/>
      <c r="P88" s="518"/>
      <c r="Q88" s="130"/>
      <c r="R88" s="517"/>
      <c r="S88" s="313"/>
      <c r="T88" s="130"/>
      <c r="U88" s="354"/>
      <c r="V88" s="126"/>
      <c r="W88" s="126"/>
    </row>
    <row r="89" spans="1:23">
      <c r="A89" s="81"/>
      <c r="B89" s="130"/>
      <c r="C89" s="130"/>
      <c r="D89" s="130"/>
      <c r="E89" s="356"/>
      <c r="F89" s="356"/>
      <c r="G89" s="519"/>
      <c r="H89" s="519"/>
      <c r="I89" s="518"/>
      <c r="J89" s="518"/>
      <c r="K89" s="518"/>
      <c r="L89" s="518"/>
      <c r="M89" s="518"/>
      <c r="N89" s="518"/>
      <c r="O89" s="518"/>
      <c r="P89" s="518"/>
      <c r="Q89" s="130"/>
      <c r="R89" s="517"/>
      <c r="S89" s="313"/>
      <c r="T89" s="130"/>
      <c r="U89" s="354"/>
      <c r="V89" s="126"/>
      <c r="W89" s="126"/>
    </row>
    <row r="90" spans="1:23">
      <c r="A90" s="81"/>
      <c r="B90" s="130"/>
      <c r="C90" s="130"/>
      <c r="D90" s="130"/>
      <c r="E90" s="356"/>
      <c r="F90" s="356"/>
      <c r="G90" s="519"/>
      <c r="H90" s="519"/>
      <c r="I90" s="518"/>
      <c r="J90" s="518"/>
      <c r="K90" s="518"/>
      <c r="L90" s="518"/>
      <c r="M90" s="518"/>
      <c r="N90" s="518"/>
      <c r="O90" s="518"/>
      <c r="P90" s="518"/>
      <c r="Q90" s="130"/>
      <c r="R90" s="517"/>
      <c r="S90" s="313"/>
      <c r="T90" s="130"/>
      <c r="U90" s="354"/>
      <c r="V90" s="126"/>
      <c r="W90" s="126"/>
    </row>
    <row r="91" spans="1:23">
      <c r="A91" s="81"/>
      <c r="B91" s="130"/>
      <c r="C91" s="130"/>
      <c r="D91" s="130"/>
      <c r="E91" s="356"/>
      <c r="F91" s="356"/>
      <c r="G91" s="519"/>
      <c r="H91" s="519"/>
      <c r="I91" s="518"/>
      <c r="J91" s="518"/>
      <c r="K91" s="518"/>
      <c r="L91" s="518"/>
      <c r="M91" s="518"/>
      <c r="N91" s="518"/>
      <c r="O91" s="518"/>
      <c r="P91" s="518"/>
      <c r="Q91" s="130"/>
      <c r="R91" s="517"/>
      <c r="S91" s="313"/>
      <c r="T91" s="130"/>
      <c r="U91" s="354"/>
      <c r="V91" s="126"/>
      <c r="W91" s="126"/>
    </row>
    <row r="92" spans="1:23">
      <c r="A92" s="81"/>
      <c r="B92" s="130"/>
      <c r="C92" s="130"/>
      <c r="D92" s="130"/>
      <c r="E92" s="356"/>
      <c r="F92" s="356"/>
      <c r="G92" s="519"/>
      <c r="H92" s="519"/>
      <c r="I92" s="518"/>
      <c r="J92" s="518"/>
      <c r="K92" s="518"/>
      <c r="L92" s="518"/>
      <c r="M92" s="518"/>
      <c r="N92" s="518"/>
      <c r="O92" s="518"/>
      <c r="P92" s="518"/>
      <c r="Q92" s="130"/>
      <c r="R92" s="517"/>
      <c r="S92" s="313"/>
      <c r="T92" s="130"/>
      <c r="U92" s="354"/>
      <c r="V92" s="126"/>
      <c r="W92" s="126"/>
    </row>
    <row r="93" spans="1:23">
      <c r="A93" s="81"/>
      <c r="B93" s="130"/>
      <c r="C93" s="130"/>
      <c r="D93" s="130"/>
      <c r="E93" s="356"/>
      <c r="F93" s="356"/>
      <c r="G93" s="519"/>
      <c r="H93" s="519"/>
      <c r="I93" s="518"/>
      <c r="J93" s="518"/>
      <c r="K93" s="518"/>
      <c r="L93" s="518"/>
      <c r="M93" s="518"/>
      <c r="N93" s="518"/>
      <c r="O93" s="518"/>
      <c r="P93" s="518"/>
      <c r="Q93" s="130"/>
      <c r="R93" s="517"/>
      <c r="S93" s="313"/>
      <c r="T93" s="130"/>
      <c r="U93" s="354"/>
      <c r="V93" s="126"/>
      <c r="W93" s="126"/>
    </row>
    <row r="94" spans="1:23">
      <c r="A94" s="81"/>
      <c r="B94" s="130"/>
      <c r="C94" s="130"/>
      <c r="D94" s="130"/>
      <c r="E94" s="356"/>
      <c r="F94" s="356"/>
      <c r="G94" s="519"/>
      <c r="H94" s="519"/>
      <c r="I94" s="518"/>
      <c r="J94" s="518"/>
      <c r="K94" s="518"/>
      <c r="L94" s="518"/>
      <c r="M94" s="518"/>
      <c r="N94" s="518"/>
      <c r="O94" s="518"/>
      <c r="P94" s="518"/>
      <c r="Q94" s="130"/>
      <c r="R94" s="517"/>
      <c r="S94" s="313"/>
      <c r="T94" s="130"/>
      <c r="U94" s="354"/>
      <c r="V94" s="126"/>
      <c r="W94" s="126"/>
    </row>
    <row r="95" spans="1:23">
      <c r="A95" s="81"/>
      <c r="B95" s="130"/>
      <c r="C95" s="130"/>
      <c r="D95" s="130"/>
      <c r="E95" s="356"/>
      <c r="F95" s="356"/>
      <c r="G95" s="519"/>
      <c r="H95" s="519"/>
      <c r="I95" s="518"/>
      <c r="J95" s="518"/>
      <c r="K95" s="518"/>
      <c r="L95" s="518"/>
      <c r="M95" s="518"/>
      <c r="N95" s="518"/>
      <c r="O95" s="518"/>
      <c r="P95" s="518"/>
      <c r="Q95" s="130"/>
      <c r="R95" s="517"/>
      <c r="S95" s="313"/>
      <c r="T95" s="130"/>
      <c r="U95" s="354"/>
      <c r="V95" s="126"/>
      <c r="W95" s="126"/>
    </row>
    <row r="96" spans="1:23">
      <c r="A96" s="81"/>
      <c r="B96" s="130"/>
      <c r="C96" s="130"/>
      <c r="D96" s="130"/>
      <c r="E96" s="356"/>
      <c r="F96" s="356"/>
      <c r="G96" s="519"/>
      <c r="H96" s="519"/>
      <c r="I96" s="518"/>
      <c r="J96" s="518"/>
      <c r="K96" s="518"/>
      <c r="L96" s="518"/>
      <c r="M96" s="518"/>
      <c r="N96" s="518"/>
      <c r="O96" s="518"/>
      <c r="P96" s="518"/>
      <c r="Q96" s="130"/>
      <c r="R96" s="517"/>
      <c r="S96" s="313"/>
      <c r="T96" s="130"/>
      <c r="U96" s="354"/>
      <c r="V96" s="126"/>
      <c r="W96" s="126"/>
    </row>
    <row r="97" spans="1:23">
      <c r="A97" s="81"/>
      <c r="B97" s="130"/>
      <c r="C97" s="130"/>
      <c r="D97" s="130"/>
      <c r="E97" s="356"/>
      <c r="F97" s="356"/>
      <c r="G97" s="519"/>
      <c r="H97" s="519"/>
      <c r="I97" s="518"/>
      <c r="J97" s="518"/>
      <c r="K97" s="518"/>
      <c r="L97" s="518"/>
      <c r="M97" s="518"/>
      <c r="N97" s="518"/>
      <c r="O97" s="518"/>
      <c r="P97" s="518"/>
      <c r="Q97" s="130"/>
      <c r="R97" s="517"/>
      <c r="S97" s="313"/>
      <c r="T97" s="130"/>
      <c r="U97" s="354"/>
      <c r="V97" s="126"/>
      <c r="W97" s="126"/>
    </row>
    <row r="98" spans="1:23">
      <c r="A98" s="81"/>
      <c r="B98" s="130"/>
      <c r="C98" s="130"/>
      <c r="D98" s="130"/>
      <c r="E98" s="356"/>
      <c r="F98" s="356"/>
      <c r="G98" s="519"/>
      <c r="H98" s="519"/>
      <c r="I98" s="518"/>
      <c r="J98" s="518"/>
      <c r="K98" s="518"/>
      <c r="L98" s="518"/>
      <c r="M98" s="518"/>
      <c r="N98" s="518"/>
      <c r="O98" s="518"/>
      <c r="P98" s="518"/>
      <c r="Q98" s="130"/>
      <c r="R98" s="517"/>
      <c r="S98" s="313"/>
      <c r="T98" s="130"/>
      <c r="U98" s="354"/>
      <c r="V98" s="126"/>
      <c r="W98" s="126"/>
    </row>
    <row r="99" spans="1:23">
      <c r="A99" s="81"/>
      <c r="B99" s="130"/>
      <c r="C99" s="130"/>
      <c r="D99" s="130"/>
      <c r="E99" s="356"/>
      <c r="F99" s="356"/>
      <c r="G99" s="519"/>
      <c r="H99" s="519"/>
      <c r="I99" s="518"/>
      <c r="J99" s="518"/>
      <c r="K99" s="518"/>
      <c r="L99" s="518"/>
      <c r="M99" s="518"/>
      <c r="N99" s="518"/>
      <c r="O99" s="518"/>
      <c r="P99" s="518"/>
      <c r="Q99" s="130"/>
      <c r="R99" s="517"/>
      <c r="S99" s="313"/>
      <c r="T99" s="130"/>
      <c r="U99" s="354"/>
      <c r="V99" s="126"/>
      <c r="W99" s="126"/>
    </row>
    <row r="100" spans="1:23">
      <c r="A100" s="81"/>
      <c r="B100" s="130"/>
      <c r="C100" s="130"/>
      <c r="D100" s="130"/>
      <c r="E100" s="356"/>
      <c r="F100" s="356"/>
      <c r="G100" s="519"/>
      <c r="H100" s="519"/>
      <c r="I100" s="518"/>
      <c r="J100" s="518"/>
      <c r="K100" s="518"/>
      <c r="L100" s="518"/>
      <c r="M100" s="518"/>
      <c r="N100" s="518"/>
      <c r="O100" s="518"/>
      <c r="P100" s="518"/>
      <c r="Q100" s="130"/>
      <c r="R100" s="517"/>
      <c r="S100" s="313"/>
      <c r="T100" s="130"/>
      <c r="U100" s="354"/>
      <c r="V100" s="126"/>
      <c r="W100" s="126"/>
    </row>
    <row r="101" spans="1:23">
      <c r="A101" s="81"/>
      <c r="B101" s="130"/>
      <c r="C101" s="130"/>
      <c r="D101" s="130"/>
      <c r="E101" s="356"/>
      <c r="F101" s="356"/>
      <c r="G101" s="519"/>
      <c r="H101" s="519"/>
      <c r="I101" s="518"/>
      <c r="J101" s="518"/>
      <c r="K101" s="518"/>
      <c r="L101" s="518"/>
      <c r="M101" s="518"/>
      <c r="N101" s="518"/>
      <c r="O101" s="518"/>
      <c r="P101" s="518"/>
      <c r="Q101" s="130"/>
      <c r="R101" s="517"/>
      <c r="S101" s="313"/>
      <c r="T101" s="130"/>
      <c r="U101" s="354"/>
      <c r="V101" s="126"/>
      <c r="W101" s="126"/>
    </row>
    <row r="102" spans="1:23">
      <c r="A102" s="81"/>
      <c r="B102" s="130"/>
      <c r="C102" s="130"/>
      <c r="D102" s="130"/>
      <c r="E102" s="356"/>
      <c r="F102" s="356"/>
      <c r="G102" s="519"/>
      <c r="H102" s="519"/>
      <c r="I102" s="518"/>
      <c r="J102" s="518"/>
      <c r="K102" s="518"/>
      <c r="L102" s="518"/>
      <c r="M102" s="518"/>
      <c r="N102" s="518"/>
      <c r="O102" s="518"/>
      <c r="P102" s="518"/>
      <c r="Q102" s="130"/>
      <c r="R102" s="517"/>
      <c r="S102" s="313"/>
      <c r="T102" s="130"/>
      <c r="U102" s="354"/>
      <c r="V102" s="126"/>
      <c r="W102" s="126"/>
    </row>
    <row r="103" spans="1:23">
      <c r="A103" s="81"/>
      <c r="B103" s="130"/>
      <c r="C103" s="130"/>
      <c r="D103" s="130"/>
      <c r="E103" s="356"/>
      <c r="F103" s="356"/>
      <c r="G103" s="519"/>
      <c r="H103" s="519"/>
      <c r="I103" s="518"/>
      <c r="J103" s="518"/>
      <c r="K103" s="518"/>
      <c r="L103" s="518"/>
      <c r="M103" s="518"/>
      <c r="N103" s="518"/>
      <c r="O103" s="518"/>
      <c r="P103" s="518"/>
      <c r="Q103" s="130"/>
      <c r="R103" s="517"/>
      <c r="S103" s="313"/>
      <c r="T103" s="130"/>
      <c r="U103" s="354"/>
      <c r="V103" s="126"/>
      <c r="W103" s="126"/>
    </row>
    <row r="104" spans="1:23">
      <c r="A104" s="81"/>
      <c r="B104" s="130"/>
      <c r="C104" s="130"/>
      <c r="D104" s="130"/>
      <c r="E104" s="356"/>
      <c r="F104" s="356"/>
      <c r="G104" s="519"/>
      <c r="H104" s="519"/>
      <c r="I104" s="518"/>
      <c r="J104" s="518"/>
      <c r="K104" s="518"/>
      <c r="L104" s="518"/>
      <c r="M104" s="518"/>
      <c r="N104" s="518"/>
      <c r="O104" s="518"/>
      <c r="P104" s="518"/>
      <c r="Q104" s="130"/>
      <c r="R104" s="517"/>
      <c r="S104" s="313"/>
      <c r="T104" s="130"/>
      <c r="U104" s="354"/>
      <c r="V104" s="126"/>
      <c r="W104" s="126"/>
    </row>
    <row r="105" spans="1:23">
      <c r="A105" s="81"/>
      <c r="B105" s="130"/>
      <c r="C105" s="130"/>
      <c r="D105" s="130"/>
      <c r="E105" s="356"/>
      <c r="F105" s="356"/>
      <c r="G105" s="519"/>
      <c r="H105" s="519"/>
      <c r="I105" s="518"/>
      <c r="J105" s="518"/>
      <c r="K105" s="518"/>
      <c r="L105" s="130"/>
      <c r="M105" s="130"/>
      <c r="N105" s="130"/>
      <c r="O105" s="130"/>
      <c r="P105" s="518"/>
      <c r="Q105" s="130"/>
      <c r="R105" s="517"/>
      <c r="S105" s="313"/>
      <c r="T105" s="130"/>
      <c r="U105" s="354"/>
      <c r="V105" s="126"/>
      <c r="W105" s="126"/>
    </row>
    <row r="106" spans="1:23">
      <c r="A106" s="81"/>
      <c r="B106" s="130"/>
      <c r="C106" s="130"/>
      <c r="D106" s="130"/>
      <c r="E106" s="356"/>
      <c r="F106" s="356"/>
      <c r="G106" s="519"/>
      <c r="H106" s="519"/>
      <c r="I106" s="518"/>
      <c r="J106" s="518"/>
      <c r="K106" s="518"/>
      <c r="L106" s="130"/>
      <c r="M106" s="130"/>
      <c r="N106" s="130"/>
      <c r="O106" s="130"/>
      <c r="P106" s="518"/>
      <c r="Q106" s="130"/>
      <c r="R106" s="517"/>
      <c r="S106" s="313"/>
      <c r="T106" s="130"/>
      <c r="U106" s="354"/>
      <c r="V106" s="126"/>
      <c r="W106" s="126"/>
    </row>
    <row r="107" spans="1:23">
      <c r="A107" s="81"/>
      <c r="B107" s="130"/>
      <c r="C107" s="130"/>
      <c r="D107" s="130"/>
      <c r="E107" s="356"/>
      <c r="F107" s="356"/>
      <c r="G107" s="519"/>
      <c r="H107" s="519"/>
      <c r="I107" s="518"/>
      <c r="J107" s="518"/>
      <c r="K107" s="518"/>
      <c r="L107" s="130"/>
      <c r="M107" s="130"/>
      <c r="N107" s="130"/>
      <c r="O107" s="130"/>
      <c r="P107" s="518"/>
      <c r="Q107" s="130"/>
      <c r="R107" s="517"/>
      <c r="S107" s="313"/>
      <c r="T107" s="130"/>
      <c r="U107" s="354"/>
      <c r="V107" s="126"/>
      <c r="W107" s="126"/>
    </row>
    <row r="108" spans="1:23">
      <c r="A108" s="81"/>
      <c r="B108" s="130"/>
      <c r="C108" s="130"/>
      <c r="D108" s="130"/>
      <c r="E108" s="356"/>
      <c r="F108" s="356"/>
      <c r="G108" s="519"/>
      <c r="H108" s="519"/>
      <c r="I108" s="518"/>
      <c r="J108" s="518"/>
      <c r="K108" s="518"/>
      <c r="L108" s="130"/>
      <c r="M108" s="130"/>
      <c r="N108" s="130"/>
      <c r="O108" s="130"/>
      <c r="P108" s="518"/>
      <c r="Q108" s="130"/>
      <c r="R108" s="517"/>
      <c r="S108" s="313"/>
      <c r="T108" s="130"/>
      <c r="U108" s="354"/>
      <c r="V108" s="126"/>
      <c r="W108" s="126"/>
    </row>
    <row r="109" spans="1:23">
      <c r="A109" s="81"/>
      <c r="B109" s="130"/>
      <c r="C109" s="130"/>
      <c r="D109" s="130"/>
      <c r="E109" s="356"/>
      <c r="F109" s="356"/>
      <c r="G109" s="519"/>
      <c r="H109" s="519"/>
      <c r="I109" s="518"/>
      <c r="J109" s="518"/>
      <c r="K109" s="518"/>
      <c r="L109" s="130"/>
      <c r="M109" s="130"/>
      <c r="N109" s="130"/>
      <c r="O109" s="130"/>
      <c r="P109" s="518"/>
      <c r="Q109" s="130"/>
      <c r="R109" s="517"/>
      <c r="S109" s="313"/>
      <c r="T109" s="130"/>
      <c r="U109" s="354"/>
      <c r="V109" s="126"/>
      <c r="W109" s="126"/>
    </row>
    <row r="110" spans="1:23">
      <c r="A110" s="81"/>
      <c r="B110" s="130"/>
      <c r="C110" s="130"/>
      <c r="D110" s="130"/>
      <c r="E110" s="356"/>
      <c r="F110" s="356"/>
      <c r="G110" s="519"/>
      <c r="H110" s="519"/>
      <c r="I110" s="518"/>
      <c r="J110" s="518"/>
      <c r="K110" s="518"/>
      <c r="L110" s="130"/>
      <c r="M110" s="130"/>
      <c r="N110" s="130"/>
      <c r="O110" s="130"/>
      <c r="P110" s="518"/>
      <c r="Q110" s="130"/>
      <c r="R110" s="517"/>
      <c r="S110" s="313"/>
      <c r="T110" s="130"/>
      <c r="U110" s="354"/>
      <c r="V110" s="126"/>
      <c r="W110" s="126"/>
    </row>
    <row r="111" spans="1:23">
      <c r="A111" s="81"/>
      <c r="B111" s="130"/>
      <c r="C111" s="130"/>
      <c r="D111" s="130"/>
      <c r="E111" s="356"/>
      <c r="F111" s="356"/>
      <c r="G111" s="519"/>
      <c r="H111" s="519"/>
      <c r="I111" s="518"/>
      <c r="J111" s="518"/>
      <c r="K111" s="518"/>
      <c r="L111" s="130"/>
      <c r="M111" s="130"/>
      <c r="N111" s="130"/>
      <c r="O111" s="130"/>
      <c r="P111" s="518"/>
      <c r="Q111" s="130"/>
      <c r="R111" s="517"/>
      <c r="S111" s="313"/>
      <c r="T111" s="130"/>
      <c r="U111" s="354"/>
      <c r="V111" s="126"/>
      <c r="W111" s="126"/>
    </row>
    <row r="112" spans="1:23">
      <c r="A112" s="81"/>
      <c r="B112" s="130"/>
      <c r="C112" s="130"/>
      <c r="D112" s="130"/>
      <c r="E112" s="356"/>
      <c r="F112" s="356"/>
      <c r="G112" s="519"/>
      <c r="H112" s="519"/>
      <c r="I112" s="518"/>
      <c r="J112" s="518"/>
      <c r="K112" s="518"/>
      <c r="L112" s="130"/>
      <c r="M112" s="130"/>
      <c r="N112" s="130"/>
      <c r="O112" s="130"/>
      <c r="P112" s="518"/>
      <c r="Q112" s="130"/>
      <c r="R112" s="517"/>
      <c r="S112" s="313"/>
      <c r="T112" s="130"/>
      <c r="U112" s="354"/>
      <c r="V112" s="126"/>
      <c r="W112" s="126"/>
    </row>
    <row r="113" spans="1:23">
      <c r="A113" s="81"/>
      <c r="B113" s="130"/>
      <c r="C113" s="130"/>
      <c r="D113" s="130"/>
      <c r="E113" s="356"/>
      <c r="F113" s="356"/>
      <c r="G113" s="519"/>
      <c r="H113" s="519"/>
      <c r="I113" s="518"/>
      <c r="J113" s="518"/>
      <c r="K113" s="518"/>
      <c r="L113" s="518"/>
      <c r="M113" s="518"/>
      <c r="N113" s="518"/>
      <c r="O113" s="518"/>
      <c r="P113" s="518"/>
      <c r="Q113" s="130"/>
      <c r="R113" s="517"/>
      <c r="S113" s="313"/>
      <c r="T113" s="130"/>
      <c r="U113" s="354"/>
      <c r="V113" s="126"/>
      <c r="W113" s="126"/>
    </row>
    <row r="114" spans="1:23">
      <c r="A114" s="81"/>
      <c r="B114" s="130"/>
      <c r="C114" s="130"/>
      <c r="D114" s="130"/>
      <c r="E114" s="356"/>
      <c r="F114" s="356"/>
      <c r="G114" s="519"/>
      <c r="H114" s="519"/>
      <c r="I114" s="518"/>
      <c r="J114" s="518"/>
      <c r="K114" s="518"/>
      <c r="L114" s="518"/>
      <c r="M114" s="518"/>
      <c r="N114" s="518"/>
      <c r="O114" s="518"/>
      <c r="P114" s="518"/>
      <c r="Q114" s="130"/>
      <c r="R114" s="517"/>
      <c r="S114" s="313"/>
      <c r="T114" s="130"/>
      <c r="U114" s="354"/>
      <c r="V114" s="126"/>
      <c r="W114" s="126"/>
    </row>
    <row r="115" spans="1:23">
      <c r="A115" s="81"/>
      <c r="B115" s="130"/>
      <c r="C115" s="130"/>
      <c r="D115" s="130"/>
      <c r="E115" s="356"/>
      <c r="F115" s="356"/>
      <c r="G115" s="519"/>
      <c r="H115" s="519"/>
      <c r="I115" s="518"/>
      <c r="J115" s="518"/>
      <c r="K115" s="518"/>
      <c r="L115" s="518"/>
      <c r="M115" s="518"/>
      <c r="N115" s="518"/>
      <c r="O115" s="518"/>
      <c r="P115" s="518"/>
      <c r="Q115" s="130"/>
      <c r="R115" s="517"/>
      <c r="S115" s="313"/>
      <c r="T115" s="130"/>
      <c r="U115" s="354"/>
      <c r="V115" s="126"/>
      <c r="W115" s="126"/>
    </row>
    <row r="116" spans="1:23">
      <c r="A116" s="81"/>
      <c r="B116" s="130"/>
      <c r="C116" s="130"/>
      <c r="D116" s="130"/>
      <c r="E116" s="356"/>
      <c r="F116" s="356"/>
      <c r="G116" s="519"/>
      <c r="H116" s="519"/>
      <c r="I116" s="518"/>
      <c r="J116" s="518"/>
      <c r="K116" s="518"/>
      <c r="L116" s="518"/>
      <c r="M116" s="518"/>
      <c r="N116" s="518"/>
      <c r="O116" s="518"/>
      <c r="P116" s="518"/>
      <c r="Q116" s="130"/>
      <c r="R116" s="517"/>
      <c r="S116" s="313"/>
      <c r="T116" s="130"/>
      <c r="U116" s="354"/>
      <c r="V116" s="126"/>
      <c r="W116" s="126"/>
    </row>
    <row r="117" spans="1:23">
      <c r="A117" s="81"/>
      <c r="B117" s="130"/>
      <c r="C117" s="130"/>
      <c r="D117" s="130"/>
      <c r="E117" s="356"/>
      <c r="F117" s="356"/>
      <c r="G117" s="519"/>
      <c r="H117" s="519"/>
      <c r="I117" s="518"/>
      <c r="J117" s="518"/>
      <c r="K117" s="518"/>
      <c r="L117" s="518"/>
      <c r="M117" s="518"/>
      <c r="N117" s="518"/>
      <c r="O117" s="518"/>
      <c r="P117" s="518"/>
      <c r="Q117" s="130"/>
      <c r="R117" s="517"/>
      <c r="S117" s="313"/>
      <c r="T117" s="130"/>
      <c r="U117" s="354"/>
      <c r="V117" s="126"/>
      <c r="W117" s="126"/>
    </row>
    <row r="118" spans="1:23">
      <c r="A118" s="81"/>
      <c r="B118" s="130"/>
      <c r="C118" s="130"/>
      <c r="D118" s="130"/>
      <c r="E118" s="356"/>
      <c r="F118" s="356"/>
      <c r="G118" s="519"/>
      <c r="H118" s="519"/>
      <c r="I118" s="518"/>
      <c r="J118" s="518"/>
      <c r="K118" s="518"/>
      <c r="L118" s="518"/>
      <c r="M118" s="518"/>
      <c r="N118" s="518"/>
      <c r="O118" s="518"/>
      <c r="P118" s="518"/>
      <c r="Q118" s="130"/>
      <c r="R118" s="517"/>
      <c r="S118" s="313"/>
      <c r="T118" s="130"/>
      <c r="U118" s="354"/>
      <c r="V118" s="126"/>
      <c r="W118" s="126"/>
    </row>
    <row r="119" spans="1:23">
      <c r="A119" s="81"/>
      <c r="B119" s="130"/>
      <c r="C119" s="130"/>
      <c r="D119" s="130"/>
      <c r="E119" s="356"/>
      <c r="F119" s="356"/>
      <c r="G119" s="519"/>
      <c r="H119" s="519"/>
      <c r="I119" s="518"/>
      <c r="J119" s="518"/>
      <c r="K119" s="518"/>
      <c r="L119" s="518"/>
      <c r="M119" s="518"/>
      <c r="N119" s="518"/>
      <c r="O119" s="518"/>
      <c r="P119" s="518"/>
      <c r="Q119" s="130"/>
      <c r="R119" s="517"/>
      <c r="S119" s="313"/>
      <c r="T119" s="130"/>
      <c r="U119" s="354"/>
      <c r="V119" s="126"/>
      <c r="W119" s="126"/>
    </row>
    <row r="120" spans="1:23">
      <c r="A120" s="81"/>
      <c r="B120" s="130"/>
      <c r="C120" s="130"/>
      <c r="D120" s="130"/>
      <c r="E120" s="356"/>
      <c r="F120" s="356"/>
      <c r="G120" s="519"/>
      <c r="H120" s="519"/>
      <c r="I120" s="518"/>
      <c r="J120" s="518"/>
      <c r="K120" s="518"/>
      <c r="L120" s="518"/>
      <c r="M120" s="518"/>
      <c r="N120" s="518"/>
      <c r="O120" s="518"/>
      <c r="P120" s="518"/>
      <c r="Q120" s="130"/>
      <c r="R120" s="517"/>
      <c r="S120" s="313"/>
      <c r="T120" s="130"/>
      <c r="U120" s="354"/>
      <c r="V120" s="126"/>
      <c r="W120" s="126"/>
    </row>
    <row r="121" spans="1:23">
      <c r="A121" s="81"/>
      <c r="B121" s="130"/>
      <c r="C121" s="130"/>
      <c r="D121" s="130"/>
      <c r="E121" s="356"/>
      <c r="F121" s="356"/>
      <c r="G121" s="519"/>
      <c r="H121" s="519"/>
      <c r="I121" s="518"/>
      <c r="J121" s="518"/>
      <c r="K121" s="518"/>
      <c r="L121" s="518"/>
      <c r="M121" s="518"/>
      <c r="N121" s="518"/>
      <c r="O121" s="518"/>
      <c r="P121" s="518"/>
      <c r="Q121" s="130"/>
      <c r="R121" s="517"/>
      <c r="S121" s="313"/>
      <c r="T121" s="130"/>
      <c r="U121" s="354"/>
      <c r="V121" s="126"/>
      <c r="W121" s="126"/>
    </row>
    <row r="122" spans="1:23">
      <c r="A122" s="81"/>
      <c r="B122" s="130"/>
      <c r="C122" s="130"/>
      <c r="D122" s="130"/>
      <c r="E122" s="356"/>
      <c r="F122" s="356"/>
      <c r="G122" s="519"/>
      <c r="H122" s="519"/>
      <c r="I122" s="518"/>
      <c r="J122" s="518"/>
      <c r="K122" s="518"/>
      <c r="L122" s="518"/>
      <c r="M122" s="518"/>
      <c r="N122" s="518"/>
      <c r="O122" s="518"/>
      <c r="P122" s="518"/>
      <c r="Q122" s="130"/>
      <c r="R122" s="517"/>
      <c r="S122" s="313"/>
      <c r="T122" s="130"/>
      <c r="U122" s="354"/>
      <c r="V122" s="126"/>
      <c r="W122" s="126"/>
    </row>
    <row r="123" spans="1:23">
      <c r="A123" s="81"/>
      <c r="B123" s="130"/>
      <c r="C123" s="130"/>
      <c r="D123" s="130"/>
      <c r="E123" s="356"/>
      <c r="F123" s="356"/>
      <c r="G123" s="519"/>
      <c r="H123" s="519"/>
      <c r="I123" s="518"/>
      <c r="J123" s="518"/>
      <c r="K123" s="518"/>
      <c r="L123" s="518"/>
      <c r="M123" s="518"/>
      <c r="N123" s="518"/>
      <c r="O123" s="518"/>
      <c r="P123" s="518"/>
      <c r="Q123" s="130"/>
      <c r="R123" s="517"/>
      <c r="S123" s="313"/>
      <c r="T123" s="130"/>
      <c r="U123" s="354"/>
      <c r="V123" s="126"/>
      <c r="W123" s="126"/>
    </row>
    <row r="124" spans="1:23">
      <c r="A124" s="81"/>
      <c r="B124" s="130"/>
      <c r="C124" s="130"/>
      <c r="D124" s="130"/>
      <c r="E124" s="356"/>
      <c r="F124" s="356"/>
      <c r="G124" s="519"/>
      <c r="H124" s="519"/>
      <c r="I124" s="518"/>
      <c r="J124" s="518"/>
      <c r="K124" s="518"/>
      <c r="L124" s="518"/>
      <c r="M124" s="518"/>
      <c r="N124" s="518"/>
      <c r="O124" s="518"/>
      <c r="P124" s="518"/>
      <c r="Q124" s="130"/>
      <c r="R124" s="517"/>
      <c r="S124" s="313"/>
      <c r="T124" s="130"/>
      <c r="U124" s="354"/>
      <c r="V124" s="126"/>
      <c r="W124" s="126"/>
    </row>
    <row r="125" spans="1:23">
      <c r="A125" s="81"/>
      <c r="B125" s="130"/>
      <c r="C125" s="130"/>
      <c r="D125" s="130"/>
      <c r="E125" s="356"/>
      <c r="F125" s="356"/>
      <c r="G125" s="519"/>
      <c r="H125" s="519"/>
      <c r="I125" s="518"/>
      <c r="J125" s="518"/>
      <c r="K125" s="518"/>
      <c r="L125" s="518"/>
      <c r="M125" s="130"/>
      <c r="N125" s="518"/>
      <c r="O125" s="518"/>
      <c r="P125" s="518"/>
      <c r="Q125" s="130"/>
      <c r="R125" s="517"/>
      <c r="S125" s="313"/>
      <c r="T125" s="130"/>
      <c r="U125" s="354"/>
      <c r="V125" s="126"/>
      <c r="W125" s="126"/>
    </row>
    <row r="126" spans="1:23">
      <c r="A126" s="81"/>
      <c r="B126" s="130"/>
      <c r="C126" s="130"/>
      <c r="D126" s="130"/>
      <c r="E126" s="356"/>
      <c r="F126" s="356"/>
      <c r="G126" s="519"/>
      <c r="H126" s="519"/>
      <c r="I126" s="518"/>
      <c r="J126" s="518"/>
      <c r="K126" s="518"/>
      <c r="L126" s="518"/>
      <c r="M126" s="130"/>
      <c r="N126" s="518"/>
      <c r="O126" s="518"/>
      <c r="P126" s="518"/>
      <c r="Q126" s="130"/>
      <c r="R126" s="517"/>
      <c r="S126" s="313"/>
      <c r="T126" s="130"/>
      <c r="U126" s="354"/>
      <c r="V126" s="126"/>
      <c r="W126" s="126"/>
    </row>
    <row r="127" spans="1:23">
      <c r="A127" s="81"/>
      <c r="B127" s="1163"/>
      <c r="C127" s="1163"/>
      <c r="D127" s="1163"/>
      <c r="E127" s="1165"/>
      <c r="F127" s="1165"/>
      <c r="G127" s="1167"/>
      <c r="H127" s="519"/>
      <c r="I127" s="518"/>
      <c r="J127" s="518"/>
      <c r="K127" s="1166"/>
      <c r="L127" s="1166"/>
      <c r="M127" s="1163"/>
      <c r="N127" s="1166"/>
      <c r="O127" s="1166"/>
      <c r="P127" s="518"/>
      <c r="Q127" s="130"/>
      <c r="R127" s="517"/>
      <c r="S127" s="313"/>
      <c r="T127" s="1163"/>
      <c r="U127" s="1161"/>
      <c r="V127" s="126"/>
      <c r="W127" s="126"/>
    </row>
    <row r="128" spans="1:23">
      <c r="A128" s="81"/>
      <c r="B128" s="1162"/>
      <c r="C128" s="1162"/>
      <c r="D128" s="1162"/>
      <c r="E128" s="1162"/>
      <c r="F128" s="1162"/>
      <c r="G128" s="1162"/>
      <c r="H128" s="519"/>
      <c r="I128" s="518"/>
      <c r="J128" s="518"/>
      <c r="K128" s="1162"/>
      <c r="L128" s="1162"/>
      <c r="M128" s="1162"/>
      <c r="N128" s="1162"/>
      <c r="O128" s="1162"/>
      <c r="P128" s="518"/>
      <c r="Q128" s="130"/>
      <c r="R128" s="517"/>
      <c r="S128" s="313"/>
      <c r="T128" s="1164"/>
      <c r="U128" s="1162"/>
      <c r="V128" s="126"/>
      <c r="W128" s="126"/>
    </row>
    <row r="129" spans="1:23">
      <c r="A129" s="81"/>
      <c r="B129" s="1162"/>
      <c r="C129" s="1162"/>
      <c r="D129" s="1162"/>
      <c r="E129" s="1162"/>
      <c r="F129" s="1162"/>
      <c r="G129" s="1162"/>
      <c r="H129" s="519"/>
      <c r="I129" s="518"/>
      <c r="J129" s="518"/>
      <c r="K129" s="1162"/>
      <c r="L129" s="1162"/>
      <c r="M129" s="1162"/>
      <c r="N129" s="1162"/>
      <c r="O129" s="1162"/>
      <c r="P129" s="518"/>
      <c r="Q129" s="130"/>
      <c r="R129" s="517"/>
      <c r="S129" s="313"/>
      <c r="T129" s="1164"/>
      <c r="U129" s="1162"/>
      <c r="V129" s="126"/>
      <c r="W129" s="126"/>
    </row>
    <row r="130" spans="1:23">
      <c r="A130" s="81"/>
      <c r="B130" s="1162"/>
      <c r="C130" s="1162"/>
      <c r="D130" s="1162"/>
      <c r="E130" s="1162"/>
      <c r="F130" s="1162"/>
      <c r="G130" s="1162"/>
      <c r="H130" s="519"/>
      <c r="I130" s="518"/>
      <c r="J130" s="518"/>
      <c r="K130" s="1162"/>
      <c r="L130" s="1162"/>
      <c r="M130" s="1162"/>
      <c r="N130" s="1162"/>
      <c r="O130" s="1162"/>
      <c r="P130" s="518"/>
      <c r="Q130" s="130"/>
      <c r="R130" s="517"/>
      <c r="S130" s="313"/>
      <c r="T130" s="1164"/>
      <c r="U130" s="1162"/>
      <c r="V130" s="126"/>
      <c r="W130" s="126"/>
    </row>
    <row r="131" spans="1:23">
      <c r="A131" s="81"/>
      <c r="B131" s="1162"/>
      <c r="C131" s="1162"/>
      <c r="D131" s="1162"/>
      <c r="E131" s="1162"/>
      <c r="F131" s="1162"/>
      <c r="G131" s="1162"/>
      <c r="H131" s="519"/>
      <c r="I131" s="518"/>
      <c r="J131" s="518"/>
      <c r="K131" s="1162"/>
      <c r="L131" s="1162"/>
      <c r="M131" s="1162"/>
      <c r="N131" s="1162"/>
      <c r="O131" s="1162"/>
      <c r="P131" s="518"/>
      <c r="Q131" s="130"/>
      <c r="R131" s="517"/>
      <c r="S131" s="313"/>
      <c r="T131" s="1164"/>
      <c r="U131" s="1162"/>
      <c r="V131" s="126"/>
      <c r="W131" s="126"/>
    </row>
    <row r="132" spans="1:23">
      <c r="A132" s="81"/>
      <c r="B132" s="1163"/>
      <c r="C132" s="1163"/>
      <c r="D132" s="1163"/>
      <c r="E132" s="1165"/>
      <c r="F132" s="1165"/>
      <c r="G132" s="1167"/>
      <c r="H132" s="519"/>
      <c r="I132" s="518"/>
      <c r="J132" s="518"/>
      <c r="K132" s="1166"/>
      <c r="L132" s="1166"/>
      <c r="M132" s="1163"/>
      <c r="N132" s="1166"/>
      <c r="O132" s="518"/>
      <c r="P132" s="518"/>
      <c r="Q132" s="130"/>
      <c r="R132" s="517"/>
      <c r="S132" s="313"/>
      <c r="T132" s="1163"/>
      <c r="U132" s="1161"/>
      <c r="V132" s="126"/>
      <c r="W132" s="126"/>
    </row>
    <row r="133" spans="1:23">
      <c r="A133" s="81"/>
      <c r="B133" s="1162"/>
      <c r="C133" s="1162"/>
      <c r="D133" s="1162"/>
      <c r="E133" s="1162"/>
      <c r="F133" s="1162"/>
      <c r="G133" s="1162"/>
      <c r="H133" s="519"/>
      <c r="I133" s="518"/>
      <c r="J133" s="518"/>
      <c r="K133" s="1162"/>
      <c r="L133" s="1162"/>
      <c r="M133" s="1162"/>
      <c r="N133" s="1162"/>
      <c r="O133" s="518"/>
      <c r="P133" s="518"/>
      <c r="Q133" s="130"/>
      <c r="R133" s="517"/>
      <c r="S133" s="313"/>
      <c r="T133" s="1164"/>
      <c r="U133" s="1162"/>
      <c r="V133" s="126"/>
      <c r="W133" s="126"/>
    </row>
    <row r="134" spans="1:23">
      <c r="A134" s="81"/>
      <c r="B134" s="1162"/>
      <c r="C134" s="1162"/>
      <c r="D134" s="1162"/>
      <c r="E134" s="1162"/>
      <c r="F134" s="1162"/>
      <c r="G134" s="1162"/>
      <c r="H134" s="519"/>
      <c r="I134" s="518"/>
      <c r="J134" s="518"/>
      <c r="K134" s="1162"/>
      <c r="L134" s="1162"/>
      <c r="M134" s="1162"/>
      <c r="N134" s="1162"/>
      <c r="O134" s="518"/>
      <c r="P134" s="518"/>
      <c r="Q134" s="130"/>
      <c r="R134" s="517"/>
      <c r="S134" s="313"/>
      <c r="T134" s="1164"/>
      <c r="U134" s="1162"/>
      <c r="V134" s="126"/>
      <c r="W134" s="126"/>
    </row>
    <row r="135" spans="1:23">
      <c r="A135" s="81"/>
      <c r="B135" s="1162"/>
      <c r="C135" s="1162"/>
      <c r="D135" s="1162"/>
      <c r="E135" s="1162"/>
      <c r="F135" s="1162"/>
      <c r="G135" s="1162"/>
      <c r="H135" s="519"/>
      <c r="I135" s="518"/>
      <c r="J135" s="518"/>
      <c r="K135" s="1162"/>
      <c r="L135" s="1162"/>
      <c r="M135" s="1162"/>
      <c r="N135" s="1162"/>
      <c r="O135" s="518"/>
      <c r="P135" s="518"/>
      <c r="Q135" s="130"/>
      <c r="R135" s="517"/>
      <c r="S135" s="313"/>
      <c r="T135" s="1164"/>
      <c r="U135" s="1162"/>
      <c r="V135" s="126"/>
      <c r="W135" s="126"/>
    </row>
    <row r="136" spans="1:23">
      <c r="A136" s="81"/>
      <c r="B136" s="1162"/>
      <c r="C136" s="1162"/>
      <c r="D136" s="1162"/>
      <c r="E136" s="1162"/>
      <c r="F136" s="1162"/>
      <c r="G136" s="1162"/>
      <c r="H136" s="519"/>
      <c r="I136" s="518"/>
      <c r="J136" s="518"/>
      <c r="K136" s="1162"/>
      <c r="L136" s="1162"/>
      <c r="M136" s="1162"/>
      <c r="N136" s="1162"/>
      <c r="O136" s="518"/>
      <c r="P136" s="518"/>
      <c r="Q136" s="130"/>
      <c r="R136" s="517"/>
      <c r="S136" s="313"/>
      <c r="T136" s="1164"/>
      <c r="U136" s="1162"/>
      <c r="V136" s="126"/>
      <c r="W136" s="126"/>
    </row>
    <row r="137" spans="1:23">
      <c r="A137" s="81"/>
      <c r="B137" s="1162"/>
      <c r="C137" s="1162"/>
      <c r="D137" s="1162"/>
      <c r="E137" s="1162"/>
      <c r="F137" s="1162"/>
      <c r="G137" s="1162"/>
      <c r="H137" s="519"/>
      <c r="I137" s="518"/>
      <c r="J137" s="518"/>
      <c r="K137" s="1162"/>
      <c r="L137" s="1162"/>
      <c r="M137" s="1162"/>
      <c r="N137" s="1162"/>
      <c r="O137" s="518"/>
      <c r="P137" s="518"/>
      <c r="Q137" s="130"/>
      <c r="R137" s="517"/>
      <c r="S137" s="313"/>
      <c r="T137" s="1164"/>
      <c r="U137" s="1162"/>
      <c r="V137" s="126"/>
      <c r="W137" s="126"/>
    </row>
    <row r="138" spans="1:23">
      <c r="A138" s="81"/>
      <c r="B138" s="1163"/>
      <c r="C138" s="1163"/>
      <c r="D138" s="1163"/>
      <c r="E138" s="1165"/>
      <c r="F138" s="1165"/>
      <c r="G138" s="1167"/>
      <c r="H138" s="519"/>
      <c r="I138" s="518"/>
      <c r="J138" s="518"/>
      <c r="K138" s="1166"/>
      <c r="L138" s="1166"/>
      <c r="M138" s="1163"/>
      <c r="N138" s="1166"/>
      <c r="O138" s="518"/>
      <c r="P138" s="518"/>
      <c r="Q138" s="130"/>
      <c r="R138" s="517"/>
      <c r="S138" s="313"/>
      <c r="T138" s="1163"/>
      <c r="U138" s="1161"/>
      <c r="V138" s="126"/>
      <c r="W138" s="126"/>
    </row>
    <row r="139" spans="1:23">
      <c r="A139" s="81"/>
      <c r="B139" s="1162"/>
      <c r="C139" s="1162"/>
      <c r="D139" s="1162"/>
      <c r="E139" s="1162"/>
      <c r="F139" s="1162"/>
      <c r="G139" s="1162"/>
      <c r="H139" s="519"/>
      <c r="I139" s="518"/>
      <c r="J139" s="518"/>
      <c r="K139" s="1162"/>
      <c r="L139" s="1162"/>
      <c r="M139" s="1162"/>
      <c r="N139" s="1162"/>
      <c r="O139" s="518"/>
      <c r="P139" s="518"/>
      <c r="Q139" s="130"/>
      <c r="R139" s="517"/>
      <c r="S139" s="313"/>
      <c r="T139" s="1164"/>
      <c r="U139" s="1162"/>
      <c r="V139" s="126"/>
      <c r="W139" s="126"/>
    </row>
    <row r="140" spans="1:23">
      <c r="A140" s="81"/>
      <c r="B140" s="1162"/>
      <c r="C140" s="1162"/>
      <c r="D140" s="1162"/>
      <c r="E140" s="1162"/>
      <c r="F140" s="1162"/>
      <c r="G140" s="1162"/>
      <c r="H140" s="519"/>
      <c r="I140" s="518"/>
      <c r="J140" s="518"/>
      <c r="K140" s="1162"/>
      <c r="L140" s="1162"/>
      <c r="M140" s="1162"/>
      <c r="N140" s="1162"/>
      <c r="O140" s="518"/>
      <c r="P140" s="518"/>
      <c r="Q140" s="130"/>
      <c r="R140" s="517"/>
      <c r="S140" s="313"/>
      <c r="T140" s="1164"/>
      <c r="U140" s="1162"/>
      <c r="V140" s="126"/>
      <c r="W140" s="126"/>
    </row>
    <row r="141" spans="1:23">
      <c r="A141" s="81"/>
      <c r="B141" s="1162"/>
      <c r="C141" s="1162"/>
      <c r="D141" s="1162"/>
      <c r="E141" s="1162"/>
      <c r="F141" s="1162"/>
      <c r="G141" s="1162"/>
      <c r="H141" s="519"/>
      <c r="I141" s="518"/>
      <c r="J141" s="518"/>
      <c r="K141" s="1162"/>
      <c r="L141" s="1162"/>
      <c r="M141" s="1162"/>
      <c r="N141" s="1162"/>
      <c r="O141" s="518"/>
      <c r="P141" s="518"/>
      <c r="Q141" s="130"/>
      <c r="R141" s="517"/>
      <c r="S141" s="313"/>
      <c r="T141" s="1164"/>
      <c r="U141" s="1162"/>
      <c r="V141" s="126"/>
      <c r="W141" s="126"/>
    </row>
    <row r="142" spans="1:23">
      <c r="A142" s="81"/>
      <c r="B142" s="1162"/>
      <c r="C142" s="1162"/>
      <c r="D142" s="1162"/>
      <c r="E142" s="1162"/>
      <c r="F142" s="1162"/>
      <c r="G142" s="1162"/>
      <c r="H142" s="519"/>
      <c r="I142" s="518"/>
      <c r="J142" s="518"/>
      <c r="K142" s="1162"/>
      <c r="L142" s="1162"/>
      <c r="M142" s="1162"/>
      <c r="N142" s="1162"/>
      <c r="O142" s="518"/>
      <c r="P142" s="518"/>
      <c r="Q142" s="130"/>
      <c r="R142" s="517"/>
      <c r="S142" s="313"/>
      <c r="T142" s="1164"/>
      <c r="U142" s="1162"/>
      <c r="V142" s="126"/>
      <c r="W142" s="126"/>
    </row>
    <row r="143" spans="1:23">
      <c r="A143" s="81"/>
      <c r="B143" s="1162"/>
      <c r="C143" s="1162"/>
      <c r="D143" s="1162"/>
      <c r="E143" s="1162"/>
      <c r="F143" s="1162"/>
      <c r="G143" s="1162"/>
      <c r="H143" s="519"/>
      <c r="I143" s="518"/>
      <c r="J143" s="518"/>
      <c r="K143" s="1162"/>
      <c r="L143" s="1162"/>
      <c r="M143" s="1162"/>
      <c r="N143" s="1162"/>
      <c r="O143" s="518"/>
      <c r="P143" s="518"/>
      <c r="Q143" s="130"/>
      <c r="R143" s="517"/>
      <c r="S143" s="313"/>
      <c r="T143" s="1164"/>
      <c r="U143" s="1162"/>
      <c r="V143" s="126"/>
      <c r="W143" s="126"/>
    </row>
    <row r="144" spans="1:23">
      <c r="A144" s="81"/>
      <c r="B144" s="1162"/>
      <c r="C144" s="1162"/>
      <c r="D144" s="1162"/>
      <c r="E144" s="1162"/>
      <c r="F144" s="1162"/>
      <c r="G144" s="1162"/>
      <c r="H144" s="519"/>
      <c r="I144" s="518"/>
      <c r="J144" s="518"/>
      <c r="K144" s="1162"/>
      <c r="L144" s="1162"/>
      <c r="M144" s="1162"/>
      <c r="N144" s="1162"/>
      <c r="O144" s="518"/>
      <c r="P144" s="518"/>
      <c r="Q144" s="130"/>
      <c r="R144" s="517"/>
      <c r="S144" s="313"/>
      <c r="T144" s="1164"/>
      <c r="U144" s="1162"/>
      <c r="V144" s="126"/>
      <c r="W144" s="126"/>
    </row>
    <row r="145" spans="1:23">
      <c r="A145" s="81"/>
      <c r="B145" s="1162"/>
      <c r="C145" s="1162"/>
      <c r="D145" s="1162"/>
      <c r="E145" s="1162"/>
      <c r="F145" s="1162"/>
      <c r="G145" s="1162"/>
      <c r="H145" s="519"/>
      <c r="I145" s="518"/>
      <c r="J145" s="518"/>
      <c r="K145" s="1162"/>
      <c r="L145" s="1162"/>
      <c r="M145" s="1162"/>
      <c r="N145" s="1162"/>
      <c r="O145" s="518"/>
      <c r="P145" s="518"/>
      <c r="Q145" s="130"/>
      <c r="R145" s="517"/>
      <c r="S145" s="313"/>
      <c r="T145" s="1164"/>
      <c r="U145" s="1162"/>
      <c r="V145" s="126"/>
      <c r="W145" s="126"/>
    </row>
    <row r="146" spans="1:23">
      <c r="A146" s="81"/>
      <c r="B146" s="1162"/>
      <c r="C146" s="1162"/>
      <c r="D146" s="1162"/>
      <c r="E146" s="1162"/>
      <c r="F146" s="1162"/>
      <c r="G146" s="1162"/>
      <c r="H146" s="519"/>
      <c r="I146" s="518"/>
      <c r="J146" s="518"/>
      <c r="K146" s="1162"/>
      <c r="L146" s="1162"/>
      <c r="M146" s="1162"/>
      <c r="N146" s="1162"/>
      <c r="O146" s="518"/>
      <c r="P146" s="518"/>
      <c r="Q146" s="130"/>
      <c r="R146" s="517"/>
      <c r="S146" s="313"/>
      <c r="T146" s="1164"/>
      <c r="U146" s="1162"/>
      <c r="V146" s="126"/>
      <c r="W146" s="126"/>
    </row>
    <row r="147" spans="1:23">
      <c r="A147" s="81"/>
      <c r="B147" s="1162"/>
      <c r="C147" s="1162"/>
      <c r="D147" s="1162"/>
      <c r="E147" s="1162"/>
      <c r="F147" s="1162"/>
      <c r="G147" s="1162"/>
      <c r="H147" s="519"/>
      <c r="I147" s="518"/>
      <c r="J147" s="518"/>
      <c r="K147" s="1162"/>
      <c r="L147" s="1162"/>
      <c r="M147" s="1162"/>
      <c r="N147" s="1162"/>
      <c r="O147" s="518"/>
      <c r="P147" s="518"/>
      <c r="Q147" s="130"/>
      <c r="R147" s="517"/>
      <c r="S147" s="313"/>
      <c r="T147" s="1164"/>
      <c r="U147" s="1162"/>
      <c r="V147" s="126"/>
      <c r="W147" s="126"/>
    </row>
    <row r="148" spans="1:23">
      <c r="A148" s="81"/>
      <c r="B148" s="1162"/>
      <c r="C148" s="1162"/>
      <c r="D148" s="1162"/>
      <c r="E148" s="1162"/>
      <c r="F148" s="1162"/>
      <c r="G148" s="1162"/>
      <c r="H148" s="519"/>
      <c r="I148" s="518"/>
      <c r="J148" s="518"/>
      <c r="K148" s="1162"/>
      <c r="L148" s="1162"/>
      <c r="M148" s="1162"/>
      <c r="N148" s="1162"/>
      <c r="O148" s="518"/>
      <c r="P148" s="518"/>
      <c r="Q148" s="130"/>
      <c r="R148" s="517"/>
      <c r="S148" s="313"/>
      <c r="T148" s="1164"/>
      <c r="U148" s="1162"/>
      <c r="V148" s="126"/>
      <c r="W148" s="126"/>
    </row>
    <row r="149" spans="1:23">
      <c r="A149" s="81"/>
      <c r="B149" s="1162"/>
      <c r="C149" s="1162"/>
      <c r="D149" s="1162"/>
      <c r="E149" s="1162"/>
      <c r="F149" s="1162"/>
      <c r="G149" s="1162"/>
      <c r="H149" s="519"/>
      <c r="I149" s="518"/>
      <c r="J149" s="518"/>
      <c r="K149" s="1162"/>
      <c r="L149" s="1162"/>
      <c r="M149" s="1162"/>
      <c r="N149" s="1162"/>
      <c r="O149" s="518"/>
      <c r="P149" s="518"/>
      <c r="Q149" s="130"/>
      <c r="R149" s="517"/>
      <c r="S149" s="313"/>
      <c r="T149" s="1164"/>
      <c r="U149" s="1162"/>
      <c r="V149" s="126"/>
      <c r="W149" s="126"/>
    </row>
    <row r="150" spans="1:23">
      <c r="A150" s="81"/>
      <c r="B150" s="130"/>
      <c r="C150" s="130"/>
      <c r="D150" s="130"/>
      <c r="E150" s="356"/>
      <c r="F150" s="356"/>
      <c r="G150" s="519"/>
      <c r="H150" s="519"/>
      <c r="I150" s="518"/>
      <c r="J150" s="518"/>
      <c r="K150" s="518"/>
      <c r="L150" s="518"/>
      <c r="M150" s="130"/>
      <c r="N150" s="518"/>
      <c r="O150" s="518"/>
      <c r="P150" s="518"/>
      <c r="Q150" s="130"/>
      <c r="R150" s="517"/>
      <c r="S150" s="313"/>
      <c r="T150" s="130"/>
      <c r="U150" s="354"/>
      <c r="V150" s="126"/>
      <c r="W150" s="126"/>
    </row>
    <row r="151" spans="1:23">
      <c r="A151" s="81"/>
      <c r="B151" s="130"/>
      <c r="C151" s="130"/>
      <c r="D151" s="130"/>
      <c r="E151" s="356"/>
      <c r="F151" s="356"/>
      <c r="G151" s="519"/>
      <c r="H151" s="519"/>
      <c r="I151" s="518"/>
      <c r="J151" s="518"/>
      <c r="K151" s="518"/>
      <c r="L151" s="518"/>
      <c r="M151" s="130"/>
      <c r="N151" s="518"/>
      <c r="O151" s="518"/>
      <c r="P151" s="518"/>
      <c r="Q151" s="130"/>
      <c r="R151" s="517"/>
      <c r="S151" s="313"/>
      <c r="T151" s="130"/>
      <c r="U151" s="354"/>
      <c r="V151" s="126"/>
      <c r="W151" s="126"/>
    </row>
    <row r="152" spans="1:23">
      <c r="A152" s="81"/>
      <c r="B152" s="130"/>
      <c r="C152" s="130"/>
      <c r="D152" s="130"/>
      <c r="E152" s="356"/>
      <c r="F152" s="356"/>
      <c r="G152" s="519"/>
      <c r="H152" s="519"/>
      <c r="I152" s="518"/>
      <c r="J152" s="518"/>
      <c r="K152" s="518"/>
      <c r="L152" s="518"/>
      <c r="M152" s="518"/>
      <c r="N152" s="518"/>
      <c r="O152" s="518"/>
      <c r="P152" s="518"/>
      <c r="Q152" s="130"/>
      <c r="R152" s="517"/>
      <c r="S152" s="313"/>
      <c r="T152" s="130"/>
      <c r="U152" s="354"/>
      <c r="V152" s="126"/>
      <c r="W152" s="126"/>
    </row>
    <row r="153" spans="1:23">
      <c r="A153" s="81"/>
      <c r="B153" s="1163"/>
      <c r="C153" s="1163"/>
      <c r="D153" s="1163"/>
      <c r="E153" s="1165"/>
      <c r="F153" s="1165"/>
      <c r="G153" s="519"/>
      <c r="H153" s="519"/>
      <c r="I153" s="518"/>
      <c r="J153" s="518"/>
      <c r="K153" s="1166"/>
      <c r="L153" s="1166"/>
      <c r="M153" s="518"/>
      <c r="N153" s="518"/>
      <c r="O153" s="518"/>
      <c r="P153" s="518"/>
      <c r="Q153" s="130"/>
      <c r="R153" s="517"/>
      <c r="S153" s="313"/>
      <c r="T153" s="1163"/>
      <c r="U153" s="354"/>
      <c r="V153" s="126"/>
      <c r="W153" s="126"/>
    </row>
    <row r="154" spans="1:23">
      <c r="A154" s="81"/>
      <c r="B154" s="1162"/>
      <c r="C154" s="1162"/>
      <c r="D154" s="1162"/>
      <c r="E154" s="1162"/>
      <c r="F154" s="1162"/>
      <c r="G154" s="519"/>
      <c r="H154" s="519"/>
      <c r="I154" s="518"/>
      <c r="J154" s="518"/>
      <c r="K154" s="1162"/>
      <c r="L154" s="1162"/>
      <c r="M154" s="518"/>
      <c r="N154" s="518"/>
      <c r="O154" s="518"/>
      <c r="P154" s="518"/>
      <c r="Q154" s="130"/>
      <c r="R154" s="517"/>
      <c r="S154" s="313"/>
      <c r="T154" s="1164"/>
      <c r="U154" s="354"/>
      <c r="V154" s="126"/>
      <c r="W154" s="126"/>
    </row>
    <row r="155" spans="1:23">
      <c r="A155" s="81"/>
      <c r="B155" s="1162"/>
      <c r="C155" s="1162"/>
      <c r="D155" s="1162"/>
      <c r="E155" s="1162"/>
      <c r="F155" s="1162"/>
      <c r="G155" s="519"/>
      <c r="H155" s="519"/>
      <c r="I155" s="518"/>
      <c r="J155" s="518"/>
      <c r="K155" s="1162"/>
      <c r="L155" s="1162"/>
      <c r="M155" s="518"/>
      <c r="N155" s="518"/>
      <c r="O155" s="518"/>
      <c r="P155" s="518"/>
      <c r="Q155" s="130"/>
      <c r="R155" s="517"/>
      <c r="S155" s="313"/>
      <c r="T155" s="1164"/>
      <c r="U155" s="354"/>
      <c r="V155" s="126"/>
      <c r="W155" s="126"/>
    </row>
    <row r="156" spans="1:23">
      <c r="A156" s="81"/>
      <c r="B156" s="1162"/>
      <c r="C156" s="1162"/>
      <c r="D156" s="1162"/>
      <c r="E156" s="1162"/>
      <c r="F156" s="1162"/>
      <c r="G156" s="519"/>
      <c r="H156" s="519"/>
      <c r="I156" s="518"/>
      <c r="J156" s="518"/>
      <c r="K156" s="1162"/>
      <c r="L156" s="1162"/>
      <c r="M156" s="518"/>
      <c r="N156" s="518"/>
      <c r="O156" s="518"/>
      <c r="P156" s="518"/>
      <c r="Q156" s="130"/>
      <c r="R156" s="517"/>
      <c r="S156" s="313"/>
      <c r="T156" s="1164"/>
      <c r="U156" s="354"/>
      <c r="V156" s="126"/>
      <c r="W156" s="126"/>
    </row>
    <row r="157" spans="1:23">
      <c r="A157" s="81"/>
      <c r="B157" s="1162"/>
      <c r="C157" s="1162"/>
      <c r="D157" s="1162"/>
      <c r="E157" s="1162"/>
      <c r="F157" s="1162"/>
      <c r="G157" s="519"/>
      <c r="H157" s="519"/>
      <c r="I157" s="518"/>
      <c r="J157" s="518"/>
      <c r="K157" s="1162"/>
      <c r="L157" s="1162"/>
      <c r="M157" s="518"/>
      <c r="N157" s="518"/>
      <c r="O157" s="518"/>
      <c r="P157" s="518"/>
      <c r="Q157" s="130"/>
      <c r="R157" s="517"/>
      <c r="S157" s="313"/>
      <c r="T157" s="1164"/>
      <c r="U157" s="354"/>
      <c r="V157" s="126"/>
      <c r="W157" s="126"/>
    </row>
    <row r="158" spans="1:23">
      <c r="A158" s="81"/>
      <c r="B158" s="1162"/>
      <c r="C158" s="1162"/>
      <c r="D158" s="1162"/>
      <c r="E158" s="1162"/>
      <c r="F158" s="1162"/>
      <c r="G158" s="519"/>
      <c r="H158" s="519"/>
      <c r="I158" s="518"/>
      <c r="J158" s="518"/>
      <c r="K158" s="1162"/>
      <c r="L158" s="1162"/>
      <c r="M158" s="518"/>
      <c r="N158" s="518"/>
      <c r="O158" s="518"/>
      <c r="P158" s="518"/>
      <c r="Q158" s="130"/>
      <c r="R158" s="517"/>
      <c r="S158" s="313"/>
      <c r="T158" s="1164"/>
      <c r="U158" s="354"/>
      <c r="V158" s="126"/>
      <c r="W158" s="126"/>
    </row>
    <row r="159" spans="1:23">
      <c r="A159" s="81"/>
      <c r="B159" s="1162"/>
      <c r="C159" s="1162"/>
      <c r="D159" s="1162"/>
      <c r="E159" s="1162"/>
      <c r="F159" s="1162"/>
      <c r="G159" s="519"/>
      <c r="H159" s="519"/>
      <c r="I159" s="518"/>
      <c r="J159" s="518"/>
      <c r="K159" s="1162"/>
      <c r="L159" s="1162"/>
      <c r="M159" s="518"/>
      <c r="N159" s="518"/>
      <c r="O159" s="518"/>
      <c r="P159" s="518"/>
      <c r="Q159" s="130"/>
      <c r="R159" s="517"/>
      <c r="S159" s="313"/>
      <c r="T159" s="1164"/>
      <c r="U159" s="354"/>
      <c r="V159" s="126"/>
      <c r="W159" s="126"/>
    </row>
    <row r="160" spans="1:23">
      <c r="A160" s="81"/>
      <c r="B160" s="130"/>
      <c r="C160" s="130"/>
      <c r="D160" s="130"/>
      <c r="E160" s="356"/>
      <c r="F160" s="356"/>
      <c r="G160" s="519"/>
      <c r="H160" s="519"/>
      <c r="I160" s="518"/>
      <c r="J160" s="518"/>
      <c r="K160" s="518"/>
      <c r="L160" s="518"/>
      <c r="M160" s="518"/>
      <c r="N160" s="518"/>
      <c r="O160" s="518"/>
      <c r="P160" s="518"/>
      <c r="Q160" s="130"/>
      <c r="R160" s="517"/>
      <c r="S160" s="313"/>
      <c r="T160" s="130"/>
      <c r="U160" s="354"/>
      <c r="V160" s="126"/>
      <c r="W160" s="126"/>
    </row>
    <row r="161" spans="1:23">
      <c r="A161" s="81"/>
      <c r="B161" s="130"/>
      <c r="C161" s="130"/>
      <c r="D161" s="130"/>
      <c r="E161" s="356"/>
      <c r="F161" s="356"/>
      <c r="G161" s="519"/>
      <c r="H161" s="519"/>
      <c r="I161" s="518"/>
      <c r="J161" s="518"/>
      <c r="K161" s="518"/>
      <c r="L161" s="518"/>
      <c r="M161" s="518"/>
      <c r="N161" s="518"/>
      <c r="O161" s="518"/>
      <c r="P161" s="518"/>
      <c r="Q161" s="130"/>
      <c r="R161" s="517"/>
      <c r="S161" s="313"/>
      <c r="T161" s="130"/>
      <c r="U161" s="354"/>
      <c r="V161" s="126"/>
      <c r="W161" s="126"/>
    </row>
    <row r="162" spans="1:23">
      <c r="A162" s="81"/>
      <c r="B162" s="130"/>
      <c r="C162" s="130"/>
      <c r="D162" s="130"/>
      <c r="E162" s="356"/>
      <c r="F162" s="356"/>
      <c r="G162" s="519"/>
      <c r="H162" s="519"/>
      <c r="I162" s="518"/>
      <c r="J162" s="518"/>
      <c r="K162" s="518"/>
      <c r="L162" s="130"/>
      <c r="M162" s="130"/>
      <c r="N162" s="130"/>
      <c r="O162" s="130"/>
      <c r="P162" s="518"/>
      <c r="Q162" s="130"/>
      <c r="R162" s="517"/>
      <c r="S162" s="313"/>
      <c r="T162" s="130"/>
      <c r="U162" s="354"/>
      <c r="V162" s="126"/>
      <c r="W162" s="126"/>
    </row>
    <row r="163" spans="1:23">
      <c r="A163" s="81"/>
      <c r="B163" s="130"/>
      <c r="C163" s="130"/>
      <c r="D163" s="130"/>
      <c r="E163" s="356"/>
      <c r="F163" s="356"/>
      <c r="G163" s="519"/>
      <c r="H163" s="519"/>
      <c r="I163" s="518"/>
      <c r="J163" s="518"/>
      <c r="K163" s="518"/>
      <c r="L163" s="130"/>
      <c r="M163" s="130"/>
      <c r="N163" s="130"/>
      <c r="O163" s="130"/>
      <c r="P163" s="518"/>
      <c r="Q163" s="130"/>
      <c r="R163" s="517"/>
      <c r="S163" s="313"/>
      <c r="T163" s="130"/>
      <c r="U163" s="354"/>
      <c r="V163" s="126"/>
      <c r="W163" s="126"/>
    </row>
    <row r="164" spans="1:23">
      <c r="A164" s="81"/>
      <c r="B164" s="130"/>
      <c r="C164" s="130"/>
      <c r="D164" s="130"/>
      <c r="E164" s="356"/>
      <c r="F164" s="356"/>
      <c r="G164" s="519"/>
      <c r="H164" s="519"/>
      <c r="I164" s="518"/>
      <c r="J164" s="518"/>
      <c r="K164" s="518"/>
      <c r="L164" s="130"/>
      <c r="M164" s="130"/>
      <c r="N164" s="130"/>
      <c r="O164" s="130"/>
      <c r="P164" s="518"/>
      <c r="Q164" s="130"/>
      <c r="R164" s="517"/>
      <c r="S164" s="313"/>
      <c r="T164" s="130"/>
      <c r="U164" s="354"/>
      <c r="V164" s="126"/>
      <c r="W164" s="126"/>
    </row>
    <row r="165" spans="1:23">
      <c r="A165" s="81"/>
      <c r="B165" s="130"/>
      <c r="C165" s="130"/>
      <c r="D165" s="130"/>
      <c r="E165" s="356"/>
      <c r="F165" s="356"/>
      <c r="G165" s="519"/>
      <c r="H165" s="519"/>
      <c r="I165" s="518"/>
      <c r="J165" s="518"/>
      <c r="K165" s="518"/>
      <c r="L165" s="518"/>
      <c r="M165" s="518"/>
      <c r="N165" s="518"/>
      <c r="O165" s="518"/>
      <c r="P165" s="518"/>
      <c r="Q165" s="130"/>
      <c r="R165" s="517"/>
      <c r="S165" s="313"/>
      <c r="T165" s="130"/>
      <c r="U165" s="354"/>
      <c r="V165" s="126"/>
      <c r="W165" s="126"/>
    </row>
    <row r="166" spans="1:23">
      <c r="A166" s="81"/>
      <c r="B166" s="130"/>
      <c r="C166" s="130"/>
      <c r="D166" s="130"/>
      <c r="E166" s="356"/>
      <c r="F166" s="356"/>
      <c r="G166" s="519"/>
      <c r="H166" s="519"/>
      <c r="I166" s="518"/>
      <c r="J166" s="518"/>
      <c r="K166" s="518"/>
      <c r="L166" s="518"/>
      <c r="M166" s="518"/>
      <c r="N166" s="518"/>
      <c r="O166" s="518"/>
      <c r="P166" s="518"/>
      <c r="Q166" s="130"/>
      <c r="R166" s="517"/>
      <c r="S166" s="313"/>
      <c r="T166" s="130"/>
      <c r="U166" s="354"/>
      <c r="V166" s="126"/>
      <c r="W166" s="126"/>
    </row>
    <row r="167" spans="1:23">
      <c r="A167" s="81"/>
      <c r="B167" s="130"/>
      <c r="C167" s="130"/>
      <c r="D167" s="130"/>
      <c r="E167" s="356"/>
      <c r="F167" s="356"/>
      <c r="G167" s="519"/>
      <c r="H167" s="519"/>
      <c r="I167" s="518"/>
      <c r="J167" s="518"/>
      <c r="K167" s="518"/>
      <c r="L167" s="518"/>
      <c r="M167" s="518"/>
      <c r="N167" s="518"/>
      <c r="O167" s="518"/>
      <c r="P167" s="518"/>
      <c r="Q167" s="130"/>
      <c r="R167" s="517"/>
      <c r="S167" s="313"/>
      <c r="T167" s="130"/>
      <c r="U167" s="354"/>
      <c r="V167" s="126"/>
      <c r="W167" s="126"/>
    </row>
    <row r="168" spans="1:23">
      <c r="A168" s="81"/>
      <c r="B168" s="130"/>
      <c r="C168" s="130"/>
      <c r="D168" s="130"/>
      <c r="E168" s="356"/>
      <c r="F168" s="356"/>
      <c r="G168" s="519"/>
      <c r="H168" s="519"/>
      <c r="I168" s="518"/>
      <c r="J168" s="518"/>
      <c r="K168" s="518"/>
      <c r="L168" s="518"/>
      <c r="M168" s="518"/>
      <c r="N168" s="518"/>
      <c r="O168" s="518"/>
      <c r="P168" s="518"/>
      <c r="Q168" s="130"/>
      <c r="R168" s="517"/>
      <c r="S168" s="313"/>
      <c r="T168" s="130"/>
      <c r="U168" s="354"/>
      <c r="V168" s="126"/>
      <c r="W168" s="126"/>
    </row>
    <row r="169" spans="1:23">
      <c r="A169" s="81"/>
      <c r="B169" s="130"/>
      <c r="C169" s="130"/>
      <c r="D169" s="130"/>
      <c r="E169" s="356"/>
      <c r="F169" s="356"/>
      <c r="G169" s="519"/>
      <c r="H169" s="519"/>
      <c r="I169" s="518"/>
      <c r="J169" s="518"/>
      <c r="K169" s="518"/>
      <c r="L169" s="518"/>
      <c r="M169" s="518"/>
      <c r="N169" s="518"/>
      <c r="O169" s="518"/>
      <c r="P169" s="518"/>
      <c r="Q169" s="130"/>
      <c r="R169" s="517"/>
      <c r="S169" s="313"/>
      <c r="T169" s="130"/>
      <c r="U169" s="354"/>
      <c r="V169" s="126"/>
      <c r="W169" s="126"/>
    </row>
    <row r="170" spans="1:23">
      <c r="A170" s="81"/>
      <c r="B170" s="130"/>
      <c r="C170" s="130"/>
      <c r="D170" s="130"/>
      <c r="E170" s="356"/>
      <c r="F170" s="356"/>
      <c r="G170" s="519"/>
      <c r="H170" s="519"/>
      <c r="I170" s="518"/>
      <c r="J170" s="518"/>
      <c r="K170" s="518"/>
      <c r="L170" s="518"/>
      <c r="M170" s="518"/>
      <c r="N170" s="518"/>
      <c r="O170" s="518"/>
      <c r="P170" s="518"/>
      <c r="Q170" s="130"/>
      <c r="R170" s="517"/>
      <c r="S170" s="313"/>
      <c r="T170" s="130"/>
      <c r="U170" s="354"/>
      <c r="V170" s="126"/>
      <c r="W170" s="126"/>
    </row>
    <row r="171" spans="1:23">
      <c r="A171" s="81"/>
      <c r="B171" s="130"/>
      <c r="C171" s="130"/>
      <c r="D171" s="130"/>
      <c r="E171" s="356"/>
      <c r="F171" s="356"/>
      <c r="G171" s="519"/>
      <c r="H171" s="519"/>
      <c r="I171" s="518"/>
      <c r="J171" s="518"/>
      <c r="K171" s="518"/>
      <c r="L171" s="518"/>
      <c r="M171" s="518"/>
      <c r="N171" s="518"/>
      <c r="O171" s="518"/>
      <c r="P171" s="518"/>
      <c r="Q171" s="130"/>
      <c r="R171" s="517"/>
      <c r="S171" s="313"/>
      <c r="T171" s="130"/>
      <c r="U171" s="354"/>
      <c r="V171" s="126"/>
      <c r="W171" s="126"/>
    </row>
    <row r="172" spans="1:23">
      <c r="A172" s="81"/>
      <c r="B172" s="130"/>
      <c r="C172" s="130"/>
      <c r="D172" s="130"/>
      <c r="E172" s="356"/>
      <c r="F172" s="356"/>
      <c r="G172" s="519"/>
      <c r="H172" s="519"/>
      <c r="I172" s="518"/>
      <c r="J172" s="518"/>
      <c r="K172" s="518"/>
      <c r="L172" s="518"/>
      <c r="M172" s="518"/>
      <c r="N172" s="518"/>
      <c r="O172" s="518"/>
      <c r="P172" s="518"/>
      <c r="Q172" s="130"/>
      <c r="R172" s="517"/>
      <c r="S172" s="313"/>
      <c r="T172" s="130"/>
      <c r="U172" s="354"/>
      <c r="V172" s="126"/>
      <c r="W172" s="126"/>
    </row>
    <row r="173" spans="1:23">
      <c r="A173" s="81"/>
      <c r="B173" s="130"/>
      <c r="C173" s="130"/>
      <c r="D173" s="130"/>
      <c r="E173" s="356"/>
      <c r="F173" s="356"/>
      <c r="G173" s="519"/>
      <c r="H173" s="519"/>
      <c r="I173" s="518"/>
      <c r="J173" s="518"/>
      <c r="K173" s="518"/>
      <c r="L173" s="518"/>
      <c r="M173" s="518"/>
      <c r="N173" s="518"/>
      <c r="O173" s="518"/>
      <c r="P173" s="518"/>
      <c r="Q173" s="130"/>
      <c r="R173" s="517"/>
      <c r="S173" s="313"/>
      <c r="T173" s="130"/>
      <c r="U173" s="354"/>
      <c r="V173" s="126"/>
      <c r="W173" s="126"/>
    </row>
    <row r="174" spans="1:23">
      <c r="A174" s="81"/>
      <c r="B174" s="130"/>
      <c r="C174" s="130"/>
      <c r="D174" s="130"/>
      <c r="E174" s="356"/>
      <c r="F174" s="356"/>
      <c r="G174" s="519"/>
      <c r="H174" s="519"/>
      <c r="I174" s="518"/>
      <c r="J174" s="518"/>
      <c r="K174" s="518"/>
      <c r="L174" s="518"/>
      <c r="M174" s="518"/>
      <c r="N174" s="518"/>
      <c r="O174" s="518"/>
      <c r="P174" s="518"/>
      <c r="Q174" s="130"/>
      <c r="R174" s="517"/>
      <c r="S174" s="313"/>
      <c r="T174" s="130"/>
      <c r="U174" s="354"/>
      <c r="V174" s="126"/>
      <c r="W174" s="126"/>
    </row>
    <row r="175" spans="1:23">
      <c r="A175" s="81"/>
      <c r="B175" s="130"/>
      <c r="C175" s="130"/>
      <c r="D175" s="130"/>
      <c r="E175" s="356"/>
      <c r="F175" s="356"/>
      <c r="G175" s="519"/>
      <c r="H175" s="519"/>
      <c r="I175" s="518"/>
      <c r="J175" s="518"/>
      <c r="K175" s="518"/>
      <c r="L175" s="518"/>
      <c r="M175" s="518"/>
      <c r="N175" s="518"/>
      <c r="O175" s="518"/>
      <c r="P175" s="518"/>
      <c r="Q175" s="130"/>
      <c r="R175" s="517"/>
      <c r="S175" s="313"/>
      <c r="T175" s="130"/>
      <c r="U175" s="354"/>
      <c r="V175" s="126"/>
      <c r="W175" s="126"/>
    </row>
    <row r="176" spans="1:23">
      <c r="A176" s="81"/>
      <c r="B176" s="130"/>
      <c r="C176" s="130"/>
      <c r="D176" s="130"/>
      <c r="E176" s="356"/>
      <c r="F176" s="356"/>
      <c r="G176" s="519"/>
      <c r="H176" s="519"/>
      <c r="I176" s="518"/>
      <c r="J176" s="518"/>
      <c r="K176" s="518"/>
      <c r="L176" s="518"/>
      <c r="M176" s="518"/>
      <c r="N176" s="518"/>
      <c r="O176" s="518"/>
      <c r="P176" s="518"/>
      <c r="Q176" s="130"/>
      <c r="R176" s="517"/>
      <c r="S176" s="313"/>
      <c r="T176" s="130"/>
      <c r="U176" s="354"/>
      <c r="V176" s="126"/>
      <c r="W176" s="126"/>
    </row>
    <row r="177" spans="1:23">
      <c r="A177" s="81"/>
      <c r="B177" s="130"/>
      <c r="C177" s="130"/>
      <c r="D177" s="130"/>
      <c r="E177" s="356"/>
      <c r="F177" s="356"/>
      <c r="G177" s="519"/>
      <c r="H177" s="519"/>
      <c r="I177" s="518"/>
      <c r="J177" s="518"/>
      <c r="K177" s="518"/>
      <c r="L177" s="518"/>
      <c r="M177" s="518"/>
      <c r="N177" s="518"/>
      <c r="O177" s="518"/>
      <c r="P177" s="518"/>
      <c r="Q177" s="130"/>
      <c r="R177" s="517"/>
      <c r="S177" s="313"/>
      <c r="T177" s="130"/>
      <c r="U177" s="354"/>
      <c r="V177" s="126"/>
      <c r="W177" s="126"/>
    </row>
    <row r="178" spans="1:23">
      <c r="A178" s="81"/>
      <c r="B178" s="130"/>
      <c r="C178" s="130"/>
      <c r="D178" s="130"/>
      <c r="E178" s="356"/>
      <c r="F178" s="356"/>
      <c r="G178" s="519"/>
      <c r="H178" s="519"/>
      <c r="I178" s="518"/>
      <c r="J178" s="518"/>
      <c r="K178" s="518"/>
      <c r="L178" s="518"/>
      <c r="M178" s="518"/>
      <c r="N178" s="518"/>
      <c r="O178" s="518"/>
      <c r="P178" s="518"/>
      <c r="Q178" s="130"/>
      <c r="R178" s="517"/>
      <c r="S178" s="313"/>
      <c r="T178" s="130"/>
      <c r="U178" s="354"/>
      <c r="V178" s="126"/>
      <c r="W178" s="126"/>
    </row>
    <row r="179" spans="1:23">
      <c r="A179" s="81"/>
      <c r="B179" s="130"/>
      <c r="C179" s="130"/>
      <c r="D179" s="130"/>
      <c r="E179" s="356"/>
      <c r="F179" s="356"/>
      <c r="G179" s="519"/>
      <c r="H179" s="519"/>
      <c r="I179" s="518"/>
      <c r="J179" s="518"/>
      <c r="K179" s="518"/>
      <c r="L179" s="518"/>
      <c r="M179" s="518"/>
      <c r="N179" s="518"/>
      <c r="O179" s="518"/>
      <c r="P179" s="518"/>
      <c r="Q179" s="130"/>
      <c r="R179" s="517"/>
      <c r="S179" s="313"/>
      <c r="T179" s="130"/>
      <c r="U179" s="354"/>
      <c r="V179" s="126"/>
      <c r="W179" s="126"/>
    </row>
    <row r="180" spans="1:23">
      <c r="A180" s="81"/>
      <c r="B180" s="130"/>
      <c r="C180" s="130"/>
      <c r="D180" s="130"/>
      <c r="E180" s="356"/>
      <c r="F180" s="356"/>
      <c r="G180" s="519"/>
      <c r="H180" s="519"/>
      <c r="I180" s="518"/>
      <c r="J180" s="518"/>
      <c r="K180" s="518"/>
      <c r="L180" s="518"/>
      <c r="M180" s="518"/>
      <c r="N180" s="518"/>
      <c r="O180" s="518"/>
      <c r="P180" s="518"/>
      <c r="Q180" s="130"/>
      <c r="R180" s="517"/>
      <c r="S180" s="313"/>
      <c r="T180" s="130"/>
      <c r="U180" s="354"/>
      <c r="V180" s="126"/>
      <c r="W180" s="126"/>
    </row>
    <row r="181" spans="1:23">
      <c r="A181" s="126"/>
      <c r="B181" s="126"/>
      <c r="C181" s="126"/>
      <c r="D181" s="126"/>
      <c r="E181" s="126"/>
      <c r="F181" s="126"/>
      <c r="G181" s="126"/>
      <c r="H181" s="126"/>
      <c r="I181" s="126"/>
      <c r="J181" s="126"/>
      <c r="K181" s="126"/>
      <c r="L181" s="126"/>
      <c r="M181" s="126"/>
      <c r="N181" s="126"/>
      <c r="O181" s="126"/>
      <c r="P181" s="126"/>
      <c r="Q181" s="81"/>
      <c r="R181" s="126"/>
      <c r="S181" s="126"/>
      <c r="T181" s="81"/>
      <c r="U181" s="126"/>
      <c r="V181" s="126"/>
      <c r="W181" s="126"/>
    </row>
    <row r="182" spans="1:23">
      <c r="A182" s="126"/>
      <c r="B182" s="126"/>
      <c r="C182" s="126"/>
      <c r="D182" s="126"/>
      <c r="E182" s="126"/>
      <c r="F182" s="126"/>
      <c r="G182" s="126"/>
      <c r="H182" s="126"/>
      <c r="I182" s="126"/>
      <c r="J182" s="126"/>
      <c r="K182" s="126"/>
      <c r="L182" s="126"/>
      <c r="M182" s="126"/>
      <c r="N182" s="126"/>
      <c r="O182" s="126"/>
      <c r="P182" s="126"/>
      <c r="Q182" s="81"/>
      <c r="R182" s="126"/>
      <c r="S182" s="126"/>
      <c r="T182" s="81"/>
      <c r="U182" s="126"/>
      <c r="V182" s="126"/>
      <c r="W182" s="126"/>
    </row>
    <row r="183" spans="1:23">
      <c r="A183" s="126"/>
      <c r="B183" s="126"/>
      <c r="C183" s="126"/>
      <c r="D183" s="126"/>
      <c r="E183" s="126"/>
      <c r="F183" s="126"/>
      <c r="G183" s="126"/>
      <c r="H183" s="126"/>
      <c r="I183" s="126"/>
      <c r="J183" s="126"/>
      <c r="K183" s="126"/>
      <c r="L183" s="126"/>
      <c r="M183" s="126"/>
      <c r="N183" s="126"/>
      <c r="O183" s="126"/>
      <c r="P183" s="126"/>
      <c r="Q183" s="81"/>
      <c r="R183" s="126"/>
      <c r="S183" s="126"/>
      <c r="T183" s="81"/>
      <c r="U183" s="126"/>
      <c r="V183" s="126"/>
      <c r="W183" s="126"/>
    </row>
    <row r="184" spans="1:23">
      <c r="A184" s="126"/>
      <c r="B184" s="126"/>
      <c r="C184" s="126"/>
      <c r="D184" s="126"/>
      <c r="E184" s="126"/>
      <c r="F184" s="126"/>
      <c r="G184" s="126"/>
      <c r="H184" s="126"/>
      <c r="I184" s="126"/>
      <c r="J184" s="126"/>
      <c r="K184" s="126"/>
      <c r="L184" s="126"/>
      <c r="M184" s="126"/>
      <c r="N184" s="126"/>
      <c r="O184" s="126"/>
      <c r="P184" s="126"/>
      <c r="Q184" s="81"/>
      <c r="R184" s="126"/>
      <c r="S184" s="126"/>
      <c r="T184" s="81"/>
      <c r="U184" s="126"/>
      <c r="V184" s="126"/>
      <c r="W184" s="126"/>
    </row>
    <row r="185" spans="1:23">
      <c r="A185" s="126"/>
      <c r="B185" s="126"/>
      <c r="C185" s="126"/>
      <c r="D185" s="126"/>
      <c r="E185" s="126"/>
      <c r="F185" s="126"/>
      <c r="G185" s="126"/>
      <c r="H185" s="126"/>
      <c r="I185" s="126"/>
      <c r="J185" s="126"/>
      <c r="K185" s="126"/>
      <c r="L185" s="126"/>
      <c r="M185" s="126"/>
      <c r="N185" s="126"/>
      <c r="O185" s="126"/>
      <c r="P185" s="126"/>
      <c r="Q185" s="81"/>
      <c r="R185" s="126"/>
      <c r="S185" s="126"/>
      <c r="T185" s="81"/>
      <c r="U185" s="126"/>
      <c r="V185" s="126"/>
      <c r="W185" s="126"/>
    </row>
    <row r="186" spans="1:23">
      <c r="A186" s="126"/>
      <c r="B186" s="126"/>
      <c r="C186" s="126"/>
      <c r="D186" s="126"/>
      <c r="E186" s="126"/>
      <c r="F186" s="126"/>
      <c r="G186" s="126"/>
      <c r="H186" s="126"/>
      <c r="I186" s="126"/>
      <c r="J186" s="126"/>
      <c r="K186" s="126"/>
      <c r="L186" s="126"/>
      <c r="M186" s="126"/>
      <c r="N186" s="126"/>
      <c r="O186" s="126"/>
      <c r="P186" s="126"/>
      <c r="Q186" s="81"/>
      <c r="R186" s="126"/>
      <c r="S186" s="126"/>
      <c r="T186" s="81"/>
      <c r="U186" s="126"/>
      <c r="V186" s="126"/>
      <c r="W186" s="126"/>
    </row>
    <row r="187" spans="1:23">
      <c r="A187" s="126"/>
      <c r="B187" s="126"/>
      <c r="C187" s="126"/>
      <c r="D187" s="126"/>
      <c r="E187" s="126"/>
      <c r="F187" s="126"/>
      <c r="G187" s="126"/>
      <c r="H187" s="126"/>
      <c r="I187" s="126"/>
      <c r="J187" s="126"/>
      <c r="K187" s="126"/>
      <c r="L187" s="126"/>
      <c r="M187" s="126"/>
      <c r="N187" s="126"/>
      <c r="O187" s="126"/>
      <c r="P187" s="126"/>
      <c r="Q187" s="81"/>
      <c r="R187" s="126"/>
      <c r="S187" s="126"/>
      <c r="T187" s="81"/>
      <c r="U187" s="126"/>
      <c r="V187" s="126"/>
      <c r="W187" s="126"/>
    </row>
    <row r="188" spans="1:23">
      <c r="A188" s="126"/>
      <c r="B188" s="126"/>
      <c r="C188" s="126"/>
      <c r="D188" s="126"/>
      <c r="E188" s="126"/>
      <c r="F188" s="126"/>
      <c r="G188" s="126"/>
      <c r="H188" s="126"/>
      <c r="I188" s="126"/>
      <c r="J188" s="126"/>
      <c r="K188" s="126"/>
      <c r="L188" s="126"/>
      <c r="M188" s="126"/>
      <c r="N188" s="126"/>
      <c r="O188" s="126"/>
      <c r="P188" s="126"/>
      <c r="Q188" s="81"/>
      <c r="R188" s="126"/>
      <c r="S188" s="126"/>
      <c r="T188" s="81"/>
      <c r="U188" s="126"/>
      <c r="V188" s="126"/>
      <c r="W188" s="126"/>
    </row>
    <row r="189" spans="1:23">
      <c r="A189" s="126"/>
      <c r="B189" s="126"/>
      <c r="C189" s="126"/>
      <c r="D189" s="126"/>
      <c r="E189" s="126"/>
      <c r="F189" s="126"/>
      <c r="G189" s="126"/>
      <c r="H189" s="126"/>
      <c r="I189" s="126"/>
      <c r="J189" s="126"/>
      <c r="K189" s="126"/>
      <c r="L189" s="126"/>
      <c r="M189" s="126"/>
      <c r="N189" s="126"/>
      <c r="O189" s="126"/>
      <c r="P189" s="126"/>
      <c r="Q189" s="81"/>
      <c r="R189" s="126"/>
      <c r="S189" s="126"/>
      <c r="T189" s="81"/>
      <c r="U189" s="126"/>
      <c r="V189" s="126"/>
      <c r="W189" s="126"/>
    </row>
    <row r="190" spans="1:23">
      <c r="A190" s="126"/>
      <c r="B190" s="126"/>
      <c r="C190" s="126"/>
      <c r="D190" s="126"/>
      <c r="E190" s="126"/>
      <c r="F190" s="126"/>
      <c r="G190" s="126"/>
      <c r="H190" s="126"/>
      <c r="I190" s="126"/>
      <c r="J190" s="126"/>
      <c r="K190" s="126"/>
      <c r="L190" s="126"/>
      <c r="M190" s="126"/>
      <c r="N190" s="126"/>
      <c r="O190" s="126"/>
      <c r="P190" s="126"/>
      <c r="Q190" s="81"/>
      <c r="R190" s="126"/>
      <c r="S190" s="126"/>
      <c r="T190" s="81"/>
      <c r="U190" s="126"/>
      <c r="V190" s="126"/>
      <c r="W190" s="126"/>
    </row>
    <row r="191" spans="1:23">
      <c r="A191" s="126"/>
      <c r="B191" s="126"/>
      <c r="C191" s="126"/>
      <c r="D191" s="126"/>
      <c r="E191" s="126"/>
      <c r="F191" s="126"/>
      <c r="G191" s="126"/>
      <c r="H191" s="126"/>
      <c r="I191" s="126"/>
      <c r="J191" s="126"/>
      <c r="K191" s="126"/>
      <c r="L191" s="126"/>
      <c r="M191" s="126"/>
      <c r="N191" s="126"/>
      <c r="O191" s="126"/>
      <c r="P191" s="126"/>
      <c r="Q191" s="81"/>
      <c r="R191" s="126"/>
      <c r="S191" s="126"/>
      <c r="T191" s="81"/>
      <c r="U191" s="126"/>
      <c r="V191" s="126"/>
      <c r="W191" s="126"/>
    </row>
    <row r="192" spans="1:23">
      <c r="A192" s="126"/>
      <c r="B192" s="126"/>
      <c r="C192" s="126"/>
      <c r="D192" s="126"/>
      <c r="E192" s="126"/>
      <c r="F192" s="126"/>
      <c r="G192" s="126"/>
      <c r="H192" s="126"/>
      <c r="I192" s="126"/>
      <c r="J192" s="126"/>
      <c r="K192" s="126"/>
      <c r="L192" s="126"/>
      <c r="M192" s="126"/>
      <c r="N192" s="126"/>
      <c r="O192" s="126"/>
      <c r="P192" s="126"/>
      <c r="Q192" s="81"/>
      <c r="R192" s="126"/>
      <c r="S192" s="126"/>
      <c r="T192" s="81"/>
      <c r="U192" s="126"/>
      <c r="V192" s="126"/>
      <c r="W192" s="126"/>
    </row>
    <row r="193" spans="1:23">
      <c r="A193" s="126"/>
      <c r="B193" s="126"/>
      <c r="C193" s="126"/>
      <c r="D193" s="126"/>
      <c r="E193" s="126"/>
      <c r="F193" s="126"/>
      <c r="G193" s="126"/>
      <c r="H193" s="126"/>
      <c r="I193" s="126"/>
      <c r="J193" s="126"/>
      <c r="K193" s="126"/>
      <c r="L193" s="126"/>
      <c r="M193" s="126"/>
      <c r="N193" s="126"/>
      <c r="O193" s="126"/>
      <c r="P193" s="126"/>
      <c r="Q193" s="81"/>
      <c r="R193" s="126"/>
      <c r="S193" s="126"/>
      <c r="T193" s="81"/>
      <c r="U193" s="126"/>
      <c r="V193" s="126"/>
      <c r="W193" s="126"/>
    </row>
    <row r="194" spans="1:23">
      <c r="A194" s="126"/>
      <c r="B194" s="126"/>
      <c r="C194" s="126"/>
      <c r="D194" s="126"/>
      <c r="E194" s="126"/>
      <c r="F194" s="126"/>
      <c r="G194" s="126"/>
      <c r="H194" s="126"/>
      <c r="I194" s="126"/>
      <c r="J194" s="126"/>
      <c r="K194" s="126"/>
      <c r="L194" s="126"/>
      <c r="M194" s="126"/>
      <c r="N194" s="126"/>
      <c r="O194" s="126"/>
      <c r="P194" s="126"/>
      <c r="Q194" s="81"/>
      <c r="R194" s="126"/>
      <c r="S194" s="126"/>
      <c r="T194" s="81"/>
      <c r="U194" s="126"/>
      <c r="V194" s="126"/>
      <c r="W194" s="126"/>
    </row>
    <row r="195" spans="1:23">
      <c r="A195" s="126"/>
      <c r="B195" s="126"/>
      <c r="C195" s="126"/>
      <c r="D195" s="126"/>
      <c r="E195" s="126"/>
      <c r="F195" s="126"/>
      <c r="G195" s="126"/>
      <c r="H195" s="126"/>
      <c r="I195" s="126"/>
      <c r="J195" s="126"/>
      <c r="K195" s="126"/>
      <c r="L195" s="126"/>
      <c r="M195" s="126"/>
      <c r="N195" s="126"/>
      <c r="O195" s="126"/>
      <c r="P195" s="126"/>
      <c r="Q195" s="81"/>
      <c r="R195" s="126"/>
      <c r="S195" s="126"/>
      <c r="T195" s="81"/>
      <c r="U195" s="126"/>
      <c r="V195" s="126"/>
      <c r="W195" s="126"/>
    </row>
    <row r="196" spans="1:23">
      <c r="A196" s="126"/>
      <c r="B196" s="126"/>
      <c r="C196" s="126"/>
      <c r="D196" s="126"/>
      <c r="E196" s="126"/>
      <c r="F196" s="126"/>
      <c r="G196" s="126"/>
      <c r="H196" s="126"/>
      <c r="I196" s="126"/>
      <c r="J196" s="126"/>
      <c r="K196" s="126"/>
      <c r="L196" s="126"/>
      <c r="M196" s="126"/>
      <c r="N196" s="126"/>
      <c r="O196" s="126"/>
      <c r="P196" s="126"/>
      <c r="Q196" s="81"/>
      <c r="R196" s="126"/>
      <c r="S196" s="126"/>
      <c r="T196" s="81"/>
      <c r="U196" s="126"/>
      <c r="V196" s="126"/>
      <c r="W196" s="126"/>
    </row>
    <row r="197" spans="1:23">
      <c r="A197" s="126"/>
      <c r="B197" s="126"/>
      <c r="C197" s="126"/>
      <c r="D197" s="126"/>
      <c r="E197" s="126"/>
      <c r="F197" s="126"/>
      <c r="G197" s="126"/>
      <c r="H197" s="126"/>
      <c r="I197" s="126"/>
      <c r="J197" s="126"/>
      <c r="K197" s="126"/>
      <c r="L197" s="126"/>
      <c r="M197" s="126"/>
      <c r="N197" s="126"/>
      <c r="O197" s="126"/>
      <c r="P197" s="126"/>
      <c r="Q197" s="81"/>
      <c r="R197" s="126"/>
      <c r="S197" s="126"/>
      <c r="T197" s="81"/>
      <c r="U197" s="126"/>
      <c r="V197" s="126"/>
      <c r="W197" s="126"/>
    </row>
    <row r="198" spans="1:23">
      <c r="A198" s="126"/>
      <c r="B198" s="126"/>
      <c r="C198" s="126"/>
      <c r="D198" s="126"/>
      <c r="E198" s="126"/>
      <c r="F198" s="126"/>
      <c r="G198" s="126"/>
      <c r="H198" s="126"/>
      <c r="I198" s="126"/>
      <c r="J198" s="126"/>
      <c r="K198" s="126"/>
      <c r="L198" s="126"/>
      <c r="M198" s="126"/>
      <c r="N198" s="126"/>
      <c r="O198" s="126"/>
      <c r="P198" s="126"/>
      <c r="Q198" s="81"/>
      <c r="R198" s="126"/>
      <c r="S198" s="126"/>
      <c r="T198" s="81"/>
      <c r="U198" s="126"/>
      <c r="V198" s="126"/>
      <c r="W198" s="126"/>
    </row>
    <row r="199" spans="1:23">
      <c r="A199" s="126"/>
      <c r="B199" s="126"/>
      <c r="C199" s="126"/>
      <c r="D199" s="126"/>
      <c r="E199" s="126"/>
      <c r="F199" s="126"/>
      <c r="G199" s="126"/>
      <c r="H199" s="126"/>
      <c r="I199" s="126"/>
      <c r="J199" s="126"/>
      <c r="K199" s="126"/>
      <c r="L199" s="126"/>
      <c r="M199" s="126"/>
      <c r="N199" s="126"/>
      <c r="O199" s="126"/>
      <c r="P199" s="126"/>
      <c r="Q199" s="81"/>
      <c r="R199" s="126"/>
      <c r="S199" s="126"/>
      <c r="T199" s="81"/>
      <c r="U199" s="126"/>
      <c r="V199" s="126"/>
      <c r="W199" s="126"/>
    </row>
    <row r="200" spans="1:23">
      <c r="A200" s="126"/>
      <c r="B200" s="126"/>
      <c r="C200" s="126"/>
      <c r="D200" s="126"/>
      <c r="E200" s="126"/>
      <c r="F200" s="126"/>
      <c r="G200" s="126"/>
      <c r="H200" s="126"/>
      <c r="I200" s="126"/>
      <c r="J200" s="126"/>
      <c r="K200" s="126"/>
      <c r="L200" s="126"/>
      <c r="M200" s="126"/>
      <c r="N200" s="126"/>
      <c r="O200" s="126"/>
      <c r="P200" s="126"/>
      <c r="Q200" s="81"/>
      <c r="R200" s="126"/>
      <c r="S200" s="126"/>
      <c r="T200" s="81"/>
      <c r="U200" s="126"/>
      <c r="V200" s="126"/>
      <c r="W200" s="126"/>
    </row>
    <row r="201" spans="1:23">
      <c r="A201" s="126"/>
      <c r="B201" s="126"/>
      <c r="C201" s="126"/>
      <c r="D201" s="126"/>
      <c r="E201" s="126"/>
      <c r="F201" s="126"/>
      <c r="G201" s="126"/>
      <c r="H201" s="126"/>
      <c r="I201" s="126"/>
      <c r="J201" s="126"/>
      <c r="K201" s="126"/>
      <c r="L201" s="126"/>
      <c r="M201" s="126"/>
      <c r="N201" s="126"/>
      <c r="O201" s="126"/>
      <c r="P201" s="126"/>
      <c r="Q201" s="81"/>
      <c r="R201" s="126"/>
      <c r="S201" s="126"/>
      <c r="T201" s="81"/>
      <c r="U201" s="126"/>
      <c r="V201" s="126"/>
      <c r="W201" s="126"/>
    </row>
    <row r="202" spans="1:23">
      <c r="A202" s="126"/>
      <c r="B202" s="126"/>
      <c r="C202" s="126"/>
      <c r="D202" s="126"/>
      <c r="E202" s="126"/>
      <c r="F202" s="126"/>
      <c r="G202" s="126"/>
      <c r="H202" s="126"/>
      <c r="I202" s="126"/>
      <c r="J202" s="126"/>
      <c r="K202" s="126"/>
      <c r="L202" s="126"/>
      <c r="M202" s="126"/>
      <c r="N202" s="126"/>
      <c r="O202" s="126"/>
      <c r="P202" s="126"/>
      <c r="Q202" s="81"/>
      <c r="R202" s="126"/>
      <c r="S202" s="126"/>
      <c r="T202" s="81"/>
      <c r="U202" s="126"/>
      <c r="V202" s="126"/>
      <c r="W202" s="126"/>
    </row>
    <row r="203" spans="1:23">
      <c r="A203" s="126"/>
      <c r="B203" s="126"/>
      <c r="C203" s="126"/>
      <c r="D203" s="126"/>
      <c r="E203" s="126"/>
      <c r="F203" s="126"/>
      <c r="G203" s="126"/>
      <c r="H203" s="126"/>
      <c r="I203" s="126"/>
      <c r="J203" s="126"/>
      <c r="K203" s="126"/>
      <c r="L203" s="126"/>
      <c r="M203" s="126"/>
      <c r="N203" s="126"/>
      <c r="O203" s="126"/>
      <c r="P203" s="126"/>
      <c r="Q203" s="81"/>
      <c r="R203" s="126"/>
      <c r="S203" s="126"/>
      <c r="T203" s="81"/>
      <c r="U203" s="126"/>
      <c r="V203" s="126"/>
      <c r="W203" s="126"/>
    </row>
    <row r="204" spans="1:23">
      <c r="A204" s="126"/>
      <c r="B204" s="126"/>
      <c r="C204" s="126"/>
      <c r="D204" s="126"/>
      <c r="E204" s="126"/>
      <c r="F204" s="126"/>
      <c r="G204" s="126"/>
      <c r="H204" s="126"/>
      <c r="I204" s="126"/>
      <c r="J204" s="126"/>
      <c r="K204" s="126"/>
      <c r="L204" s="126"/>
      <c r="M204" s="126"/>
      <c r="N204" s="126"/>
      <c r="O204" s="126"/>
      <c r="P204" s="126"/>
      <c r="Q204" s="81"/>
      <c r="R204" s="126"/>
      <c r="S204" s="126"/>
      <c r="T204" s="81"/>
      <c r="U204" s="126"/>
      <c r="V204" s="126"/>
      <c r="W204" s="126"/>
    </row>
    <row r="205" spans="1:23">
      <c r="A205" s="126"/>
      <c r="B205" s="126"/>
      <c r="C205" s="126"/>
      <c r="D205" s="126"/>
      <c r="E205" s="126"/>
      <c r="F205" s="126"/>
      <c r="G205" s="126"/>
      <c r="H205" s="126"/>
      <c r="I205" s="126"/>
      <c r="J205" s="126"/>
      <c r="K205" s="126"/>
      <c r="L205" s="126"/>
      <c r="M205" s="126"/>
      <c r="N205" s="126"/>
      <c r="O205" s="126"/>
      <c r="P205" s="126"/>
      <c r="Q205" s="81"/>
      <c r="R205" s="126"/>
      <c r="S205" s="126"/>
      <c r="T205" s="81"/>
      <c r="U205" s="126"/>
      <c r="V205" s="126"/>
      <c r="W205" s="126"/>
    </row>
    <row r="206" spans="1:23">
      <c r="A206" s="126"/>
      <c r="B206" s="126"/>
      <c r="C206" s="126"/>
      <c r="D206" s="126"/>
      <c r="E206" s="126"/>
      <c r="F206" s="126"/>
      <c r="G206" s="126"/>
      <c r="H206" s="126"/>
      <c r="I206" s="126"/>
      <c r="J206" s="126"/>
      <c r="K206" s="126"/>
      <c r="L206" s="126"/>
      <c r="M206" s="126"/>
      <c r="N206" s="126"/>
      <c r="O206" s="126"/>
      <c r="P206" s="126"/>
      <c r="Q206" s="81"/>
      <c r="R206" s="126"/>
      <c r="S206" s="126"/>
      <c r="T206" s="81"/>
      <c r="U206" s="126"/>
      <c r="V206" s="126"/>
      <c r="W206" s="126"/>
    </row>
    <row r="207" spans="1:23">
      <c r="A207" s="126"/>
      <c r="B207" s="126"/>
      <c r="C207" s="126"/>
      <c r="D207" s="126"/>
      <c r="E207" s="126"/>
      <c r="F207" s="126"/>
      <c r="G207" s="126"/>
      <c r="H207" s="126"/>
      <c r="I207" s="126"/>
      <c r="J207" s="126"/>
      <c r="K207" s="126"/>
      <c r="L207" s="126"/>
      <c r="M207" s="126"/>
      <c r="N207" s="126"/>
      <c r="O207" s="126"/>
      <c r="P207" s="126"/>
      <c r="Q207" s="81"/>
      <c r="R207" s="126"/>
      <c r="S207" s="126"/>
      <c r="T207" s="81"/>
      <c r="U207" s="126"/>
      <c r="V207" s="126"/>
      <c r="W207" s="126"/>
    </row>
    <row r="208" spans="1:23">
      <c r="A208" s="126"/>
      <c r="B208" s="126"/>
      <c r="C208" s="126"/>
      <c r="D208" s="126"/>
      <c r="E208" s="126"/>
      <c r="F208" s="126"/>
      <c r="G208" s="126"/>
      <c r="H208" s="126"/>
      <c r="I208" s="126"/>
      <c r="J208" s="126"/>
      <c r="K208" s="126"/>
      <c r="L208" s="126"/>
      <c r="M208" s="126"/>
      <c r="N208" s="126"/>
      <c r="O208" s="126"/>
      <c r="P208" s="126"/>
      <c r="Q208" s="81"/>
      <c r="R208" s="126"/>
      <c r="S208" s="126"/>
      <c r="T208" s="81"/>
      <c r="U208" s="126"/>
      <c r="V208" s="126"/>
      <c r="W208" s="126"/>
    </row>
    <row r="209" spans="1:23">
      <c r="A209" s="126"/>
      <c r="B209" s="126"/>
      <c r="C209" s="126"/>
      <c r="D209" s="126"/>
      <c r="E209" s="126"/>
      <c r="F209" s="126"/>
      <c r="G209" s="126"/>
      <c r="H209" s="126"/>
      <c r="I209" s="126"/>
      <c r="J209" s="126"/>
      <c r="K209" s="126"/>
      <c r="L209" s="126"/>
      <c r="M209" s="126"/>
      <c r="N209" s="126"/>
      <c r="O209" s="126"/>
      <c r="P209" s="126"/>
      <c r="Q209" s="81"/>
      <c r="R209" s="126"/>
      <c r="S209" s="126"/>
      <c r="T209" s="81"/>
      <c r="U209" s="126"/>
      <c r="V209" s="126"/>
      <c r="W209" s="126"/>
    </row>
    <row r="210" spans="1:23">
      <c r="A210" s="126"/>
      <c r="B210" s="126"/>
      <c r="C210" s="126"/>
      <c r="D210" s="126"/>
      <c r="E210" s="126"/>
      <c r="F210" s="126"/>
      <c r="G210" s="126"/>
      <c r="H210" s="126"/>
      <c r="I210" s="126"/>
      <c r="J210" s="126"/>
      <c r="K210" s="126"/>
      <c r="L210" s="126"/>
      <c r="M210" s="126"/>
      <c r="N210" s="126"/>
      <c r="O210" s="126"/>
      <c r="P210" s="126"/>
      <c r="Q210" s="81"/>
      <c r="R210" s="126"/>
      <c r="S210" s="126"/>
      <c r="T210" s="81"/>
      <c r="U210" s="126"/>
      <c r="V210" s="126"/>
      <c r="W210" s="126"/>
    </row>
    <row r="211" spans="1:23">
      <c r="A211" s="126"/>
      <c r="B211" s="126"/>
      <c r="C211" s="126"/>
      <c r="D211" s="126"/>
      <c r="E211" s="126"/>
      <c r="F211" s="126"/>
      <c r="G211" s="126"/>
      <c r="H211" s="126"/>
      <c r="I211" s="126"/>
      <c r="J211" s="126"/>
      <c r="K211" s="126"/>
      <c r="L211" s="126"/>
      <c r="M211" s="126"/>
      <c r="N211" s="126"/>
      <c r="O211" s="126"/>
      <c r="P211" s="126"/>
      <c r="Q211" s="81"/>
      <c r="R211" s="126"/>
      <c r="S211" s="126"/>
      <c r="T211" s="81"/>
      <c r="U211" s="126"/>
      <c r="V211" s="126"/>
      <c r="W211" s="126"/>
    </row>
    <row r="212" spans="1:23">
      <c r="A212" s="126"/>
      <c r="B212" s="126"/>
      <c r="C212" s="126"/>
      <c r="D212" s="126"/>
      <c r="E212" s="126"/>
      <c r="F212" s="126"/>
      <c r="G212" s="126"/>
      <c r="H212" s="126"/>
      <c r="I212" s="126"/>
      <c r="J212" s="126"/>
      <c r="K212" s="126"/>
      <c r="L212" s="126"/>
      <c r="M212" s="126"/>
      <c r="N212" s="126"/>
      <c r="O212" s="126"/>
      <c r="P212" s="126"/>
      <c r="Q212" s="81"/>
      <c r="R212" s="126"/>
      <c r="S212" s="126"/>
      <c r="T212" s="81"/>
      <c r="U212" s="126"/>
      <c r="V212" s="126"/>
      <c r="W212" s="126"/>
    </row>
    <row r="213" spans="1:23">
      <c r="A213" s="126"/>
      <c r="B213" s="126"/>
      <c r="C213" s="126"/>
      <c r="D213" s="126"/>
      <c r="E213" s="126"/>
      <c r="F213" s="126"/>
      <c r="G213" s="126"/>
      <c r="H213" s="126"/>
      <c r="I213" s="126"/>
      <c r="J213" s="126"/>
      <c r="K213" s="126"/>
      <c r="L213" s="126"/>
      <c r="M213" s="126"/>
      <c r="N213" s="126"/>
      <c r="O213" s="126"/>
      <c r="P213" s="126"/>
      <c r="Q213" s="81"/>
      <c r="R213" s="126"/>
      <c r="S213" s="126"/>
      <c r="T213" s="81"/>
      <c r="U213" s="126"/>
      <c r="V213" s="126"/>
      <c r="W213" s="126"/>
    </row>
    <row r="214" spans="1:23">
      <c r="A214" s="126"/>
      <c r="B214" s="126"/>
      <c r="C214" s="126"/>
      <c r="D214" s="126"/>
      <c r="E214" s="126"/>
      <c r="F214" s="126"/>
      <c r="G214" s="126"/>
      <c r="H214" s="126"/>
      <c r="I214" s="126"/>
      <c r="J214" s="126"/>
      <c r="K214" s="126"/>
      <c r="L214" s="126"/>
      <c r="M214" s="126"/>
      <c r="N214" s="126"/>
      <c r="O214" s="126"/>
      <c r="P214" s="126"/>
      <c r="Q214" s="81"/>
      <c r="R214" s="126"/>
      <c r="S214" s="126"/>
      <c r="T214" s="81"/>
      <c r="U214" s="126"/>
      <c r="V214" s="126"/>
      <c r="W214" s="126"/>
    </row>
    <row r="215" spans="1:23">
      <c r="A215" s="126"/>
      <c r="B215" s="126"/>
      <c r="C215" s="126"/>
      <c r="D215" s="126"/>
      <c r="E215" s="126"/>
      <c r="F215" s="126"/>
      <c r="G215" s="126"/>
      <c r="H215" s="126"/>
      <c r="I215" s="126"/>
      <c r="J215" s="126"/>
      <c r="K215" s="126"/>
      <c r="L215" s="126"/>
      <c r="M215" s="126"/>
      <c r="N215" s="126"/>
      <c r="O215" s="126"/>
      <c r="P215" s="126"/>
      <c r="Q215" s="81"/>
      <c r="R215" s="126"/>
      <c r="S215" s="126"/>
      <c r="T215" s="81"/>
      <c r="U215" s="126"/>
      <c r="V215" s="126"/>
      <c r="W215" s="126"/>
    </row>
    <row r="216" spans="1:23">
      <c r="A216" s="126"/>
      <c r="B216" s="126"/>
      <c r="C216" s="126"/>
      <c r="D216" s="126"/>
      <c r="E216" s="126"/>
      <c r="F216" s="126"/>
      <c r="G216" s="126"/>
      <c r="H216" s="126"/>
      <c r="I216" s="126"/>
      <c r="J216" s="126"/>
      <c r="K216" s="126"/>
      <c r="L216" s="126"/>
      <c r="M216" s="126"/>
      <c r="N216" s="126"/>
      <c r="O216" s="126"/>
      <c r="P216" s="126"/>
      <c r="Q216" s="81"/>
      <c r="R216" s="126"/>
      <c r="S216" s="126"/>
      <c r="T216" s="81"/>
      <c r="U216" s="126"/>
      <c r="V216" s="126"/>
      <c r="W216" s="126"/>
    </row>
    <row r="217" spans="1:23">
      <c r="A217" s="126"/>
      <c r="B217" s="126"/>
      <c r="C217" s="126"/>
      <c r="D217" s="126"/>
      <c r="E217" s="126"/>
      <c r="F217" s="126"/>
      <c r="G217" s="126"/>
      <c r="H217" s="126"/>
      <c r="I217" s="126"/>
      <c r="J217" s="126"/>
      <c r="K217" s="126"/>
      <c r="L217" s="126"/>
      <c r="M217" s="126"/>
      <c r="N217" s="126"/>
      <c r="O217" s="126"/>
      <c r="P217" s="126"/>
      <c r="Q217" s="81"/>
      <c r="R217" s="126"/>
      <c r="S217" s="126"/>
      <c r="T217" s="81"/>
      <c r="U217" s="126"/>
      <c r="V217" s="126"/>
      <c r="W217" s="126"/>
    </row>
    <row r="218" spans="1:23">
      <c r="A218" s="126"/>
      <c r="B218" s="126"/>
      <c r="C218" s="126"/>
      <c r="D218" s="126"/>
      <c r="E218" s="126"/>
      <c r="F218" s="126"/>
      <c r="G218" s="126"/>
      <c r="H218" s="126"/>
      <c r="I218" s="126"/>
      <c r="J218" s="126"/>
      <c r="K218" s="126"/>
      <c r="L218" s="126"/>
      <c r="M218" s="126"/>
      <c r="N218" s="126"/>
      <c r="O218" s="126"/>
      <c r="P218" s="126"/>
      <c r="Q218" s="81"/>
      <c r="R218" s="126"/>
      <c r="S218" s="126"/>
      <c r="T218" s="81"/>
      <c r="U218" s="126"/>
      <c r="V218" s="126"/>
      <c r="W218" s="126"/>
    </row>
    <row r="219" spans="1:23">
      <c r="A219" s="126"/>
      <c r="B219" s="126"/>
      <c r="C219" s="126"/>
      <c r="D219" s="126"/>
      <c r="E219" s="126"/>
      <c r="F219" s="126"/>
      <c r="G219" s="126"/>
      <c r="H219" s="126"/>
      <c r="I219" s="126"/>
      <c r="J219" s="126"/>
      <c r="K219" s="126"/>
      <c r="L219" s="126"/>
      <c r="M219" s="126"/>
      <c r="N219" s="126"/>
      <c r="O219" s="126"/>
      <c r="P219" s="126"/>
      <c r="Q219" s="81"/>
      <c r="R219" s="126"/>
      <c r="S219" s="126"/>
      <c r="T219" s="81"/>
      <c r="U219" s="126"/>
      <c r="V219" s="126"/>
      <c r="W219" s="126"/>
    </row>
    <row r="220" spans="1:23">
      <c r="A220" s="126"/>
      <c r="B220" s="126"/>
      <c r="C220" s="126"/>
      <c r="D220" s="126"/>
      <c r="E220" s="126"/>
      <c r="F220" s="126"/>
      <c r="G220" s="126"/>
      <c r="H220" s="126"/>
      <c r="I220" s="126"/>
      <c r="J220" s="126"/>
      <c r="K220" s="126"/>
      <c r="L220" s="126"/>
      <c r="M220" s="126"/>
      <c r="N220" s="126"/>
      <c r="O220" s="126"/>
      <c r="P220" s="126"/>
      <c r="Q220" s="81"/>
      <c r="R220" s="126"/>
      <c r="S220" s="126"/>
      <c r="T220" s="81"/>
      <c r="U220" s="126"/>
      <c r="V220" s="126"/>
      <c r="W220" s="126"/>
    </row>
    <row r="221" spans="1:23">
      <c r="A221" s="126"/>
      <c r="B221" s="126"/>
      <c r="C221" s="126"/>
      <c r="D221" s="126"/>
      <c r="E221" s="126"/>
      <c r="F221" s="126"/>
      <c r="G221" s="126"/>
      <c r="H221" s="126"/>
      <c r="I221" s="126"/>
      <c r="J221" s="126"/>
      <c r="K221" s="126"/>
      <c r="L221" s="126"/>
      <c r="M221" s="126"/>
      <c r="N221" s="126"/>
      <c r="O221" s="126"/>
      <c r="P221" s="126"/>
      <c r="Q221" s="81"/>
      <c r="R221" s="126"/>
      <c r="S221" s="126"/>
      <c r="T221" s="81"/>
      <c r="U221" s="126"/>
      <c r="V221" s="126"/>
      <c r="W221" s="126"/>
    </row>
    <row r="222" spans="1:23">
      <c r="A222" s="126"/>
      <c r="B222" s="126"/>
      <c r="C222" s="126"/>
      <c r="D222" s="126"/>
      <c r="E222" s="126"/>
      <c r="F222" s="126"/>
      <c r="G222" s="126"/>
      <c r="H222" s="126"/>
      <c r="I222" s="126"/>
      <c r="J222" s="126"/>
      <c r="K222" s="126"/>
      <c r="L222" s="126"/>
      <c r="M222" s="126"/>
      <c r="N222" s="126"/>
      <c r="O222" s="126"/>
      <c r="P222" s="126"/>
      <c r="Q222" s="81"/>
      <c r="R222" s="126"/>
      <c r="S222" s="126"/>
      <c r="T222" s="81"/>
      <c r="U222" s="126"/>
      <c r="V222" s="126"/>
      <c r="W222" s="126"/>
    </row>
    <row r="223" spans="1:23">
      <c r="A223" s="126"/>
      <c r="B223" s="126"/>
      <c r="C223" s="126"/>
      <c r="D223" s="126"/>
      <c r="E223" s="126"/>
      <c r="F223" s="126"/>
      <c r="G223" s="126"/>
      <c r="H223" s="126"/>
      <c r="I223" s="126"/>
      <c r="J223" s="126"/>
      <c r="K223" s="126"/>
      <c r="L223" s="126"/>
      <c r="M223" s="126"/>
      <c r="N223" s="126"/>
      <c r="O223" s="126"/>
      <c r="P223" s="126"/>
      <c r="Q223" s="81"/>
      <c r="R223" s="126"/>
      <c r="S223" s="126"/>
      <c r="T223" s="81"/>
      <c r="U223" s="126"/>
      <c r="V223" s="126"/>
      <c r="W223" s="126"/>
    </row>
    <row r="224" spans="1:23">
      <c r="A224" s="126"/>
      <c r="B224" s="126"/>
      <c r="C224" s="126"/>
      <c r="D224" s="126"/>
      <c r="E224" s="126"/>
      <c r="F224" s="126"/>
      <c r="G224" s="126"/>
      <c r="H224" s="126"/>
      <c r="I224" s="126"/>
      <c r="J224" s="126"/>
      <c r="K224" s="126"/>
      <c r="L224" s="126"/>
      <c r="M224" s="126"/>
      <c r="N224" s="126"/>
      <c r="O224" s="126"/>
      <c r="P224" s="126"/>
      <c r="Q224" s="81"/>
      <c r="R224" s="126"/>
      <c r="S224" s="126"/>
      <c r="T224" s="81"/>
      <c r="U224" s="126"/>
      <c r="V224" s="126"/>
      <c r="W224" s="126"/>
    </row>
    <row r="225" spans="1:23">
      <c r="A225" s="126"/>
      <c r="B225" s="126"/>
      <c r="C225" s="126"/>
      <c r="D225" s="126"/>
      <c r="E225" s="126"/>
      <c r="F225" s="126"/>
      <c r="G225" s="126"/>
      <c r="H225" s="126"/>
      <c r="I225" s="126"/>
      <c r="J225" s="126"/>
      <c r="K225" s="126"/>
      <c r="L225" s="126"/>
      <c r="M225" s="126"/>
      <c r="N225" s="126"/>
      <c r="O225" s="126"/>
      <c r="P225" s="126"/>
      <c r="Q225" s="81"/>
      <c r="R225" s="126"/>
      <c r="S225" s="126"/>
      <c r="T225" s="81"/>
      <c r="U225" s="126"/>
      <c r="V225" s="126"/>
      <c r="W225" s="126"/>
    </row>
    <row r="226" spans="1:23">
      <c r="A226" s="126"/>
      <c r="B226" s="126"/>
      <c r="C226" s="126"/>
      <c r="D226" s="126"/>
      <c r="E226" s="126"/>
      <c r="F226" s="126"/>
      <c r="G226" s="126"/>
      <c r="H226" s="126"/>
      <c r="I226" s="126"/>
      <c r="J226" s="126"/>
      <c r="K226" s="126"/>
      <c r="L226" s="126"/>
      <c r="M226" s="126"/>
      <c r="N226" s="126"/>
      <c r="O226" s="126"/>
      <c r="P226" s="126"/>
      <c r="Q226" s="81"/>
      <c r="R226" s="126"/>
      <c r="S226" s="126"/>
      <c r="T226" s="81"/>
      <c r="U226" s="126"/>
      <c r="V226" s="126"/>
      <c r="W226" s="126"/>
    </row>
    <row r="227" spans="1:23">
      <c r="A227" s="126"/>
      <c r="B227" s="126"/>
      <c r="C227" s="126"/>
      <c r="D227" s="126"/>
      <c r="E227" s="126"/>
      <c r="F227" s="126"/>
      <c r="G227" s="126"/>
      <c r="H227" s="126"/>
      <c r="I227" s="126"/>
      <c r="J227" s="126"/>
      <c r="K227" s="126"/>
      <c r="L227" s="126"/>
      <c r="M227" s="126"/>
      <c r="N227" s="126"/>
      <c r="O227" s="126"/>
      <c r="P227" s="126"/>
      <c r="Q227" s="81"/>
      <c r="R227" s="126"/>
      <c r="S227" s="126"/>
      <c r="T227" s="81"/>
      <c r="U227" s="126"/>
      <c r="V227" s="126"/>
      <c r="W227" s="126"/>
    </row>
    <row r="228" spans="1:23">
      <c r="A228" s="126"/>
      <c r="B228" s="126"/>
      <c r="C228" s="126"/>
      <c r="D228" s="126"/>
      <c r="E228" s="126"/>
      <c r="F228" s="126"/>
      <c r="G228" s="126"/>
      <c r="H228" s="126"/>
      <c r="I228" s="126"/>
      <c r="J228" s="126"/>
      <c r="K228" s="126"/>
      <c r="L228" s="126"/>
      <c r="M228" s="126"/>
      <c r="N228" s="126"/>
      <c r="O228" s="126"/>
      <c r="P228" s="126"/>
      <c r="Q228" s="81"/>
      <c r="R228" s="126"/>
      <c r="S228" s="126"/>
      <c r="T228" s="81"/>
      <c r="U228" s="126"/>
      <c r="V228" s="126"/>
      <c r="W228" s="126"/>
    </row>
    <row r="229" spans="1:23">
      <c r="A229" s="126"/>
      <c r="B229" s="126"/>
      <c r="C229" s="126"/>
      <c r="D229" s="126"/>
      <c r="E229" s="126"/>
      <c r="F229" s="126"/>
      <c r="G229" s="126"/>
      <c r="H229" s="126"/>
      <c r="I229" s="126"/>
      <c r="J229" s="126"/>
      <c r="K229" s="126"/>
      <c r="L229" s="126"/>
      <c r="M229" s="126"/>
      <c r="N229" s="126"/>
      <c r="O229" s="126"/>
      <c r="P229" s="126"/>
      <c r="Q229" s="81"/>
      <c r="R229" s="126"/>
      <c r="S229" s="126"/>
      <c r="T229" s="81"/>
      <c r="U229" s="126"/>
      <c r="V229" s="126"/>
      <c r="W229" s="126"/>
    </row>
    <row r="230" spans="1:23">
      <c r="A230" s="126"/>
      <c r="B230" s="126"/>
      <c r="C230" s="126"/>
      <c r="D230" s="126"/>
      <c r="E230" s="126"/>
      <c r="F230" s="126"/>
      <c r="G230" s="126"/>
      <c r="H230" s="126"/>
      <c r="I230" s="126"/>
      <c r="J230" s="126"/>
      <c r="K230" s="126"/>
      <c r="L230" s="126"/>
      <c r="M230" s="126"/>
      <c r="N230" s="126"/>
      <c r="O230" s="126"/>
      <c r="P230" s="126"/>
      <c r="Q230" s="81"/>
      <c r="R230" s="126"/>
      <c r="S230" s="126"/>
      <c r="T230" s="81"/>
      <c r="U230" s="126"/>
      <c r="V230" s="126"/>
      <c r="W230" s="126"/>
    </row>
    <row r="231" spans="1:23">
      <c r="A231" s="126"/>
      <c r="B231" s="126"/>
      <c r="C231" s="126"/>
      <c r="D231" s="126"/>
      <c r="E231" s="126"/>
      <c r="F231" s="126"/>
      <c r="G231" s="126"/>
      <c r="H231" s="126"/>
      <c r="I231" s="126"/>
      <c r="J231" s="126"/>
      <c r="K231" s="126"/>
      <c r="L231" s="126"/>
      <c r="M231" s="126"/>
      <c r="N231" s="126"/>
      <c r="O231" s="126"/>
      <c r="P231" s="126"/>
      <c r="Q231" s="81"/>
      <c r="R231" s="126"/>
      <c r="S231" s="126"/>
      <c r="T231" s="81"/>
      <c r="U231" s="126"/>
      <c r="V231" s="126"/>
      <c r="W231" s="126"/>
    </row>
    <row r="232" spans="1:23">
      <c r="A232" s="126"/>
      <c r="B232" s="126"/>
      <c r="C232" s="126"/>
      <c r="D232" s="126"/>
      <c r="E232" s="126"/>
      <c r="F232" s="126"/>
      <c r="G232" s="126"/>
      <c r="H232" s="126"/>
      <c r="I232" s="126"/>
      <c r="J232" s="126"/>
      <c r="K232" s="126"/>
      <c r="L232" s="126"/>
      <c r="M232" s="126"/>
      <c r="N232" s="126"/>
      <c r="O232" s="126"/>
      <c r="P232" s="126"/>
      <c r="Q232" s="81"/>
      <c r="R232" s="126"/>
      <c r="S232" s="126"/>
      <c r="T232" s="81"/>
      <c r="U232" s="126"/>
      <c r="V232" s="126"/>
      <c r="W232" s="126"/>
    </row>
    <row r="233" spans="1:23">
      <c r="A233" s="126"/>
      <c r="B233" s="126"/>
      <c r="C233" s="126"/>
      <c r="D233" s="126"/>
      <c r="E233" s="126"/>
      <c r="F233" s="126"/>
      <c r="G233" s="126"/>
      <c r="H233" s="126"/>
      <c r="I233" s="126"/>
      <c r="J233" s="126"/>
      <c r="K233" s="126"/>
      <c r="L233" s="126"/>
      <c r="M233" s="126"/>
      <c r="N233" s="126"/>
      <c r="O233" s="126"/>
      <c r="P233" s="126"/>
      <c r="Q233" s="81"/>
      <c r="R233" s="126"/>
      <c r="S233" s="126"/>
      <c r="T233" s="81"/>
      <c r="U233" s="126"/>
      <c r="V233" s="126"/>
      <c r="W233" s="126"/>
    </row>
    <row r="234" spans="1:23">
      <c r="A234" s="126"/>
      <c r="B234" s="126"/>
      <c r="C234" s="126"/>
      <c r="D234" s="126"/>
      <c r="E234" s="126"/>
      <c r="F234" s="126"/>
      <c r="G234" s="126"/>
      <c r="H234" s="126"/>
      <c r="I234" s="126"/>
      <c r="J234" s="126"/>
      <c r="K234" s="126"/>
      <c r="L234" s="126"/>
      <c r="M234" s="126"/>
      <c r="N234" s="126"/>
      <c r="O234" s="126"/>
      <c r="P234" s="126"/>
      <c r="Q234" s="81"/>
      <c r="R234" s="126"/>
      <c r="S234" s="126"/>
      <c r="T234" s="81"/>
      <c r="U234" s="126"/>
      <c r="V234" s="126"/>
      <c r="W234" s="126"/>
    </row>
    <row r="235" spans="1:23">
      <c r="A235" s="126"/>
      <c r="B235" s="126"/>
      <c r="C235" s="126"/>
      <c r="D235" s="126"/>
      <c r="E235" s="126"/>
      <c r="F235" s="126"/>
      <c r="G235" s="126"/>
      <c r="H235" s="126"/>
      <c r="I235" s="126"/>
      <c r="J235" s="126"/>
      <c r="K235" s="126"/>
      <c r="L235" s="126"/>
      <c r="M235" s="126"/>
      <c r="N235" s="126"/>
      <c r="O235" s="126"/>
      <c r="P235" s="126"/>
      <c r="Q235" s="81"/>
      <c r="R235" s="126"/>
      <c r="S235" s="126"/>
      <c r="T235" s="81"/>
      <c r="U235" s="126"/>
      <c r="V235" s="126"/>
      <c r="W235" s="126"/>
    </row>
    <row r="236" spans="1:23">
      <c r="A236" s="126"/>
      <c r="B236" s="126"/>
      <c r="C236" s="126"/>
      <c r="D236" s="126"/>
      <c r="E236" s="126"/>
      <c r="F236" s="126"/>
      <c r="G236" s="126"/>
      <c r="H236" s="126"/>
      <c r="I236" s="126"/>
      <c r="J236" s="126"/>
      <c r="K236" s="126"/>
      <c r="L236" s="126"/>
      <c r="M236" s="126"/>
      <c r="N236" s="126"/>
      <c r="O236" s="126"/>
      <c r="P236" s="126"/>
      <c r="Q236" s="81"/>
      <c r="R236" s="126"/>
      <c r="S236" s="126"/>
      <c r="T236" s="81"/>
      <c r="U236" s="126"/>
      <c r="V236" s="126"/>
      <c r="W236" s="126"/>
    </row>
    <row r="237" spans="1:23">
      <c r="A237" s="126"/>
      <c r="B237" s="126"/>
      <c r="C237" s="126"/>
      <c r="D237" s="126"/>
      <c r="E237" s="126"/>
      <c r="F237" s="126"/>
      <c r="G237" s="126"/>
      <c r="H237" s="126"/>
      <c r="I237" s="126"/>
      <c r="J237" s="126"/>
      <c r="K237" s="126"/>
      <c r="L237" s="126"/>
      <c r="M237" s="126"/>
      <c r="N237" s="126"/>
      <c r="O237" s="126"/>
      <c r="P237" s="126"/>
      <c r="Q237" s="81"/>
      <c r="R237" s="126"/>
      <c r="S237" s="126"/>
      <c r="T237" s="81"/>
      <c r="U237" s="126"/>
      <c r="V237" s="126"/>
      <c r="W237" s="126"/>
    </row>
    <row r="238" spans="1:23">
      <c r="A238" s="126"/>
      <c r="B238" s="126"/>
      <c r="C238" s="126"/>
      <c r="D238" s="126"/>
      <c r="E238" s="126"/>
      <c r="F238" s="126"/>
      <c r="G238" s="126"/>
      <c r="H238" s="126"/>
      <c r="I238" s="126"/>
      <c r="J238" s="126"/>
      <c r="K238" s="126"/>
      <c r="L238" s="126"/>
      <c r="M238" s="126"/>
      <c r="N238" s="126"/>
      <c r="O238" s="126"/>
      <c r="P238" s="126"/>
      <c r="Q238" s="81"/>
      <c r="R238" s="126"/>
      <c r="S238" s="126"/>
      <c r="T238" s="81"/>
      <c r="U238" s="126"/>
      <c r="V238" s="126"/>
      <c r="W238" s="126"/>
    </row>
    <row r="239" spans="1:23">
      <c r="A239" s="126"/>
      <c r="B239" s="126"/>
      <c r="C239" s="126"/>
      <c r="D239" s="126"/>
      <c r="E239" s="126"/>
      <c r="F239" s="126"/>
      <c r="G239" s="126"/>
      <c r="H239" s="126"/>
      <c r="I239" s="126"/>
      <c r="J239" s="126"/>
      <c r="K239" s="126"/>
      <c r="L239" s="126"/>
      <c r="M239" s="126"/>
      <c r="N239" s="126"/>
      <c r="O239" s="126"/>
      <c r="P239" s="126"/>
      <c r="Q239" s="81"/>
      <c r="R239" s="126"/>
      <c r="S239" s="126"/>
      <c r="T239" s="81"/>
      <c r="U239" s="126"/>
      <c r="V239" s="126"/>
      <c r="W239" s="126"/>
    </row>
    <row r="240" spans="1:23">
      <c r="A240" s="126"/>
      <c r="B240" s="126"/>
      <c r="C240" s="126"/>
      <c r="D240" s="126"/>
      <c r="E240" s="126"/>
      <c r="F240" s="126"/>
      <c r="G240" s="126"/>
      <c r="H240" s="126"/>
      <c r="I240" s="126"/>
      <c r="J240" s="126"/>
      <c r="K240" s="126"/>
      <c r="L240" s="126"/>
      <c r="M240" s="126"/>
      <c r="N240" s="126"/>
      <c r="O240" s="126"/>
      <c r="P240" s="126"/>
      <c r="Q240" s="81"/>
      <c r="R240" s="126"/>
      <c r="S240" s="126"/>
      <c r="T240" s="81"/>
      <c r="U240" s="126"/>
      <c r="V240" s="126"/>
      <c r="W240" s="126"/>
    </row>
    <row r="241" spans="1:23">
      <c r="A241" s="126"/>
      <c r="B241" s="126"/>
      <c r="C241" s="126"/>
      <c r="D241" s="126"/>
      <c r="E241" s="126"/>
      <c r="F241" s="126"/>
      <c r="G241" s="126"/>
      <c r="H241" s="126"/>
      <c r="I241" s="126"/>
      <c r="J241" s="126"/>
      <c r="K241" s="126"/>
      <c r="L241" s="126"/>
      <c r="M241" s="126"/>
      <c r="N241" s="126"/>
      <c r="O241" s="126"/>
      <c r="P241" s="126"/>
      <c r="Q241" s="81"/>
      <c r="R241" s="126"/>
      <c r="S241" s="126"/>
      <c r="T241" s="81"/>
      <c r="U241" s="126"/>
      <c r="V241" s="126"/>
      <c r="W241" s="126"/>
    </row>
    <row r="242" spans="1:23">
      <c r="A242" s="126"/>
      <c r="B242" s="126"/>
      <c r="C242" s="126"/>
      <c r="D242" s="126"/>
      <c r="E242" s="126"/>
      <c r="F242" s="126"/>
      <c r="G242" s="126"/>
      <c r="H242" s="126"/>
      <c r="I242" s="126"/>
      <c r="J242" s="126"/>
      <c r="K242" s="126"/>
      <c r="L242" s="126"/>
      <c r="M242" s="126"/>
      <c r="N242" s="126"/>
      <c r="O242" s="126"/>
      <c r="P242" s="126"/>
      <c r="Q242" s="81"/>
      <c r="R242" s="126"/>
      <c r="S242" s="126"/>
      <c r="T242" s="81"/>
      <c r="U242" s="126"/>
      <c r="V242" s="126"/>
      <c r="W242" s="126"/>
    </row>
    <row r="243" spans="1:23">
      <c r="A243" s="126"/>
      <c r="B243" s="126"/>
      <c r="C243" s="126"/>
      <c r="D243" s="126"/>
      <c r="E243" s="126"/>
      <c r="F243" s="126"/>
      <c r="G243" s="126"/>
      <c r="H243" s="126"/>
      <c r="I243" s="126"/>
      <c r="J243" s="126"/>
      <c r="K243" s="126"/>
      <c r="L243" s="126"/>
      <c r="M243" s="126"/>
      <c r="N243" s="126"/>
      <c r="O243" s="126"/>
      <c r="P243" s="126"/>
      <c r="Q243" s="81"/>
      <c r="R243" s="126"/>
      <c r="S243" s="126"/>
      <c r="T243" s="81"/>
      <c r="U243" s="126"/>
      <c r="V243" s="126"/>
      <c r="W243" s="126"/>
    </row>
    <row r="244" spans="1:23">
      <c r="A244" s="126"/>
      <c r="B244" s="126"/>
      <c r="C244" s="126"/>
      <c r="D244" s="126"/>
      <c r="E244" s="126"/>
      <c r="F244" s="126"/>
      <c r="G244" s="126"/>
      <c r="H244" s="126"/>
      <c r="I244" s="126"/>
      <c r="J244" s="126"/>
      <c r="K244" s="126"/>
      <c r="L244" s="126"/>
      <c r="M244" s="126"/>
      <c r="N244" s="126"/>
      <c r="O244" s="126"/>
      <c r="P244" s="126"/>
      <c r="Q244" s="81"/>
      <c r="R244" s="126"/>
      <c r="S244" s="126"/>
      <c r="T244" s="81"/>
      <c r="U244" s="126"/>
      <c r="V244" s="126"/>
      <c r="W244" s="126"/>
    </row>
    <row r="245" spans="1:23">
      <c r="A245" s="126"/>
      <c r="B245" s="126"/>
      <c r="C245" s="126"/>
      <c r="D245" s="126"/>
      <c r="E245" s="126"/>
      <c r="F245" s="126"/>
      <c r="G245" s="126"/>
      <c r="H245" s="126"/>
      <c r="I245" s="126"/>
      <c r="J245" s="126"/>
      <c r="K245" s="126"/>
      <c r="L245" s="126"/>
      <c r="M245" s="126"/>
      <c r="N245" s="126"/>
      <c r="O245" s="126"/>
      <c r="P245" s="126"/>
      <c r="Q245" s="81"/>
      <c r="R245" s="126"/>
      <c r="S245" s="126"/>
      <c r="T245" s="81"/>
      <c r="U245" s="126"/>
      <c r="V245" s="126"/>
      <c r="W245" s="126"/>
    </row>
    <row r="246" spans="1:23">
      <c r="A246" s="126"/>
      <c r="B246" s="126"/>
      <c r="C246" s="126"/>
      <c r="D246" s="126"/>
      <c r="E246" s="126"/>
      <c r="F246" s="126"/>
      <c r="G246" s="126"/>
      <c r="H246" s="126"/>
      <c r="I246" s="126"/>
      <c r="J246" s="126"/>
      <c r="K246" s="126"/>
      <c r="L246" s="126"/>
      <c r="M246" s="126"/>
      <c r="N246" s="126"/>
      <c r="O246" s="126"/>
      <c r="P246" s="126"/>
      <c r="Q246" s="81"/>
      <c r="R246" s="126"/>
      <c r="S246" s="126"/>
      <c r="T246" s="81"/>
      <c r="U246" s="126"/>
      <c r="V246" s="126"/>
      <c r="W246" s="126"/>
    </row>
    <row r="247" spans="1:23">
      <c r="A247" s="126"/>
      <c r="B247" s="126"/>
      <c r="C247" s="126"/>
      <c r="D247" s="126"/>
      <c r="E247" s="126"/>
      <c r="F247" s="126"/>
      <c r="G247" s="126"/>
      <c r="H247" s="126"/>
      <c r="I247" s="126"/>
      <c r="J247" s="126"/>
      <c r="K247" s="126"/>
      <c r="L247" s="126"/>
      <c r="M247" s="126"/>
      <c r="N247" s="126"/>
      <c r="O247" s="126"/>
      <c r="P247" s="126"/>
      <c r="Q247" s="81"/>
      <c r="R247" s="126"/>
      <c r="S247" s="126"/>
      <c r="T247" s="81"/>
      <c r="U247" s="126"/>
      <c r="V247" s="126"/>
      <c r="W247" s="126"/>
    </row>
    <row r="248" spans="1:23">
      <c r="A248" s="126"/>
      <c r="B248" s="126"/>
      <c r="C248" s="126"/>
      <c r="D248" s="126"/>
      <c r="E248" s="126"/>
      <c r="F248" s="126"/>
      <c r="G248" s="126"/>
      <c r="H248" s="126"/>
      <c r="I248" s="126"/>
      <c r="J248" s="126"/>
      <c r="K248" s="126"/>
      <c r="L248" s="126"/>
      <c r="M248" s="126"/>
      <c r="N248" s="126"/>
      <c r="O248" s="126"/>
      <c r="P248" s="126"/>
      <c r="Q248" s="81"/>
      <c r="R248" s="126"/>
      <c r="S248" s="126"/>
      <c r="T248" s="81"/>
      <c r="U248" s="126"/>
      <c r="V248" s="126"/>
      <c r="W248" s="126"/>
    </row>
    <row r="249" spans="1:23">
      <c r="A249" s="126"/>
      <c r="B249" s="126"/>
      <c r="C249" s="126"/>
      <c r="D249" s="126"/>
      <c r="E249" s="126"/>
      <c r="F249" s="126"/>
      <c r="G249" s="126"/>
      <c r="H249" s="126"/>
      <c r="I249" s="126"/>
      <c r="J249" s="126"/>
      <c r="K249" s="126"/>
      <c r="L249" s="126"/>
      <c r="M249" s="126"/>
      <c r="N249" s="126"/>
      <c r="O249" s="126"/>
      <c r="P249" s="126"/>
      <c r="Q249" s="81"/>
      <c r="R249" s="126"/>
      <c r="S249" s="126"/>
      <c r="T249" s="81"/>
      <c r="U249" s="126"/>
      <c r="V249" s="126"/>
      <c r="W249" s="126"/>
    </row>
    <row r="250" spans="1:23">
      <c r="A250" s="126"/>
      <c r="B250" s="126"/>
      <c r="C250" s="126"/>
      <c r="D250" s="126"/>
      <c r="E250" s="126"/>
      <c r="F250" s="126"/>
      <c r="G250" s="126"/>
      <c r="H250" s="126"/>
      <c r="I250" s="126"/>
      <c r="J250" s="126"/>
      <c r="K250" s="126"/>
      <c r="L250" s="126"/>
      <c r="M250" s="126"/>
      <c r="N250" s="126"/>
      <c r="O250" s="126"/>
      <c r="P250" s="126"/>
      <c r="Q250" s="81"/>
      <c r="R250" s="126"/>
      <c r="S250" s="126"/>
      <c r="T250" s="81"/>
      <c r="U250" s="126"/>
      <c r="V250" s="126"/>
      <c r="W250" s="126"/>
    </row>
    <row r="251" spans="1:23">
      <c r="A251" s="126"/>
      <c r="B251" s="126"/>
      <c r="C251" s="126"/>
      <c r="D251" s="126"/>
      <c r="E251" s="126"/>
      <c r="F251" s="126"/>
      <c r="G251" s="126"/>
      <c r="H251" s="126"/>
      <c r="I251" s="126"/>
      <c r="J251" s="126"/>
      <c r="K251" s="126"/>
      <c r="L251" s="126"/>
      <c r="M251" s="126"/>
      <c r="N251" s="126"/>
      <c r="O251" s="126"/>
      <c r="P251" s="126"/>
      <c r="Q251" s="81"/>
      <c r="R251" s="126"/>
      <c r="S251" s="126"/>
      <c r="T251" s="81"/>
      <c r="U251" s="126"/>
      <c r="V251" s="126"/>
      <c r="W251" s="126"/>
    </row>
    <row r="252" spans="1:23">
      <c r="A252" s="126"/>
      <c r="B252" s="126"/>
      <c r="C252" s="126"/>
      <c r="D252" s="126"/>
      <c r="E252" s="126"/>
      <c r="F252" s="126"/>
      <c r="G252" s="126"/>
      <c r="H252" s="126"/>
      <c r="I252" s="126"/>
      <c r="J252" s="126"/>
      <c r="K252" s="126"/>
      <c r="L252" s="126"/>
      <c r="M252" s="126"/>
      <c r="N252" s="126"/>
      <c r="O252" s="126"/>
      <c r="P252" s="126"/>
      <c r="Q252" s="81"/>
      <c r="R252" s="126"/>
      <c r="S252" s="126"/>
      <c r="T252" s="81"/>
      <c r="U252" s="126"/>
      <c r="V252" s="126"/>
      <c r="W252" s="126"/>
    </row>
    <row r="253" spans="1:23">
      <c r="A253" s="126"/>
      <c r="B253" s="126"/>
      <c r="C253" s="126"/>
      <c r="D253" s="126"/>
      <c r="E253" s="126"/>
      <c r="F253" s="126"/>
      <c r="G253" s="126"/>
      <c r="H253" s="126"/>
      <c r="I253" s="126"/>
      <c r="J253" s="126"/>
      <c r="K253" s="126"/>
      <c r="L253" s="126"/>
      <c r="M253" s="126"/>
      <c r="N253" s="126"/>
      <c r="O253" s="126"/>
      <c r="P253" s="126"/>
      <c r="Q253" s="81"/>
      <c r="R253" s="126"/>
      <c r="S253" s="126"/>
      <c r="T253" s="81"/>
      <c r="U253" s="126"/>
      <c r="V253" s="126"/>
      <c r="W253" s="126"/>
    </row>
    <row r="254" spans="1:23">
      <c r="A254" s="126"/>
      <c r="B254" s="126"/>
      <c r="C254" s="126"/>
      <c r="D254" s="126"/>
      <c r="E254" s="126"/>
      <c r="F254" s="126"/>
      <c r="G254" s="126"/>
      <c r="H254" s="126"/>
      <c r="I254" s="126"/>
      <c r="J254" s="126"/>
      <c r="K254" s="126"/>
      <c r="L254" s="126"/>
      <c r="M254" s="126"/>
      <c r="N254" s="126"/>
      <c r="O254" s="126"/>
      <c r="P254" s="126"/>
      <c r="Q254" s="81"/>
      <c r="R254" s="126"/>
      <c r="S254" s="126"/>
      <c r="T254" s="81"/>
      <c r="U254" s="126"/>
      <c r="V254" s="126"/>
      <c r="W254" s="126"/>
    </row>
    <row r="255" spans="1:23">
      <c r="A255" s="126"/>
      <c r="B255" s="126"/>
      <c r="C255" s="126"/>
      <c r="D255" s="126"/>
      <c r="E255" s="126"/>
      <c r="F255" s="126"/>
      <c r="G255" s="126"/>
      <c r="H255" s="126"/>
      <c r="I255" s="126"/>
      <c r="J255" s="126"/>
      <c r="K255" s="126"/>
      <c r="L255" s="126"/>
      <c r="M255" s="126"/>
      <c r="N255" s="126"/>
      <c r="O255" s="126"/>
      <c r="P255" s="126"/>
      <c r="Q255" s="81"/>
      <c r="R255" s="126"/>
      <c r="S255" s="126"/>
      <c r="T255" s="81"/>
      <c r="U255" s="126"/>
      <c r="V255" s="126"/>
      <c r="W255" s="126"/>
    </row>
    <row r="256" spans="1:23">
      <c r="A256" s="126"/>
      <c r="B256" s="126"/>
      <c r="C256" s="126"/>
      <c r="D256" s="126"/>
      <c r="E256" s="126"/>
      <c r="F256" s="126"/>
      <c r="G256" s="126"/>
      <c r="H256" s="126"/>
      <c r="I256" s="126"/>
      <c r="J256" s="126"/>
      <c r="K256" s="126"/>
      <c r="L256" s="126"/>
      <c r="M256" s="126"/>
      <c r="N256" s="126"/>
      <c r="O256" s="126"/>
      <c r="P256" s="126"/>
      <c r="Q256" s="81"/>
      <c r="R256" s="126"/>
      <c r="S256" s="126"/>
      <c r="T256" s="81"/>
      <c r="U256" s="126"/>
      <c r="V256" s="126"/>
      <c r="W256" s="126"/>
    </row>
    <row r="257" spans="1:23">
      <c r="A257" s="126"/>
      <c r="B257" s="126"/>
      <c r="C257" s="126"/>
      <c r="D257" s="126"/>
      <c r="E257" s="126"/>
      <c r="F257" s="126"/>
      <c r="G257" s="126"/>
      <c r="H257" s="126"/>
      <c r="I257" s="126"/>
      <c r="J257" s="126"/>
      <c r="K257" s="126"/>
      <c r="L257" s="126"/>
      <c r="M257" s="126"/>
      <c r="N257" s="126"/>
      <c r="O257" s="126"/>
      <c r="P257" s="126"/>
      <c r="Q257" s="81"/>
      <c r="R257" s="126"/>
      <c r="S257" s="126"/>
      <c r="T257" s="81"/>
      <c r="U257" s="126"/>
      <c r="V257" s="126"/>
      <c r="W257" s="126"/>
    </row>
    <row r="258" spans="1:23">
      <c r="A258" s="126"/>
      <c r="B258" s="126"/>
      <c r="C258" s="126"/>
      <c r="D258" s="126"/>
      <c r="E258" s="126"/>
      <c r="F258" s="126"/>
      <c r="G258" s="126"/>
      <c r="H258" s="126"/>
      <c r="I258" s="126"/>
      <c r="J258" s="126"/>
      <c r="K258" s="126"/>
      <c r="L258" s="126"/>
      <c r="M258" s="126"/>
      <c r="N258" s="126"/>
      <c r="O258" s="126"/>
      <c r="P258" s="126"/>
      <c r="Q258" s="81"/>
      <c r="R258" s="126"/>
      <c r="S258" s="126"/>
      <c r="T258" s="81"/>
      <c r="U258" s="126"/>
      <c r="V258" s="126"/>
      <c r="W258" s="126"/>
    </row>
    <row r="259" spans="1:23">
      <c r="A259" s="126"/>
      <c r="B259" s="126"/>
      <c r="C259" s="126"/>
      <c r="D259" s="126"/>
      <c r="E259" s="126"/>
      <c r="F259" s="126"/>
      <c r="G259" s="126"/>
      <c r="H259" s="126"/>
      <c r="I259" s="126"/>
      <c r="J259" s="126"/>
      <c r="K259" s="126"/>
      <c r="L259" s="126"/>
      <c r="M259" s="126"/>
      <c r="N259" s="126"/>
      <c r="O259" s="126"/>
      <c r="P259" s="126"/>
      <c r="Q259" s="81"/>
      <c r="R259" s="126"/>
      <c r="S259" s="126"/>
      <c r="T259" s="81"/>
      <c r="U259" s="126"/>
      <c r="V259" s="126"/>
      <c r="W259" s="126"/>
    </row>
    <row r="260" spans="1:23">
      <c r="A260" s="126"/>
      <c r="B260" s="126"/>
      <c r="C260" s="126"/>
      <c r="D260" s="126"/>
      <c r="E260" s="126"/>
      <c r="F260" s="126"/>
      <c r="G260" s="126"/>
      <c r="H260" s="126"/>
      <c r="I260" s="126"/>
      <c r="J260" s="126"/>
      <c r="K260" s="126"/>
      <c r="L260" s="126"/>
      <c r="M260" s="126"/>
      <c r="N260" s="126"/>
      <c r="O260" s="126"/>
      <c r="P260" s="126"/>
      <c r="Q260" s="81"/>
      <c r="R260" s="126"/>
      <c r="S260" s="126"/>
      <c r="T260" s="81"/>
      <c r="U260" s="126"/>
      <c r="V260" s="126"/>
      <c r="W260" s="126"/>
    </row>
    <row r="261" spans="1:23">
      <c r="A261" s="126"/>
      <c r="B261" s="126"/>
      <c r="C261" s="126"/>
      <c r="D261" s="126"/>
      <c r="E261" s="126"/>
      <c r="F261" s="126"/>
      <c r="G261" s="126"/>
      <c r="H261" s="126"/>
      <c r="I261" s="126"/>
      <c r="J261" s="126"/>
      <c r="K261" s="126"/>
      <c r="L261" s="126"/>
      <c r="M261" s="126"/>
      <c r="N261" s="126"/>
      <c r="O261" s="126"/>
      <c r="P261" s="126"/>
      <c r="Q261" s="81"/>
      <c r="R261" s="126"/>
      <c r="S261" s="126"/>
      <c r="T261" s="81"/>
      <c r="U261" s="126"/>
      <c r="V261" s="126"/>
      <c r="W261" s="126"/>
    </row>
    <row r="262" spans="1:23">
      <c r="A262" s="126"/>
      <c r="B262" s="126"/>
      <c r="C262" s="126"/>
      <c r="D262" s="126"/>
      <c r="E262" s="126"/>
      <c r="F262" s="126"/>
      <c r="G262" s="126"/>
      <c r="H262" s="126"/>
      <c r="I262" s="126"/>
      <c r="J262" s="126"/>
      <c r="K262" s="126"/>
      <c r="L262" s="126"/>
      <c r="M262" s="126"/>
      <c r="N262" s="126"/>
      <c r="O262" s="126"/>
      <c r="P262" s="126"/>
      <c r="Q262" s="81"/>
      <c r="R262" s="126"/>
      <c r="S262" s="126"/>
      <c r="T262" s="81"/>
      <c r="U262" s="126"/>
      <c r="V262" s="126"/>
      <c r="W262" s="126"/>
    </row>
    <row r="263" spans="1:23">
      <c r="A263" s="126"/>
      <c r="B263" s="126"/>
      <c r="C263" s="126"/>
      <c r="D263" s="126"/>
      <c r="E263" s="126"/>
      <c r="F263" s="126"/>
      <c r="G263" s="126"/>
      <c r="H263" s="126"/>
      <c r="I263" s="126"/>
      <c r="J263" s="126"/>
      <c r="K263" s="126"/>
      <c r="L263" s="126"/>
      <c r="M263" s="126"/>
      <c r="N263" s="126"/>
      <c r="O263" s="126"/>
      <c r="P263" s="126"/>
      <c r="Q263" s="81"/>
      <c r="R263" s="126"/>
      <c r="S263" s="126"/>
      <c r="T263" s="81"/>
      <c r="U263" s="126"/>
      <c r="V263" s="126"/>
      <c r="W263" s="126"/>
    </row>
    <row r="264" spans="1:23">
      <c r="A264" s="126"/>
      <c r="B264" s="126"/>
      <c r="C264" s="126"/>
      <c r="D264" s="126"/>
      <c r="E264" s="126"/>
      <c r="F264" s="126"/>
      <c r="G264" s="126"/>
      <c r="H264" s="126"/>
      <c r="I264" s="126"/>
      <c r="J264" s="126"/>
      <c r="K264" s="126"/>
      <c r="L264" s="126"/>
      <c r="M264" s="126"/>
      <c r="N264" s="126"/>
      <c r="O264" s="126"/>
      <c r="P264" s="126"/>
      <c r="Q264" s="81"/>
      <c r="R264" s="126"/>
      <c r="S264" s="126"/>
      <c r="T264" s="81"/>
      <c r="U264" s="126"/>
      <c r="V264" s="126"/>
      <c r="W264" s="126"/>
    </row>
    <row r="265" spans="1:23">
      <c r="A265" s="126"/>
      <c r="B265" s="126"/>
      <c r="C265" s="126"/>
      <c r="D265" s="126"/>
      <c r="E265" s="126"/>
      <c r="F265" s="126"/>
      <c r="G265" s="126"/>
      <c r="H265" s="126"/>
      <c r="I265" s="126"/>
      <c r="J265" s="126"/>
      <c r="K265" s="126"/>
      <c r="L265" s="126"/>
      <c r="M265" s="126"/>
      <c r="N265" s="126"/>
      <c r="O265" s="126"/>
      <c r="P265" s="126"/>
      <c r="Q265" s="81"/>
      <c r="R265" s="126"/>
      <c r="S265" s="126"/>
      <c r="T265" s="81"/>
      <c r="U265" s="126"/>
      <c r="V265" s="126"/>
      <c r="W265" s="126"/>
    </row>
    <row r="266" spans="1:23">
      <c r="A266" s="126"/>
      <c r="B266" s="126"/>
      <c r="C266" s="126"/>
      <c r="D266" s="126"/>
      <c r="E266" s="126"/>
      <c r="F266" s="126"/>
      <c r="G266" s="126"/>
      <c r="H266" s="126"/>
      <c r="I266" s="126"/>
      <c r="J266" s="126"/>
      <c r="K266" s="126"/>
      <c r="L266" s="126"/>
      <c r="M266" s="126"/>
      <c r="N266" s="126"/>
      <c r="O266" s="126"/>
      <c r="P266" s="126"/>
      <c r="Q266" s="81"/>
      <c r="R266" s="126"/>
      <c r="S266" s="126"/>
      <c r="T266" s="81"/>
      <c r="U266" s="126"/>
      <c r="V266" s="126"/>
      <c r="W266" s="126"/>
    </row>
    <row r="267" spans="1:23">
      <c r="A267" s="126"/>
      <c r="B267" s="126"/>
      <c r="C267" s="126"/>
      <c r="D267" s="126"/>
      <c r="E267" s="126"/>
      <c r="F267" s="126"/>
      <c r="G267" s="126"/>
      <c r="H267" s="126"/>
      <c r="I267" s="126"/>
      <c r="J267" s="126"/>
      <c r="K267" s="126"/>
      <c r="L267" s="126"/>
      <c r="M267" s="126"/>
      <c r="N267" s="126"/>
      <c r="O267" s="126"/>
      <c r="P267" s="126"/>
      <c r="Q267" s="81"/>
      <c r="R267" s="126"/>
      <c r="S267" s="126"/>
      <c r="T267" s="81"/>
      <c r="U267" s="126"/>
      <c r="V267" s="126"/>
      <c r="W267" s="126"/>
    </row>
    <row r="268" spans="1:23">
      <c r="A268" s="126"/>
      <c r="B268" s="126"/>
      <c r="C268" s="126"/>
      <c r="D268" s="126"/>
      <c r="E268" s="126"/>
      <c r="F268" s="126"/>
      <c r="G268" s="126"/>
      <c r="H268" s="126"/>
      <c r="I268" s="126"/>
      <c r="J268" s="126"/>
      <c r="K268" s="126"/>
      <c r="L268" s="126"/>
      <c r="M268" s="126"/>
      <c r="N268" s="126"/>
      <c r="O268" s="126"/>
      <c r="P268" s="126"/>
      <c r="Q268" s="81"/>
      <c r="R268" s="126"/>
      <c r="S268" s="126"/>
      <c r="T268" s="81"/>
      <c r="U268" s="126"/>
      <c r="V268" s="126"/>
      <c r="W268" s="126"/>
    </row>
    <row r="269" spans="1:23">
      <c r="A269" s="126"/>
      <c r="B269" s="126"/>
      <c r="C269" s="126"/>
      <c r="D269" s="126"/>
      <c r="E269" s="126"/>
      <c r="F269" s="126"/>
      <c r="G269" s="126"/>
      <c r="H269" s="126"/>
      <c r="I269" s="126"/>
      <c r="J269" s="126"/>
      <c r="K269" s="126"/>
      <c r="L269" s="126"/>
      <c r="M269" s="126"/>
      <c r="N269" s="126"/>
      <c r="O269" s="126"/>
      <c r="P269" s="126"/>
      <c r="Q269" s="81"/>
      <c r="R269" s="126"/>
      <c r="S269" s="126"/>
      <c r="T269" s="81"/>
      <c r="U269" s="126"/>
      <c r="V269" s="126"/>
      <c r="W269" s="126"/>
    </row>
    <row r="270" spans="1:23">
      <c r="A270" s="126"/>
      <c r="B270" s="126"/>
      <c r="C270" s="126"/>
      <c r="D270" s="126"/>
      <c r="E270" s="126"/>
      <c r="F270" s="126"/>
      <c r="G270" s="126"/>
      <c r="H270" s="126"/>
      <c r="I270" s="126"/>
      <c r="J270" s="126"/>
      <c r="K270" s="126"/>
      <c r="L270" s="126"/>
      <c r="M270" s="126"/>
      <c r="N270" s="126"/>
      <c r="O270" s="126"/>
      <c r="P270" s="126"/>
      <c r="Q270" s="81"/>
      <c r="R270" s="126"/>
      <c r="S270" s="126"/>
      <c r="T270" s="81"/>
      <c r="U270" s="126"/>
      <c r="V270" s="126"/>
      <c r="W270" s="126"/>
    </row>
    <row r="271" spans="1:23">
      <c r="A271" s="126"/>
      <c r="B271" s="126"/>
      <c r="C271" s="126"/>
      <c r="D271" s="126"/>
      <c r="E271" s="126"/>
      <c r="F271" s="126"/>
      <c r="G271" s="126"/>
      <c r="H271" s="126"/>
      <c r="I271" s="126"/>
      <c r="J271" s="126"/>
      <c r="K271" s="126"/>
      <c r="L271" s="126"/>
      <c r="M271" s="126"/>
      <c r="N271" s="126"/>
      <c r="O271" s="126"/>
      <c r="P271" s="126"/>
      <c r="Q271" s="81"/>
      <c r="R271" s="126"/>
      <c r="S271" s="126"/>
      <c r="T271" s="81"/>
      <c r="U271" s="126"/>
      <c r="V271" s="126"/>
      <c r="W271" s="126"/>
    </row>
    <row r="272" spans="1:23">
      <c r="A272" s="126"/>
      <c r="B272" s="126"/>
      <c r="C272" s="126"/>
      <c r="D272" s="126"/>
      <c r="E272" s="126"/>
      <c r="F272" s="126"/>
      <c r="G272" s="126"/>
      <c r="H272" s="126"/>
      <c r="I272" s="126"/>
      <c r="J272" s="126"/>
      <c r="K272" s="126"/>
      <c r="L272" s="126"/>
      <c r="M272" s="126"/>
      <c r="N272" s="126"/>
      <c r="O272" s="126"/>
      <c r="P272" s="126"/>
      <c r="Q272" s="81"/>
      <c r="R272" s="126"/>
      <c r="S272" s="126"/>
      <c r="T272" s="81"/>
      <c r="U272" s="126"/>
      <c r="V272" s="126"/>
      <c r="W272" s="126"/>
    </row>
    <row r="273" spans="1:23">
      <c r="A273" s="126"/>
      <c r="B273" s="126"/>
      <c r="C273" s="126"/>
      <c r="D273" s="126"/>
      <c r="E273" s="126"/>
      <c r="F273" s="126"/>
      <c r="G273" s="126"/>
      <c r="H273" s="126"/>
      <c r="I273" s="126"/>
      <c r="J273" s="126"/>
      <c r="K273" s="126"/>
      <c r="L273" s="126"/>
      <c r="M273" s="126"/>
      <c r="N273" s="126"/>
      <c r="O273" s="126"/>
      <c r="P273" s="126"/>
      <c r="Q273" s="81"/>
      <c r="R273" s="126"/>
      <c r="S273" s="126"/>
      <c r="T273" s="81"/>
      <c r="U273" s="126"/>
      <c r="V273" s="126"/>
      <c r="W273" s="126"/>
    </row>
    <row r="274" spans="1:23">
      <c r="A274" s="126"/>
      <c r="B274" s="126"/>
      <c r="C274" s="126"/>
      <c r="D274" s="126"/>
      <c r="E274" s="126"/>
      <c r="F274" s="126"/>
      <c r="G274" s="126"/>
      <c r="H274" s="126"/>
      <c r="I274" s="126"/>
      <c r="J274" s="126"/>
      <c r="K274" s="126"/>
      <c r="L274" s="126"/>
      <c r="M274" s="126"/>
      <c r="N274" s="126"/>
      <c r="O274" s="126"/>
      <c r="P274" s="126"/>
      <c r="Q274" s="81"/>
      <c r="R274" s="126"/>
      <c r="S274" s="126"/>
      <c r="T274" s="81"/>
      <c r="U274" s="126"/>
      <c r="V274" s="126"/>
      <c r="W274" s="126"/>
    </row>
    <row r="275" spans="1:23">
      <c r="A275" s="126"/>
      <c r="B275" s="126"/>
      <c r="C275" s="126"/>
      <c r="D275" s="126"/>
      <c r="E275" s="126"/>
      <c r="F275" s="126"/>
      <c r="G275" s="126"/>
      <c r="H275" s="126"/>
      <c r="I275" s="126"/>
      <c r="J275" s="126"/>
      <c r="K275" s="126"/>
      <c r="L275" s="126"/>
      <c r="M275" s="126"/>
      <c r="N275" s="126"/>
      <c r="O275" s="126"/>
      <c r="P275" s="126"/>
      <c r="Q275" s="81"/>
      <c r="R275" s="126"/>
      <c r="S275" s="126"/>
      <c r="T275" s="81"/>
      <c r="U275" s="126"/>
      <c r="V275" s="126"/>
      <c r="W275" s="126"/>
    </row>
    <row r="276" spans="1:23">
      <c r="A276" s="126"/>
      <c r="B276" s="126"/>
      <c r="C276" s="126"/>
      <c r="D276" s="126"/>
      <c r="E276" s="126"/>
      <c r="F276" s="126"/>
      <c r="G276" s="126"/>
      <c r="H276" s="126"/>
      <c r="I276" s="126"/>
      <c r="J276" s="126"/>
      <c r="K276" s="126"/>
      <c r="L276" s="126"/>
      <c r="M276" s="126"/>
      <c r="N276" s="126"/>
      <c r="O276" s="126"/>
      <c r="P276" s="126"/>
      <c r="Q276" s="81"/>
      <c r="R276" s="126"/>
      <c r="S276" s="126"/>
      <c r="T276" s="81"/>
      <c r="U276" s="126"/>
      <c r="V276" s="126"/>
      <c r="W276" s="126"/>
    </row>
    <row r="277" spans="1:23">
      <c r="A277" s="126"/>
      <c r="B277" s="126"/>
      <c r="C277" s="126"/>
      <c r="D277" s="126"/>
      <c r="E277" s="126"/>
      <c r="F277" s="126"/>
      <c r="G277" s="126"/>
      <c r="H277" s="126"/>
      <c r="I277" s="126"/>
      <c r="J277" s="126"/>
      <c r="K277" s="126"/>
      <c r="L277" s="126"/>
      <c r="M277" s="126"/>
      <c r="N277" s="126"/>
      <c r="O277" s="126"/>
      <c r="P277" s="126"/>
      <c r="Q277" s="81"/>
      <c r="R277" s="126"/>
      <c r="S277" s="126"/>
      <c r="T277" s="81"/>
      <c r="U277" s="126"/>
      <c r="V277" s="126"/>
      <c r="W277" s="126"/>
    </row>
    <row r="278" spans="1:23">
      <c r="A278" s="126"/>
      <c r="B278" s="126"/>
      <c r="C278" s="126"/>
      <c r="D278" s="126"/>
      <c r="E278" s="126"/>
      <c r="F278" s="126"/>
      <c r="G278" s="126"/>
      <c r="H278" s="126"/>
      <c r="I278" s="126"/>
      <c r="J278" s="126"/>
      <c r="K278" s="126"/>
      <c r="L278" s="126"/>
      <c r="M278" s="126"/>
      <c r="N278" s="126"/>
      <c r="O278" s="126"/>
      <c r="P278" s="126"/>
      <c r="Q278" s="81"/>
      <c r="R278" s="126"/>
      <c r="S278" s="126"/>
      <c r="T278" s="81"/>
      <c r="U278" s="126"/>
      <c r="V278" s="126"/>
      <c r="W278" s="126"/>
    </row>
    <row r="279" spans="1:23">
      <c r="A279" s="126"/>
      <c r="B279" s="126"/>
      <c r="C279" s="126"/>
      <c r="D279" s="126"/>
      <c r="E279" s="126"/>
      <c r="F279" s="126"/>
      <c r="G279" s="126"/>
      <c r="H279" s="126"/>
      <c r="I279" s="126"/>
      <c r="J279" s="126"/>
      <c r="K279" s="126"/>
      <c r="L279" s="126"/>
      <c r="M279" s="126"/>
      <c r="N279" s="126"/>
      <c r="O279" s="126"/>
      <c r="P279" s="126"/>
      <c r="Q279" s="81"/>
      <c r="R279" s="126"/>
      <c r="S279" s="126"/>
      <c r="T279" s="81"/>
      <c r="U279" s="126"/>
      <c r="V279" s="126"/>
      <c r="W279" s="126"/>
    </row>
    <row r="280" spans="1:23">
      <c r="A280" s="126"/>
      <c r="B280" s="126"/>
      <c r="C280" s="126"/>
      <c r="D280" s="126"/>
      <c r="E280" s="126"/>
      <c r="F280" s="126"/>
      <c r="G280" s="126"/>
      <c r="H280" s="126"/>
      <c r="I280" s="126"/>
      <c r="J280" s="126"/>
      <c r="K280" s="126"/>
      <c r="L280" s="126"/>
      <c r="M280" s="126"/>
      <c r="N280" s="126"/>
      <c r="O280" s="126"/>
      <c r="P280" s="126"/>
      <c r="Q280" s="81"/>
      <c r="R280" s="126"/>
      <c r="S280" s="126"/>
      <c r="T280" s="81"/>
      <c r="U280" s="126"/>
      <c r="V280" s="126"/>
      <c r="W280" s="126"/>
    </row>
    <row r="281" spans="1:23">
      <c r="A281" s="126"/>
      <c r="B281" s="126"/>
      <c r="C281" s="126"/>
      <c r="D281" s="126"/>
      <c r="E281" s="126"/>
      <c r="F281" s="126"/>
      <c r="G281" s="126"/>
      <c r="H281" s="126"/>
      <c r="I281" s="126"/>
      <c r="J281" s="126"/>
      <c r="K281" s="126"/>
      <c r="L281" s="126"/>
      <c r="M281" s="126"/>
      <c r="N281" s="126"/>
      <c r="O281" s="126"/>
      <c r="P281" s="126"/>
      <c r="Q281" s="81"/>
      <c r="R281" s="126"/>
      <c r="S281" s="126"/>
      <c r="T281" s="81"/>
      <c r="U281" s="126"/>
      <c r="V281" s="126"/>
      <c r="W281" s="126"/>
    </row>
    <row r="282" spans="1:23">
      <c r="A282" s="126"/>
      <c r="B282" s="126"/>
      <c r="C282" s="126"/>
      <c r="D282" s="126"/>
      <c r="E282" s="126"/>
      <c r="F282" s="126"/>
      <c r="G282" s="126"/>
      <c r="H282" s="126"/>
      <c r="I282" s="126"/>
      <c r="J282" s="126"/>
      <c r="K282" s="126"/>
      <c r="L282" s="126"/>
      <c r="M282" s="126"/>
      <c r="N282" s="126"/>
      <c r="O282" s="126"/>
      <c r="P282" s="126"/>
      <c r="Q282" s="81"/>
      <c r="R282" s="126"/>
      <c r="S282" s="126"/>
      <c r="T282" s="81"/>
      <c r="U282" s="126"/>
      <c r="V282" s="126"/>
      <c r="W282" s="126"/>
    </row>
    <row r="283" spans="1:23">
      <c r="A283" s="126"/>
      <c r="B283" s="126"/>
      <c r="C283" s="126"/>
      <c r="D283" s="126"/>
      <c r="E283" s="126"/>
      <c r="F283" s="126"/>
      <c r="G283" s="126"/>
      <c r="H283" s="126"/>
      <c r="I283" s="126"/>
      <c r="J283" s="126"/>
      <c r="K283" s="126"/>
      <c r="L283" s="126"/>
      <c r="M283" s="126"/>
      <c r="N283" s="126"/>
      <c r="O283" s="126"/>
      <c r="P283" s="126"/>
      <c r="Q283" s="81"/>
      <c r="R283" s="126"/>
      <c r="S283" s="126"/>
      <c r="T283" s="81"/>
      <c r="U283" s="126"/>
      <c r="V283" s="126"/>
      <c r="W283" s="126"/>
    </row>
    <row r="284" spans="1:23">
      <c r="A284" s="126"/>
      <c r="B284" s="126"/>
      <c r="C284" s="126"/>
      <c r="D284" s="126"/>
      <c r="E284" s="126"/>
      <c r="F284" s="126"/>
      <c r="G284" s="126"/>
      <c r="H284" s="126"/>
      <c r="I284" s="126"/>
      <c r="J284" s="126"/>
      <c r="K284" s="126"/>
      <c r="L284" s="126"/>
      <c r="M284" s="126"/>
      <c r="N284" s="126"/>
      <c r="O284" s="126"/>
      <c r="P284" s="126"/>
      <c r="Q284" s="81"/>
      <c r="R284" s="126"/>
      <c r="S284" s="126"/>
      <c r="T284" s="81"/>
      <c r="U284" s="126"/>
      <c r="V284" s="126"/>
      <c r="W284" s="126"/>
    </row>
    <row r="285" spans="1:23">
      <c r="A285" s="126"/>
      <c r="B285" s="126"/>
      <c r="C285" s="126"/>
      <c r="D285" s="126"/>
      <c r="E285" s="126"/>
      <c r="F285" s="126"/>
      <c r="G285" s="126"/>
      <c r="H285" s="126"/>
      <c r="I285" s="126"/>
      <c r="J285" s="126"/>
      <c r="K285" s="126"/>
      <c r="L285" s="126"/>
      <c r="M285" s="126"/>
      <c r="N285" s="126"/>
      <c r="O285" s="126"/>
      <c r="P285" s="126"/>
      <c r="Q285" s="81"/>
      <c r="R285" s="126"/>
      <c r="S285" s="126"/>
      <c r="T285" s="81"/>
      <c r="U285" s="126"/>
      <c r="V285" s="126"/>
      <c r="W285" s="126"/>
    </row>
    <row r="286" spans="1:23">
      <c r="A286" s="126"/>
      <c r="B286" s="126"/>
      <c r="C286" s="126"/>
      <c r="D286" s="126"/>
      <c r="E286" s="126"/>
      <c r="F286" s="126"/>
      <c r="G286" s="126"/>
      <c r="H286" s="126"/>
      <c r="I286" s="126"/>
      <c r="J286" s="126"/>
      <c r="K286" s="126"/>
      <c r="L286" s="126"/>
      <c r="M286" s="126"/>
      <c r="N286" s="126"/>
      <c r="O286" s="126"/>
      <c r="P286" s="126"/>
      <c r="Q286" s="81"/>
      <c r="R286" s="126"/>
      <c r="S286" s="126"/>
      <c r="T286" s="81"/>
      <c r="U286" s="126"/>
      <c r="V286" s="126"/>
      <c r="W286" s="126"/>
    </row>
    <row r="287" spans="1:23">
      <c r="A287" s="126"/>
      <c r="B287" s="126"/>
      <c r="C287" s="126"/>
      <c r="D287" s="126"/>
      <c r="E287" s="126"/>
      <c r="F287" s="126"/>
      <c r="G287" s="126"/>
      <c r="H287" s="126"/>
      <c r="I287" s="126"/>
      <c r="J287" s="126"/>
      <c r="K287" s="126"/>
      <c r="L287" s="126"/>
      <c r="M287" s="126"/>
      <c r="N287" s="126"/>
      <c r="O287" s="126"/>
      <c r="P287" s="126"/>
      <c r="Q287" s="81"/>
      <c r="R287" s="126"/>
      <c r="S287" s="126"/>
      <c r="T287" s="81"/>
      <c r="U287" s="126"/>
      <c r="V287" s="126"/>
      <c r="W287" s="126"/>
    </row>
    <row r="288" spans="1:23">
      <c r="A288" s="126"/>
      <c r="B288" s="126"/>
      <c r="C288" s="126"/>
      <c r="D288" s="126"/>
      <c r="E288" s="126"/>
      <c r="F288" s="126"/>
      <c r="G288" s="126"/>
      <c r="H288" s="126"/>
      <c r="I288" s="126"/>
      <c r="J288" s="126"/>
      <c r="K288" s="126"/>
      <c r="L288" s="126"/>
      <c r="M288" s="126"/>
      <c r="N288" s="126"/>
      <c r="O288" s="126"/>
      <c r="P288" s="126"/>
      <c r="Q288" s="81"/>
      <c r="R288" s="126"/>
      <c r="S288" s="126"/>
      <c r="T288" s="81"/>
      <c r="U288" s="126"/>
      <c r="V288" s="126"/>
      <c r="W288" s="126"/>
    </row>
    <row r="289" spans="1:23">
      <c r="A289" s="126"/>
      <c r="B289" s="126"/>
      <c r="C289" s="126"/>
      <c r="D289" s="126"/>
      <c r="E289" s="126"/>
      <c r="F289" s="126"/>
      <c r="G289" s="126"/>
      <c r="H289" s="126"/>
      <c r="I289" s="126"/>
      <c r="J289" s="126"/>
      <c r="K289" s="126"/>
      <c r="L289" s="126"/>
      <c r="M289" s="126"/>
      <c r="N289" s="126"/>
      <c r="O289" s="126"/>
      <c r="P289" s="126"/>
      <c r="Q289" s="81"/>
      <c r="R289" s="126"/>
      <c r="S289" s="126"/>
      <c r="T289" s="81"/>
      <c r="U289" s="126"/>
      <c r="V289" s="126"/>
      <c r="W289" s="126"/>
    </row>
    <row r="290" spans="1:23">
      <c r="A290" s="126"/>
      <c r="B290" s="126"/>
      <c r="C290" s="126"/>
      <c r="D290" s="126"/>
      <c r="E290" s="126"/>
      <c r="F290" s="126"/>
      <c r="G290" s="126"/>
      <c r="H290" s="126"/>
      <c r="I290" s="126"/>
      <c r="J290" s="126"/>
      <c r="K290" s="126"/>
      <c r="L290" s="126"/>
      <c r="M290" s="126"/>
      <c r="N290" s="126"/>
      <c r="O290" s="126"/>
      <c r="P290" s="126"/>
      <c r="Q290" s="81"/>
      <c r="R290" s="126"/>
      <c r="S290" s="126"/>
      <c r="T290" s="81"/>
      <c r="U290" s="126"/>
      <c r="V290" s="126"/>
      <c r="W290" s="126"/>
    </row>
    <row r="291" spans="1:23">
      <c r="A291" s="126"/>
      <c r="B291" s="126"/>
      <c r="C291" s="126"/>
      <c r="D291" s="126"/>
      <c r="E291" s="126"/>
      <c r="F291" s="126"/>
      <c r="G291" s="126"/>
      <c r="H291" s="126"/>
      <c r="I291" s="126"/>
      <c r="J291" s="126"/>
      <c r="K291" s="126"/>
      <c r="L291" s="126"/>
      <c r="M291" s="126"/>
      <c r="N291" s="126"/>
      <c r="O291" s="126"/>
      <c r="P291" s="126"/>
      <c r="Q291" s="81"/>
      <c r="R291" s="126"/>
      <c r="S291" s="126"/>
      <c r="T291" s="81"/>
      <c r="U291" s="126"/>
      <c r="V291" s="126"/>
      <c r="W291" s="126"/>
    </row>
    <row r="292" spans="1:23">
      <c r="A292" s="126"/>
      <c r="B292" s="126"/>
      <c r="C292" s="126"/>
      <c r="D292" s="126"/>
      <c r="E292" s="126"/>
      <c r="F292" s="126"/>
      <c r="G292" s="126"/>
      <c r="H292" s="126"/>
      <c r="I292" s="126"/>
      <c r="J292" s="126"/>
      <c r="K292" s="126"/>
      <c r="L292" s="126"/>
      <c r="M292" s="126"/>
      <c r="N292" s="126"/>
      <c r="O292" s="126"/>
      <c r="P292" s="126"/>
      <c r="Q292" s="81"/>
      <c r="R292" s="126"/>
      <c r="S292" s="126"/>
      <c r="T292" s="81"/>
      <c r="U292" s="126"/>
      <c r="V292" s="126"/>
      <c r="W292" s="126"/>
    </row>
    <row r="293" spans="1:23">
      <c r="A293" s="126"/>
      <c r="B293" s="126"/>
      <c r="C293" s="126"/>
      <c r="D293" s="126"/>
      <c r="E293" s="126"/>
      <c r="F293" s="126"/>
      <c r="G293" s="126"/>
      <c r="H293" s="126"/>
      <c r="I293" s="126"/>
      <c r="J293" s="126"/>
      <c r="K293" s="126"/>
      <c r="L293" s="126"/>
      <c r="M293" s="126"/>
      <c r="N293" s="126"/>
      <c r="O293" s="126"/>
      <c r="P293" s="126"/>
      <c r="Q293" s="81"/>
      <c r="R293" s="126"/>
      <c r="S293" s="126"/>
      <c r="T293" s="81"/>
      <c r="U293" s="126"/>
      <c r="V293" s="126"/>
      <c r="W293" s="126"/>
    </row>
    <row r="294" spans="1:23">
      <c r="A294" s="126"/>
      <c r="B294" s="126"/>
      <c r="C294" s="126"/>
      <c r="D294" s="126"/>
      <c r="E294" s="126"/>
      <c r="F294" s="126"/>
      <c r="G294" s="126"/>
      <c r="H294" s="126"/>
      <c r="I294" s="126"/>
      <c r="J294" s="126"/>
      <c r="K294" s="126"/>
      <c r="L294" s="126"/>
      <c r="M294" s="126"/>
      <c r="N294" s="126"/>
      <c r="O294" s="126"/>
      <c r="P294" s="126"/>
      <c r="Q294" s="81"/>
      <c r="R294" s="126"/>
      <c r="S294" s="126"/>
      <c r="T294" s="81"/>
      <c r="U294" s="126"/>
      <c r="V294" s="126"/>
      <c r="W294" s="126"/>
    </row>
    <row r="295" spans="1:23">
      <c r="A295" s="126"/>
      <c r="B295" s="126"/>
      <c r="C295" s="126"/>
      <c r="D295" s="126"/>
      <c r="E295" s="126"/>
      <c r="F295" s="126"/>
      <c r="G295" s="126"/>
      <c r="H295" s="126"/>
      <c r="I295" s="126"/>
      <c r="J295" s="126"/>
      <c r="K295" s="126"/>
      <c r="L295" s="126"/>
      <c r="M295" s="126"/>
      <c r="N295" s="126"/>
      <c r="O295" s="126"/>
      <c r="P295" s="126"/>
      <c r="Q295" s="81"/>
      <c r="R295" s="126"/>
      <c r="S295" s="126"/>
      <c r="T295" s="81"/>
      <c r="U295" s="126"/>
      <c r="V295" s="126"/>
      <c r="W295" s="126"/>
    </row>
    <row r="296" spans="1:23">
      <c r="A296" s="126"/>
      <c r="B296" s="126"/>
      <c r="C296" s="126"/>
      <c r="D296" s="126"/>
      <c r="E296" s="126"/>
      <c r="F296" s="126"/>
      <c r="G296" s="126"/>
      <c r="H296" s="126"/>
      <c r="I296" s="126"/>
      <c r="J296" s="126"/>
      <c r="K296" s="126"/>
      <c r="L296" s="126"/>
      <c r="M296" s="126"/>
      <c r="N296" s="126"/>
      <c r="O296" s="126"/>
      <c r="P296" s="126"/>
      <c r="Q296" s="81"/>
      <c r="R296" s="126"/>
      <c r="S296" s="126"/>
      <c r="T296" s="81"/>
      <c r="U296" s="126"/>
      <c r="V296" s="126"/>
      <c r="W296" s="126"/>
    </row>
    <row r="297" spans="1:23">
      <c r="A297" s="126"/>
      <c r="B297" s="126"/>
      <c r="C297" s="126"/>
      <c r="D297" s="126"/>
      <c r="E297" s="126"/>
      <c r="F297" s="126"/>
      <c r="G297" s="126"/>
      <c r="H297" s="126"/>
      <c r="I297" s="126"/>
      <c r="J297" s="126"/>
      <c r="K297" s="126"/>
      <c r="L297" s="126"/>
      <c r="M297" s="126"/>
      <c r="N297" s="126"/>
      <c r="O297" s="126"/>
      <c r="P297" s="126"/>
      <c r="Q297" s="81"/>
      <c r="R297" s="126"/>
      <c r="S297" s="126"/>
      <c r="T297" s="81"/>
      <c r="U297" s="126"/>
      <c r="V297" s="126"/>
      <c r="W297" s="126"/>
    </row>
    <row r="298" spans="1:23">
      <c r="A298" s="126"/>
      <c r="B298" s="126"/>
      <c r="C298" s="126"/>
      <c r="D298" s="126"/>
      <c r="E298" s="126"/>
      <c r="F298" s="126"/>
      <c r="G298" s="126"/>
      <c r="H298" s="126"/>
      <c r="I298" s="126"/>
      <c r="J298" s="126"/>
      <c r="K298" s="126"/>
      <c r="L298" s="126"/>
      <c r="M298" s="126"/>
      <c r="N298" s="126"/>
      <c r="O298" s="126"/>
      <c r="P298" s="126"/>
      <c r="Q298" s="81"/>
      <c r="R298" s="126"/>
      <c r="S298" s="126"/>
      <c r="T298" s="81"/>
      <c r="U298" s="126"/>
      <c r="V298" s="126"/>
      <c r="W298" s="126"/>
    </row>
    <row r="299" spans="1:23">
      <c r="A299" s="126"/>
      <c r="B299" s="126"/>
      <c r="C299" s="126"/>
      <c r="D299" s="126"/>
      <c r="E299" s="126"/>
      <c r="F299" s="126"/>
      <c r="G299" s="126"/>
      <c r="H299" s="126"/>
      <c r="I299" s="126"/>
      <c r="J299" s="126"/>
      <c r="K299" s="126"/>
      <c r="L299" s="126"/>
      <c r="M299" s="126"/>
      <c r="N299" s="126"/>
      <c r="O299" s="126"/>
      <c r="P299" s="126"/>
      <c r="Q299" s="81"/>
      <c r="R299" s="126"/>
      <c r="S299" s="126"/>
      <c r="T299" s="81"/>
      <c r="U299" s="126"/>
      <c r="V299" s="126"/>
      <c r="W299" s="126"/>
    </row>
    <row r="300" spans="1:23">
      <c r="A300" s="126"/>
      <c r="B300" s="126"/>
      <c r="C300" s="126"/>
      <c r="D300" s="126"/>
      <c r="E300" s="126"/>
      <c r="F300" s="126"/>
      <c r="G300" s="126"/>
      <c r="H300" s="126"/>
      <c r="I300" s="126"/>
      <c r="J300" s="126"/>
      <c r="K300" s="126"/>
      <c r="L300" s="126"/>
      <c r="M300" s="126"/>
      <c r="N300" s="126"/>
      <c r="O300" s="126"/>
      <c r="P300" s="126"/>
      <c r="Q300" s="81"/>
      <c r="R300" s="126"/>
      <c r="S300" s="126"/>
      <c r="T300" s="81"/>
      <c r="U300" s="126"/>
      <c r="V300" s="126"/>
      <c r="W300" s="126"/>
    </row>
    <row r="301" spans="1:23">
      <c r="A301" s="126"/>
      <c r="B301" s="126"/>
      <c r="C301" s="126"/>
      <c r="D301" s="126"/>
      <c r="E301" s="126"/>
      <c r="F301" s="126"/>
      <c r="G301" s="126"/>
      <c r="H301" s="126"/>
      <c r="I301" s="126"/>
      <c r="J301" s="126"/>
      <c r="K301" s="126"/>
      <c r="L301" s="126"/>
      <c r="M301" s="126"/>
      <c r="N301" s="126"/>
      <c r="O301" s="126"/>
      <c r="P301" s="126"/>
      <c r="Q301" s="81"/>
      <c r="R301" s="126"/>
      <c r="S301" s="126"/>
      <c r="T301" s="81"/>
      <c r="U301" s="126"/>
      <c r="V301" s="126"/>
      <c r="W301" s="126"/>
    </row>
    <row r="302" spans="1:23">
      <c r="A302" s="126"/>
      <c r="B302" s="126"/>
      <c r="C302" s="126"/>
      <c r="D302" s="126"/>
      <c r="E302" s="126"/>
      <c r="F302" s="126"/>
      <c r="G302" s="126"/>
      <c r="H302" s="126"/>
      <c r="I302" s="126"/>
      <c r="J302" s="126"/>
      <c r="K302" s="126"/>
      <c r="L302" s="126"/>
      <c r="M302" s="126"/>
      <c r="N302" s="126"/>
      <c r="O302" s="126"/>
      <c r="P302" s="126"/>
      <c r="Q302" s="81"/>
      <c r="R302" s="126"/>
      <c r="S302" s="126"/>
      <c r="T302" s="81"/>
      <c r="U302" s="126"/>
      <c r="V302" s="126"/>
      <c r="W302" s="126"/>
    </row>
    <row r="303" spans="1:23">
      <c r="A303" s="126"/>
      <c r="B303" s="126"/>
      <c r="C303" s="126"/>
      <c r="D303" s="126"/>
      <c r="E303" s="126"/>
      <c r="F303" s="126"/>
      <c r="G303" s="126"/>
      <c r="H303" s="126"/>
      <c r="I303" s="126"/>
      <c r="J303" s="126"/>
      <c r="K303" s="126"/>
      <c r="L303" s="126"/>
      <c r="M303" s="126"/>
      <c r="N303" s="126"/>
      <c r="O303" s="126"/>
      <c r="P303" s="126"/>
      <c r="Q303" s="81"/>
      <c r="R303" s="126"/>
      <c r="S303" s="126"/>
      <c r="T303" s="81"/>
      <c r="U303" s="126"/>
      <c r="V303" s="126"/>
      <c r="W303" s="126"/>
    </row>
    <row r="304" spans="1:23">
      <c r="A304" s="126"/>
      <c r="B304" s="126"/>
      <c r="C304" s="126"/>
      <c r="D304" s="126"/>
      <c r="E304" s="126"/>
      <c r="F304" s="126"/>
      <c r="G304" s="126"/>
      <c r="H304" s="126"/>
      <c r="I304" s="126"/>
      <c r="J304" s="126"/>
      <c r="K304" s="126"/>
      <c r="L304" s="126"/>
      <c r="M304" s="126"/>
      <c r="N304" s="126"/>
      <c r="O304" s="126"/>
      <c r="P304" s="126"/>
      <c r="Q304" s="81"/>
      <c r="R304" s="126"/>
      <c r="S304" s="126"/>
      <c r="T304" s="81"/>
      <c r="U304" s="126"/>
      <c r="V304" s="126"/>
      <c r="W304" s="126"/>
    </row>
    <row r="305" spans="1:23">
      <c r="A305" s="126"/>
      <c r="B305" s="126"/>
      <c r="C305" s="126"/>
      <c r="D305" s="126"/>
      <c r="E305" s="126"/>
      <c r="F305" s="126"/>
      <c r="G305" s="126"/>
      <c r="H305" s="126"/>
      <c r="I305" s="126"/>
      <c r="J305" s="126"/>
      <c r="K305" s="126"/>
      <c r="L305" s="126"/>
      <c r="M305" s="126"/>
      <c r="N305" s="126"/>
      <c r="O305" s="126"/>
      <c r="P305" s="126"/>
      <c r="Q305" s="81"/>
      <c r="R305" s="126"/>
      <c r="S305" s="126"/>
      <c r="T305" s="81"/>
      <c r="U305" s="126"/>
      <c r="V305" s="126"/>
      <c r="W305" s="126"/>
    </row>
    <row r="306" spans="1:23">
      <c r="A306" s="126"/>
      <c r="B306" s="126"/>
      <c r="C306" s="126"/>
      <c r="D306" s="126"/>
      <c r="E306" s="126"/>
      <c r="F306" s="126"/>
      <c r="G306" s="126"/>
      <c r="H306" s="126"/>
      <c r="I306" s="126"/>
      <c r="J306" s="126"/>
      <c r="K306" s="126"/>
      <c r="L306" s="126"/>
      <c r="M306" s="126"/>
      <c r="N306" s="126"/>
      <c r="O306" s="126"/>
      <c r="P306" s="126"/>
      <c r="Q306" s="81"/>
      <c r="R306" s="126"/>
      <c r="S306" s="126"/>
      <c r="T306" s="81"/>
      <c r="U306" s="126"/>
      <c r="V306" s="126"/>
      <c r="W306" s="126"/>
    </row>
    <row r="307" spans="1:23">
      <c r="A307" s="126"/>
      <c r="B307" s="126"/>
      <c r="C307" s="126"/>
      <c r="D307" s="126"/>
      <c r="E307" s="126"/>
      <c r="F307" s="126"/>
      <c r="G307" s="126"/>
      <c r="H307" s="126"/>
      <c r="I307" s="126"/>
      <c r="J307" s="126"/>
      <c r="K307" s="126"/>
      <c r="L307" s="126"/>
      <c r="M307" s="126"/>
      <c r="N307" s="126"/>
      <c r="O307" s="126"/>
      <c r="P307" s="126"/>
      <c r="Q307" s="81"/>
      <c r="R307" s="126"/>
      <c r="S307" s="126"/>
      <c r="T307" s="81"/>
      <c r="U307" s="126"/>
      <c r="V307" s="126"/>
      <c r="W307" s="126"/>
    </row>
    <row r="308" spans="1:23">
      <c r="A308" s="126"/>
      <c r="B308" s="126"/>
      <c r="C308" s="126"/>
      <c r="D308" s="126"/>
      <c r="E308" s="126"/>
      <c r="F308" s="126"/>
      <c r="G308" s="126"/>
      <c r="H308" s="126"/>
      <c r="I308" s="126"/>
      <c r="J308" s="126"/>
      <c r="K308" s="126"/>
      <c r="L308" s="126"/>
      <c r="M308" s="126"/>
      <c r="N308" s="126"/>
      <c r="O308" s="126"/>
      <c r="P308" s="126"/>
      <c r="Q308" s="81"/>
      <c r="R308" s="126"/>
      <c r="S308" s="126"/>
      <c r="T308" s="81"/>
      <c r="U308" s="126"/>
      <c r="V308" s="126"/>
      <c r="W308" s="126"/>
    </row>
    <row r="309" spans="1:23">
      <c r="A309" s="126"/>
      <c r="B309" s="126"/>
      <c r="C309" s="126"/>
      <c r="D309" s="126"/>
      <c r="E309" s="126"/>
      <c r="F309" s="126"/>
      <c r="G309" s="126"/>
      <c r="H309" s="126"/>
      <c r="I309" s="126"/>
      <c r="J309" s="126"/>
      <c r="K309" s="126"/>
      <c r="L309" s="126"/>
      <c r="M309" s="126"/>
      <c r="N309" s="126"/>
      <c r="O309" s="126"/>
      <c r="P309" s="126"/>
      <c r="Q309" s="81"/>
      <c r="R309" s="126"/>
      <c r="S309" s="126"/>
      <c r="T309" s="81"/>
      <c r="U309" s="126"/>
      <c r="V309" s="126"/>
      <c r="W309" s="126"/>
    </row>
    <row r="310" spans="1:23">
      <c r="A310" s="126"/>
      <c r="B310" s="126"/>
      <c r="C310" s="126"/>
      <c r="D310" s="126"/>
      <c r="E310" s="126"/>
      <c r="F310" s="126"/>
      <c r="G310" s="126"/>
      <c r="H310" s="126"/>
      <c r="I310" s="126"/>
      <c r="J310" s="126"/>
      <c r="K310" s="126"/>
      <c r="L310" s="126"/>
      <c r="M310" s="126"/>
      <c r="N310" s="126"/>
      <c r="O310" s="126"/>
      <c r="P310" s="126"/>
      <c r="Q310" s="81"/>
      <c r="R310" s="126"/>
      <c r="S310" s="126"/>
      <c r="T310" s="81"/>
      <c r="U310" s="126"/>
      <c r="V310" s="126"/>
      <c r="W310" s="126"/>
    </row>
    <row r="311" spans="1:23">
      <c r="A311" s="126"/>
      <c r="B311" s="126"/>
      <c r="C311" s="126"/>
      <c r="D311" s="126"/>
      <c r="E311" s="126"/>
      <c r="F311" s="126"/>
      <c r="G311" s="126"/>
      <c r="H311" s="126"/>
      <c r="I311" s="126"/>
      <c r="J311" s="126"/>
      <c r="K311" s="126"/>
      <c r="L311" s="126"/>
      <c r="M311" s="126"/>
      <c r="N311" s="126"/>
      <c r="O311" s="126"/>
      <c r="P311" s="126"/>
      <c r="Q311" s="81"/>
      <c r="R311" s="126"/>
      <c r="S311" s="126"/>
      <c r="T311" s="81"/>
      <c r="U311" s="126"/>
      <c r="V311" s="126"/>
      <c r="W311" s="126"/>
    </row>
    <row r="312" spans="1:23">
      <c r="A312" s="126"/>
      <c r="B312" s="126"/>
      <c r="C312" s="126"/>
      <c r="D312" s="126"/>
      <c r="E312" s="126"/>
      <c r="F312" s="126"/>
      <c r="G312" s="126"/>
      <c r="H312" s="126"/>
      <c r="I312" s="126"/>
      <c r="J312" s="126"/>
      <c r="K312" s="126"/>
      <c r="L312" s="126"/>
      <c r="M312" s="126"/>
      <c r="N312" s="126"/>
      <c r="O312" s="126"/>
      <c r="P312" s="126"/>
      <c r="Q312" s="81"/>
      <c r="R312" s="126"/>
      <c r="S312" s="126"/>
      <c r="T312" s="81"/>
      <c r="U312" s="126"/>
      <c r="V312" s="126"/>
      <c r="W312" s="126"/>
    </row>
    <row r="313" spans="1:23">
      <c r="A313" s="126"/>
      <c r="B313" s="126"/>
      <c r="C313" s="126"/>
      <c r="D313" s="126"/>
      <c r="E313" s="126"/>
      <c r="F313" s="126"/>
      <c r="G313" s="126"/>
      <c r="H313" s="126"/>
      <c r="I313" s="126"/>
      <c r="J313" s="126"/>
      <c r="K313" s="126"/>
      <c r="L313" s="126"/>
      <c r="M313" s="126"/>
      <c r="N313" s="126"/>
      <c r="O313" s="126"/>
      <c r="P313" s="126"/>
      <c r="Q313" s="81"/>
      <c r="R313" s="126"/>
      <c r="S313" s="126"/>
      <c r="T313" s="81"/>
      <c r="U313" s="126"/>
      <c r="V313" s="126"/>
      <c r="W313" s="126"/>
    </row>
    <row r="314" spans="1:23">
      <c r="A314" s="126"/>
      <c r="B314" s="126"/>
      <c r="C314" s="126"/>
      <c r="D314" s="126"/>
      <c r="E314" s="126"/>
      <c r="F314" s="126"/>
      <c r="G314" s="126"/>
      <c r="H314" s="126"/>
      <c r="I314" s="126"/>
      <c r="J314" s="126"/>
      <c r="K314" s="126"/>
      <c r="L314" s="126"/>
      <c r="M314" s="126"/>
      <c r="N314" s="126"/>
      <c r="O314" s="126"/>
      <c r="P314" s="126"/>
      <c r="Q314" s="81"/>
      <c r="R314" s="126"/>
      <c r="S314" s="126"/>
      <c r="T314" s="81"/>
      <c r="U314" s="126"/>
      <c r="V314" s="126"/>
      <c r="W314" s="126"/>
    </row>
    <row r="315" spans="1:23">
      <c r="A315" s="126"/>
      <c r="B315" s="126"/>
      <c r="C315" s="126"/>
      <c r="D315" s="126"/>
      <c r="E315" s="126"/>
      <c r="F315" s="126"/>
      <c r="G315" s="126"/>
      <c r="H315" s="126"/>
      <c r="I315" s="126"/>
      <c r="J315" s="126"/>
      <c r="K315" s="126"/>
      <c r="L315" s="126"/>
      <c r="M315" s="126"/>
      <c r="N315" s="126"/>
      <c r="O315" s="126"/>
      <c r="P315" s="126"/>
      <c r="Q315" s="81"/>
      <c r="R315" s="126"/>
      <c r="S315" s="126"/>
      <c r="T315" s="81"/>
      <c r="U315" s="126"/>
      <c r="V315" s="126"/>
      <c r="W315" s="126"/>
    </row>
    <row r="316" spans="1:23">
      <c r="A316" s="126"/>
      <c r="B316" s="126"/>
      <c r="C316" s="126"/>
      <c r="D316" s="126"/>
      <c r="E316" s="126"/>
      <c r="F316" s="126"/>
      <c r="G316" s="126"/>
      <c r="H316" s="126"/>
      <c r="I316" s="126"/>
      <c r="J316" s="126"/>
      <c r="K316" s="126"/>
      <c r="L316" s="126"/>
      <c r="M316" s="126"/>
      <c r="N316" s="126"/>
      <c r="O316" s="126"/>
      <c r="P316" s="126"/>
      <c r="Q316" s="81"/>
      <c r="R316" s="126"/>
      <c r="S316" s="126"/>
      <c r="T316" s="81"/>
      <c r="U316" s="126"/>
      <c r="V316" s="126"/>
      <c r="W316" s="126"/>
    </row>
    <row r="317" spans="1:23">
      <c r="A317" s="126"/>
      <c r="B317" s="126"/>
      <c r="C317" s="126"/>
      <c r="D317" s="126"/>
      <c r="E317" s="126"/>
      <c r="F317" s="126"/>
      <c r="G317" s="126"/>
      <c r="H317" s="126"/>
      <c r="I317" s="126"/>
      <c r="J317" s="126"/>
      <c r="K317" s="126"/>
      <c r="L317" s="126"/>
      <c r="M317" s="126"/>
      <c r="N317" s="126"/>
      <c r="O317" s="126"/>
      <c r="P317" s="126"/>
      <c r="Q317" s="81"/>
      <c r="R317" s="126"/>
      <c r="S317" s="126"/>
      <c r="T317" s="81"/>
      <c r="U317" s="126"/>
      <c r="V317" s="126"/>
      <c r="W317" s="126"/>
    </row>
    <row r="318" spans="1:23">
      <c r="A318" s="126"/>
      <c r="B318" s="126"/>
      <c r="C318" s="126"/>
      <c r="D318" s="126"/>
      <c r="E318" s="126"/>
      <c r="F318" s="126"/>
      <c r="G318" s="126"/>
      <c r="H318" s="126"/>
      <c r="I318" s="126"/>
      <c r="J318" s="126"/>
      <c r="K318" s="126"/>
      <c r="L318" s="126"/>
      <c r="M318" s="126"/>
      <c r="N318" s="126"/>
      <c r="O318" s="126"/>
      <c r="P318" s="126"/>
      <c r="Q318" s="81"/>
      <c r="R318" s="126"/>
      <c r="S318" s="126"/>
      <c r="T318" s="81"/>
      <c r="U318" s="126"/>
      <c r="V318" s="126"/>
      <c r="W318" s="126"/>
    </row>
    <row r="319" spans="1:23">
      <c r="A319" s="126"/>
      <c r="B319" s="126"/>
      <c r="C319" s="126"/>
      <c r="D319" s="126"/>
      <c r="E319" s="126"/>
      <c r="F319" s="126"/>
      <c r="G319" s="126"/>
      <c r="H319" s="126"/>
      <c r="I319" s="126"/>
      <c r="J319" s="126"/>
      <c r="K319" s="126"/>
      <c r="L319" s="126"/>
      <c r="M319" s="126"/>
      <c r="N319" s="126"/>
      <c r="O319" s="126"/>
      <c r="P319" s="126"/>
      <c r="Q319" s="81"/>
      <c r="R319" s="126"/>
      <c r="S319" s="126"/>
      <c r="T319" s="81"/>
      <c r="U319" s="126"/>
      <c r="V319" s="126"/>
      <c r="W319" s="126"/>
    </row>
    <row r="320" spans="1:23">
      <c r="A320" s="126"/>
      <c r="B320" s="126"/>
      <c r="C320" s="126"/>
      <c r="D320" s="126"/>
      <c r="E320" s="126"/>
      <c r="F320" s="126"/>
      <c r="G320" s="126"/>
      <c r="H320" s="126"/>
      <c r="I320" s="126"/>
      <c r="J320" s="126"/>
      <c r="K320" s="126"/>
      <c r="L320" s="126"/>
      <c r="M320" s="126"/>
      <c r="N320" s="126"/>
      <c r="O320" s="126"/>
      <c r="P320" s="126"/>
      <c r="Q320" s="81"/>
      <c r="R320" s="126"/>
      <c r="S320" s="126"/>
      <c r="T320" s="81"/>
      <c r="U320" s="126"/>
      <c r="V320" s="126"/>
      <c r="W320" s="126"/>
    </row>
    <row r="321" spans="1:23">
      <c r="A321" s="126"/>
      <c r="B321" s="126"/>
      <c r="C321" s="126"/>
      <c r="D321" s="126"/>
      <c r="E321" s="126"/>
      <c r="F321" s="126"/>
      <c r="G321" s="126"/>
      <c r="H321" s="126"/>
      <c r="I321" s="126"/>
      <c r="J321" s="126"/>
      <c r="K321" s="126"/>
      <c r="L321" s="126"/>
      <c r="M321" s="126"/>
      <c r="N321" s="126"/>
      <c r="O321" s="126"/>
      <c r="P321" s="126"/>
      <c r="Q321" s="81"/>
      <c r="R321" s="126"/>
      <c r="S321" s="126"/>
      <c r="T321" s="81"/>
      <c r="U321" s="126"/>
      <c r="V321" s="126"/>
      <c r="W321" s="126"/>
    </row>
    <row r="322" spans="1:23">
      <c r="A322" s="126"/>
      <c r="B322" s="126"/>
      <c r="C322" s="126"/>
      <c r="D322" s="126"/>
      <c r="E322" s="126"/>
      <c r="F322" s="126"/>
      <c r="G322" s="126"/>
      <c r="H322" s="126"/>
      <c r="I322" s="126"/>
      <c r="J322" s="126"/>
      <c r="K322" s="126"/>
      <c r="L322" s="126"/>
      <c r="M322" s="126"/>
      <c r="N322" s="126"/>
      <c r="O322" s="126"/>
      <c r="P322" s="126"/>
      <c r="Q322" s="81"/>
      <c r="R322" s="126"/>
      <c r="S322" s="126"/>
      <c r="T322" s="81"/>
      <c r="U322" s="126"/>
      <c r="V322" s="126"/>
      <c r="W322" s="126"/>
    </row>
    <row r="323" spans="1:23">
      <c r="A323" s="126"/>
      <c r="B323" s="126"/>
      <c r="C323" s="126"/>
      <c r="D323" s="126"/>
      <c r="E323" s="126"/>
      <c r="F323" s="126"/>
      <c r="G323" s="126"/>
      <c r="H323" s="126"/>
      <c r="I323" s="126"/>
      <c r="J323" s="126"/>
      <c r="K323" s="126"/>
      <c r="L323" s="126"/>
      <c r="M323" s="126"/>
      <c r="N323" s="126"/>
      <c r="O323" s="126"/>
      <c r="P323" s="126"/>
      <c r="Q323" s="81"/>
      <c r="R323" s="126"/>
      <c r="S323" s="126"/>
      <c r="T323" s="81"/>
      <c r="U323" s="126"/>
      <c r="V323" s="126"/>
      <c r="W323" s="126"/>
    </row>
    <row r="324" spans="1:23">
      <c r="A324" s="126"/>
      <c r="B324" s="126"/>
      <c r="C324" s="126"/>
      <c r="D324" s="126"/>
      <c r="E324" s="126"/>
      <c r="F324" s="126"/>
      <c r="G324" s="126"/>
      <c r="H324" s="126"/>
      <c r="I324" s="126"/>
      <c r="J324" s="126"/>
      <c r="K324" s="126"/>
      <c r="L324" s="126"/>
      <c r="M324" s="126"/>
      <c r="N324" s="126"/>
      <c r="O324" s="126"/>
      <c r="P324" s="126"/>
      <c r="Q324" s="81"/>
      <c r="R324" s="126"/>
      <c r="S324" s="126"/>
      <c r="T324" s="81"/>
      <c r="U324" s="126"/>
      <c r="V324" s="126"/>
      <c r="W324" s="126"/>
    </row>
    <row r="325" spans="1:23">
      <c r="A325" s="126"/>
      <c r="B325" s="126"/>
      <c r="C325" s="126"/>
      <c r="D325" s="126"/>
      <c r="E325" s="126"/>
      <c r="F325" s="126"/>
      <c r="G325" s="126"/>
      <c r="H325" s="126"/>
      <c r="I325" s="126"/>
      <c r="J325" s="126"/>
      <c r="K325" s="126"/>
      <c r="L325" s="126"/>
      <c r="M325" s="126"/>
      <c r="N325" s="126"/>
      <c r="O325" s="126"/>
      <c r="P325" s="126"/>
      <c r="Q325" s="81"/>
      <c r="R325" s="126"/>
      <c r="S325" s="126"/>
      <c r="T325" s="81"/>
      <c r="U325" s="126"/>
      <c r="V325" s="126"/>
      <c r="W325" s="126"/>
    </row>
    <row r="326" spans="1:23">
      <c r="A326" s="126"/>
      <c r="B326" s="126"/>
      <c r="C326" s="126"/>
      <c r="D326" s="126"/>
      <c r="E326" s="126"/>
      <c r="F326" s="126"/>
      <c r="G326" s="126"/>
      <c r="H326" s="126"/>
      <c r="I326" s="126"/>
      <c r="J326" s="126"/>
      <c r="K326" s="126"/>
      <c r="L326" s="126"/>
      <c r="M326" s="126"/>
      <c r="N326" s="126"/>
      <c r="O326" s="126"/>
      <c r="P326" s="126"/>
      <c r="Q326" s="81"/>
      <c r="R326" s="126"/>
      <c r="S326" s="126"/>
      <c r="T326" s="81"/>
      <c r="U326" s="126"/>
      <c r="V326" s="126"/>
      <c r="W326" s="126"/>
    </row>
    <row r="327" spans="1:23">
      <c r="A327" s="126"/>
      <c r="B327" s="126"/>
      <c r="C327" s="126"/>
      <c r="D327" s="126"/>
      <c r="E327" s="126"/>
      <c r="F327" s="126"/>
      <c r="G327" s="126"/>
      <c r="H327" s="126"/>
      <c r="I327" s="126"/>
      <c r="J327" s="126"/>
      <c r="K327" s="126"/>
      <c r="L327" s="126"/>
      <c r="M327" s="126"/>
      <c r="N327" s="126"/>
      <c r="O327" s="126"/>
      <c r="P327" s="126"/>
      <c r="Q327" s="81"/>
      <c r="R327" s="126"/>
      <c r="S327" s="126"/>
      <c r="T327" s="81"/>
      <c r="U327" s="126"/>
      <c r="V327" s="126"/>
      <c r="W327" s="126"/>
    </row>
    <row r="328" spans="1:23">
      <c r="A328" s="126"/>
      <c r="B328" s="126"/>
      <c r="C328" s="126"/>
      <c r="D328" s="126"/>
      <c r="E328" s="126"/>
      <c r="F328" s="126"/>
      <c r="G328" s="126"/>
      <c r="H328" s="126"/>
      <c r="I328" s="126"/>
      <c r="J328" s="126"/>
      <c r="K328" s="126"/>
      <c r="L328" s="126"/>
      <c r="M328" s="126"/>
      <c r="N328" s="126"/>
      <c r="O328" s="126"/>
      <c r="P328" s="126"/>
      <c r="Q328" s="81"/>
      <c r="R328" s="126"/>
      <c r="S328" s="126"/>
      <c r="T328" s="81"/>
      <c r="U328" s="126"/>
      <c r="V328" s="126"/>
      <c r="W328" s="126"/>
    </row>
    <row r="329" spans="1:23">
      <c r="A329" s="126"/>
      <c r="B329" s="126"/>
      <c r="C329" s="126"/>
      <c r="D329" s="126"/>
      <c r="E329" s="126"/>
      <c r="F329" s="126"/>
      <c r="G329" s="126"/>
      <c r="H329" s="126"/>
      <c r="I329" s="126"/>
      <c r="J329" s="126"/>
      <c r="K329" s="126"/>
      <c r="L329" s="126"/>
      <c r="M329" s="126"/>
      <c r="N329" s="126"/>
      <c r="O329" s="126"/>
      <c r="P329" s="126"/>
      <c r="Q329" s="81"/>
      <c r="R329" s="126"/>
      <c r="S329" s="126"/>
      <c r="T329" s="81"/>
      <c r="U329" s="126"/>
      <c r="V329" s="126"/>
      <c r="W329" s="126"/>
    </row>
    <row r="330" spans="1:23">
      <c r="A330" s="126"/>
      <c r="B330" s="126"/>
      <c r="C330" s="126"/>
      <c r="D330" s="126"/>
      <c r="E330" s="126"/>
      <c r="F330" s="126"/>
      <c r="G330" s="126"/>
      <c r="H330" s="126"/>
      <c r="I330" s="126"/>
      <c r="J330" s="126"/>
      <c r="K330" s="126"/>
      <c r="L330" s="126"/>
      <c r="M330" s="126"/>
      <c r="N330" s="126"/>
      <c r="O330" s="126"/>
      <c r="P330" s="126"/>
      <c r="Q330" s="81"/>
      <c r="R330" s="126"/>
      <c r="S330" s="126"/>
      <c r="T330" s="81"/>
      <c r="U330" s="126"/>
      <c r="V330" s="126"/>
      <c r="W330" s="126"/>
    </row>
    <row r="331" spans="1:23">
      <c r="A331" s="126"/>
      <c r="B331" s="126"/>
      <c r="C331" s="126"/>
      <c r="D331" s="126"/>
      <c r="E331" s="126"/>
      <c r="F331" s="126"/>
      <c r="G331" s="126"/>
      <c r="H331" s="126"/>
      <c r="I331" s="126"/>
      <c r="J331" s="126"/>
      <c r="K331" s="126"/>
      <c r="L331" s="126"/>
      <c r="M331" s="126"/>
      <c r="N331" s="126"/>
      <c r="O331" s="126"/>
      <c r="P331" s="126"/>
      <c r="Q331" s="81"/>
      <c r="R331" s="126"/>
      <c r="S331" s="126"/>
      <c r="T331" s="81"/>
      <c r="U331" s="126"/>
      <c r="V331" s="126"/>
      <c r="W331" s="126"/>
    </row>
    <row r="332" spans="1:23">
      <c r="A332" s="126"/>
      <c r="B332" s="126"/>
      <c r="C332" s="126"/>
      <c r="D332" s="126"/>
      <c r="E332" s="126"/>
      <c r="F332" s="126"/>
      <c r="G332" s="126"/>
      <c r="H332" s="126"/>
      <c r="I332" s="126"/>
      <c r="J332" s="126"/>
      <c r="K332" s="126"/>
      <c r="L332" s="126"/>
      <c r="M332" s="126"/>
      <c r="N332" s="126"/>
      <c r="O332" s="126"/>
      <c r="P332" s="126"/>
      <c r="Q332" s="81"/>
      <c r="R332" s="126"/>
      <c r="S332" s="126"/>
      <c r="T332" s="81"/>
      <c r="U332" s="126"/>
      <c r="V332" s="126"/>
      <c r="W332" s="126"/>
    </row>
    <row r="333" spans="1:23">
      <c r="A333" s="126"/>
      <c r="B333" s="126"/>
      <c r="C333" s="126"/>
      <c r="D333" s="126"/>
      <c r="E333" s="126"/>
      <c r="F333" s="126"/>
      <c r="G333" s="126"/>
      <c r="H333" s="126"/>
      <c r="I333" s="126"/>
      <c r="J333" s="126"/>
      <c r="K333" s="126"/>
      <c r="L333" s="126"/>
      <c r="M333" s="126"/>
      <c r="N333" s="126"/>
      <c r="O333" s="126"/>
      <c r="P333" s="126"/>
      <c r="Q333" s="81"/>
      <c r="R333" s="126"/>
      <c r="S333" s="126"/>
      <c r="T333" s="81"/>
      <c r="U333" s="126"/>
      <c r="V333" s="126"/>
      <c r="W333" s="126"/>
    </row>
    <row r="334" spans="1:23">
      <c r="A334" s="126"/>
      <c r="B334" s="126"/>
      <c r="C334" s="126"/>
      <c r="D334" s="126"/>
      <c r="E334" s="126"/>
      <c r="F334" s="126"/>
      <c r="G334" s="126"/>
      <c r="H334" s="126"/>
      <c r="I334" s="126"/>
      <c r="J334" s="126"/>
      <c r="K334" s="126"/>
      <c r="L334" s="126"/>
      <c r="M334" s="126"/>
      <c r="N334" s="126"/>
      <c r="O334" s="126"/>
      <c r="P334" s="126"/>
      <c r="Q334" s="81"/>
      <c r="R334" s="126"/>
      <c r="S334" s="126"/>
      <c r="T334" s="81"/>
      <c r="U334" s="126"/>
      <c r="V334" s="126"/>
      <c r="W334" s="126"/>
    </row>
    <row r="335" spans="1:23">
      <c r="A335" s="126"/>
      <c r="B335" s="126"/>
      <c r="C335" s="126"/>
      <c r="D335" s="126"/>
      <c r="E335" s="126"/>
      <c r="F335" s="126"/>
      <c r="G335" s="126"/>
      <c r="H335" s="126"/>
      <c r="I335" s="126"/>
      <c r="J335" s="126"/>
      <c r="K335" s="126"/>
      <c r="L335" s="126"/>
      <c r="M335" s="126"/>
      <c r="N335" s="126"/>
      <c r="O335" s="126"/>
      <c r="P335" s="126"/>
      <c r="Q335" s="81"/>
      <c r="R335" s="126"/>
      <c r="S335" s="126"/>
      <c r="T335" s="81"/>
      <c r="U335" s="126"/>
      <c r="V335" s="126"/>
      <c r="W335" s="126"/>
    </row>
    <row r="336" spans="1:23">
      <c r="A336" s="126"/>
      <c r="B336" s="126"/>
      <c r="C336" s="126"/>
      <c r="D336" s="126"/>
      <c r="E336" s="126"/>
      <c r="F336" s="126"/>
      <c r="G336" s="126"/>
      <c r="H336" s="126"/>
      <c r="I336" s="126"/>
      <c r="J336" s="126"/>
      <c r="K336" s="126"/>
      <c r="L336" s="126"/>
      <c r="M336" s="126"/>
      <c r="N336" s="126"/>
      <c r="O336" s="126"/>
      <c r="P336" s="126"/>
      <c r="Q336" s="81"/>
      <c r="R336" s="126"/>
      <c r="S336" s="126"/>
      <c r="T336" s="81"/>
      <c r="U336" s="126"/>
      <c r="V336" s="126"/>
      <c r="W336" s="126"/>
    </row>
    <row r="337" spans="1:23">
      <c r="A337" s="126"/>
      <c r="B337" s="126"/>
      <c r="C337" s="126"/>
      <c r="D337" s="126"/>
      <c r="E337" s="126"/>
      <c r="F337" s="126"/>
      <c r="G337" s="126"/>
      <c r="H337" s="126"/>
      <c r="I337" s="126"/>
      <c r="J337" s="126"/>
      <c r="K337" s="126"/>
      <c r="L337" s="126"/>
      <c r="M337" s="126"/>
      <c r="N337" s="126"/>
      <c r="O337" s="126"/>
      <c r="P337" s="126"/>
      <c r="Q337" s="81"/>
      <c r="R337" s="126"/>
      <c r="S337" s="126"/>
      <c r="T337" s="81"/>
      <c r="U337" s="126"/>
      <c r="V337" s="126"/>
      <c r="W337" s="126"/>
    </row>
    <row r="338" spans="1:23">
      <c r="A338" s="126"/>
      <c r="B338" s="126"/>
      <c r="C338" s="126"/>
      <c r="D338" s="126"/>
      <c r="E338" s="126"/>
      <c r="F338" s="126"/>
      <c r="G338" s="126"/>
      <c r="H338" s="126"/>
      <c r="I338" s="126"/>
      <c r="J338" s="126"/>
      <c r="K338" s="126"/>
      <c r="L338" s="126"/>
      <c r="M338" s="126"/>
      <c r="N338" s="126"/>
      <c r="O338" s="126"/>
      <c r="P338" s="126"/>
      <c r="Q338" s="81"/>
      <c r="R338" s="126"/>
      <c r="S338" s="126"/>
      <c r="T338" s="81"/>
      <c r="U338" s="126"/>
      <c r="V338" s="126"/>
      <c r="W338" s="126"/>
    </row>
    <row r="339" spans="1:23">
      <c r="A339" s="126"/>
      <c r="B339" s="126"/>
      <c r="C339" s="126"/>
      <c r="D339" s="126"/>
      <c r="E339" s="126"/>
      <c r="F339" s="126"/>
      <c r="G339" s="126"/>
      <c r="H339" s="126"/>
      <c r="I339" s="126"/>
      <c r="J339" s="126"/>
      <c r="K339" s="126"/>
      <c r="L339" s="126"/>
      <c r="M339" s="126"/>
      <c r="N339" s="126"/>
      <c r="O339" s="126"/>
      <c r="P339" s="126"/>
      <c r="Q339" s="81"/>
      <c r="R339" s="126"/>
      <c r="S339" s="126"/>
      <c r="T339" s="81"/>
      <c r="U339" s="126"/>
      <c r="V339" s="126"/>
      <c r="W339" s="126"/>
    </row>
    <row r="340" spans="1:23">
      <c r="A340" s="126"/>
      <c r="B340" s="126"/>
      <c r="C340" s="126"/>
      <c r="D340" s="126"/>
      <c r="E340" s="126"/>
      <c r="F340" s="126"/>
      <c r="G340" s="126"/>
      <c r="H340" s="126"/>
      <c r="I340" s="126"/>
      <c r="J340" s="126"/>
      <c r="K340" s="126"/>
      <c r="L340" s="126"/>
      <c r="M340" s="126"/>
      <c r="N340" s="126"/>
      <c r="O340" s="126"/>
      <c r="P340" s="126"/>
      <c r="Q340" s="81"/>
      <c r="R340" s="126"/>
      <c r="S340" s="126"/>
      <c r="T340" s="81"/>
      <c r="U340" s="126"/>
      <c r="V340" s="126"/>
      <c r="W340" s="126"/>
    </row>
    <row r="341" spans="1:23">
      <c r="A341" s="126"/>
      <c r="B341" s="126"/>
      <c r="C341" s="126"/>
      <c r="D341" s="126"/>
      <c r="E341" s="126"/>
      <c r="F341" s="126"/>
      <c r="G341" s="126"/>
      <c r="H341" s="126"/>
      <c r="I341" s="126"/>
      <c r="J341" s="126"/>
      <c r="K341" s="126"/>
      <c r="L341" s="126"/>
      <c r="M341" s="126"/>
      <c r="N341" s="126"/>
      <c r="O341" s="126"/>
      <c r="P341" s="126"/>
      <c r="Q341" s="81"/>
      <c r="R341" s="126"/>
      <c r="S341" s="126"/>
      <c r="T341" s="81"/>
      <c r="U341" s="126"/>
      <c r="V341" s="126"/>
      <c r="W341" s="126"/>
    </row>
    <row r="342" spans="1:23">
      <c r="A342" s="126"/>
      <c r="B342" s="126"/>
      <c r="C342" s="126"/>
      <c r="D342" s="126"/>
      <c r="E342" s="126"/>
      <c r="F342" s="126"/>
      <c r="G342" s="126"/>
      <c r="H342" s="126"/>
      <c r="I342" s="126"/>
      <c r="J342" s="126"/>
      <c r="K342" s="126"/>
      <c r="L342" s="126"/>
      <c r="M342" s="126"/>
      <c r="N342" s="126"/>
      <c r="O342" s="126"/>
      <c r="P342" s="126"/>
      <c r="Q342" s="81"/>
      <c r="R342" s="126"/>
      <c r="S342" s="126"/>
      <c r="T342" s="81"/>
      <c r="U342" s="126"/>
      <c r="V342" s="126"/>
      <c r="W342" s="126"/>
    </row>
    <row r="343" spans="1:23">
      <c r="A343" s="126"/>
      <c r="B343" s="126"/>
      <c r="C343" s="126"/>
      <c r="D343" s="126"/>
      <c r="E343" s="126"/>
      <c r="F343" s="126"/>
      <c r="G343" s="126"/>
      <c r="H343" s="126"/>
      <c r="I343" s="126"/>
      <c r="J343" s="126"/>
      <c r="K343" s="126"/>
      <c r="L343" s="126"/>
      <c r="M343" s="126"/>
      <c r="N343" s="126"/>
      <c r="O343" s="126"/>
      <c r="P343" s="126"/>
      <c r="Q343" s="81"/>
      <c r="R343" s="126"/>
      <c r="S343" s="126"/>
      <c r="T343" s="81"/>
      <c r="U343" s="126"/>
      <c r="V343" s="126"/>
      <c r="W343" s="126"/>
    </row>
    <row r="344" spans="1:23">
      <c r="A344" s="126"/>
      <c r="B344" s="126"/>
      <c r="C344" s="126"/>
      <c r="D344" s="126"/>
      <c r="E344" s="126"/>
      <c r="F344" s="126"/>
      <c r="G344" s="126"/>
      <c r="H344" s="126"/>
      <c r="I344" s="126"/>
      <c r="J344" s="126"/>
      <c r="K344" s="126"/>
      <c r="L344" s="126"/>
      <c r="M344" s="126"/>
      <c r="N344" s="126"/>
      <c r="O344" s="126"/>
      <c r="P344" s="126"/>
      <c r="Q344" s="81"/>
      <c r="R344" s="126"/>
      <c r="S344" s="126"/>
      <c r="T344" s="81"/>
      <c r="U344" s="126"/>
      <c r="V344" s="126"/>
      <c r="W344" s="126"/>
    </row>
    <row r="345" spans="1:23">
      <c r="A345" s="126"/>
      <c r="B345" s="126"/>
      <c r="C345" s="126"/>
      <c r="D345" s="126"/>
      <c r="E345" s="126"/>
      <c r="F345" s="126"/>
      <c r="G345" s="126"/>
      <c r="H345" s="126"/>
      <c r="I345" s="126"/>
      <c r="J345" s="126"/>
      <c r="K345" s="126"/>
      <c r="L345" s="126"/>
      <c r="M345" s="126"/>
      <c r="N345" s="126"/>
      <c r="O345" s="126"/>
      <c r="P345" s="126"/>
      <c r="Q345" s="81"/>
      <c r="R345" s="126"/>
      <c r="S345" s="126"/>
      <c r="T345" s="81"/>
      <c r="U345" s="126"/>
      <c r="V345" s="126"/>
      <c r="W345" s="126"/>
    </row>
    <row r="346" spans="1:23">
      <c r="A346" s="126"/>
      <c r="B346" s="126"/>
      <c r="C346" s="126"/>
      <c r="D346" s="126"/>
      <c r="E346" s="126"/>
      <c r="F346" s="126"/>
      <c r="G346" s="126"/>
      <c r="H346" s="126"/>
      <c r="I346" s="126"/>
      <c r="J346" s="126"/>
      <c r="K346" s="126"/>
      <c r="L346" s="126"/>
      <c r="M346" s="126"/>
      <c r="N346" s="126"/>
      <c r="O346" s="126"/>
      <c r="P346" s="126"/>
      <c r="Q346" s="81"/>
      <c r="R346" s="126"/>
      <c r="S346" s="126"/>
      <c r="T346" s="81"/>
      <c r="U346" s="126"/>
      <c r="V346" s="126"/>
      <c r="W346" s="126"/>
    </row>
    <row r="347" spans="1:23">
      <c r="A347" s="126"/>
      <c r="B347" s="126"/>
      <c r="C347" s="126"/>
      <c r="D347" s="126"/>
      <c r="E347" s="126"/>
      <c r="F347" s="126"/>
      <c r="G347" s="126"/>
      <c r="H347" s="126"/>
      <c r="I347" s="126"/>
      <c r="J347" s="126"/>
      <c r="K347" s="126"/>
      <c r="L347" s="126"/>
      <c r="M347" s="126"/>
      <c r="N347" s="126"/>
      <c r="O347" s="126"/>
      <c r="P347" s="126"/>
      <c r="Q347" s="81"/>
      <c r="R347" s="126"/>
      <c r="S347" s="126"/>
      <c r="T347" s="81"/>
      <c r="U347" s="126"/>
      <c r="V347" s="126"/>
      <c r="W347" s="126"/>
    </row>
    <row r="348" spans="1:23">
      <c r="A348" s="126"/>
      <c r="B348" s="126"/>
      <c r="C348" s="126"/>
      <c r="D348" s="126"/>
      <c r="E348" s="126"/>
      <c r="F348" s="126"/>
      <c r="G348" s="126"/>
      <c r="H348" s="126"/>
      <c r="I348" s="126"/>
      <c r="J348" s="126"/>
      <c r="K348" s="126"/>
      <c r="L348" s="126"/>
      <c r="M348" s="126"/>
      <c r="N348" s="126"/>
      <c r="O348" s="126"/>
      <c r="P348" s="126"/>
      <c r="Q348" s="81"/>
      <c r="R348" s="126"/>
      <c r="S348" s="126"/>
      <c r="T348" s="81"/>
      <c r="U348" s="126"/>
      <c r="V348" s="126"/>
      <c r="W348" s="126"/>
    </row>
    <row r="349" spans="1:23">
      <c r="A349" s="126"/>
      <c r="B349" s="126"/>
      <c r="C349" s="126"/>
      <c r="D349" s="126"/>
      <c r="E349" s="126"/>
      <c r="F349" s="126"/>
      <c r="G349" s="126"/>
      <c r="H349" s="126"/>
      <c r="I349" s="126"/>
      <c r="J349" s="126"/>
      <c r="K349" s="126"/>
      <c r="L349" s="126"/>
      <c r="M349" s="126"/>
      <c r="N349" s="126"/>
      <c r="O349" s="126"/>
      <c r="P349" s="126"/>
      <c r="Q349" s="81"/>
      <c r="R349" s="126"/>
      <c r="S349" s="126"/>
      <c r="T349" s="81"/>
      <c r="U349" s="126"/>
      <c r="V349" s="126"/>
      <c r="W349" s="126"/>
    </row>
    <row r="350" spans="1:23">
      <c r="A350" s="126"/>
      <c r="B350" s="126"/>
      <c r="C350" s="126"/>
      <c r="D350" s="126"/>
      <c r="E350" s="126"/>
      <c r="F350" s="126"/>
      <c r="G350" s="126"/>
      <c r="H350" s="126"/>
      <c r="I350" s="126"/>
      <c r="J350" s="126"/>
      <c r="K350" s="126"/>
      <c r="L350" s="126"/>
      <c r="M350" s="126"/>
      <c r="N350" s="126"/>
      <c r="O350" s="126"/>
      <c r="P350" s="126"/>
      <c r="Q350" s="81"/>
      <c r="R350" s="126"/>
      <c r="S350" s="126"/>
      <c r="T350" s="81"/>
      <c r="U350" s="126"/>
      <c r="V350" s="126"/>
      <c r="W350" s="126"/>
    </row>
    <row r="351" spans="1:23">
      <c r="A351" s="126"/>
      <c r="B351" s="126"/>
      <c r="C351" s="126"/>
      <c r="D351" s="126"/>
      <c r="E351" s="126"/>
      <c r="F351" s="126"/>
      <c r="G351" s="126"/>
      <c r="H351" s="126"/>
      <c r="I351" s="126"/>
      <c r="J351" s="126"/>
      <c r="K351" s="126"/>
      <c r="L351" s="126"/>
      <c r="M351" s="126"/>
      <c r="N351" s="126"/>
      <c r="O351" s="126"/>
      <c r="P351" s="126"/>
      <c r="Q351" s="81"/>
      <c r="R351" s="126"/>
      <c r="S351" s="126"/>
      <c r="T351" s="81"/>
      <c r="U351" s="126"/>
      <c r="V351" s="126"/>
      <c r="W351" s="126"/>
    </row>
    <row r="352" spans="1:23">
      <c r="A352" s="126"/>
      <c r="B352" s="126"/>
      <c r="C352" s="126"/>
      <c r="D352" s="126"/>
      <c r="E352" s="126"/>
      <c r="F352" s="126"/>
      <c r="G352" s="126"/>
      <c r="H352" s="126"/>
      <c r="I352" s="126"/>
      <c r="J352" s="126"/>
      <c r="K352" s="126"/>
      <c r="L352" s="126"/>
      <c r="M352" s="126"/>
      <c r="N352" s="126"/>
      <c r="O352" s="126"/>
      <c r="P352" s="126"/>
      <c r="Q352" s="81"/>
      <c r="R352" s="126"/>
      <c r="S352" s="126"/>
      <c r="T352" s="81"/>
      <c r="U352" s="126"/>
      <c r="V352" s="126"/>
      <c r="W352" s="126"/>
    </row>
    <row r="353" spans="1:23">
      <c r="A353" s="126"/>
      <c r="B353" s="126"/>
      <c r="C353" s="126"/>
      <c r="D353" s="126"/>
      <c r="E353" s="126"/>
      <c r="F353" s="126"/>
      <c r="G353" s="126"/>
      <c r="H353" s="126"/>
      <c r="I353" s="126"/>
      <c r="J353" s="126"/>
      <c r="K353" s="126"/>
      <c r="L353" s="126"/>
      <c r="M353" s="126"/>
      <c r="N353" s="126"/>
      <c r="O353" s="126"/>
      <c r="P353" s="126"/>
      <c r="Q353" s="81"/>
      <c r="R353" s="126"/>
      <c r="S353" s="126"/>
      <c r="T353" s="81"/>
      <c r="U353" s="126"/>
      <c r="V353" s="126"/>
      <c r="W353" s="126"/>
    </row>
    <row r="354" spans="1:23">
      <c r="A354" s="126"/>
      <c r="B354" s="126"/>
      <c r="C354" s="126"/>
      <c r="D354" s="126"/>
      <c r="E354" s="126"/>
      <c r="F354" s="126"/>
      <c r="G354" s="126"/>
      <c r="H354" s="126"/>
      <c r="I354" s="126"/>
      <c r="J354" s="126"/>
      <c r="K354" s="126"/>
      <c r="L354" s="126"/>
      <c r="M354" s="126"/>
      <c r="N354" s="126"/>
      <c r="O354" s="126"/>
      <c r="P354" s="126"/>
      <c r="Q354" s="81"/>
      <c r="R354" s="126"/>
      <c r="S354" s="126"/>
      <c r="T354" s="81"/>
      <c r="U354" s="126"/>
      <c r="V354" s="126"/>
      <c r="W354" s="126"/>
    </row>
    <row r="355" spans="1:23">
      <c r="A355" s="126"/>
      <c r="B355" s="126"/>
      <c r="C355" s="126"/>
      <c r="D355" s="126"/>
      <c r="E355" s="126"/>
      <c r="F355" s="126"/>
      <c r="G355" s="126"/>
      <c r="H355" s="126"/>
      <c r="I355" s="126"/>
      <c r="J355" s="126"/>
      <c r="K355" s="126"/>
      <c r="L355" s="126"/>
      <c r="M355" s="126"/>
      <c r="N355" s="126"/>
      <c r="O355" s="126"/>
      <c r="P355" s="126"/>
      <c r="Q355" s="81"/>
      <c r="R355" s="126"/>
      <c r="S355" s="126"/>
      <c r="T355" s="81"/>
      <c r="U355" s="126"/>
      <c r="V355" s="126"/>
      <c r="W355" s="126"/>
    </row>
    <row r="356" spans="1:23">
      <c r="A356" s="126"/>
      <c r="B356" s="126"/>
      <c r="C356" s="126"/>
      <c r="D356" s="126"/>
      <c r="E356" s="126"/>
      <c r="F356" s="126"/>
      <c r="G356" s="126"/>
      <c r="H356" s="126"/>
      <c r="I356" s="126"/>
      <c r="J356" s="126"/>
      <c r="K356" s="126"/>
      <c r="L356" s="126"/>
      <c r="M356" s="126"/>
      <c r="N356" s="126"/>
      <c r="O356" s="126"/>
      <c r="P356" s="126"/>
      <c r="Q356" s="81"/>
      <c r="R356" s="126"/>
      <c r="S356" s="126"/>
      <c r="T356" s="81"/>
      <c r="U356" s="126"/>
      <c r="V356" s="126"/>
      <c r="W356" s="126"/>
    </row>
    <row r="357" spans="1:23">
      <c r="A357" s="126"/>
      <c r="B357" s="126"/>
      <c r="C357" s="126"/>
      <c r="D357" s="126"/>
      <c r="E357" s="126"/>
      <c r="F357" s="126"/>
      <c r="G357" s="126"/>
      <c r="H357" s="126"/>
      <c r="I357" s="126"/>
      <c r="J357" s="126"/>
      <c r="K357" s="126"/>
      <c r="L357" s="126"/>
      <c r="M357" s="126"/>
      <c r="N357" s="126"/>
      <c r="O357" s="126"/>
      <c r="P357" s="126"/>
      <c r="Q357" s="81"/>
      <c r="R357" s="126"/>
      <c r="S357" s="126"/>
      <c r="T357" s="81"/>
      <c r="U357" s="126"/>
      <c r="V357" s="126"/>
      <c r="W357" s="126"/>
    </row>
    <row r="358" spans="1:23">
      <c r="A358" s="126"/>
      <c r="B358" s="126"/>
      <c r="C358" s="126"/>
      <c r="D358" s="126"/>
      <c r="E358" s="126"/>
      <c r="F358" s="126"/>
      <c r="G358" s="126"/>
      <c r="H358" s="126"/>
      <c r="I358" s="126"/>
      <c r="J358" s="126"/>
      <c r="K358" s="126"/>
      <c r="L358" s="126"/>
      <c r="M358" s="126"/>
      <c r="N358" s="126"/>
      <c r="O358" s="126"/>
      <c r="P358" s="126"/>
      <c r="Q358" s="81"/>
      <c r="R358" s="126"/>
      <c r="S358" s="126"/>
      <c r="T358" s="81"/>
      <c r="U358" s="126"/>
      <c r="V358" s="126"/>
      <c r="W358" s="126"/>
    </row>
    <row r="359" spans="1:23">
      <c r="A359" s="126"/>
      <c r="B359" s="126"/>
      <c r="C359" s="126"/>
      <c r="D359" s="126"/>
      <c r="E359" s="126"/>
      <c r="F359" s="126"/>
      <c r="G359" s="126"/>
      <c r="H359" s="126"/>
      <c r="I359" s="126"/>
      <c r="J359" s="126"/>
      <c r="K359" s="126"/>
      <c r="L359" s="126"/>
      <c r="M359" s="126"/>
      <c r="N359" s="126"/>
      <c r="O359" s="126"/>
      <c r="P359" s="126"/>
      <c r="Q359" s="81"/>
      <c r="R359" s="126"/>
      <c r="S359" s="126"/>
      <c r="T359" s="81"/>
      <c r="U359" s="126"/>
      <c r="V359" s="126"/>
      <c r="W359" s="126"/>
    </row>
    <row r="360" spans="1:23">
      <c r="A360" s="126"/>
      <c r="B360" s="126"/>
      <c r="C360" s="126"/>
      <c r="D360" s="126"/>
      <c r="E360" s="126"/>
      <c r="F360" s="126"/>
      <c r="G360" s="126"/>
      <c r="H360" s="126"/>
      <c r="I360" s="126"/>
      <c r="J360" s="126"/>
      <c r="K360" s="126"/>
      <c r="L360" s="126"/>
      <c r="M360" s="126"/>
      <c r="N360" s="126"/>
      <c r="O360" s="126"/>
      <c r="P360" s="126"/>
      <c r="Q360" s="81"/>
      <c r="R360" s="126"/>
      <c r="S360" s="126"/>
      <c r="T360" s="81"/>
      <c r="U360" s="126"/>
      <c r="V360" s="126"/>
      <c r="W360" s="126"/>
    </row>
    <row r="361" spans="1:23">
      <c r="A361" s="126"/>
      <c r="B361" s="126"/>
      <c r="C361" s="126"/>
      <c r="D361" s="126"/>
      <c r="E361" s="126"/>
      <c r="F361" s="126"/>
      <c r="G361" s="126"/>
      <c r="H361" s="126"/>
      <c r="I361" s="126"/>
      <c r="J361" s="126"/>
      <c r="K361" s="126"/>
      <c r="L361" s="126"/>
      <c r="M361" s="126"/>
      <c r="N361" s="126"/>
      <c r="O361" s="126"/>
      <c r="P361" s="126"/>
      <c r="Q361" s="81"/>
      <c r="R361" s="126"/>
      <c r="S361" s="126"/>
      <c r="T361" s="81"/>
      <c r="U361" s="126"/>
      <c r="V361" s="126"/>
      <c r="W361" s="126"/>
    </row>
    <row r="362" spans="1:23">
      <c r="A362" s="126"/>
      <c r="B362" s="126"/>
      <c r="C362" s="126"/>
      <c r="D362" s="126"/>
      <c r="E362" s="126"/>
      <c r="F362" s="126"/>
      <c r="G362" s="126"/>
      <c r="H362" s="126"/>
      <c r="I362" s="126"/>
      <c r="J362" s="126"/>
      <c r="K362" s="126"/>
      <c r="L362" s="126"/>
      <c r="M362" s="126"/>
      <c r="N362" s="126"/>
      <c r="O362" s="126"/>
      <c r="P362" s="126"/>
      <c r="Q362" s="81"/>
      <c r="R362" s="126"/>
      <c r="S362" s="126"/>
      <c r="T362" s="81"/>
      <c r="U362" s="126"/>
      <c r="V362" s="126"/>
      <c r="W362" s="126"/>
    </row>
    <row r="363" spans="1:23">
      <c r="A363" s="126"/>
      <c r="B363" s="126"/>
      <c r="C363" s="126"/>
      <c r="D363" s="126"/>
      <c r="E363" s="126"/>
      <c r="F363" s="126"/>
      <c r="G363" s="126"/>
      <c r="H363" s="126"/>
      <c r="I363" s="126"/>
      <c r="J363" s="126"/>
      <c r="K363" s="126"/>
      <c r="L363" s="126"/>
      <c r="M363" s="126"/>
      <c r="N363" s="126"/>
      <c r="O363" s="126"/>
      <c r="P363" s="126"/>
      <c r="Q363" s="81"/>
      <c r="R363" s="126"/>
      <c r="S363" s="126"/>
      <c r="T363" s="81"/>
      <c r="U363" s="126"/>
      <c r="V363" s="126"/>
      <c r="W363" s="126"/>
    </row>
    <row r="364" spans="1:23">
      <c r="A364" s="126"/>
      <c r="B364" s="126"/>
      <c r="C364" s="126"/>
      <c r="D364" s="126"/>
      <c r="E364" s="126"/>
      <c r="F364" s="126"/>
      <c r="G364" s="126"/>
      <c r="H364" s="126"/>
      <c r="I364" s="126"/>
      <c r="J364" s="126"/>
      <c r="K364" s="126"/>
      <c r="L364" s="126"/>
      <c r="M364" s="126"/>
      <c r="N364" s="126"/>
      <c r="O364" s="126"/>
      <c r="P364" s="126"/>
      <c r="Q364" s="81"/>
      <c r="R364" s="126"/>
      <c r="S364" s="126"/>
      <c r="T364" s="81"/>
      <c r="U364" s="126"/>
      <c r="V364" s="126"/>
      <c r="W364" s="126"/>
    </row>
    <row r="365" spans="1:23">
      <c r="A365" s="126"/>
      <c r="B365" s="126"/>
      <c r="C365" s="126"/>
      <c r="D365" s="126"/>
      <c r="E365" s="126"/>
      <c r="F365" s="126"/>
      <c r="G365" s="126"/>
      <c r="H365" s="126"/>
      <c r="I365" s="126"/>
      <c r="J365" s="126"/>
      <c r="K365" s="126"/>
      <c r="L365" s="126"/>
      <c r="M365" s="126"/>
      <c r="N365" s="126"/>
      <c r="O365" s="126"/>
      <c r="P365" s="126"/>
      <c r="Q365" s="81"/>
      <c r="R365" s="126"/>
      <c r="S365" s="126"/>
      <c r="T365" s="81"/>
      <c r="U365" s="126"/>
      <c r="V365" s="126"/>
      <c r="W365" s="126"/>
    </row>
    <row r="366" spans="1:23">
      <c r="A366" s="126"/>
      <c r="B366" s="126"/>
      <c r="C366" s="126"/>
      <c r="D366" s="126"/>
      <c r="E366" s="126"/>
      <c r="F366" s="126"/>
      <c r="G366" s="126"/>
      <c r="H366" s="126"/>
      <c r="I366" s="126"/>
      <c r="J366" s="126"/>
      <c r="K366" s="126"/>
      <c r="L366" s="126"/>
      <c r="M366" s="126"/>
      <c r="N366" s="126"/>
      <c r="O366" s="126"/>
      <c r="P366" s="126"/>
      <c r="Q366" s="81"/>
      <c r="R366" s="126"/>
      <c r="S366" s="126"/>
      <c r="T366" s="81"/>
      <c r="U366" s="126"/>
      <c r="V366" s="126"/>
      <c r="W366" s="126"/>
    </row>
    <row r="367" spans="1:23">
      <c r="A367" s="126"/>
      <c r="B367" s="126"/>
      <c r="C367" s="126"/>
      <c r="D367" s="126"/>
      <c r="E367" s="126"/>
      <c r="F367" s="126"/>
      <c r="G367" s="126"/>
      <c r="H367" s="126"/>
      <c r="I367" s="126"/>
      <c r="J367" s="126"/>
      <c r="K367" s="126"/>
      <c r="L367" s="126"/>
      <c r="M367" s="126"/>
      <c r="N367" s="126"/>
      <c r="O367" s="126"/>
      <c r="P367" s="126"/>
      <c r="Q367" s="81"/>
      <c r="R367" s="126"/>
      <c r="S367" s="126"/>
      <c r="T367" s="81"/>
      <c r="U367" s="126"/>
      <c r="V367" s="126"/>
      <c r="W367" s="126"/>
    </row>
    <row r="368" spans="1:23">
      <c r="A368" s="126"/>
      <c r="B368" s="126"/>
      <c r="C368" s="126"/>
      <c r="D368" s="126"/>
      <c r="E368" s="126"/>
      <c r="F368" s="126"/>
      <c r="G368" s="126"/>
      <c r="H368" s="126"/>
      <c r="I368" s="126"/>
      <c r="J368" s="126"/>
      <c r="K368" s="126"/>
      <c r="L368" s="126"/>
      <c r="M368" s="126"/>
      <c r="N368" s="126"/>
      <c r="O368" s="126"/>
      <c r="P368" s="126"/>
      <c r="Q368" s="81"/>
      <c r="R368" s="126"/>
      <c r="S368" s="126"/>
      <c r="T368" s="81"/>
      <c r="U368" s="126"/>
      <c r="V368" s="126"/>
      <c r="W368" s="126"/>
    </row>
    <row r="369" spans="1:23">
      <c r="A369" s="126"/>
      <c r="B369" s="126"/>
      <c r="C369" s="126"/>
      <c r="D369" s="126"/>
      <c r="E369" s="126"/>
      <c r="F369" s="126"/>
      <c r="G369" s="126"/>
      <c r="H369" s="126"/>
      <c r="I369" s="126"/>
      <c r="J369" s="126"/>
      <c r="K369" s="126"/>
      <c r="L369" s="126"/>
      <c r="M369" s="126"/>
      <c r="N369" s="126"/>
      <c r="O369" s="126"/>
      <c r="P369" s="126"/>
      <c r="Q369" s="81"/>
      <c r="R369" s="126"/>
      <c r="S369" s="126"/>
      <c r="T369" s="81"/>
      <c r="U369" s="126"/>
      <c r="V369" s="126"/>
      <c r="W369" s="126"/>
    </row>
    <row r="370" spans="1:23">
      <c r="A370" s="126"/>
      <c r="B370" s="126"/>
      <c r="C370" s="126"/>
      <c r="D370" s="126"/>
      <c r="E370" s="126"/>
      <c r="F370" s="126"/>
      <c r="G370" s="126"/>
      <c r="H370" s="126"/>
      <c r="I370" s="126"/>
      <c r="J370" s="126"/>
      <c r="K370" s="126"/>
      <c r="L370" s="126"/>
      <c r="M370" s="126"/>
      <c r="N370" s="126"/>
      <c r="O370" s="126"/>
      <c r="P370" s="126"/>
      <c r="Q370" s="81"/>
      <c r="R370" s="126"/>
      <c r="S370" s="126"/>
      <c r="T370" s="81"/>
      <c r="U370" s="126"/>
      <c r="V370" s="126"/>
      <c r="W370" s="126"/>
    </row>
    <row r="371" spans="1:23">
      <c r="A371" s="126"/>
      <c r="B371" s="126"/>
      <c r="C371" s="126"/>
      <c r="D371" s="126"/>
      <c r="E371" s="126"/>
      <c r="F371" s="126"/>
      <c r="G371" s="126"/>
      <c r="H371" s="126"/>
      <c r="I371" s="126"/>
      <c r="J371" s="126"/>
      <c r="K371" s="126"/>
      <c r="L371" s="126"/>
      <c r="M371" s="126"/>
      <c r="N371" s="126"/>
      <c r="O371" s="126"/>
      <c r="P371" s="126"/>
      <c r="Q371" s="81"/>
      <c r="R371" s="126"/>
      <c r="S371" s="126"/>
      <c r="T371" s="81"/>
      <c r="U371" s="126"/>
      <c r="V371" s="126"/>
      <c r="W371" s="126"/>
    </row>
    <row r="372" spans="1:23">
      <c r="A372" s="126"/>
      <c r="B372" s="126"/>
      <c r="C372" s="126"/>
      <c r="D372" s="126"/>
      <c r="E372" s="126"/>
      <c r="F372" s="126"/>
      <c r="G372" s="126"/>
      <c r="H372" s="126"/>
      <c r="I372" s="126"/>
      <c r="J372" s="126"/>
      <c r="K372" s="126"/>
      <c r="L372" s="126"/>
      <c r="M372" s="126"/>
      <c r="N372" s="126"/>
      <c r="O372" s="126"/>
      <c r="P372" s="126"/>
      <c r="Q372" s="81"/>
      <c r="R372" s="126"/>
      <c r="S372" s="126"/>
      <c r="T372" s="81"/>
      <c r="U372" s="126"/>
      <c r="V372" s="126"/>
      <c r="W372" s="126"/>
    </row>
    <row r="373" spans="1:23">
      <c r="A373" s="126"/>
      <c r="B373" s="126"/>
      <c r="C373" s="126"/>
      <c r="D373" s="126"/>
      <c r="E373" s="126"/>
      <c r="F373" s="126"/>
      <c r="G373" s="126"/>
      <c r="H373" s="126"/>
      <c r="I373" s="126"/>
      <c r="J373" s="126"/>
      <c r="K373" s="126"/>
      <c r="L373" s="126"/>
      <c r="M373" s="126"/>
      <c r="N373" s="126"/>
      <c r="O373" s="126"/>
      <c r="P373" s="126"/>
      <c r="Q373" s="81"/>
      <c r="R373" s="126"/>
      <c r="S373" s="126"/>
      <c r="T373" s="81"/>
      <c r="U373" s="126"/>
      <c r="V373" s="126"/>
      <c r="W373" s="126"/>
    </row>
    <row r="374" spans="1:23">
      <c r="A374" s="126"/>
      <c r="B374" s="126"/>
      <c r="C374" s="126"/>
      <c r="D374" s="126"/>
      <c r="E374" s="126"/>
      <c r="F374" s="126"/>
      <c r="G374" s="126"/>
      <c r="H374" s="126"/>
      <c r="I374" s="126"/>
      <c r="J374" s="126"/>
      <c r="K374" s="126"/>
      <c r="L374" s="126"/>
      <c r="M374" s="126"/>
      <c r="N374" s="126"/>
      <c r="O374" s="126"/>
      <c r="P374" s="126"/>
      <c r="Q374" s="81"/>
      <c r="R374" s="126"/>
      <c r="S374" s="126"/>
      <c r="T374" s="81"/>
      <c r="U374" s="126"/>
      <c r="V374" s="126"/>
      <c r="W374" s="126"/>
    </row>
    <row r="375" spans="1:23">
      <c r="A375" s="126"/>
      <c r="B375" s="126"/>
      <c r="C375" s="126"/>
      <c r="D375" s="126"/>
      <c r="E375" s="126"/>
      <c r="F375" s="126"/>
      <c r="G375" s="126"/>
      <c r="H375" s="126"/>
      <c r="I375" s="126"/>
      <c r="J375" s="126"/>
      <c r="K375" s="126"/>
      <c r="L375" s="126"/>
      <c r="M375" s="126"/>
      <c r="N375" s="126"/>
      <c r="O375" s="126"/>
      <c r="P375" s="126"/>
      <c r="Q375" s="81"/>
      <c r="R375" s="126"/>
      <c r="S375" s="126"/>
      <c r="T375" s="81"/>
      <c r="U375" s="126"/>
      <c r="V375" s="126"/>
      <c r="W375" s="126"/>
    </row>
    <row r="376" spans="1:23">
      <c r="A376" s="126"/>
      <c r="B376" s="126"/>
      <c r="C376" s="126"/>
      <c r="D376" s="126"/>
      <c r="E376" s="126"/>
      <c r="F376" s="126"/>
      <c r="G376" s="126"/>
      <c r="H376" s="126"/>
      <c r="I376" s="126"/>
      <c r="J376" s="126"/>
      <c r="K376" s="126"/>
      <c r="L376" s="126"/>
      <c r="M376" s="126"/>
      <c r="N376" s="126"/>
      <c r="O376" s="126"/>
      <c r="P376" s="126"/>
      <c r="Q376" s="81"/>
      <c r="R376" s="126"/>
      <c r="S376" s="126"/>
      <c r="T376" s="81"/>
      <c r="U376" s="126"/>
      <c r="V376" s="126"/>
      <c r="W376" s="126"/>
    </row>
    <row r="377" spans="1:23">
      <c r="A377" s="126"/>
      <c r="B377" s="126"/>
      <c r="C377" s="126"/>
      <c r="D377" s="126"/>
      <c r="E377" s="126"/>
      <c r="F377" s="126"/>
      <c r="G377" s="126"/>
      <c r="H377" s="126"/>
      <c r="I377" s="126"/>
      <c r="J377" s="126"/>
      <c r="K377" s="126"/>
      <c r="L377" s="126"/>
      <c r="M377" s="126"/>
      <c r="N377" s="126"/>
      <c r="O377" s="126"/>
      <c r="P377" s="126"/>
      <c r="Q377" s="81"/>
      <c r="R377" s="126"/>
      <c r="S377" s="126"/>
      <c r="T377" s="81"/>
      <c r="U377" s="126"/>
      <c r="V377" s="126"/>
      <c r="W377" s="126"/>
    </row>
    <row r="378" spans="1:23">
      <c r="A378" s="126"/>
      <c r="B378" s="126"/>
      <c r="C378" s="126"/>
      <c r="D378" s="126"/>
      <c r="E378" s="126"/>
      <c r="F378" s="126"/>
      <c r="G378" s="126"/>
      <c r="H378" s="126"/>
      <c r="I378" s="126"/>
      <c r="J378" s="126"/>
      <c r="K378" s="126"/>
      <c r="L378" s="126"/>
      <c r="M378" s="126"/>
      <c r="N378" s="126"/>
      <c r="O378" s="126"/>
      <c r="P378" s="126"/>
      <c r="Q378" s="81"/>
      <c r="R378" s="126"/>
      <c r="S378" s="126"/>
      <c r="T378" s="81"/>
      <c r="U378" s="126"/>
      <c r="V378" s="126"/>
      <c r="W378" s="126"/>
    </row>
    <row r="379" spans="1:23">
      <c r="A379" s="126"/>
      <c r="B379" s="126"/>
      <c r="C379" s="126"/>
      <c r="D379" s="126"/>
      <c r="E379" s="126"/>
      <c r="F379" s="126"/>
      <c r="G379" s="126"/>
      <c r="H379" s="126"/>
      <c r="I379" s="126"/>
      <c r="J379" s="126"/>
      <c r="K379" s="126"/>
      <c r="L379" s="126"/>
      <c r="M379" s="126"/>
      <c r="N379" s="126"/>
      <c r="O379" s="126"/>
      <c r="P379" s="126"/>
      <c r="Q379" s="81"/>
      <c r="R379" s="126"/>
      <c r="S379" s="126"/>
      <c r="T379" s="81"/>
      <c r="U379" s="126"/>
      <c r="V379" s="126"/>
      <c r="W379" s="126"/>
    </row>
    <row r="380" spans="1:23">
      <c r="A380" s="126"/>
      <c r="B380" s="126"/>
      <c r="C380" s="126"/>
      <c r="D380" s="126"/>
      <c r="E380" s="126"/>
      <c r="F380" s="126"/>
      <c r="G380" s="126"/>
      <c r="H380" s="126"/>
      <c r="I380" s="126"/>
      <c r="J380" s="126"/>
      <c r="K380" s="126"/>
      <c r="L380" s="126"/>
      <c r="M380" s="126"/>
      <c r="N380" s="126"/>
      <c r="O380" s="126"/>
      <c r="P380" s="126"/>
      <c r="Q380" s="81"/>
      <c r="R380" s="126"/>
      <c r="S380" s="126"/>
      <c r="T380" s="81"/>
      <c r="U380" s="126"/>
      <c r="V380" s="126"/>
      <c r="W380" s="126"/>
    </row>
    <row r="381" spans="1:23">
      <c r="A381" s="126"/>
      <c r="B381" s="126"/>
      <c r="C381" s="126"/>
      <c r="D381" s="126"/>
      <c r="E381" s="126"/>
      <c r="F381" s="126"/>
      <c r="G381" s="126"/>
      <c r="H381" s="126"/>
      <c r="I381" s="126"/>
      <c r="J381" s="126"/>
      <c r="K381" s="126"/>
      <c r="L381" s="126"/>
      <c r="M381" s="126"/>
      <c r="N381" s="126"/>
      <c r="O381" s="126"/>
      <c r="P381" s="126"/>
      <c r="Q381" s="81"/>
      <c r="R381" s="126"/>
      <c r="S381" s="126"/>
      <c r="T381" s="81"/>
      <c r="U381" s="126"/>
      <c r="V381" s="126"/>
      <c r="W381" s="126"/>
    </row>
    <row r="382" spans="1:23">
      <c r="A382" s="126"/>
      <c r="B382" s="126"/>
      <c r="C382" s="126"/>
      <c r="D382" s="126"/>
      <c r="E382" s="126"/>
      <c r="F382" s="126"/>
      <c r="G382" s="126"/>
      <c r="H382" s="126"/>
      <c r="I382" s="126"/>
      <c r="J382" s="126"/>
      <c r="K382" s="126"/>
      <c r="L382" s="126"/>
      <c r="M382" s="126"/>
      <c r="N382" s="126"/>
      <c r="O382" s="126"/>
      <c r="P382" s="126"/>
      <c r="Q382" s="81"/>
      <c r="R382" s="126"/>
      <c r="S382" s="126"/>
      <c r="T382" s="81"/>
      <c r="U382" s="126"/>
      <c r="V382" s="126"/>
      <c r="W382" s="126"/>
    </row>
    <row r="383" spans="1:23">
      <c r="A383" s="126"/>
      <c r="B383" s="126"/>
      <c r="C383" s="126"/>
      <c r="D383" s="126"/>
      <c r="E383" s="126"/>
      <c r="F383" s="126"/>
      <c r="G383" s="126"/>
      <c r="H383" s="126"/>
      <c r="I383" s="126"/>
      <c r="J383" s="126"/>
      <c r="K383" s="126"/>
      <c r="L383" s="126"/>
      <c r="M383" s="126"/>
      <c r="N383" s="126"/>
      <c r="O383" s="126"/>
      <c r="P383" s="126"/>
      <c r="Q383" s="81"/>
      <c r="R383" s="126"/>
      <c r="S383" s="126"/>
      <c r="T383" s="81"/>
      <c r="U383" s="126"/>
      <c r="V383" s="126"/>
      <c r="W383" s="126"/>
    </row>
    <row r="384" spans="1:23">
      <c r="A384" s="126"/>
      <c r="B384" s="126"/>
      <c r="C384" s="126"/>
      <c r="D384" s="126"/>
      <c r="E384" s="126"/>
      <c r="F384" s="126"/>
      <c r="G384" s="126"/>
      <c r="H384" s="126"/>
      <c r="I384" s="126"/>
      <c r="J384" s="126"/>
      <c r="K384" s="126"/>
      <c r="L384" s="126"/>
      <c r="M384" s="126"/>
      <c r="N384" s="126"/>
      <c r="O384" s="126"/>
      <c r="P384" s="126"/>
      <c r="Q384" s="81"/>
      <c r="R384" s="126"/>
      <c r="S384" s="126"/>
      <c r="T384" s="81"/>
      <c r="U384" s="126"/>
      <c r="V384" s="126"/>
      <c r="W384" s="126"/>
    </row>
    <row r="385" spans="1:23">
      <c r="A385" s="126"/>
      <c r="B385" s="126"/>
      <c r="C385" s="126"/>
      <c r="D385" s="126"/>
      <c r="E385" s="126"/>
      <c r="F385" s="126"/>
      <c r="G385" s="126"/>
      <c r="H385" s="126"/>
      <c r="I385" s="126"/>
      <c r="J385" s="126"/>
      <c r="K385" s="126"/>
      <c r="L385" s="126"/>
      <c r="M385" s="126"/>
      <c r="N385" s="126"/>
      <c r="O385" s="126"/>
      <c r="P385" s="126"/>
      <c r="Q385" s="81"/>
      <c r="R385" s="126"/>
      <c r="S385" s="126"/>
      <c r="T385" s="81"/>
      <c r="U385" s="126"/>
      <c r="V385" s="126"/>
      <c r="W385" s="126"/>
    </row>
    <row r="386" spans="1:23">
      <c r="A386" s="126"/>
      <c r="B386" s="126"/>
      <c r="C386" s="126"/>
      <c r="D386" s="126"/>
      <c r="E386" s="126"/>
      <c r="F386" s="126"/>
      <c r="G386" s="126"/>
      <c r="H386" s="126"/>
      <c r="I386" s="126"/>
      <c r="J386" s="126"/>
      <c r="K386" s="126"/>
      <c r="L386" s="126"/>
      <c r="M386" s="126"/>
      <c r="N386" s="126"/>
      <c r="O386" s="126"/>
      <c r="P386" s="126"/>
      <c r="Q386" s="81"/>
      <c r="R386" s="126"/>
      <c r="S386" s="126"/>
      <c r="T386" s="81"/>
      <c r="U386" s="126"/>
      <c r="V386" s="126"/>
      <c r="W386" s="126"/>
    </row>
    <row r="387" spans="1:23">
      <c r="A387" s="126"/>
      <c r="B387" s="126"/>
      <c r="C387" s="126"/>
      <c r="D387" s="126"/>
      <c r="E387" s="126"/>
      <c r="F387" s="126"/>
      <c r="G387" s="126"/>
      <c r="H387" s="126"/>
      <c r="I387" s="126"/>
      <c r="J387" s="126"/>
      <c r="K387" s="126"/>
      <c r="L387" s="126"/>
      <c r="M387" s="126"/>
      <c r="N387" s="126"/>
      <c r="O387" s="126"/>
      <c r="P387" s="126"/>
      <c r="Q387" s="81"/>
      <c r="R387" s="126"/>
      <c r="S387" s="126"/>
      <c r="T387" s="81"/>
      <c r="U387" s="126"/>
      <c r="V387" s="126"/>
      <c r="W387" s="126"/>
    </row>
    <row r="388" spans="1:23">
      <c r="A388" s="126"/>
      <c r="B388" s="126"/>
      <c r="C388" s="126"/>
      <c r="D388" s="126"/>
      <c r="E388" s="126"/>
      <c r="F388" s="126"/>
      <c r="G388" s="126"/>
      <c r="H388" s="126"/>
      <c r="I388" s="126"/>
      <c r="J388" s="126"/>
      <c r="K388" s="126"/>
      <c r="L388" s="126"/>
      <c r="M388" s="126"/>
      <c r="N388" s="126"/>
      <c r="O388" s="126"/>
      <c r="P388" s="126"/>
      <c r="Q388" s="81"/>
      <c r="R388" s="126"/>
      <c r="S388" s="126"/>
      <c r="T388" s="81"/>
      <c r="U388" s="126"/>
      <c r="V388" s="126"/>
      <c r="W388" s="126"/>
    </row>
    <row r="389" spans="1:23">
      <c r="A389" s="126"/>
      <c r="B389" s="126"/>
      <c r="C389" s="126"/>
      <c r="D389" s="126"/>
      <c r="E389" s="126"/>
      <c r="F389" s="126"/>
      <c r="G389" s="126"/>
      <c r="H389" s="126"/>
      <c r="I389" s="126"/>
      <c r="J389" s="126"/>
      <c r="K389" s="126"/>
      <c r="L389" s="126"/>
      <c r="M389" s="126"/>
      <c r="N389" s="126"/>
      <c r="O389" s="126"/>
      <c r="P389" s="126"/>
      <c r="Q389" s="81"/>
      <c r="R389" s="126"/>
      <c r="S389" s="126"/>
      <c r="T389" s="81"/>
      <c r="U389" s="126"/>
      <c r="V389" s="126"/>
      <c r="W389" s="126"/>
    </row>
    <row r="390" spans="1:23">
      <c r="A390" s="126"/>
      <c r="B390" s="126"/>
      <c r="C390" s="126"/>
      <c r="D390" s="126"/>
      <c r="E390" s="126"/>
      <c r="F390" s="126"/>
      <c r="G390" s="126"/>
      <c r="H390" s="126"/>
      <c r="I390" s="126"/>
      <c r="J390" s="126"/>
      <c r="K390" s="126"/>
      <c r="L390" s="126"/>
      <c r="M390" s="126"/>
      <c r="N390" s="126"/>
      <c r="O390" s="126"/>
      <c r="P390" s="126"/>
      <c r="Q390" s="81"/>
      <c r="R390" s="126"/>
      <c r="S390" s="126"/>
      <c r="T390" s="81"/>
      <c r="U390" s="126"/>
      <c r="V390" s="126"/>
      <c r="W390" s="126"/>
    </row>
    <row r="391" spans="1:23">
      <c r="A391" s="126"/>
      <c r="B391" s="126"/>
      <c r="C391" s="126"/>
      <c r="D391" s="126"/>
      <c r="E391" s="126"/>
      <c r="F391" s="126"/>
      <c r="G391" s="126"/>
      <c r="H391" s="126"/>
      <c r="I391" s="126"/>
      <c r="J391" s="126"/>
      <c r="K391" s="126"/>
      <c r="L391" s="126"/>
      <c r="M391" s="126"/>
      <c r="N391" s="126"/>
      <c r="O391" s="126"/>
      <c r="P391" s="126"/>
      <c r="Q391" s="81"/>
      <c r="R391" s="126"/>
      <c r="S391" s="126"/>
      <c r="T391" s="81"/>
      <c r="U391" s="126"/>
      <c r="V391" s="126"/>
      <c r="W391" s="126"/>
    </row>
    <row r="392" spans="1:23">
      <c r="A392" s="126"/>
      <c r="B392" s="126"/>
      <c r="C392" s="126"/>
      <c r="D392" s="126"/>
      <c r="E392" s="126"/>
      <c r="F392" s="126"/>
      <c r="G392" s="126"/>
      <c r="H392" s="126"/>
      <c r="I392" s="126"/>
      <c r="J392" s="126"/>
      <c r="K392" s="126"/>
      <c r="L392" s="126"/>
      <c r="M392" s="126"/>
      <c r="N392" s="126"/>
      <c r="O392" s="126"/>
      <c r="P392" s="126"/>
      <c r="Q392" s="81"/>
      <c r="R392" s="126"/>
      <c r="S392" s="126"/>
      <c r="T392" s="81"/>
      <c r="U392" s="126"/>
      <c r="V392" s="126"/>
      <c r="W392" s="126"/>
    </row>
    <row r="393" spans="1:23">
      <c r="A393" s="126"/>
      <c r="B393" s="126"/>
      <c r="C393" s="126"/>
      <c r="D393" s="126"/>
      <c r="E393" s="126"/>
      <c r="F393" s="126"/>
      <c r="G393" s="126"/>
      <c r="H393" s="126"/>
      <c r="I393" s="126"/>
      <c r="J393" s="126"/>
      <c r="K393" s="126"/>
      <c r="L393" s="126"/>
      <c r="M393" s="126"/>
      <c r="N393" s="126"/>
      <c r="O393" s="126"/>
      <c r="P393" s="126"/>
      <c r="Q393" s="81"/>
      <c r="R393" s="126"/>
      <c r="S393" s="126"/>
      <c r="T393" s="81"/>
      <c r="U393" s="126"/>
      <c r="V393" s="126"/>
      <c r="W393" s="126"/>
    </row>
    <row r="394" spans="1:23">
      <c r="A394" s="126"/>
      <c r="B394" s="126"/>
      <c r="C394" s="126"/>
      <c r="D394" s="126"/>
      <c r="E394" s="126"/>
      <c r="F394" s="126"/>
      <c r="G394" s="126"/>
      <c r="H394" s="126"/>
      <c r="I394" s="126"/>
      <c r="J394" s="126"/>
      <c r="K394" s="126"/>
      <c r="L394" s="126"/>
      <c r="M394" s="126"/>
      <c r="N394" s="126"/>
      <c r="O394" s="126"/>
      <c r="P394" s="126"/>
      <c r="Q394" s="81"/>
      <c r="R394" s="126"/>
      <c r="S394" s="126"/>
      <c r="T394" s="81"/>
      <c r="U394" s="126"/>
      <c r="V394" s="126"/>
      <c r="W394" s="126"/>
    </row>
    <row r="395" spans="1:23">
      <c r="A395" s="126"/>
      <c r="B395" s="126"/>
      <c r="C395" s="126"/>
      <c r="D395" s="126"/>
      <c r="E395" s="126"/>
      <c r="F395" s="126"/>
      <c r="G395" s="126"/>
      <c r="H395" s="126"/>
      <c r="I395" s="126"/>
      <c r="J395" s="126"/>
      <c r="K395" s="126"/>
      <c r="L395" s="126"/>
      <c r="M395" s="126"/>
      <c r="N395" s="126"/>
      <c r="O395" s="126"/>
      <c r="P395" s="126"/>
      <c r="Q395" s="81"/>
      <c r="R395" s="126"/>
      <c r="S395" s="126"/>
      <c r="T395" s="81"/>
      <c r="U395" s="126"/>
      <c r="V395" s="126"/>
      <c r="W395" s="126"/>
    </row>
    <row r="396" spans="1:23">
      <c r="A396" s="126"/>
      <c r="B396" s="126"/>
      <c r="C396" s="126"/>
      <c r="D396" s="126"/>
      <c r="E396" s="126"/>
      <c r="F396" s="126"/>
      <c r="G396" s="126"/>
      <c r="H396" s="126"/>
      <c r="I396" s="126"/>
      <c r="J396" s="126"/>
      <c r="K396" s="126"/>
      <c r="L396" s="126"/>
      <c r="M396" s="126"/>
      <c r="N396" s="126"/>
      <c r="O396" s="126"/>
      <c r="P396" s="126"/>
      <c r="Q396" s="81"/>
      <c r="R396" s="126"/>
      <c r="S396" s="126"/>
      <c r="T396" s="81"/>
      <c r="U396" s="126"/>
      <c r="V396" s="126"/>
      <c r="W396" s="126"/>
    </row>
    <row r="397" spans="1:23">
      <c r="A397" s="126"/>
      <c r="B397" s="126"/>
      <c r="C397" s="126"/>
      <c r="D397" s="126"/>
      <c r="E397" s="126"/>
      <c r="F397" s="126"/>
      <c r="G397" s="126"/>
      <c r="H397" s="126"/>
      <c r="I397" s="126"/>
      <c r="J397" s="126"/>
      <c r="K397" s="126"/>
      <c r="L397" s="126"/>
      <c r="M397" s="126"/>
      <c r="N397" s="126"/>
      <c r="O397" s="126"/>
      <c r="P397" s="126"/>
      <c r="Q397" s="81"/>
      <c r="R397" s="126"/>
      <c r="S397" s="126"/>
      <c r="T397" s="81"/>
      <c r="U397" s="126"/>
      <c r="V397" s="126"/>
      <c r="W397" s="126"/>
    </row>
    <row r="398" spans="1:23">
      <c r="A398" s="126"/>
      <c r="B398" s="126"/>
      <c r="C398" s="126"/>
      <c r="D398" s="126"/>
      <c r="E398" s="126"/>
      <c r="F398" s="126"/>
      <c r="G398" s="126"/>
      <c r="H398" s="126"/>
      <c r="I398" s="126"/>
      <c r="J398" s="126"/>
      <c r="K398" s="126"/>
      <c r="L398" s="126"/>
      <c r="M398" s="126"/>
      <c r="N398" s="126"/>
      <c r="O398" s="126"/>
      <c r="P398" s="126"/>
      <c r="Q398" s="81"/>
      <c r="R398" s="126"/>
      <c r="S398" s="126"/>
      <c r="T398" s="81"/>
      <c r="U398" s="126"/>
      <c r="V398" s="126"/>
      <c r="W398" s="126"/>
    </row>
    <row r="399" spans="1:23">
      <c r="A399" s="126"/>
      <c r="B399" s="126"/>
      <c r="C399" s="126"/>
      <c r="D399" s="126"/>
      <c r="E399" s="126"/>
      <c r="F399" s="126"/>
      <c r="G399" s="126"/>
      <c r="H399" s="126"/>
      <c r="I399" s="126"/>
      <c r="J399" s="126"/>
      <c r="K399" s="126"/>
      <c r="L399" s="126"/>
      <c r="M399" s="126"/>
      <c r="N399" s="126"/>
      <c r="O399" s="126"/>
      <c r="P399" s="126"/>
      <c r="Q399" s="81"/>
      <c r="R399" s="126"/>
      <c r="S399" s="126"/>
      <c r="T399" s="81"/>
      <c r="U399" s="126"/>
      <c r="V399" s="126"/>
      <c r="W399" s="126"/>
    </row>
    <row r="400" spans="1:23">
      <c r="A400" s="126"/>
      <c r="B400" s="126"/>
      <c r="C400" s="126"/>
      <c r="D400" s="126"/>
      <c r="E400" s="126"/>
      <c r="F400" s="126"/>
      <c r="G400" s="126"/>
      <c r="H400" s="126"/>
      <c r="I400" s="126"/>
      <c r="J400" s="126"/>
      <c r="K400" s="126"/>
      <c r="L400" s="126"/>
      <c r="M400" s="126"/>
      <c r="N400" s="126"/>
      <c r="O400" s="126"/>
      <c r="P400" s="126"/>
      <c r="Q400" s="81"/>
      <c r="R400" s="126"/>
      <c r="S400" s="126"/>
      <c r="T400" s="81"/>
      <c r="U400" s="126"/>
      <c r="V400" s="126"/>
      <c r="W400" s="126"/>
    </row>
    <row r="401" spans="1:23">
      <c r="A401" s="126"/>
      <c r="B401" s="126"/>
      <c r="C401" s="126"/>
      <c r="D401" s="126"/>
      <c r="E401" s="126"/>
      <c r="F401" s="126"/>
      <c r="G401" s="126"/>
      <c r="H401" s="126"/>
      <c r="I401" s="126"/>
      <c r="J401" s="126"/>
      <c r="K401" s="126"/>
      <c r="L401" s="126"/>
      <c r="M401" s="126"/>
      <c r="N401" s="126"/>
      <c r="O401" s="126"/>
      <c r="P401" s="126"/>
      <c r="Q401" s="81"/>
      <c r="R401" s="126"/>
      <c r="S401" s="126"/>
      <c r="T401" s="81"/>
      <c r="U401" s="126"/>
      <c r="V401" s="126"/>
      <c r="W401" s="126"/>
    </row>
    <row r="402" spans="1:23">
      <c r="A402" s="126"/>
      <c r="B402" s="126"/>
      <c r="C402" s="126"/>
      <c r="D402" s="126"/>
      <c r="E402" s="126"/>
      <c r="F402" s="126"/>
      <c r="G402" s="126"/>
      <c r="H402" s="126"/>
      <c r="I402" s="126"/>
      <c r="J402" s="126"/>
      <c r="K402" s="126"/>
      <c r="L402" s="126"/>
      <c r="M402" s="126"/>
      <c r="N402" s="126"/>
      <c r="O402" s="126"/>
      <c r="P402" s="126"/>
      <c r="Q402" s="81"/>
      <c r="R402" s="126"/>
      <c r="S402" s="126"/>
      <c r="T402" s="81"/>
      <c r="U402" s="126"/>
      <c r="V402" s="126"/>
      <c r="W402" s="126"/>
    </row>
    <row r="403" spans="1:23">
      <c r="A403" s="126"/>
      <c r="B403" s="126"/>
      <c r="C403" s="126"/>
      <c r="D403" s="126"/>
      <c r="E403" s="126"/>
      <c r="F403" s="126"/>
      <c r="G403" s="126"/>
      <c r="H403" s="126"/>
      <c r="I403" s="126"/>
      <c r="J403" s="126"/>
      <c r="K403" s="126"/>
      <c r="L403" s="126"/>
      <c r="M403" s="126"/>
      <c r="N403" s="126"/>
      <c r="O403" s="126"/>
      <c r="P403" s="126"/>
      <c r="Q403" s="81"/>
      <c r="R403" s="126"/>
      <c r="S403" s="126"/>
      <c r="T403" s="81"/>
      <c r="U403" s="126"/>
      <c r="V403" s="126"/>
      <c r="W403" s="126"/>
    </row>
    <row r="404" spans="1:23">
      <c r="A404" s="126"/>
      <c r="B404" s="126"/>
      <c r="C404" s="126"/>
      <c r="D404" s="126"/>
      <c r="E404" s="126"/>
      <c r="F404" s="126"/>
      <c r="G404" s="126"/>
      <c r="H404" s="126"/>
      <c r="I404" s="126"/>
      <c r="J404" s="126"/>
      <c r="K404" s="126"/>
      <c r="L404" s="126"/>
      <c r="M404" s="126"/>
      <c r="N404" s="126"/>
      <c r="O404" s="126"/>
      <c r="P404" s="126"/>
      <c r="Q404" s="81"/>
      <c r="R404" s="126"/>
      <c r="S404" s="126"/>
      <c r="T404" s="81"/>
      <c r="U404" s="126"/>
      <c r="V404" s="126"/>
      <c r="W404" s="126"/>
    </row>
    <row r="405" spans="1:23">
      <c r="A405" s="126"/>
      <c r="B405" s="126"/>
      <c r="C405" s="126"/>
      <c r="D405" s="126"/>
      <c r="E405" s="126"/>
      <c r="F405" s="126"/>
      <c r="G405" s="126"/>
      <c r="H405" s="126"/>
      <c r="I405" s="126"/>
      <c r="J405" s="126"/>
      <c r="K405" s="126"/>
      <c r="L405" s="126"/>
      <c r="M405" s="126"/>
      <c r="N405" s="126"/>
      <c r="O405" s="126"/>
      <c r="P405" s="126"/>
      <c r="Q405" s="81"/>
      <c r="R405" s="126"/>
      <c r="S405" s="126"/>
      <c r="T405" s="81"/>
      <c r="U405" s="126"/>
      <c r="V405" s="126"/>
      <c r="W405" s="126"/>
    </row>
    <row r="406" spans="1:23">
      <c r="A406" s="126"/>
      <c r="B406" s="126"/>
      <c r="C406" s="126"/>
      <c r="D406" s="126"/>
      <c r="E406" s="126"/>
      <c r="F406" s="126"/>
      <c r="G406" s="126"/>
      <c r="H406" s="126"/>
      <c r="I406" s="126"/>
      <c r="J406" s="126"/>
      <c r="K406" s="126"/>
      <c r="L406" s="126"/>
      <c r="M406" s="126"/>
      <c r="N406" s="126"/>
      <c r="O406" s="126"/>
      <c r="P406" s="126"/>
      <c r="Q406" s="81"/>
      <c r="R406" s="126"/>
      <c r="S406" s="126"/>
      <c r="T406" s="81"/>
      <c r="U406" s="126"/>
      <c r="V406" s="126"/>
      <c r="W406" s="126"/>
    </row>
    <row r="407" spans="1:23">
      <c r="A407" s="126"/>
      <c r="B407" s="126"/>
      <c r="C407" s="126"/>
      <c r="D407" s="126"/>
      <c r="E407" s="126"/>
      <c r="F407" s="126"/>
      <c r="G407" s="126"/>
      <c r="H407" s="126"/>
      <c r="I407" s="126"/>
      <c r="J407" s="126"/>
      <c r="K407" s="126"/>
      <c r="L407" s="126"/>
      <c r="M407" s="126"/>
      <c r="N407" s="126"/>
      <c r="O407" s="126"/>
      <c r="P407" s="126"/>
      <c r="Q407" s="81"/>
      <c r="R407" s="126"/>
      <c r="S407" s="126"/>
      <c r="T407" s="81"/>
      <c r="U407" s="126"/>
      <c r="V407" s="126"/>
      <c r="W407" s="126"/>
    </row>
    <row r="408" spans="1:23">
      <c r="A408" s="126"/>
      <c r="B408" s="126"/>
      <c r="C408" s="126"/>
      <c r="D408" s="126"/>
      <c r="E408" s="126"/>
      <c r="F408" s="126"/>
      <c r="G408" s="126"/>
      <c r="H408" s="126"/>
      <c r="I408" s="126"/>
      <c r="J408" s="126"/>
      <c r="K408" s="126"/>
      <c r="L408" s="126"/>
      <c r="M408" s="126"/>
      <c r="N408" s="126"/>
      <c r="O408" s="126"/>
      <c r="P408" s="126"/>
      <c r="Q408" s="81"/>
      <c r="R408" s="126"/>
      <c r="S408" s="126"/>
      <c r="T408" s="81"/>
      <c r="U408" s="126"/>
      <c r="V408" s="126"/>
      <c r="W408" s="126"/>
    </row>
    <row r="409" spans="1:23">
      <c r="A409" s="126"/>
      <c r="B409" s="126"/>
      <c r="C409" s="126"/>
      <c r="D409" s="126"/>
      <c r="E409" s="126"/>
      <c r="F409" s="126"/>
      <c r="G409" s="126"/>
      <c r="H409" s="126"/>
      <c r="I409" s="126"/>
      <c r="J409" s="126"/>
      <c r="K409" s="126"/>
      <c r="L409" s="126"/>
      <c r="M409" s="126"/>
      <c r="N409" s="126"/>
      <c r="O409" s="126"/>
      <c r="P409" s="126"/>
      <c r="Q409" s="81"/>
      <c r="R409" s="126"/>
      <c r="S409" s="126"/>
      <c r="T409" s="81"/>
      <c r="U409" s="126"/>
      <c r="V409" s="126"/>
      <c r="W409" s="126"/>
    </row>
    <row r="410" spans="1:23">
      <c r="A410" s="126"/>
      <c r="B410" s="126"/>
      <c r="C410" s="126"/>
      <c r="D410" s="126"/>
      <c r="E410" s="126"/>
      <c r="F410" s="126"/>
      <c r="G410" s="126"/>
      <c r="H410" s="126"/>
      <c r="I410" s="126"/>
      <c r="J410" s="126"/>
      <c r="K410" s="126"/>
      <c r="L410" s="126"/>
      <c r="M410" s="126"/>
      <c r="N410" s="126"/>
      <c r="O410" s="126"/>
      <c r="P410" s="126"/>
      <c r="Q410" s="81"/>
      <c r="R410" s="126"/>
      <c r="S410" s="126"/>
      <c r="T410" s="81"/>
      <c r="U410" s="126"/>
      <c r="V410" s="126"/>
      <c r="W410" s="126"/>
    </row>
    <row r="411" spans="1:23">
      <c r="A411" s="126"/>
      <c r="B411" s="126"/>
      <c r="C411" s="126"/>
      <c r="D411" s="126"/>
      <c r="E411" s="126"/>
      <c r="F411" s="126"/>
      <c r="G411" s="126"/>
      <c r="H411" s="126"/>
      <c r="I411" s="126"/>
      <c r="J411" s="126"/>
      <c r="K411" s="126"/>
      <c r="L411" s="126"/>
      <c r="M411" s="126"/>
      <c r="N411" s="126"/>
      <c r="O411" s="126"/>
      <c r="P411" s="126"/>
      <c r="Q411" s="81"/>
      <c r="R411" s="126"/>
      <c r="S411" s="126"/>
      <c r="T411" s="81"/>
      <c r="U411" s="126"/>
      <c r="V411" s="126"/>
      <c r="W411" s="126"/>
    </row>
    <row r="412" spans="1:23">
      <c r="A412" s="126"/>
      <c r="B412" s="126"/>
      <c r="C412" s="126"/>
      <c r="D412" s="126"/>
      <c r="E412" s="126"/>
      <c r="F412" s="126"/>
      <c r="G412" s="126"/>
      <c r="H412" s="126"/>
      <c r="I412" s="126"/>
      <c r="J412" s="126"/>
      <c r="K412" s="126"/>
      <c r="L412" s="126"/>
      <c r="M412" s="126"/>
      <c r="N412" s="126"/>
      <c r="O412" s="126"/>
      <c r="P412" s="126"/>
      <c r="Q412" s="81"/>
      <c r="R412" s="126"/>
      <c r="S412" s="126"/>
      <c r="T412" s="81"/>
      <c r="U412" s="126"/>
      <c r="V412" s="126"/>
      <c r="W412" s="126"/>
    </row>
    <row r="413" spans="1:23">
      <c r="A413" s="126"/>
      <c r="B413" s="126"/>
      <c r="C413" s="126"/>
      <c r="D413" s="126"/>
      <c r="E413" s="126"/>
      <c r="F413" s="126"/>
      <c r="G413" s="126"/>
      <c r="H413" s="126"/>
      <c r="I413" s="126"/>
      <c r="J413" s="126"/>
      <c r="K413" s="126"/>
      <c r="L413" s="126"/>
      <c r="M413" s="126"/>
      <c r="N413" s="126"/>
      <c r="O413" s="126"/>
      <c r="P413" s="126"/>
      <c r="Q413" s="81"/>
      <c r="R413" s="126"/>
      <c r="S413" s="126"/>
      <c r="T413" s="81"/>
      <c r="U413" s="126"/>
      <c r="V413" s="126"/>
      <c r="W413" s="126"/>
    </row>
    <row r="414" spans="1:23">
      <c r="A414" s="126"/>
      <c r="B414" s="126"/>
      <c r="C414" s="126"/>
      <c r="D414" s="126"/>
      <c r="E414" s="126"/>
      <c r="F414" s="126"/>
      <c r="G414" s="126"/>
      <c r="H414" s="126"/>
      <c r="I414" s="126"/>
      <c r="J414" s="126"/>
      <c r="K414" s="126"/>
      <c r="L414" s="126"/>
      <c r="M414" s="126"/>
      <c r="N414" s="126"/>
      <c r="O414" s="126"/>
      <c r="P414" s="126"/>
      <c r="Q414" s="81"/>
      <c r="R414" s="126"/>
      <c r="S414" s="126"/>
      <c r="T414" s="81"/>
      <c r="U414" s="126"/>
      <c r="V414" s="126"/>
      <c r="W414" s="126"/>
    </row>
    <row r="415" spans="1:23">
      <c r="A415" s="126"/>
      <c r="B415" s="126"/>
      <c r="C415" s="126"/>
      <c r="D415" s="126"/>
      <c r="E415" s="126"/>
      <c r="F415" s="126"/>
      <c r="G415" s="126"/>
      <c r="H415" s="126"/>
      <c r="I415" s="126"/>
      <c r="J415" s="126"/>
      <c r="K415" s="126"/>
      <c r="L415" s="126"/>
      <c r="M415" s="126"/>
      <c r="N415" s="126"/>
      <c r="O415" s="126"/>
      <c r="P415" s="126"/>
      <c r="Q415" s="81"/>
      <c r="R415" s="126"/>
      <c r="S415" s="126"/>
      <c r="T415" s="81"/>
      <c r="U415" s="126"/>
      <c r="V415" s="126"/>
      <c r="W415" s="126"/>
    </row>
    <row r="416" spans="1:23">
      <c r="A416" s="126"/>
      <c r="B416" s="126"/>
      <c r="C416" s="126"/>
      <c r="D416" s="126"/>
      <c r="E416" s="126"/>
      <c r="F416" s="126"/>
      <c r="G416" s="126"/>
      <c r="H416" s="126"/>
      <c r="I416" s="126"/>
      <c r="J416" s="126"/>
      <c r="K416" s="126"/>
      <c r="L416" s="126"/>
      <c r="M416" s="126"/>
      <c r="N416" s="126"/>
      <c r="O416" s="126"/>
      <c r="P416" s="126"/>
      <c r="Q416" s="81"/>
      <c r="R416" s="126"/>
      <c r="S416" s="126"/>
      <c r="T416" s="81"/>
      <c r="U416" s="126"/>
      <c r="V416" s="126"/>
      <c r="W416" s="126"/>
    </row>
    <row r="417" spans="1:23">
      <c r="A417" s="126"/>
      <c r="B417" s="126"/>
      <c r="C417" s="126"/>
      <c r="D417" s="126"/>
      <c r="E417" s="126"/>
      <c r="F417" s="126"/>
      <c r="G417" s="126"/>
      <c r="H417" s="126"/>
      <c r="I417" s="126"/>
      <c r="J417" s="126"/>
      <c r="K417" s="126"/>
      <c r="L417" s="126"/>
      <c r="M417" s="126"/>
      <c r="N417" s="126"/>
      <c r="O417" s="126"/>
      <c r="P417" s="126"/>
      <c r="Q417" s="81"/>
      <c r="R417" s="126"/>
      <c r="S417" s="126"/>
      <c r="T417" s="81"/>
      <c r="U417" s="126"/>
      <c r="V417" s="126"/>
      <c r="W417" s="126"/>
    </row>
    <row r="418" spans="1:23">
      <c r="A418" s="126"/>
      <c r="B418" s="126"/>
      <c r="C418" s="126"/>
      <c r="D418" s="126"/>
      <c r="E418" s="126"/>
      <c r="F418" s="126"/>
      <c r="G418" s="126"/>
      <c r="H418" s="126"/>
      <c r="I418" s="126"/>
      <c r="J418" s="126"/>
      <c r="K418" s="126"/>
      <c r="L418" s="126"/>
      <c r="M418" s="126"/>
      <c r="N418" s="126"/>
      <c r="O418" s="126"/>
      <c r="P418" s="126"/>
      <c r="Q418" s="81"/>
      <c r="R418" s="126"/>
      <c r="S418" s="126"/>
      <c r="T418" s="81"/>
      <c r="U418" s="126"/>
      <c r="V418" s="126"/>
      <c r="W418" s="126"/>
    </row>
    <row r="419" spans="1:23">
      <c r="A419" s="126"/>
      <c r="B419" s="126"/>
      <c r="C419" s="126"/>
      <c r="D419" s="126"/>
      <c r="E419" s="126"/>
      <c r="F419" s="126"/>
      <c r="G419" s="126"/>
      <c r="H419" s="126"/>
      <c r="I419" s="126"/>
      <c r="J419" s="126"/>
      <c r="K419" s="126"/>
      <c r="L419" s="126"/>
      <c r="M419" s="126"/>
      <c r="N419" s="126"/>
      <c r="O419" s="126"/>
      <c r="P419" s="126"/>
      <c r="Q419" s="81"/>
      <c r="R419" s="126"/>
      <c r="S419" s="126"/>
      <c r="T419" s="81"/>
      <c r="U419" s="126"/>
      <c r="V419" s="126"/>
      <c r="W419" s="126"/>
    </row>
    <row r="420" spans="1:23">
      <c r="A420" s="126"/>
      <c r="B420" s="126"/>
      <c r="C420" s="126"/>
      <c r="D420" s="126"/>
      <c r="E420" s="126"/>
      <c r="F420" s="126"/>
      <c r="G420" s="126"/>
      <c r="H420" s="126"/>
      <c r="I420" s="126"/>
      <c r="J420" s="126"/>
      <c r="K420" s="126"/>
      <c r="L420" s="126"/>
      <c r="M420" s="126"/>
      <c r="N420" s="126"/>
      <c r="O420" s="126"/>
      <c r="P420" s="126"/>
      <c r="Q420" s="81"/>
      <c r="R420" s="126"/>
      <c r="S420" s="126"/>
      <c r="T420" s="81"/>
      <c r="U420" s="126"/>
      <c r="V420" s="126"/>
      <c r="W420" s="126"/>
    </row>
    <row r="421" spans="1:23">
      <c r="A421" s="126"/>
      <c r="B421" s="126"/>
      <c r="C421" s="126"/>
      <c r="D421" s="126"/>
      <c r="E421" s="126"/>
      <c r="F421" s="126"/>
      <c r="G421" s="126"/>
      <c r="H421" s="126"/>
      <c r="I421" s="126"/>
      <c r="J421" s="126"/>
      <c r="K421" s="126"/>
      <c r="L421" s="126"/>
      <c r="M421" s="126"/>
      <c r="N421" s="126"/>
      <c r="O421" s="126"/>
      <c r="P421" s="126"/>
      <c r="Q421" s="81"/>
      <c r="R421" s="126"/>
      <c r="S421" s="126"/>
      <c r="T421" s="81"/>
      <c r="U421" s="126"/>
      <c r="V421" s="126"/>
      <c r="W421" s="126"/>
    </row>
    <row r="422" spans="1:23">
      <c r="A422" s="126"/>
      <c r="B422" s="126"/>
      <c r="C422" s="126"/>
      <c r="D422" s="126"/>
      <c r="E422" s="126"/>
      <c r="F422" s="126"/>
      <c r="G422" s="126"/>
      <c r="H422" s="126"/>
      <c r="I422" s="126"/>
      <c r="J422" s="126"/>
      <c r="K422" s="126"/>
      <c r="L422" s="126"/>
      <c r="M422" s="126"/>
      <c r="N422" s="126"/>
      <c r="O422" s="126"/>
      <c r="P422" s="126"/>
      <c r="Q422" s="81"/>
      <c r="R422" s="126"/>
      <c r="S422" s="126"/>
      <c r="T422" s="81"/>
      <c r="U422" s="126"/>
      <c r="V422" s="126"/>
      <c r="W422" s="126"/>
    </row>
    <row r="423" spans="1:23">
      <c r="A423" s="126"/>
      <c r="B423" s="126"/>
      <c r="C423" s="126"/>
      <c r="D423" s="126"/>
      <c r="E423" s="126"/>
      <c r="F423" s="126"/>
      <c r="G423" s="126"/>
      <c r="H423" s="126"/>
      <c r="I423" s="126"/>
      <c r="J423" s="126"/>
      <c r="K423" s="126"/>
      <c r="L423" s="126"/>
      <c r="M423" s="126"/>
      <c r="N423" s="126"/>
      <c r="O423" s="126"/>
      <c r="P423" s="126"/>
      <c r="Q423" s="81"/>
      <c r="R423" s="126"/>
      <c r="S423" s="126"/>
      <c r="T423" s="81"/>
      <c r="U423" s="126"/>
      <c r="V423" s="126"/>
      <c r="W423" s="126"/>
    </row>
    <row r="424" spans="1:23">
      <c r="A424" s="126"/>
      <c r="B424" s="126"/>
      <c r="C424" s="126"/>
      <c r="D424" s="126"/>
      <c r="E424" s="126"/>
      <c r="F424" s="126"/>
      <c r="G424" s="126"/>
      <c r="H424" s="126"/>
      <c r="I424" s="126"/>
      <c r="J424" s="126"/>
      <c r="K424" s="126"/>
      <c r="L424" s="126"/>
      <c r="M424" s="126"/>
      <c r="N424" s="126"/>
      <c r="O424" s="126"/>
      <c r="P424" s="126"/>
      <c r="Q424" s="81"/>
      <c r="R424" s="126"/>
      <c r="S424" s="126"/>
      <c r="T424" s="81"/>
      <c r="U424" s="126"/>
      <c r="V424" s="126"/>
      <c r="W424" s="126"/>
    </row>
    <row r="425" spans="1:23">
      <c r="A425" s="126"/>
      <c r="B425" s="126"/>
      <c r="C425" s="126"/>
      <c r="D425" s="126"/>
      <c r="E425" s="126"/>
      <c r="F425" s="126"/>
      <c r="G425" s="126"/>
      <c r="H425" s="126"/>
      <c r="I425" s="126"/>
      <c r="J425" s="126"/>
      <c r="K425" s="126"/>
      <c r="L425" s="126"/>
      <c r="M425" s="126"/>
      <c r="N425" s="126"/>
      <c r="O425" s="126"/>
      <c r="P425" s="126"/>
      <c r="Q425" s="81"/>
      <c r="R425" s="126"/>
      <c r="S425" s="126"/>
      <c r="T425" s="81"/>
      <c r="U425" s="126"/>
      <c r="V425" s="126"/>
      <c r="W425" s="126"/>
    </row>
    <row r="426" spans="1:23">
      <c r="A426" s="126"/>
      <c r="B426" s="126"/>
      <c r="C426" s="126"/>
      <c r="D426" s="126"/>
      <c r="E426" s="126"/>
      <c r="F426" s="126"/>
      <c r="G426" s="126"/>
      <c r="H426" s="126"/>
      <c r="I426" s="126"/>
      <c r="J426" s="126"/>
      <c r="K426" s="126"/>
      <c r="L426" s="126"/>
      <c r="M426" s="126"/>
      <c r="N426" s="126"/>
      <c r="O426" s="126"/>
      <c r="P426" s="126"/>
      <c r="Q426" s="81"/>
      <c r="R426" s="126"/>
      <c r="S426" s="126"/>
      <c r="T426" s="81"/>
      <c r="U426" s="126"/>
      <c r="V426" s="126"/>
      <c r="W426" s="126"/>
    </row>
    <row r="427" spans="1:23">
      <c r="A427" s="126"/>
      <c r="B427" s="126"/>
      <c r="C427" s="126"/>
      <c r="D427" s="126"/>
      <c r="E427" s="126"/>
      <c r="F427" s="126"/>
      <c r="G427" s="126"/>
      <c r="H427" s="126"/>
      <c r="I427" s="126"/>
      <c r="J427" s="126"/>
      <c r="K427" s="126"/>
      <c r="L427" s="126"/>
      <c r="M427" s="126"/>
      <c r="N427" s="126"/>
      <c r="O427" s="126"/>
      <c r="P427" s="126"/>
      <c r="Q427" s="81"/>
      <c r="R427" s="126"/>
      <c r="S427" s="126"/>
      <c r="T427" s="81"/>
      <c r="U427" s="126"/>
      <c r="V427" s="126"/>
      <c r="W427" s="126"/>
    </row>
    <row r="428" spans="1:23">
      <c r="A428" s="126"/>
      <c r="B428" s="126"/>
      <c r="C428" s="126"/>
      <c r="D428" s="126"/>
      <c r="E428" s="126"/>
      <c r="F428" s="126"/>
      <c r="G428" s="126"/>
      <c r="H428" s="126"/>
      <c r="I428" s="126"/>
      <c r="J428" s="126"/>
      <c r="K428" s="126"/>
      <c r="L428" s="126"/>
      <c r="M428" s="126"/>
      <c r="N428" s="126"/>
      <c r="O428" s="126"/>
      <c r="P428" s="126"/>
      <c r="Q428" s="81"/>
      <c r="R428" s="126"/>
      <c r="S428" s="126"/>
      <c r="T428" s="81"/>
      <c r="U428" s="126"/>
      <c r="V428" s="126"/>
      <c r="W428" s="126"/>
    </row>
    <row r="429" spans="1:23">
      <c r="A429" s="126"/>
      <c r="B429" s="126"/>
      <c r="C429" s="126"/>
      <c r="D429" s="126"/>
      <c r="E429" s="126"/>
      <c r="F429" s="126"/>
      <c r="G429" s="126"/>
      <c r="H429" s="126"/>
      <c r="I429" s="126"/>
      <c r="J429" s="126"/>
      <c r="K429" s="126"/>
      <c r="L429" s="126"/>
      <c r="M429" s="126"/>
      <c r="N429" s="126"/>
      <c r="O429" s="126"/>
      <c r="P429" s="126"/>
      <c r="Q429" s="81"/>
      <c r="R429" s="126"/>
      <c r="S429" s="126"/>
      <c r="T429" s="81"/>
      <c r="U429" s="126"/>
      <c r="V429" s="126"/>
      <c r="W429" s="126"/>
    </row>
    <row r="430" spans="1:23">
      <c r="A430" s="126"/>
      <c r="B430" s="126"/>
      <c r="C430" s="126"/>
      <c r="D430" s="126"/>
      <c r="E430" s="126"/>
      <c r="F430" s="126"/>
      <c r="G430" s="126"/>
      <c r="H430" s="126"/>
      <c r="I430" s="126"/>
      <c r="J430" s="126"/>
      <c r="K430" s="126"/>
      <c r="L430" s="126"/>
      <c r="M430" s="126"/>
      <c r="N430" s="126"/>
      <c r="O430" s="126"/>
      <c r="P430" s="126"/>
      <c r="Q430" s="81"/>
      <c r="R430" s="126"/>
      <c r="S430" s="126"/>
      <c r="T430" s="81"/>
      <c r="U430" s="126"/>
      <c r="V430" s="126"/>
      <c r="W430" s="126"/>
    </row>
    <row r="431" spans="1:23">
      <c r="A431" s="126"/>
      <c r="B431" s="126"/>
      <c r="C431" s="126"/>
      <c r="D431" s="126"/>
      <c r="E431" s="126"/>
      <c r="F431" s="126"/>
      <c r="G431" s="126"/>
      <c r="H431" s="126"/>
      <c r="I431" s="126"/>
      <c r="J431" s="126"/>
      <c r="K431" s="126"/>
      <c r="L431" s="126"/>
      <c r="M431" s="126"/>
      <c r="N431" s="126"/>
      <c r="O431" s="126"/>
      <c r="P431" s="126"/>
      <c r="Q431" s="81"/>
      <c r="R431" s="126"/>
      <c r="S431" s="126"/>
      <c r="T431" s="81"/>
      <c r="U431" s="126"/>
      <c r="V431" s="126"/>
      <c r="W431" s="126"/>
    </row>
    <row r="432" spans="1:23">
      <c r="A432" s="126"/>
      <c r="B432" s="126"/>
      <c r="C432" s="126"/>
      <c r="D432" s="126"/>
      <c r="E432" s="126"/>
      <c r="F432" s="126"/>
      <c r="G432" s="126"/>
      <c r="H432" s="126"/>
      <c r="I432" s="126"/>
      <c r="J432" s="126"/>
      <c r="K432" s="126"/>
      <c r="L432" s="126"/>
      <c r="M432" s="126"/>
      <c r="N432" s="126"/>
      <c r="O432" s="126"/>
      <c r="P432" s="126"/>
      <c r="Q432" s="81"/>
      <c r="R432" s="126"/>
      <c r="S432" s="126"/>
      <c r="T432" s="81"/>
      <c r="U432" s="126"/>
      <c r="V432" s="126"/>
      <c r="W432" s="126"/>
    </row>
    <row r="433" spans="1:23">
      <c r="A433" s="126"/>
      <c r="B433" s="126"/>
      <c r="C433" s="126"/>
      <c r="D433" s="126"/>
      <c r="E433" s="126"/>
      <c r="F433" s="126"/>
      <c r="G433" s="126"/>
      <c r="H433" s="126"/>
      <c r="I433" s="126"/>
      <c r="J433" s="126"/>
      <c r="K433" s="126"/>
      <c r="L433" s="126"/>
      <c r="M433" s="126"/>
      <c r="N433" s="126"/>
      <c r="O433" s="126"/>
      <c r="P433" s="126"/>
      <c r="Q433" s="81"/>
      <c r="R433" s="126"/>
      <c r="S433" s="126"/>
      <c r="T433" s="81"/>
      <c r="U433" s="126"/>
      <c r="V433" s="126"/>
      <c r="W433" s="126"/>
    </row>
    <row r="434" spans="1:23">
      <c r="A434" s="126"/>
      <c r="B434" s="126"/>
      <c r="C434" s="126"/>
      <c r="D434" s="126"/>
      <c r="E434" s="126"/>
      <c r="F434" s="126"/>
      <c r="G434" s="126"/>
      <c r="H434" s="126"/>
      <c r="I434" s="126"/>
      <c r="J434" s="126"/>
      <c r="K434" s="126"/>
      <c r="L434" s="126"/>
      <c r="M434" s="126"/>
      <c r="N434" s="126"/>
      <c r="O434" s="126"/>
      <c r="P434" s="126"/>
      <c r="Q434" s="81"/>
      <c r="R434" s="126"/>
      <c r="S434" s="126"/>
      <c r="T434" s="81"/>
      <c r="U434" s="126"/>
      <c r="V434" s="126"/>
      <c r="W434" s="126"/>
    </row>
    <row r="435" spans="1:23">
      <c r="A435" s="126"/>
      <c r="B435" s="126"/>
      <c r="C435" s="126"/>
      <c r="D435" s="126"/>
      <c r="E435" s="126"/>
      <c r="F435" s="126"/>
      <c r="G435" s="126"/>
      <c r="H435" s="126"/>
      <c r="I435" s="126"/>
      <c r="J435" s="126"/>
      <c r="K435" s="126"/>
      <c r="L435" s="126"/>
      <c r="M435" s="126"/>
      <c r="N435" s="126"/>
      <c r="O435" s="126"/>
      <c r="P435" s="126"/>
      <c r="Q435" s="81"/>
      <c r="R435" s="126"/>
      <c r="S435" s="126"/>
      <c r="T435" s="81"/>
      <c r="U435" s="126"/>
      <c r="V435" s="126"/>
      <c r="W435" s="126"/>
    </row>
    <row r="436" spans="1:23">
      <c r="A436" s="126"/>
      <c r="B436" s="126"/>
      <c r="C436" s="126"/>
      <c r="D436" s="126"/>
      <c r="E436" s="126"/>
      <c r="F436" s="126"/>
      <c r="G436" s="126"/>
      <c r="H436" s="126"/>
      <c r="I436" s="126"/>
      <c r="J436" s="126"/>
      <c r="K436" s="126"/>
      <c r="L436" s="126"/>
      <c r="M436" s="126"/>
      <c r="N436" s="126"/>
      <c r="O436" s="126"/>
      <c r="P436" s="126"/>
      <c r="Q436" s="81"/>
      <c r="R436" s="126"/>
      <c r="S436" s="126"/>
      <c r="T436" s="81"/>
      <c r="U436" s="126"/>
      <c r="V436" s="126"/>
      <c r="W436" s="126"/>
    </row>
    <row r="437" spans="1:23">
      <c r="A437" s="126"/>
      <c r="B437" s="126"/>
      <c r="C437" s="126"/>
      <c r="D437" s="126"/>
      <c r="E437" s="126"/>
      <c r="F437" s="126"/>
      <c r="G437" s="126"/>
      <c r="H437" s="126"/>
      <c r="I437" s="126"/>
      <c r="J437" s="126"/>
      <c r="K437" s="126"/>
      <c r="L437" s="126"/>
      <c r="M437" s="126"/>
      <c r="N437" s="126"/>
      <c r="O437" s="126"/>
      <c r="P437" s="126"/>
      <c r="Q437" s="81"/>
      <c r="R437" s="126"/>
      <c r="S437" s="126"/>
      <c r="T437" s="81"/>
      <c r="U437" s="126"/>
      <c r="V437" s="126"/>
      <c r="W437" s="126"/>
    </row>
    <row r="438" spans="1:23">
      <c r="A438" s="126"/>
      <c r="B438" s="126"/>
      <c r="C438" s="126"/>
      <c r="D438" s="126"/>
      <c r="E438" s="126"/>
      <c r="F438" s="126"/>
      <c r="G438" s="126"/>
      <c r="H438" s="126"/>
      <c r="I438" s="126"/>
      <c r="J438" s="126"/>
      <c r="K438" s="126"/>
      <c r="L438" s="126"/>
      <c r="M438" s="126"/>
      <c r="N438" s="126"/>
      <c r="O438" s="126"/>
      <c r="P438" s="126"/>
      <c r="Q438" s="81"/>
      <c r="R438" s="126"/>
      <c r="S438" s="126"/>
      <c r="T438" s="81"/>
      <c r="U438" s="126"/>
      <c r="V438" s="126"/>
      <c r="W438" s="126"/>
    </row>
    <row r="439" spans="1:23">
      <c r="A439" s="126"/>
      <c r="B439" s="126"/>
      <c r="C439" s="126"/>
      <c r="D439" s="126"/>
      <c r="E439" s="126"/>
      <c r="F439" s="126"/>
      <c r="G439" s="126"/>
      <c r="H439" s="126"/>
      <c r="I439" s="126"/>
      <c r="J439" s="126"/>
      <c r="K439" s="126"/>
      <c r="L439" s="126"/>
      <c r="M439" s="126"/>
      <c r="N439" s="126"/>
      <c r="O439" s="126"/>
      <c r="P439" s="126"/>
      <c r="Q439" s="81"/>
      <c r="R439" s="126"/>
      <c r="S439" s="126"/>
      <c r="T439" s="81"/>
      <c r="U439" s="126"/>
      <c r="V439" s="126"/>
      <c r="W439" s="126"/>
    </row>
    <row r="440" spans="1:23">
      <c r="A440" s="126"/>
      <c r="B440" s="126"/>
      <c r="C440" s="126"/>
      <c r="D440" s="126"/>
      <c r="E440" s="126"/>
      <c r="F440" s="126"/>
      <c r="G440" s="126"/>
      <c r="H440" s="126"/>
      <c r="I440" s="126"/>
      <c r="J440" s="126"/>
      <c r="K440" s="126"/>
      <c r="L440" s="126"/>
      <c r="M440" s="126"/>
      <c r="N440" s="126"/>
      <c r="O440" s="126"/>
      <c r="P440" s="126"/>
      <c r="Q440" s="81"/>
      <c r="R440" s="126"/>
      <c r="S440" s="126"/>
      <c r="T440" s="81"/>
      <c r="U440" s="126"/>
      <c r="V440" s="126"/>
      <c r="W440" s="126"/>
    </row>
    <row r="441" spans="1:23">
      <c r="A441" s="126"/>
      <c r="B441" s="126"/>
      <c r="C441" s="126"/>
      <c r="D441" s="126"/>
      <c r="E441" s="126"/>
      <c r="F441" s="126"/>
      <c r="G441" s="126"/>
      <c r="H441" s="126"/>
      <c r="I441" s="126"/>
      <c r="J441" s="126"/>
      <c r="K441" s="126"/>
      <c r="L441" s="126"/>
      <c r="M441" s="126"/>
      <c r="N441" s="126"/>
      <c r="O441" s="126"/>
      <c r="P441" s="126"/>
      <c r="Q441" s="81"/>
      <c r="R441" s="126"/>
      <c r="S441" s="126"/>
      <c r="T441" s="81"/>
      <c r="U441" s="126"/>
      <c r="V441" s="126"/>
      <c r="W441" s="126"/>
    </row>
    <row r="442" spans="1:23">
      <c r="A442" s="126"/>
      <c r="B442" s="126"/>
      <c r="C442" s="126"/>
      <c r="D442" s="126"/>
      <c r="E442" s="126"/>
      <c r="F442" s="126"/>
      <c r="G442" s="126"/>
      <c r="H442" s="126"/>
      <c r="I442" s="126"/>
      <c r="J442" s="126"/>
      <c r="K442" s="126"/>
      <c r="L442" s="126"/>
      <c r="M442" s="126"/>
      <c r="N442" s="126"/>
      <c r="O442" s="126"/>
      <c r="P442" s="126"/>
      <c r="Q442" s="81"/>
      <c r="R442" s="126"/>
      <c r="S442" s="126"/>
      <c r="T442" s="81"/>
      <c r="U442" s="126"/>
      <c r="V442" s="126"/>
      <c r="W442" s="126"/>
    </row>
    <row r="443" spans="1:23">
      <c r="A443" s="126"/>
      <c r="B443" s="126"/>
      <c r="C443" s="126"/>
      <c r="D443" s="126"/>
      <c r="E443" s="126"/>
      <c r="F443" s="126"/>
      <c r="G443" s="126"/>
      <c r="H443" s="126"/>
      <c r="I443" s="126"/>
      <c r="J443" s="126"/>
      <c r="K443" s="126"/>
      <c r="L443" s="126"/>
      <c r="M443" s="126"/>
      <c r="N443" s="126"/>
      <c r="O443" s="126"/>
      <c r="P443" s="126"/>
      <c r="Q443" s="81"/>
      <c r="R443" s="126"/>
      <c r="S443" s="126"/>
      <c r="T443" s="81"/>
      <c r="U443" s="126"/>
      <c r="V443" s="126"/>
      <c r="W443" s="126"/>
    </row>
    <row r="444" spans="1:23">
      <c r="A444" s="126"/>
      <c r="B444" s="126"/>
      <c r="C444" s="126"/>
      <c r="D444" s="126"/>
      <c r="E444" s="126"/>
      <c r="F444" s="126"/>
      <c r="G444" s="126"/>
      <c r="H444" s="126"/>
      <c r="I444" s="126"/>
      <c r="J444" s="126"/>
      <c r="K444" s="126"/>
      <c r="L444" s="126"/>
      <c r="M444" s="126"/>
      <c r="N444" s="126"/>
      <c r="O444" s="126"/>
      <c r="P444" s="126"/>
      <c r="Q444" s="81"/>
      <c r="R444" s="126"/>
      <c r="S444" s="126"/>
      <c r="T444" s="81"/>
      <c r="U444" s="126"/>
      <c r="V444" s="126"/>
      <c r="W444" s="126"/>
    </row>
    <row r="445" spans="1:23">
      <c r="A445" s="126"/>
      <c r="B445" s="126"/>
      <c r="C445" s="126"/>
      <c r="D445" s="126"/>
      <c r="E445" s="126"/>
      <c r="F445" s="126"/>
      <c r="G445" s="126"/>
      <c r="H445" s="126"/>
      <c r="I445" s="126"/>
      <c r="J445" s="126"/>
      <c r="K445" s="126"/>
      <c r="L445" s="126"/>
      <c r="M445" s="126"/>
      <c r="N445" s="126"/>
      <c r="O445" s="126"/>
      <c r="P445" s="126"/>
      <c r="Q445" s="81"/>
      <c r="R445" s="126"/>
      <c r="S445" s="126"/>
      <c r="T445" s="81"/>
      <c r="U445" s="126"/>
      <c r="V445" s="126"/>
      <c r="W445" s="126"/>
    </row>
    <row r="446" spans="1:23">
      <c r="A446" s="126"/>
      <c r="B446" s="126"/>
      <c r="C446" s="126"/>
      <c r="D446" s="126"/>
      <c r="E446" s="126"/>
      <c r="F446" s="126"/>
      <c r="G446" s="126"/>
      <c r="H446" s="126"/>
      <c r="I446" s="126"/>
      <c r="J446" s="126"/>
      <c r="K446" s="126"/>
      <c r="L446" s="126"/>
      <c r="M446" s="126"/>
      <c r="N446" s="126"/>
      <c r="O446" s="126"/>
      <c r="P446" s="126"/>
      <c r="Q446" s="81"/>
      <c r="R446" s="126"/>
      <c r="S446" s="126"/>
      <c r="T446" s="81"/>
      <c r="U446" s="126"/>
      <c r="V446" s="126"/>
      <c r="W446" s="126"/>
    </row>
    <row r="447" spans="1:23">
      <c r="A447" s="126"/>
      <c r="B447" s="126"/>
      <c r="C447" s="126"/>
      <c r="D447" s="126"/>
      <c r="E447" s="126"/>
      <c r="F447" s="126"/>
      <c r="G447" s="126"/>
      <c r="H447" s="126"/>
      <c r="I447" s="126"/>
      <c r="J447" s="126"/>
      <c r="K447" s="126"/>
      <c r="L447" s="126"/>
      <c r="M447" s="126"/>
      <c r="N447" s="126"/>
      <c r="O447" s="126"/>
      <c r="P447" s="126"/>
      <c r="Q447" s="81"/>
      <c r="R447" s="126"/>
      <c r="S447" s="126"/>
      <c r="T447" s="81"/>
      <c r="U447" s="126"/>
      <c r="V447" s="126"/>
      <c r="W447" s="126"/>
    </row>
    <row r="448" spans="1:23">
      <c r="A448" s="126"/>
      <c r="B448" s="126"/>
      <c r="C448" s="126"/>
      <c r="D448" s="126"/>
      <c r="E448" s="126"/>
      <c r="F448" s="126"/>
      <c r="G448" s="126"/>
      <c r="H448" s="126"/>
      <c r="I448" s="126"/>
      <c r="J448" s="126"/>
      <c r="K448" s="126"/>
      <c r="L448" s="126"/>
      <c r="M448" s="126"/>
      <c r="N448" s="126"/>
      <c r="O448" s="126"/>
      <c r="P448" s="126"/>
      <c r="Q448" s="81"/>
      <c r="R448" s="126"/>
      <c r="S448" s="126"/>
      <c r="T448" s="81"/>
      <c r="U448" s="126"/>
      <c r="V448" s="126"/>
      <c r="W448" s="126"/>
    </row>
    <row r="449" spans="1:23">
      <c r="A449" s="126"/>
      <c r="B449" s="126"/>
      <c r="C449" s="126"/>
      <c r="D449" s="126"/>
      <c r="E449" s="126"/>
      <c r="F449" s="126"/>
      <c r="G449" s="126"/>
      <c r="H449" s="126"/>
      <c r="I449" s="126"/>
      <c r="J449" s="126"/>
      <c r="K449" s="126"/>
      <c r="L449" s="126"/>
      <c r="M449" s="126"/>
      <c r="N449" s="126"/>
      <c r="O449" s="126"/>
      <c r="P449" s="126"/>
      <c r="Q449" s="81"/>
      <c r="R449" s="126"/>
      <c r="S449" s="126"/>
      <c r="T449" s="81"/>
      <c r="U449" s="126"/>
      <c r="V449" s="126"/>
      <c r="W449" s="126"/>
    </row>
    <row r="450" spans="1:23">
      <c r="A450" s="126"/>
      <c r="B450" s="126"/>
      <c r="C450" s="126"/>
      <c r="D450" s="126"/>
      <c r="E450" s="126"/>
      <c r="F450" s="126"/>
      <c r="G450" s="126"/>
      <c r="H450" s="126"/>
      <c r="I450" s="126"/>
      <c r="J450" s="126"/>
      <c r="K450" s="126"/>
      <c r="L450" s="126"/>
      <c r="M450" s="126"/>
      <c r="N450" s="126"/>
      <c r="O450" s="126"/>
      <c r="P450" s="126"/>
      <c r="Q450" s="81"/>
      <c r="R450" s="126"/>
      <c r="S450" s="126"/>
      <c r="T450" s="81"/>
      <c r="U450" s="126"/>
      <c r="V450" s="126"/>
      <c r="W450" s="126"/>
    </row>
    <row r="451" spans="1:23">
      <c r="A451" s="126"/>
      <c r="B451" s="126"/>
      <c r="C451" s="126"/>
      <c r="D451" s="126"/>
      <c r="E451" s="126"/>
      <c r="F451" s="126"/>
      <c r="G451" s="126"/>
      <c r="H451" s="126"/>
      <c r="I451" s="126"/>
      <c r="J451" s="126"/>
      <c r="K451" s="126"/>
      <c r="L451" s="126"/>
      <c r="M451" s="126"/>
      <c r="N451" s="126"/>
      <c r="O451" s="126"/>
      <c r="P451" s="126"/>
      <c r="Q451" s="81"/>
      <c r="R451" s="126"/>
      <c r="S451" s="126"/>
      <c r="T451" s="81"/>
      <c r="U451" s="126"/>
      <c r="V451" s="126"/>
      <c r="W451" s="126"/>
    </row>
    <row r="452" spans="1:23">
      <c r="A452" s="126"/>
      <c r="B452" s="126"/>
      <c r="C452" s="126"/>
      <c r="D452" s="126"/>
      <c r="E452" s="126"/>
      <c r="F452" s="126"/>
      <c r="G452" s="126"/>
      <c r="H452" s="126"/>
      <c r="I452" s="126"/>
      <c r="J452" s="126"/>
      <c r="K452" s="126"/>
      <c r="L452" s="126"/>
      <c r="M452" s="126"/>
      <c r="N452" s="126"/>
      <c r="O452" s="126"/>
      <c r="P452" s="126"/>
      <c r="Q452" s="81"/>
      <c r="R452" s="126"/>
      <c r="S452" s="126"/>
      <c r="T452" s="81"/>
      <c r="U452" s="126"/>
      <c r="V452" s="126"/>
      <c r="W452" s="126"/>
    </row>
    <row r="453" spans="1:23">
      <c r="A453" s="126"/>
      <c r="B453" s="126"/>
      <c r="C453" s="126"/>
      <c r="D453" s="126"/>
      <c r="E453" s="126"/>
      <c r="F453" s="126"/>
      <c r="G453" s="126"/>
      <c r="H453" s="126"/>
      <c r="I453" s="126"/>
      <c r="J453" s="126"/>
      <c r="K453" s="126"/>
      <c r="L453" s="126"/>
      <c r="M453" s="126"/>
      <c r="N453" s="126"/>
      <c r="O453" s="126"/>
      <c r="P453" s="126"/>
      <c r="Q453" s="81"/>
      <c r="R453" s="126"/>
      <c r="S453" s="126"/>
      <c r="T453" s="81"/>
      <c r="U453" s="126"/>
      <c r="V453" s="126"/>
      <c r="W453" s="126"/>
    </row>
    <row r="454" spans="1:23">
      <c r="A454" s="126"/>
      <c r="B454" s="126"/>
      <c r="C454" s="126"/>
      <c r="D454" s="126"/>
      <c r="E454" s="126"/>
      <c r="F454" s="126"/>
      <c r="G454" s="126"/>
      <c r="H454" s="126"/>
      <c r="I454" s="126"/>
      <c r="J454" s="126"/>
      <c r="K454" s="126"/>
      <c r="L454" s="126"/>
      <c r="M454" s="126"/>
      <c r="N454" s="126"/>
      <c r="O454" s="126"/>
      <c r="P454" s="126"/>
      <c r="Q454" s="81"/>
      <c r="R454" s="126"/>
      <c r="S454" s="126"/>
      <c r="T454" s="81"/>
      <c r="U454" s="126"/>
      <c r="V454" s="126"/>
      <c r="W454" s="126"/>
    </row>
    <row r="455" spans="1:23">
      <c r="A455" s="126"/>
      <c r="B455" s="126"/>
      <c r="C455" s="126"/>
      <c r="D455" s="126"/>
      <c r="E455" s="126"/>
      <c r="F455" s="126"/>
      <c r="G455" s="126"/>
      <c r="H455" s="126"/>
      <c r="I455" s="126"/>
      <c r="J455" s="126"/>
      <c r="K455" s="126"/>
      <c r="L455" s="126"/>
      <c r="M455" s="126"/>
      <c r="N455" s="126"/>
      <c r="O455" s="126"/>
      <c r="P455" s="126"/>
      <c r="Q455" s="81"/>
      <c r="R455" s="126"/>
      <c r="S455" s="126"/>
      <c r="T455" s="81"/>
      <c r="U455" s="126"/>
      <c r="V455" s="126"/>
      <c r="W455" s="126"/>
    </row>
    <row r="456" spans="1:23">
      <c r="A456" s="126"/>
      <c r="B456" s="126"/>
      <c r="C456" s="126"/>
      <c r="D456" s="126"/>
      <c r="E456" s="126"/>
      <c r="F456" s="126"/>
      <c r="G456" s="126"/>
      <c r="H456" s="126"/>
      <c r="I456" s="126"/>
      <c r="J456" s="126"/>
      <c r="K456" s="126"/>
      <c r="L456" s="126"/>
      <c r="M456" s="126"/>
      <c r="N456" s="126"/>
      <c r="O456" s="126"/>
      <c r="P456" s="126"/>
      <c r="Q456" s="81"/>
      <c r="R456" s="126"/>
      <c r="S456" s="126"/>
      <c r="T456" s="81"/>
      <c r="U456" s="126"/>
      <c r="V456" s="126"/>
      <c r="W456" s="126"/>
    </row>
    <row r="457" spans="1:23">
      <c r="A457" s="126"/>
      <c r="B457" s="126"/>
      <c r="C457" s="126"/>
      <c r="D457" s="126"/>
      <c r="E457" s="126"/>
      <c r="F457" s="126"/>
      <c r="G457" s="126"/>
      <c r="H457" s="126"/>
      <c r="I457" s="126"/>
      <c r="J457" s="126"/>
      <c r="K457" s="126"/>
      <c r="L457" s="126"/>
      <c r="M457" s="126"/>
      <c r="N457" s="126"/>
      <c r="O457" s="126"/>
      <c r="P457" s="126"/>
      <c r="Q457" s="81"/>
      <c r="R457" s="126"/>
      <c r="S457" s="126"/>
      <c r="T457" s="81"/>
      <c r="U457" s="126"/>
      <c r="V457" s="126"/>
      <c r="W457" s="126"/>
    </row>
    <row r="458" spans="1:23">
      <c r="A458" s="126"/>
      <c r="B458" s="126"/>
      <c r="C458" s="126"/>
      <c r="D458" s="126"/>
      <c r="E458" s="126"/>
      <c r="F458" s="126"/>
      <c r="G458" s="126"/>
      <c r="H458" s="126"/>
      <c r="I458" s="126"/>
      <c r="J458" s="126"/>
      <c r="K458" s="126"/>
      <c r="L458" s="126"/>
      <c r="M458" s="126"/>
      <c r="N458" s="126"/>
      <c r="O458" s="126"/>
      <c r="P458" s="126"/>
      <c r="Q458" s="81"/>
      <c r="R458" s="126"/>
      <c r="S458" s="126"/>
      <c r="T458" s="81"/>
      <c r="U458" s="126"/>
      <c r="V458" s="126"/>
      <c r="W458" s="126"/>
    </row>
    <row r="459" spans="1:23">
      <c r="A459" s="126"/>
      <c r="B459" s="126"/>
      <c r="C459" s="126"/>
      <c r="D459" s="126"/>
      <c r="E459" s="126"/>
      <c r="F459" s="126"/>
      <c r="G459" s="126"/>
      <c r="H459" s="126"/>
      <c r="I459" s="126"/>
      <c r="J459" s="126"/>
      <c r="K459" s="126"/>
      <c r="L459" s="126"/>
      <c r="M459" s="126"/>
      <c r="N459" s="126"/>
      <c r="O459" s="126"/>
      <c r="P459" s="126"/>
      <c r="Q459" s="81"/>
      <c r="R459" s="126"/>
      <c r="S459" s="126"/>
      <c r="T459" s="81"/>
      <c r="U459" s="126"/>
      <c r="V459" s="126"/>
      <c r="W459" s="126"/>
    </row>
    <row r="460" spans="1:23">
      <c r="A460" s="126"/>
      <c r="B460" s="126"/>
      <c r="C460" s="126"/>
      <c r="D460" s="126"/>
      <c r="E460" s="126"/>
      <c r="F460" s="126"/>
      <c r="G460" s="126"/>
      <c r="H460" s="126"/>
      <c r="I460" s="126"/>
      <c r="J460" s="126"/>
      <c r="K460" s="126"/>
      <c r="L460" s="126"/>
      <c r="M460" s="126"/>
      <c r="N460" s="126"/>
      <c r="O460" s="126"/>
      <c r="P460" s="126"/>
      <c r="Q460" s="81"/>
      <c r="R460" s="126"/>
      <c r="S460" s="126"/>
      <c r="T460" s="81"/>
      <c r="U460" s="126"/>
      <c r="V460" s="126"/>
      <c r="W460" s="126"/>
    </row>
    <row r="461" spans="1:23">
      <c r="A461" s="126"/>
      <c r="B461" s="126"/>
      <c r="C461" s="126"/>
      <c r="D461" s="126"/>
      <c r="E461" s="126"/>
      <c r="F461" s="126"/>
      <c r="G461" s="126"/>
      <c r="H461" s="126"/>
      <c r="I461" s="126"/>
      <c r="J461" s="126"/>
      <c r="K461" s="126"/>
      <c r="L461" s="126"/>
      <c r="M461" s="126"/>
      <c r="N461" s="126"/>
      <c r="O461" s="126"/>
      <c r="P461" s="126"/>
      <c r="Q461" s="81"/>
      <c r="R461" s="126"/>
      <c r="S461" s="126"/>
      <c r="T461" s="81"/>
      <c r="U461" s="126"/>
      <c r="V461" s="126"/>
      <c r="W461" s="126"/>
    </row>
    <row r="462" spans="1:23">
      <c r="A462" s="126"/>
      <c r="B462" s="126"/>
      <c r="C462" s="126"/>
      <c r="D462" s="126"/>
      <c r="E462" s="126"/>
      <c r="F462" s="126"/>
      <c r="G462" s="126"/>
      <c r="H462" s="126"/>
      <c r="I462" s="126"/>
      <c r="J462" s="126"/>
      <c r="K462" s="126"/>
      <c r="L462" s="126"/>
      <c r="M462" s="126"/>
      <c r="N462" s="126"/>
      <c r="O462" s="126"/>
      <c r="P462" s="126"/>
      <c r="Q462" s="81"/>
      <c r="R462" s="126"/>
      <c r="S462" s="126"/>
      <c r="T462" s="81"/>
      <c r="U462" s="126"/>
      <c r="V462" s="126"/>
      <c r="W462" s="126"/>
    </row>
    <row r="463" spans="1:23">
      <c r="A463" s="126"/>
      <c r="B463" s="126"/>
      <c r="C463" s="126"/>
      <c r="D463" s="126"/>
      <c r="E463" s="126"/>
      <c r="F463" s="126"/>
      <c r="G463" s="126"/>
      <c r="H463" s="126"/>
      <c r="I463" s="126"/>
      <c r="J463" s="126"/>
      <c r="K463" s="126"/>
      <c r="L463" s="126"/>
      <c r="M463" s="126"/>
      <c r="N463" s="126"/>
      <c r="O463" s="126"/>
      <c r="P463" s="126"/>
      <c r="Q463" s="81"/>
      <c r="R463" s="126"/>
      <c r="S463" s="126"/>
      <c r="T463" s="81"/>
      <c r="U463" s="126"/>
      <c r="V463" s="126"/>
      <c r="W463" s="126"/>
    </row>
    <row r="464" spans="1:23">
      <c r="A464" s="126"/>
      <c r="B464" s="126"/>
      <c r="C464" s="126"/>
      <c r="D464" s="126"/>
      <c r="E464" s="126"/>
      <c r="F464" s="126"/>
      <c r="G464" s="126"/>
      <c r="H464" s="126"/>
      <c r="I464" s="126"/>
      <c r="J464" s="126"/>
      <c r="K464" s="126"/>
      <c r="L464" s="126"/>
      <c r="M464" s="126"/>
      <c r="N464" s="126"/>
      <c r="O464" s="126"/>
      <c r="P464" s="126"/>
      <c r="Q464" s="81"/>
      <c r="R464" s="126"/>
      <c r="S464" s="126"/>
      <c r="T464" s="81"/>
      <c r="U464" s="126"/>
      <c r="V464" s="126"/>
      <c r="W464" s="126"/>
    </row>
    <row r="465" spans="1:23">
      <c r="A465" s="126"/>
      <c r="B465" s="126"/>
      <c r="C465" s="126"/>
      <c r="D465" s="126"/>
      <c r="E465" s="126"/>
      <c r="F465" s="126"/>
      <c r="G465" s="126"/>
      <c r="H465" s="126"/>
      <c r="I465" s="126"/>
      <c r="J465" s="126"/>
      <c r="K465" s="126"/>
      <c r="L465" s="126"/>
      <c r="M465" s="126"/>
      <c r="N465" s="126"/>
      <c r="O465" s="126"/>
      <c r="P465" s="126"/>
      <c r="Q465" s="81"/>
      <c r="R465" s="126"/>
      <c r="S465" s="126"/>
      <c r="T465" s="81"/>
      <c r="U465" s="126"/>
      <c r="V465" s="126"/>
      <c r="W465" s="126"/>
    </row>
    <row r="780" spans="1:21">
      <c r="A780" s="1"/>
      <c r="B780" s="516"/>
      <c r="C780" s="166"/>
      <c r="D780" s="166"/>
      <c r="E780" s="3"/>
      <c r="F780" s="3"/>
      <c r="G780" s="167"/>
      <c r="H780" s="167"/>
      <c r="I780" s="492"/>
      <c r="J780" s="492"/>
      <c r="K780" s="492"/>
      <c r="L780" s="492"/>
      <c r="M780" s="492"/>
      <c r="N780" s="492"/>
      <c r="O780" s="492"/>
      <c r="P780" s="492"/>
      <c r="Q780" s="170"/>
      <c r="R780" s="515"/>
      <c r="S780" s="2"/>
      <c r="T780" s="130"/>
      <c r="U780" s="8"/>
    </row>
    <row r="781" spans="1:21">
      <c r="A781" s="1"/>
      <c r="B781" s="516"/>
      <c r="C781" s="166"/>
      <c r="D781" s="166"/>
      <c r="E781" s="3"/>
      <c r="F781" s="3"/>
      <c r="G781" s="167"/>
      <c r="H781" s="167"/>
      <c r="I781" s="492"/>
      <c r="J781" s="492"/>
      <c r="K781" s="492"/>
      <c r="L781" s="492"/>
      <c r="M781" s="492"/>
      <c r="N781" s="492"/>
      <c r="O781" s="492"/>
      <c r="P781" s="492"/>
      <c r="Q781" s="170"/>
      <c r="R781" s="515"/>
      <c r="S781" s="2"/>
      <c r="T781" s="130"/>
      <c r="U781" s="8"/>
    </row>
    <row r="782" spans="1:21">
      <c r="A782" s="1"/>
      <c r="B782" s="516"/>
      <c r="C782" s="166"/>
      <c r="D782" s="166"/>
      <c r="E782" s="3"/>
      <c r="F782" s="3"/>
      <c r="G782" s="167"/>
      <c r="H782" s="167"/>
      <c r="I782" s="492"/>
      <c r="J782" s="492"/>
      <c r="K782" s="492"/>
      <c r="L782" s="492"/>
      <c r="M782" s="492"/>
      <c r="N782" s="492"/>
      <c r="O782" s="492"/>
      <c r="P782" s="492"/>
      <c r="Q782" s="170"/>
      <c r="R782" s="515"/>
      <c r="S782" s="2"/>
      <c r="T782" s="130"/>
      <c r="U782" s="8"/>
    </row>
    <row r="783" spans="1:21">
      <c r="A783" s="1"/>
      <c r="B783" s="516"/>
      <c r="C783" s="166"/>
      <c r="D783" s="166"/>
      <c r="E783" s="3"/>
      <c r="F783" s="3"/>
      <c r="G783" s="167"/>
      <c r="H783" s="167"/>
      <c r="I783" s="492"/>
      <c r="J783" s="492"/>
      <c r="K783" s="492"/>
      <c r="L783" s="492"/>
      <c r="M783" s="492"/>
      <c r="N783" s="492"/>
      <c r="O783" s="492"/>
      <c r="P783" s="492"/>
      <c r="Q783" s="170"/>
      <c r="R783" s="515"/>
      <c r="S783" s="2"/>
      <c r="T783" s="130"/>
      <c r="U783" s="8"/>
    </row>
    <row r="784" spans="1:21">
      <c r="A784" s="1"/>
      <c r="B784" s="516"/>
      <c r="C784" s="166"/>
      <c r="D784" s="166"/>
      <c r="E784" s="3"/>
      <c r="F784" s="3"/>
      <c r="G784" s="167"/>
      <c r="H784" s="167"/>
      <c r="I784" s="492"/>
      <c r="J784" s="492"/>
      <c r="K784" s="492"/>
      <c r="L784" s="492"/>
      <c r="M784" s="492"/>
      <c r="N784" s="492"/>
      <c r="O784" s="492"/>
      <c r="P784" s="492"/>
      <c r="Q784" s="170"/>
      <c r="R784" s="515"/>
      <c r="S784" s="2"/>
      <c r="T784" s="130"/>
      <c r="U784" s="8"/>
    </row>
    <row r="785" spans="1:21">
      <c r="A785" s="1"/>
      <c r="B785" s="516"/>
      <c r="C785" s="166"/>
      <c r="D785" s="166"/>
      <c r="E785" s="3"/>
      <c r="F785" s="3"/>
      <c r="G785" s="167"/>
      <c r="H785" s="167"/>
      <c r="I785" s="492"/>
      <c r="J785" s="492"/>
      <c r="K785" s="492"/>
      <c r="L785" s="492"/>
      <c r="M785" s="492"/>
      <c r="N785" s="492"/>
      <c r="O785" s="492"/>
      <c r="P785" s="492"/>
      <c r="Q785" s="170"/>
      <c r="R785" s="515"/>
      <c r="S785" s="2"/>
      <c r="T785" s="130"/>
      <c r="U785" s="8"/>
    </row>
    <row r="786" spans="1:21">
      <c r="A786" s="1"/>
      <c r="B786" s="516"/>
      <c r="C786" s="166"/>
      <c r="D786" s="166"/>
      <c r="E786" s="3"/>
      <c r="F786" s="3"/>
      <c r="G786" s="167"/>
      <c r="H786" s="167"/>
      <c r="I786" s="492"/>
      <c r="J786" s="492"/>
      <c r="K786" s="492"/>
      <c r="L786" s="492"/>
      <c r="M786" s="492"/>
      <c r="N786" s="492"/>
      <c r="O786" s="492"/>
      <c r="P786" s="492"/>
      <c r="Q786" s="170"/>
      <c r="R786" s="515"/>
      <c r="S786" s="2"/>
      <c r="T786" s="130"/>
      <c r="U786" s="8"/>
    </row>
    <row r="787" spans="1:21">
      <c r="A787" s="1"/>
      <c r="B787" s="516"/>
      <c r="C787" s="166"/>
      <c r="D787" s="166"/>
      <c r="E787" s="3"/>
      <c r="F787" s="3"/>
      <c r="G787" s="167"/>
      <c r="H787" s="167"/>
      <c r="I787" s="492"/>
      <c r="J787" s="492"/>
      <c r="K787" s="492"/>
      <c r="L787" s="492"/>
      <c r="M787" s="492"/>
      <c r="N787" s="492"/>
      <c r="O787" s="492"/>
      <c r="P787" s="492"/>
      <c r="Q787" s="170"/>
      <c r="R787" s="515"/>
      <c r="S787" s="2"/>
      <c r="T787" s="130"/>
      <c r="U787" s="8"/>
    </row>
    <row r="788" spans="1:21">
      <c r="A788" s="1"/>
      <c r="B788" s="516"/>
      <c r="C788" s="166"/>
      <c r="D788" s="166"/>
      <c r="E788" s="3"/>
      <c r="F788" s="3"/>
      <c r="G788" s="167"/>
      <c r="H788" s="167"/>
      <c r="I788" s="492"/>
      <c r="J788" s="492"/>
      <c r="K788" s="492"/>
      <c r="L788" s="492"/>
      <c r="M788" s="492"/>
      <c r="N788" s="492"/>
      <c r="O788" s="492"/>
      <c r="P788" s="492"/>
      <c r="Q788" s="170"/>
      <c r="R788" s="515"/>
      <c r="S788" s="2"/>
      <c r="T788" s="130"/>
      <c r="U788" s="8"/>
    </row>
    <row r="789" spans="1:21">
      <c r="A789" s="1"/>
      <c r="B789" s="516"/>
      <c r="C789" s="166"/>
      <c r="D789" s="166"/>
      <c r="E789" s="3"/>
      <c r="F789" s="3"/>
      <c r="G789" s="167"/>
      <c r="H789" s="167"/>
      <c r="I789" s="492"/>
      <c r="J789" s="492"/>
      <c r="K789" s="492"/>
      <c r="L789" s="492"/>
      <c r="M789" s="492"/>
      <c r="N789" s="492"/>
      <c r="O789" s="492"/>
      <c r="P789" s="492"/>
      <c r="Q789" s="170"/>
      <c r="R789" s="515"/>
      <c r="S789" s="2"/>
      <c r="T789" s="130"/>
      <c r="U789" s="8"/>
    </row>
    <row r="790" spans="1:21">
      <c r="A790" s="1"/>
      <c r="B790" s="516"/>
      <c r="C790" s="166"/>
      <c r="D790" s="166"/>
      <c r="E790" s="3"/>
      <c r="F790" s="3"/>
      <c r="G790" s="167"/>
      <c r="H790" s="167"/>
      <c r="I790" s="492"/>
      <c r="J790" s="492"/>
      <c r="K790" s="492"/>
      <c r="L790" s="492"/>
      <c r="M790" s="492"/>
      <c r="N790" s="492"/>
      <c r="O790" s="492"/>
      <c r="P790" s="492"/>
      <c r="Q790" s="170"/>
      <c r="R790" s="515"/>
      <c r="S790" s="2"/>
      <c r="T790" s="130"/>
      <c r="U790" s="8"/>
    </row>
    <row r="791" spans="1:21">
      <c r="A791" s="1"/>
      <c r="B791" s="516"/>
      <c r="C791" s="166"/>
      <c r="D791" s="166"/>
      <c r="E791" s="3"/>
      <c r="F791" s="3"/>
      <c r="G791" s="167"/>
      <c r="H791" s="167"/>
      <c r="I791" s="492"/>
      <c r="J791" s="492"/>
      <c r="K791" s="492"/>
      <c r="L791" s="492"/>
      <c r="M791" s="492"/>
      <c r="N791" s="492"/>
      <c r="O791" s="492"/>
      <c r="P791" s="492"/>
      <c r="Q791" s="170"/>
      <c r="R791" s="515"/>
      <c r="S791" s="2"/>
      <c r="T791" s="130"/>
      <c r="U791" s="8"/>
    </row>
    <row r="792" spans="1:21">
      <c r="A792" s="1"/>
      <c r="B792" s="516"/>
      <c r="C792" s="166"/>
      <c r="D792" s="166"/>
      <c r="E792" s="3"/>
      <c r="F792" s="3"/>
      <c r="G792" s="167"/>
      <c r="H792" s="167"/>
      <c r="I792" s="492"/>
      <c r="J792" s="492"/>
      <c r="K792" s="492"/>
      <c r="L792" s="492"/>
      <c r="M792" s="492"/>
      <c r="N792" s="492"/>
      <c r="O792" s="492"/>
      <c r="P792" s="492"/>
      <c r="Q792" s="170"/>
      <c r="R792" s="515"/>
      <c r="S792" s="2"/>
      <c r="T792" s="130"/>
      <c r="U792" s="8"/>
    </row>
    <row r="793" spans="1:21">
      <c r="A793" s="1"/>
      <c r="B793" s="516"/>
      <c r="C793" s="166"/>
      <c r="D793" s="166"/>
      <c r="E793" s="3"/>
      <c r="F793" s="3"/>
      <c r="G793" s="167"/>
      <c r="H793" s="167"/>
      <c r="I793" s="492"/>
      <c r="J793" s="492"/>
      <c r="K793" s="492"/>
      <c r="L793" s="492"/>
      <c r="M793" s="492"/>
      <c r="N793" s="492"/>
      <c r="O793" s="492"/>
      <c r="P793" s="492"/>
      <c r="Q793" s="170"/>
      <c r="R793" s="515"/>
      <c r="S793" s="2"/>
      <c r="T793" s="130"/>
      <c r="U793" s="8"/>
    </row>
    <row r="794" spans="1:21">
      <c r="A794" s="1"/>
      <c r="B794" s="516"/>
      <c r="C794" s="166"/>
      <c r="D794" s="166"/>
      <c r="E794" s="3"/>
      <c r="F794" s="3"/>
      <c r="G794" s="167"/>
      <c r="H794" s="167"/>
      <c r="I794" s="492"/>
      <c r="J794" s="492"/>
      <c r="K794" s="492"/>
      <c r="L794" s="492"/>
      <c r="M794" s="492"/>
      <c r="N794" s="492"/>
      <c r="O794" s="492"/>
      <c r="P794" s="492"/>
      <c r="Q794" s="170"/>
      <c r="R794" s="515"/>
      <c r="S794" s="2"/>
      <c r="T794" s="130"/>
      <c r="U794" s="8"/>
    </row>
    <row r="795" spans="1:21">
      <c r="A795" s="1"/>
      <c r="B795" s="516"/>
      <c r="C795" s="166"/>
      <c r="D795" s="166"/>
      <c r="E795" s="3"/>
      <c r="F795" s="3"/>
      <c r="G795" s="167"/>
      <c r="H795" s="167"/>
      <c r="I795" s="492"/>
      <c r="J795" s="492"/>
      <c r="K795" s="492"/>
      <c r="L795" s="492"/>
      <c r="M795" s="492"/>
      <c r="N795" s="492"/>
      <c r="O795" s="492"/>
      <c r="P795" s="492"/>
      <c r="Q795" s="170"/>
      <c r="R795" s="515"/>
      <c r="S795" s="2"/>
      <c r="T795" s="130"/>
      <c r="U795" s="8"/>
    </row>
    <row r="796" spans="1:21">
      <c r="A796" s="1"/>
      <c r="B796" s="516"/>
      <c r="C796" s="166"/>
      <c r="D796" s="166"/>
      <c r="E796" s="3"/>
      <c r="F796" s="3"/>
      <c r="G796" s="167"/>
      <c r="H796" s="167"/>
      <c r="I796" s="492"/>
      <c r="J796" s="492"/>
      <c r="K796" s="492"/>
      <c r="L796" s="492"/>
      <c r="M796" s="492"/>
      <c r="N796" s="492"/>
      <c r="O796" s="492"/>
      <c r="P796" s="492"/>
      <c r="Q796" s="170"/>
      <c r="R796" s="515"/>
      <c r="S796" s="2"/>
      <c r="T796" s="130"/>
      <c r="U796" s="8"/>
    </row>
    <row r="797" spans="1:21">
      <c r="A797" s="1"/>
      <c r="B797" s="516"/>
      <c r="C797" s="166"/>
      <c r="D797" s="166"/>
      <c r="E797" s="3"/>
      <c r="F797" s="3"/>
      <c r="G797" s="167"/>
      <c r="H797" s="167"/>
      <c r="I797" s="492"/>
      <c r="J797" s="492"/>
      <c r="K797" s="492"/>
      <c r="L797" s="492"/>
      <c r="M797" s="492"/>
      <c r="N797" s="492"/>
      <c r="O797" s="492"/>
      <c r="P797" s="492"/>
      <c r="Q797" s="170"/>
      <c r="R797" s="515"/>
      <c r="S797" s="2"/>
      <c r="T797" s="130"/>
      <c r="U797" s="8"/>
    </row>
    <row r="798" spans="1:21">
      <c r="A798" s="1"/>
      <c r="B798" s="516"/>
      <c r="C798" s="166"/>
      <c r="D798" s="166"/>
      <c r="E798" s="3"/>
      <c r="F798" s="3"/>
      <c r="G798" s="167"/>
      <c r="H798" s="167"/>
      <c r="I798" s="492"/>
      <c r="J798" s="492"/>
      <c r="K798" s="492"/>
      <c r="L798" s="492"/>
      <c r="M798" s="492"/>
      <c r="N798" s="492"/>
      <c r="O798" s="492"/>
      <c r="P798" s="492"/>
      <c r="Q798" s="170"/>
      <c r="R798" s="515"/>
      <c r="S798" s="2"/>
      <c r="T798" s="130"/>
      <c r="U798" s="8"/>
    </row>
    <row r="799" spans="1:21">
      <c r="A799" s="1"/>
      <c r="B799" s="516"/>
      <c r="C799" s="166"/>
      <c r="D799" s="166"/>
      <c r="E799" s="3"/>
      <c r="F799" s="3"/>
      <c r="G799" s="167"/>
      <c r="H799" s="167"/>
      <c r="I799" s="492"/>
      <c r="J799" s="492"/>
      <c r="K799" s="492"/>
      <c r="L799" s="492"/>
      <c r="M799" s="492"/>
      <c r="N799" s="492"/>
      <c r="O799" s="492"/>
      <c r="P799" s="492"/>
      <c r="Q799" s="170"/>
      <c r="R799" s="515"/>
      <c r="S799" s="2"/>
      <c r="T799" s="130"/>
      <c r="U799" s="8"/>
    </row>
    <row r="800" spans="1:21">
      <c r="A800" s="1"/>
      <c r="B800" s="516"/>
      <c r="C800" s="166"/>
      <c r="D800" s="166"/>
      <c r="E800" s="3"/>
      <c r="F800" s="3"/>
      <c r="G800" s="167"/>
      <c r="H800" s="167"/>
      <c r="I800" s="492"/>
      <c r="J800" s="492"/>
      <c r="K800" s="492"/>
      <c r="L800" s="492"/>
      <c r="M800" s="492"/>
      <c r="N800" s="492"/>
      <c r="O800" s="492"/>
      <c r="P800" s="492"/>
      <c r="Q800" s="170"/>
      <c r="R800" s="515"/>
      <c r="S800" s="2"/>
      <c r="T800" s="130"/>
      <c r="U800" s="8"/>
    </row>
    <row r="801" spans="1:21">
      <c r="A801" s="1"/>
      <c r="B801" s="516"/>
      <c r="C801" s="166"/>
      <c r="D801" s="166"/>
      <c r="E801" s="3"/>
      <c r="F801" s="3"/>
      <c r="G801" s="167"/>
      <c r="H801" s="167"/>
      <c r="I801" s="492"/>
      <c r="J801" s="492"/>
      <c r="K801" s="492"/>
      <c r="L801" s="492"/>
      <c r="M801" s="492"/>
      <c r="N801" s="492"/>
      <c r="O801" s="492"/>
      <c r="P801" s="492"/>
      <c r="Q801" s="170"/>
      <c r="R801" s="515"/>
      <c r="S801" s="2"/>
      <c r="T801" s="130"/>
      <c r="U801" s="8"/>
    </row>
    <row r="802" spans="1:21">
      <c r="A802" s="1"/>
      <c r="B802" s="516"/>
      <c r="C802" s="166"/>
      <c r="D802" s="166"/>
      <c r="E802" s="3"/>
      <c r="F802" s="3"/>
      <c r="G802" s="167"/>
      <c r="H802" s="167"/>
      <c r="I802" s="492"/>
      <c r="J802" s="492"/>
      <c r="K802" s="492"/>
      <c r="L802" s="492"/>
      <c r="M802" s="492"/>
      <c r="N802" s="492"/>
      <c r="O802" s="492"/>
      <c r="P802" s="492"/>
      <c r="Q802" s="170"/>
      <c r="R802" s="515"/>
      <c r="S802" s="2"/>
      <c r="T802" s="130"/>
      <c r="U802" s="8"/>
    </row>
    <row r="803" spans="1:21">
      <c r="A803" s="1"/>
      <c r="B803" s="516"/>
      <c r="C803" s="166"/>
      <c r="D803" s="166"/>
      <c r="E803" s="3"/>
      <c r="F803" s="3"/>
      <c r="G803" s="167"/>
      <c r="H803" s="167"/>
      <c r="I803" s="492"/>
      <c r="J803" s="492"/>
      <c r="K803" s="492"/>
      <c r="L803" s="492"/>
      <c r="M803" s="492"/>
      <c r="N803" s="492"/>
      <c r="O803" s="492"/>
      <c r="P803" s="492"/>
      <c r="Q803" s="170"/>
      <c r="R803" s="515"/>
      <c r="S803" s="2"/>
      <c r="T803" s="130"/>
      <c r="U803" s="8"/>
    </row>
    <row r="804" spans="1:21">
      <c r="A804" s="1"/>
      <c r="B804" s="516"/>
      <c r="C804" s="166"/>
      <c r="D804" s="166"/>
      <c r="E804" s="3"/>
      <c r="F804" s="3"/>
      <c r="G804" s="167"/>
      <c r="H804" s="167"/>
      <c r="I804" s="492"/>
      <c r="J804" s="492"/>
      <c r="K804" s="492"/>
      <c r="L804" s="492"/>
      <c r="M804" s="492"/>
      <c r="N804" s="492"/>
      <c r="O804" s="492"/>
      <c r="P804" s="492"/>
      <c r="Q804" s="170"/>
      <c r="R804" s="515"/>
      <c r="S804" s="2"/>
      <c r="T804" s="130"/>
      <c r="U804" s="8"/>
    </row>
    <row r="805" spans="1:21">
      <c r="A805" s="1"/>
      <c r="B805" s="516"/>
      <c r="C805" s="166"/>
      <c r="D805" s="166"/>
      <c r="E805" s="3"/>
      <c r="F805" s="3"/>
      <c r="G805" s="167"/>
      <c r="H805" s="167"/>
      <c r="I805" s="492"/>
      <c r="J805" s="492"/>
      <c r="K805" s="492"/>
      <c r="L805" s="492"/>
      <c r="M805" s="492"/>
      <c r="N805" s="492"/>
      <c r="O805" s="492"/>
      <c r="P805" s="492"/>
      <c r="Q805" s="170"/>
      <c r="R805" s="515"/>
      <c r="S805" s="2"/>
      <c r="T805" s="130"/>
      <c r="U805" s="8"/>
    </row>
    <row r="806" spans="1:21">
      <c r="A806" s="1"/>
      <c r="B806" s="516"/>
      <c r="C806" s="166"/>
      <c r="D806" s="166"/>
      <c r="E806" s="3"/>
      <c r="F806" s="3"/>
      <c r="G806" s="167"/>
      <c r="H806" s="167"/>
      <c r="I806" s="492"/>
      <c r="J806" s="492"/>
      <c r="K806" s="492"/>
      <c r="L806" s="492"/>
      <c r="M806" s="492"/>
      <c r="N806" s="492"/>
      <c r="O806" s="492"/>
      <c r="P806" s="492"/>
      <c r="Q806" s="170"/>
      <c r="R806" s="515"/>
      <c r="S806" s="2"/>
      <c r="T806" s="130"/>
      <c r="U806" s="8"/>
    </row>
    <row r="807" spans="1:21">
      <c r="A807" s="1"/>
      <c r="B807" s="516"/>
      <c r="C807" s="166"/>
      <c r="D807" s="166"/>
      <c r="E807" s="3"/>
      <c r="F807" s="3"/>
      <c r="G807" s="167"/>
      <c r="H807" s="167"/>
      <c r="I807" s="492"/>
      <c r="J807" s="492"/>
      <c r="K807" s="492"/>
      <c r="L807" s="492"/>
      <c r="M807" s="492"/>
      <c r="N807" s="492"/>
      <c r="O807" s="492"/>
      <c r="P807" s="492"/>
      <c r="Q807" s="170"/>
      <c r="R807" s="515"/>
      <c r="S807" s="2"/>
      <c r="T807" s="130"/>
      <c r="U807" s="8"/>
    </row>
    <row r="808" spans="1:21">
      <c r="A808" s="1"/>
      <c r="B808" s="516"/>
      <c r="C808" s="166"/>
      <c r="D808" s="166"/>
      <c r="E808" s="3"/>
      <c r="F808" s="3"/>
      <c r="G808" s="167"/>
      <c r="H808" s="167"/>
      <c r="I808" s="492"/>
      <c r="J808" s="492"/>
      <c r="K808" s="492"/>
      <c r="L808" s="492"/>
      <c r="M808" s="492"/>
      <c r="N808" s="492"/>
      <c r="O808" s="492"/>
      <c r="P808" s="492"/>
      <c r="Q808" s="170"/>
      <c r="R808" s="515"/>
      <c r="S808" s="2"/>
      <c r="T808" s="130"/>
      <c r="U808" s="8"/>
    </row>
    <row r="809" spans="1:21">
      <c r="A809" s="1"/>
      <c r="B809" s="516"/>
      <c r="C809" s="166"/>
      <c r="D809" s="166"/>
      <c r="E809" s="3"/>
      <c r="F809" s="3"/>
      <c r="G809" s="167"/>
      <c r="H809" s="167"/>
      <c r="I809" s="492"/>
      <c r="J809" s="492"/>
      <c r="K809" s="492"/>
      <c r="L809" s="492"/>
      <c r="M809" s="492"/>
      <c r="N809" s="492"/>
      <c r="O809" s="492"/>
      <c r="P809" s="492"/>
      <c r="Q809" s="170"/>
      <c r="R809" s="515"/>
      <c r="S809" s="2"/>
      <c r="T809" s="130"/>
      <c r="U809" s="8"/>
    </row>
    <row r="810" spans="1:21">
      <c r="A810" s="1"/>
      <c r="B810" s="516"/>
      <c r="C810" s="166"/>
      <c r="D810" s="166"/>
      <c r="E810" s="3"/>
      <c r="F810" s="3"/>
      <c r="G810" s="167"/>
      <c r="H810" s="167"/>
      <c r="I810" s="492"/>
      <c r="J810" s="492"/>
      <c r="K810" s="492"/>
      <c r="L810" s="492"/>
      <c r="M810" s="492"/>
      <c r="N810" s="492"/>
      <c r="O810" s="492"/>
      <c r="P810" s="492"/>
      <c r="Q810" s="170"/>
      <c r="R810" s="515"/>
      <c r="S810" s="2"/>
      <c r="T810" s="130"/>
      <c r="U810" s="8"/>
    </row>
    <row r="811" spans="1:21">
      <c r="A811" s="1"/>
      <c r="B811" s="516"/>
      <c r="C811" s="166"/>
      <c r="D811" s="166"/>
      <c r="E811" s="3"/>
      <c r="F811" s="3"/>
      <c r="G811" s="167"/>
      <c r="H811" s="167"/>
      <c r="I811" s="492"/>
      <c r="J811" s="492"/>
      <c r="K811" s="492"/>
      <c r="L811" s="492"/>
      <c r="M811" s="492"/>
      <c r="N811" s="492"/>
      <c r="O811" s="492"/>
      <c r="P811" s="492"/>
      <c r="Q811" s="170"/>
      <c r="R811" s="515"/>
      <c r="S811" s="2"/>
      <c r="T811" s="130"/>
      <c r="U811" s="8"/>
    </row>
    <row r="812" spans="1:21">
      <c r="A812" s="1"/>
      <c r="B812" s="516"/>
      <c r="C812" s="166"/>
      <c r="D812" s="166"/>
      <c r="E812" s="3"/>
      <c r="F812" s="3"/>
      <c r="G812" s="167"/>
      <c r="H812" s="167"/>
      <c r="I812" s="492"/>
      <c r="J812" s="492"/>
      <c r="K812" s="492"/>
      <c r="L812" s="492"/>
      <c r="M812" s="492"/>
      <c r="N812" s="492"/>
      <c r="O812" s="492"/>
      <c r="P812" s="492"/>
      <c r="Q812" s="170"/>
      <c r="R812" s="515"/>
      <c r="S812" s="2"/>
      <c r="T812" s="130"/>
      <c r="U812" s="8"/>
    </row>
    <row r="813" spans="1:21">
      <c r="A813" s="1"/>
      <c r="B813" s="516"/>
      <c r="C813" s="166"/>
      <c r="D813" s="166"/>
      <c r="E813" s="3"/>
      <c r="F813" s="3"/>
      <c r="G813" s="167"/>
      <c r="H813" s="167"/>
      <c r="I813" s="492"/>
      <c r="J813" s="492"/>
      <c r="K813" s="492"/>
      <c r="L813" s="492"/>
      <c r="M813" s="492"/>
      <c r="N813" s="492"/>
      <c r="O813" s="492"/>
      <c r="P813" s="492"/>
      <c r="Q813" s="170"/>
      <c r="R813" s="515"/>
      <c r="S813" s="2"/>
      <c r="T813" s="130"/>
      <c r="U813" s="8"/>
    </row>
    <row r="814" spans="1:21">
      <c r="A814" s="1"/>
      <c r="B814" s="516"/>
      <c r="C814" s="166"/>
      <c r="D814" s="166"/>
      <c r="E814" s="3"/>
      <c r="F814" s="3"/>
      <c r="G814" s="167"/>
      <c r="H814" s="167"/>
      <c r="I814" s="492"/>
      <c r="J814" s="492"/>
      <c r="K814" s="492"/>
      <c r="L814" s="492"/>
      <c r="M814" s="492"/>
      <c r="N814" s="492"/>
      <c r="O814" s="492"/>
      <c r="P814" s="492"/>
      <c r="Q814" s="170"/>
      <c r="R814" s="515"/>
      <c r="S814" s="2"/>
      <c r="T814" s="130"/>
      <c r="U814" s="8"/>
    </row>
    <row r="815" spans="1:21">
      <c r="A815" s="1"/>
      <c r="B815" s="516"/>
      <c r="C815" s="166"/>
      <c r="D815" s="166"/>
      <c r="E815" s="3"/>
      <c r="F815" s="3"/>
      <c r="G815" s="167"/>
      <c r="H815" s="167"/>
      <c r="I815" s="492"/>
      <c r="J815" s="492"/>
      <c r="K815" s="492"/>
      <c r="L815" s="492"/>
      <c r="M815" s="492"/>
      <c r="N815" s="492"/>
      <c r="O815" s="492"/>
      <c r="P815" s="492"/>
      <c r="Q815" s="170"/>
      <c r="R815" s="515"/>
      <c r="S815" s="2"/>
      <c r="T815" s="130"/>
      <c r="U815" s="8"/>
    </row>
    <row r="816" spans="1:21">
      <c r="A816" s="1"/>
      <c r="B816" s="516"/>
      <c r="C816" s="166"/>
      <c r="D816" s="166"/>
      <c r="E816" s="3"/>
      <c r="F816" s="3"/>
      <c r="G816" s="167"/>
      <c r="H816" s="167"/>
      <c r="I816" s="492"/>
      <c r="J816" s="492"/>
      <c r="K816" s="492"/>
      <c r="L816" s="492"/>
      <c r="M816" s="492"/>
      <c r="N816" s="492"/>
      <c r="O816" s="492"/>
      <c r="P816" s="492"/>
      <c r="Q816" s="170"/>
      <c r="R816" s="515"/>
      <c r="S816" s="2"/>
      <c r="T816" s="130"/>
      <c r="U816" s="8"/>
    </row>
    <row r="817" spans="1:21">
      <c r="A817" s="1"/>
      <c r="B817" s="516"/>
      <c r="C817" s="166"/>
      <c r="D817" s="166"/>
      <c r="E817" s="3"/>
      <c r="F817" s="3"/>
      <c r="G817" s="167"/>
      <c r="H817" s="167"/>
      <c r="I817" s="492"/>
      <c r="J817" s="492"/>
      <c r="K817" s="492"/>
      <c r="L817" s="492"/>
      <c r="M817" s="492"/>
      <c r="N817" s="492"/>
      <c r="O817" s="492"/>
      <c r="P817" s="492"/>
      <c r="Q817" s="170"/>
      <c r="R817" s="515"/>
      <c r="S817" s="2"/>
      <c r="T817" s="130"/>
      <c r="U817" s="8"/>
    </row>
    <row r="818" spans="1:21">
      <c r="A818" s="1"/>
      <c r="B818" s="516"/>
      <c r="C818" s="166"/>
      <c r="D818" s="166"/>
      <c r="E818" s="3"/>
      <c r="F818" s="3"/>
      <c r="G818" s="167"/>
      <c r="H818" s="167"/>
      <c r="I818" s="492"/>
      <c r="J818" s="492"/>
      <c r="K818" s="492"/>
      <c r="L818" s="492"/>
      <c r="M818" s="492"/>
      <c r="N818" s="492"/>
      <c r="O818" s="492"/>
      <c r="P818" s="492"/>
      <c r="Q818" s="170"/>
      <c r="R818" s="515"/>
      <c r="S818" s="2"/>
      <c r="T818" s="130"/>
      <c r="U818" s="8"/>
    </row>
    <row r="819" spans="1:21">
      <c r="A819" s="1"/>
      <c r="B819" s="516"/>
      <c r="C819" s="166"/>
      <c r="D819" s="166"/>
      <c r="E819" s="3"/>
      <c r="F819" s="3"/>
      <c r="G819" s="167"/>
      <c r="H819" s="167"/>
      <c r="I819" s="492"/>
      <c r="J819" s="492"/>
      <c r="K819" s="492"/>
      <c r="L819" s="492"/>
      <c r="M819" s="492"/>
      <c r="N819" s="492"/>
      <c r="O819" s="492"/>
      <c r="P819" s="492"/>
      <c r="Q819" s="170"/>
      <c r="R819" s="515"/>
      <c r="S819" s="2"/>
      <c r="T819" s="130"/>
      <c r="U819" s="8"/>
    </row>
    <row r="820" spans="1:21">
      <c r="A820" s="1"/>
      <c r="B820" s="516"/>
      <c r="C820" s="166"/>
      <c r="D820" s="166"/>
      <c r="E820" s="3"/>
      <c r="F820" s="3"/>
      <c r="G820" s="167"/>
      <c r="H820" s="167"/>
      <c r="I820" s="492"/>
      <c r="J820" s="492"/>
      <c r="K820" s="492"/>
      <c r="L820" s="492"/>
      <c r="M820" s="492"/>
      <c r="N820" s="492"/>
      <c r="O820" s="492"/>
      <c r="P820" s="492"/>
      <c r="Q820" s="170"/>
      <c r="R820" s="515"/>
      <c r="S820" s="2"/>
      <c r="T820" s="130"/>
      <c r="U820" s="8"/>
    </row>
    <row r="821" spans="1:21">
      <c r="A821" s="1"/>
      <c r="B821" s="516"/>
      <c r="C821" s="166"/>
      <c r="D821" s="166"/>
      <c r="E821" s="3"/>
      <c r="F821" s="3"/>
      <c r="G821" s="167"/>
      <c r="H821" s="167"/>
      <c r="I821" s="492"/>
      <c r="J821" s="492"/>
      <c r="K821" s="492"/>
      <c r="L821" s="492"/>
      <c r="M821" s="492"/>
      <c r="N821" s="492"/>
      <c r="O821" s="492"/>
      <c r="P821" s="492"/>
      <c r="Q821" s="170"/>
      <c r="R821" s="515"/>
      <c r="S821" s="2"/>
      <c r="T821" s="130"/>
      <c r="U821" s="8"/>
    </row>
    <row r="822" spans="1:21">
      <c r="A822" s="1"/>
      <c r="B822" s="516"/>
      <c r="C822" s="166"/>
      <c r="D822" s="166"/>
      <c r="E822" s="3"/>
      <c r="F822" s="3"/>
      <c r="G822" s="167"/>
      <c r="H822" s="167"/>
      <c r="I822" s="492"/>
      <c r="J822" s="492"/>
      <c r="K822" s="492"/>
      <c r="L822" s="492"/>
      <c r="M822" s="492"/>
      <c r="N822" s="492"/>
      <c r="O822" s="492"/>
      <c r="P822" s="492"/>
      <c r="Q822" s="170"/>
      <c r="R822" s="515"/>
      <c r="S822" s="2"/>
      <c r="T822" s="130"/>
      <c r="U822" s="8"/>
    </row>
    <row r="823" spans="1:21">
      <c r="A823" s="1"/>
      <c r="B823" s="516"/>
      <c r="C823" s="166"/>
      <c r="D823" s="166"/>
      <c r="E823" s="3"/>
      <c r="F823" s="3"/>
      <c r="G823" s="167"/>
      <c r="H823" s="167"/>
      <c r="I823" s="492"/>
      <c r="J823" s="492"/>
      <c r="K823" s="492"/>
      <c r="L823" s="492"/>
      <c r="M823" s="492"/>
      <c r="N823" s="492"/>
      <c r="O823" s="492"/>
      <c r="P823" s="492"/>
      <c r="Q823" s="170"/>
      <c r="R823" s="515"/>
      <c r="S823" s="2"/>
      <c r="T823" s="130"/>
      <c r="U823" s="8"/>
    </row>
    <row r="824" spans="1:21">
      <c r="A824" s="1"/>
      <c r="B824" s="516"/>
      <c r="C824" s="166"/>
      <c r="D824" s="166"/>
      <c r="E824" s="3"/>
      <c r="F824" s="3"/>
      <c r="G824" s="167"/>
      <c r="H824" s="167"/>
      <c r="I824" s="492"/>
      <c r="J824" s="492"/>
      <c r="K824" s="492"/>
      <c r="L824" s="492"/>
      <c r="M824" s="492"/>
      <c r="N824" s="492"/>
      <c r="O824" s="492"/>
      <c r="P824" s="492"/>
      <c r="Q824" s="170"/>
      <c r="R824" s="515"/>
      <c r="S824" s="2"/>
      <c r="T824" s="130"/>
      <c r="U824" s="8"/>
    </row>
    <row r="825" spans="1:21">
      <c r="A825" s="1"/>
      <c r="B825" s="516"/>
      <c r="C825" s="166"/>
      <c r="D825" s="166"/>
      <c r="E825" s="3"/>
      <c r="F825" s="3"/>
      <c r="G825" s="167"/>
      <c r="H825" s="167"/>
      <c r="I825" s="492"/>
      <c r="J825" s="492"/>
      <c r="K825" s="492"/>
      <c r="L825" s="492"/>
      <c r="M825" s="492"/>
      <c r="N825" s="492"/>
      <c r="O825" s="492"/>
      <c r="P825" s="492"/>
      <c r="Q825" s="170"/>
      <c r="R825" s="515"/>
      <c r="S825" s="2"/>
      <c r="T825" s="130"/>
      <c r="U825" s="8"/>
    </row>
    <row r="826" spans="1:21">
      <c r="A826" s="1"/>
      <c r="B826" s="516"/>
      <c r="C826" s="166"/>
      <c r="D826" s="166"/>
      <c r="E826" s="3"/>
      <c r="F826" s="3"/>
      <c r="G826" s="167"/>
      <c r="H826" s="167"/>
      <c r="I826" s="492"/>
      <c r="J826" s="492"/>
      <c r="K826" s="492"/>
      <c r="L826" s="492"/>
      <c r="M826" s="492"/>
      <c r="N826" s="492"/>
      <c r="O826" s="492"/>
      <c r="P826" s="492"/>
      <c r="Q826" s="170"/>
      <c r="R826" s="515"/>
      <c r="S826" s="2"/>
      <c r="T826" s="130"/>
      <c r="U826" s="8"/>
    </row>
    <row r="827" spans="1:21">
      <c r="A827" s="1"/>
      <c r="B827" s="516"/>
      <c r="C827" s="166"/>
      <c r="D827" s="166"/>
      <c r="E827" s="3"/>
      <c r="F827" s="3"/>
      <c r="G827" s="167"/>
      <c r="H827" s="167"/>
      <c r="I827" s="492"/>
      <c r="J827" s="492"/>
      <c r="K827" s="492"/>
      <c r="L827" s="492"/>
      <c r="M827" s="492"/>
      <c r="N827" s="492"/>
      <c r="O827" s="492"/>
      <c r="P827" s="492"/>
      <c r="Q827" s="170"/>
      <c r="R827" s="515"/>
      <c r="S827" s="2"/>
      <c r="T827" s="130"/>
      <c r="U827" s="8"/>
    </row>
    <row r="828" spans="1:21">
      <c r="A828" s="1"/>
      <c r="B828" s="516"/>
      <c r="C828" s="166"/>
      <c r="D828" s="166"/>
      <c r="E828" s="3"/>
      <c r="F828" s="3"/>
      <c r="G828" s="167"/>
      <c r="H828" s="167"/>
      <c r="I828" s="492"/>
      <c r="J828" s="492"/>
      <c r="K828" s="492"/>
      <c r="L828" s="492"/>
      <c r="M828" s="492"/>
      <c r="N828" s="492"/>
      <c r="O828" s="492"/>
      <c r="P828" s="492"/>
      <c r="Q828" s="170"/>
      <c r="R828" s="515"/>
      <c r="S828" s="2"/>
      <c r="T828" s="130"/>
      <c r="U828" s="8"/>
    </row>
    <row r="829" spans="1:21">
      <c r="A829" s="1"/>
      <c r="B829" s="516"/>
      <c r="C829" s="166"/>
      <c r="D829" s="166"/>
      <c r="E829" s="3"/>
      <c r="F829" s="3"/>
      <c r="G829" s="167"/>
      <c r="H829" s="167"/>
      <c r="I829" s="492"/>
      <c r="J829" s="492"/>
      <c r="K829" s="492"/>
      <c r="L829" s="492"/>
      <c r="M829" s="492"/>
      <c r="N829" s="492"/>
      <c r="O829" s="492"/>
      <c r="P829" s="492"/>
      <c r="Q829" s="170"/>
      <c r="R829" s="515"/>
      <c r="S829" s="2"/>
      <c r="T829" s="130"/>
      <c r="U829" s="8"/>
    </row>
    <row r="830" spans="1:21">
      <c r="A830" s="1"/>
      <c r="B830" s="516"/>
      <c r="C830" s="166"/>
      <c r="D830" s="166"/>
      <c r="E830" s="3"/>
      <c r="F830" s="3"/>
      <c r="G830" s="167"/>
      <c r="H830" s="167"/>
      <c r="I830" s="492"/>
      <c r="J830" s="492"/>
      <c r="K830" s="492"/>
      <c r="L830" s="492"/>
      <c r="M830" s="492"/>
      <c r="N830" s="492"/>
      <c r="O830" s="492"/>
      <c r="P830" s="492"/>
      <c r="Q830" s="170"/>
      <c r="R830" s="515"/>
      <c r="S830" s="2"/>
      <c r="T830" s="130"/>
      <c r="U830" s="8"/>
    </row>
    <row r="831" spans="1:21">
      <c r="A831" s="1"/>
      <c r="B831" s="516"/>
      <c r="C831" s="166"/>
      <c r="D831" s="166"/>
      <c r="E831" s="3"/>
      <c r="F831" s="3"/>
      <c r="G831" s="167"/>
      <c r="H831" s="167"/>
      <c r="I831" s="492"/>
      <c r="J831" s="492"/>
      <c r="K831" s="492"/>
      <c r="L831" s="492"/>
      <c r="M831" s="492"/>
      <c r="N831" s="492"/>
      <c r="O831" s="492"/>
      <c r="P831" s="492"/>
      <c r="Q831" s="170"/>
      <c r="R831" s="515"/>
      <c r="S831" s="2"/>
      <c r="T831" s="130"/>
      <c r="U831" s="8"/>
    </row>
    <row r="832" spans="1:21">
      <c r="A832" s="1"/>
      <c r="B832" s="516"/>
      <c r="C832" s="166"/>
      <c r="D832" s="166"/>
      <c r="E832" s="3"/>
      <c r="F832" s="3"/>
      <c r="G832" s="167"/>
      <c r="H832" s="167"/>
      <c r="I832" s="492"/>
      <c r="J832" s="492"/>
      <c r="K832" s="492"/>
      <c r="L832" s="492"/>
      <c r="M832" s="492"/>
      <c r="N832" s="492"/>
      <c r="O832" s="492"/>
      <c r="P832" s="492"/>
      <c r="Q832" s="170"/>
      <c r="R832" s="515"/>
      <c r="S832" s="2"/>
      <c r="T832" s="130"/>
      <c r="U832" s="8"/>
    </row>
    <row r="833" spans="1:21">
      <c r="A833" s="1"/>
      <c r="B833" s="516"/>
      <c r="C833" s="166"/>
      <c r="D833" s="166"/>
      <c r="E833" s="3"/>
      <c r="F833" s="3"/>
      <c r="G833" s="167"/>
      <c r="H833" s="167"/>
      <c r="I833" s="492"/>
      <c r="J833" s="492"/>
      <c r="K833" s="492"/>
      <c r="L833" s="492"/>
      <c r="M833" s="492"/>
      <c r="N833" s="492"/>
      <c r="O833" s="492"/>
      <c r="P833" s="492"/>
      <c r="Q833" s="170"/>
      <c r="R833" s="515"/>
      <c r="S833" s="2"/>
      <c r="T833" s="130"/>
      <c r="U833" s="8"/>
    </row>
    <row r="834" spans="1:21">
      <c r="A834" s="1"/>
      <c r="B834" s="516"/>
      <c r="C834" s="166"/>
      <c r="D834" s="166"/>
      <c r="E834" s="3"/>
      <c r="F834" s="3"/>
      <c r="G834" s="167"/>
      <c r="H834" s="167"/>
      <c r="I834" s="492"/>
      <c r="J834" s="492"/>
      <c r="K834" s="492"/>
      <c r="L834" s="492"/>
      <c r="M834" s="492"/>
      <c r="N834" s="492"/>
      <c r="O834" s="492"/>
      <c r="P834" s="492"/>
      <c r="Q834" s="170"/>
      <c r="R834" s="515"/>
      <c r="S834" s="2"/>
      <c r="T834" s="130"/>
      <c r="U834" s="8"/>
    </row>
    <row r="835" spans="1:21">
      <c r="A835" s="1"/>
      <c r="B835" s="516"/>
      <c r="C835" s="166"/>
      <c r="D835" s="166"/>
      <c r="E835" s="3"/>
      <c r="F835" s="3"/>
      <c r="G835" s="167"/>
      <c r="H835" s="167"/>
      <c r="I835" s="492"/>
      <c r="J835" s="492"/>
      <c r="K835" s="492"/>
      <c r="L835" s="492"/>
      <c r="M835" s="492"/>
      <c r="N835" s="492"/>
      <c r="O835" s="492"/>
      <c r="P835" s="492"/>
      <c r="Q835" s="170"/>
      <c r="R835" s="515"/>
      <c r="S835" s="2"/>
      <c r="T835" s="130"/>
      <c r="U835" s="8"/>
    </row>
    <row r="836" spans="1:21">
      <c r="A836" s="1"/>
      <c r="B836" s="516"/>
      <c r="C836" s="166"/>
      <c r="D836" s="166"/>
      <c r="E836" s="3"/>
      <c r="F836" s="3"/>
      <c r="G836" s="167"/>
      <c r="H836" s="167"/>
      <c r="I836" s="492"/>
      <c r="J836" s="492"/>
      <c r="K836" s="492"/>
      <c r="L836" s="492"/>
      <c r="M836" s="492"/>
      <c r="N836" s="492"/>
      <c r="O836" s="492"/>
      <c r="P836" s="492"/>
      <c r="Q836" s="170"/>
      <c r="R836" s="515"/>
      <c r="S836" s="2"/>
      <c r="T836" s="130"/>
      <c r="U836" s="8"/>
    </row>
    <row r="837" spans="1:21">
      <c r="A837" s="1"/>
      <c r="B837" s="516"/>
      <c r="C837" s="166"/>
      <c r="D837" s="166"/>
      <c r="E837" s="3"/>
      <c r="F837" s="3"/>
      <c r="G837" s="167"/>
      <c r="H837" s="167"/>
      <c r="I837" s="492"/>
      <c r="J837" s="492"/>
      <c r="K837" s="492"/>
      <c r="L837" s="492"/>
      <c r="M837" s="492"/>
      <c r="N837" s="492"/>
      <c r="O837" s="492"/>
      <c r="P837" s="492"/>
      <c r="Q837" s="170"/>
      <c r="R837" s="515"/>
      <c r="S837" s="2"/>
      <c r="T837" s="130"/>
      <c r="U837" s="8"/>
    </row>
    <row r="838" spans="1:21">
      <c r="A838" s="1"/>
      <c r="B838" s="516"/>
      <c r="C838" s="166"/>
      <c r="D838" s="166"/>
      <c r="E838" s="3"/>
      <c r="F838" s="3"/>
      <c r="G838" s="167"/>
      <c r="H838" s="167"/>
      <c r="I838" s="492"/>
      <c r="J838" s="492"/>
      <c r="K838" s="492"/>
      <c r="L838" s="492"/>
      <c r="M838" s="492"/>
      <c r="N838" s="492"/>
      <c r="O838" s="492"/>
      <c r="P838" s="492"/>
      <c r="Q838" s="170"/>
      <c r="R838" s="515"/>
      <c r="S838" s="2"/>
      <c r="T838" s="130"/>
      <c r="U838" s="8"/>
    </row>
    <row r="839" spans="1:21">
      <c r="A839" s="1"/>
      <c r="B839" s="516"/>
      <c r="C839" s="166"/>
      <c r="D839" s="166"/>
      <c r="E839" s="3"/>
      <c r="F839" s="3"/>
      <c r="G839" s="167"/>
      <c r="H839" s="167"/>
      <c r="I839" s="492"/>
      <c r="J839" s="492"/>
      <c r="K839" s="492"/>
      <c r="L839" s="492"/>
      <c r="M839" s="492"/>
      <c r="N839" s="492"/>
      <c r="O839" s="492"/>
      <c r="P839" s="492"/>
      <c r="Q839" s="170"/>
      <c r="R839" s="515"/>
      <c r="S839" s="2"/>
      <c r="T839" s="130"/>
      <c r="U839" s="8"/>
    </row>
    <row r="840" spans="1:21">
      <c r="A840" s="1"/>
      <c r="B840" s="516"/>
      <c r="C840" s="166"/>
      <c r="D840" s="166"/>
      <c r="E840" s="3"/>
      <c r="F840" s="3"/>
      <c r="G840" s="167"/>
      <c r="H840" s="167"/>
      <c r="I840" s="492"/>
      <c r="J840" s="492"/>
      <c r="K840" s="492"/>
      <c r="L840" s="492"/>
      <c r="M840" s="492"/>
      <c r="N840" s="492"/>
      <c r="O840" s="492"/>
      <c r="P840" s="492"/>
      <c r="Q840" s="170"/>
      <c r="R840" s="515"/>
      <c r="S840" s="2"/>
      <c r="T840" s="130"/>
      <c r="U840" s="8"/>
    </row>
    <row r="841" spans="1:21">
      <c r="A841" s="1"/>
      <c r="B841" s="516"/>
      <c r="C841" s="166"/>
      <c r="D841" s="166"/>
      <c r="E841" s="3"/>
      <c r="F841" s="3"/>
      <c r="G841" s="167"/>
      <c r="H841" s="167"/>
      <c r="I841" s="492"/>
      <c r="J841" s="492"/>
      <c r="K841" s="492"/>
      <c r="L841" s="492"/>
      <c r="M841" s="492"/>
      <c r="N841" s="492"/>
      <c r="O841" s="492"/>
      <c r="P841" s="492"/>
      <c r="Q841" s="170"/>
      <c r="R841" s="515"/>
      <c r="S841" s="2"/>
      <c r="T841" s="130"/>
      <c r="U841" s="8"/>
    </row>
    <row r="842" spans="1:21">
      <c r="A842" s="1"/>
      <c r="B842" s="516"/>
      <c r="C842" s="166"/>
      <c r="D842" s="166"/>
      <c r="E842" s="3"/>
      <c r="F842" s="3"/>
      <c r="G842" s="167"/>
      <c r="H842" s="167"/>
      <c r="I842" s="492"/>
      <c r="J842" s="492"/>
      <c r="K842" s="492"/>
      <c r="L842" s="492"/>
      <c r="M842" s="492"/>
      <c r="N842" s="492"/>
      <c r="O842" s="492"/>
      <c r="P842" s="492"/>
      <c r="Q842" s="170"/>
      <c r="R842" s="515"/>
      <c r="S842" s="2"/>
      <c r="T842" s="130"/>
      <c r="U842" s="8"/>
    </row>
    <row r="843" spans="1:21">
      <c r="A843" s="1"/>
      <c r="B843" s="516"/>
      <c r="C843" s="166"/>
      <c r="D843" s="166"/>
      <c r="E843" s="3"/>
      <c r="F843" s="3"/>
      <c r="G843" s="167"/>
      <c r="H843" s="167"/>
      <c r="I843" s="492"/>
      <c r="J843" s="492"/>
      <c r="K843" s="492"/>
      <c r="L843" s="492"/>
      <c r="M843" s="492"/>
      <c r="N843" s="492"/>
      <c r="O843" s="492"/>
      <c r="P843" s="492"/>
      <c r="Q843" s="170"/>
      <c r="R843" s="515"/>
      <c r="S843" s="2"/>
      <c r="T843" s="130"/>
      <c r="U843" s="8"/>
    </row>
    <row r="844" spans="1:21">
      <c r="A844" s="1"/>
      <c r="B844" s="516"/>
      <c r="C844" s="166"/>
      <c r="D844" s="166"/>
      <c r="E844" s="3"/>
      <c r="F844" s="3"/>
      <c r="G844" s="167"/>
      <c r="H844" s="167"/>
      <c r="I844" s="492"/>
      <c r="J844" s="492"/>
      <c r="K844" s="492"/>
      <c r="L844" s="492"/>
      <c r="M844" s="492"/>
      <c r="N844" s="492"/>
      <c r="O844" s="492"/>
      <c r="P844" s="492"/>
      <c r="Q844" s="170"/>
      <c r="R844" s="515"/>
      <c r="S844" s="2"/>
      <c r="T844" s="130"/>
      <c r="U844" s="8"/>
    </row>
    <row r="845" spans="1:21">
      <c r="A845" s="1"/>
      <c r="B845" s="516"/>
      <c r="C845" s="166"/>
      <c r="D845" s="166"/>
      <c r="E845" s="3"/>
      <c r="F845" s="3"/>
      <c r="G845" s="167"/>
      <c r="H845" s="167"/>
      <c r="I845" s="492"/>
      <c r="J845" s="492"/>
      <c r="K845" s="492"/>
      <c r="L845" s="492"/>
      <c r="M845" s="492"/>
      <c r="N845" s="492"/>
      <c r="O845" s="492"/>
      <c r="P845" s="492"/>
      <c r="Q845" s="170"/>
      <c r="R845" s="515"/>
      <c r="S845" s="2"/>
      <c r="T845" s="130"/>
      <c r="U845" s="8"/>
    </row>
    <row r="846" spans="1:21">
      <c r="A846" s="1"/>
      <c r="B846" s="516"/>
      <c r="C846" s="166"/>
      <c r="D846" s="166"/>
      <c r="E846" s="3"/>
      <c r="F846" s="3"/>
      <c r="G846" s="167"/>
      <c r="H846" s="167"/>
      <c r="I846" s="492"/>
      <c r="J846" s="492"/>
      <c r="K846" s="492"/>
      <c r="L846" s="492"/>
      <c r="M846" s="492"/>
      <c r="N846" s="492"/>
      <c r="O846" s="492"/>
      <c r="P846" s="492"/>
      <c r="Q846" s="170"/>
      <c r="R846" s="515"/>
      <c r="S846" s="2"/>
      <c r="T846" s="130"/>
      <c r="U846" s="8"/>
    </row>
    <row r="847" spans="1:21">
      <c r="A847" s="1"/>
      <c r="B847" s="516"/>
      <c r="C847" s="166"/>
      <c r="D847" s="166"/>
      <c r="E847" s="3"/>
      <c r="F847" s="3"/>
      <c r="G847" s="167"/>
      <c r="H847" s="167"/>
      <c r="I847" s="492"/>
      <c r="J847" s="492"/>
      <c r="K847" s="492"/>
      <c r="L847" s="492"/>
      <c r="M847" s="492"/>
      <c r="N847" s="492"/>
      <c r="O847" s="492"/>
      <c r="P847" s="492"/>
      <c r="Q847" s="170"/>
      <c r="R847" s="515"/>
      <c r="S847" s="2"/>
      <c r="T847" s="130"/>
      <c r="U847" s="8"/>
    </row>
    <row r="848" spans="1:21">
      <c r="A848" s="1"/>
      <c r="B848" s="516"/>
      <c r="C848" s="166"/>
      <c r="D848" s="166"/>
      <c r="E848" s="3"/>
      <c r="F848" s="3"/>
      <c r="G848" s="167"/>
      <c r="H848" s="167"/>
      <c r="I848" s="492"/>
      <c r="J848" s="492"/>
      <c r="K848" s="492"/>
      <c r="L848" s="492"/>
      <c r="M848" s="492"/>
      <c r="N848" s="492"/>
      <c r="O848" s="492"/>
      <c r="P848" s="492"/>
      <c r="Q848" s="170"/>
      <c r="R848" s="515"/>
      <c r="S848" s="2"/>
      <c r="T848" s="130"/>
      <c r="U848" s="8"/>
    </row>
    <row r="849" spans="1:21">
      <c r="A849" s="1"/>
      <c r="B849" s="516"/>
      <c r="C849" s="166"/>
      <c r="D849" s="166"/>
      <c r="E849" s="3"/>
      <c r="F849" s="3"/>
      <c r="G849" s="167"/>
      <c r="H849" s="167"/>
      <c r="I849" s="492"/>
      <c r="J849" s="492"/>
      <c r="K849" s="492"/>
      <c r="L849" s="492"/>
      <c r="M849" s="492"/>
      <c r="N849" s="492"/>
      <c r="O849" s="492"/>
      <c r="P849" s="492"/>
      <c r="Q849" s="170"/>
      <c r="R849" s="515"/>
      <c r="S849" s="2"/>
      <c r="T849" s="130"/>
      <c r="U849" s="8"/>
    </row>
    <row r="850" spans="1:21">
      <c r="A850" s="1"/>
      <c r="B850" s="516"/>
      <c r="C850" s="166"/>
      <c r="D850" s="166"/>
      <c r="E850" s="3"/>
      <c r="F850" s="3"/>
      <c r="G850" s="167"/>
      <c r="H850" s="167"/>
      <c r="I850" s="492"/>
      <c r="J850" s="492"/>
      <c r="K850" s="492"/>
      <c r="L850" s="492"/>
      <c r="M850" s="492"/>
      <c r="N850" s="492"/>
      <c r="O850" s="492"/>
      <c r="P850" s="492"/>
      <c r="Q850" s="170"/>
      <c r="R850" s="515"/>
      <c r="S850" s="2"/>
      <c r="T850" s="130"/>
      <c r="U850" s="8"/>
    </row>
    <row r="851" spans="1:21">
      <c r="A851" s="1"/>
      <c r="B851" s="516"/>
      <c r="C851" s="166"/>
      <c r="D851" s="166"/>
      <c r="E851" s="3"/>
      <c r="F851" s="3"/>
      <c r="G851" s="167"/>
      <c r="H851" s="167"/>
      <c r="I851" s="492"/>
      <c r="J851" s="492"/>
      <c r="K851" s="492"/>
      <c r="L851" s="492"/>
      <c r="M851" s="492"/>
      <c r="N851" s="492"/>
      <c r="O851" s="492"/>
      <c r="P851" s="492"/>
      <c r="Q851" s="170"/>
      <c r="R851" s="515"/>
      <c r="S851" s="2"/>
      <c r="T851" s="130"/>
      <c r="U851" s="8"/>
    </row>
    <row r="852" spans="1:21">
      <c r="A852" s="1"/>
      <c r="B852" s="516"/>
      <c r="C852" s="166"/>
      <c r="D852" s="166"/>
      <c r="E852" s="3"/>
      <c r="F852" s="3"/>
      <c r="G852" s="167"/>
      <c r="H852" s="167"/>
      <c r="I852" s="492"/>
      <c r="J852" s="492"/>
      <c r="K852" s="492"/>
      <c r="L852" s="492"/>
      <c r="M852" s="492"/>
      <c r="N852" s="492"/>
      <c r="O852" s="492"/>
      <c r="P852" s="492"/>
      <c r="Q852" s="170"/>
      <c r="R852" s="515"/>
      <c r="S852" s="2"/>
      <c r="T852" s="130"/>
      <c r="U852" s="8"/>
    </row>
    <row r="853" spans="1:21">
      <c r="A853" s="1"/>
      <c r="B853" s="516"/>
      <c r="C853" s="166"/>
      <c r="D853" s="166"/>
      <c r="E853" s="3"/>
      <c r="F853" s="3"/>
      <c r="G853" s="167"/>
      <c r="H853" s="167"/>
      <c r="I853" s="492"/>
      <c r="J853" s="492"/>
      <c r="K853" s="492"/>
      <c r="L853" s="492"/>
      <c r="M853" s="492"/>
      <c r="N853" s="492"/>
      <c r="O853" s="492"/>
      <c r="P853" s="492"/>
      <c r="Q853" s="170"/>
      <c r="R853" s="515"/>
      <c r="S853" s="2"/>
      <c r="T853" s="130"/>
      <c r="U853" s="8"/>
    </row>
    <row r="854" spans="1:21">
      <c r="A854" s="1"/>
      <c r="B854" s="516"/>
      <c r="C854" s="166"/>
      <c r="D854" s="166"/>
      <c r="E854" s="3"/>
      <c r="F854" s="3"/>
      <c r="G854" s="167"/>
      <c r="H854" s="167"/>
      <c r="I854" s="492"/>
      <c r="J854" s="492"/>
      <c r="K854" s="492"/>
      <c r="L854" s="492"/>
      <c r="M854" s="492"/>
      <c r="N854" s="492"/>
      <c r="O854" s="492"/>
      <c r="P854" s="492"/>
      <c r="Q854" s="170"/>
      <c r="R854" s="515"/>
      <c r="S854" s="2"/>
      <c r="T854" s="130"/>
      <c r="U854" s="8"/>
    </row>
    <row r="855" spans="1:21">
      <c r="A855" s="1"/>
      <c r="B855" s="516"/>
      <c r="C855" s="166"/>
      <c r="D855" s="166"/>
      <c r="E855" s="3"/>
      <c r="F855" s="3"/>
      <c r="G855" s="167"/>
      <c r="H855" s="167"/>
      <c r="I855" s="492"/>
      <c r="J855" s="492"/>
      <c r="K855" s="492"/>
      <c r="L855" s="492"/>
      <c r="M855" s="492"/>
      <c r="N855" s="492"/>
      <c r="O855" s="492"/>
      <c r="P855" s="492"/>
      <c r="Q855" s="170"/>
      <c r="R855" s="515"/>
      <c r="S855" s="2"/>
      <c r="T855" s="130"/>
      <c r="U855" s="8"/>
    </row>
    <row r="856" spans="1:21">
      <c r="A856" s="1"/>
      <c r="B856" s="516"/>
      <c r="C856" s="166"/>
      <c r="D856" s="166"/>
      <c r="E856" s="3"/>
      <c r="F856" s="3"/>
      <c r="G856" s="167"/>
      <c r="H856" s="167"/>
      <c r="I856" s="492"/>
      <c r="J856" s="492"/>
      <c r="K856" s="492"/>
      <c r="L856" s="492"/>
      <c r="M856" s="492"/>
      <c r="N856" s="492"/>
      <c r="O856" s="492"/>
      <c r="P856" s="492"/>
      <c r="Q856" s="170"/>
      <c r="R856" s="515"/>
      <c r="S856" s="2"/>
      <c r="T856" s="130"/>
      <c r="U856" s="8"/>
    </row>
    <row r="857" spans="1:21">
      <c r="A857" s="1"/>
      <c r="B857" s="516"/>
      <c r="C857" s="166"/>
      <c r="D857" s="166"/>
      <c r="E857" s="3"/>
      <c r="F857" s="3"/>
      <c r="G857" s="167"/>
      <c r="H857" s="167"/>
      <c r="I857" s="492"/>
      <c r="J857" s="492"/>
      <c r="K857" s="492"/>
      <c r="L857" s="492"/>
      <c r="M857" s="492"/>
      <c r="N857" s="492"/>
      <c r="O857" s="492"/>
      <c r="P857" s="492"/>
      <c r="Q857" s="170"/>
      <c r="R857" s="515"/>
      <c r="S857" s="2"/>
      <c r="T857" s="130"/>
      <c r="U857" s="8"/>
    </row>
    <row r="858" spans="1:21">
      <c r="A858" s="1"/>
      <c r="B858" s="516"/>
      <c r="C858" s="166"/>
      <c r="D858" s="166"/>
      <c r="E858" s="3"/>
      <c r="F858" s="3"/>
      <c r="G858" s="167"/>
      <c r="H858" s="167"/>
      <c r="I858" s="492"/>
      <c r="J858" s="492"/>
      <c r="K858" s="492"/>
      <c r="L858" s="492"/>
      <c r="M858" s="492"/>
      <c r="N858" s="492"/>
      <c r="O858" s="492"/>
      <c r="P858" s="492"/>
      <c r="Q858" s="170"/>
      <c r="R858" s="515"/>
      <c r="S858" s="2"/>
      <c r="T858" s="130"/>
      <c r="U858" s="8"/>
    </row>
    <row r="859" spans="1:21">
      <c r="A859" s="1"/>
      <c r="B859" s="516"/>
      <c r="C859" s="166"/>
      <c r="D859" s="166"/>
      <c r="E859" s="3"/>
      <c r="F859" s="3"/>
      <c r="G859" s="167"/>
      <c r="H859" s="167"/>
      <c r="I859" s="492"/>
      <c r="J859" s="492"/>
      <c r="K859" s="492"/>
      <c r="L859" s="492"/>
      <c r="M859" s="492"/>
      <c r="N859" s="492"/>
      <c r="O859" s="492"/>
      <c r="P859" s="492"/>
      <c r="Q859" s="170"/>
      <c r="R859" s="515"/>
      <c r="S859" s="2"/>
      <c r="T859" s="130"/>
      <c r="U859" s="8"/>
    </row>
    <row r="860" spans="1:21">
      <c r="A860" s="1"/>
      <c r="B860" s="516"/>
      <c r="C860" s="166"/>
      <c r="D860" s="166"/>
      <c r="E860" s="3"/>
      <c r="F860" s="3"/>
      <c r="G860" s="167"/>
      <c r="H860" s="167"/>
      <c r="I860" s="492"/>
      <c r="J860" s="492"/>
      <c r="K860" s="492"/>
      <c r="L860" s="492"/>
      <c r="M860" s="492"/>
      <c r="N860" s="492"/>
      <c r="O860" s="492"/>
      <c r="P860" s="492"/>
      <c r="Q860" s="170"/>
      <c r="R860" s="515"/>
      <c r="S860" s="2"/>
      <c r="T860" s="130"/>
      <c r="U860" s="8"/>
    </row>
    <row r="861" spans="1:21">
      <c r="A861" s="1"/>
      <c r="B861" s="516"/>
      <c r="C861" s="166"/>
      <c r="D861" s="166"/>
      <c r="E861" s="3"/>
      <c r="F861" s="3"/>
      <c r="G861" s="167"/>
      <c r="H861" s="167"/>
      <c r="I861" s="492"/>
      <c r="J861" s="492"/>
      <c r="K861" s="492"/>
      <c r="L861" s="492"/>
      <c r="M861" s="492"/>
      <c r="N861" s="492"/>
      <c r="O861" s="492"/>
      <c r="P861" s="492"/>
      <c r="Q861" s="170"/>
      <c r="R861" s="515"/>
      <c r="S861" s="2"/>
      <c r="T861" s="130"/>
      <c r="U861" s="8"/>
    </row>
    <row r="862" spans="1:21">
      <c r="A862" s="1"/>
      <c r="B862" s="516"/>
      <c r="C862" s="166"/>
      <c r="D862" s="166"/>
      <c r="E862" s="3"/>
      <c r="F862" s="3"/>
      <c r="G862" s="167"/>
      <c r="H862" s="167"/>
      <c r="I862" s="492"/>
      <c r="J862" s="492"/>
      <c r="K862" s="492"/>
      <c r="L862" s="492"/>
      <c r="M862" s="492"/>
      <c r="N862" s="492"/>
      <c r="O862" s="492"/>
      <c r="P862" s="492"/>
      <c r="Q862" s="170"/>
      <c r="R862" s="515"/>
      <c r="S862" s="2"/>
      <c r="T862" s="130"/>
      <c r="U862" s="8"/>
    </row>
    <row r="863" spans="1:21">
      <c r="A863" s="1"/>
      <c r="B863" s="516"/>
      <c r="C863" s="166"/>
      <c r="D863" s="166"/>
      <c r="E863" s="3"/>
      <c r="F863" s="3"/>
      <c r="G863" s="167"/>
      <c r="H863" s="167"/>
      <c r="I863" s="492"/>
      <c r="J863" s="492"/>
      <c r="K863" s="492"/>
      <c r="L863" s="492"/>
      <c r="M863" s="492"/>
      <c r="N863" s="492"/>
      <c r="O863" s="492"/>
      <c r="P863" s="492"/>
      <c r="Q863" s="170"/>
      <c r="R863" s="515"/>
      <c r="S863" s="2"/>
      <c r="T863" s="130"/>
      <c r="U863" s="8"/>
    </row>
    <row r="864" spans="1:21">
      <c r="A864" s="1"/>
      <c r="B864" s="516"/>
      <c r="C864" s="166"/>
      <c r="D864" s="166"/>
      <c r="E864" s="3"/>
      <c r="F864" s="3"/>
      <c r="G864" s="167"/>
      <c r="H864" s="167"/>
      <c r="I864" s="492"/>
      <c r="J864" s="492"/>
      <c r="K864" s="492"/>
      <c r="L864" s="492"/>
      <c r="M864" s="492"/>
      <c r="N864" s="492"/>
      <c r="O864" s="492"/>
      <c r="P864" s="492"/>
      <c r="Q864" s="170"/>
      <c r="R864" s="515"/>
      <c r="S864" s="2"/>
      <c r="T864" s="130"/>
      <c r="U864" s="8"/>
    </row>
    <row r="865" spans="1:21">
      <c r="A865" s="1"/>
      <c r="B865" s="516"/>
      <c r="C865" s="166"/>
      <c r="D865" s="166"/>
      <c r="E865" s="3"/>
      <c r="F865" s="3"/>
      <c r="G865" s="167"/>
      <c r="H865" s="167"/>
      <c r="I865" s="492"/>
      <c r="J865" s="492"/>
      <c r="K865" s="492"/>
      <c r="L865" s="492"/>
      <c r="M865" s="492"/>
      <c r="N865" s="492"/>
      <c r="O865" s="492"/>
      <c r="P865" s="492"/>
      <c r="Q865" s="170"/>
      <c r="R865" s="515"/>
      <c r="S865" s="2"/>
      <c r="T865" s="130"/>
      <c r="U865" s="8"/>
    </row>
    <row r="866" spans="1:21">
      <c r="A866" s="1"/>
      <c r="B866" s="516"/>
      <c r="C866" s="166"/>
      <c r="D866" s="166"/>
      <c r="E866" s="3"/>
      <c r="F866" s="3"/>
      <c r="G866" s="167"/>
      <c r="H866" s="167"/>
      <c r="I866" s="492"/>
      <c r="J866" s="492"/>
      <c r="K866" s="492"/>
      <c r="L866" s="492"/>
      <c r="M866" s="492"/>
      <c r="N866" s="492"/>
      <c r="O866" s="492"/>
      <c r="P866" s="492"/>
      <c r="Q866" s="170"/>
      <c r="R866" s="515"/>
      <c r="S866" s="2"/>
      <c r="T866" s="130"/>
      <c r="U866" s="8"/>
    </row>
    <row r="867" spans="1:21">
      <c r="A867" s="1"/>
      <c r="B867" s="516"/>
      <c r="C867" s="166"/>
      <c r="D867" s="166"/>
      <c r="E867" s="3"/>
      <c r="F867" s="3"/>
      <c r="G867" s="167"/>
      <c r="H867" s="167"/>
      <c r="I867" s="492"/>
      <c r="J867" s="492"/>
      <c r="K867" s="492"/>
      <c r="L867" s="492"/>
      <c r="M867" s="492"/>
      <c r="N867" s="492"/>
      <c r="O867" s="492"/>
      <c r="P867" s="492"/>
      <c r="Q867" s="170"/>
      <c r="R867" s="515"/>
      <c r="S867" s="2"/>
      <c r="T867" s="130"/>
      <c r="U867" s="8"/>
    </row>
    <row r="868" spans="1:21">
      <c r="A868" s="1"/>
      <c r="B868" s="516"/>
      <c r="C868" s="166"/>
      <c r="D868" s="166"/>
      <c r="E868" s="3"/>
      <c r="F868" s="3"/>
      <c r="G868" s="167"/>
      <c r="H868" s="167"/>
      <c r="I868" s="492"/>
      <c r="J868" s="492"/>
      <c r="K868" s="492"/>
      <c r="L868" s="492"/>
      <c r="M868" s="492"/>
      <c r="N868" s="492"/>
      <c r="O868" s="492"/>
      <c r="P868" s="492"/>
      <c r="Q868" s="170"/>
      <c r="R868" s="515"/>
      <c r="S868" s="2"/>
      <c r="T868" s="130"/>
      <c r="U868" s="8"/>
    </row>
    <row r="869" spans="1:21">
      <c r="A869" s="1"/>
      <c r="B869" s="516"/>
      <c r="C869" s="166"/>
      <c r="D869" s="166"/>
      <c r="E869" s="3"/>
      <c r="F869" s="3"/>
      <c r="G869" s="167"/>
      <c r="H869" s="167"/>
      <c r="I869" s="492"/>
      <c r="J869" s="492"/>
      <c r="K869" s="492"/>
      <c r="L869" s="492"/>
      <c r="M869" s="492"/>
      <c r="N869" s="492"/>
      <c r="O869" s="492"/>
      <c r="P869" s="492"/>
      <c r="Q869" s="170"/>
      <c r="R869" s="515"/>
      <c r="S869" s="2"/>
      <c r="T869" s="130"/>
      <c r="U869" s="8"/>
    </row>
    <row r="870" spans="1:21">
      <c r="A870" s="1"/>
      <c r="B870" s="516"/>
      <c r="C870" s="166"/>
      <c r="D870" s="166"/>
      <c r="E870" s="3"/>
      <c r="F870" s="3"/>
      <c r="G870" s="167"/>
      <c r="H870" s="167"/>
      <c r="I870" s="492"/>
      <c r="J870" s="492"/>
      <c r="K870" s="492"/>
      <c r="L870" s="492"/>
      <c r="M870" s="492"/>
      <c r="N870" s="492"/>
      <c r="O870" s="492"/>
      <c r="P870" s="492"/>
      <c r="Q870" s="170"/>
      <c r="R870" s="515"/>
      <c r="S870" s="2"/>
      <c r="T870" s="130"/>
      <c r="U870" s="8"/>
    </row>
    <row r="871" spans="1:21">
      <c r="A871" s="1"/>
      <c r="B871" s="516"/>
      <c r="C871" s="166"/>
      <c r="D871" s="166"/>
      <c r="E871" s="3"/>
      <c r="F871" s="3"/>
      <c r="G871" s="167"/>
      <c r="H871" s="167"/>
      <c r="I871" s="492"/>
      <c r="J871" s="492"/>
      <c r="K871" s="492"/>
      <c r="L871" s="492"/>
      <c r="M871" s="492"/>
      <c r="N871" s="492"/>
      <c r="O871" s="492"/>
      <c r="P871" s="492"/>
      <c r="Q871" s="170"/>
      <c r="R871" s="515"/>
      <c r="S871" s="2"/>
      <c r="T871" s="130"/>
      <c r="U871" s="8"/>
    </row>
    <row r="872" spans="1:21">
      <c r="A872" s="1"/>
      <c r="B872" s="516"/>
      <c r="C872" s="166"/>
      <c r="D872" s="166"/>
      <c r="E872" s="3"/>
      <c r="F872" s="3"/>
      <c r="G872" s="167"/>
      <c r="H872" s="167"/>
      <c r="I872" s="492"/>
      <c r="J872" s="492"/>
      <c r="K872" s="492"/>
      <c r="L872" s="492"/>
      <c r="M872" s="492"/>
      <c r="N872" s="492"/>
      <c r="O872" s="492"/>
      <c r="P872" s="492"/>
      <c r="Q872" s="170"/>
      <c r="R872" s="515"/>
      <c r="S872" s="2"/>
      <c r="T872" s="130"/>
      <c r="U872" s="8"/>
    </row>
    <row r="873" spans="1:21">
      <c r="A873" s="1"/>
      <c r="B873" s="516"/>
      <c r="C873" s="166"/>
      <c r="D873" s="166"/>
      <c r="E873" s="3"/>
      <c r="F873" s="3"/>
      <c r="G873" s="167"/>
      <c r="H873" s="167"/>
      <c r="I873" s="492"/>
      <c r="J873" s="492"/>
      <c r="K873" s="492"/>
      <c r="L873" s="492"/>
      <c r="M873" s="492"/>
      <c r="N873" s="492"/>
      <c r="O873" s="492"/>
      <c r="P873" s="492"/>
      <c r="Q873" s="170"/>
      <c r="R873" s="515"/>
      <c r="S873" s="2"/>
      <c r="T873" s="130"/>
      <c r="U873" s="8"/>
    </row>
    <row r="874" spans="1:21">
      <c r="A874" s="1"/>
      <c r="B874" s="516"/>
      <c r="C874" s="166"/>
      <c r="D874" s="166"/>
      <c r="E874" s="3"/>
      <c r="F874" s="3"/>
      <c r="G874" s="167"/>
      <c r="H874" s="167"/>
      <c r="I874" s="492"/>
      <c r="J874" s="492"/>
      <c r="K874" s="492"/>
      <c r="L874" s="492"/>
      <c r="M874" s="492"/>
      <c r="N874" s="492"/>
      <c r="O874" s="492"/>
      <c r="P874" s="492"/>
      <c r="Q874" s="170"/>
      <c r="R874" s="515"/>
      <c r="S874" s="2"/>
      <c r="T874" s="130"/>
      <c r="U874" s="8"/>
    </row>
    <row r="875" spans="1:21">
      <c r="A875" s="1"/>
      <c r="B875" s="516"/>
      <c r="C875" s="166"/>
      <c r="D875" s="166"/>
      <c r="E875" s="3"/>
      <c r="F875" s="3"/>
      <c r="G875" s="167"/>
      <c r="H875" s="167"/>
      <c r="I875" s="492"/>
      <c r="J875" s="492"/>
      <c r="K875" s="492"/>
      <c r="L875" s="492"/>
      <c r="M875" s="492"/>
      <c r="N875" s="492"/>
      <c r="O875" s="492"/>
      <c r="P875" s="492"/>
      <c r="Q875" s="170"/>
      <c r="R875" s="515"/>
      <c r="S875" s="2"/>
      <c r="T875" s="130"/>
      <c r="U875" s="8"/>
    </row>
    <row r="876" spans="1:21">
      <c r="A876" s="1"/>
      <c r="B876" s="516"/>
      <c r="C876" s="166"/>
      <c r="D876" s="166"/>
      <c r="E876" s="3"/>
      <c r="F876" s="3"/>
      <c r="G876" s="167"/>
      <c r="H876" s="167"/>
      <c r="I876" s="492"/>
      <c r="J876" s="492"/>
      <c r="K876" s="492"/>
      <c r="L876" s="492"/>
      <c r="M876" s="492"/>
      <c r="N876" s="492"/>
      <c r="O876" s="492"/>
      <c r="P876" s="492"/>
      <c r="Q876" s="170"/>
      <c r="R876" s="515"/>
      <c r="S876" s="2"/>
      <c r="T876" s="130"/>
      <c r="U876" s="8"/>
    </row>
    <row r="877" spans="1:21">
      <c r="A877" s="1"/>
      <c r="B877" s="516"/>
      <c r="C877" s="166"/>
      <c r="D877" s="166"/>
      <c r="E877" s="3"/>
      <c r="F877" s="3"/>
      <c r="G877" s="167"/>
      <c r="H877" s="167"/>
      <c r="I877" s="492"/>
      <c r="J877" s="492"/>
      <c r="K877" s="492"/>
      <c r="L877" s="492"/>
      <c r="M877" s="492"/>
      <c r="N877" s="492"/>
      <c r="O877" s="492"/>
      <c r="P877" s="492"/>
      <c r="Q877" s="170"/>
      <c r="R877" s="515"/>
      <c r="S877" s="2"/>
      <c r="T877" s="130"/>
      <c r="U877" s="8"/>
    </row>
    <row r="878" spans="1:21">
      <c r="A878" s="1"/>
      <c r="B878" s="516"/>
      <c r="C878" s="166"/>
      <c r="D878" s="166"/>
      <c r="E878" s="3"/>
      <c r="F878" s="3"/>
      <c r="G878" s="167"/>
      <c r="H878" s="167"/>
      <c r="I878" s="492"/>
      <c r="J878" s="492"/>
      <c r="K878" s="492"/>
      <c r="L878" s="492"/>
      <c r="M878" s="492"/>
      <c r="N878" s="492"/>
      <c r="O878" s="492"/>
      <c r="P878" s="492"/>
      <c r="Q878" s="170"/>
      <c r="R878" s="515"/>
      <c r="S878" s="2"/>
      <c r="T878" s="130"/>
      <c r="U878" s="8"/>
    </row>
    <row r="879" spans="1:21">
      <c r="A879" s="1"/>
      <c r="B879" s="516"/>
      <c r="C879" s="166"/>
      <c r="D879" s="166"/>
      <c r="E879" s="3"/>
      <c r="F879" s="3"/>
      <c r="G879" s="167"/>
      <c r="H879" s="167"/>
      <c r="I879" s="492"/>
      <c r="J879" s="492"/>
      <c r="K879" s="492"/>
      <c r="L879" s="492"/>
      <c r="M879" s="492"/>
      <c r="N879" s="492"/>
      <c r="O879" s="492"/>
      <c r="P879" s="492"/>
      <c r="Q879" s="170"/>
      <c r="R879" s="515"/>
      <c r="S879" s="2"/>
      <c r="T879" s="130"/>
      <c r="U879" s="8"/>
    </row>
    <row r="880" spans="1:21">
      <c r="A880" s="1"/>
      <c r="B880" s="516"/>
      <c r="C880" s="166"/>
      <c r="D880" s="166"/>
      <c r="E880" s="3"/>
      <c r="F880" s="3"/>
      <c r="G880" s="167"/>
      <c r="H880" s="167"/>
      <c r="I880" s="492"/>
      <c r="J880" s="492"/>
      <c r="K880" s="492"/>
      <c r="L880" s="492"/>
      <c r="M880" s="492"/>
      <c r="N880" s="492"/>
      <c r="O880" s="492"/>
      <c r="P880" s="492"/>
      <c r="Q880" s="170"/>
      <c r="R880" s="515"/>
      <c r="S880" s="2"/>
      <c r="T880" s="130"/>
      <c r="U880" s="8"/>
    </row>
    <row r="881" spans="1:21">
      <c r="A881" s="1"/>
      <c r="B881" s="516"/>
      <c r="C881" s="166"/>
      <c r="D881" s="166"/>
      <c r="E881" s="3"/>
      <c r="F881" s="3"/>
      <c r="G881" s="167"/>
      <c r="H881" s="167"/>
      <c r="I881" s="492"/>
      <c r="J881" s="492"/>
      <c r="K881" s="492"/>
      <c r="L881" s="492"/>
      <c r="M881" s="492"/>
      <c r="N881" s="492"/>
      <c r="O881" s="492"/>
      <c r="P881" s="492"/>
      <c r="Q881" s="170"/>
      <c r="R881" s="515"/>
      <c r="S881" s="2"/>
      <c r="T881" s="130"/>
      <c r="U881" s="8"/>
    </row>
    <row r="882" spans="1:21">
      <c r="A882" s="1"/>
      <c r="B882" s="516"/>
      <c r="C882" s="166"/>
      <c r="D882" s="166"/>
      <c r="E882" s="3"/>
      <c r="F882" s="3"/>
      <c r="G882" s="167"/>
      <c r="H882" s="167"/>
      <c r="I882" s="492"/>
      <c r="J882" s="492"/>
      <c r="K882" s="492"/>
      <c r="L882" s="492"/>
      <c r="M882" s="492"/>
      <c r="N882" s="492"/>
      <c r="O882" s="492"/>
      <c r="P882" s="492"/>
      <c r="Q882" s="170"/>
      <c r="R882" s="515"/>
      <c r="S882" s="2"/>
      <c r="T882" s="130"/>
      <c r="U882" s="8"/>
    </row>
    <row r="883" spans="1:21">
      <c r="A883" s="1"/>
      <c r="B883" s="516"/>
      <c r="C883" s="166"/>
      <c r="D883" s="166"/>
      <c r="E883" s="3"/>
      <c r="F883" s="3"/>
      <c r="G883" s="167"/>
      <c r="H883" s="167"/>
      <c r="I883" s="492"/>
      <c r="J883" s="492"/>
      <c r="K883" s="492"/>
      <c r="L883" s="492"/>
      <c r="M883" s="492"/>
      <c r="N883" s="492"/>
      <c r="O883" s="492"/>
      <c r="P883" s="492"/>
      <c r="Q883" s="170"/>
      <c r="R883" s="515"/>
      <c r="S883" s="2"/>
      <c r="T883" s="130"/>
      <c r="U883" s="8"/>
    </row>
    <row r="884" spans="1:21">
      <c r="A884" s="1"/>
      <c r="B884" s="516"/>
      <c r="C884" s="166"/>
      <c r="D884" s="166"/>
      <c r="E884" s="3"/>
      <c r="F884" s="3"/>
      <c r="G884" s="167"/>
      <c r="H884" s="167"/>
      <c r="I884" s="492"/>
      <c r="J884" s="492"/>
      <c r="K884" s="492"/>
      <c r="L884" s="492"/>
      <c r="M884" s="492"/>
      <c r="N884" s="492"/>
      <c r="O884" s="492"/>
      <c r="P884" s="492"/>
      <c r="Q884" s="170"/>
      <c r="R884" s="515"/>
      <c r="S884" s="2"/>
      <c r="T884" s="130"/>
      <c r="U884" s="8"/>
    </row>
    <row r="885" spans="1:21">
      <c r="A885" s="1"/>
      <c r="B885" s="516"/>
      <c r="C885" s="166"/>
      <c r="D885" s="166"/>
      <c r="E885" s="3"/>
      <c r="F885" s="3"/>
      <c r="G885" s="167"/>
      <c r="H885" s="167"/>
      <c r="I885" s="492"/>
      <c r="J885" s="492"/>
      <c r="K885" s="492"/>
      <c r="L885" s="492"/>
      <c r="M885" s="492"/>
      <c r="N885" s="492"/>
      <c r="O885" s="492"/>
      <c r="P885" s="492"/>
      <c r="Q885" s="170"/>
      <c r="R885" s="515"/>
      <c r="S885" s="2"/>
      <c r="T885" s="130"/>
      <c r="U885" s="8"/>
    </row>
    <row r="886" spans="1:21">
      <c r="A886" s="1"/>
      <c r="B886" s="516"/>
      <c r="C886" s="166"/>
      <c r="D886" s="166"/>
      <c r="E886" s="3"/>
      <c r="F886" s="3"/>
      <c r="G886" s="167"/>
      <c r="H886" s="167"/>
      <c r="I886" s="492"/>
      <c r="J886" s="492"/>
      <c r="K886" s="492"/>
      <c r="L886" s="492"/>
      <c r="M886" s="492"/>
      <c r="N886" s="492"/>
      <c r="O886" s="492"/>
      <c r="P886" s="492"/>
      <c r="Q886" s="170"/>
      <c r="R886" s="515"/>
      <c r="S886" s="2"/>
      <c r="T886" s="130"/>
      <c r="U886" s="8"/>
    </row>
    <row r="887" spans="1:21">
      <c r="A887" s="1"/>
      <c r="B887" s="516"/>
      <c r="C887" s="166"/>
      <c r="D887" s="166"/>
      <c r="E887" s="3"/>
      <c r="F887" s="3"/>
      <c r="G887" s="167"/>
      <c r="H887" s="167"/>
      <c r="I887" s="492"/>
      <c r="J887" s="492"/>
      <c r="K887" s="492"/>
      <c r="L887" s="492"/>
      <c r="M887" s="492"/>
      <c r="N887" s="492"/>
      <c r="O887" s="492"/>
      <c r="P887" s="492"/>
      <c r="Q887" s="170"/>
      <c r="R887" s="515"/>
      <c r="S887" s="2"/>
      <c r="T887" s="130"/>
      <c r="U887" s="8"/>
    </row>
    <row r="888" spans="1:21">
      <c r="A888" s="1"/>
      <c r="B888" s="516"/>
      <c r="C888" s="166"/>
      <c r="D888" s="166"/>
      <c r="E888" s="3"/>
      <c r="F888" s="3"/>
      <c r="G888" s="167"/>
      <c r="H888" s="167"/>
      <c r="I888" s="492"/>
      <c r="J888" s="492"/>
      <c r="K888" s="492"/>
      <c r="L888" s="492"/>
      <c r="M888" s="492"/>
      <c r="N888" s="492"/>
      <c r="O888" s="492"/>
      <c r="P888" s="492"/>
      <c r="Q888" s="170"/>
      <c r="R888" s="515"/>
      <c r="S888" s="2"/>
      <c r="T888" s="130"/>
      <c r="U888" s="8"/>
    </row>
    <row r="889" spans="1:21">
      <c r="A889" s="1"/>
      <c r="B889" s="516"/>
      <c r="C889" s="166"/>
      <c r="D889" s="166"/>
      <c r="E889" s="3"/>
      <c r="F889" s="3"/>
      <c r="G889" s="167"/>
      <c r="H889" s="167"/>
      <c r="I889" s="492"/>
      <c r="J889" s="492"/>
      <c r="K889" s="492"/>
      <c r="L889" s="492"/>
      <c r="M889" s="492"/>
      <c r="N889" s="492"/>
      <c r="O889" s="492"/>
      <c r="P889" s="492"/>
      <c r="Q889" s="170"/>
      <c r="R889" s="515"/>
      <c r="S889" s="2"/>
      <c r="T889" s="130"/>
      <c r="U889" s="8"/>
    </row>
    <row r="890" spans="1:21">
      <c r="A890" s="1"/>
      <c r="B890" s="516"/>
      <c r="C890" s="166"/>
      <c r="D890" s="166"/>
      <c r="E890" s="3"/>
      <c r="F890" s="3"/>
      <c r="G890" s="167"/>
      <c r="H890" s="167"/>
      <c r="I890" s="492"/>
      <c r="J890" s="492"/>
      <c r="K890" s="492"/>
      <c r="L890" s="492"/>
      <c r="M890" s="492"/>
      <c r="N890" s="492"/>
      <c r="O890" s="492"/>
      <c r="P890" s="492"/>
      <c r="Q890" s="170"/>
      <c r="R890" s="515"/>
      <c r="S890" s="2"/>
      <c r="T890" s="130"/>
      <c r="U890" s="8"/>
    </row>
    <row r="891" spans="1:21">
      <c r="A891" s="1"/>
      <c r="B891" s="516"/>
      <c r="C891" s="166"/>
      <c r="D891" s="166"/>
      <c r="E891" s="3"/>
      <c r="F891" s="3"/>
      <c r="G891" s="167"/>
      <c r="H891" s="167"/>
      <c r="I891" s="492"/>
      <c r="J891" s="492"/>
      <c r="K891" s="492"/>
      <c r="L891" s="492"/>
      <c r="M891" s="492"/>
      <c r="N891" s="492"/>
      <c r="O891" s="492"/>
      <c r="P891" s="492"/>
      <c r="Q891" s="170"/>
      <c r="R891" s="515"/>
      <c r="S891" s="2"/>
      <c r="T891" s="130"/>
      <c r="U891" s="8"/>
    </row>
    <row r="892" spans="1:21">
      <c r="A892" s="1"/>
      <c r="B892" s="516"/>
      <c r="C892" s="166"/>
      <c r="D892" s="166"/>
      <c r="E892" s="3"/>
      <c r="F892" s="3"/>
      <c r="G892" s="167"/>
      <c r="H892" s="167"/>
      <c r="I892" s="492"/>
      <c r="J892" s="492"/>
      <c r="K892" s="492"/>
      <c r="L892" s="492"/>
      <c r="M892" s="492"/>
      <c r="N892" s="492"/>
      <c r="O892" s="492"/>
      <c r="P892" s="492"/>
      <c r="Q892" s="170"/>
      <c r="R892" s="515"/>
      <c r="S892" s="2"/>
      <c r="T892" s="130"/>
      <c r="U892" s="8"/>
    </row>
    <row r="893" spans="1:21">
      <c r="A893" s="1"/>
      <c r="B893" s="516"/>
      <c r="C893" s="166"/>
      <c r="D893" s="166"/>
      <c r="E893" s="3"/>
      <c r="F893" s="3"/>
      <c r="G893" s="167"/>
      <c r="H893" s="167"/>
      <c r="I893" s="492"/>
      <c r="J893" s="492"/>
      <c r="K893" s="492"/>
      <c r="L893" s="492"/>
      <c r="M893" s="492"/>
      <c r="N893" s="492"/>
      <c r="O893" s="492"/>
      <c r="P893" s="492"/>
      <c r="Q893" s="170"/>
      <c r="R893" s="515"/>
      <c r="S893" s="2"/>
      <c r="T893" s="130"/>
      <c r="U893" s="8"/>
    </row>
    <row r="894" spans="1:21">
      <c r="A894" s="1"/>
      <c r="B894" s="516"/>
      <c r="C894" s="166"/>
      <c r="D894" s="166"/>
      <c r="E894" s="3"/>
      <c r="F894" s="3"/>
      <c r="G894" s="167"/>
      <c r="H894" s="167"/>
      <c r="I894" s="492"/>
      <c r="J894" s="492"/>
      <c r="K894" s="492"/>
      <c r="L894" s="492"/>
      <c r="M894" s="492"/>
      <c r="N894" s="492"/>
      <c r="O894" s="492"/>
      <c r="P894" s="492"/>
      <c r="Q894" s="170"/>
      <c r="R894" s="515"/>
      <c r="S894" s="2"/>
      <c r="T894" s="130"/>
      <c r="U894" s="8"/>
    </row>
    <row r="895" spans="1:21">
      <c r="A895" s="1"/>
      <c r="B895" s="516"/>
      <c r="C895" s="166"/>
      <c r="D895" s="166"/>
      <c r="E895" s="3"/>
      <c r="F895" s="3"/>
      <c r="G895" s="167"/>
      <c r="H895" s="167"/>
      <c r="I895" s="492"/>
      <c r="J895" s="492"/>
      <c r="K895" s="492"/>
      <c r="L895" s="492"/>
      <c r="M895" s="492"/>
      <c r="N895" s="492"/>
      <c r="O895" s="492"/>
      <c r="P895" s="492"/>
      <c r="Q895" s="170"/>
      <c r="R895" s="515"/>
      <c r="S895" s="2"/>
      <c r="T895" s="130"/>
      <c r="U895" s="8"/>
    </row>
    <row r="896" spans="1:21">
      <c r="A896" s="1"/>
      <c r="B896" s="516"/>
      <c r="C896" s="166"/>
      <c r="D896" s="166"/>
      <c r="E896" s="3"/>
      <c r="F896" s="3"/>
      <c r="G896" s="167"/>
      <c r="H896" s="167"/>
      <c r="I896" s="492"/>
      <c r="J896" s="492"/>
      <c r="K896" s="492"/>
      <c r="L896" s="492"/>
      <c r="M896" s="492"/>
      <c r="N896" s="492"/>
      <c r="O896" s="492"/>
      <c r="P896" s="492"/>
      <c r="Q896" s="170"/>
      <c r="R896" s="515"/>
      <c r="S896" s="2"/>
      <c r="T896" s="130"/>
      <c r="U896" s="8"/>
    </row>
    <row r="897" spans="1:21">
      <c r="A897" s="1"/>
      <c r="B897" s="516"/>
      <c r="C897" s="166"/>
      <c r="D897" s="166"/>
      <c r="E897" s="3"/>
      <c r="F897" s="3"/>
      <c r="G897" s="167"/>
      <c r="H897" s="167"/>
      <c r="I897" s="492"/>
      <c r="J897" s="492"/>
      <c r="K897" s="492"/>
      <c r="L897" s="492"/>
      <c r="M897" s="492"/>
      <c r="N897" s="492"/>
      <c r="O897" s="492"/>
      <c r="P897" s="492"/>
      <c r="Q897" s="170"/>
      <c r="R897" s="515"/>
      <c r="S897" s="2"/>
      <c r="T897" s="130"/>
      <c r="U897" s="8"/>
    </row>
    <row r="898" spans="1:21">
      <c r="A898" s="1"/>
      <c r="B898" s="516"/>
      <c r="C898" s="166"/>
      <c r="D898" s="166"/>
      <c r="E898" s="3"/>
      <c r="F898" s="3"/>
      <c r="G898" s="167"/>
      <c r="H898" s="167"/>
      <c r="I898" s="492"/>
      <c r="J898" s="492"/>
      <c r="K898" s="492"/>
      <c r="L898" s="492"/>
      <c r="M898" s="492"/>
      <c r="N898" s="492"/>
      <c r="O898" s="492"/>
      <c r="P898" s="492"/>
      <c r="Q898" s="170"/>
      <c r="R898" s="515"/>
      <c r="S898" s="2"/>
      <c r="T898" s="130"/>
      <c r="U898" s="8"/>
    </row>
    <row r="899" spans="1:21">
      <c r="A899" s="1"/>
      <c r="B899" s="516"/>
      <c r="C899" s="166"/>
      <c r="D899" s="166"/>
      <c r="E899" s="3"/>
      <c r="F899" s="3"/>
      <c r="G899" s="167"/>
      <c r="H899" s="167"/>
      <c r="I899" s="492"/>
      <c r="J899" s="492"/>
      <c r="K899" s="492"/>
      <c r="L899" s="492"/>
      <c r="M899" s="492"/>
      <c r="N899" s="492"/>
      <c r="O899" s="492"/>
      <c r="P899" s="492"/>
      <c r="Q899" s="170"/>
      <c r="R899" s="515"/>
      <c r="S899" s="2"/>
      <c r="T899" s="130"/>
      <c r="U899" s="8"/>
    </row>
    <row r="900" spans="1:21">
      <c r="A900" s="1"/>
      <c r="B900" s="516"/>
      <c r="C900" s="166"/>
      <c r="D900" s="166"/>
      <c r="E900" s="3"/>
      <c r="F900" s="3"/>
      <c r="G900" s="167"/>
      <c r="H900" s="167"/>
      <c r="I900" s="492"/>
      <c r="J900" s="492"/>
      <c r="K900" s="492"/>
      <c r="L900" s="492"/>
      <c r="M900" s="492"/>
      <c r="N900" s="492"/>
      <c r="O900" s="492"/>
      <c r="P900" s="492"/>
      <c r="Q900" s="170"/>
      <c r="R900" s="515"/>
      <c r="S900" s="2"/>
      <c r="T900" s="130"/>
      <c r="U900" s="8"/>
    </row>
    <row r="901" spans="1:21">
      <c r="A901" s="1"/>
      <c r="B901" s="516"/>
      <c r="C901" s="166"/>
      <c r="D901" s="166"/>
      <c r="E901" s="3"/>
      <c r="F901" s="3"/>
      <c r="G901" s="167"/>
      <c r="H901" s="167"/>
      <c r="I901" s="492"/>
      <c r="J901" s="492"/>
      <c r="K901" s="492"/>
      <c r="L901" s="492"/>
      <c r="M901" s="492"/>
      <c r="N901" s="492"/>
      <c r="O901" s="492"/>
      <c r="P901" s="492"/>
      <c r="Q901" s="170"/>
      <c r="R901" s="515"/>
      <c r="S901" s="2"/>
      <c r="T901" s="130"/>
      <c r="U901" s="8"/>
    </row>
    <row r="902" spans="1:21">
      <c r="A902" s="1"/>
      <c r="B902" s="516"/>
      <c r="C902" s="166"/>
      <c r="D902" s="166"/>
      <c r="E902" s="3"/>
      <c r="F902" s="3"/>
      <c r="G902" s="167"/>
      <c r="H902" s="167"/>
      <c r="I902" s="492"/>
      <c r="J902" s="492"/>
      <c r="K902" s="492"/>
      <c r="L902" s="492"/>
      <c r="M902" s="492"/>
      <c r="N902" s="492"/>
      <c r="O902" s="492"/>
      <c r="P902" s="492"/>
      <c r="Q902" s="170"/>
      <c r="R902" s="515"/>
      <c r="S902" s="2"/>
      <c r="T902" s="130"/>
      <c r="U902" s="8"/>
    </row>
    <row r="903" spans="1:21">
      <c r="A903" s="1"/>
      <c r="B903" s="516"/>
      <c r="C903" s="166"/>
      <c r="D903" s="166"/>
      <c r="E903" s="3"/>
      <c r="F903" s="3"/>
      <c r="G903" s="167"/>
      <c r="H903" s="167"/>
      <c r="I903" s="492"/>
      <c r="J903" s="492"/>
      <c r="K903" s="492"/>
      <c r="L903" s="492"/>
      <c r="M903" s="492"/>
      <c r="N903" s="492"/>
      <c r="O903" s="492"/>
      <c r="P903" s="492"/>
      <c r="Q903" s="170"/>
      <c r="R903" s="515"/>
      <c r="S903" s="2"/>
      <c r="T903" s="130"/>
      <c r="U903" s="8"/>
    </row>
    <row r="904" spans="1:21">
      <c r="A904" s="1"/>
      <c r="B904" s="516"/>
      <c r="C904" s="166"/>
      <c r="D904" s="166"/>
      <c r="E904" s="3"/>
      <c r="F904" s="3"/>
      <c r="G904" s="167"/>
      <c r="H904" s="167"/>
      <c r="I904" s="492"/>
      <c r="J904" s="492"/>
      <c r="K904" s="492"/>
      <c r="L904" s="492"/>
      <c r="M904" s="492"/>
      <c r="N904" s="492"/>
      <c r="O904" s="492"/>
      <c r="P904" s="492"/>
      <c r="Q904" s="170"/>
      <c r="R904" s="515"/>
      <c r="S904" s="2"/>
      <c r="T904" s="130"/>
      <c r="U904" s="8"/>
    </row>
    <row r="905" spans="1:21">
      <c r="A905" s="1"/>
      <c r="B905" s="516"/>
      <c r="C905" s="166"/>
      <c r="D905" s="166"/>
      <c r="E905" s="3"/>
      <c r="F905" s="3"/>
      <c r="G905" s="167"/>
      <c r="H905" s="167"/>
      <c r="I905" s="492"/>
      <c r="J905" s="492"/>
      <c r="K905" s="492"/>
      <c r="L905" s="492"/>
      <c r="M905" s="492"/>
      <c r="N905" s="492"/>
      <c r="O905" s="492"/>
      <c r="P905" s="492"/>
      <c r="Q905" s="170"/>
      <c r="R905" s="515"/>
      <c r="S905" s="2"/>
      <c r="T905" s="130"/>
      <c r="U905" s="8"/>
    </row>
    <row r="906" spans="1:21">
      <c r="A906" s="1"/>
      <c r="B906" s="516"/>
      <c r="C906" s="166"/>
      <c r="D906" s="166"/>
      <c r="E906" s="3"/>
      <c r="F906" s="3"/>
      <c r="G906" s="167"/>
      <c r="H906" s="167"/>
      <c r="I906" s="492"/>
      <c r="J906" s="492"/>
      <c r="K906" s="492"/>
      <c r="L906" s="492"/>
      <c r="M906" s="492"/>
      <c r="N906" s="492"/>
      <c r="O906" s="492"/>
      <c r="P906" s="492"/>
      <c r="Q906" s="170"/>
      <c r="R906" s="515"/>
      <c r="S906" s="2"/>
      <c r="T906" s="130"/>
      <c r="U906" s="8"/>
    </row>
    <row r="907" spans="1:21">
      <c r="A907" s="1"/>
      <c r="B907" s="516"/>
      <c r="C907" s="166"/>
      <c r="D907" s="166"/>
      <c r="E907" s="3"/>
      <c r="F907" s="3"/>
      <c r="G907" s="167"/>
      <c r="H907" s="167"/>
      <c r="I907" s="492"/>
      <c r="J907" s="492"/>
      <c r="K907" s="492"/>
      <c r="L907" s="492"/>
      <c r="M907" s="492"/>
      <c r="N907" s="492"/>
      <c r="O907" s="492"/>
      <c r="P907" s="492"/>
      <c r="Q907" s="170"/>
      <c r="R907" s="515"/>
      <c r="S907" s="2"/>
      <c r="T907" s="130"/>
      <c r="U907" s="8"/>
    </row>
    <row r="908" spans="1:21">
      <c r="A908" s="1"/>
      <c r="B908" s="516"/>
      <c r="C908" s="166"/>
      <c r="D908" s="166"/>
      <c r="E908" s="3"/>
      <c r="F908" s="3"/>
      <c r="G908" s="167"/>
      <c r="H908" s="167"/>
      <c r="I908" s="492"/>
      <c r="J908" s="492"/>
      <c r="K908" s="492"/>
      <c r="L908" s="492"/>
      <c r="M908" s="492"/>
      <c r="N908" s="492"/>
      <c r="O908" s="492"/>
      <c r="P908" s="492"/>
      <c r="Q908" s="170"/>
      <c r="R908" s="515"/>
      <c r="S908" s="2"/>
      <c r="T908" s="130"/>
      <c r="U908" s="8"/>
    </row>
    <row r="909" spans="1:21">
      <c r="A909" s="1"/>
      <c r="B909" s="516"/>
      <c r="C909" s="166"/>
      <c r="D909" s="166"/>
      <c r="E909" s="3"/>
      <c r="F909" s="3"/>
      <c r="G909" s="167"/>
      <c r="H909" s="167"/>
      <c r="I909" s="492"/>
      <c r="J909" s="492"/>
      <c r="K909" s="492"/>
      <c r="L909" s="492"/>
      <c r="M909" s="492"/>
      <c r="N909" s="492"/>
      <c r="O909" s="492"/>
      <c r="P909" s="492"/>
      <c r="Q909" s="170"/>
      <c r="R909" s="515"/>
      <c r="S909" s="2"/>
      <c r="T909" s="130"/>
      <c r="U909" s="8"/>
    </row>
    <row r="910" spans="1:21">
      <c r="A910" s="1"/>
      <c r="B910" s="516"/>
      <c r="C910" s="166"/>
      <c r="D910" s="166"/>
      <c r="E910" s="3"/>
      <c r="F910" s="3"/>
      <c r="G910" s="167"/>
      <c r="H910" s="167"/>
      <c r="I910" s="492"/>
      <c r="J910" s="492"/>
      <c r="K910" s="492"/>
      <c r="L910" s="492"/>
      <c r="M910" s="492"/>
      <c r="N910" s="492"/>
      <c r="O910" s="492"/>
      <c r="P910" s="492"/>
      <c r="Q910" s="170"/>
      <c r="R910" s="515"/>
      <c r="S910" s="2"/>
      <c r="T910" s="130"/>
      <c r="U910" s="8"/>
    </row>
    <row r="911" spans="1:21">
      <c r="A911" s="1"/>
      <c r="B911" s="516"/>
      <c r="C911" s="166"/>
      <c r="D911" s="166"/>
      <c r="E911" s="3"/>
      <c r="F911" s="3"/>
      <c r="G911" s="167"/>
      <c r="H911" s="167"/>
      <c r="I911" s="492"/>
      <c r="J911" s="492"/>
      <c r="K911" s="492"/>
      <c r="L911" s="492"/>
      <c r="M911" s="492"/>
      <c r="N911" s="492"/>
      <c r="O911" s="492"/>
      <c r="P911" s="492"/>
      <c r="Q911" s="170"/>
      <c r="R911" s="515"/>
      <c r="S911" s="2"/>
      <c r="T911" s="130"/>
      <c r="U911" s="8"/>
    </row>
    <row r="912" spans="1:21">
      <c r="A912" s="1"/>
      <c r="B912" s="516"/>
      <c r="C912" s="166"/>
      <c r="D912" s="166"/>
      <c r="E912" s="3"/>
      <c r="F912" s="3"/>
      <c r="G912" s="167"/>
      <c r="H912" s="167"/>
      <c r="I912" s="492"/>
      <c r="J912" s="492"/>
      <c r="K912" s="492"/>
      <c r="L912" s="492"/>
      <c r="M912" s="492"/>
      <c r="N912" s="492"/>
      <c r="O912" s="492"/>
      <c r="P912" s="492"/>
      <c r="Q912" s="170"/>
      <c r="R912" s="515"/>
      <c r="S912" s="2"/>
      <c r="T912" s="130"/>
      <c r="U912" s="8"/>
    </row>
    <row r="913" spans="1:21">
      <c r="A913" s="1"/>
      <c r="B913" s="516"/>
      <c r="C913" s="166"/>
      <c r="D913" s="166"/>
      <c r="E913" s="3"/>
      <c r="F913" s="3"/>
      <c r="G913" s="167"/>
      <c r="H913" s="167"/>
      <c r="I913" s="492"/>
      <c r="J913" s="492"/>
      <c r="K913" s="492"/>
      <c r="L913" s="492"/>
      <c r="M913" s="492"/>
      <c r="N913" s="492"/>
      <c r="O913" s="492"/>
      <c r="P913" s="492"/>
      <c r="Q913" s="170"/>
      <c r="R913" s="515"/>
      <c r="S913" s="2"/>
      <c r="T913" s="130"/>
      <c r="U913" s="8"/>
    </row>
    <row r="914" spans="1:21">
      <c r="A914" s="1"/>
      <c r="B914" s="516"/>
      <c r="C914" s="166"/>
      <c r="D914" s="166"/>
      <c r="E914" s="3"/>
      <c r="F914" s="3"/>
      <c r="G914" s="167"/>
      <c r="H914" s="167"/>
      <c r="I914" s="492"/>
      <c r="J914" s="492"/>
      <c r="K914" s="492"/>
      <c r="L914" s="492"/>
      <c r="M914" s="492"/>
      <c r="N914" s="492"/>
      <c r="O914" s="492"/>
      <c r="P914" s="492"/>
      <c r="Q914" s="170"/>
      <c r="R914" s="515"/>
      <c r="S914" s="2"/>
      <c r="T914" s="130"/>
      <c r="U914" s="8"/>
    </row>
    <row r="915" spans="1:21">
      <c r="A915" s="1"/>
      <c r="B915" s="516"/>
      <c r="C915" s="166"/>
      <c r="D915" s="166"/>
      <c r="E915" s="3"/>
      <c r="F915" s="3"/>
      <c r="G915" s="167"/>
      <c r="H915" s="167"/>
      <c r="I915" s="492"/>
      <c r="J915" s="492"/>
      <c r="K915" s="492"/>
      <c r="L915" s="492"/>
      <c r="M915" s="492"/>
      <c r="N915" s="492"/>
      <c r="O915" s="492"/>
      <c r="P915" s="492"/>
      <c r="Q915" s="170"/>
      <c r="R915" s="515"/>
      <c r="S915" s="2"/>
      <c r="T915" s="130"/>
      <c r="U915" s="8"/>
    </row>
    <row r="916" spans="1:21">
      <c r="A916" s="1"/>
      <c r="B916" s="516"/>
      <c r="C916" s="166"/>
      <c r="D916" s="166"/>
      <c r="E916" s="3"/>
      <c r="F916" s="3"/>
      <c r="G916" s="167"/>
      <c r="H916" s="167"/>
      <c r="I916" s="492"/>
      <c r="J916" s="492"/>
      <c r="K916" s="492"/>
      <c r="L916" s="492"/>
      <c r="M916" s="492"/>
      <c r="N916" s="492"/>
      <c r="O916" s="492"/>
      <c r="P916" s="492"/>
      <c r="Q916" s="170"/>
      <c r="R916" s="515"/>
      <c r="S916" s="2"/>
      <c r="T916" s="130"/>
      <c r="U916" s="8"/>
    </row>
    <row r="917" spans="1:21">
      <c r="A917" s="1"/>
      <c r="B917" s="516"/>
      <c r="C917" s="166"/>
      <c r="D917" s="166"/>
      <c r="E917" s="3"/>
      <c r="F917" s="3"/>
      <c r="G917" s="167"/>
      <c r="H917" s="167"/>
      <c r="I917" s="492"/>
      <c r="J917" s="492"/>
      <c r="K917" s="492"/>
      <c r="L917" s="492"/>
      <c r="M917" s="492"/>
      <c r="N917" s="492"/>
      <c r="O917" s="492"/>
      <c r="P917" s="492"/>
      <c r="Q917" s="170"/>
      <c r="R917" s="515"/>
      <c r="S917" s="2"/>
      <c r="T917" s="130"/>
      <c r="U917" s="8"/>
    </row>
    <row r="918" spans="1:21">
      <c r="A918" s="1"/>
      <c r="B918" s="516"/>
      <c r="C918" s="166"/>
      <c r="D918" s="166"/>
      <c r="E918" s="3"/>
      <c r="F918" s="3"/>
      <c r="G918" s="167"/>
      <c r="H918" s="167"/>
      <c r="I918" s="492"/>
      <c r="J918" s="492"/>
      <c r="K918" s="492"/>
      <c r="L918" s="492"/>
      <c r="M918" s="492"/>
      <c r="N918" s="492"/>
      <c r="O918" s="492"/>
      <c r="P918" s="492"/>
      <c r="Q918" s="170"/>
      <c r="R918" s="515"/>
      <c r="S918" s="2"/>
      <c r="T918" s="130"/>
      <c r="U918" s="8"/>
    </row>
    <row r="919" spans="1:21">
      <c r="A919" s="1"/>
      <c r="B919" s="516"/>
      <c r="C919" s="166"/>
      <c r="D919" s="166"/>
      <c r="E919" s="3"/>
      <c r="F919" s="3"/>
      <c r="G919" s="167"/>
      <c r="H919" s="167"/>
      <c r="I919" s="492"/>
      <c r="J919" s="492"/>
      <c r="K919" s="492"/>
      <c r="L919" s="492"/>
      <c r="M919" s="492"/>
      <c r="N919" s="492"/>
      <c r="O919" s="492"/>
      <c r="P919" s="492"/>
      <c r="Q919" s="170"/>
      <c r="R919" s="515"/>
      <c r="S919" s="2"/>
      <c r="T919" s="130"/>
      <c r="U919" s="8"/>
    </row>
    <row r="920" spans="1:21">
      <c r="A920" s="1"/>
      <c r="B920" s="516"/>
      <c r="C920" s="166"/>
      <c r="D920" s="166"/>
      <c r="E920" s="3"/>
      <c r="F920" s="3"/>
      <c r="G920" s="167"/>
      <c r="H920" s="167"/>
      <c r="I920" s="492"/>
      <c r="J920" s="492"/>
      <c r="K920" s="492"/>
      <c r="L920" s="492"/>
      <c r="M920" s="492"/>
      <c r="N920" s="492"/>
      <c r="O920" s="492"/>
      <c r="P920" s="492"/>
      <c r="Q920" s="170"/>
      <c r="R920" s="515"/>
      <c r="S920" s="2"/>
      <c r="T920" s="130"/>
      <c r="U920" s="8"/>
    </row>
    <row r="921" spans="1:21">
      <c r="A921" s="1"/>
      <c r="B921" s="516"/>
      <c r="C921" s="166"/>
      <c r="D921" s="166"/>
      <c r="E921" s="3"/>
      <c r="F921" s="3"/>
      <c r="G921" s="167"/>
      <c r="H921" s="167"/>
      <c r="I921" s="492"/>
      <c r="J921" s="492"/>
      <c r="K921" s="492"/>
      <c r="L921" s="492"/>
      <c r="M921" s="492"/>
      <c r="N921" s="492"/>
      <c r="O921" s="492"/>
      <c r="P921" s="492"/>
      <c r="Q921" s="170"/>
      <c r="R921" s="515"/>
      <c r="S921" s="2"/>
      <c r="T921" s="130"/>
      <c r="U921" s="8"/>
    </row>
    <row r="922" spans="1:21">
      <c r="A922" s="1"/>
      <c r="B922" s="516"/>
      <c r="C922" s="166"/>
      <c r="D922" s="166"/>
      <c r="E922" s="3"/>
      <c r="F922" s="3"/>
      <c r="G922" s="167"/>
      <c r="H922" s="167"/>
      <c r="I922" s="492"/>
      <c r="J922" s="492"/>
      <c r="K922" s="492"/>
      <c r="L922" s="492"/>
      <c r="M922" s="492"/>
      <c r="N922" s="492"/>
      <c r="O922" s="492"/>
      <c r="P922" s="492"/>
      <c r="Q922" s="170"/>
      <c r="R922" s="515"/>
      <c r="S922" s="2"/>
      <c r="T922" s="130"/>
      <c r="U922" s="8"/>
    </row>
    <row r="923" spans="1:21">
      <c r="A923" s="1"/>
      <c r="B923" s="516"/>
      <c r="C923" s="166"/>
      <c r="D923" s="166"/>
      <c r="E923" s="3"/>
      <c r="F923" s="3"/>
      <c r="G923" s="167"/>
      <c r="H923" s="167"/>
      <c r="I923" s="492"/>
      <c r="J923" s="492"/>
      <c r="K923" s="492"/>
      <c r="L923" s="492"/>
      <c r="M923" s="492"/>
      <c r="N923" s="492"/>
      <c r="O923" s="492"/>
      <c r="P923" s="492"/>
      <c r="Q923" s="170"/>
      <c r="R923" s="515"/>
      <c r="S923" s="2"/>
      <c r="T923" s="130"/>
      <c r="U923" s="8"/>
    </row>
    <row r="924" spans="1:21">
      <c r="A924" s="1"/>
      <c r="B924" s="516"/>
      <c r="C924" s="166"/>
      <c r="D924" s="166"/>
      <c r="E924" s="3"/>
      <c r="F924" s="3"/>
      <c r="G924" s="167"/>
      <c r="H924" s="167"/>
      <c r="I924" s="492"/>
      <c r="J924" s="492"/>
      <c r="K924" s="492"/>
      <c r="L924" s="492"/>
      <c r="M924" s="492"/>
      <c r="N924" s="492"/>
      <c r="O924" s="492"/>
      <c r="P924" s="492"/>
      <c r="Q924" s="170"/>
      <c r="R924" s="515"/>
      <c r="S924" s="2"/>
      <c r="T924" s="130"/>
      <c r="U924" s="8"/>
    </row>
    <row r="925" spans="1:21">
      <c r="A925" s="1"/>
      <c r="B925" s="516"/>
      <c r="C925" s="166"/>
      <c r="D925" s="166"/>
      <c r="E925" s="3"/>
      <c r="F925" s="3"/>
      <c r="G925" s="167"/>
      <c r="H925" s="167"/>
      <c r="I925" s="492"/>
      <c r="J925" s="492"/>
      <c r="K925" s="492"/>
      <c r="L925" s="492"/>
      <c r="M925" s="492"/>
      <c r="N925" s="492"/>
      <c r="O925" s="492"/>
      <c r="P925" s="492"/>
      <c r="Q925" s="170"/>
      <c r="R925" s="515"/>
      <c r="S925" s="2"/>
      <c r="T925" s="130"/>
      <c r="U925" s="8"/>
    </row>
    <row r="926" spans="1:21">
      <c r="A926" s="1"/>
      <c r="B926" s="516"/>
      <c r="C926" s="166"/>
      <c r="D926" s="166"/>
      <c r="E926" s="3"/>
      <c r="F926" s="3"/>
      <c r="G926" s="167"/>
      <c r="H926" s="167"/>
      <c r="I926" s="492"/>
      <c r="J926" s="492"/>
      <c r="K926" s="492"/>
      <c r="L926" s="492"/>
      <c r="M926" s="492"/>
      <c r="N926" s="492"/>
      <c r="O926" s="492"/>
      <c r="P926" s="492"/>
      <c r="Q926" s="170"/>
      <c r="R926" s="515"/>
      <c r="S926" s="2"/>
      <c r="T926" s="130"/>
      <c r="U926" s="8"/>
    </row>
    <row r="927" spans="1:21">
      <c r="A927" s="1"/>
      <c r="B927" s="516"/>
      <c r="C927" s="166"/>
      <c r="D927" s="166"/>
      <c r="E927" s="3"/>
      <c r="F927" s="3"/>
      <c r="G927" s="167"/>
      <c r="H927" s="167"/>
      <c r="I927" s="492"/>
      <c r="J927" s="492"/>
      <c r="K927" s="492"/>
      <c r="L927" s="492"/>
      <c r="M927" s="492"/>
      <c r="N927" s="492"/>
      <c r="O927" s="492"/>
      <c r="P927" s="492"/>
      <c r="Q927" s="170"/>
      <c r="R927" s="515"/>
      <c r="S927" s="2"/>
      <c r="T927" s="130"/>
      <c r="U927" s="8"/>
    </row>
    <row r="928" spans="1:21">
      <c r="A928" s="1"/>
      <c r="B928" s="516"/>
      <c r="C928" s="166"/>
      <c r="D928" s="166"/>
      <c r="E928" s="3"/>
      <c r="F928" s="3"/>
      <c r="G928" s="167"/>
      <c r="H928" s="167"/>
      <c r="I928" s="492"/>
      <c r="J928" s="492"/>
      <c r="K928" s="492"/>
      <c r="L928" s="492"/>
      <c r="M928" s="492"/>
      <c r="N928" s="492"/>
      <c r="O928" s="492"/>
      <c r="P928" s="492"/>
      <c r="Q928" s="170"/>
      <c r="R928" s="515"/>
      <c r="S928" s="2"/>
      <c r="T928" s="130"/>
      <c r="U928" s="8"/>
    </row>
    <row r="929" spans="1:21">
      <c r="A929" s="1"/>
      <c r="B929" s="516"/>
      <c r="C929" s="166"/>
      <c r="D929" s="166"/>
      <c r="E929" s="3"/>
      <c r="F929" s="3"/>
      <c r="G929" s="167"/>
      <c r="H929" s="167"/>
      <c r="I929" s="492"/>
      <c r="J929" s="492"/>
      <c r="K929" s="492"/>
      <c r="L929" s="492"/>
      <c r="M929" s="492"/>
      <c r="N929" s="492"/>
      <c r="O929" s="492"/>
      <c r="P929" s="492"/>
      <c r="Q929" s="170"/>
      <c r="R929" s="515"/>
      <c r="S929" s="2"/>
      <c r="T929" s="130"/>
      <c r="U929" s="8"/>
    </row>
    <row r="930" spans="1:21">
      <c r="A930" s="1"/>
      <c r="B930" s="516"/>
      <c r="C930" s="166"/>
      <c r="D930" s="166"/>
      <c r="E930" s="3"/>
      <c r="F930" s="3"/>
      <c r="G930" s="167"/>
      <c r="H930" s="167"/>
      <c r="I930" s="492"/>
      <c r="J930" s="492"/>
      <c r="K930" s="492"/>
      <c r="L930" s="492"/>
      <c r="M930" s="492"/>
      <c r="N930" s="492"/>
      <c r="O930" s="492"/>
      <c r="P930" s="492"/>
      <c r="Q930" s="170"/>
      <c r="R930" s="515"/>
      <c r="S930" s="2"/>
      <c r="T930" s="130"/>
      <c r="U930" s="8"/>
    </row>
    <row r="931" spans="1:21">
      <c r="A931" s="1"/>
      <c r="B931" s="516"/>
      <c r="C931" s="166"/>
      <c r="D931" s="166"/>
      <c r="E931" s="3"/>
      <c r="F931" s="3"/>
      <c r="G931" s="167"/>
      <c r="H931" s="167"/>
      <c r="I931" s="492"/>
      <c r="J931" s="492"/>
      <c r="K931" s="492"/>
      <c r="L931" s="492"/>
      <c r="M931" s="492"/>
      <c r="N931" s="492"/>
      <c r="O931" s="492"/>
      <c r="P931" s="492"/>
      <c r="Q931" s="170"/>
      <c r="R931" s="515"/>
      <c r="S931" s="2"/>
      <c r="T931" s="130"/>
      <c r="U931" s="8"/>
    </row>
    <row r="932" spans="1:21">
      <c r="A932" s="1"/>
      <c r="B932" s="516"/>
      <c r="C932" s="166"/>
      <c r="D932" s="166"/>
      <c r="E932" s="3"/>
      <c r="F932" s="3"/>
      <c r="G932" s="167"/>
      <c r="H932" s="167"/>
      <c r="I932" s="492"/>
      <c r="J932" s="492"/>
      <c r="K932" s="492"/>
      <c r="L932" s="492"/>
      <c r="M932" s="492"/>
      <c r="N932" s="492"/>
      <c r="O932" s="492"/>
      <c r="P932" s="492"/>
      <c r="Q932" s="170"/>
      <c r="R932" s="515"/>
      <c r="S932" s="2"/>
      <c r="T932" s="130"/>
      <c r="U932" s="8"/>
    </row>
    <row r="933" spans="1:21">
      <c r="A933" s="1"/>
      <c r="B933" s="516"/>
      <c r="C933" s="166"/>
      <c r="D933" s="166"/>
      <c r="E933" s="3"/>
      <c r="F933" s="3"/>
      <c r="G933" s="167"/>
      <c r="H933" s="167"/>
      <c r="I933" s="492"/>
      <c r="J933" s="492"/>
      <c r="K933" s="492"/>
      <c r="L933" s="492"/>
      <c r="M933" s="492"/>
      <c r="N933" s="492"/>
      <c r="O933" s="492"/>
      <c r="P933" s="492"/>
      <c r="Q933" s="170"/>
      <c r="R933" s="515"/>
      <c r="S933" s="2"/>
      <c r="T933" s="130"/>
      <c r="U933" s="8"/>
    </row>
    <row r="934" spans="1:21">
      <c r="A934" s="1"/>
      <c r="B934" s="516"/>
      <c r="C934" s="166"/>
      <c r="D934" s="166"/>
      <c r="E934" s="3"/>
      <c r="F934" s="3"/>
      <c r="G934" s="167"/>
      <c r="H934" s="167"/>
      <c r="I934" s="492"/>
      <c r="J934" s="492"/>
      <c r="K934" s="492"/>
      <c r="L934" s="492"/>
      <c r="M934" s="492"/>
      <c r="N934" s="492"/>
      <c r="O934" s="492"/>
      <c r="P934" s="492"/>
      <c r="Q934" s="170"/>
      <c r="R934" s="515"/>
      <c r="S934" s="2"/>
      <c r="T934" s="130"/>
      <c r="U934" s="8"/>
    </row>
    <row r="935" spans="1:21">
      <c r="A935" s="1"/>
      <c r="B935" s="516"/>
      <c r="C935" s="166"/>
      <c r="D935" s="166"/>
      <c r="E935" s="3"/>
      <c r="F935" s="3"/>
      <c r="G935" s="167"/>
      <c r="H935" s="167"/>
      <c r="I935" s="492"/>
      <c r="J935" s="492"/>
      <c r="K935" s="492"/>
      <c r="L935" s="492"/>
      <c r="M935" s="492"/>
      <c r="N935" s="492"/>
      <c r="O935" s="492"/>
      <c r="P935" s="492"/>
      <c r="Q935" s="170"/>
      <c r="R935" s="515"/>
      <c r="S935" s="2"/>
      <c r="T935" s="130"/>
      <c r="U935" s="8"/>
    </row>
    <row r="936" spans="1:21">
      <c r="A936" s="1"/>
      <c r="B936" s="516"/>
      <c r="C936" s="166"/>
      <c r="D936" s="166"/>
      <c r="E936" s="3"/>
      <c r="F936" s="3"/>
      <c r="G936" s="167"/>
      <c r="H936" s="167"/>
      <c r="I936" s="492"/>
      <c r="J936" s="492"/>
      <c r="K936" s="492"/>
      <c r="L936" s="492"/>
      <c r="M936" s="492"/>
      <c r="N936" s="492"/>
      <c r="O936" s="492"/>
      <c r="P936" s="492"/>
      <c r="Q936" s="170"/>
      <c r="R936" s="515"/>
      <c r="S936" s="2"/>
      <c r="T936" s="130"/>
      <c r="U936" s="8"/>
    </row>
    <row r="937" spans="1:21">
      <c r="A937" s="1"/>
      <c r="B937" s="516"/>
      <c r="C937" s="166"/>
      <c r="D937" s="166"/>
      <c r="E937" s="3"/>
      <c r="F937" s="3"/>
      <c r="G937" s="167"/>
      <c r="H937" s="167"/>
      <c r="I937" s="492"/>
      <c r="J937" s="492"/>
      <c r="K937" s="492"/>
      <c r="L937" s="492"/>
      <c r="M937" s="492"/>
      <c r="N937" s="492"/>
      <c r="O937" s="492"/>
      <c r="P937" s="492"/>
      <c r="Q937" s="170"/>
      <c r="R937" s="515"/>
      <c r="S937" s="2"/>
      <c r="T937" s="130"/>
      <c r="U937" s="8"/>
    </row>
    <row r="938" spans="1:21">
      <c r="A938" s="1"/>
      <c r="B938" s="516"/>
      <c r="C938" s="166"/>
      <c r="D938" s="166"/>
      <c r="E938" s="3"/>
      <c r="F938" s="3"/>
      <c r="G938" s="167"/>
      <c r="H938" s="167"/>
      <c r="I938" s="492"/>
      <c r="J938" s="492"/>
      <c r="K938" s="492"/>
      <c r="L938" s="492"/>
      <c r="M938" s="492"/>
      <c r="N938" s="492"/>
      <c r="O938" s="492"/>
      <c r="P938" s="492"/>
      <c r="Q938" s="170"/>
      <c r="R938" s="515"/>
      <c r="S938" s="2"/>
      <c r="T938" s="130"/>
      <c r="U938" s="8"/>
    </row>
    <row r="939" spans="1:21">
      <c r="A939" s="1"/>
      <c r="B939" s="516"/>
      <c r="C939" s="166"/>
      <c r="D939" s="166"/>
      <c r="E939" s="3"/>
      <c r="F939" s="3"/>
      <c r="G939" s="167"/>
      <c r="H939" s="167"/>
      <c r="I939" s="492"/>
      <c r="J939" s="492"/>
      <c r="K939" s="492"/>
      <c r="L939" s="492"/>
      <c r="M939" s="492"/>
      <c r="N939" s="492"/>
      <c r="O939" s="492"/>
      <c r="P939" s="492"/>
      <c r="Q939" s="170"/>
      <c r="R939" s="515"/>
      <c r="S939" s="2"/>
      <c r="T939" s="130"/>
      <c r="U939" s="8"/>
    </row>
    <row r="940" spans="1:21">
      <c r="A940" s="1"/>
      <c r="B940" s="516"/>
      <c r="C940" s="166"/>
      <c r="D940" s="166"/>
      <c r="E940" s="3"/>
      <c r="F940" s="3"/>
      <c r="G940" s="167"/>
      <c r="H940" s="167"/>
      <c r="I940" s="492"/>
      <c r="J940" s="492"/>
      <c r="K940" s="492"/>
      <c r="L940" s="492"/>
      <c r="M940" s="492"/>
      <c r="N940" s="492"/>
      <c r="O940" s="492"/>
      <c r="P940" s="492"/>
      <c r="Q940" s="170"/>
      <c r="R940" s="515"/>
      <c r="S940" s="2"/>
      <c r="T940" s="130"/>
      <c r="U940" s="8"/>
    </row>
    <row r="941" spans="1:21">
      <c r="A941" s="1"/>
      <c r="B941" s="516"/>
      <c r="C941" s="166"/>
      <c r="D941" s="166"/>
      <c r="E941" s="3"/>
      <c r="F941" s="3"/>
      <c r="G941" s="167"/>
      <c r="H941" s="167"/>
      <c r="I941" s="492"/>
      <c r="J941" s="492"/>
      <c r="K941" s="492"/>
      <c r="L941" s="492"/>
      <c r="M941" s="492"/>
      <c r="N941" s="492"/>
      <c r="O941" s="492"/>
      <c r="P941" s="492"/>
      <c r="Q941" s="170"/>
      <c r="R941" s="515"/>
      <c r="S941" s="2"/>
      <c r="T941" s="130"/>
      <c r="U941" s="8"/>
    </row>
    <row r="942" spans="1:21">
      <c r="A942" s="1"/>
      <c r="B942" s="516"/>
      <c r="C942" s="166"/>
      <c r="D942" s="166"/>
      <c r="E942" s="3"/>
      <c r="F942" s="3"/>
      <c r="G942" s="167"/>
      <c r="H942" s="167"/>
      <c r="I942" s="492"/>
      <c r="J942" s="492"/>
      <c r="K942" s="492"/>
      <c r="L942" s="492"/>
      <c r="M942" s="492"/>
      <c r="N942" s="492"/>
      <c r="O942" s="492"/>
      <c r="P942" s="492"/>
      <c r="Q942" s="170"/>
      <c r="R942" s="515"/>
      <c r="S942" s="2"/>
      <c r="T942" s="130"/>
      <c r="U942" s="8"/>
    </row>
    <row r="943" spans="1:21">
      <c r="A943" s="1"/>
      <c r="B943" s="516"/>
      <c r="C943" s="166"/>
      <c r="D943" s="166"/>
      <c r="E943" s="3"/>
      <c r="F943" s="3"/>
      <c r="G943" s="167"/>
      <c r="H943" s="167"/>
      <c r="I943" s="492"/>
      <c r="J943" s="492"/>
      <c r="K943" s="492"/>
      <c r="L943" s="492"/>
      <c r="M943" s="492"/>
      <c r="N943" s="492"/>
      <c r="O943" s="492"/>
      <c r="P943" s="492"/>
      <c r="Q943" s="170"/>
      <c r="R943" s="515"/>
      <c r="S943" s="2"/>
      <c r="T943" s="130"/>
      <c r="U943" s="8"/>
    </row>
    <row r="944" spans="1:21">
      <c r="A944" s="1"/>
      <c r="B944" s="516"/>
      <c r="C944" s="166"/>
      <c r="D944" s="166"/>
      <c r="E944" s="3"/>
      <c r="F944" s="3"/>
      <c r="G944" s="167"/>
      <c r="H944" s="167"/>
      <c r="I944" s="492"/>
      <c r="J944" s="492"/>
      <c r="K944" s="492"/>
      <c r="L944" s="492"/>
      <c r="M944" s="492"/>
      <c r="N944" s="492"/>
      <c r="O944" s="492"/>
      <c r="P944" s="492"/>
      <c r="Q944" s="170"/>
      <c r="R944" s="515"/>
      <c r="S944" s="2"/>
      <c r="T944" s="130"/>
      <c r="U944" s="8"/>
    </row>
    <row r="945" spans="1:21">
      <c r="A945" s="1"/>
      <c r="B945" s="516"/>
      <c r="C945" s="166"/>
      <c r="D945" s="166"/>
      <c r="E945" s="3"/>
      <c r="F945" s="3"/>
      <c r="G945" s="167"/>
      <c r="H945" s="167"/>
      <c r="I945" s="492"/>
      <c r="J945" s="492"/>
      <c r="K945" s="492"/>
      <c r="L945" s="492"/>
      <c r="M945" s="492"/>
      <c r="N945" s="492"/>
      <c r="O945" s="492"/>
      <c r="P945" s="492"/>
      <c r="Q945" s="170"/>
      <c r="R945" s="515"/>
      <c r="S945" s="2"/>
      <c r="T945" s="130"/>
      <c r="U945" s="8"/>
    </row>
    <row r="946" spans="1:21">
      <c r="A946" s="1"/>
      <c r="B946" s="516"/>
      <c r="C946" s="166"/>
      <c r="D946" s="166"/>
      <c r="E946" s="3"/>
      <c r="F946" s="3"/>
      <c r="G946" s="167"/>
      <c r="H946" s="167"/>
      <c r="I946" s="492"/>
      <c r="J946" s="492"/>
      <c r="K946" s="492"/>
      <c r="L946" s="492"/>
      <c r="M946" s="492"/>
      <c r="N946" s="492"/>
      <c r="O946" s="492"/>
      <c r="P946" s="492"/>
      <c r="Q946" s="170"/>
      <c r="R946" s="515"/>
      <c r="S946" s="2"/>
      <c r="T946" s="130"/>
      <c r="U946" s="8"/>
    </row>
    <row r="947" spans="1:21">
      <c r="A947" s="1"/>
      <c r="B947" s="516"/>
      <c r="C947" s="166"/>
      <c r="D947" s="166"/>
      <c r="E947" s="3"/>
      <c r="F947" s="3"/>
      <c r="G947" s="167"/>
      <c r="H947" s="167"/>
      <c r="I947" s="492"/>
      <c r="J947" s="492"/>
      <c r="K947" s="492"/>
      <c r="L947" s="492"/>
      <c r="M947" s="492"/>
      <c r="N947" s="492"/>
      <c r="O947" s="492"/>
      <c r="P947" s="492"/>
      <c r="Q947" s="170"/>
      <c r="R947" s="515"/>
      <c r="S947" s="2"/>
      <c r="T947" s="130"/>
      <c r="U947" s="8"/>
    </row>
    <row r="948" spans="1:21">
      <c r="A948" s="1"/>
      <c r="B948" s="516"/>
      <c r="C948" s="166"/>
      <c r="D948" s="166"/>
      <c r="E948" s="3"/>
      <c r="F948" s="3"/>
      <c r="G948" s="167"/>
      <c r="H948" s="167"/>
      <c r="I948" s="492"/>
      <c r="J948" s="492"/>
      <c r="K948" s="492"/>
      <c r="L948" s="492"/>
      <c r="M948" s="492"/>
      <c r="N948" s="492"/>
      <c r="O948" s="492"/>
      <c r="P948" s="492"/>
      <c r="Q948" s="170"/>
      <c r="R948" s="515"/>
      <c r="S948" s="2"/>
      <c r="T948" s="130"/>
      <c r="U948" s="8"/>
    </row>
    <row r="949" spans="1:21">
      <c r="A949" s="1"/>
      <c r="B949" s="516"/>
      <c r="C949" s="166"/>
      <c r="D949" s="166"/>
      <c r="E949" s="3"/>
      <c r="F949" s="3"/>
      <c r="G949" s="167"/>
      <c r="H949" s="167"/>
      <c r="I949" s="492"/>
      <c r="J949" s="492"/>
      <c r="K949" s="492"/>
      <c r="L949" s="492"/>
      <c r="M949" s="492"/>
      <c r="N949" s="492"/>
      <c r="O949" s="492"/>
      <c r="P949" s="492"/>
      <c r="Q949" s="170"/>
      <c r="R949" s="515"/>
      <c r="S949" s="2"/>
      <c r="T949" s="130"/>
      <c r="U949" s="8"/>
    </row>
    <row r="950" spans="1:21">
      <c r="A950" s="1"/>
      <c r="B950" s="516"/>
      <c r="C950" s="166"/>
      <c r="D950" s="166"/>
      <c r="E950" s="3"/>
      <c r="F950" s="3"/>
      <c r="G950" s="167"/>
      <c r="H950" s="167"/>
      <c r="I950" s="492"/>
      <c r="J950" s="492"/>
      <c r="K950" s="492"/>
      <c r="L950" s="492"/>
      <c r="M950" s="492"/>
      <c r="N950" s="492"/>
      <c r="O950" s="492"/>
      <c r="P950" s="492"/>
      <c r="Q950" s="170"/>
      <c r="R950" s="515"/>
      <c r="S950" s="2"/>
      <c r="T950" s="130"/>
      <c r="U950" s="8"/>
    </row>
    <row r="951" spans="1:21">
      <c r="A951" s="1"/>
      <c r="B951" s="516"/>
      <c r="C951" s="166"/>
      <c r="D951" s="166"/>
      <c r="E951" s="3"/>
      <c r="F951" s="3"/>
      <c r="G951" s="167"/>
      <c r="H951" s="167"/>
      <c r="I951" s="492"/>
      <c r="J951" s="492"/>
      <c r="K951" s="492"/>
      <c r="L951" s="492"/>
      <c r="M951" s="492"/>
      <c r="N951" s="492"/>
      <c r="O951" s="492"/>
      <c r="P951" s="492"/>
      <c r="Q951" s="170"/>
      <c r="R951" s="515"/>
      <c r="S951" s="2"/>
      <c r="T951" s="130"/>
      <c r="U951" s="8"/>
    </row>
    <row r="952" spans="1:21">
      <c r="A952" s="1"/>
      <c r="B952" s="516"/>
      <c r="C952" s="166"/>
      <c r="D952" s="166"/>
      <c r="E952" s="3"/>
      <c r="F952" s="3"/>
      <c r="G952" s="167"/>
      <c r="H952" s="167"/>
      <c r="I952" s="492"/>
      <c r="J952" s="492"/>
      <c r="K952" s="492"/>
      <c r="L952" s="492"/>
      <c r="M952" s="492"/>
      <c r="N952" s="492"/>
      <c r="O952" s="492"/>
      <c r="P952" s="492"/>
      <c r="Q952" s="170"/>
      <c r="R952" s="515"/>
      <c r="S952" s="2"/>
      <c r="T952" s="130"/>
      <c r="U952" s="8"/>
    </row>
    <row r="953" spans="1:21">
      <c r="A953" s="1"/>
      <c r="B953" s="516"/>
      <c r="C953" s="166"/>
      <c r="D953" s="166"/>
      <c r="E953" s="3"/>
      <c r="F953" s="3"/>
      <c r="G953" s="167"/>
      <c r="H953" s="167"/>
      <c r="I953" s="492"/>
      <c r="J953" s="492"/>
      <c r="K953" s="492"/>
      <c r="L953" s="492"/>
      <c r="M953" s="492"/>
      <c r="N953" s="492"/>
      <c r="O953" s="492"/>
      <c r="P953" s="492"/>
      <c r="Q953" s="170"/>
      <c r="R953" s="515"/>
      <c r="S953" s="2"/>
      <c r="T953" s="130"/>
      <c r="U953" s="8"/>
    </row>
    <row r="954" spans="1:21">
      <c r="A954" s="1"/>
      <c r="B954" s="516"/>
      <c r="C954" s="166"/>
      <c r="D954" s="166"/>
      <c r="E954" s="3"/>
      <c r="F954" s="3"/>
      <c r="G954" s="167"/>
      <c r="H954" s="167"/>
      <c r="I954" s="492"/>
      <c r="J954" s="492"/>
      <c r="K954" s="492"/>
      <c r="L954" s="492"/>
      <c r="M954" s="492"/>
      <c r="N954" s="492"/>
      <c r="O954" s="492"/>
      <c r="P954" s="492"/>
      <c r="Q954" s="170"/>
      <c r="R954" s="515"/>
      <c r="S954" s="2"/>
      <c r="T954" s="130"/>
      <c r="U954" s="8"/>
    </row>
    <row r="955" spans="1:21">
      <c r="A955" s="1"/>
      <c r="B955" s="516"/>
      <c r="C955" s="166"/>
      <c r="D955" s="166"/>
      <c r="E955" s="3"/>
      <c r="F955" s="3"/>
      <c r="G955" s="167"/>
      <c r="H955" s="167"/>
      <c r="I955" s="492"/>
      <c r="J955" s="492"/>
      <c r="K955" s="492"/>
      <c r="L955" s="492"/>
      <c r="M955" s="492"/>
      <c r="N955" s="492"/>
      <c r="O955" s="492"/>
      <c r="P955" s="492"/>
      <c r="Q955" s="170"/>
      <c r="R955" s="515"/>
      <c r="S955" s="2"/>
      <c r="T955" s="130"/>
      <c r="U955" s="8"/>
    </row>
    <row r="956" spans="1:21">
      <c r="A956" s="1"/>
      <c r="B956" s="516"/>
      <c r="C956" s="166"/>
      <c r="D956" s="166"/>
      <c r="E956" s="3"/>
      <c r="F956" s="3"/>
      <c r="G956" s="167"/>
      <c r="H956" s="167"/>
      <c r="I956" s="492"/>
      <c r="J956" s="492"/>
      <c r="K956" s="492"/>
      <c r="L956" s="492"/>
      <c r="M956" s="492"/>
      <c r="N956" s="492"/>
      <c r="O956" s="492"/>
      <c r="P956" s="492"/>
      <c r="Q956" s="170"/>
      <c r="R956" s="515"/>
      <c r="S956" s="2"/>
      <c r="T956" s="130"/>
      <c r="U956" s="8"/>
    </row>
    <row r="957" spans="1:21">
      <c r="A957" s="1"/>
      <c r="B957" s="516"/>
      <c r="C957" s="166"/>
      <c r="D957" s="166"/>
      <c r="E957" s="3"/>
      <c r="F957" s="3"/>
      <c r="G957" s="167"/>
      <c r="H957" s="167"/>
      <c r="I957" s="492"/>
      <c r="J957" s="492"/>
      <c r="K957" s="492"/>
      <c r="L957" s="492"/>
      <c r="M957" s="492"/>
      <c r="N957" s="492"/>
      <c r="O957" s="492"/>
      <c r="P957" s="492"/>
      <c r="Q957" s="170"/>
      <c r="R957" s="515"/>
      <c r="S957" s="2"/>
      <c r="T957" s="130"/>
      <c r="U957" s="8"/>
    </row>
    <row r="958" spans="1:21">
      <c r="A958" s="1"/>
      <c r="B958" s="516"/>
      <c r="C958" s="166"/>
      <c r="D958" s="166"/>
      <c r="E958" s="3"/>
      <c r="F958" s="3"/>
      <c r="G958" s="167"/>
      <c r="H958" s="167"/>
      <c r="I958" s="492"/>
      <c r="J958" s="492"/>
      <c r="K958" s="492"/>
      <c r="L958" s="492"/>
      <c r="M958" s="492"/>
      <c r="N958" s="492"/>
      <c r="O958" s="492"/>
      <c r="P958" s="492"/>
      <c r="Q958" s="170"/>
      <c r="R958" s="515"/>
      <c r="S958" s="2"/>
      <c r="T958" s="130"/>
      <c r="U958" s="8"/>
    </row>
    <row r="959" spans="1:21">
      <c r="A959" s="1"/>
      <c r="B959" s="516"/>
      <c r="C959" s="166"/>
      <c r="D959" s="166"/>
      <c r="E959" s="3"/>
      <c r="F959" s="3"/>
      <c r="G959" s="167"/>
      <c r="H959" s="167"/>
      <c r="I959" s="492"/>
      <c r="J959" s="492"/>
      <c r="K959" s="492"/>
      <c r="L959" s="492"/>
      <c r="M959" s="492"/>
      <c r="N959" s="492"/>
      <c r="O959" s="492"/>
      <c r="P959" s="492"/>
      <c r="Q959" s="170"/>
      <c r="R959" s="515"/>
      <c r="S959" s="2"/>
      <c r="T959" s="130"/>
      <c r="U959" s="8"/>
    </row>
    <row r="960" spans="1:21">
      <c r="A960" s="1"/>
      <c r="B960" s="516"/>
      <c r="C960" s="166"/>
      <c r="D960" s="166"/>
      <c r="E960" s="3"/>
      <c r="F960" s="3"/>
      <c r="G960" s="167"/>
      <c r="H960" s="167"/>
      <c r="I960" s="492"/>
      <c r="J960" s="492"/>
      <c r="K960" s="492"/>
      <c r="L960" s="492"/>
      <c r="M960" s="492"/>
      <c r="N960" s="492"/>
      <c r="O960" s="492"/>
      <c r="P960" s="492"/>
      <c r="Q960" s="170"/>
      <c r="R960" s="515"/>
      <c r="S960" s="2"/>
      <c r="T960" s="130"/>
      <c r="U960" s="8"/>
    </row>
    <row r="961" spans="1:21">
      <c r="A961" s="1"/>
      <c r="B961" s="516"/>
      <c r="C961" s="166"/>
      <c r="D961" s="166"/>
      <c r="E961" s="3"/>
      <c r="F961" s="3"/>
      <c r="G961" s="167"/>
      <c r="H961" s="167"/>
      <c r="I961" s="492"/>
      <c r="J961" s="492"/>
      <c r="K961" s="492"/>
      <c r="L961" s="492"/>
      <c r="M961" s="492"/>
      <c r="N961" s="492"/>
      <c r="O961" s="492"/>
      <c r="P961" s="492"/>
      <c r="Q961" s="170"/>
      <c r="R961" s="515"/>
      <c r="S961" s="2"/>
      <c r="T961" s="130"/>
      <c r="U961" s="8"/>
    </row>
    <row r="962" spans="1:21">
      <c r="A962" s="1"/>
      <c r="B962" s="516"/>
      <c r="C962" s="166"/>
      <c r="D962" s="166"/>
      <c r="E962" s="3"/>
      <c r="F962" s="3"/>
      <c r="G962" s="167"/>
      <c r="H962" s="167"/>
      <c r="I962" s="492"/>
      <c r="J962" s="492"/>
      <c r="K962" s="492"/>
      <c r="L962" s="492"/>
      <c r="M962" s="492"/>
      <c r="N962" s="492"/>
      <c r="O962" s="492"/>
      <c r="P962" s="492"/>
      <c r="Q962" s="170"/>
      <c r="R962" s="515"/>
      <c r="S962" s="2"/>
      <c r="T962" s="130"/>
      <c r="U962" s="8"/>
    </row>
    <row r="963" spans="1:21">
      <c r="A963" s="1"/>
      <c r="B963" s="516"/>
      <c r="C963" s="166"/>
      <c r="D963" s="166"/>
      <c r="E963" s="3"/>
      <c r="F963" s="3"/>
      <c r="G963" s="167"/>
      <c r="H963" s="167"/>
      <c r="I963" s="492"/>
      <c r="J963" s="492"/>
      <c r="K963" s="492"/>
      <c r="L963" s="492"/>
      <c r="M963" s="492"/>
      <c r="N963" s="492"/>
      <c r="O963" s="492"/>
      <c r="P963" s="492"/>
      <c r="Q963" s="170"/>
      <c r="R963" s="515"/>
      <c r="S963" s="2"/>
      <c r="T963" s="130"/>
      <c r="U963" s="8"/>
    </row>
    <row r="964" spans="1:21">
      <c r="A964" s="1"/>
      <c r="B964" s="516"/>
      <c r="C964" s="166"/>
      <c r="D964" s="166"/>
      <c r="E964" s="3"/>
      <c r="F964" s="3"/>
      <c r="G964" s="167"/>
      <c r="H964" s="167"/>
      <c r="I964" s="492"/>
      <c r="J964" s="492"/>
      <c r="K964" s="492"/>
      <c r="L964" s="492"/>
      <c r="M964" s="492"/>
      <c r="N964" s="492"/>
      <c r="O964" s="492"/>
      <c r="P964" s="492"/>
      <c r="Q964" s="170"/>
      <c r="R964" s="515"/>
      <c r="S964" s="2"/>
      <c r="T964" s="130"/>
      <c r="U964" s="8"/>
    </row>
    <row r="965" spans="1:21">
      <c r="A965" s="1"/>
      <c r="B965" s="516"/>
      <c r="C965" s="166"/>
      <c r="D965" s="166"/>
      <c r="E965" s="3"/>
      <c r="F965" s="3"/>
      <c r="G965" s="167"/>
      <c r="H965" s="167"/>
      <c r="I965" s="492"/>
      <c r="J965" s="492"/>
      <c r="K965" s="492"/>
      <c r="L965" s="492"/>
      <c r="M965" s="492"/>
      <c r="N965" s="492"/>
      <c r="O965" s="492"/>
      <c r="P965" s="492"/>
      <c r="Q965" s="170"/>
      <c r="R965" s="515"/>
      <c r="S965" s="2"/>
      <c r="T965" s="130"/>
      <c r="U965" s="8"/>
    </row>
    <row r="966" spans="1:21">
      <c r="A966" s="1"/>
      <c r="B966" s="516"/>
      <c r="C966" s="166"/>
      <c r="D966" s="166"/>
      <c r="E966" s="3"/>
      <c r="F966" s="3"/>
      <c r="G966" s="167"/>
      <c r="H966" s="167"/>
      <c r="I966" s="492"/>
      <c r="J966" s="492"/>
      <c r="K966" s="492"/>
      <c r="L966" s="492"/>
      <c r="M966" s="492"/>
      <c r="N966" s="492"/>
      <c r="O966" s="492"/>
      <c r="P966" s="492"/>
      <c r="Q966" s="170"/>
      <c r="R966" s="515"/>
      <c r="S966" s="2"/>
      <c r="T966" s="130"/>
      <c r="U966" s="8"/>
    </row>
    <row r="967" spans="1:21">
      <c r="A967" s="1"/>
      <c r="B967" s="516"/>
      <c r="C967" s="166"/>
      <c r="D967" s="166"/>
      <c r="E967" s="3"/>
      <c r="F967" s="3"/>
      <c r="G967" s="167"/>
      <c r="H967" s="167"/>
      <c r="I967" s="492"/>
      <c r="J967" s="492"/>
      <c r="K967" s="492"/>
      <c r="L967" s="492"/>
      <c r="M967" s="492"/>
      <c r="N967" s="492"/>
      <c r="O967" s="492"/>
      <c r="P967" s="492"/>
      <c r="Q967" s="170"/>
      <c r="R967" s="515"/>
      <c r="S967" s="2"/>
      <c r="T967" s="130"/>
      <c r="U967" s="8"/>
    </row>
    <row r="968" spans="1:21">
      <c r="A968" s="1"/>
      <c r="B968" s="516"/>
      <c r="C968" s="166"/>
      <c r="D968" s="166"/>
      <c r="E968" s="3"/>
      <c r="F968" s="3"/>
      <c r="G968" s="167"/>
      <c r="H968" s="167"/>
      <c r="I968" s="492"/>
      <c r="J968" s="492"/>
      <c r="K968" s="492"/>
      <c r="L968" s="492"/>
      <c r="M968" s="492"/>
      <c r="N968" s="492"/>
      <c r="O968" s="492"/>
      <c r="P968" s="492"/>
      <c r="Q968" s="170"/>
      <c r="R968" s="515"/>
      <c r="S968" s="2"/>
      <c r="T968" s="130"/>
      <c r="U968" s="8"/>
    </row>
    <row r="969" spans="1:21">
      <c r="A969" s="1"/>
      <c r="B969" s="516"/>
      <c r="C969" s="166"/>
      <c r="D969" s="166"/>
      <c r="E969" s="3"/>
      <c r="F969" s="3"/>
      <c r="G969" s="167"/>
      <c r="H969" s="167"/>
      <c r="I969" s="492"/>
      <c r="J969" s="492"/>
      <c r="K969" s="492"/>
      <c r="L969" s="492"/>
      <c r="M969" s="492"/>
      <c r="N969" s="492"/>
      <c r="O969" s="492"/>
      <c r="P969" s="492"/>
      <c r="Q969" s="170"/>
      <c r="R969" s="515"/>
      <c r="S969" s="2"/>
      <c r="T969" s="130"/>
      <c r="U969" s="8"/>
    </row>
    <row r="970" spans="1:21">
      <c r="A970" s="1"/>
      <c r="B970" s="516"/>
      <c r="C970" s="166"/>
      <c r="D970" s="166"/>
      <c r="E970" s="3"/>
      <c r="F970" s="3"/>
      <c r="G970" s="167"/>
      <c r="H970" s="167"/>
      <c r="I970" s="492"/>
      <c r="J970" s="492"/>
      <c r="K970" s="492"/>
      <c r="L970" s="492"/>
      <c r="M970" s="492"/>
      <c r="N970" s="492"/>
      <c r="O970" s="492"/>
      <c r="P970" s="492"/>
      <c r="Q970" s="170"/>
      <c r="R970" s="515"/>
      <c r="S970" s="2"/>
      <c r="T970" s="130"/>
      <c r="U970" s="8"/>
    </row>
    <row r="971" spans="1:21">
      <c r="A971" s="1"/>
      <c r="B971" s="516"/>
      <c r="C971" s="166"/>
      <c r="D971" s="166"/>
      <c r="E971" s="3"/>
      <c r="F971" s="3"/>
      <c r="G971" s="167"/>
      <c r="H971" s="167"/>
      <c r="I971" s="492"/>
      <c r="J971" s="492"/>
      <c r="K971" s="492"/>
      <c r="L971" s="492"/>
      <c r="M971" s="492"/>
      <c r="N971" s="492"/>
      <c r="O971" s="492"/>
      <c r="P971" s="492"/>
      <c r="Q971" s="170"/>
      <c r="R971" s="515"/>
      <c r="S971" s="2"/>
      <c r="T971" s="130"/>
      <c r="U971" s="8"/>
    </row>
    <row r="972" spans="1:21">
      <c r="A972" s="1"/>
      <c r="B972" s="516"/>
      <c r="C972" s="166"/>
      <c r="D972" s="166"/>
      <c r="E972" s="3"/>
      <c r="F972" s="3"/>
      <c r="G972" s="167"/>
      <c r="H972" s="167"/>
      <c r="I972" s="492"/>
      <c r="J972" s="492"/>
      <c r="K972" s="492"/>
      <c r="L972" s="492"/>
      <c r="M972" s="492"/>
      <c r="N972" s="492"/>
      <c r="O972" s="492"/>
      <c r="P972" s="492"/>
      <c r="Q972" s="170"/>
      <c r="R972" s="515"/>
      <c r="S972" s="2"/>
      <c r="T972" s="130"/>
      <c r="U972" s="8"/>
    </row>
    <row r="973" spans="1:21">
      <c r="A973" s="1"/>
      <c r="B973" s="516"/>
      <c r="C973" s="166"/>
      <c r="D973" s="166"/>
      <c r="E973" s="3"/>
      <c r="F973" s="3"/>
      <c r="G973" s="167"/>
      <c r="H973" s="167"/>
      <c r="I973" s="492"/>
      <c r="J973" s="492"/>
      <c r="K973" s="492"/>
      <c r="L973" s="492"/>
      <c r="M973" s="492"/>
      <c r="N973" s="492"/>
      <c r="O973" s="492"/>
      <c r="P973" s="492"/>
      <c r="Q973" s="170"/>
      <c r="R973" s="515"/>
      <c r="S973" s="2"/>
      <c r="T973" s="130"/>
      <c r="U973" s="8"/>
    </row>
    <row r="974" spans="1:21">
      <c r="A974" s="1"/>
      <c r="B974" s="516"/>
      <c r="C974" s="166"/>
      <c r="D974" s="166"/>
      <c r="E974" s="3"/>
      <c r="F974" s="3"/>
      <c r="G974" s="167"/>
      <c r="H974" s="167"/>
      <c r="I974" s="492"/>
      <c r="J974" s="492"/>
      <c r="K974" s="492"/>
      <c r="L974" s="492"/>
      <c r="M974" s="492"/>
      <c r="N974" s="492"/>
      <c r="O974" s="492"/>
      <c r="P974" s="492"/>
      <c r="Q974" s="170"/>
      <c r="R974" s="515"/>
      <c r="S974" s="2"/>
      <c r="T974" s="130"/>
      <c r="U974" s="8"/>
    </row>
    <row r="975" spans="1:21">
      <c r="A975" s="1"/>
      <c r="B975" s="516"/>
      <c r="C975" s="166"/>
      <c r="D975" s="166"/>
      <c r="E975" s="3"/>
      <c r="F975" s="3"/>
      <c r="G975" s="167"/>
      <c r="H975" s="167"/>
      <c r="I975" s="492"/>
      <c r="J975" s="492"/>
      <c r="K975" s="492"/>
      <c r="L975" s="492"/>
      <c r="M975" s="492"/>
      <c r="N975" s="492"/>
      <c r="O975" s="492"/>
      <c r="P975" s="492"/>
      <c r="Q975" s="170"/>
      <c r="R975" s="515"/>
      <c r="S975" s="2"/>
      <c r="T975" s="130"/>
      <c r="U975" s="8"/>
    </row>
    <row r="976" spans="1:21">
      <c r="A976" s="1"/>
      <c r="B976" s="516"/>
      <c r="C976" s="166"/>
      <c r="D976" s="166"/>
      <c r="E976" s="3"/>
      <c r="F976" s="3"/>
      <c r="G976" s="167"/>
      <c r="H976" s="167"/>
      <c r="I976" s="492"/>
      <c r="J976" s="492"/>
      <c r="K976" s="492"/>
      <c r="L976" s="492"/>
      <c r="M976" s="492"/>
      <c r="N976" s="492"/>
      <c r="O976" s="492"/>
      <c r="P976" s="492"/>
      <c r="Q976" s="170"/>
      <c r="R976" s="515"/>
      <c r="S976" s="2"/>
      <c r="T976" s="130"/>
      <c r="U976" s="8"/>
    </row>
    <row r="977" spans="1:21">
      <c r="A977" s="1"/>
      <c r="B977" s="516"/>
      <c r="C977" s="166"/>
      <c r="D977" s="166"/>
      <c r="E977" s="3"/>
      <c r="F977" s="3"/>
      <c r="G977" s="167"/>
      <c r="H977" s="167"/>
      <c r="I977" s="492"/>
      <c r="J977" s="492"/>
      <c r="K977" s="492"/>
      <c r="L977" s="492"/>
      <c r="M977" s="492"/>
      <c r="N977" s="492"/>
      <c r="O977" s="492"/>
      <c r="P977" s="492"/>
      <c r="Q977" s="170"/>
      <c r="R977" s="515"/>
      <c r="S977" s="2"/>
      <c r="T977" s="130"/>
      <c r="U977" s="8"/>
    </row>
    <row r="978" spans="1:21">
      <c r="A978" s="1"/>
      <c r="B978" s="516"/>
      <c r="C978" s="166"/>
      <c r="D978" s="166"/>
      <c r="E978" s="3"/>
      <c r="F978" s="3"/>
      <c r="G978" s="167"/>
      <c r="H978" s="167"/>
      <c r="I978" s="492"/>
      <c r="J978" s="492"/>
      <c r="K978" s="492"/>
      <c r="L978" s="492"/>
      <c r="M978" s="492"/>
      <c r="N978" s="492"/>
      <c r="O978" s="492"/>
      <c r="P978" s="492"/>
      <c r="Q978" s="170"/>
      <c r="R978" s="515"/>
      <c r="S978" s="2"/>
      <c r="T978" s="130"/>
      <c r="U978" s="8"/>
    </row>
    <row r="979" spans="1:21">
      <c r="A979" s="1"/>
      <c r="B979" s="516"/>
      <c r="C979" s="166"/>
      <c r="D979" s="166"/>
      <c r="E979" s="3"/>
      <c r="F979" s="3"/>
      <c r="G979" s="167"/>
      <c r="H979" s="167"/>
      <c r="I979" s="492"/>
      <c r="J979" s="492"/>
      <c r="K979" s="492"/>
      <c r="L979" s="492"/>
      <c r="M979" s="492"/>
      <c r="N979" s="492"/>
      <c r="O979" s="492"/>
      <c r="P979" s="492"/>
      <c r="Q979" s="170"/>
      <c r="R979" s="515"/>
      <c r="S979" s="2"/>
      <c r="T979" s="130"/>
      <c r="U979" s="8"/>
    </row>
    <row r="980" spans="1:21">
      <c r="A980" s="1"/>
      <c r="B980" s="516"/>
      <c r="C980" s="166"/>
      <c r="D980" s="166"/>
      <c r="E980" s="3"/>
      <c r="F980" s="3"/>
      <c r="G980" s="167"/>
      <c r="H980" s="167"/>
      <c r="I980" s="492"/>
      <c r="J980" s="492"/>
      <c r="K980" s="492"/>
      <c r="L980" s="492"/>
      <c r="M980" s="492"/>
      <c r="N980" s="492"/>
      <c r="O980" s="492"/>
      <c r="P980" s="492"/>
      <c r="Q980" s="170"/>
      <c r="R980" s="515"/>
      <c r="S980" s="2"/>
      <c r="T980" s="130"/>
      <c r="U980" s="8"/>
    </row>
    <row r="981" spans="1:21">
      <c r="A981" s="1"/>
      <c r="B981" s="516"/>
      <c r="C981" s="166"/>
      <c r="D981" s="166"/>
      <c r="E981" s="3"/>
      <c r="F981" s="3"/>
      <c r="G981" s="167"/>
      <c r="H981" s="167"/>
      <c r="I981" s="492"/>
      <c r="J981" s="492"/>
      <c r="K981" s="492"/>
      <c r="L981" s="492"/>
      <c r="M981" s="492"/>
      <c r="N981" s="492"/>
      <c r="O981" s="492"/>
      <c r="P981" s="492"/>
      <c r="Q981" s="170"/>
      <c r="R981" s="515"/>
      <c r="S981" s="2"/>
      <c r="T981" s="130"/>
      <c r="U981" s="8"/>
    </row>
    <row r="982" spans="1:21">
      <c r="A982" s="1"/>
      <c r="B982" s="516"/>
      <c r="C982" s="166"/>
      <c r="D982" s="166"/>
      <c r="E982" s="3"/>
      <c r="F982" s="3"/>
      <c r="G982" s="167"/>
      <c r="H982" s="167"/>
      <c r="I982" s="492"/>
      <c r="J982" s="492"/>
      <c r="K982" s="492"/>
      <c r="L982" s="492"/>
      <c r="M982" s="492"/>
      <c r="N982" s="492"/>
      <c r="O982" s="492"/>
      <c r="P982" s="492"/>
      <c r="Q982" s="170"/>
      <c r="R982" s="515"/>
      <c r="S982" s="2"/>
      <c r="T982" s="130"/>
      <c r="U982" s="8"/>
    </row>
    <row r="983" spans="1:21">
      <c r="A983" s="1"/>
      <c r="B983" s="516"/>
      <c r="C983" s="166"/>
      <c r="D983" s="166"/>
      <c r="E983" s="3"/>
      <c r="F983" s="3"/>
      <c r="G983" s="167"/>
      <c r="H983" s="167"/>
      <c r="I983" s="492"/>
      <c r="J983" s="492"/>
      <c r="K983" s="492"/>
      <c r="L983" s="492"/>
      <c r="M983" s="492"/>
      <c r="N983" s="492"/>
      <c r="O983" s="492"/>
      <c r="P983" s="492"/>
      <c r="Q983" s="170"/>
      <c r="R983" s="515"/>
      <c r="S983" s="2"/>
      <c r="T983" s="130"/>
      <c r="U983" s="8"/>
    </row>
    <row r="984" spans="1:21">
      <c r="A984" s="1"/>
      <c r="B984" s="516"/>
      <c r="C984" s="166"/>
      <c r="D984" s="166"/>
      <c r="E984" s="3"/>
      <c r="F984" s="3"/>
      <c r="G984" s="167"/>
      <c r="H984" s="167"/>
      <c r="I984" s="492"/>
      <c r="J984" s="492"/>
      <c r="K984" s="492"/>
      <c r="L984" s="492"/>
      <c r="M984" s="492"/>
      <c r="N984" s="492"/>
      <c r="O984" s="492"/>
      <c r="P984" s="492"/>
      <c r="Q984" s="170"/>
      <c r="R984" s="515"/>
      <c r="S984" s="2"/>
      <c r="T984" s="130"/>
      <c r="U984" s="8"/>
    </row>
    <row r="985" spans="1:21">
      <c r="A985" s="1"/>
      <c r="B985" s="516"/>
      <c r="C985" s="166"/>
      <c r="D985" s="166"/>
      <c r="E985" s="3"/>
      <c r="F985" s="3"/>
      <c r="G985" s="167"/>
      <c r="H985" s="167"/>
      <c r="I985" s="492"/>
      <c r="J985" s="492"/>
      <c r="K985" s="492"/>
      <c r="L985" s="492"/>
      <c r="M985" s="492"/>
      <c r="N985" s="492"/>
      <c r="O985" s="492"/>
      <c r="P985" s="492"/>
      <c r="Q985" s="170"/>
      <c r="R985" s="515"/>
      <c r="S985" s="2"/>
      <c r="T985" s="130"/>
      <c r="U985" s="8"/>
    </row>
    <row r="986" spans="1:21">
      <c r="A986" s="1"/>
      <c r="B986" s="516"/>
      <c r="C986" s="166"/>
      <c r="D986" s="166"/>
      <c r="E986" s="3"/>
      <c r="F986" s="3"/>
      <c r="G986" s="167"/>
      <c r="H986" s="167"/>
      <c r="I986" s="492"/>
      <c r="J986" s="492"/>
      <c r="K986" s="492"/>
      <c r="L986" s="492"/>
      <c r="M986" s="492"/>
      <c r="N986" s="492"/>
      <c r="O986" s="492"/>
      <c r="P986" s="492"/>
      <c r="Q986" s="170"/>
      <c r="R986" s="515"/>
      <c r="S986" s="2"/>
      <c r="T986" s="130"/>
      <c r="U986" s="8"/>
    </row>
    <row r="987" spans="1:21">
      <c r="A987" s="1"/>
      <c r="B987" s="516"/>
      <c r="C987" s="166"/>
      <c r="D987" s="166"/>
      <c r="E987" s="3"/>
      <c r="F987" s="3"/>
      <c r="G987" s="167"/>
      <c r="H987" s="167"/>
      <c r="I987" s="492"/>
      <c r="J987" s="492"/>
      <c r="K987" s="492"/>
      <c r="L987" s="492"/>
      <c r="M987" s="492"/>
      <c r="N987" s="492"/>
      <c r="O987" s="492"/>
      <c r="P987" s="492"/>
      <c r="Q987" s="170"/>
      <c r="R987" s="515"/>
      <c r="S987" s="2"/>
      <c r="T987" s="130"/>
      <c r="U987" s="8"/>
    </row>
    <row r="988" spans="1:21">
      <c r="A988" s="1"/>
      <c r="B988" s="516"/>
      <c r="C988" s="166"/>
      <c r="D988" s="166"/>
      <c r="E988" s="3"/>
      <c r="F988" s="3"/>
      <c r="G988" s="167"/>
      <c r="H988" s="167"/>
      <c r="I988" s="492"/>
      <c r="J988" s="492"/>
      <c r="K988" s="492"/>
      <c r="L988" s="492"/>
      <c r="M988" s="492"/>
      <c r="N988" s="492"/>
      <c r="O988" s="492"/>
      <c r="P988" s="492"/>
      <c r="Q988" s="170"/>
      <c r="R988" s="515"/>
      <c r="S988" s="2"/>
      <c r="T988" s="130"/>
      <c r="U988" s="8"/>
    </row>
    <row r="989" spans="1:21">
      <c r="A989" s="1"/>
      <c r="B989" s="516"/>
      <c r="C989" s="166"/>
      <c r="D989" s="166"/>
      <c r="E989" s="3"/>
      <c r="F989" s="3"/>
      <c r="G989" s="167"/>
      <c r="H989" s="167"/>
      <c r="I989" s="492"/>
      <c r="J989" s="492"/>
      <c r="K989" s="492"/>
      <c r="L989" s="492"/>
      <c r="M989" s="492"/>
      <c r="N989" s="492"/>
      <c r="O989" s="492"/>
      <c r="P989" s="492"/>
      <c r="Q989" s="170"/>
      <c r="R989" s="515"/>
      <c r="S989" s="2"/>
      <c r="T989" s="130"/>
      <c r="U989" s="8"/>
    </row>
    <row r="990" spans="1:21">
      <c r="A990" s="1"/>
      <c r="B990" s="516"/>
      <c r="C990" s="166"/>
      <c r="D990" s="166"/>
      <c r="E990" s="3"/>
      <c r="F990" s="3"/>
      <c r="G990" s="167"/>
      <c r="H990" s="167"/>
      <c r="I990" s="492"/>
      <c r="J990" s="492"/>
      <c r="K990" s="492"/>
      <c r="L990" s="492"/>
      <c r="M990" s="492"/>
      <c r="N990" s="492"/>
      <c r="O990" s="492"/>
      <c r="P990" s="492"/>
      <c r="Q990" s="170"/>
      <c r="R990" s="515"/>
      <c r="S990" s="2"/>
      <c r="T990" s="130"/>
      <c r="U990" s="8"/>
    </row>
    <row r="991" spans="1:21">
      <c r="A991" s="1"/>
      <c r="B991" s="516"/>
      <c r="C991" s="166"/>
      <c r="D991" s="166"/>
      <c r="E991" s="3"/>
      <c r="F991" s="3"/>
      <c r="G991" s="167"/>
      <c r="H991" s="167"/>
      <c r="I991" s="492"/>
      <c r="J991" s="492"/>
      <c r="K991" s="492"/>
      <c r="L991" s="492"/>
      <c r="M991" s="492"/>
      <c r="N991" s="492"/>
      <c r="O991" s="492"/>
      <c r="P991" s="492"/>
      <c r="Q991" s="170"/>
      <c r="R991" s="515"/>
      <c r="S991" s="2"/>
      <c r="T991" s="130"/>
      <c r="U991" s="8"/>
    </row>
    <row r="992" spans="1:21">
      <c r="A992" s="1"/>
      <c r="B992" s="516"/>
      <c r="C992" s="166"/>
      <c r="D992" s="166"/>
      <c r="E992" s="3"/>
      <c r="F992" s="3"/>
      <c r="G992" s="167"/>
      <c r="H992" s="167"/>
      <c r="I992" s="492"/>
      <c r="J992" s="492"/>
      <c r="K992" s="492"/>
      <c r="L992" s="492"/>
      <c r="M992" s="492"/>
      <c r="N992" s="492"/>
      <c r="O992" s="492"/>
      <c r="P992" s="492"/>
      <c r="Q992" s="170"/>
      <c r="R992" s="515"/>
      <c r="S992" s="2"/>
      <c r="T992" s="130"/>
      <c r="U992" s="8"/>
    </row>
    <row r="993" spans="1:21">
      <c r="A993" s="1"/>
      <c r="B993" s="516"/>
      <c r="C993" s="166"/>
      <c r="D993" s="166"/>
      <c r="E993" s="3"/>
      <c r="F993" s="3"/>
      <c r="G993" s="167"/>
      <c r="H993" s="167"/>
      <c r="I993" s="492"/>
      <c r="J993" s="492"/>
      <c r="K993" s="492"/>
      <c r="L993" s="492"/>
      <c r="M993" s="492"/>
      <c r="N993" s="492"/>
      <c r="O993" s="492"/>
      <c r="P993" s="492"/>
      <c r="Q993" s="170"/>
      <c r="R993" s="515"/>
      <c r="S993" s="2"/>
      <c r="T993" s="130"/>
      <c r="U993" s="8"/>
    </row>
    <row r="994" spans="1:21">
      <c r="A994" s="1"/>
      <c r="B994" s="516"/>
      <c r="C994" s="166"/>
      <c r="D994" s="166"/>
      <c r="E994" s="3"/>
      <c r="F994" s="3"/>
      <c r="G994" s="167"/>
      <c r="H994" s="167"/>
      <c r="I994" s="492"/>
      <c r="J994" s="492"/>
      <c r="K994" s="492"/>
      <c r="L994" s="492"/>
      <c r="M994" s="492"/>
      <c r="N994" s="492"/>
      <c r="O994" s="492"/>
      <c r="P994" s="492"/>
      <c r="Q994" s="170"/>
      <c r="R994" s="515"/>
      <c r="S994" s="2"/>
      <c r="T994" s="130"/>
      <c r="U994" s="8"/>
    </row>
    <row r="995" spans="1:21">
      <c r="A995" s="1"/>
      <c r="B995" s="516"/>
      <c r="C995" s="166"/>
      <c r="D995" s="166"/>
      <c r="E995" s="3"/>
      <c r="F995" s="3"/>
      <c r="G995" s="167"/>
      <c r="H995" s="167"/>
      <c r="I995" s="492"/>
      <c r="J995" s="492"/>
      <c r="K995" s="492"/>
      <c r="L995" s="492"/>
      <c r="M995" s="492"/>
      <c r="N995" s="492"/>
      <c r="O995" s="492"/>
      <c r="P995" s="492"/>
      <c r="Q995" s="170"/>
      <c r="R995" s="515"/>
      <c r="S995" s="2"/>
      <c r="T995" s="130"/>
      <c r="U995" s="8"/>
    </row>
    <row r="996" spans="1:21">
      <c r="A996" s="1"/>
      <c r="B996" s="516"/>
      <c r="C996" s="166"/>
      <c r="D996" s="166"/>
      <c r="E996" s="3"/>
      <c r="F996" s="3"/>
      <c r="G996" s="167"/>
      <c r="H996" s="167"/>
      <c r="I996" s="492"/>
      <c r="J996" s="492"/>
      <c r="K996" s="492"/>
      <c r="L996" s="492"/>
      <c r="M996" s="492"/>
      <c r="N996" s="492"/>
      <c r="O996" s="492"/>
      <c r="P996" s="492"/>
      <c r="Q996" s="170"/>
      <c r="R996" s="515"/>
      <c r="S996" s="2"/>
      <c r="T996" s="130"/>
      <c r="U996" s="8"/>
    </row>
    <row r="997" spans="1:21">
      <c r="A997" s="1"/>
      <c r="B997" s="516"/>
      <c r="C997" s="166"/>
      <c r="D997" s="166"/>
      <c r="E997" s="3"/>
      <c r="F997" s="3"/>
      <c r="G997" s="167"/>
      <c r="H997" s="167"/>
      <c r="I997" s="492"/>
      <c r="J997" s="492"/>
      <c r="K997" s="492"/>
      <c r="L997" s="492"/>
      <c r="M997" s="492"/>
      <c r="N997" s="492"/>
      <c r="O997" s="492"/>
      <c r="P997" s="492"/>
      <c r="Q997" s="170"/>
      <c r="R997" s="515"/>
      <c r="S997" s="2"/>
      <c r="T997" s="130"/>
      <c r="U997" s="8"/>
    </row>
    <row r="998" spans="1:21">
      <c r="A998" s="1"/>
      <c r="B998" s="516"/>
      <c r="C998" s="166"/>
      <c r="D998" s="166"/>
      <c r="E998" s="3"/>
      <c r="F998" s="3"/>
      <c r="G998" s="167"/>
      <c r="H998" s="167"/>
      <c r="I998" s="492"/>
      <c r="J998" s="492"/>
      <c r="K998" s="492"/>
      <c r="L998" s="492"/>
      <c r="M998" s="492"/>
      <c r="N998" s="492"/>
      <c r="O998" s="492"/>
      <c r="P998" s="492"/>
      <c r="Q998" s="170"/>
      <c r="R998" s="515"/>
      <c r="S998" s="2"/>
      <c r="T998" s="130"/>
      <c r="U998" s="8"/>
    </row>
    <row r="999" spans="1:21">
      <c r="A999" s="1"/>
      <c r="B999" s="516"/>
      <c r="C999" s="166"/>
      <c r="D999" s="166"/>
      <c r="E999" s="3"/>
      <c r="F999" s="3"/>
      <c r="G999" s="167"/>
      <c r="H999" s="167"/>
      <c r="I999" s="492"/>
      <c r="J999" s="492"/>
      <c r="K999" s="492"/>
      <c r="L999" s="492"/>
      <c r="M999" s="492"/>
      <c r="N999" s="492"/>
      <c r="O999" s="492"/>
      <c r="P999" s="492"/>
      <c r="Q999" s="170"/>
      <c r="R999" s="515"/>
      <c r="S999" s="2"/>
      <c r="T999" s="130"/>
      <c r="U999" s="8"/>
    </row>
  </sheetData>
  <mergeCells count="55">
    <mergeCell ref="T2:T3"/>
    <mergeCell ref="R15:R16"/>
    <mergeCell ref="Q2:Q3"/>
    <mergeCell ref="C2:J2"/>
    <mergeCell ref="U2:U3"/>
    <mergeCell ref="L3:P3"/>
    <mergeCell ref="K2:P2"/>
    <mergeCell ref="A15:A16"/>
    <mergeCell ref="G127:G131"/>
    <mergeCell ref="G132:G137"/>
    <mergeCell ref="B153:B159"/>
    <mergeCell ref="C153:C159"/>
    <mergeCell ref="C138:C149"/>
    <mergeCell ref="B138:B149"/>
    <mergeCell ref="E138:E149"/>
    <mergeCell ref="F138:F149"/>
    <mergeCell ref="D138:D149"/>
    <mergeCell ref="B2:B3"/>
    <mergeCell ref="G3:J3"/>
    <mergeCell ref="T153:T159"/>
    <mergeCell ref="K153:K159"/>
    <mergeCell ref="L153:L159"/>
    <mergeCell ref="K132:K137"/>
    <mergeCell ref="K127:K131"/>
    <mergeCell ref="G138:G149"/>
    <mergeCell ref="E153:E159"/>
    <mergeCell ref="D153:D159"/>
    <mergeCell ref="F153:F159"/>
    <mergeCell ref="C127:C131"/>
    <mergeCell ref="K138:K149"/>
    <mergeCell ref="E127:E131"/>
    <mergeCell ref="F127:F131"/>
    <mergeCell ref="F132:F137"/>
    <mergeCell ref="O127:O131"/>
    <mergeCell ref="M132:M137"/>
    <mergeCell ref="M127:M131"/>
    <mergeCell ref="L138:L149"/>
    <mergeCell ref="M138:M149"/>
    <mergeCell ref="N138:N149"/>
    <mergeCell ref="U138:U149"/>
    <mergeCell ref="T138:T149"/>
    <mergeCell ref="B127:B131"/>
    <mergeCell ref="T127:T131"/>
    <mergeCell ref="T132:T137"/>
    <mergeCell ref="C132:C137"/>
    <mergeCell ref="B132:B137"/>
    <mergeCell ref="D132:D137"/>
    <mergeCell ref="E132:E137"/>
    <mergeCell ref="D127:D131"/>
    <mergeCell ref="U132:U137"/>
    <mergeCell ref="U127:U131"/>
    <mergeCell ref="L127:L131"/>
    <mergeCell ref="L132:L137"/>
    <mergeCell ref="N132:N137"/>
    <mergeCell ref="N127:N131"/>
  </mergeCells>
  <phoneticPr fontId="16"/>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9"/>
  <sheetViews>
    <sheetView topLeftCell="K1" workbookViewId="0">
      <pane ySplit="3" topLeftCell="A197" activePane="bottomLeft" state="frozen"/>
      <selection pane="bottomLeft" activeCell="T223" sqref="T223"/>
    </sheetView>
  </sheetViews>
  <sheetFormatPr defaultColWidth="12.625" defaultRowHeight="13.5"/>
  <cols>
    <col min="1" max="1" width="4.5" style="9" customWidth="1"/>
    <col min="2" max="2" width="5" style="9" customWidth="1"/>
    <col min="3" max="3" width="2.625" style="9" customWidth="1"/>
    <col min="4" max="4" width="3" style="9" customWidth="1"/>
    <col min="5" max="5" width="6" style="9" customWidth="1"/>
    <col min="6" max="6" width="4" style="9" customWidth="1"/>
    <col min="7" max="7" width="4.5" style="9" customWidth="1"/>
    <col min="8" max="9" width="2.5" style="9" customWidth="1"/>
    <col min="10" max="10" width="2.625" style="9" customWidth="1"/>
    <col min="11" max="11" width="5.625" style="9" customWidth="1"/>
    <col min="12" max="12" width="2.125" style="9" customWidth="1"/>
    <col min="13" max="13" width="2.5" style="9" customWidth="1"/>
    <col min="14" max="15" width="2.125" style="9" customWidth="1"/>
    <col min="16" max="16" width="2.375" style="9" customWidth="1"/>
    <col min="17" max="17" width="45" style="1" customWidth="1"/>
    <col min="18" max="18" width="5.375" style="9" customWidth="1"/>
    <col min="19" max="19" width="16.625" style="9" customWidth="1"/>
    <col min="20" max="20" width="54.125" style="1" customWidth="1"/>
    <col min="21" max="21" width="8.625" style="9" customWidth="1"/>
    <col min="22" max="25" width="9" style="9" customWidth="1"/>
    <col min="26" max="16384" width="12.625" style="9"/>
  </cols>
  <sheetData>
    <row r="1" spans="1:25" ht="14.25" thickBot="1">
      <c r="A1" s="517"/>
      <c r="B1" s="513"/>
      <c r="C1" s="513"/>
      <c r="D1" s="513"/>
      <c r="E1" s="584"/>
      <c r="F1" s="584"/>
      <c r="G1" s="584"/>
      <c r="H1" s="584"/>
      <c r="I1" s="583"/>
      <c r="J1" s="583"/>
      <c r="K1" s="4"/>
      <c r="L1" s="492"/>
      <c r="M1" s="511"/>
      <c r="N1" s="511"/>
      <c r="O1" s="511"/>
      <c r="P1" s="511"/>
      <c r="Q1" s="130"/>
      <c r="R1" s="582"/>
      <c r="S1" s="126"/>
      <c r="T1" s="130"/>
      <c r="U1" s="126"/>
      <c r="V1" s="126"/>
      <c r="W1" s="126"/>
      <c r="X1" s="126"/>
      <c r="Y1" s="126"/>
    </row>
    <row r="2" spans="1:25" ht="26.1" customHeight="1">
      <c r="A2" s="517"/>
      <c r="B2" s="1117" t="s">
        <v>0</v>
      </c>
      <c r="C2" s="1113" t="s">
        <v>1</v>
      </c>
      <c r="D2" s="1107"/>
      <c r="E2" s="1107"/>
      <c r="F2" s="1107"/>
      <c r="G2" s="1107"/>
      <c r="H2" s="1107"/>
      <c r="I2" s="1107"/>
      <c r="J2" s="1107"/>
      <c r="K2" s="1159" t="s">
        <v>2</v>
      </c>
      <c r="L2" s="1160"/>
      <c r="M2" s="1160"/>
      <c r="N2" s="1160"/>
      <c r="O2" s="1160"/>
      <c r="P2" s="1160"/>
      <c r="Q2" s="1141" t="s">
        <v>3</v>
      </c>
      <c r="R2" s="546"/>
      <c r="S2" s="11" t="s">
        <v>4</v>
      </c>
      <c r="T2" s="1141" t="s">
        <v>5</v>
      </c>
      <c r="U2" s="1141" t="s">
        <v>6</v>
      </c>
      <c r="V2" s="126"/>
      <c r="W2" s="126"/>
      <c r="X2" s="126"/>
      <c r="Y2" s="126"/>
    </row>
    <row r="3" spans="1:25" ht="23.25" thickBot="1">
      <c r="A3" s="517" t="s">
        <v>7</v>
      </c>
      <c r="B3" s="1118"/>
      <c r="C3" s="13" t="s">
        <v>8</v>
      </c>
      <c r="D3" s="13" t="s">
        <v>9</v>
      </c>
      <c r="E3" s="13" t="s">
        <v>10</v>
      </c>
      <c r="F3" s="13" t="s">
        <v>11</v>
      </c>
      <c r="G3" s="1114" t="s">
        <v>12</v>
      </c>
      <c r="H3" s="1115"/>
      <c r="I3" s="1115"/>
      <c r="J3" s="1115"/>
      <c r="K3" s="510" t="s">
        <v>13</v>
      </c>
      <c r="L3" s="1114" t="s">
        <v>12</v>
      </c>
      <c r="M3" s="1115"/>
      <c r="N3" s="1115"/>
      <c r="O3" s="1115"/>
      <c r="P3" s="1115"/>
      <c r="Q3" s="1116"/>
      <c r="R3" s="546" t="s">
        <v>7</v>
      </c>
      <c r="S3" s="16" t="s">
        <v>1277</v>
      </c>
      <c r="T3" s="1116"/>
      <c r="U3" s="1104"/>
      <c r="V3" s="126"/>
      <c r="W3" s="126"/>
      <c r="X3" s="126"/>
      <c r="Y3" s="126"/>
    </row>
    <row r="4" spans="1:25" ht="123.75">
      <c r="A4" s="517">
        <v>1</v>
      </c>
      <c r="B4" s="17">
        <v>7</v>
      </c>
      <c r="C4" s="18">
        <v>6</v>
      </c>
      <c r="D4" s="18">
        <v>1</v>
      </c>
      <c r="E4" s="18"/>
      <c r="F4" s="18"/>
      <c r="G4" s="19"/>
      <c r="H4" s="19"/>
      <c r="I4" s="506"/>
      <c r="J4" s="581"/>
      <c r="K4" s="580" t="s">
        <v>3549</v>
      </c>
      <c r="L4" s="506"/>
      <c r="M4" s="506"/>
      <c r="N4" s="506"/>
      <c r="O4" s="506"/>
      <c r="P4" s="539"/>
      <c r="Q4" s="23" t="s">
        <v>3548</v>
      </c>
      <c r="R4" s="546">
        <v>1</v>
      </c>
      <c r="S4" s="579"/>
      <c r="T4" s="26"/>
      <c r="U4" s="578"/>
      <c r="V4" s="126"/>
      <c r="W4" s="126"/>
      <c r="X4" s="126"/>
      <c r="Y4" s="126"/>
    </row>
    <row r="5" spans="1:25" ht="56.25">
      <c r="A5" s="517">
        <f t="shared" ref="A5:A10" si="0">(A4+1)</f>
        <v>2</v>
      </c>
      <c r="B5" s="28" t="s">
        <v>3470</v>
      </c>
      <c r="C5" s="346">
        <v>6</v>
      </c>
      <c r="D5" s="346">
        <v>1</v>
      </c>
      <c r="E5" s="127" t="s">
        <v>17</v>
      </c>
      <c r="F5" s="127"/>
      <c r="G5" s="30"/>
      <c r="H5" s="46"/>
      <c r="I5" s="257"/>
      <c r="J5" s="257"/>
      <c r="K5" s="32" t="s">
        <v>688</v>
      </c>
      <c r="L5" s="278" t="s">
        <v>25</v>
      </c>
      <c r="M5" s="257"/>
      <c r="N5" s="257"/>
      <c r="O5" s="257"/>
      <c r="P5" s="257"/>
      <c r="Q5" s="132" t="s">
        <v>3547</v>
      </c>
      <c r="R5" s="546">
        <f t="shared" ref="R5:R10" si="1">(R4+1)</f>
        <v>2</v>
      </c>
      <c r="S5" s="38"/>
      <c r="T5" s="131" t="s">
        <v>3546</v>
      </c>
      <c r="U5" s="37"/>
      <c r="V5" s="126"/>
      <c r="W5" s="126"/>
      <c r="X5" s="126"/>
      <c r="Y5" s="126"/>
    </row>
    <row r="6" spans="1:25" ht="22.5">
      <c r="A6" s="517">
        <f t="shared" si="0"/>
        <v>3</v>
      </c>
      <c r="B6" s="28" t="s">
        <v>3470</v>
      </c>
      <c r="C6" s="346">
        <v>6</v>
      </c>
      <c r="D6" s="346">
        <v>1</v>
      </c>
      <c r="E6" s="127" t="s">
        <v>17</v>
      </c>
      <c r="F6" s="127" t="s">
        <v>27</v>
      </c>
      <c r="G6" s="30"/>
      <c r="H6" s="46"/>
      <c r="I6" s="257"/>
      <c r="J6" s="257"/>
      <c r="K6" s="32" t="s">
        <v>688</v>
      </c>
      <c r="L6" s="278" t="s">
        <v>25</v>
      </c>
      <c r="M6" s="548" t="s">
        <v>625</v>
      </c>
      <c r="N6" s="257"/>
      <c r="O6" s="257"/>
      <c r="P6" s="257"/>
      <c r="Q6" s="137" t="s">
        <v>3545</v>
      </c>
      <c r="R6" s="546">
        <f t="shared" si="1"/>
        <v>3</v>
      </c>
      <c r="S6" s="38"/>
      <c r="T6" s="103" t="s">
        <v>3544</v>
      </c>
      <c r="U6" s="169"/>
      <c r="V6" s="126"/>
      <c r="W6" s="126"/>
      <c r="X6" s="126"/>
      <c r="Y6" s="126"/>
    </row>
    <row r="7" spans="1:25">
      <c r="A7" s="517">
        <f t="shared" si="0"/>
        <v>4</v>
      </c>
      <c r="B7" s="28" t="s">
        <v>3470</v>
      </c>
      <c r="C7" s="346">
        <v>6</v>
      </c>
      <c r="D7" s="346">
        <v>1</v>
      </c>
      <c r="E7" s="127" t="s">
        <v>17</v>
      </c>
      <c r="F7" s="127" t="s">
        <v>27</v>
      </c>
      <c r="G7" s="30" t="s">
        <v>170</v>
      </c>
      <c r="H7" s="46"/>
      <c r="I7" s="257"/>
      <c r="J7" s="257"/>
      <c r="K7" s="42" t="s">
        <v>688</v>
      </c>
      <c r="L7" s="258" t="s">
        <v>25</v>
      </c>
      <c r="M7" s="257" t="s">
        <v>2988</v>
      </c>
      <c r="N7" s="257" t="s">
        <v>25</v>
      </c>
      <c r="O7" s="257"/>
      <c r="P7" s="257"/>
      <c r="Q7" s="137" t="s">
        <v>3543</v>
      </c>
      <c r="R7" s="546">
        <f t="shared" si="1"/>
        <v>4</v>
      </c>
      <c r="S7" s="38"/>
      <c r="T7" s="137" t="s">
        <v>3542</v>
      </c>
      <c r="U7" s="169"/>
      <c r="V7" s="126"/>
      <c r="W7" s="126"/>
      <c r="X7" s="126"/>
      <c r="Y7" s="126"/>
    </row>
    <row r="8" spans="1:25">
      <c r="A8" s="517">
        <f t="shared" si="0"/>
        <v>5</v>
      </c>
      <c r="B8" s="28" t="s">
        <v>3470</v>
      </c>
      <c r="C8" s="346">
        <v>6</v>
      </c>
      <c r="D8" s="346">
        <v>1</v>
      </c>
      <c r="E8" s="127" t="s">
        <v>17</v>
      </c>
      <c r="F8" s="127" t="s">
        <v>27</v>
      </c>
      <c r="G8" s="30" t="s">
        <v>174</v>
      </c>
      <c r="H8" s="46"/>
      <c r="I8" s="257"/>
      <c r="J8" s="257"/>
      <c r="K8" s="42" t="s">
        <v>688</v>
      </c>
      <c r="L8" s="258" t="s">
        <v>25</v>
      </c>
      <c r="M8" s="257" t="s">
        <v>625</v>
      </c>
      <c r="N8" s="257" t="s">
        <v>112</v>
      </c>
      <c r="O8" s="257"/>
      <c r="P8" s="257"/>
      <c r="Q8" s="137" t="s">
        <v>3541</v>
      </c>
      <c r="R8" s="546">
        <f t="shared" si="1"/>
        <v>5</v>
      </c>
      <c r="S8" s="38"/>
      <c r="T8" s="103" t="s">
        <v>3540</v>
      </c>
      <c r="U8" s="169"/>
      <c r="V8" s="126"/>
      <c r="W8" s="126"/>
      <c r="X8" s="126"/>
      <c r="Y8" s="126"/>
    </row>
    <row r="9" spans="1:25" ht="33.75">
      <c r="A9" s="517">
        <f t="shared" si="0"/>
        <v>6</v>
      </c>
      <c r="B9" s="28" t="s">
        <v>3470</v>
      </c>
      <c r="C9" s="346">
        <v>6</v>
      </c>
      <c r="D9" s="346">
        <v>1</v>
      </c>
      <c r="E9" s="127" t="s">
        <v>17</v>
      </c>
      <c r="F9" s="127" t="s">
        <v>27</v>
      </c>
      <c r="G9" s="30" t="s">
        <v>177</v>
      </c>
      <c r="H9" s="46"/>
      <c r="I9" s="257"/>
      <c r="J9" s="257"/>
      <c r="K9" s="42" t="s">
        <v>688</v>
      </c>
      <c r="L9" s="258" t="s">
        <v>25</v>
      </c>
      <c r="M9" s="257" t="s">
        <v>625</v>
      </c>
      <c r="N9" s="257" t="s">
        <v>109</v>
      </c>
      <c r="O9" s="257"/>
      <c r="P9" s="257"/>
      <c r="Q9" s="137" t="s">
        <v>3539</v>
      </c>
      <c r="R9" s="546">
        <f t="shared" si="1"/>
        <v>6</v>
      </c>
      <c r="S9" s="38"/>
      <c r="T9" s="103" t="s">
        <v>3538</v>
      </c>
      <c r="U9" s="169"/>
      <c r="V9" s="126"/>
      <c r="W9" s="126"/>
      <c r="X9" s="126"/>
      <c r="Y9" s="126"/>
    </row>
    <row r="10" spans="1:25" ht="168.75">
      <c r="A10" s="517">
        <f t="shared" si="0"/>
        <v>7</v>
      </c>
      <c r="B10" s="145" t="s">
        <v>3470</v>
      </c>
      <c r="C10" s="527">
        <v>6</v>
      </c>
      <c r="D10" s="527">
        <v>1</v>
      </c>
      <c r="E10" s="146" t="s">
        <v>17</v>
      </c>
      <c r="F10" s="146" t="s">
        <v>35</v>
      </c>
      <c r="G10" s="147"/>
      <c r="H10" s="148"/>
      <c r="I10" s="272"/>
      <c r="J10" s="272"/>
      <c r="K10" s="502" t="s">
        <v>688</v>
      </c>
      <c r="L10" s="574" t="s">
        <v>25</v>
      </c>
      <c r="M10" s="573" t="s">
        <v>599</v>
      </c>
      <c r="N10" s="272"/>
      <c r="O10" s="272"/>
      <c r="P10" s="272"/>
      <c r="Q10" s="284" t="s">
        <v>3537</v>
      </c>
      <c r="R10" s="546">
        <f t="shared" si="1"/>
        <v>7</v>
      </c>
      <c r="S10" s="60"/>
      <c r="T10" s="470" t="s">
        <v>3536</v>
      </c>
      <c r="U10" s="572"/>
      <c r="V10" s="126"/>
      <c r="W10" s="126"/>
      <c r="X10" s="126"/>
      <c r="Y10" s="126"/>
    </row>
    <row r="11" spans="1:25" ht="157.5">
      <c r="A11" s="517"/>
      <c r="B11" s="94"/>
      <c r="C11" s="533"/>
      <c r="D11" s="533"/>
      <c r="E11" s="95"/>
      <c r="F11" s="95"/>
      <c r="G11" s="96"/>
      <c r="H11" s="97"/>
      <c r="I11" s="290"/>
      <c r="J11" s="290"/>
      <c r="K11" s="294"/>
      <c r="L11" s="292"/>
      <c r="M11" s="290"/>
      <c r="N11" s="290"/>
      <c r="O11" s="290"/>
      <c r="P11" s="290"/>
      <c r="Q11" s="100"/>
      <c r="R11" s="546"/>
      <c r="S11" s="70"/>
      <c r="T11" s="76" t="s">
        <v>3535</v>
      </c>
      <c r="U11" s="367"/>
      <c r="V11" s="126"/>
      <c r="W11" s="126"/>
      <c r="X11" s="126"/>
      <c r="Y11" s="126"/>
    </row>
    <row r="12" spans="1:25">
      <c r="A12" s="517">
        <f>(A10+1)</f>
        <v>8</v>
      </c>
      <c r="B12" s="28" t="s">
        <v>3470</v>
      </c>
      <c r="C12" s="346">
        <v>6</v>
      </c>
      <c r="D12" s="346">
        <v>1</v>
      </c>
      <c r="E12" s="127" t="s">
        <v>17</v>
      </c>
      <c r="F12" s="127" t="s">
        <v>35</v>
      </c>
      <c r="G12" s="30" t="s">
        <v>170</v>
      </c>
      <c r="H12" s="46"/>
      <c r="I12" s="257"/>
      <c r="J12" s="257"/>
      <c r="K12" s="42" t="s">
        <v>688</v>
      </c>
      <c r="L12" s="258" t="s">
        <v>25</v>
      </c>
      <c r="M12" s="257" t="s">
        <v>599</v>
      </c>
      <c r="N12" s="257" t="s">
        <v>25</v>
      </c>
      <c r="O12" s="257"/>
      <c r="P12" s="257"/>
      <c r="Q12" s="137" t="s">
        <v>3534</v>
      </c>
      <c r="R12" s="546">
        <f>(R10+1)</f>
        <v>8</v>
      </c>
      <c r="S12" s="38"/>
      <c r="T12" s="103" t="s">
        <v>3533</v>
      </c>
      <c r="U12" s="169"/>
      <c r="V12" s="126"/>
      <c r="W12" s="126"/>
      <c r="X12" s="126"/>
      <c r="Y12" s="126"/>
    </row>
    <row r="13" spans="1:25">
      <c r="A13" s="517">
        <f t="shared" ref="A13:A47" si="2">(A12+1)</f>
        <v>9</v>
      </c>
      <c r="B13" s="28" t="s">
        <v>3470</v>
      </c>
      <c r="C13" s="346">
        <v>6</v>
      </c>
      <c r="D13" s="346">
        <v>1</v>
      </c>
      <c r="E13" s="127" t="s">
        <v>17</v>
      </c>
      <c r="F13" s="127" t="s">
        <v>35</v>
      </c>
      <c r="G13" s="30" t="s">
        <v>174</v>
      </c>
      <c r="H13" s="46"/>
      <c r="I13" s="257"/>
      <c r="J13" s="257"/>
      <c r="K13" s="42" t="s">
        <v>688</v>
      </c>
      <c r="L13" s="258" t="s">
        <v>25</v>
      </c>
      <c r="M13" s="257" t="s">
        <v>599</v>
      </c>
      <c r="N13" s="257" t="s">
        <v>112</v>
      </c>
      <c r="O13" s="257"/>
      <c r="P13" s="257"/>
      <c r="Q13" s="137" t="s">
        <v>3532</v>
      </c>
      <c r="R13" s="546">
        <f t="shared" ref="R13:R47" si="3">(R12+1)</f>
        <v>9</v>
      </c>
      <c r="S13" s="38"/>
      <c r="T13" s="103" t="s">
        <v>3531</v>
      </c>
      <c r="U13" s="169"/>
      <c r="V13" s="126"/>
      <c r="W13" s="126"/>
      <c r="X13" s="126"/>
      <c r="Y13" s="126"/>
    </row>
    <row r="14" spans="1:25" ht="22.5">
      <c r="A14" s="517">
        <f t="shared" si="2"/>
        <v>10</v>
      </c>
      <c r="B14" s="28" t="s">
        <v>3470</v>
      </c>
      <c r="C14" s="346">
        <v>6</v>
      </c>
      <c r="D14" s="346">
        <v>1</v>
      </c>
      <c r="E14" s="127" t="s">
        <v>17</v>
      </c>
      <c r="F14" s="127" t="s">
        <v>35</v>
      </c>
      <c r="G14" s="30" t="s">
        <v>177</v>
      </c>
      <c r="H14" s="46"/>
      <c r="I14" s="257"/>
      <c r="J14" s="257"/>
      <c r="K14" s="42" t="s">
        <v>688</v>
      </c>
      <c r="L14" s="258" t="s">
        <v>25</v>
      </c>
      <c r="M14" s="257" t="s">
        <v>599</v>
      </c>
      <c r="N14" s="257" t="s">
        <v>109</v>
      </c>
      <c r="O14" s="257"/>
      <c r="P14" s="257"/>
      <c r="Q14" s="137" t="s">
        <v>3530</v>
      </c>
      <c r="R14" s="546">
        <f t="shared" si="3"/>
        <v>10</v>
      </c>
      <c r="S14" s="38"/>
      <c r="T14" s="103" t="s">
        <v>3529</v>
      </c>
      <c r="U14" s="169"/>
      <c r="V14" s="126"/>
      <c r="W14" s="126"/>
      <c r="X14" s="126"/>
      <c r="Y14" s="126"/>
    </row>
    <row r="15" spans="1:25" ht="33.75">
      <c r="A15" s="517">
        <f t="shared" si="2"/>
        <v>11</v>
      </c>
      <c r="B15" s="28" t="s">
        <v>3470</v>
      </c>
      <c r="C15" s="346">
        <v>6</v>
      </c>
      <c r="D15" s="346">
        <v>1</v>
      </c>
      <c r="E15" s="127" t="s">
        <v>17</v>
      </c>
      <c r="F15" s="127" t="s">
        <v>37</v>
      </c>
      <c r="G15" s="30"/>
      <c r="H15" s="46"/>
      <c r="I15" s="257"/>
      <c r="J15" s="257"/>
      <c r="K15" s="42" t="s">
        <v>688</v>
      </c>
      <c r="L15" s="258" t="s">
        <v>25</v>
      </c>
      <c r="M15" s="257" t="s">
        <v>432</v>
      </c>
      <c r="N15" s="257"/>
      <c r="O15" s="257"/>
      <c r="P15" s="257"/>
      <c r="Q15" s="137" t="s">
        <v>3528</v>
      </c>
      <c r="R15" s="546">
        <f t="shared" si="3"/>
        <v>11</v>
      </c>
      <c r="S15" s="38"/>
      <c r="T15" s="103" t="s">
        <v>3527</v>
      </c>
      <c r="U15" s="169"/>
      <c r="V15" s="126"/>
      <c r="W15" s="126"/>
      <c r="X15" s="126"/>
      <c r="Y15" s="126"/>
    </row>
    <row r="16" spans="1:25">
      <c r="A16" s="517">
        <f t="shared" si="2"/>
        <v>12</v>
      </c>
      <c r="B16" s="28" t="s">
        <v>3470</v>
      </c>
      <c r="C16" s="346">
        <v>6</v>
      </c>
      <c r="D16" s="346">
        <v>1</v>
      </c>
      <c r="E16" s="127" t="s">
        <v>17</v>
      </c>
      <c r="F16" s="127" t="s">
        <v>58</v>
      </c>
      <c r="G16" s="30"/>
      <c r="H16" s="46"/>
      <c r="I16" s="257"/>
      <c r="J16" s="257"/>
      <c r="K16" s="42"/>
      <c r="L16" s="258"/>
      <c r="M16" s="257"/>
      <c r="N16" s="257"/>
      <c r="O16" s="257"/>
      <c r="P16" s="257"/>
      <c r="Q16" s="137" t="s">
        <v>3114</v>
      </c>
      <c r="R16" s="546">
        <f t="shared" si="3"/>
        <v>12</v>
      </c>
      <c r="S16" s="38"/>
      <c r="T16" s="103"/>
      <c r="U16" s="169"/>
      <c r="V16" s="126"/>
      <c r="W16" s="126"/>
      <c r="X16" s="126"/>
      <c r="Y16" s="126"/>
    </row>
    <row r="17" spans="1:25" ht="48">
      <c r="A17" s="517">
        <f t="shared" si="2"/>
        <v>13</v>
      </c>
      <c r="B17" s="28" t="s">
        <v>3470</v>
      </c>
      <c r="C17" s="346">
        <v>6</v>
      </c>
      <c r="D17" s="346">
        <v>1</v>
      </c>
      <c r="E17" s="127" t="s">
        <v>17</v>
      </c>
      <c r="F17" s="127" t="s">
        <v>119</v>
      </c>
      <c r="G17" s="30"/>
      <c r="H17" s="46"/>
      <c r="I17" s="257"/>
      <c r="J17" s="257"/>
      <c r="K17" s="32" t="s">
        <v>688</v>
      </c>
      <c r="L17" s="278" t="s">
        <v>25</v>
      </c>
      <c r="M17" s="548" t="s">
        <v>441</v>
      </c>
      <c r="N17" s="548"/>
      <c r="O17" s="257"/>
      <c r="P17" s="257"/>
      <c r="Q17" s="287" t="s">
        <v>3526</v>
      </c>
      <c r="R17" s="546">
        <f t="shared" si="3"/>
        <v>13</v>
      </c>
      <c r="S17" s="38"/>
      <c r="T17" s="103" t="s">
        <v>3525</v>
      </c>
      <c r="U17" s="169"/>
      <c r="V17" s="126"/>
      <c r="W17" s="126"/>
      <c r="X17" s="126"/>
      <c r="Y17" s="126"/>
    </row>
    <row r="18" spans="1:25" ht="24">
      <c r="A18" s="517">
        <f t="shared" si="2"/>
        <v>14</v>
      </c>
      <c r="B18" s="28" t="s">
        <v>3470</v>
      </c>
      <c r="C18" s="346">
        <v>6</v>
      </c>
      <c r="D18" s="346">
        <v>1</v>
      </c>
      <c r="E18" s="127" t="s">
        <v>17</v>
      </c>
      <c r="F18" s="127" t="s">
        <v>119</v>
      </c>
      <c r="G18" s="30" t="s">
        <v>170</v>
      </c>
      <c r="H18" s="46"/>
      <c r="I18" s="257"/>
      <c r="J18" s="257"/>
      <c r="K18" s="32" t="s">
        <v>688</v>
      </c>
      <c r="L18" s="278" t="s">
        <v>25</v>
      </c>
      <c r="M18" s="548" t="s">
        <v>441</v>
      </c>
      <c r="N18" s="548" t="s">
        <v>25</v>
      </c>
      <c r="O18" s="257"/>
      <c r="P18" s="257"/>
      <c r="Q18" s="577" t="s">
        <v>3524</v>
      </c>
      <c r="R18" s="546">
        <f t="shared" si="3"/>
        <v>14</v>
      </c>
      <c r="S18" s="38"/>
      <c r="T18" s="103" t="s">
        <v>3523</v>
      </c>
      <c r="U18" s="169"/>
      <c r="V18" s="126"/>
      <c r="W18" s="126"/>
      <c r="X18" s="126"/>
      <c r="Y18" s="126"/>
    </row>
    <row r="19" spans="1:25" ht="24">
      <c r="A19" s="517">
        <f t="shared" si="2"/>
        <v>15</v>
      </c>
      <c r="B19" s="28" t="s">
        <v>3470</v>
      </c>
      <c r="C19" s="346">
        <v>6</v>
      </c>
      <c r="D19" s="346">
        <v>1</v>
      </c>
      <c r="E19" s="127" t="s">
        <v>17</v>
      </c>
      <c r="F19" s="127" t="s">
        <v>119</v>
      </c>
      <c r="G19" s="30" t="s">
        <v>170</v>
      </c>
      <c r="H19" s="46" t="s">
        <v>625</v>
      </c>
      <c r="I19" s="257"/>
      <c r="J19" s="257"/>
      <c r="K19" s="575" t="s">
        <v>688</v>
      </c>
      <c r="L19" s="280" t="s">
        <v>25</v>
      </c>
      <c r="M19" s="549" t="s">
        <v>441</v>
      </c>
      <c r="N19" s="549" t="s">
        <v>25</v>
      </c>
      <c r="O19" s="549" t="s">
        <v>625</v>
      </c>
      <c r="P19" s="257"/>
      <c r="Q19" s="287" t="s">
        <v>3522</v>
      </c>
      <c r="R19" s="546">
        <f t="shared" si="3"/>
        <v>15</v>
      </c>
      <c r="S19" s="38"/>
      <c r="T19" s="131" t="s">
        <v>3521</v>
      </c>
      <c r="U19" s="169"/>
      <c r="V19" s="126"/>
      <c r="W19" s="126"/>
      <c r="X19" s="126"/>
      <c r="Y19" s="126"/>
    </row>
    <row r="20" spans="1:25" ht="24">
      <c r="A20" s="517">
        <f t="shared" si="2"/>
        <v>16</v>
      </c>
      <c r="B20" s="28" t="s">
        <v>3470</v>
      </c>
      <c r="C20" s="346">
        <v>6</v>
      </c>
      <c r="D20" s="346">
        <v>1</v>
      </c>
      <c r="E20" s="127" t="s">
        <v>17</v>
      </c>
      <c r="F20" s="127" t="s">
        <v>119</v>
      </c>
      <c r="G20" s="30" t="s">
        <v>170</v>
      </c>
      <c r="H20" s="46" t="s">
        <v>599</v>
      </c>
      <c r="I20" s="257"/>
      <c r="J20" s="257"/>
      <c r="K20" s="575" t="s">
        <v>688</v>
      </c>
      <c r="L20" s="280" t="s">
        <v>25</v>
      </c>
      <c r="M20" s="549" t="s">
        <v>441</v>
      </c>
      <c r="N20" s="549" t="s">
        <v>25</v>
      </c>
      <c r="O20" s="549" t="s">
        <v>599</v>
      </c>
      <c r="P20" s="257"/>
      <c r="Q20" s="287" t="s">
        <v>3520</v>
      </c>
      <c r="R20" s="546">
        <f t="shared" si="3"/>
        <v>16</v>
      </c>
      <c r="S20" s="38"/>
      <c r="T20" s="131" t="s">
        <v>3519</v>
      </c>
      <c r="U20" s="169"/>
      <c r="V20" s="126"/>
      <c r="W20" s="126"/>
      <c r="X20" s="126"/>
      <c r="Y20" s="126"/>
    </row>
    <row r="21" spans="1:25" ht="24">
      <c r="A21" s="517">
        <f t="shared" si="2"/>
        <v>17</v>
      </c>
      <c r="B21" s="28" t="s">
        <v>3470</v>
      </c>
      <c r="C21" s="346">
        <v>6</v>
      </c>
      <c r="D21" s="346">
        <v>1</v>
      </c>
      <c r="E21" s="127" t="s">
        <v>17</v>
      </c>
      <c r="F21" s="127" t="s">
        <v>119</v>
      </c>
      <c r="G21" s="30" t="s">
        <v>170</v>
      </c>
      <c r="H21" s="46" t="s">
        <v>432</v>
      </c>
      <c r="I21" s="257"/>
      <c r="J21" s="257"/>
      <c r="K21" s="575" t="s">
        <v>688</v>
      </c>
      <c r="L21" s="280" t="s">
        <v>25</v>
      </c>
      <c r="M21" s="549" t="s">
        <v>441</v>
      </c>
      <c r="N21" s="549" t="s">
        <v>25</v>
      </c>
      <c r="O21" s="549" t="s">
        <v>432</v>
      </c>
      <c r="P21" s="257"/>
      <c r="Q21" s="287" t="s">
        <v>3518</v>
      </c>
      <c r="R21" s="546">
        <f t="shared" si="3"/>
        <v>17</v>
      </c>
      <c r="S21" s="38"/>
      <c r="T21" s="131" t="s">
        <v>3517</v>
      </c>
      <c r="U21" s="169"/>
      <c r="V21" s="126"/>
      <c r="W21" s="126"/>
      <c r="X21" s="126"/>
      <c r="Y21" s="126"/>
    </row>
    <row r="22" spans="1:25" ht="22.5">
      <c r="A22" s="517">
        <f t="shared" si="2"/>
        <v>18</v>
      </c>
      <c r="B22" s="28" t="s">
        <v>3470</v>
      </c>
      <c r="C22" s="346">
        <v>6</v>
      </c>
      <c r="D22" s="346">
        <v>1</v>
      </c>
      <c r="E22" s="127" t="s">
        <v>17</v>
      </c>
      <c r="F22" s="127" t="s">
        <v>119</v>
      </c>
      <c r="G22" s="30" t="s">
        <v>170</v>
      </c>
      <c r="H22" s="46" t="s">
        <v>384</v>
      </c>
      <c r="I22" s="257"/>
      <c r="J22" s="257"/>
      <c r="K22" s="575" t="s">
        <v>688</v>
      </c>
      <c r="L22" s="280" t="s">
        <v>25</v>
      </c>
      <c r="M22" s="549" t="s">
        <v>441</v>
      </c>
      <c r="N22" s="549" t="s">
        <v>25</v>
      </c>
      <c r="O22" s="549" t="s">
        <v>384</v>
      </c>
      <c r="P22" s="257"/>
      <c r="Q22" s="576" t="s">
        <v>3516</v>
      </c>
      <c r="R22" s="546">
        <f t="shared" si="3"/>
        <v>18</v>
      </c>
      <c r="S22" s="38"/>
      <c r="T22" s="131" t="s">
        <v>3515</v>
      </c>
      <c r="U22" s="169"/>
      <c r="V22" s="126"/>
      <c r="W22" s="126"/>
      <c r="X22" s="126"/>
      <c r="Y22" s="126"/>
    </row>
    <row r="23" spans="1:25" ht="22.5">
      <c r="A23" s="517">
        <f t="shared" si="2"/>
        <v>19</v>
      </c>
      <c r="B23" s="28" t="s">
        <v>3470</v>
      </c>
      <c r="C23" s="346">
        <v>6</v>
      </c>
      <c r="D23" s="346">
        <v>1</v>
      </c>
      <c r="E23" s="127" t="s">
        <v>17</v>
      </c>
      <c r="F23" s="127" t="s">
        <v>119</v>
      </c>
      <c r="G23" s="30" t="s">
        <v>170</v>
      </c>
      <c r="H23" s="46" t="s">
        <v>441</v>
      </c>
      <c r="I23" s="257"/>
      <c r="J23" s="257"/>
      <c r="K23" s="575" t="s">
        <v>688</v>
      </c>
      <c r="L23" s="280" t="s">
        <v>25</v>
      </c>
      <c r="M23" s="549" t="s">
        <v>441</v>
      </c>
      <c r="N23" s="549" t="s">
        <v>25</v>
      </c>
      <c r="O23" s="549" t="s">
        <v>441</v>
      </c>
      <c r="P23" s="257"/>
      <c r="Q23" s="137" t="s">
        <v>3514</v>
      </c>
      <c r="R23" s="546">
        <f t="shared" si="3"/>
        <v>19</v>
      </c>
      <c r="S23" s="38"/>
      <c r="T23" s="131" t="s">
        <v>3513</v>
      </c>
      <c r="U23" s="169"/>
      <c r="V23" s="126"/>
      <c r="W23" s="126"/>
      <c r="X23" s="126"/>
      <c r="Y23" s="126"/>
    </row>
    <row r="24" spans="1:25" ht="22.5">
      <c r="A24" s="517">
        <f t="shared" si="2"/>
        <v>20</v>
      </c>
      <c r="B24" s="28" t="s">
        <v>3470</v>
      </c>
      <c r="C24" s="346">
        <v>6</v>
      </c>
      <c r="D24" s="346">
        <v>1</v>
      </c>
      <c r="E24" s="127" t="s">
        <v>17</v>
      </c>
      <c r="F24" s="127" t="s">
        <v>119</v>
      </c>
      <c r="G24" s="30" t="s">
        <v>174</v>
      </c>
      <c r="H24" s="46"/>
      <c r="I24" s="257"/>
      <c r="J24" s="257"/>
      <c r="K24" s="32" t="s">
        <v>688</v>
      </c>
      <c r="L24" s="278" t="s">
        <v>25</v>
      </c>
      <c r="M24" s="548" t="s">
        <v>441</v>
      </c>
      <c r="N24" s="548" t="s">
        <v>112</v>
      </c>
      <c r="O24" s="257"/>
      <c r="P24" s="257"/>
      <c r="Q24" s="137" t="s">
        <v>3512</v>
      </c>
      <c r="R24" s="546">
        <f t="shared" si="3"/>
        <v>20</v>
      </c>
      <c r="S24" s="38"/>
      <c r="T24" s="103" t="s">
        <v>3511</v>
      </c>
      <c r="U24" s="169"/>
      <c r="V24" s="126"/>
      <c r="W24" s="126"/>
      <c r="X24" s="126"/>
      <c r="Y24" s="126"/>
    </row>
    <row r="25" spans="1:25" ht="33.75">
      <c r="A25" s="517">
        <f t="shared" si="2"/>
        <v>21</v>
      </c>
      <c r="B25" s="28" t="s">
        <v>3470</v>
      </c>
      <c r="C25" s="346">
        <v>6</v>
      </c>
      <c r="D25" s="346">
        <v>1</v>
      </c>
      <c r="E25" s="127" t="s">
        <v>17</v>
      </c>
      <c r="F25" s="127" t="s">
        <v>119</v>
      </c>
      <c r="G25" s="30" t="s">
        <v>174</v>
      </c>
      <c r="H25" s="46" t="s">
        <v>625</v>
      </c>
      <c r="I25" s="257"/>
      <c r="J25" s="257"/>
      <c r="K25" s="42" t="s">
        <v>688</v>
      </c>
      <c r="L25" s="258" t="s">
        <v>25</v>
      </c>
      <c r="M25" s="257" t="s">
        <v>441</v>
      </c>
      <c r="N25" s="257" t="s">
        <v>112</v>
      </c>
      <c r="O25" s="257" t="s">
        <v>625</v>
      </c>
      <c r="P25" s="257"/>
      <c r="Q25" s="137" t="s">
        <v>3510</v>
      </c>
      <c r="R25" s="546">
        <f t="shared" si="3"/>
        <v>21</v>
      </c>
      <c r="S25" s="38"/>
      <c r="T25" s="103" t="s">
        <v>3509</v>
      </c>
      <c r="U25" s="169"/>
      <c r="V25" s="126"/>
      <c r="W25" s="126"/>
      <c r="X25" s="126"/>
      <c r="Y25" s="126"/>
    </row>
    <row r="26" spans="1:25" ht="33.75">
      <c r="A26" s="517">
        <f t="shared" si="2"/>
        <v>22</v>
      </c>
      <c r="B26" s="28" t="s">
        <v>3470</v>
      </c>
      <c r="C26" s="346">
        <v>6</v>
      </c>
      <c r="D26" s="346">
        <v>1</v>
      </c>
      <c r="E26" s="127" t="s">
        <v>17</v>
      </c>
      <c r="F26" s="127" t="s">
        <v>119</v>
      </c>
      <c r="G26" s="30" t="s">
        <v>174</v>
      </c>
      <c r="H26" s="46" t="s">
        <v>599</v>
      </c>
      <c r="I26" s="257"/>
      <c r="J26" s="257"/>
      <c r="K26" s="32" t="s">
        <v>688</v>
      </c>
      <c r="L26" s="278" t="s">
        <v>25</v>
      </c>
      <c r="M26" s="548" t="s">
        <v>441</v>
      </c>
      <c r="N26" s="548" t="s">
        <v>112</v>
      </c>
      <c r="O26" s="548" t="s">
        <v>599</v>
      </c>
      <c r="P26" s="257"/>
      <c r="Q26" s="137" t="s">
        <v>3508</v>
      </c>
      <c r="R26" s="546">
        <f t="shared" si="3"/>
        <v>22</v>
      </c>
      <c r="S26" s="38"/>
      <c r="T26" s="103" t="s">
        <v>3507</v>
      </c>
      <c r="U26" s="169"/>
      <c r="V26" s="126"/>
      <c r="W26" s="126"/>
      <c r="X26" s="126"/>
      <c r="Y26" s="126"/>
    </row>
    <row r="27" spans="1:25" ht="33.75">
      <c r="A27" s="517">
        <f t="shared" si="2"/>
        <v>23</v>
      </c>
      <c r="B27" s="28" t="s">
        <v>3470</v>
      </c>
      <c r="C27" s="346">
        <v>6</v>
      </c>
      <c r="D27" s="346">
        <v>1</v>
      </c>
      <c r="E27" s="127" t="s">
        <v>17</v>
      </c>
      <c r="F27" s="127" t="s">
        <v>119</v>
      </c>
      <c r="G27" s="30" t="s">
        <v>174</v>
      </c>
      <c r="H27" s="46" t="s">
        <v>599</v>
      </c>
      <c r="I27" s="257" t="s">
        <v>17</v>
      </c>
      <c r="J27" s="257"/>
      <c r="K27" s="42" t="s">
        <v>688</v>
      </c>
      <c r="L27" s="258" t="s">
        <v>25</v>
      </c>
      <c r="M27" s="257" t="s">
        <v>441</v>
      </c>
      <c r="N27" s="257" t="s">
        <v>112</v>
      </c>
      <c r="O27" s="257" t="s">
        <v>599</v>
      </c>
      <c r="P27" s="257" t="s">
        <v>25</v>
      </c>
      <c r="Q27" s="137" t="s">
        <v>3506</v>
      </c>
      <c r="R27" s="546">
        <f t="shared" si="3"/>
        <v>23</v>
      </c>
      <c r="S27" s="38"/>
      <c r="T27" s="103" t="s">
        <v>3505</v>
      </c>
      <c r="U27" s="169"/>
      <c r="V27" s="126"/>
      <c r="W27" s="126"/>
      <c r="X27" s="126"/>
      <c r="Y27" s="126"/>
    </row>
    <row r="28" spans="1:25" ht="45">
      <c r="A28" s="517">
        <f t="shared" si="2"/>
        <v>24</v>
      </c>
      <c r="B28" s="28" t="s">
        <v>3470</v>
      </c>
      <c r="C28" s="346">
        <v>6</v>
      </c>
      <c r="D28" s="346">
        <v>1</v>
      </c>
      <c r="E28" s="127" t="s">
        <v>17</v>
      </c>
      <c r="F28" s="127" t="s">
        <v>119</v>
      </c>
      <c r="G28" s="30" t="s">
        <v>174</v>
      </c>
      <c r="H28" s="46" t="s">
        <v>599</v>
      </c>
      <c r="I28" s="257" t="s">
        <v>58</v>
      </c>
      <c r="J28" s="257"/>
      <c r="K28" s="42" t="s">
        <v>688</v>
      </c>
      <c r="L28" s="258" t="s">
        <v>25</v>
      </c>
      <c r="M28" s="257" t="s">
        <v>441</v>
      </c>
      <c r="N28" s="257" t="s">
        <v>112</v>
      </c>
      <c r="O28" s="257" t="s">
        <v>599</v>
      </c>
      <c r="P28" s="257" t="s">
        <v>112</v>
      </c>
      <c r="Q28" s="137" t="s">
        <v>3504</v>
      </c>
      <c r="R28" s="546">
        <f t="shared" si="3"/>
        <v>24</v>
      </c>
      <c r="S28" s="38"/>
      <c r="T28" s="103" t="s">
        <v>3503</v>
      </c>
      <c r="U28" s="169"/>
      <c r="V28" s="126"/>
      <c r="W28" s="126"/>
      <c r="X28" s="126"/>
      <c r="Y28" s="126"/>
    </row>
    <row r="29" spans="1:25" ht="202.5">
      <c r="A29" s="517">
        <f t="shared" si="2"/>
        <v>25</v>
      </c>
      <c r="B29" s="28" t="s">
        <v>3470</v>
      </c>
      <c r="C29" s="346">
        <v>6</v>
      </c>
      <c r="D29" s="346">
        <v>1</v>
      </c>
      <c r="E29" s="127" t="s">
        <v>17</v>
      </c>
      <c r="F29" s="127" t="s">
        <v>127</v>
      </c>
      <c r="G29" s="30"/>
      <c r="H29" s="46"/>
      <c r="I29" s="257"/>
      <c r="J29" s="257"/>
      <c r="K29" s="42" t="s">
        <v>688</v>
      </c>
      <c r="L29" s="258" t="s">
        <v>25</v>
      </c>
      <c r="M29" s="257" t="s">
        <v>622</v>
      </c>
      <c r="N29" s="257"/>
      <c r="O29" s="257"/>
      <c r="P29" s="257"/>
      <c r="Q29" s="137" t="s">
        <v>3502</v>
      </c>
      <c r="R29" s="546">
        <f t="shared" si="3"/>
        <v>25</v>
      </c>
      <c r="S29" s="38"/>
      <c r="T29" s="103" t="s">
        <v>3501</v>
      </c>
      <c r="U29" s="169"/>
      <c r="V29" s="126"/>
      <c r="W29" s="126"/>
      <c r="X29" s="126"/>
      <c r="Y29" s="126"/>
    </row>
    <row r="30" spans="1:25" ht="112.5">
      <c r="A30" s="517">
        <f t="shared" si="2"/>
        <v>26</v>
      </c>
      <c r="B30" s="28" t="s">
        <v>3470</v>
      </c>
      <c r="C30" s="346">
        <v>6</v>
      </c>
      <c r="D30" s="346">
        <v>1</v>
      </c>
      <c r="E30" s="127" t="s">
        <v>17</v>
      </c>
      <c r="F30" s="127" t="s">
        <v>135</v>
      </c>
      <c r="G30" s="30"/>
      <c r="H30" s="46"/>
      <c r="I30" s="257"/>
      <c r="J30" s="257"/>
      <c r="K30" s="32" t="s">
        <v>688</v>
      </c>
      <c r="L30" s="278" t="s">
        <v>25</v>
      </c>
      <c r="M30" s="548" t="s">
        <v>994</v>
      </c>
      <c r="N30" s="257"/>
      <c r="O30" s="257"/>
      <c r="P30" s="257"/>
      <c r="Q30" s="287" t="s">
        <v>3500</v>
      </c>
      <c r="R30" s="546">
        <f t="shared" si="3"/>
        <v>26</v>
      </c>
      <c r="S30" s="38"/>
      <c r="T30" s="131" t="s">
        <v>3499</v>
      </c>
      <c r="U30" s="169"/>
      <c r="V30" s="126"/>
      <c r="W30" s="126"/>
      <c r="X30" s="126"/>
      <c r="Y30" s="126"/>
    </row>
    <row r="31" spans="1:25">
      <c r="A31" s="517">
        <f t="shared" si="2"/>
        <v>27</v>
      </c>
      <c r="B31" s="28" t="s">
        <v>3470</v>
      </c>
      <c r="C31" s="346">
        <v>6</v>
      </c>
      <c r="D31" s="346">
        <v>1</v>
      </c>
      <c r="E31" s="127" t="s">
        <v>17</v>
      </c>
      <c r="F31" s="127" t="s">
        <v>135</v>
      </c>
      <c r="G31" s="30" t="s">
        <v>170</v>
      </c>
      <c r="H31" s="46"/>
      <c r="I31" s="257"/>
      <c r="J31" s="257"/>
      <c r="K31" s="42" t="s">
        <v>688</v>
      </c>
      <c r="L31" s="258" t="s">
        <v>25</v>
      </c>
      <c r="M31" s="257">
        <v>7</v>
      </c>
      <c r="N31" s="494" t="s">
        <v>25</v>
      </c>
      <c r="O31" s="257"/>
      <c r="P31" s="257"/>
      <c r="Q31" s="137" t="s">
        <v>3498</v>
      </c>
      <c r="R31" s="546">
        <f t="shared" si="3"/>
        <v>27</v>
      </c>
      <c r="S31" s="38"/>
      <c r="T31" s="103" t="s">
        <v>3497</v>
      </c>
      <c r="U31" s="169"/>
      <c r="V31" s="126"/>
      <c r="W31" s="126"/>
      <c r="X31" s="126"/>
      <c r="Y31" s="126"/>
    </row>
    <row r="32" spans="1:25" ht="22.5">
      <c r="A32" s="517">
        <f t="shared" si="2"/>
        <v>28</v>
      </c>
      <c r="B32" s="28" t="s">
        <v>3470</v>
      </c>
      <c r="C32" s="346">
        <v>6</v>
      </c>
      <c r="D32" s="346">
        <v>1</v>
      </c>
      <c r="E32" s="127" t="s">
        <v>17</v>
      </c>
      <c r="F32" s="127" t="s">
        <v>135</v>
      </c>
      <c r="G32" s="30" t="s">
        <v>174</v>
      </c>
      <c r="H32" s="46"/>
      <c r="I32" s="257"/>
      <c r="J32" s="257"/>
      <c r="K32" s="42" t="s">
        <v>688</v>
      </c>
      <c r="L32" s="258" t="s">
        <v>25</v>
      </c>
      <c r="M32" s="257">
        <v>7</v>
      </c>
      <c r="N32" s="494" t="s">
        <v>112</v>
      </c>
      <c r="O32" s="257"/>
      <c r="P32" s="257"/>
      <c r="Q32" s="137" t="s">
        <v>3496</v>
      </c>
      <c r="R32" s="546">
        <f t="shared" si="3"/>
        <v>28</v>
      </c>
      <c r="S32" s="38"/>
      <c r="T32" s="103" t="s">
        <v>3495</v>
      </c>
      <c r="U32" s="169"/>
      <c r="V32" s="126"/>
      <c r="W32" s="126"/>
      <c r="X32" s="126"/>
      <c r="Y32" s="126"/>
    </row>
    <row r="33" spans="1:25">
      <c r="A33" s="517">
        <f t="shared" si="2"/>
        <v>29</v>
      </c>
      <c r="B33" s="28" t="s">
        <v>3470</v>
      </c>
      <c r="C33" s="346">
        <v>6</v>
      </c>
      <c r="D33" s="346">
        <v>1</v>
      </c>
      <c r="E33" s="127" t="s">
        <v>17</v>
      </c>
      <c r="F33" s="127" t="s">
        <v>139</v>
      </c>
      <c r="G33" s="30"/>
      <c r="H33" s="46"/>
      <c r="I33" s="257"/>
      <c r="J33" s="257"/>
      <c r="K33" s="42" t="s">
        <v>688</v>
      </c>
      <c r="L33" s="258" t="s">
        <v>25</v>
      </c>
      <c r="M33" s="257" t="s">
        <v>983</v>
      </c>
      <c r="N33" s="257"/>
      <c r="O33" s="257"/>
      <c r="P33" s="257"/>
      <c r="Q33" s="137" t="s">
        <v>3494</v>
      </c>
      <c r="R33" s="546">
        <f t="shared" si="3"/>
        <v>29</v>
      </c>
      <c r="S33" s="38"/>
      <c r="T33" s="103" t="s">
        <v>3493</v>
      </c>
      <c r="U33" s="169"/>
      <c r="V33" s="126"/>
      <c r="W33" s="126"/>
      <c r="X33" s="126"/>
      <c r="Y33" s="126"/>
    </row>
    <row r="34" spans="1:25" ht="33.75">
      <c r="A34" s="517">
        <f t="shared" si="2"/>
        <v>30</v>
      </c>
      <c r="B34" s="28" t="s">
        <v>3470</v>
      </c>
      <c r="C34" s="346">
        <v>6</v>
      </c>
      <c r="D34" s="346">
        <v>1</v>
      </c>
      <c r="E34" s="127" t="s">
        <v>17</v>
      </c>
      <c r="F34" s="127" t="s">
        <v>647</v>
      </c>
      <c r="G34" s="30"/>
      <c r="H34" s="46"/>
      <c r="I34" s="257"/>
      <c r="J34" s="257"/>
      <c r="K34" s="32" t="s">
        <v>688</v>
      </c>
      <c r="L34" s="278" t="s">
        <v>25</v>
      </c>
      <c r="M34" s="548" t="s">
        <v>980</v>
      </c>
      <c r="N34" s="257"/>
      <c r="O34" s="257"/>
      <c r="P34" s="257"/>
      <c r="Q34" s="137" t="s">
        <v>3492</v>
      </c>
      <c r="R34" s="546">
        <f t="shared" si="3"/>
        <v>30</v>
      </c>
      <c r="S34" s="38"/>
      <c r="T34" s="103" t="s">
        <v>3491</v>
      </c>
      <c r="U34" s="169"/>
      <c r="V34" s="126"/>
      <c r="W34" s="126"/>
      <c r="X34" s="126"/>
      <c r="Y34" s="126"/>
    </row>
    <row r="35" spans="1:25">
      <c r="A35" s="517">
        <f t="shared" si="2"/>
        <v>31</v>
      </c>
      <c r="B35" s="28" t="s">
        <v>3470</v>
      </c>
      <c r="C35" s="346">
        <v>6</v>
      </c>
      <c r="D35" s="346">
        <v>1</v>
      </c>
      <c r="E35" s="127" t="s">
        <v>17</v>
      </c>
      <c r="F35" s="127" t="s">
        <v>647</v>
      </c>
      <c r="G35" s="30" t="s">
        <v>170</v>
      </c>
      <c r="H35" s="46"/>
      <c r="I35" s="257"/>
      <c r="J35" s="257"/>
      <c r="K35" s="42" t="s">
        <v>688</v>
      </c>
      <c r="L35" s="258" t="s">
        <v>25</v>
      </c>
      <c r="M35" s="257" t="s">
        <v>980</v>
      </c>
      <c r="N35" s="257" t="s">
        <v>25</v>
      </c>
      <c r="O35" s="257"/>
      <c r="P35" s="257"/>
      <c r="Q35" s="137" t="s">
        <v>3490</v>
      </c>
      <c r="R35" s="546">
        <f t="shared" si="3"/>
        <v>31</v>
      </c>
      <c r="S35" s="38"/>
      <c r="T35" s="103" t="s">
        <v>3489</v>
      </c>
      <c r="U35" s="169"/>
      <c r="V35" s="126"/>
      <c r="W35" s="126"/>
      <c r="X35" s="126"/>
      <c r="Y35" s="126"/>
    </row>
    <row r="36" spans="1:25" ht="168.75">
      <c r="A36" s="517">
        <f t="shared" si="2"/>
        <v>32</v>
      </c>
      <c r="B36" s="28" t="s">
        <v>3470</v>
      </c>
      <c r="C36" s="346">
        <v>6</v>
      </c>
      <c r="D36" s="346">
        <v>1</v>
      </c>
      <c r="E36" s="127" t="s">
        <v>17</v>
      </c>
      <c r="F36" s="127" t="s">
        <v>647</v>
      </c>
      <c r="G36" s="30" t="s">
        <v>174</v>
      </c>
      <c r="H36" s="46"/>
      <c r="I36" s="257"/>
      <c r="J36" s="257"/>
      <c r="K36" s="42" t="s">
        <v>688</v>
      </c>
      <c r="L36" s="258" t="s">
        <v>25</v>
      </c>
      <c r="M36" s="257" t="s">
        <v>980</v>
      </c>
      <c r="N36" s="257" t="s">
        <v>112</v>
      </c>
      <c r="O36" s="257"/>
      <c r="P36" s="257"/>
      <c r="Q36" s="137" t="s">
        <v>3488</v>
      </c>
      <c r="R36" s="546">
        <f t="shared" si="3"/>
        <v>32</v>
      </c>
      <c r="S36" s="38"/>
      <c r="T36" s="103" t="s">
        <v>3487</v>
      </c>
      <c r="U36" s="169"/>
      <c r="V36" s="126"/>
      <c r="W36" s="126"/>
      <c r="X36" s="126"/>
      <c r="Y36" s="126"/>
    </row>
    <row r="37" spans="1:25">
      <c r="A37" s="517">
        <f t="shared" si="2"/>
        <v>33</v>
      </c>
      <c r="B37" s="28" t="s">
        <v>3470</v>
      </c>
      <c r="C37" s="346">
        <v>6</v>
      </c>
      <c r="D37" s="346">
        <v>1</v>
      </c>
      <c r="E37" s="127" t="s">
        <v>17</v>
      </c>
      <c r="F37" s="127" t="s">
        <v>647</v>
      </c>
      <c r="G37" s="30" t="s">
        <v>177</v>
      </c>
      <c r="H37" s="46"/>
      <c r="I37" s="257"/>
      <c r="J37" s="257"/>
      <c r="K37" s="42" t="s">
        <v>688</v>
      </c>
      <c r="L37" s="258" t="s">
        <v>25</v>
      </c>
      <c r="M37" s="257" t="s">
        <v>980</v>
      </c>
      <c r="N37" s="257" t="s">
        <v>109</v>
      </c>
      <c r="O37" s="257"/>
      <c r="P37" s="257"/>
      <c r="Q37" s="137" t="s">
        <v>3486</v>
      </c>
      <c r="R37" s="546">
        <f t="shared" si="3"/>
        <v>33</v>
      </c>
      <c r="S37" s="38"/>
      <c r="T37" s="103" t="s">
        <v>3485</v>
      </c>
      <c r="U37" s="169"/>
      <c r="V37" s="126"/>
      <c r="W37" s="126"/>
      <c r="X37" s="126"/>
      <c r="Y37" s="126"/>
    </row>
    <row r="38" spans="1:25" ht="33.75">
      <c r="A38" s="517">
        <f t="shared" si="2"/>
        <v>34</v>
      </c>
      <c r="B38" s="28" t="s">
        <v>3470</v>
      </c>
      <c r="C38" s="346">
        <v>6</v>
      </c>
      <c r="D38" s="346">
        <v>1</v>
      </c>
      <c r="E38" s="127" t="s">
        <v>17</v>
      </c>
      <c r="F38" s="127" t="s">
        <v>975</v>
      </c>
      <c r="G38" s="30"/>
      <c r="H38" s="46"/>
      <c r="I38" s="257"/>
      <c r="J38" s="257"/>
      <c r="K38" s="32" t="s">
        <v>688</v>
      </c>
      <c r="L38" s="278" t="s">
        <v>25</v>
      </c>
      <c r="M38" s="548" t="s">
        <v>970</v>
      </c>
      <c r="N38" s="257"/>
      <c r="O38" s="257"/>
      <c r="P38" s="257"/>
      <c r="Q38" s="137" t="s">
        <v>3484</v>
      </c>
      <c r="R38" s="546">
        <f t="shared" si="3"/>
        <v>34</v>
      </c>
      <c r="S38" s="38"/>
      <c r="T38" s="103" t="s">
        <v>3483</v>
      </c>
      <c r="U38" s="169"/>
      <c r="V38" s="126"/>
      <c r="W38" s="126"/>
      <c r="X38" s="126"/>
      <c r="Y38" s="126"/>
    </row>
    <row r="39" spans="1:25">
      <c r="A39" s="517">
        <f t="shared" si="2"/>
        <v>35</v>
      </c>
      <c r="B39" s="28" t="s">
        <v>3470</v>
      </c>
      <c r="C39" s="346">
        <v>6</v>
      </c>
      <c r="D39" s="346">
        <v>1</v>
      </c>
      <c r="E39" s="127" t="s">
        <v>17</v>
      </c>
      <c r="F39" s="127" t="s">
        <v>975</v>
      </c>
      <c r="G39" s="30" t="s">
        <v>170</v>
      </c>
      <c r="H39" s="46"/>
      <c r="I39" s="257"/>
      <c r="J39" s="257"/>
      <c r="K39" s="42" t="s">
        <v>688</v>
      </c>
      <c r="L39" s="258" t="s">
        <v>25</v>
      </c>
      <c r="M39" s="257" t="s">
        <v>970</v>
      </c>
      <c r="N39" s="257" t="s">
        <v>25</v>
      </c>
      <c r="O39" s="257"/>
      <c r="P39" s="257"/>
      <c r="Q39" s="137" t="s">
        <v>3482</v>
      </c>
      <c r="R39" s="546">
        <f t="shared" si="3"/>
        <v>35</v>
      </c>
      <c r="S39" s="38"/>
      <c r="T39" s="103" t="s">
        <v>3481</v>
      </c>
      <c r="U39" s="169"/>
      <c r="V39" s="126"/>
      <c r="W39" s="126"/>
      <c r="X39" s="126"/>
      <c r="Y39" s="126"/>
    </row>
    <row r="40" spans="1:25">
      <c r="A40" s="517">
        <f t="shared" si="2"/>
        <v>36</v>
      </c>
      <c r="B40" s="28" t="s">
        <v>3470</v>
      </c>
      <c r="C40" s="346">
        <v>6</v>
      </c>
      <c r="D40" s="346">
        <v>1</v>
      </c>
      <c r="E40" s="127" t="s">
        <v>17</v>
      </c>
      <c r="F40" s="127" t="s">
        <v>975</v>
      </c>
      <c r="G40" s="30" t="s">
        <v>174</v>
      </c>
      <c r="H40" s="46"/>
      <c r="I40" s="257"/>
      <c r="J40" s="257"/>
      <c r="K40" s="42" t="s">
        <v>688</v>
      </c>
      <c r="L40" s="258" t="s">
        <v>25</v>
      </c>
      <c r="M40" s="257" t="s">
        <v>970</v>
      </c>
      <c r="N40" s="257" t="s">
        <v>112</v>
      </c>
      <c r="O40" s="257"/>
      <c r="P40" s="257"/>
      <c r="Q40" s="137" t="s">
        <v>3480</v>
      </c>
      <c r="R40" s="546">
        <f t="shared" si="3"/>
        <v>36</v>
      </c>
      <c r="S40" s="38"/>
      <c r="T40" s="103" t="s">
        <v>3479</v>
      </c>
      <c r="U40" s="169"/>
      <c r="V40" s="126"/>
      <c r="W40" s="126"/>
      <c r="X40" s="126"/>
      <c r="Y40" s="126"/>
    </row>
    <row r="41" spans="1:25" ht="33.75">
      <c r="A41" s="517">
        <f t="shared" si="2"/>
        <v>37</v>
      </c>
      <c r="B41" s="28" t="s">
        <v>3470</v>
      </c>
      <c r="C41" s="346">
        <v>6</v>
      </c>
      <c r="D41" s="346">
        <v>1</v>
      </c>
      <c r="E41" s="127" t="s">
        <v>17</v>
      </c>
      <c r="F41" s="127" t="s">
        <v>971</v>
      </c>
      <c r="G41" s="30"/>
      <c r="H41" s="46"/>
      <c r="I41" s="257"/>
      <c r="J41" s="257"/>
      <c r="K41" s="42" t="s">
        <v>688</v>
      </c>
      <c r="L41" s="258" t="s">
        <v>25</v>
      </c>
      <c r="M41" s="257" t="s">
        <v>1135</v>
      </c>
      <c r="N41" s="257"/>
      <c r="O41" s="257"/>
      <c r="P41" s="257"/>
      <c r="Q41" s="137" t="s">
        <v>3478</v>
      </c>
      <c r="R41" s="546">
        <f t="shared" si="3"/>
        <v>37</v>
      </c>
      <c r="S41" s="38"/>
      <c r="T41" s="103" t="s">
        <v>3477</v>
      </c>
      <c r="U41" s="169"/>
      <c r="V41" s="126"/>
      <c r="W41" s="126"/>
      <c r="X41" s="126"/>
      <c r="Y41" s="126"/>
    </row>
    <row r="42" spans="1:25" ht="22.5">
      <c r="A42" s="517">
        <f t="shared" si="2"/>
        <v>38</v>
      </c>
      <c r="B42" s="28" t="s">
        <v>3470</v>
      </c>
      <c r="C42" s="346">
        <v>6</v>
      </c>
      <c r="D42" s="346">
        <v>1</v>
      </c>
      <c r="E42" s="127" t="s">
        <v>17</v>
      </c>
      <c r="F42" s="127" t="s">
        <v>1140</v>
      </c>
      <c r="G42" s="30"/>
      <c r="H42" s="46"/>
      <c r="I42" s="257"/>
      <c r="J42" s="257"/>
      <c r="K42" s="32" t="s">
        <v>688</v>
      </c>
      <c r="L42" s="278" t="s">
        <v>25</v>
      </c>
      <c r="M42" s="548" t="s">
        <v>1143</v>
      </c>
      <c r="N42" s="257"/>
      <c r="O42" s="257"/>
      <c r="P42" s="257"/>
      <c r="Q42" s="137" t="s">
        <v>3476</v>
      </c>
      <c r="R42" s="546">
        <f t="shared" si="3"/>
        <v>38</v>
      </c>
      <c r="S42" s="38"/>
      <c r="T42" s="103" t="s">
        <v>3475</v>
      </c>
      <c r="U42" s="169"/>
      <c r="V42" s="126"/>
      <c r="W42" s="126"/>
      <c r="X42" s="126"/>
      <c r="Y42" s="126"/>
    </row>
    <row r="43" spans="1:25" ht="33.75">
      <c r="A43" s="517">
        <f t="shared" si="2"/>
        <v>39</v>
      </c>
      <c r="B43" s="28" t="s">
        <v>3470</v>
      </c>
      <c r="C43" s="346">
        <v>6</v>
      </c>
      <c r="D43" s="346">
        <v>1</v>
      </c>
      <c r="E43" s="127" t="s">
        <v>17</v>
      </c>
      <c r="F43" s="127" t="s">
        <v>1140</v>
      </c>
      <c r="G43" s="30" t="s">
        <v>170</v>
      </c>
      <c r="H43" s="46"/>
      <c r="I43" s="257"/>
      <c r="J43" s="257"/>
      <c r="K43" s="42" t="s">
        <v>688</v>
      </c>
      <c r="L43" s="258" t="s">
        <v>25</v>
      </c>
      <c r="M43" s="257" t="s">
        <v>1143</v>
      </c>
      <c r="N43" s="494" t="s">
        <v>25</v>
      </c>
      <c r="O43" s="257"/>
      <c r="P43" s="257"/>
      <c r="Q43" s="137" t="s">
        <v>3474</v>
      </c>
      <c r="R43" s="546">
        <f t="shared" si="3"/>
        <v>39</v>
      </c>
      <c r="S43" s="38"/>
      <c r="T43" s="103" t="s">
        <v>3473</v>
      </c>
      <c r="U43" s="169"/>
      <c r="V43" s="126"/>
      <c r="W43" s="126"/>
      <c r="X43" s="126"/>
      <c r="Y43" s="126"/>
    </row>
    <row r="44" spans="1:25" ht="22.5">
      <c r="A44" s="517">
        <f t="shared" si="2"/>
        <v>40</v>
      </c>
      <c r="B44" s="28" t="s">
        <v>3470</v>
      </c>
      <c r="C44" s="346">
        <v>6</v>
      </c>
      <c r="D44" s="346">
        <v>1</v>
      </c>
      <c r="E44" s="127" t="s">
        <v>17</v>
      </c>
      <c r="F44" s="127" t="s">
        <v>1140</v>
      </c>
      <c r="G44" s="30" t="s">
        <v>174</v>
      </c>
      <c r="H44" s="46"/>
      <c r="I44" s="257"/>
      <c r="J44" s="257"/>
      <c r="K44" s="42" t="s">
        <v>688</v>
      </c>
      <c r="L44" s="258" t="s">
        <v>25</v>
      </c>
      <c r="M44" s="257" t="s">
        <v>1143</v>
      </c>
      <c r="N44" s="494" t="s">
        <v>112</v>
      </c>
      <c r="O44" s="257"/>
      <c r="P44" s="257"/>
      <c r="Q44" s="137" t="s">
        <v>3472</v>
      </c>
      <c r="R44" s="546">
        <f t="shared" si="3"/>
        <v>40</v>
      </c>
      <c r="S44" s="38"/>
      <c r="T44" s="103" t="s">
        <v>3471</v>
      </c>
      <c r="U44" s="169"/>
      <c r="V44" s="126"/>
      <c r="W44" s="126"/>
      <c r="X44" s="126"/>
      <c r="Y44" s="126"/>
    </row>
    <row r="45" spans="1:25" ht="258.75">
      <c r="A45" s="517">
        <f t="shared" si="2"/>
        <v>41</v>
      </c>
      <c r="B45" s="28" t="s">
        <v>3470</v>
      </c>
      <c r="C45" s="346">
        <v>6</v>
      </c>
      <c r="D45" s="346">
        <v>1</v>
      </c>
      <c r="E45" s="127" t="s">
        <v>17</v>
      </c>
      <c r="F45" s="127" t="s">
        <v>1137</v>
      </c>
      <c r="G45" s="30"/>
      <c r="H45" s="46"/>
      <c r="I45" s="257"/>
      <c r="J45" s="257"/>
      <c r="K45" s="128" t="s">
        <v>688</v>
      </c>
      <c r="L45" s="280" t="s">
        <v>25</v>
      </c>
      <c r="M45" s="549" t="s">
        <v>1272</v>
      </c>
      <c r="N45" s="257"/>
      <c r="O45" s="257"/>
      <c r="P45" s="257"/>
      <c r="Q45" s="132" t="s">
        <v>3469</v>
      </c>
      <c r="R45" s="546">
        <f t="shared" si="3"/>
        <v>41</v>
      </c>
      <c r="S45" s="38"/>
      <c r="T45" s="131" t="s">
        <v>3468</v>
      </c>
      <c r="U45" s="169"/>
      <c r="V45" s="126"/>
      <c r="W45" s="126"/>
      <c r="X45" s="126"/>
      <c r="Y45" s="126"/>
    </row>
    <row r="46" spans="1:25" ht="56.25">
      <c r="A46" s="517">
        <f t="shared" si="2"/>
        <v>42</v>
      </c>
      <c r="B46" s="28" t="s">
        <v>3154</v>
      </c>
      <c r="C46" s="346">
        <v>6</v>
      </c>
      <c r="D46" s="346">
        <v>1</v>
      </c>
      <c r="E46" s="127" t="s">
        <v>58</v>
      </c>
      <c r="F46" s="127"/>
      <c r="G46" s="30"/>
      <c r="H46" s="46"/>
      <c r="I46" s="257"/>
      <c r="J46" s="257"/>
      <c r="K46" s="47" t="s">
        <v>688</v>
      </c>
      <c r="L46" s="278" t="s">
        <v>112</v>
      </c>
      <c r="M46" s="548"/>
      <c r="N46" s="257"/>
      <c r="O46" s="257"/>
      <c r="P46" s="257"/>
      <c r="Q46" s="137" t="s">
        <v>3467</v>
      </c>
      <c r="R46" s="546">
        <f t="shared" si="3"/>
        <v>42</v>
      </c>
      <c r="S46" s="38"/>
      <c r="T46" s="103" t="s">
        <v>3466</v>
      </c>
      <c r="U46" s="169"/>
      <c r="V46" s="126"/>
      <c r="W46" s="126"/>
      <c r="X46" s="126"/>
      <c r="Y46" s="126"/>
    </row>
    <row r="47" spans="1:25" ht="258.75">
      <c r="A47" s="517">
        <f t="shared" si="2"/>
        <v>43</v>
      </c>
      <c r="B47" s="145" t="s">
        <v>3154</v>
      </c>
      <c r="C47" s="527">
        <v>6</v>
      </c>
      <c r="D47" s="527">
        <v>1</v>
      </c>
      <c r="E47" s="146" t="s">
        <v>58</v>
      </c>
      <c r="F47" s="146" t="s">
        <v>27</v>
      </c>
      <c r="G47" s="147"/>
      <c r="H47" s="148"/>
      <c r="I47" s="272"/>
      <c r="J47" s="272"/>
      <c r="K47" s="149" t="s">
        <v>688</v>
      </c>
      <c r="L47" s="574" t="s">
        <v>112</v>
      </c>
      <c r="M47" s="573" t="s">
        <v>625</v>
      </c>
      <c r="N47" s="272"/>
      <c r="O47" s="272"/>
      <c r="P47" s="272"/>
      <c r="Q47" s="284" t="s">
        <v>3465</v>
      </c>
      <c r="R47" s="546">
        <f t="shared" si="3"/>
        <v>43</v>
      </c>
      <c r="S47" s="60"/>
      <c r="T47" s="470" t="s">
        <v>3464</v>
      </c>
      <c r="U47" s="572"/>
      <c r="V47" s="126"/>
      <c r="W47" s="126"/>
      <c r="X47" s="126"/>
      <c r="Y47" s="126"/>
    </row>
    <row r="48" spans="1:25" ht="123.75">
      <c r="A48" s="517"/>
      <c r="B48" s="110"/>
      <c r="C48" s="524"/>
      <c r="D48" s="524"/>
      <c r="E48" s="111"/>
      <c r="F48" s="111"/>
      <c r="G48" s="112"/>
      <c r="H48" s="113"/>
      <c r="I48" s="264"/>
      <c r="J48" s="264"/>
      <c r="K48" s="114"/>
      <c r="L48" s="266"/>
      <c r="M48" s="264"/>
      <c r="N48" s="264"/>
      <c r="O48" s="264"/>
      <c r="P48" s="264"/>
      <c r="Q48" s="571"/>
      <c r="R48" s="546"/>
      <c r="S48" s="263"/>
      <c r="T48" s="458" t="s">
        <v>3463</v>
      </c>
      <c r="U48" s="345"/>
      <c r="V48" s="126"/>
      <c r="W48" s="126"/>
      <c r="X48" s="126"/>
      <c r="Y48" s="126"/>
    </row>
    <row r="49" spans="1:25" ht="22.5">
      <c r="A49" s="517">
        <f>(A47+1)</f>
        <v>44</v>
      </c>
      <c r="B49" s="28" t="s">
        <v>3154</v>
      </c>
      <c r="C49" s="346">
        <v>6</v>
      </c>
      <c r="D49" s="346">
        <v>1</v>
      </c>
      <c r="E49" s="127" t="s">
        <v>58</v>
      </c>
      <c r="F49" s="127" t="s">
        <v>27</v>
      </c>
      <c r="G49" s="30" t="s">
        <v>170</v>
      </c>
      <c r="H49" s="46"/>
      <c r="I49" s="257"/>
      <c r="J49" s="257"/>
      <c r="K49" s="47" t="s">
        <v>688</v>
      </c>
      <c r="L49" s="278" t="s">
        <v>112</v>
      </c>
      <c r="M49" s="548" t="s">
        <v>625</v>
      </c>
      <c r="N49" s="548" t="s">
        <v>25</v>
      </c>
      <c r="O49" s="257"/>
      <c r="P49" s="257"/>
      <c r="Q49" s="570" t="s">
        <v>3462</v>
      </c>
      <c r="R49" s="546">
        <f>(R47+1)</f>
        <v>44</v>
      </c>
      <c r="S49" s="38"/>
      <c r="T49" s="131" t="s">
        <v>3461</v>
      </c>
      <c r="U49" s="169"/>
      <c r="V49" s="126"/>
      <c r="W49" s="126"/>
      <c r="X49" s="126"/>
      <c r="Y49" s="126"/>
    </row>
    <row r="50" spans="1:25">
      <c r="A50" s="517">
        <f t="shared" ref="A50:A81" si="4">(A49+1)</f>
        <v>45</v>
      </c>
      <c r="B50" s="28" t="s">
        <v>3154</v>
      </c>
      <c r="C50" s="346">
        <v>6</v>
      </c>
      <c r="D50" s="346">
        <v>1</v>
      </c>
      <c r="E50" s="127" t="s">
        <v>58</v>
      </c>
      <c r="F50" s="127" t="s">
        <v>27</v>
      </c>
      <c r="G50" s="30" t="s">
        <v>170</v>
      </c>
      <c r="H50" s="46" t="s">
        <v>625</v>
      </c>
      <c r="I50" s="257"/>
      <c r="J50" s="257"/>
      <c r="K50" s="45" t="s">
        <v>688</v>
      </c>
      <c r="L50" s="258" t="s">
        <v>112</v>
      </c>
      <c r="M50" s="257" t="s">
        <v>625</v>
      </c>
      <c r="N50" s="257" t="s">
        <v>25</v>
      </c>
      <c r="O50" s="257" t="s">
        <v>625</v>
      </c>
      <c r="P50" s="257"/>
      <c r="Q50" s="137" t="s">
        <v>3460</v>
      </c>
      <c r="R50" s="546">
        <f t="shared" ref="R50:R81" si="5">(R49+1)</f>
        <v>45</v>
      </c>
      <c r="S50" s="38"/>
      <c r="T50" s="131" t="s">
        <v>3459</v>
      </c>
      <c r="U50" s="169"/>
      <c r="V50" s="126"/>
      <c r="W50" s="126"/>
      <c r="X50" s="126"/>
      <c r="Y50" s="126"/>
    </row>
    <row r="51" spans="1:25" ht="22.5">
      <c r="A51" s="517">
        <f t="shared" si="4"/>
        <v>46</v>
      </c>
      <c r="B51" s="28" t="s">
        <v>3154</v>
      </c>
      <c r="C51" s="346">
        <v>6</v>
      </c>
      <c r="D51" s="346">
        <v>1</v>
      </c>
      <c r="E51" s="127" t="s">
        <v>58</v>
      </c>
      <c r="F51" s="127" t="s">
        <v>27</v>
      </c>
      <c r="G51" s="30" t="s">
        <v>170</v>
      </c>
      <c r="H51" s="46" t="s">
        <v>599</v>
      </c>
      <c r="I51" s="257"/>
      <c r="J51" s="257"/>
      <c r="K51" s="45" t="s">
        <v>688</v>
      </c>
      <c r="L51" s="258" t="s">
        <v>112</v>
      </c>
      <c r="M51" s="257" t="s">
        <v>625</v>
      </c>
      <c r="N51" s="257" t="s">
        <v>25</v>
      </c>
      <c r="O51" s="257" t="s">
        <v>599</v>
      </c>
      <c r="P51" s="257"/>
      <c r="Q51" s="137" t="s">
        <v>3458</v>
      </c>
      <c r="R51" s="546">
        <f t="shared" si="5"/>
        <v>46</v>
      </c>
      <c r="S51" s="38"/>
      <c r="T51" s="131" t="s">
        <v>3457</v>
      </c>
      <c r="U51" s="169"/>
      <c r="V51" s="126"/>
      <c r="W51" s="126"/>
      <c r="X51" s="126"/>
      <c r="Y51" s="126"/>
    </row>
    <row r="52" spans="1:25" ht="22.5">
      <c r="A52" s="517">
        <f t="shared" si="4"/>
        <v>47</v>
      </c>
      <c r="B52" s="28" t="s">
        <v>3154</v>
      </c>
      <c r="C52" s="346">
        <v>6</v>
      </c>
      <c r="D52" s="346">
        <v>1</v>
      </c>
      <c r="E52" s="127" t="s">
        <v>58</v>
      </c>
      <c r="F52" s="127" t="s">
        <v>27</v>
      </c>
      <c r="G52" s="30" t="s">
        <v>170</v>
      </c>
      <c r="H52" s="46" t="s">
        <v>432</v>
      </c>
      <c r="I52" s="257"/>
      <c r="J52" s="257"/>
      <c r="K52" s="45" t="s">
        <v>688</v>
      </c>
      <c r="L52" s="258" t="s">
        <v>112</v>
      </c>
      <c r="M52" s="257" t="s">
        <v>625</v>
      </c>
      <c r="N52" s="257" t="s">
        <v>25</v>
      </c>
      <c r="O52" s="257" t="s">
        <v>432</v>
      </c>
      <c r="P52" s="257"/>
      <c r="Q52" s="137" t="s">
        <v>3456</v>
      </c>
      <c r="R52" s="546">
        <f t="shared" si="5"/>
        <v>47</v>
      </c>
      <c r="S52" s="38"/>
      <c r="T52" s="131" t="s">
        <v>3455</v>
      </c>
      <c r="U52" s="169"/>
      <c r="V52" s="126"/>
      <c r="W52" s="126"/>
      <c r="X52" s="126"/>
      <c r="Y52" s="126"/>
    </row>
    <row r="53" spans="1:25" ht="22.5">
      <c r="A53" s="517">
        <f t="shared" si="4"/>
        <v>48</v>
      </c>
      <c r="B53" s="28" t="s">
        <v>3154</v>
      </c>
      <c r="C53" s="346">
        <v>6</v>
      </c>
      <c r="D53" s="346">
        <v>1</v>
      </c>
      <c r="E53" s="127" t="s">
        <v>58</v>
      </c>
      <c r="F53" s="127" t="s">
        <v>27</v>
      </c>
      <c r="G53" s="30" t="s">
        <v>170</v>
      </c>
      <c r="H53" s="46" t="s">
        <v>384</v>
      </c>
      <c r="I53" s="257"/>
      <c r="J53" s="257"/>
      <c r="K53" s="47" t="s">
        <v>688</v>
      </c>
      <c r="L53" s="278" t="s">
        <v>112</v>
      </c>
      <c r="M53" s="548" t="s">
        <v>625</v>
      </c>
      <c r="N53" s="548" t="s">
        <v>25</v>
      </c>
      <c r="O53" s="548" t="s">
        <v>384</v>
      </c>
      <c r="P53" s="257"/>
      <c r="Q53" s="132" t="s">
        <v>3454</v>
      </c>
      <c r="R53" s="546">
        <f t="shared" si="5"/>
        <v>48</v>
      </c>
      <c r="S53" s="38"/>
      <c r="T53" s="131" t="s">
        <v>3453</v>
      </c>
      <c r="U53" s="169"/>
      <c r="V53" s="126"/>
      <c r="W53" s="126"/>
      <c r="X53" s="126"/>
      <c r="Y53" s="126"/>
    </row>
    <row r="54" spans="1:25" ht="33.75">
      <c r="A54" s="517">
        <f t="shared" si="4"/>
        <v>49</v>
      </c>
      <c r="B54" s="28" t="s">
        <v>3154</v>
      </c>
      <c r="C54" s="346">
        <v>6</v>
      </c>
      <c r="D54" s="346">
        <v>1</v>
      </c>
      <c r="E54" s="127" t="s">
        <v>58</v>
      </c>
      <c r="F54" s="127" t="s">
        <v>27</v>
      </c>
      <c r="G54" s="30" t="s">
        <v>170</v>
      </c>
      <c r="H54" s="46" t="s">
        <v>384</v>
      </c>
      <c r="I54" s="257" t="s">
        <v>17</v>
      </c>
      <c r="J54" s="257"/>
      <c r="K54" s="45" t="s">
        <v>688</v>
      </c>
      <c r="L54" s="258" t="s">
        <v>112</v>
      </c>
      <c r="M54" s="257" t="s">
        <v>625</v>
      </c>
      <c r="N54" s="257" t="s">
        <v>25</v>
      </c>
      <c r="O54" s="257" t="s">
        <v>384</v>
      </c>
      <c r="P54" s="257" t="s">
        <v>25</v>
      </c>
      <c r="Q54" s="137" t="s">
        <v>3452</v>
      </c>
      <c r="R54" s="546">
        <f t="shared" si="5"/>
        <v>49</v>
      </c>
      <c r="S54" s="38"/>
      <c r="T54" s="131" t="s">
        <v>3451</v>
      </c>
      <c r="U54" s="169"/>
      <c r="V54" s="126"/>
      <c r="W54" s="126"/>
      <c r="X54" s="126"/>
      <c r="Y54" s="126"/>
    </row>
    <row r="55" spans="1:25" ht="33.75">
      <c r="A55" s="517">
        <f t="shared" si="4"/>
        <v>50</v>
      </c>
      <c r="B55" s="28" t="s">
        <v>3154</v>
      </c>
      <c r="C55" s="346">
        <v>6</v>
      </c>
      <c r="D55" s="346">
        <v>1</v>
      </c>
      <c r="E55" s="127" t="s">
        <v>58</v>
      </c>
      <c r="F55" s="127" t="s">
        <v>27</v>
      </c>
      <c r="G55" s="30" t="s">
        <v>170</v>
      </c>
      <c r="H55" s="46" t="s">
        <v>384</v>
      </c>
      <c r="I55" s="257" t="s">
        <v>58</v>
      </c>
      <c r="J55" s="257"/>
      <c r="K55" s="45" t="s">
        <v>688</v>
      </c>
      <c r="L55" s="258" t="s">
        <v>112</v>
      </c>
      <c r="M55" s="257" t="s">
        <v>625</v>
      </c>
      <c r="N55" s="257" t="s">
        <v>25</v>
      </c>
      <c r="O55" s="257" t="s">
        <v>384</v>
      </c>
      <c r="P55" s="257" t="s">
        <v>112</v>
      </c>
      <c r="Q55" s="137" t="s">
        <v>3450</v>
      </c>
      <c r="R55" s="546">
        <f t="shared" si="5"/>
        <v>50</v>
      </c>
      <c r="S55" s="38"/>
      <c r="T55" s="131" t="s">
        <v>3449</v>
      </c>
      <c r="U55" s="169"/>
      <c r="V55" s="126"/>
      <c r="W55" s="126"/>
      <c r="X55" s="126"/>
      <c r="Y55" s="126"/>
    </row>
    <row r="56" spans="1:25">
      <c r="A56" s="517">
        <f t="shared" si="4"/>
        <v>51</v>
      </c>
      <c r="B56" s="28" t="s">
        <v>3154</v>
      </c>
      <c r="C56" s="346">
        <v>6</v>
      </c>
      <c r="D56" s="346">
        <v>1</v>
      </c>
      <c r="E56" s="127" t="s">
        <v>58</v>
      </c>
      <c r="F56" s="127" t="s">
        <v>27</v>
      </c>
      <c r="G56" s="30" t="s">
        <v>170</v>
      </c>
      <c r="H56" s="46" t="s">
        <v>384</v>
      </c>
      <c r="I56" s="257" t="s">
        <v>68</v>
      </c>
      <c r="J56" s="257"/>
      <c r="K56" s="45" t="s">
        <v>688</v>
      </c>
      <c r="L56" s="258" t="s">
        <v>112</v>
      </c>
      <c r="M56" s="257" t="s">
        <v>625</v>
      </c>
      <c r="N56" s="257" t="s">
        <v>25</v>
      </c>
      <c r="O56" s="257" t="s">
        <v>384</v>
      </c>
      <c r="P56" s="257" t="s">
        <v>109</v>
      </c>
      <c r="Q56" s="137" t="s">
        <v>3448</v>
      </c>
      <c r="R56" s="546">
        <f t="shared" si="5"/>
        <v>51</v>
      </c>
      <c r="S56" s="38"/>
      <c r="T56" s="131" t="s">
        <v>3447</v>
      </c>
      <c r="U56" s="169"/>
      <c r="V56" s="126"/>
      <c r="W56" s="126"/>
      <c r="X56" s="126"/>
      <c r="Y56" s="126"/>
    </row>
    <row r="57" spans="1:25">
      <c r="A57" s="517">
        <f t="shared" si="4"/>
        <v>52</v>
      </c>
      <c r="B57" s="535" t="s">
        <v>3154</v>
      </c>
      <c r="C57" s="500">
        <v>6</v>
      </c>
      <c r="D57" s="500">
        <v>1</v>
      </c>
      <c r="E57" s="569" t="s">
        <v>58</v>
      </c>
      <c r="F57" s="569" t="s">
        <v>27</v>
      </c>
      <c r="G57" s="567" t="s">
        <v>170</v>
      </c>
      <c r="H57" s="568" t="s">
        <v>384</v>
      </c>
      <c r="I57" s="549" t="s">
        <v>73</v>
      </c>
      <c r="J57" s="549"/>
      <c r="K57" s="128" t="s">
        <v>688</v>
      </c>
      <c r="L57" s="280" t="s">
        <v>112</v>
      </c>
      <c r="M57" s="549" t="s">
        <v>625</v>
      </c>
      <c r="N57" s="554" t="s">
        <v>25</v>
      </c>
      <c r="O57" s="549" t="s">
        <v>384</v>
      </c>
      <c r="P57" s="549" t="s">
        <v>115</v>
      </c>
      <c r="Q57" s="132" t="s">
        <v>3446</v>
      </c>
      <c r="R57" s="546">
        <f t="shared" si="5"/>
        <v>52</v>
      </c>
      <c r="S57" s="38"/>
      <c r="T57" s="131" t="s">
        <v>3445</v>
      </c>
      <c r="U57" s="169"/>
      <c r="V57" s="126"/>
      <c r="W57" s="126"/>
      <c r="X57" s="126"/>
      <c r="Y57" s="126"/>
    </row>
    <row r="58" spans="1:25" ht="22.5">
      <c r="A58" s="517">
        <f t="shared" si="4"/>
        <v>53</v>
      </c>
      <c r="B58" s="535" t="s">
        <v>3154</v>
      </c>
      <c r="C58" s="500">
        <v>6</v>
      </c>
      <c r="D58" s="500">
        <v>1</v>
      </c>
      <c r="E58" s="569" t="s">
        <v>58</v>
      </c>
      <c r="F58" s="569" t="s">
        <v>27</v>
      </c>
      <c r="G58" s="567" t="s">
        <v>170</v>
      </c>
      <c r="H58" s="568" t="s">
        <v>441</v>
      </c>
      <c r="I58" s="549"/>
      <c r="J58" s="549"/>
      <c r="K58" s="128" t="s">
        <v>688</v>
      </c>
      <c r="L58" s="280" t="s">
        <v>112</v>
      </c>
      <c r="M58" s="549" t="s">
        <v>625</v>
      </c>
      <c r="N58" s="554" t="s">
        <v>25</v>
      </c>
      <c r="O58" s="549" t="s">
        <v>441</v>
      </c>
      <c r="P58" s="549"/>
      <c r="Q58" s="132" t="s">
        <v>3444</v>
      </c>
      <c r="R58" s="546">
        <f t="shared" si="5"/>
        <v>53</v>
      </c>
      <c r="S58" s="38"/>
      <c r="T58" s="131" t="s">
        <v>3443</v>
      </c>
      <c r="U58" s="169"/>
      <c r="V58" s="126"/>
      <c r="W58" s="126"/>
      <c r="X58" s="126"/>
      <c r="Y58" s="126"/>
    </row>
    <row r="59" spans="1:25">
      <c r="A59" s="517">
        <f t="shared" si="4"/>
        <v>54</v>
      </c>
      <c r="B59" s="535" t="s">
        <v>3154</v>
      </c>
      <c r="C59" s="500">
        <v>6</v>
      </c>
      <c r="D59" s="500">
        <v>1</v>
      </c>
      <c r="E59" s="569" t="s">
        <v>58</v>
      </c>
      <c r="F59" s="569" t="s">
        <v>27</v>
      </c>
      <c r="G59" s="567" t="s">
        <v>170</v>
      </c>
      <c r="H59" s="568" t="s">
        <v>441</v>
      </c>
      <c r="I59" s="549" t="s">
        <v>17</v>
      </c>
      <c r="J59" s="549"/>
      <c r="K59" s="128" t="s">
        <v>688</v>
      </c>
      <c r="L59" s="280" t="s">
        <v>112</v>
      </c>
      <c r="M59" s="549" t="s">
        <v>625</v>
      </c>
      <c r="N59" s="554" t="s">
        <v>25</v>
      </c>
      <c r="O59" s="549" t="s">
        <v>441</v>
      </c>
      <c r="P59" s="549" t="s">
        <v>25</v>
      </c>
      <c r="Q59" s="132" t="s">
        <v>3442</v>
      </c>
      <c r="R59" s="546">
        <f t="shared" si="5"/>
        <v>54</v>
      </c>
      <c r="S59" s="38"/>
      <c r="T59" s="131" t="s">
        <v>3441</v>
      </c>
      <c r="U59" s="169"/>
      <c r="V59" s="126"/>
      <c r="W59" s="126"/>
      <c r="X59" s="126"/>
      <c r="Y59" s="126"/>
    </row>
    <row r="60" spans="1:25">
      <c r="A60" s="517">
        <f t="shared" si="4"/>
        <v>55</v>
      </c>
      <c r="B60" s="535" t="s">
        <v>3154</v>
      </c>
      <c r="C60" s="500">
        <v>6</v>
      </c>
      <c r="D60" s="500">
        <v>1</v>
      </c>
      <c r="E60" s="569" t="s">
        <v>58</v>
      </c>
      <c r="F60" s="569" t="s">
        <v>27</v>
      </c>
      <c r="G60" s="567" t="s">
        <v>170</v>
      </c>
      <c r="H60" s="568" t="s">
        <v>441</v>
      </c>
      <c r="I60" s="549" t="s">
        <v>58</v>
      </c>
      <c r="J60" s="549"/>
      <c r="K60" s="128" t="s">
        <v>688</v>
      </c>
      <c r="L60" s="280" t="s">
        <v>112</v>
      </c>
      <c r="M60" s="549" t="s">
        <v>625</v>
      </c>
      <c r="N60" s="554" t="s">
        <v>25</v>
      </c>
      <c r="O60" s="549" t="s">
        <v>441</v>
      </c>
      <c r="P60" s="549" t="s">
        <v>112</v>
      </c>
      <c r="Q60" s="132" t="s">
        <v>3440</v>
      </c>
      <c r="R60" s="546">
        <f t="shared" si="5"/>
        <v>55</v>
      </c>
      <c r="S60" s="38"/>
      <c r="T60" s="131" t="s">
        <v>3439</v>
      </c>
      <c r="U60" s="169"/>
      <c r="V60" s="126"/>
      <c r="W60" s="126"/>
      <c r="X60" s="126"/>
      <c r="Y60" s="126"/>
    </row>
    <row r="61" spans="1:25">
      <c r="A61" s="517">
        <f t="shared" si="4"/>
        <v>56</v>
      </c>
      <c r="B61" s="535" t="s">
        <v>3154</v>
      </c>
      <c r="C61" s="500">
        <v>6</v>
      </c>
      <c r="D61" s="500">
        <v>1</v>
      </c>
      <c r="E61" s="569" t="s">
        <v>58</v>
      </c>
      <c r="F61" s="569" t="s">
        <v>27</v>
      </c>
      <c r="G61" s="567" t="s">
        <v>170</v>
      </c>
      <c r="H61" s="568" t="s">
        <v>441</v>
      </c>
      <c r="I61" s="549" t="s">
        <v>68</v>
      </c>
      <c r="J61" s="549"/>
      <c r="K61" s="128" t="s">
        <v>688</v>
      </c>
      <c r="L61" s="280" t="s">
        <v>112</v>
      </c>
      <c r="M61" s="549" t="s">
        <v>625</v>
      </c>
      <c r="N61" s="554" t="s">
        <v>25</v>
      </c>
      <c r="O61" s="549" t="s">
        <v>441</v>
      </c>
      <c r="P61" s="549" t="s">
        <v>109</v>
      </c>
      <c r="Q61" s="132" t="s">
        <v>3438</v>
      </c>
      <c r="R61" s="546">
        <f t="shared" si="5"/>
        <v>56</v>
      </c>
      <c r="S61" s="38"/>
      <c r="T61" s="131" t="s">
        <v>3437</v>
      </c>
      <c r="U61" s="169"/>
      <c r="V61" s="126"/>
      <c r="W61" s="126"/>
      <c r="X61" s="126"/>
      <c r="Y61" s="126"/>
    </row>
    <row r="62" spans="1:25" ht="22.5">
      <c r="A62" s="517">
        <f t="shared" si="4"/>
        <v>57</v>
      </c>
      <c r="B62" s="28" t="s">
        <v>3154</v>
      </c>
      <c r="C62" s="346">
        <v>6</v>
      </c>
      <c r="D62" s="346">
        <v>1</v>
      </c>
      <c r="E62" s="127" t="s">
        <v>58</v>
      </c>
      <c r="F62" s="127" t="s">
        <v>27</v>
      </c>
      <c r="G62" s="30" t="s">
        <v>174</v>
      </c>
      <c r="H62" s="46"/>
      <c r="I62" s="257"/>
      <c r="J62" s="257"/>
      <c r="K62" s="128" t="s">
        <v>688</v>
      </c>
      <c r="L62" s="280" t="s">
        <v>112</v>
      </c>
      <c r="M62" s="549" t="s">
        <v>625</v>
      </c>
      <c r="N62" s="554" t="s">
        <v>112</v>
      </c>
      <c r="O62" s="257"/>
      <c r="P62" s="257"/>
      <c r="Q62" s="132" t="s">
        <v>3436</v>
      </c>
      <c r="R62" s="546">
        <f t="shared" si="5"/>
        <v>57</v>
      </c>
      <c r="S62" s="38"/>
      <c r="T62" s="131" t="s">
        <v>3435</v>
      </c>
      <c r="U62" s="169"/>
      <c r="V62" s="126"/>
      <c r="W62" s="126"/>
      <c r="X62" s="126"/>
      <c r="Y62" s="126"/>
    </row>
    <row r="63" spans="1:25" ht="22.5">
      <c r="A63" s="517">
        <f t="shared" si="4"/>
        <v>58</v>
      </c>
      <c r="B63" s="28" t="s">
        <v>3154</v>
      </c>
      <c r="C63" s="346">
        <v>6</v>
      </c>
      <c r="D63" s="346">
        <v>1</v>
      </c>
      <c r="E63" s="127" t="s">
        <v>58</v>
      </c>
      <c r="F63" s="127" t="s">
        <v>27</v>
      </c>
      <c r="G63" s="567" t="s">
        <v>177</v>
      </c>
      <c r="H63" s="46"/>
      <c r="I63" s="257"/>
      <c r="J63" s="257"/>
      <c r="K63" s="128" t="s">
        <v>688</v>
      </c>
      <c r="L63" s="280" t="s">
        <v>112</v>
      </c>
      <c r="M63" s="549" t="s">
        <v>625</v>
      </c>
      <c r="N63" s="554" t="s">
        <v>115</v>
      </c>
      <c r="O63" s="257"/>
      <c r="P63" s="257"/>
      <c r="Q63" s="132" t="s">
        <v>3434</v>
      </c>
      <c r="R63" s="546">
        <f t="shared" si="5"/>
        <v>58</v>
      </c>
      <c r="S63" s="38"/>
      <c r="T63" s="131" t="s">
        <v>3433</v>
      </c>
      <c r="U63" s="169"/>
      <c r="V63" s="126"/>
      <c r="W63" s="126"/>
      <c r="X63" s="126"/>
      <c r="Y63" s="126"/>
    </row>
    <row r="64" spans="1:25" ht="33.75">
      <c r="A64" s="517">
        <f t="shared" si="4"/>
        <v>59</v>
      </c>
      <c r="B64" s="28" t="s">
        <v>3154</v>
      </c>
      <c r="C64" s="346">
        <v>6</v>
      </c>
      <c r="D64" s="346">
        <v>1</v>
      </c>
      <c r="E64" s="127" t="s">
        <v>58</v>
      </c>
      <c r="F64" s="566" t="s">
        <v>27</v>
      </c>
      <c r="G64" s="565" t="s">
        <v>180</v>
      </c>
      <c r="H64" s="564"/>
      <c r="I64" s="559"/>
      <c r="J64" s="559"/>
      <c r="K64" s="563" t="s">
        <v>688</v>
      </c>
      <c r="L64" s="562" t="s">
        <v>112</v>
      </c>
      <c r="M64" s="561" t="s">
        <v>625</v>
      </c>
      <c r="N64" s="560"/>
      <c r="O64" s="559"/>
      <c r="P64" s="559"/>
      <c r="Q64" s="558" t="s">
        <v>3432</v>
      </c>
      <c r="R64" s="546">
        <f t="shared" si="5"/>
        <v>59</v>
      </c>
      <c r="S64" s="557" t="s">
        <v>3431</v>
      </c>
      <c r="T64" s="556" t="s">
        <v>3430</v>
      </c>
      <c r="U64" s="555"/>
      <c r="V64" s="126"/>
      <c r="W64" s="126"/>
      <c r="X64" s="126"/>
      <c r="Y64" s="126"/>
    </row>
    <row r="65" spans="1:25" ht="45">
      <c r="A65" s="517">
        <f t="shared" si="4"/>
        <v>60</v>
      </c>
      <c r="B65" s="28" t="s">
        <v>3154</v>
      </c>
      <c r="C65" s="346">
        <v>6</v>
      </c>
      <c r="D65" s="346">
        <v>1</v>
      </c>
      <c r="E65" s="127" t="s">
        <v>58</v>
      </c>
      <c r="F65" s="566" t="s">
        <v>27</v>
      </c>
      <c r="G65" s="565" t="s">
        <v>180</v>
      </c>
      <c r="H65" s="564" t="s">
        <v>625</v>
      </c>
      <c r="I65" s="559"/>
      <c r="J65" s="559"/>
      <c r="K65" s="563" t="s">
        <v>688</v>
      </c>
      <c r="L65" s="562" t="s">
        <v>112</v>
      </c>
      <c r="M65" s="561" t="s">
        <v>625</v>
      </c>
      <c r="N65" s="560"/>
      <c r="O65" s="559"/>
      <c r="P65" s="559"/>
      <c r="Q65" s="558" t="s">
        <v>3429</v>
      </c>
      <c r="R65" s="546">
        <f t="shared" si="5"/>
        <v>60</v>
      </c>
      <c r="S65" s="557"/>
      <c r="T65" s="556" t="s">
        <v>3428</v>
      </c>
      <c r="U65" s="555"/>
      <c r="V65" s="126"/>
      <c r="W65" s="126"/>
      <c r="X65" s="126"/>
      <c r="Y65" s="126"/>
    </row>
    <row r="66" spans="1:25" ht="101.25">
      <c r="A66" s="517">
        <f t="shared" si="4"/>
        <v>61</v>
      </c>
      <c r="B66" s="28" t="s">
        <v>3154</v>
      </c>
      <c r="C66" s="346">
        <v>6</v>
      </c>
      <c r="D66" s="346">
        <v>1</v>
      </c>
      <c r="E66" s="127" t="s">
        <v>58</v>
      </c>
      <c r="F66" s="566" t="s">
        <v>27</v>
      </c>
      <c r="G66" s="565" t="s">
        <v>180</v>
      </c>
      <c r="H66" s="564" t="s">
        <v>599</v>
      </c>
      <c r="I66" s="559"/>
      <c r="J66" s="559"/>
      <c r="K66" s="563" t="s">
        <v>688</v>
      </c>
      <c r="L66" s="562" t="s">
        <v>112</v>
      </c>
      <c r="M66" s="561" t="s">
        <v>625</v>
      </c>
      <c r="N66" s="560"/>
      <c r="O66" s="559"/>
      <c r="P66" s="559"/>
      <c r="Q66" s="558" t="s">
        <v>3427</v>
      </c>
      <c r="R66" s="546">
        <f t="shared" si="5"/>
        <v>61</v>
      </c>
      <c r="S66" s="557"/>
      <c r="T66" s="556" t="s">
        <v>3426</v>
      </c>
      <c r="U66" s="555"/>
      <c r="V66" s="126"/>
      <c r="W66" s="126"/>
      <c r="X66" s="126"/>
      <c r="Y66" s="126"/>
    </row>
    <row r="67" spans="1:25" ht="45">
      <c r="A67" s="517">
        <f t="shared" si="4"/>
        <v>62</v>
      </c>
      <c r="B67" s="28" t="s">
        <v>3154</v>
      </c>
      <c r="C67" s="346">
        <v>6</v>
      </c>
      <c r="D67" s="346">
        <v>1</v>
      </c>
      <c r="E67" s="127" t="s">
        <v>58</v>
      </c>
      <c r="F67" s="127" t="s">
        <v>35</v>
      </c>
      <c r="G67" s="30"/>
      <c r="H67" s="46"/>
      <c r="I67" s="257"/>
      <c r="J67" s="257"/>
      <c r="K67" s="128" t="s">
        <v>688</v>
      </c>
      <c r="L67" s="280" t="s">
        <v>112</v>
      </c>
      <c r="M67" s="549" t="s">
        <v>625</v>
      </c>
      <c r="N67" s="554" t="s">
        <v>109</v>
      </c>
      <c r="O67" s="257"/>
      <c r="P67" s="257"/>
      <c r="Q67" s="132" t="s">
        <v>3425</v>
      </c>
      <c r="R67" s="546">
        <f t="shared" si="5"/>
        <v>62</v>
      </c>
      <c r="S67" s="38"/>
      <c r="T67" s="131" t="s">
        <v>3424</v>
      </c>
      <c r="U67" s="169"/>
      <c r="V67" s="126"/>
      <c r="W67" s="126"/>
      <c r="X67" s="126"/>
      <c r="Y67" s="126"/>
    </row>
    <row r="68" spans="1:25" ht="191.25">
      <c r="A68" s="517">
        <f t="shared" si="4"/>
        <v>63</v>
      </c>
      <c r="B68" s="28" t="s">
        <v>3154</v>
      </c>
      <c r="C68" s="346">
        <v>6</v>
      </c>
      <c r="D68" s="346">
        <v>1</v>
      </c>
      <c r="E68" s="127" t="s">
        <v>58</v>
      </c>
      <c r="F68" s="127" t="s">
        <v>37</v>
      </c>
      <c r="G68" s="30"/>
      <c r="H68" s="46"/>
      <c r="I68" s="257"/>
      <c r="J68" s="257"/>
      <c r="K68" s="47" t="s">
        <v>688</v>
      </c>
      <c r="L68" s="278" t="s">
        <v>112</v>
      </c>
      <c r="M68" s="548" t="s">
        <v>599</v>
      </c>
      <c r="N68" s="494"/>
      <c r="O68" s="257"/>
      <c r="P68" s="257"/>
      <c r="Q68" s="132" t="s">
        <v>3423</v>
      </c>
      <c r="R68" s="546">
        <f t="shared" si="5"/>
        <v>63</v>
      </c>
      <c r="S68" s="38"/>
      <c r="T68" s="131" t="s">
        <v>3422</v>
      </c>
      <c r="U68" s="169"/>
      <c r="V68" s="126"/>
      <c r="W68" s="126"/>
      <c r="X68" s="126"/>
      <c r="Y68" s="126"/>
    </row>
    <row r="69" spans="1:25" ht="33.75">
      <c r="A69" s="517">
        <f t="shared" si="4"/>
        <v>64</v>
      </c>
      <c r="B69" s="28" t="s">
        <v>3154</v>
      </c>
      <c r="C69" s="346">
        <v>6</v>
      </c>
      <c r="D69" s="346">
        <v>1</v>
      </c>
      <c r="E69" s="127" t="s">
        <v>58</v>
      </c>
      <c r="F69" s="127" t="s">
        <v>37</v>
      </c>
      <c r="G69" s="30" t="s">
        <v>170</v>
      </c>
      <c r="H69" s="46"/>
      <c r="I69" s="257"/>
      <c r="J69" s="257"/>
      <c r="K69" s="47" t="s">
        <v>688</v>
      </c>
      <c r="L69" s="278" t="s">
        <v>112</v>
      </c>
      <c r="M69" s="548" t="s">
        <v>599</v>
      </c>
      <c r="N69" s="553" t="s">
        <v>25</v>
      </c>
      <c r="O69" s="257"/>
      <c r="P69" s="257"/>
      <c r="Q69" s="137" t="s">
        <v>3364</v>
      </c>
      <c r="R69" s="546">
        <f t="shared" si="5"/>
        <v>64</v>
      </c>
      <c r="S69" s="38"/>
      <c r="T69" s="103" t="s">
        <v>3421</v>
      </c>
      <c r="U69" s="169"/>
      <c r="V69" s="126"/>
      <c r="W69" s="126"/>
      <c r="X69" s="126"/>
      <c r="Y69" s="126"/>
    </row>
    <row r="70" spans="1:25" ht="22.5">
      <c r="A70" s="517">
        <f t="shared" si="4"/>
        <v>65</v>
      </c>
      <c r="B70" s="28" t="s">
        <v>3154</v>
      </c>
      <c r="C70" s="346">
        <v>6</v>
      </c>
      <c r="D70" s="346">
        <v>1</v>
      </c>
      <c r="E70" s="127" t="s">
        <v>58</v>
      </c>
      <c r="F70" s="127" t="s">
        <v>37</v>
      </c>
      <c r="G70" s="30" t="s">
        <v>170</v>
      </c>
      <c r="H70" s="46" t="s">
        <v>625</v>
      </c>
      <c r="I70" s="257"/>
      <c r="J70" s="257"/>
      <c r="K70" s="45" t="s">
        <v>688</v>
      </c>
      <c r="L70" s="258" t="s">
        <v>112</v>
      </c>
      <c r="M70" s="257" t="s">
        <v>599</v>
      </c>
      <c r="N70" s="494" t="s">
        <v>25</v>
      </c>
      <c r="O70" s="257" t="s">
        <v>625</v>
      </c>
      <c r="P70" s="257"/>
      <c r="Q70" s="137" t="s">
        <v>3420</v>
      </c>
      <c r="R70" s="546">
        <f t="shared" si="5"/>
        <v>65</v>
      </c>
      <c r="S70" s="38"/>
      <c r="T70" s="103" t="s">
        <v>3419</v>
      </c>
      <c r="U70" s="169"/>
      <c r="V70" s="126"/>
      <c r="W70" s="126"/>
      <c r="X70" s="126"/>
      <c r="Y70" s="126"/>
    </row>
    <row r="71" spans="1:25" ht="22.5">
      <c r="A71" s="517">
        <f t="shared" si="4"/>
        <v>66</v>
      </c>
      <c r="B71" s="28" t="s">
        <v>3154</v>
      </c>
      <c r="C71" s="346">
        <v>6</v>
      </c>
      <c r="D71" s="346">
        <v>1</v>
      </c>
      <c r="E71" s="127" t="s">
        <v>58</v>
      </c>
      <c r="F71" s="127" t="s">
        <v>37</v>
      </c>
      <c r="G71" s="30" t="s">
        <v>170</v>
      </c>
      <c r="H71" s="46" t="s">
        <v>599</v>
      </c>
      <c r="I71" s="257"/>
      <c r="J71" s="257"/>
      <c r="K71" s="45" t="s">
        <v>688</v>
      </c>
      <c r="L71" s="258" t="s">
        <v>112</v>
      </c>
      <c r="M71" s="257" t="s">
        <v>599</v>
      </c>
      <c r="N71" s="494" t="s">
        <v>25</v>
      </c>
      <c r="O71" s="257" t="s">
        <v>599</v>
      </c>
      <c r="P71" s="257"/>
      <c r="Q71" s="137" t="s">
        <v>3418</v>
      </c>
      <c r="R71" s="546">
        <f t="shared" si="5"/>
        <v>66</v>
      </c>
      <c r="S71" s="38"/>
      <c r="T71" s="103" t="s">
        <v>3417</v>
      </c>
      <c r="U71" s="169"/>
      <c r="V71" s="126"/>
      <c r="W71" s="126"/>
      <c r="X71" s="126"/>
      <c r="Y71" s="126"/>
    </row>
    <row r="72" spans="1:25" ht="22.5">
      <c r="A72" s="517">
        <f t="shared" si="4"/>
        <v>67</v>
      </c>
      <c r="B72" s="28" t="s">
        <v>3154</v>
      </c>
      <c r="C72" s="346">
        <v>6</v>
      </c>
      <c r="D72" s="346">
        <v>1</v>
      </c>
      <c r="E72" s="127" t="s">
        <v>58</v>
      </c>
      <c r="F72" s="127" t="s">
        <v>37</v>
      </c>
      <c r="G72" s="30" t="s">
        <v>170</v>
      </c>
      <c r="H72" s="46" t="s">
        <v>432</v>
      </c>
      <c r="I72" s="257"/>
      <c r="J72" s="257"/>
      <c r="K72" s="45" t="s">
        <v>688</v>
      </c>
      <c r="L72" s="258" t="s">
        <v>112</v>
      </c>
      <c r="M72" s="257" t="s">
        <v>599</v>
      </c>
      <c r="N72" s="494" t="s">
        <v>25</v>
      </c>
      <c r="O72" s="257" t="s">
        <v>432</v>
      </c>
      <c r="P72" s="257"/>
      <c r="Q72" s="137" t="s">
        <v>3416</v>
      </c>
      <c r="R72" s="546">
        <f t="shared" si="5"/>
        <v>67</v>
      </c>
      <c r="S72" s="38"/>
      <c r="T72" s="103" t="s">
        <v>3415</v>
      </c>
      <c r="U72" s="169"/>
      <c r="V72" s="126"/>
      <c r="W72" s="126"/>
      <c r="X72" s="126"/>
      <c r="Y72" s="126"/>
    </row>
    <row r="73" spans="1:25" ht="22.5">
      <c r="A73" s="517">
        <f t="shared" si="4"/>
        <v>68</v>
      </c>
      <c r="B73" s="28" t="s">
        <v>3154</v>
      </c>
      <c r="C73" s="346">
        <v>6</v>
      </c>
      <c r="D73" s="346">
        <v>1</v>
      </c>
      <c r="E73" s="127" t="s">
        <v>58</v>
      </c>
      <c r="F73" s="127" t="s">
        <v>37</v>
      </c>
      <c r="G73" s="30" t="s">
        <v>170</v>
      </c>
      <c r="H73" s="46" t="s">
        <v>384</v>
      </c>
      <c r="I73" s="257"/>
      <c r="J73" s="257"/>
      <c r="K73" s="45" t="s">
        <v>688</v>
      </c>
      <c r="L73" s="258" t="s">
        <v>112</v>
      </c>
      <c r="M73" s="257" t="s">
        <v>599</v>
      </c>
      <c r="N73" s="494" t="s">
        <v>25</v>
      </c>
      <c r="O73" s="257" t="s">
        <v>384</v>
      </c>
      <c r="P73" s="257"/>
      <c r="Q73" s="137" t="s">
        <v>3414</v>
      </c>
      <c r="R73" s="546">
        <f t="shared" si="5"/>
        <v>68</v>
      </c>
      <c r="S73" s="38"/>
      <c r="T73" s="103" t="s">
        <v>3413</v>
      </c>
      <c r="U73" s="169"/>
      <c r="V73" s="126"/>
      <c r="W73" s="126"/>
      <c r="X73" s="126"/>
      <c r="Y73" s="126"/>
    </row>
    <row r="74" spans="1:25" ht="56.25">
      <c r="A74" s="517">
        <f t="shared" si="4"/>
        <v>69</v>
      </c>
      <c r="B74" s="28" t="s">
        <v>3154</v>
      </c>
      <c r="C74" s="346">
        <v>6</v>
      </c>
      <c r="D74" s="346">
        <v>1</v>
      </c>
      <c r="E74" s="127" t="s">
        <v>58</v>
      </c>
      <c r="F74" s="127" t="s">
        <v>37</v>
      </c>
      <c r="G74" s="30" t="s">
        <v>174</v>
      </c>
      <c r="H74" s="46"/>
      <c r="I74" s="257"/>
      <c r="J74" s="257"/>
      <c r="K74" s="47" t="s">
        <v>688</v>
      </c>
      <c r="L74" s="278" t="s">
        <v>112</v>
      </c>
      <c r="M74" s="548" t="s">
        <v>599</v>
      </c>
      <c r="N74" s="553" t="s">
        <v>112</v>
      </c>
      <c r="O74" s="257"/>
      <c r="P74" s="257"/>
      <c r="Q74" s="137" t="s">
        <v>3412</v>
      </c>
      <c r="R74" s="546">
        <f t="shared" si="5"/>
        <v>69</v>
      </c>
      <c r="S74" s="38"/>
      <c r="T74" s="103" t="s">
        <v>3411</v>
      </c>
      <c r="U74" s="169"/>
      <c r="V74" s="126"/>
      <c r="W74" s="126"/>
      <c r="X74" s="126"/>
      <c r="Y74" s="126"/>
    </row>
    <row r="75" spans="1:25" ht="22.5">
      <c r="A75" s="517">
        <f t="shared" si="4"/>
        <v>70</v>
      </c>
      <c r="B75" s="28" t="s">
        <v>3154</v>
      </c>
      <c r="C75" s="346">
        <v>6</v>
      </c>
      <c r="D75" s="346">
        <v>1</v>
      </c>
      <c r="E75" s="127" t="s">
        <v>58</v>
      </c>
      <c r="F75" s="127" t="s">
        <v>37</v>
      </c>
      <c r="G75" s="30" t="s">
        <v>174</v>
      </c>
      <c r="H75" s="46" t="s">
        <v>625</v>
      </c>
      <c r="I75" s="257"/>
      <c r="J75" s="257"/>
      <c r="K75" s="45" t="s">
        <v>688</v>
      </c>
      <c r="L75" s="258" t="s">
        <v>112</v>
      </c>
      <c r="M75" s="257" t="s">
        <v>599</v>
      </c>
      <c r="N75" s="494" t="s">
        <v>112</v>
      </c>
      <c r="O75" s="257" t="s">
        <v>625</v>
      </c>
      <c r="P75" s="257"/>
      <c r="Q75" s="137" t="s">
        <v>3410</v>
      </c>
      <c r="R75" s="546">
        <f t="shared" si="5"/>
        <v>70</v>
      </c>
      <c r="S75" s="38"/>
      <c r="T75" s="103" t="s">
        <v>3409</v>
      </c>
      <c r="U75" s="169"/>
      <c r="V75" s="126"/>
      <c r="W75" s="126"/>
      <c r="X75" s="126"/>
      <c r="Y75" s="126"/>
    </row>
    <row r="76" spans="1:25" ht="22.5">
      <c r="A76" s="517">
        <f t="shared" si="4"/>
        <v>71</v>
      </c>
      <c r="B76" s="28" t="s">
        <v>3154</v>
      </c>
      <c r="C76" s="346">
        <v>6</v>
      </c>
      <c r="D76" s="346">
        <v>1</v>
      </c>
      <c r="E76" s="127" t="s">
        <v>58</v>
      </c>
      <c r="F76" s="127" t="s">
        <v>37</v>
      </c>
      <c r="G76" s="30" t="s">
        <v>174</v>
      </c>
      <c r="H76" s="46" t="s">
        <v>599</v>
      </c>
      <c r="I76" s="257"/>
      <c r="J76" s="257"/>
      <c r="K76" s="45" t="s">
        <v>688</v>
      </c>
      <c r="L76" s="258" t="s">
        <v>112</v>
      </c>
      <c r="M76" s="257" t="s">
        <v>599</v>
      </c>
      <c r="N76" s="494" t="s">
        <v>112</v>
      </c>
      <c r="O76" s="257" t="s">
        <v>599</v>
      </c>
      <c r="P76" s="257"/>
      <c r="Q76" s="137" t="s">
        <v>3408</v>
      </c>
      <c r="R76" s="546">
        <f t="shared" si="5"/>
        <v>71</v>
      </c>
      <c r="S76" s="38"/>
      <c r="T76" s="103" t="s">
        <v>3407</v>
      </c>
      <c r="U76" s="169"/>
      <c r="V76" s="126"/>
      <c r="W76" s="126"/>
      <c r="X76" s="126"/>
      <c r="Y76" s="126"/>
    </row>
    <row r="77" spans="1:25" ht="33.75">
      <c r="A77" s="517">
        <f t="shared" si="4"/>
        <v>72</v>
      </c>
      <c r="B77" s="28" t="s">
        <v>3154</v>
      </c>
      <c r="C77" s="346">
        <v>6</v>
      </c>
      <c r="D77" s="346">
        <v>1</v>
      </c>
      <c r="E77" s="127" t="s">
        <v>58</v>
      </c>
      <c r="F77" s="127" t="s">
        <v>37</v>
      </c>
      <c r="G77" s="30" t="s">
        <v>177</v>
      </c>
      <c r="H77" s="46"/>
      <c r="I77" s="257"/>
      <c r="J77" s="257"/>
      <c r="K77" s="45" t="s">
        <v>688</v>
      </c>
      <c r="L77" s="258" t="s">
        <v>112</v>
      </c>
      <c r="M77" s="257" t="s">
        <v>599</v>
      </c>
      <c r="N77" s="494" t="s">
        <v>109</v>
      </c>
      <c r="O77" s="257"/>
      <c r="P77" s="257"/>
      <c r="Q77" s="137" t="s">
        <v>3406</v>
      </c>
      <c r="R77" s="546">
        <f t="shared" si="5"/>
        <v>72</v>
      </c>
      <c r="S77" s="38"/>
      <c r="T77" s="103" t="s">
        <v>3405</v>
      </c>
      <c r="U77" s="169"/>
      <c r="V77" s="126"/>
      <c r="W77" s="126"/>
      <c r="X77" s="126"/>
      <c r="Y77" s="126"/>
    </row>
    <row r="78" spans="1:25" ht="33.75">
      <c r="A78" s="517">
        <f t="shared" si="4"/>
        <v>73</v>
      </c>
      <c r="B78" s="28" t="s">
        <v>3154</v>
      </c>
      <c r="C78" s="346">
        <v>6</v>
      </c>
      <c r="D78" s="346">
        <v>1</v>
      </c>
      <c r="E78" s="127" t="s">
        <v>58</v>
      </c>
      <c r="F78" s="127" t="s">
        <v>37</v>
      </c>
      <c r="G78" s="30" t="s">
        <v>180</v>
      </c>
      <c r="H78" s="46"/>
      <c r="I78" s="257"/>
      <c r="J78" s="257"/>
      <c r="K78" s="45" t="s">
        <v>688</v>
      </c>
      <c r="L78" s="258" t="s">
        <v>112</v>
      </c>
      <c r="M78" s="257" t="s">
        <v>599</v>
      </c>
      <c r="N78" s="494" t="s">
        <v>115</v>
      </c>
      <c r="O78" s="257"/>
      <c r="P78" s="257"/>
      <c r="Q78" s="137" t="s">
        <v>3404</v>
      </c>
      <c r="R78" s="546">
        <f t="shared" si="5"/>
        <v>73</v>
      </c>
      <c r="S78" s="38"/>
      <c r="T78" s="103" t="s">
        <v>3403</v>
      </c>
      <c r="U78" s="169"/>
      <c r="V78" s="126"/>
      <c r="W78" s="126"/>
      <c r="X78" s="126"/>
      <c r="Y78" s="126"/>
    </row>
    <row r="79" spans="1:25" ht="33.75">
      <c r="A79" s="517">
        <f t="shared" si="4"/>
        <v>74</v>
      </c>
      <c r="B79" s="28" t="s">
        <v>3154</v>
      </c>
      <c r="C79" s="346">
        <v>6</v>
      </c>
      <c r="D79" s="346">
        <v>1</v>
      </c>
      <c r="E79" s="127" t="s">
        <v>58</v>
      </c>
      <c r="F79" s="127" t="s">
        <v>37</v>
      </c>
      <c r="G79" s="30" t="s">
        <v>184</v>
      </c>
      <c r="H79" s="46"/>
      <c r="I79" s="257"/>
      <c r="J79" s="257"/>
      <c r="K79" s="45" t="s">
        <v>688</v>
      </c>
      <c r="L79" s="258" t="s">
        <v>112</v>
      </c>
      <c r="M79" s="257" t="s">
        <v>599</v>
      </c>
      <c r="N79" s="494" t="s">
        <v>121</v>
      </c>
      <c r="O79" s="257"/>
      <c r="P79" s="257"/>
      <c r="Q79" s="137" t="s">
        <v>3402</v>
      </c>
      <c r="R79" s="546">
        <f t="shared" si="5"/>
        <v>74</v>
      </c>
      <c r="S79" s="38"/>
      <c r="T79" s="103" t="s">
        <v>3401</v>
      </c>
      <c r="U79" s="169"/>
      <c r="V79" s="126"/>
      <c r="W79" s="126"/>
      <c r="X79" s="126"/>
      <c r="Y79" s="126"/>
    </row>
    <row r="80" spans="1:25" ht="45">
      <c r="A80" s="517">
        <f t="shared" si="4"/>
        <v>75</v>
      </c>
      <c r="B80" s="28" t="s">
        <v>3154</v>
      </c>
      <c r="C80" s="346">
        <v>6</v>
      </c>
      <c r="D80" s="346">
        <v>1</v>
      </c>
      <c r="E80" s="127" t="s">
        <v>58</v>
      </c>
      <c r="F80" s="127" t="s">
        <v>37</v>
      </c>
      <c r="G80" s="30" t="s">
        <v>188</v>
      </c>
      <c r="H80" s="46"/>
      <c r="I80" s="257"/>
      <c r="J80" s="257"/>
      <c r="K80" s="45" t="s">
        <v>688</v>
      </c>
      <c r="L80" s="258" t="s">
        <v>112</v>
      </c>
      <c r="M80" s="257" t="s">
        <v>599</v>
      </c>
      <c r="N80" s="494" t="s">
        <v>124</v>
      </c>
      <c r="O80" s="257"/>
      <c r="P80" s="257"/>
      <c r="Q80" s="137" t="s">
        <v>3400</v>
      </c>
      <c r="R80" s="546">
        <f t="shared" si="5"/>
        <v>75</v>
      </c>
      <c r="S80" s="38"/>
      <c r="T80" s="103" t="s">
        <v>3399</v>
      </c>
      <c r="U80" s="169"/>
      <c r="V80" s="126"/>
      <c r="W80" s="126"/>
      <c r="X80" s="126"/>
      <c r="Y80" s="126"/>
    </row>
    <row r="81" spans="1:25" ht="33.75">
      <c r="A81" s="517">
        <f t="shared" si="4"/>
        <v>76</v>
      </c>
      <c r="B81" s="28" t="s">
        <v>3154</v>
      </c>
      <c r="C81" s="346">
        <v>6</v>
      </c>
      <c r="D81" s="346">
        <v>1</v>
      </c>
      <c r="E81" s="127" t="s">
        <v>58</v>
      </c>
      <c r="F81" s="127" t="s">
        <v>37</v>
      </c>
      <c r="G81" s="30" t="s">
        <v>504</v>
      </c>
      <c r="H81" s="46"/>
      <c r="I81" s="257"/>
      <c r="J81" s="257"/>
      <c r="K81" s="45" t="s">
        <v>688</v>
      </c>
      <c r="L81" s="258" t="s">
        <v>112</v>
      </c>
      <c r="M81" s="257" t="s">
        <v>599</v>
      </c>
      <c r="N81" s="494" t="s">
        <v>3398</v>
      </c>
      <c r="O81" s="257"/>
      <c r="P81" s="257"/>
      <c r="Q81" s="137" t="s">
        <v>3397</v>
      </c>
      <c r="R81" s="546">
        <f t="shared" si="5"/>
        <v>76</v>
      </c>
      <c r="S81" s="38"/>
      <c r="T81" s="103" t="s">
        <v>3396</v>
      </c>
      <c r="U81" s="169"/>
      <c r="V81" s="126"/>
      <c r="W81" s="126"/>
      <c r="X81" s="126"/>
      <c r="Y81" s="126"/>
    </row>
    <row r="82" spans="1:25" ht="22.5">
      <c r="A82" s="517">
        <f t="shared" ref="A82:A113" si="6">(A81+1)</f>
        <v>77</v>
      </c>
      <c r="B82" s="28" t="s">
        <v>3154</v>
      </c>
      <c r="C82" s="346">
        <v>6</v>
      </c>
      <c r="D82" s="346">
        <v>1</v>
      </c>
      <c r="E82" s="127" t="s">
        <v>58</v>
      </c>
      <c r="F82" s="127" t="s">
        <v>37</v>
      </c>
      <c r="G82" s="30" t="s">
        <v>507</v>
      </c>
      <c r="H82" s="46"/>
      <c r="I82" s="257"/>
      <c r="J82" s="257"/>
      <c r="K82" s="45" t="s">
        <v>688</v>
      </c>
      <c r="L82" s="258" t="s">
        <v>112</v>
      </c>
      <c r="M82" s="257" t="s">
        <v>599</v>
      </c>
      <c r="N82" s="494" t="s">
        <v>3395</v>
      </c>
      <c r="O82" s="257"/>
      <c r="P82" s="257"/>
      <c r="Q82" s="137" t="s">
        <v>3394</v>
      </c>
      <c r="R82" s="546">
        <f t="shared" ref="R82:R113" si="7">(R81+1)</f>
        <v>77</v>
      </c>
      <c r="S82" s="38"/>
      <c r="T82" s="103" t="s">
        <v>3393</v>
      </c>
      <c r="U82" s="169"/>
      <c r="V82" s="126"/>
      <c r="W82" s="126"/>
      <c r="X82" s="126"/>
      <c r="Y82" s="126"/>
    </row>
    <row r="83" spans="1:25" ht="22.5">
      <c r="A83" s="517">
        <f t="shared" si="6"/>
        <v>78</v>
      </c>
      <c r="B83" s="28" t="s">
        <v>3154</v>
      </c>
      <c r="C83" s="346">
        <v>6</v>
      </c>
      <c r="D83" s="346">
        <v>1</v>
      </c>
      <c r="E83" s="127" t="s">
        <v>58</v>
      </c>
      <c r="F83" s="127" t="s">
        <v>47</v>
      </c>
      <c r="G83" s="30"/>
      <c r="H83" s="46"/>
      <c r="I83" s="257"/>
      <c r="J83" s="257"/>
      <c r="K83" s="47" t="s">
        <v>688</v>
      </c>
      <c r="L83" s="278" t="s">
        <v>112</v>
      </c>
      <c r="M83" s="548" t="s">
        <v>432</v>
      </c>
      <c r="N83" s="494"/>
      <c r="O83" s="257"/>
      <c r="P83" s="257"/>
      <c r="Q83" s="137" t="s">
        <v>3392</v>
      </c>
      <c r="R83" s="546">
        <f t="shared" si="7"/>
        <v>78</v>
      </c>
      <c r="S83" s="38"/>
      <c r="T83" s="103" t="s">
        <v>3391</v>
      </c>
      <c r="U83" s="169"/>
      <c r="V83" s="126"/>
      <c r="W83" s="126"/>
      <c r="X83" s="126"/>
      <c r="Y83" s="126"/>
    </row>
    <row r="84" spans="1:25" ht="22.5">
      <c r="A84" s="517">
        <f t="shared" si="6"/>
        <v>79</v>
      </c>
      <c r="B84" s="28" t="s">
        <v>3154</v>
      </c>
      <c r="C84" s="346">
        <v>6</v>
      </c>
      <c r="D84" s="346">
        <v>1</v>
      </c>
      <c r="E84" s="127" t="s">
        <v>58</v>
      </c>
      <c r="F84" s="127" t="s">
        <v>47</v>
      </c>
      <c r="G84" s="30" t="s">
        <v>170</v>
      </c>
      <c r="H84" s="46"/>
      <c r="I84" s="257"/>
      <c r="J84" s="257"/>
      <c r="K84" s="47" t="s">
        <v>688</v>
      </c>
      <c r="L84" s="278" t="s">
        <v>112</v>
      </c>
      <c r="M84" s="548" t="s">
        <v>432</v>
      </c>
      <c r="N84" s="553" t="s">
        <v>25</v>
      </c>
      <c r="O84" s="257"/>
      <c r="P84" s="257"/>
      <c r="Q84" s="137" t="s">
        <v>3390</v>
      </c>
      <c r="R84" s="546">
        <f t="shared" si="7"/>
        <v>79</v>
      </c>
      <c r="S84" s="38"/>
      <c r="T84" s="103" t="s">
        <v>3389</v>
      </c>
      <c r="U84" s="169"/>
      <c r="V84" s="126"/>
      <c r="W84" s="126"/>
      <c r="X84" s="126"/>
      <c r="Y84" s="126"/>
    </row>
    <row r="85" spans="1:25" ht="22.5">
      <c r="A85" s="517">
        <f t="shared" si="6"/>
        <v>80</v>
      </c>
      <c r="B85" s="28" t="s">
        <v>3154</v>
      </c>
      <c r="C85" s="346">
        <v>6</v>
      </c>
      <c r="D85" s="346">
        <v>1</v>
      </c>
      <c r="E85" s="127" t="s">
        <v>58</v>
      </c>
      <c r="F85" s="127" t="s">
        <v>47</v>
      </c>
      <c r="G85" s="30" t="s">
        <v>170</v>
      </c>
      <c r="H85" s="46" t="s">
        <v>625</v>
      </c>
      <c r="I85" s="257"/>
      <c r="J85" s="257"/>
      <c r="K85" s="45" t="s">
        <v>688</v>
      </c>
      <c r="L85" s="258" t="s">
        <v>112</v>
      </c>
      <c r="M85" s="257" t="s">
        <v>432</v>
      </c>
      <c r="N85" s="494" t="s">
        <v>25</v>
      </c>
      <c r="O85" s="257" t="s">
        <v>625</v>
      </c>
      <c r="P85" s="257"/>
      <c r="Q85" s="137" t="s">
        <v>3388</v>
      </c>
      <c r="R85" s="546">
        <f t="shared" si="7"/>
        <v>80</v>
      </c>
      <c r="S85" s="38"/>
      <c r="T85" s="103" t="s">
        <v>3387</v>
      </c>
      <c r="U85" s="169"/>
      <c r="V85" s="126"/>
      <c r="W85" s="126"/>
      <c r="X85" s="126"/>
      <c r="Y85" s="126"/>
    </row>
    <row r="86" spans="1:25" ht="22.5">
      <c r="A86" s="517">
        <f t="shared" si="6"/>
        <v>81</v>
      </c>
      <c r="B86" s="28" t="s">
        <v>3154</v>
      </c>
      <c r="C86" s="346">
        <v>6</v>
      </c>
      <c r="D86" s="346">
        <v>1</v>
      </c>
      <c r="E86" s="127" t="s">
        <v>58</v>
      </c>
      <c r="F86" s="127" t="s">
        <v>47</v>
      </c>
      <c r="G86" s="30" t="s">
        <v>170</v>
      </c>
      <c r="H86" s="46" t="s">
        <v>599</v>
      </c>
      <c r="I86" s="257"/>
      <c r="J86" s="257"/>
      <c r="K86" s="45" t="s">
        <v>688</v>
      </c>
      <c r="L86" s="258" t="s">
        <v>112</v>
      </c>
      <c r="M86" s="257" t="s">
        <v>432</v>
      </c>
      <c r="N86" s="494" t="s">
        <v>25</v>
      </c>
      <c r="O86" s="257" t="s">
        <v>599</v>
      </c>
      <c r="P86" s="257"/>
      <c r="Q86" s="137" t="s">
        <v>3386</v>
      </c>
      <c r="R86" s="546">
        <f t="shared" si="7"/>
        <v>81</v>
      </c>
      <c r="S86" s="38"/>
      <c r="T86" s="103" t="s">
        <v>3385</v>
      </c>
      <c r="U86" s="169"/>
      <c r="V86" s="126"/>
      <c r="W86" s="126"/>
      <c r="X86" s="126"/>
      <c r="Y86" s="126"/>
    </row>
    <row r="87" spans="1:25" ht="22.5">
      <c r="A87" s="517">
        <f t="shared" si="6"/>
        <v>82</v>
      </c>
      <c r="B87" s="28" t="s">
        <v>3154</v>
      </c>
      <c r="C87" s="346">
        <v>6</v>
      </c>
      <c r="D87" s="346">
        <v>1</v>
      </c>
      <c r="E87" s="127" t="s">
        <v>58</v>
      </c>
      <c r="F87" s="127" t="s">
        <v>47</v>
      </c>
      <c r="G87" s="30" t="s">
        <v>170</v>
      </c>
      <c r="H87" s="46" t="s">
        <v>432</v>
      </c>
      <c r="I87" s="257"/>
      <c r="J87" s="257"/>
      <c r="K87" s="45" t="s">
        <v>688</v>
      </c>
      <c r="L87" s="258" t="s">
        <v>112</v>
      </c>
      <c r="M87" s="257" t="s">
        <v>432</v>
      </c>
      <c r="N87" s="494" t="s">
        <v>25</v>
      </c>
      <c r="O87" s="257" t="s">
        <v>432</v>
      </c>
      <c r="P87" s="257"/>
      <c r="Q87" s="137" t="s">
        <v>3384</v>
      </c>
      <c r="R87" s="546">
        <f t="shared" si="7"/>
        <v>82</v>
      </c>
      <c r="S87" s="38"/>
      <c r="T87" s="103" t="s">
        <v>3383</v>
      </c>
      <c r="U87" s="169"/>
      <c r="V87" s="126"/>
      <c r="W87" s="126"/>
      <c r="X87" s="126"/>
      <c r="Y87" s="126"/>
    </row>
    <row r="88" spans="1:25" ht="22.5">
      <c r="A88" s="517">
        <f t="shared" si="6"/>
        <v>83</v>
      </c>
      <c r="B88" s="28" t="s">
        <v>3154</v>
      </c>
      <c r="C88" s="346">
        <v>6</v>
      </c>
      <c r="D88" s="346">
        <v>1</v>
      </c>
      <c r="E88" s="127" t="s">
        <v>58</v>
      </c>
      <c r="F88" s="127" t="s">
        <v>47</v>
      </c>
      <c r="G88" s="30" t="s">
        <v>170</v>
      </c>
      <c r="H88" s="46" t="s">
        <v>384</v>
      </c>
      <c r="I88" s="257"/>
      <c r="J88" s="257"/>
      <c r="K88" s="45" t="s">
        <v>688</v>
      </c>
      <c r="L88" s="258" t="s">
        <v>112</v>
      </c>
      <c r="M88" s="257" t="s">
        <v>432</v>
      </c>
      <c r="N88" s="494" t="s">
        <v>25</v>
      </c>
      <c r="O88" s="257" t="s">
        <v>384</v>
      </c>
      <c r="P88" s="257"/>
      <c r="Q88" s="137" t="s">
        <v>3382</v>
      </c>
      <c r="R88" s="546">
        <f t="shared" si="7"/>
        <v>83</v>
      </c>
      <c r="S88" s="38"/>
      <c r="T88" s="103" t="s">
        <v>3381</v>
      </c>
      <c r="U88" s="169"/>
      <c r="V88" s="126"/>
      <c r="W88" s="126"/>
      <c r="X88" s="126"/>
      <c r="Y88" s="126"/>
    </row>
    <row r="89" spans="1:25" ht="22.5">
      <c r="A89" s="517">
        <f t="shared" si="6"/>
        <v>84</v>
      </c>
      <c r="B89" s="28" t="s">
        <v>3154</v>
      </c>
      <c r="C89" s="346">
        <v>6</v>
      </c>
      <c r="D89" s="346">
        <v>1</v>
      </c>
      <c r="E89" s="127" t="s">
        <v>58</v>
      </c>
      <c r="F89" s="127" t="s">
        <v>47</v>
      </c>
      <c r="G89" s="30" t="s">
        <v>174</v>
      </c>
      <c r="H89" s="46"/>
      <c r="I89" s="257"/>
      <c r="J89" s="257"/>
      <c r="K89" s="47" t="s">
        <v>688</v>
      </c>
      <c r="L89" s="278" t="s">
        <v>112</v>
      </c>
      <c r="M89" s="548" t="s">
        <v>432</v>
      </c>
      <c r="N89" s="553" t="s">
        <v>112</v>
      </c>
      <c r="O89" s="257"/>
      <c r="P89" s="257"/>
      <c r="Q89" s="137" t="s">
        <v>3380</v>
      </c>
      <c r="R89" s="546">
        <f t="shared" si="7"/>
        <v>84</v>
      </c>
      <c r="S89" s="38"/>
      <c r="T89" s="103" t="s">
        <v>3379</v>
      </c>
      <c r="U89" s="169"/>
      <c r="V89" s="126"/>
      <c r="W89" s="126"/>
      <c r="X89" s="126"/>
      <c r="Y89" s="126"/>
    </row>
    <row r="90" spans="1:25" ht="22.5">
      <c r="A90" s="517">
        <f t="shared" si="6"/>
        <v>85</v>
      </c>
      <c r="B90" s="28" t="s">
        <v>3154</v>
      </c>
      <c r="C90" s="346">
        <v>6</v>
      </c>
      <c r="D90" s="346">
        <v>1</v>
      </c>
      <c r="E90" s="127" t="s">
        <v>58</v>
      </c>
      <c r="F90" s="127" t="s">
        <v>47</v>
      </c>
      <c r="G90" s="30" t="s">
        <v>174</v>
      </c>
      <c r="H90" s="46" t="s">
        <v>625</v>
      </c>
      <c r="I90" s="257"/>
      <c r="J90" s="257"/>
      <c r="K90" s="45" t="s">
        <v>688</v>
      </c>
      <c r="L90" s="258" t="s">
        <v>112</v>
      </c>
      <c r="M90" s="257" t="s">
        <v>432</v>
      </c>
      <c r="N90" s="494" t="s">
        <v>112</v>
      </c>
      <c r="O90" s="257" t="s">
        <v>2988</v>
      </c>
      <c r="P90" s="257"/>
      <c r="Q90" s="137" t="s">
        <v>3378</v>
      </c>
      <c r="R90" s="546">
        <f t="shared" si="7"/>
        <v>85</v>
      </c>
      <c r="S90" s="38"/>
      <c r="T90" s="103" t="s">
        <v>3377</v>
      </c>
      <c r="U90" s="169"/>
      <c r="V90" s="126"/>
      <c r="W90" s="126"/>
      <c r="X90" s="126"/>
      <c r="Y90" s="126"/>
    </row>
    <row r="91" spans="1:25" ht="22.5">
      <c r="A91" s="517">
        <f t="shared" si="6"/>
        <v>86</v>
      </c>
      <c r="B91" s="28" t="s">
        <v>3154</v>
      </c>
      <c r="C91" s="346">
        <v>6</v>
      </c>
      <c r="D91" s="346">
        <v>1</v>
      </c>
      <c r="E91" s="127" t="s">
        <v>58</v>
      </c>
      <c r="F91" s="127" t="s">
        <v>47</v>
      </c>
      <c r="G91" s="30" t="s">
        <v>174</v>
      </c>
      <c r="H91" s="46" t="s">
        <v>599</v>
      </c>
      <c r="I91" s="257"/>
      <c r="J91" s="257"/>
      <c r="K91" s="45" t="s">
        <v>688</v>
      </c>
      <c r="L91" s="258" t="s">
        <v>112</v>
      </c>
      <c r="M91" s="257" t="s">
        <v>432</v>
      </c>
      <c r="N91" s="494" t="s">
        <v>112</v>
      </c>
      <c r="O91" s="257" t="s">
        <v>599</v>
      </c>
      <c r="P91" s="257"/>
      <c r="Q91" s="137" t="s">
        <v>3376</v>
      </c>
      <c r="R91" s="546">
        <f t="shared" si="7"/>
        <v>86</v>
      </c>
      <c r="S91" s="38"/>
      <c r="T91" s="103" t="s">
        <v>3375</v>
      </c>
      <c r="U91" s="169"/>
      <c r="V91" s="126"/>
      <c r="W91" s="126"/>
      <c r="X91" s="126"/>
      <c r="Y91" s="126"/>
    </row>
    <row r="92" spans="1:25" ht="22.5">
      <c r="A92" s="517">
        <f t="shared" si="6"/>
        <v>87</v>
      </c>
      <c r="B92" s="28" t="s">
        <v>3154</v>
      </c>
      <c r="C92" s="346">
        <v>6</v>
      </c>
      <c r="D92" s="346">
        <v>1</v>
      </c>
      <c r="E92" s="127" t="s">
        <v>58</v>
      </c>
      <c r="F92" s="127" t="s">
        <v>47</v>
      </c>
      <c r="G92" s="30" t="s">
        <v>174</v>
      </c>
      <c r="H92" s="46" t="s">
        <v>432</v>
      </c>
      <c r="I92" s="257"/>
      <c r="J92" s="257"/>
      <c r="K92" s="45" t="s">
        <v>688</v>
      </c>
      <c r="L92" s="258" t="s">
        <v>112</v>
      </c>
      <c r="M92" s="257" t="s">
        <v>432</v>
      </c>
      <c r="N92" s="494" t="s">
        <v>112</v>
      </c>
      <c r="O92" s="257" t="s">
        <v>432</v>
      </c>
      <c r="P92" s="257"/>
      <c r="Q92" s="137" t="s">
        <v>3374</v>
      </c>
      <c r="R92" s="546">
        <f t="shared" si="7"/>
        <v>87</v>
      </c>
      <c r="S92" s="38"/>
      <c r="T92" s="103" t="s">
        <v>3373</v>
      </c>
      <c r="U92" s="169"/>
      <c r="V92" s="126"/>
      <c r="W92" s="126"/>
      <c r="X92" s="126"/>
      <c r="Y92" s="126"/>
    </row>
    <row r="93" spans="1:25" ht="22.5">
      <c r="A93" s="517">
        <f t="shared" si="6"/>
        <v>88</v>
      </c>
      <c r="B93" s="28" t="s">
        <v>3154</v>
      </c>
      <c r="C93" s="346">
        <v>6</v>
      </c>
      <c r="D93" s="346">
        <v>1</v>
      </c>
      <c r="E93" s="127" t="s">
        <v>58</v>
      </c>
      <c r="F93" s="127" t="s">
        <v>47</v>
      </c>
      <c r="G93" s="30" t="s">
        <v>174</v>
      </c>
      <c r="H93" s="46" t="s">
        <v>384</v>
      </c>
      <c r="I93" s="257"/>
      <c r="J93" s="257"/>
      <c r="K93" s="45" t="s">
        <v>688</v>
      </c>
      <c r="L93" s="258" t="s">
        <v>112</v>
      </c>
      <c r="M93" s="257" t="s">
        <v>432</v>
      </c>
      <c r="N93" s="494" t="s">
        <v>112</v>
      </c>
      <c r="O93" s="257" t="s">
        <v>384</v>
      </c>
      <c r="P93" s="257"/>
      <c r="Q93" s="137" t="s">
        <v>3372</v>
      </c>
      <c r="R93" s="546">
        <f t="shared" si="7"/>
        <v>88</v>
      </c>
      <c r="S93" s="38"/>
      <c r="T93" s="103" t="s">
        <v>3371</v>
      </c>
      <c r="U93" s="169"/>
      <c r="V93" s="126"/>
      <c r="W93" s="126"/>
      <c r="X93" s="126"/>
      <c r="Y93" s="126"/>
    </row>
    <row r="94" spans="1:25" ht="22.5">
      <c r="A94" s="517">
        <f t="shared" si="6"/>
        <v>89</v>
      </c>
      <c r="B94" s="28" t="s">
        <v>3154</v>
      </c>
      <c r="C94" s="346">
        <v>6</v>
      </c>
      <c r="D94" s="346">
        <v>1</v>
      </c>
      <c r="E94" s="127" t="s">
        <v>58</v>
      </c>
      <c r="F94" s="127" t="s">
        <v>47</v>
      </c>
      <c r="G94" s="30" t="s">
        <v>177</v>
      </c>
      <c r="H94" s="46"/>
      <c r="I94" s="257"/>
      <c r="J94" s="257"/>
      <c r="K94" s="45" t="s">
        <v>688</v>
      </c>
      <c r="L94" s="258" t="s">
        <v>112</v>
      </c>
      <c r="M94" s="257" t="s">
        <v>432</v>
      </c>
      <c r="N94" s="494" t="s">
        <v>109</v>
      </c>
      <c r="O94" s="257"/>
      <c r="P94" s="257"/>
      <c r="Q94" s="137" t="s">
        <v>3344</v>
      </c>
      <c r="R94" s="546">
        <f t="shared" si="7"/>
        <v>89</v>
      </c>
      <c r="S94" s="38"/>
      <c r="T94" s="103" t="s">
        <v>3343</v>
      </c>
      <c r="U94" s="169"/>
      <c r="V94" s="126"/>
      <c r="W94" s="126"/>
      <c r="X94" s="126"/>
      <c r="Y94" s="126"/>
    </row>
    <row r="95" spans="1:25" ht="22.5">
      <c r="A95" s="517">
        <f t="shared" si="6"/>
        <v>90</v>
      </c>
      <c r="B95" s="28" t="s">
        <v>3154</v>
      </c>
      <c r="C95" s="346">
        <v>6</v>
      </c>
      <c r="D95" s="346">
        <v>1</v>
      </c>
      <c r="E95" s="127" t="s">
        <v>58</v>
      </c>
      <c r="F95" s="127" t="s">
        <v>47</v>
      </c>
      <c r="G95" s="30" t="s">
        <v>180</v>
      </c>
      <c r="H95" s="46"/>
      <c r="I95" s="257"/>
      <c r="J95" s="257"/>
      <c r="K95" s="45" t="s">
        <v>688</v>
      </c>
      <c r="L95" s="258" t="s">
        <v>112</v>
      </c>
      <c r="M95" s="257" t="s">
        <v>432</v>
      </c>
      <c r="N95" s="494" t="s">
        <v>115</v>
      </c>
      <c r="O95" s="257"/>
      <c r="P95" s="257"/>
      <c r="Q95" s="137" t="s">
        <v>3370</v>
      </c>
      <c r="R95" s="546">
        <f t="shared" si="7"/>
        <v>90</v>
      </c>
      <c r="S95" s="38"/>
      <c r="T95" s="103" t="s">
        <v>3369</v>
      </c>
      <c r="U95" s="169"/>
      <c r="V95" s="126"/>
      <c r="W95" s="126"/>
      <c r="X95" s="126"/>
      <c r="Y95" s="126"/>
    </row>
    <row r="96" spans="1:25" ht="22.5">
      <c r="A96" s="517">
        <f t="shared" si="6"/>
        <v>91</v>
      </c>
      <c r="B96" s="28" t="s">
        <v>3154</v>
      </c>
      <c r="C96" s="346">
        <v>6</v>
      </c>
      <c r="D96" s="346">
        <v>1</v>
      </c>
      <c r="E96" s="127" t="s">
        <v>58</v>
      </c>
      <c r="F96" s="127" t="s">
        <v>47</v>
      </c>
      <c r="G96" s="30" t="s">
        <v>184</v>
      </c>
      <c r="H96" s="46"/>
      <c r="I96" s="257"/>
      <c r="J96" s="257"/>
      <c r="K96" s="45" t="s">
        <v>688</v>
      </c>
      <c r="L96" s="258" t="s">
        <v>112</v>
      </c>
      <c r="M96" s="257" t="s">
        <v>432</v>
      </c>
      <c r="N96" s="494" t="s">
        <v>121</v>
      </c>
      <c r="O96" s="257"/>
      <c r="P96" s="257"/>
      <c r="Q96" s="137" t="s">
        <v>3368</v>
      </c>
      <c r="R96" s="546">
        <f t="shared" si="7"/>
        <v>91</v>
      </c>
      <c r="S96" s="38"/>
      <c r="T96" s="103" t="s">
        <v>3367</v>
      </c>
      <c r="U96" s="169"/>
      <c r="V96" s="126"/>
      <c r="W96" s="126"/>
      <c r="X96" s="126"/>
      <c r="Y96" s="126"/>
    </row>
    <row r="97" spans="1:25" ht="123.75">
      <c r="A97" s="517">
        <f t="shared" si="6"/>
        <v>92</v>
      </c>
      <c r="B97" s="28" t="s">
        <v>3154</v>
      </c>
      <c r="C97" s="346">
        <v>6</v>
      </c>
      <c r="D97" s="346">
        <v>1</v>
      </c>
      <c r="E97" s="127" t="s">
        <v>58</v>
      </c>
      <c r="F97" s="127" t="s">
        <v>119</v>
      </c>
      <c r="G97" s="30"/>
      <c r="H97" s="46"/>
      <c r="I97" s="257"/>
      <c r="J97" s="257"/>
      <c r="K97" s="47" t="s">
        <v>688</v>
      </c>
      <c r="L97" s="278" t="s">
        <v>112</v>
      </c>
      <c r="M97" s="548" t="s">
        <v>384</v>
      </c>
      <c r="N97" s="553"/>
      <c r="O97" s="257"/>
      <c r="P97" s="257"/>
      <c r="Q97" s="132" t="s">
        <v>3366</v>
      </c>
      <c r="R97" s="546">
        <f t="shared" si="7"/>
        <v>92</v>
      </c>
      <c r="S97" s="38"/>
      <c r="T97" s="131" t="s">
        <v>3365</v>
      </c>
      <c r="U97" s="169"/>
      <c r="V97" s="126"/>
      <c r="W97" s="126">
        <v>1</v>
      </c>
      <c r="X97" s="126"/>
      <c r="Y97" s="126"/>
    </row>
    <row r="98" spans="1:25" ht="33.75">
      <c r="A98" s="517">
        <f t="shared" si="6"/>
        <v>93</v>
      </c>
      <c r="B98" s="28" t="s">
        <v>3154</v>
      </c>
      <c r="C98" s="346">
        <v>6</v>
      </c>
      <c r="D98" s="346">
        <v>1</v>
      </c>
      <c r="E98" s="127" t="s">
        <v>58</v>
      </c>
      <c r="F98" s="127" t="s">
        <v>119</v>
      </c>
      <c r="G98" s="30" t="s">
        <v>170</v>
      </c>
      <c r="H98" s="46"/>
      <c r="I98" s="257"/>
      <c r="J98" s="257"/>
      <c r="K98" s="47" t="s">
        <v>688</v>
      </c>
      <c r="L98" s="278" t="s">
        <v>112</v>
      </c>
      <c r="M98" s="548" t="s">
        <v>384</v>
      </c>
      <c r="N98" s="553" t="s">
        <v>25</v>
      </c>
      <c r="O98" s="257"/>
      <c r="P98" s="257"/>
      <c r="Q98" s="137" t="s">
        <v>3364</v>
      </c>
      <c r="R98" s="546">
        <f t="shared" si="7"/>
        <v>93</v>
      </c>
      <c r="S98" s="38"/>
      <c r="T98" s="103" t="s">
        <v>3363</v>
      </c>
      <c r="U98" s="169"/>
      <c r="V98" s="126"/>
      <c r="W98" s="126"/>
      <c r="X98" s="126"/>
      <c r="Y98" s="126"/>
    </row>
    <row r="99" spans="1:25" ht="22.5">
      <c r="A99" s="517">
        <f t="shared" si="6"/>
        <v>94</v>
      </c>
      <c r="B99" s="28" t="s">
        <v>3154</v>
      </c>
      <c r="C99" s="346">
        <v>6</v>
      </c>
      <c r="D99" s="346">
        <v>1</v>
      </c>
      <c r="E99" s="127" t="s">
        <v>58</v>
      </c>
      <c r="F99" s="127" t="s">
        <v>119</v>
      </c>
      <c r="G99" s="30" t="s">
        <v>170</v>
      </c>
      <c r="H99" s="46" t="s">
        <v>625</v>
      </c>
      <c r="I99" s="257"/>
      <c r="J99" s="257"/>
      <c r="K99" s="45" t="s">
        <v>688</v>
      </c>
      <c r="L99" s="258" t="s">
        <v>112</v>
      </c>
      <c r="M99" s="257" t="s">
        <v>384</v>
      </c>
      <c r="N99" s="494" t="s">
        <v>25</v>
      </c>
      <c r="O99" s="257" t="s">
        <v>625</v>
      </c>
      <c r="P99" s="257"/>
      <c r="Q99" s="137" t="s">
        <v>3362</v>
      </c>
      <c r="R99" s="546">
        <f t="shared" si="7"/>
        <v>94</v>
      </c>
      <c r="S99" s="38"/>
      <c r="T99" s="103" t="s">
        <v>3361</v>
      </c>
      <c r="U99" s="169"/>
      <c r="V99" s="126"/>
      <c r="W99" s="126"/>
      <c r="X99" s="126"/>
      <c r="Y99" s="126"/>
    </row>
    <row r="100" spans="1:25" ht="22.5">
      <c r="A100" s="517">
        <f t="shared" si="6"/>
        <v>95</v>
      </c>
      <c r="B100" s="28" t="s">
        <v>3154</v>
      </c>
      <c r="C100" s="346">
        <v>6</v>
      </c>
      <c r="D100" s="346">
        <v>1</v>
      </c>
      <c r="E100" s="127" t="s">
        <v>58</v>
      </c>
      <c r="F100" s="127" t="s">
        <v>119</v>
      </c>
      <c r="G100" s="30" t="s">
        <v>170</v>
      </c>
      <c r="H100" s="46" t="s">
        <v>599</v>
      </c>
      <c r="I100" s="257"/>
      <c r="J100" s="257"/>
      <c r="K100" s="45" t="s">
        <v>688</v>
      </c>
      <c r="L100" s="258" t="s">
        <v>112</v>
      </c>
      <c r="M100" s="257" t="s">
        <v>384</v>
      </c>
      <c r="N100" s="494" t="s">
        <v>25</v>
      </c>
      <c r="O100" s="257" t="s">
        <v>599</v>
      </c>
      <c r="P100" s="257"/>
      <c r="Q100" s="137" t="s">
        <v>3360</v>
      </c>
      <c r="R100" s="546">
        <f t="shared" si="7"/>
        <v>95</v>
      </c>
      <c r="S100" s="38"/>
      <c r="T100" s="103" t="s">
        <v>3359</v>
      </c>
      <c r="U100" s="169"/>
      <c r="V100" s="126"/>
      <c r="W100" s="126"/>
      <c r="X100" s="126"/>
      <c r="Y100" s="126"/>
    </row>
    <row r="101" spans="1:25" ht="22.5">
      <c r="A101" s="517">
        <f t="shared" si="6"/>
        <v>96</v>
      </c>
      <c r="B101" s="28" t="s">
        <v>3154</v>
      </c>
      <c r="C101" s="346">
        <v>6</v>
      </c>
      <c r="D101" s="346">
        <v>1</v>
      </c>
      <c r="E101" s="127" t="s">
        <v>58</v>
      </c>
      <c r="F101" s="127" t="s">
        <v>119</v>
      </c>
      <c r="G101" s="30" t="s">
        <v>170</v>
      </c>
      <c r="H101" s="46" t="s">
        <v>432</v>
      </c>
      <c r="I101" s="257"/>
      <c r="J101" s="257"/>
      <c r="K101" s="45" t="s">
        <v>688</v>
      </c>
      <c r="L101" s="258" t="s">
        <v>112</v>
      </c>
      <c r="M101" s="257" t="s">
        <v>384</v>
      </c>
      <c r="N101" s="494" t="s">
        <v>25</v>
      </c>
      <c r="O101" s="257" t="s">
        <v>432</v>
      </c>
      <c r="P101" s="257"/>
      <c r="Q101" s="137" t="s">
        <v>3358</v>
      </c>
      <c r="R101" s="546">
        <f t="shared" si="7"/>
        <v>96</v>
      </c>
      <c r="S101" s="38"/>
      <c r="T101" s="103" t="s">
        <v>3357</v>
      </c>
      <c r="U101" s="169"/>
      <c r="V101" s="126"/>
      <c r="W101" s="126"/>
      <c r="X101" s="126"/>
      <c r="Y101" s="126"/>
    </row>
    <row r="102" spans="1:25" ht="22.5">
      <c r="A102" s="517">
        <f t="shared" si="6"/>
        <v>97</v>
      </c>
      <c r="B102" s="28" t="s">
        <v>3154</v>
      </c>
      <c r="C102" s="346">
        <v>6</v>
      </c>
      <c r="D102" s="346">
        <v>1</v>
      </c>
      <c r="E102" s="127" t="s">
        <v>58</v>
      </c>
      <c r="F102" s="127" t="s">
        <v>119</v>
      </c>
      <c r="G102" s="30" t="s">
        <v>170</v>
      </c>
      <c r="H102" s="46" t="s">
        <v>384</v>
      </c>
      <c r="I102" s="257"/>
      <c r="J102" s="257"/>
      <c r="K102" s="45" t="s">
        <v>688</v>
      </c>
      <c r="L102" s="258" t="s">
        <v>112</v>
      </c>
      <c r="M102" s="257" t="s">
        <v>384</v>
      </c>
      <c r="N102" s="494" t="s">
        <v>25</v>
      </c>
      <c r="O102" s="257" t="s">
        <v>384</v>
      </c>
      <c r="P102" s="257"/>
      <c r="Q102" s="137" t="s">
        <v>3356</v>
      </c>
      <c r="R102" s="546">
        <f t="shared" si="7"/>
        <v>97</v>
      </c>
      <c r="S102" s="38"/>
      <c r="T102" s="103" t="s">
        <v>3355</v>
      </c>
      <c r="U102" s="169"/>
      <c r="V102" s="126"/>
      <c r="W102" s="126"/>
      <c r="X102" s="126"/>
      <c r="Y102" s="126"/>
    </row>
    <row r="103" spans="1:25" ht="33.75">
      <c r="A103" s="517">
        <f t="shared" si="6"/>
        <v>98</v>
      </c>
      <c r="B103" s="28" t="s">
        <v>3154</v>
      </c>
      <c r="C103" s="346">
        <v>6</v>
      </c>
      <c r="D103" s="346">
        <v>1</v>
      </c>
      <c r="E103" s="127" t="s">
        <v>58</v>
      </c>
      <c r="F103" s="127" t="s">
        <v>119</v>
      </c>
      <c r="G103" s="30" t="s">
        <v>174</v>
      </c>
      <c r="H103" s="46"/>
      <c r="I103" s="257"/>
      <c r="J103" s="257"/>
      <c r="K103" s="47" t="s">
        <v>688</v>
      </c>
      <c r="L103" s="278" t="s">
        <v>112</v>
      </c>
      <c r="M103" s="548" t="s">
        <v>384</v>
      </c>
      <c r="N103" s="553" t="s">
        <v>112</v>
      </c>
      <c r="O103" s="257"/>
      <c r="P103" s="257"/>
      <c r="Q103" s="137" t="s">
        <v>3354</v>
      </c>
      <c r="R103" s="546">
        <f t="shared" si="7"/>
        <v>98</v>
      </c>
      <c r="S103" s="38"/>
      <c r="T103" s="103" t="s">
        <v>3353</v>
      </c>
      <c r="U103" s="169"/>
      <c r="V103" s="126"/>
      <c r="W103" s="126"/>
      <c r="X103" s="126"/>
      <c r="Y103" s="126"/>
    </row>
    <row r="104" spans="1:25" ht="22.5">
      <c r="A104" s="517">
        <f t="shared" si="6"/>
        <v>99</v>
      </c>
      <c r="B104" s="28" t="s">
        <v>3154</v>
      </c>
      <c r="C104" s="346">
        <v>6</v>
      </c>
      <c r="D104" s="346">
        <v>1</v>
      </c>
      <c r="E104" s="127" t="s">
        <v>58</v>
      </c>
      <c r="F104" s="127" t="s">
        <v>119</v>
      </c>
      <c r="G104" s="30" t="s">
        <v>174</v>
      </c>
      <c r="H104" s="46" t="s">
        <v>625</v>
      </c>
      <c r="I104" s="257"/>
      <c r="J104" s="257"/>
      <c r="K104" s="45" t="s">
        <v>688</v>
      </c>
      <c r="L104" s="258" t="s">
        <v>112</v>
      </c>
      <c r="M104" s="257" t="s">
        <v>384</v>
      </c>
      <c r="N104" s="494" t="s">
        <v>112</v>
      </c>
      <c r="O104" s="257" t="s">
        <v>2988</v>
      </c>
      <c r="P104" s="257"/>
      <c r="Q104" s="137" t="s">
        <v>3352</v>
      </c>
      <c r="R104" s="546">
        <f t="shared" si="7"/>
        <v>99</v>
      </c>
      <c r="S104" s="38"/>
      <c r="T104" s="103" t="s">
        <v>3351</v>
      </c>
      <c r="U104" s="169"/>
      <c r="V104" s="126"/>
      <c r="W104" s="126"/>
      <c r="X104" s="126"/>
      <c r="Y104" s="126"/>
    </row>
    <row r="105" spans="1:25" ht="22.5">
      <c r="A105" s="517">
        <f t="shared" si="6"/>
        <v>100</v>
      </c>
      <c r="B105" s="28" t="s">
        <v>3154</v>
      </c>
      <c r="C105" s="346">
        <v>6</v>
      </c>
      <c r="D105" s="346">
        <v>1</v>
      </c>
      <c r="E105" s="127" t="s">
        <v>58</v>
      </c>
      <c r="F105" s="127" t="s">
        <v>119</v>
      </c>
      <c r="G105" s="30" t="s">
        <v>174</v>
      </c>
      <c r="H105" s="46" t="s">
        <v>599</v>
      </c>
      <c r="I105" s="257"/>
      <c r="J105" s="257"/>
      <c r="K105" s="45" t="s">
        <v>688</v>
      </c>
      <c r="L105" s="258" t="s">
        <v>112</v>
      </c>
      <c r="M105" s="257" t="s">
        <v>384</v>
      </c>
      <c r="N105" s="494" t="s">
        <v>112</v>
      </c>
      <c r="O105" s="257" t="s">
        <v>599</v>
      </c>
      <c r="P105" s="257"/>
      <c r="Q105" s="137" t="s">
        <v>3350</v>
      </c>
      <c r="R105" s="546">
        <f t="shared" si="7"/>
        <v>100</v>
      </c>
      <c r="S105" s="38"/>
      <c r="T105" s="103" t="s">
        <v>3349</v>
      </c>
      <c r="U105" s="169"/>
      <c r="V105" s="126"/>
      <c r="W105" s="126"/>
      <c r="X105" s="126"/>
      <c r="Y105" s="126"/>
    </row>
    <row r="106" spans="1:25" ht="22.5">
      <c r="A106" s="517">
        <f t="shared" si="6"/>
        <v>101</v>
      </c>
      <c r="B106" s="28" t="s">
        <v>3154</v>
      </c>
      <c r="C106" s="346">
        <v>6</v>
      </c>
      <c r="D106" s="346">
        <v>1</v>
      </c>
      <c r="E106" s="127" t="s">
        <v>58</v>
      </c>
      <c r="F106" s="127" t="s">
        <v>119</v>
      </c>
      <c r="G106" s="30" t="s">
        <v>174</v>
      </c>
      <c r="H106" s="46" t="s">
        <v>432</v>
      </c>
      <c r="I106" s="257"/>
      <c r="J106" s="257"/>
      <c r="K106" s="45" t="s">
        <v>688</v>
      </c>
      <c r="L106" s="258" t="s">
        <v>112</v>
      </c>
      <c r="M106" s="257" t="s">
        <v>384</v>
      </c>
      <c r="N106" s="494" t="s">
        <v>112</v>
      </c>
      <c r="O106" s="257" t="s">
        <v>432</v>
      </c>
      <c r="P106" s="257"/>
      <c r="Q106" s="137" t="s">
        <v>3348</v>
      </c>
      <c r="R106" s="546">
        <f t="shared" si="7"/>
        <v>101</v>
      </c>
      <c r="S106" s="38"/>
      <c r="T106" s="103" t="s">
        <v>3347</v>
      </c>
      <c r="U106" s="169"/>
      <c r="V106" s="126"/>
      <c r="W106" s="126"/>
      <c r="X106" s="126"/>
      <c r="Y106" s="126"/>
    </row>
    <row r="107" spans="1:25" ht="22.5">
      <c r="A107" s="517">
        <f t="shared" si="6"/>
        <v>102</v>
      </c>
      <c r="B107" s="28" t="s">
        <v>3154</v>
      </c>
      <c r="C107" s="346">
        <v>6</v>
      </c>
      <c r="D107" s="346">
        <v>1</v>
      </c>
      <c r="E107" s="127" t="s">
        <v>58</v>
      </c>
      <c r="F107" s="127" t="s">
        <v>119</v>
      </c>
      <c r="G107" s="30" t="s">
        <v>174</v>
      </c>
      <c r="H107" s="46" t="s">
        <v>384</v>
      </c>
      <c r="I107" s="257"/>
      <c r="J107" s="257"/>
      <c r="K107" s="45" t="s">
        <v>688</v>
      </c>
      <c r="L107" s="258" t="s">
        <v>112</v>
      </c>
      <c r="M107" s="257" t="s">
        <v>384</v>
      </c>
      <c r="N107" s="494" t="s">
        <v>112</v>
      </c>
      <c r="O107" s="257" t="s">
        <v>384</v>
      </c>
      <c r="P107" s="257"/>
      <c r="Q107" s="137" t="s">
        <v>3346</v>
      </c>
      <c r="R107" s="546">
        <f t="shared" si="7"/>
        <v>102</v>
      </c>
      <c r="S107" s="38"/>
      <c r="T107" s="103" t="s">
        <v>3345</v>
      </c>
      <c r="U107" s="169"/>
      <c r="V107" s="126"/>
      <c r="W107" s="126"/>
      <c r="X107" s="126"/>
      <c r="Y107" s="126"/>
    </row>
    <row r="108" spans="1:25" ht="22.5">
      <c r="A108" s="517">
        <f t="shared" si="6"/>
        <v>103</v>
      </c>
      <c r="B108" s="28" t="s">
        <v>3154</v>
      </c>
      <c r="C108" s="346">
        <v>6</v>
      </c>
      <c r="D108" s="346">
        <v>1</v>
      </c>
      <c r="E108" s="127" t="s">
        <v>58</v>
      </c>
      <c r="F108" s="127" t="s">
        <v>119</v>
      </c>
      <c r="G108" s="30" t="s">
        <v>177</v>
      </c>
      <c r="H108" s="46"/>
      <c r="I108" s="257"/>
      <c r="J108" s="257"/>
      <c r="K108" s="45" t="s">
        <v>688</v>
      </c>
      <c r="L108" s="258" t="s">
        <v>112</v>
      </c>
      <c r="M108" s="257" t="s">
        <v>384</v>
      </c>
      <c r="N108" s="494" t="s">
        <v>109</v>
      </c>
      <c r="O108" s="257"/>
      <c r="P108" s="257"/>
      <c r="Q108" s="137" t="s">
        <v>3344</v>
      </c>
      <c r="R108" s="546">
        <f t="shared" si="7"/>
        <v>103</v>
      </c>
      <c r="S108" s="38"/>
      <c r="T108" s="103" t="s">
        <v>3343</v>
      </c>
      <c r="U108" s="169"/>
      <c r="V108" s="126"/>
      <c r="W108" s="126"/>
      <c r="X108" s="126"/>
      <c r="Y108" s="126"/>
    </row>
    <row r="109" spans="1:25" ht="33.75">
      <c r="A109" s="517">
        <f t="shared" si="6"/>
        <v>104</v>
      </c>
      <c r="B109" s="28" t="s">
        <v>3154</v>
      </c>
      <c r="C109" s="346">
        <v>6</v>
      </c>
      <c r="D109" s="346">
        <v>1</v>
      </c>
      <c r="E109" s="127" t="s">
        <v>58</v>
      </c>
      <c r="F109" s="127" t="s">
        <v>119</v>
      </c>
      <c r="G109" s="30" t="s">
        <v>180</v>
      </c>
      <c r="H109" s="46"/>
      <c r="I109" s="257"/>
      <c r="J109" s="257"/>
      <c r="K109" s="45" t="s">
        <v>688</v>
      </c>
      <c r="L109" s="258" t="s">
        <v>112</v>
      </c>
      <c r="M109" s="257" t="s">
        <v>384</v>
      </c>
      <c r="N109" s="494" t="s">
        <v>115</v>
      </c>
      <c r="O109" s="257"/>
      <c r="P109" s="257"/>
      <c r="Q109" s="137" t="s">
        <v>3342</v>
      </c>
      <c r="R109" s="546">
        <f t="shared" si="7"/>
        <v>104</v>
      </c>
      <c r="S109" s="38"/>
      <c r="T109" s="103" t="s">
        <v>3341</v>
      </c>
      <c r="U109" s="169"/>
      <c r="V109" s="126"/>
      <c r="W109" s="126"/>
      <c r="X109" s="126"/>
      <c r="Y109" s="126"/>
    </row>
    <row r="110" spans="1:25" ht="22.5">
      <c r="A110" s="517">
        <f t="shared" si="6"/>
        <v>105</v>
      </c>
      <c r="B110" s="28" t="s">
        <v>3154</v>
      </c>
      <c r="C110" s="346">
        <v>6</v>
      </c>
      <c r="D110" s="346">
        <v>1</v>
      </c>
      <c r="E110" s="127" t="s">
        <v>58</v>
      </c>
      <c r="F110" s="127" t="s">
        <v>119</v>
      </c>
      <c r="G110" s="30" t="s">
        <v>184</v>
      </c>
      <c r="H110" s="46"/>
      <c r="I110" s="257"/>
      <c r="J110" s="257"/>
      <c r="K110" s="47" t="s">
        <v>688</v>
      </c>
      <c r="L110" s="278" t="s">
        <v>112</v>
      </c>
      <c r="M110" s="548" t="s">
        <v>384</v>
      </c>
      <c r="N110" s="553" t="s">
        <v>121</v>
      </c>
      <c r="O110" s="257"/>
      <c r="P110" s="257"/>
      <c r="Q110" s="137" t="s">
        <v>3340</v>
      </c>
      <c r="R110" s="546">
        <f t="shared" si="7"/>
        <v>105</v>
      </c>
      <c r="S110" s="38"/>
      <c r="T110" s="103" t="s">
        <v>3339</v>
      </c>
      <c r="U110" s="169"/>
      <c r="V110" s="126"/>
      <c r="W110" s="126"/>
      <c r="X110" s="126"/>
      <c r="Y110" s="126"/>
    </row>
    <row r="111" spans="1:25" ht="33.75">
      <c r="A111" s="517">
        <f t="shared" si="6"/>
        <v>106</v>
      </c>
      <c r="B111" s="28" t="s">
        <v>3154</v>
      </c>
      <c r="C111" s="346">
        <v>6</v>
      </c>
      <c r="D111" s="346">
        <v>1</v>
      </c>
      <c r="E111" s="127" t="s">
        <v>58</v>
      </c>
      <c r="F111" s="127" t="s">
        <v>119</v>
      </c>
      <c r="G111" s="30" t="s">
        <v>184</v>
      </c>
      <c r="H111" s="46" t="s">
        <v>625</v>
      </c>
      <c r="I111" s="257"/>
      <c r="J111" s="257"/>
      <c r="K111" s="45" t="s">
        <v>688</v>
      </c>
      <c r="L111" s="258" t="s">
        <v>112</v>
      </c>
      <c r="M111" s="257" t="s">
        <v>384</v>
      </c>
      <c r="N111" s="494" t="s">
        <v>121</v>
      </c>
      <c r="O111" s="257" t="s">
        <v>2988</v>
      </c>
      <c r="P111" s="257"/>
      <c r="Q111" s="137" t="s">
        <v>3338</v>
      </c>
      <c r="R111" s="546">
        <f t="shared" si="7"/>
        <v>106</v>
      </c>
      <c r="S111" s="38"/>
      <c r="T111" s="103" t="s">
        <v>3337</v>
      </c>
      <c r="U111" s="169"/>
      <c r="V111" s="126"/>
      <c r="W111" s="126"/>
      <c r="X111" s="126"/>
      <c r="Y111" s="126"/>
    </row>
    <row r="112" spans="1:25" ht="33.75">
      <c r="A112" s="517">
        <f t="shared" si="6"/>
        <v>107</v>
      </c>
      <c r="B112" s="28" t="s">
        <v>3154</v>
      </c>
      <c r="C112" s="346">
        <v>6</v>
      </c>
      <c r="D112" s="346">
        <v>1</v>
      </c>
      <c r="E112" s="127" t="s">
        <v>58</v>
      </c>
      <c r="F112" s="127" t="s">
        <v>119</v>
      </c>
      <c r="G112" s="30" t="s">
        <v>184</v>
      </c>
      <c r="H112" s="46" t="s">
        <v>599</v>
      </c>
      <c r="I112" s="257"/>
      <c r="J112" s="257"/>
      <c r="K112" s="45" t="s">
        <v>688</v>
      </c>
      <c r="L112" s="258" t="s">
        <v>112</v>
      </c>
      <c r="M112" s="257" t="s">
        <v>384</v>
      </c>
      <c r="N112" s="494" t="s">
        <v>121</v>
      </c>
      <c r="O112" s="257" t="s">
        <v>599</v>
      </c>
      <c r="P112" s="257"/>
      <c r="Q112" s="137" t="s">
        <v>3336</v>
      </c>
      <c r="R112" s="546">
        <f t="shared" si="7"/>
        <v>107</v>
      </c>
      <c r="S112" s="38"/>
      <c r="T112" s="103" t="s">
        <v>3335</v>
      </c>
      <c r="U112" s="169"/>
      <c r="V112" s="126"/>
      <c r="W112" s="126"/>
      <c r="X112" s="126"/>
      <c r="Y112" s="126"/>
    </row>
    <row r="113" spans="1:25" ht="22.5">
      <c r="A113" s="517">
        <f t="shared" si="6"/>
        <v>108</v>
      </c>
      <c r="B113" s="28" t="s">
        <v>3154</v>
      </c>
      <c r="C113" s="346">
        <v>6</v>
      </c>
      <c r="D113" s="346">
        <v>1</v>
      </c>
      <c r="E113" s="127" t="s">
        <v>58</v>
      </c>
      <c r="F113" s="127" t="s">
        <v>119</v>
      </c>
      <c r="G113" s="30" t="s">
        <v>184</v>
      </c>
      <c r="H113" s="46" t="s">
        <v>432</v>
      </c>
      <c r="I113" s="257"/>
      <c r="J113" s="257"/>
      <c r="K113" s="45" t="s">
        <v>688</v>
      </c>
      <c r="L113" s="258" t="s">
        <v>112</v>
      </c>
      <c r="M113" s="257" t="s">
        <v>384</v>
      </c>
      <c r="N113" s="494" t="s">
        <v>121</v>
      </c>
      <c r="O113" s="257" t="s">
        <v>432</v>
      </c>
      <c r="P113" s="257"/>
      <c r="Q113" s="137" t="s">
        <v>3334</v>
      </c>
      <c r="R113" s="546">
        <f t="shared" si="7"/>
        <v>108</v>
      </c>
      <c r="S113" s="38"/>
      <c r="T113" s="103" t="s">
        <v>3333</v>
      </c>
      <c r="U113" s="169"/>
      <c r="V113" s="126"/>
      <c r="W113" s="126"/>
      <c r="X113" s="126"/>
      <c r="Y113" s="126"/>
    </row>
    <row r="114" spans="1:25" ht="67.5">
      <c r="A114" s="517">
        <f t="shared" ref="A114:A145" si="8">(A113+1)</f>
        <v>109</v>
      </c>
      <c r="B114" s="28" t="s">
        <v>3154</v>
      </c>
      <c r="C114" s="346">
        <v>6</v>
      </c>
      <c r="D114" s="346">
        <v>1</v>
      </c>
      <c r="E114" s="127" t="s">
        <v>58</v>
      </c>
      <c r="F114" s="127" t="s">
        <v>127</v>
      </c>
      <c r="G114" s="30"/>
      <c r="H114" s="46"/>
      <c r="I114" s="257"/>
      <c r="J114" s="257"/>
      <c r="K114" s="45" t="s">
        <v>688</v>
      </c>
      <c r="L114" s="258" t="s">
        <v>112</v>
      </c>
      <c r="M114" s="257" t="s">
        <v>441</v>
      </c>
      <c r="N114" s="494" t="s">
        <v>25</v>
      </c>
      <c r="O114" s="257"/>
      <c r="P114" s="257"/>
      <c r="Q114" s="137" t="s">
        <v>3332</v>
      </c>
      <c r="R114" s="546">
        <f t="shared" ref="R114:R145" si="9">(R113+1)</f>
        <v>109</v>
      </c>
      <c r="S114" s="38"/>
      <c r="T114" s="103" t="s">
        <v>3331</v>
      </c>
      <c r="U114" s="169"/>
      <c r="V114" s="126"/>
      <c r="W114" s="126"/>
      <c r="X114" s="126"/>
      <c r="Y114" s="126"/>
    </row>
    <row r="115" spans="1:25" ht="67.5">
      <c r="A115" s="517">
        <f t="shared" si="8"/>
        <v>110</v>
      </c>
      <c r="B115" s="28" t="s">
        <v>3154</v>
      </c>
      <c r="C115" s="346">
        <v>6</v>
      </c>
      <c r="D115" s="346">
        <v>1</v>
      </c>
      <c r="E115" s="127" t="s">
        <v>58</v>
      </c>
      <c r="F115" s="127" t="s">
        <v>135</v>
      </c>
      <c r="G115" s="30"/>
      <c r="H115" s="46"/>
      <c r="I115" s="257"/>
      <c r="J115" s="257"/>
      <c r="K115" s="45" t="s">
        <v>688</v>
      </c>
      <c r="L115" s="258" t="s">
        <v>112</v>
      </c>
      <c r="M115" s="257" t="s">
        <v>441</v>
      </c>
      <c r="N115" s="494" t="s">
        <v>112</v>
      </c>
      <c r="O115" s="257"/>
      <c r="P115" s="257"/>
      <c r="Q115" s="137" t="s">
        <v>3330</v>
      </c>
      <c r="R115" s="546">
        <f t="shared" si="9"/>
        <v>110</v>
      </c>
      <c r="S115" s="38"/>
      <c r="T115" s="103" t="s">
        <v>3329</v>
      </c>
      <c r="U115" s="169"/>
      <c r="V115" s="126"/>
      <c r="W115" s="126"/>
      <c r="X115" s="126"/>
      <c r="Y115" s="126"/>
    </row>
    <row r="116" spans="1:25">
      <c r="A116" s="517">
        <f t="shared" si="8"/>
        <v>111</v>
      </c>
      <c r="B116" s="28" t="s">
        <v>3154</v>
      </c>
      <c r="C116" s="346">
        <v>6</v>
      </c>
      <c r="D116" s="346">
        <v>1</v>
      </c>
      <c r="E116" s="127" t="s">
        <v>58</v>
      </c>
      <c r="F116" s="127" t="s">
        <v>139</v>
      </c>
      <c r="G116" s="30"/>
      <c r="H116" s="46"/>
      <c r="I116" s="257"/>
      <c r="J116" s="257"/>
      <c r="K116" s="45"/>
      <c r="L116" s="258"/>
      <c r="M116" s="257"/>
      <c r="N116" s="494"/>
      <c r="O116" s="257"/>
      <c r="P116" s="257"/>
      <c r="Q116" s="137" t="s">
        <v>3328</v>
      </c>
      <c r="R116" s="546">
        <f t="shared" si="9"/>
        <v>111</v>
      </c>
      <c r="S116" s="38"/>
      <c r="T116" s="103"/>
      <c r="U116" s="169"/>
      <c r="V116" s="126"/>
      <c r="W116" s="126"/>
      <c r="X116" s="126"/>
      <c r="Y116" s="126"/>
    </row>
    <row r="117" spans="1:25" ht="22.5">
      <c r="A117" s="517">
        <f t="shared" si="8"/>
        <v>112</v>
      </c>
      <c r="B117" s="28" t="s">
        <v>3154</v>
      </c>
      <c r="C117" s="346">
        <v>6</v>
      </c>
      <c r="D117" s="346">
        <v>1</v>
      </c>
      <c r="E117" s="127" t="s">
        <v>58</v>
      </c>
      <c r="F117" s="127" t="s">
        <v>647</v>
      </c>
      <c r="G117" s="30"/>
      <c r="H117" s="46"/>
      <c r="I117" s="257"/>
      <c r="J117" s="257"/>
      <c r="K117" s="47" t="s">
        <v>688</v>
      </c>
      <c r="L117" s="278" t="s">
        <v>112</v>
      </c>
      <c r="M117" s="548" t="s">
        <v>994</v>
      </c>
      <c r="N117" s="494"/>
      <c r="O117" s="257"/>
      <c r="P117" s="257"/>
      <c r="Q117" s="137" t="s">
        <v>3327</v>
      </c>
      <c r="R117" s="546">
        <f t="shared" si="9"/>
        <v>112</v>
      </c>
      <c r="S117" s="38"/>
      <c r="T117" s="103" t="s">
        <v>3326</v>
      </c>
      <c r="U117" s="169"/>
      <c r="V117" s="126"/>
      <c r="W117" s="126"/>
      <c r="X117" s="126"/>
      <c r="Y117" s="126"/>
    </row>
    <row r="118" spans="1:25" ht="22.5">
      <c r="A118" s="517">
        <f t="shared" si="8"/>
        <v>113</v>
      </c>
      <c r="B118" s="28" t="s">
        <v>3154</v>
      </c>
      <c r="C118" s="346">
        <v>6</v>
      </c>
      <c r="D118" s="346">
        <v>1</v>
      </c>
      <c r="E118" s="127" t="s">
        <v>58</v>
      </c>
      <c r="F118" s="127" t="s">
        <v>647</v>
      </c>
      <c r="G118" s="30" t="s">
        <v>368</v>
      </c>
      <c r="H118" s="46"/>
      <c r="I118" s="257"/>
      <c r="J118" s="257"/>
      <c r="K118" s="45" t="s">
        <v>688</v>
      </c>
      <c r="L118" s="258" t="s">
        <v>112</v>
      </c>
      <c r="M118" s="257" t="s">
        <v>994</v>
      </c>
      <c r="N118" s="494" t="s">
        <v>25</v>
      </c>
      <c r="O118" s="257"/>
      <c r="P118" s="257"/>
      <c r="Q118" s="137" t="s">
        <v>3325</v>
      </c>
      <c r="R118" s="546">
        <f t="shared" si="9"/>
        <v>113</v>
      </c>
      <c r="S118" s="38"/>
      <c r="T118" s="103" t="s">
        <v>3324</v>
      </c>
      <c r="U118" s="169"/>
      <c r="V118" s="126"/>
      <c r="W118" s="126"/>
      <c r="X118" s="126"/>
      <c r="Y118" s="126"/>
    </row>
    <row r="119" spans="1:25" ht="22.5">
      <c r="A119" s="517">
        <f t="shared" si="8"/>
        <v>114</v>
      </c>
      <c r="B119" s="28" t="s">
        <v>3154</v>
      </c>
      <c r="C119" s="346">
        <v>6</v>
      </c>
      <c r="D119" s="346">
        <v>1</v>
      </c>
      <c r="E119" s="127" t="s">
        <v>58</v>
      </c>
      <c r="F119" s="127" t="s">
        <v>647</v>
      </c>
      <c r="G119" s="30" t="s">
        <v>371</v>
      </c>
      <c r="H119" s="46"/>
      <c r="I119" s="257"/>
      <c r="J119" s="257"/>
      <c r="K119" s="47" t="s">
        <v>688</v>
      </c>
      <c r="L119" s="278" t="s">
        <v>112</v>
      </c>
      <c r="M119" s="548" t="s">
        <v>994</v>
      </c>
      <c r="N119" s="553" t="s">
        <v>112</v>
      </c>
      <c r="O119" s="257"/>
      <c r="P119" s="257"/>
      <c r="Q119" s="137" t="s">
        <v>3323</v>
      </c>
      <c r="R119" s="546">
        <f t="shared" si="9"/>
        <v>114</v>
      </c>
      <c r="S119" s="38"/>
      <c r="T119" s="103" t="s">
        <v>3322</v>
      </c>
      <c r="U119" s="169"/>
      <c r="V119" s="126"/>
      <c r="W119" s="126"/>
      <c r="X119" s="126"/>
      <c r="Y119" s="126"/>
    </row>
    <row r="120" spans="1:25">
      <c r="A120" s="517">
        <f t="shared" si="8"/>
        <v>115</v>
      </c>
      <c r="B120" s="28" t="s">
        <v>3154</v>
      </c>
      <c r="C120" s="346">
        <v>6</v>
      </c>
      <c r="D120" s="346">
        <v>1</v>
      </c>
      <c r="E120" s="127" t="s">
        <v>58</v>
      </c>
      <c r="F120" s="127" t="s">
        <v>647</v>
      </c>
      <c r="G120" s="30" t="s">
        <v>371</v>
      </c>
      <c r="H120" s="46" t="s">
        <v>625</v>
      </c>
      <c r="I120" s="257"/>
      <c r="J120" s="257"/>
      <c r="K120" s="45" t="s">
        <v>688</v>
      </c>
      <c r="L120" s="258" t="s">
        <v>112</v>
      </c>
      <c r="M120" s="257" t="s">
        <v>994</v>
      </c>
      <c r="N120" s="494" t="s">
        <v>112</v>
      </c>
      <c r="O120" s="257" t="s">
        <v>625</v>
      </c>
      <c r="P120" s="257"/>
      <c r="Q120" s="137" t="s">
        <v>3321</v>
      </c>
      <c r="R120" s="546">
        <f t="shared" si="9"/>
        <v>115</v>
      </c>
      <c r="S120" s="38"/>
      <c r="T120" s="103" t="s">
        <v>3320</v>
      </c>
      <c r="U120" s="169"/>
      <c r="V120" s="126"/>
      <c r="W120" s="126"/>
      <c r="X120" s="126"/>
      <c r="Y120" s="126"/>
    </row>
    <row r="121" spans="1:25" ht="22.5">
      <c r="A121" s="517">
        <f t="shared" si="8"/>
        <v>116</v>
      </c>
      <c r="B121" s="28" t="s">
        <v>3154</v>
      </c>
      <c r="C121" s="346">
        <v>6</v>
      </c>
      <c r="D121" s="346">
        <v>1</v>
      </c>
      <c r="E121" s="127" t="s">
        <v>58</v>
      </c>
      <c r="F121" s="127" t="s">
        <v>647</v>
      </c>
      <c r="G121" s="30" t="s">
        <v>371</v>
      </c>
      <c r="H121" s="46" t="s">
        <v>599</v>
      </c>
      <c r="I121" s="257"/>
      <c r="J121" s="257"/>
      <c r="K121" s="45" t="s">
        <v>688</v>
      </c>
      <c r="L121" s="258" t="s">
        <v>112</v>
      </c>
      <c r="M121" s="257" t="s">
        <v>994</v>
      </c>
      <c r="N121" s="494" t="s">
        <v>112</v>
      </c>
      <c r="O121" s="257" t="s">
        <v>599</v>
      </c>
      <c r="P121" s="257"/>
      <c r="Q121" s="137" t="s">
        <v>3319</v>
      </c>
      <c r="R121" s="546">
        <f t="shared" si="9"/>
        <v>116</v>
      </c>
      <c r="S121" s="38"/>
      <c r="T121" s="103" t="s">
        <v>3318</v>
      </c>
      <c r="U121" s="169"/>
      <c r="V121" s="126"/>
      <c r="W121" s="126"/>
      <c r="X121" s="126"/>
      <c r="Y121" s="126"/>
    </row>
    <row r="122" spans="1:25" ht="22.5">
      <c r="A122" s="517">
        <f t="shared" si="8"/>
        <v>117</v>
      </c>
      <c r="B122" s="28" t="s">
        <v>3154</v>
      </c>
      <c r="C122" s="346">
        <v>6</v>
      </c>
      <c r="D122" s="346">
        <v>1</v>
      </c>
      <c r="E122" s="127" t="s">
        <v>58</v>
      </c>
      <c r="F122" s="127" t="s">
        <v>647</v>
      </c>
      <c r="G122" s="30" t="s">
        <v>299</v>
      </c>
      <c r="H122" s="46"/>
      <c r="I122" s="257"/>
      <c r="J122" s="257"/>
      <c r="K122" s="47" t="s">
        <v>688</v>
      </c>
      <c r="L122" s="278" t="s">
        <v>112</v>
      </c>
      <c r="M122" s="548" t="s">
        <v>994</v>
      </c>
      <c r="N122" s="553" t="s">
        <v>109</v>
      </c>
      <c r="O122" s="257"/>
      <c r="P122" s="257"/>
      <c r="Q122" s="137" t="s">
        <v>3317</v>
      </c>
      <c r="R122" s="546">
        <f t="shared" si="9"/>
        <v>117</v>
      </c>
      <c r="S122" s="38"/>
      <c r="T122" s="103" t="s">
        <v>3316</v>
      </c>
      <c r="U122" s="169"/>
      <c r="V122" s="126"/>
      <c r="W122" s="126"/>
      <c r="X122" s="126"/>
      <c r="Y122" s="126"/>
    </row>
    <row r="123" spans="1:25">
      <c r="A123" s="517">
        <f t="shared" si="8"/>
        <v>118</v>
      </c>
      <c r="B123" s="28" t="s">
        <v>3154</v>
      </c>
      <c r="C123" s="346">
        <v>6</v>
      </c>
      <c r="D123" s="346">
        <v>1</v>
      </c>
      <c r="E123" s="127" t="s">
        <v>58</v>
      </c>
      <c r="F123" s="127" t="s">
        <v>647</v>
      </c>
      <c r="G123" s="30" t="s">
        <v>299</v>
      </c>
      <c r="H123" s="46" t="s">
        <v>625</v>
      </c>
      <c r="I123" s="257"/>
      <c r="J123" s="257"/>
      <c r="K123" s="45" t="s">
        <v>688</v>
      </c>
      <c r="L123" s="258" t="s">
        <v>112</v>
      </c>
      <c r="M123" s="257" t="s">
        <v>994</v>
      </c>
      <c r="N123" s="494" t="s">
        <v>109</v>
      </c>
      <c r="O123" s="257" t="s">
        <v>625</v>
      </c>
      <c r="P123" s="257"/>
      <c r="Q123" s="137" t="s">
        <v>3315</v>
      </c>
      <c r="R123" s="546">
        <f t="shared" si="9"/>
        <v>118</v>
      </c>
      <c r="S123" s="38"/>
      <c r="T123" s="103" t="s">
        <v>3314</v>
      </c>
      <c r="U123" s="169"/>
      <c r="V123" s="126"/>
      <c r="W123" s="126"/>
      <c r="X123" s="126"/>
      <c r="Y123" s="126"/>
    </row>
    <row r="124" spans="1:25" ht="22.5">
      <c r="A124" s="517">
        <f t="shared" si="8"/>
        <v>119</v>
      </c>
      <c r="B124" s="28" t="s">
        <v>3154</v>
      </c>
      <c r="C124" s="346">
        <v>6</v>
      </c>
      <c r="D124" s="346">
        <v>1</v>
      </c>
      <c r="E124" s="127" t="s">
        <v>58</v>
      </c>
      <c r="F124" s="127" t="s">
        <v>647</v>
      </c>
      <c r="G124" s="30" t="s">
        <v>299</v>
      </c>
      <c r="H124" s="46" t="s">
        <v>599</v>
      </c>
      <c r="I124" s="257"/>
      <c r="J124" s="257"/>
      <c r="K124" s="45" t="s">
        <v>688</v>
      </c>
      <c r="L124" s="258" t="s">
        <v>112</v>
      </c>
      <c r="M124" s="257" t="s">
        <v>994</v>
      </c>
      <c r="N124" s="494" t="s">
        <v>109</v>
      </c>
      <c r="O124" s="257" t="s">
        <v>599</v>
      </c>
      <c r="P124" s="257"/>
      <c r="Q124" s="137" t="s">
        <v>3313</v>
      </c>
      <c r="R124" s="546">
        <f t="shared" si="9"/>
        <v>119</v>
      </c>
      <c r="S124" s="38"/>
      <c r="T124" s="103" t="s">
        <v>3312</v>
      </c>
      <c r="U124" s="169"/>
      <c r="V124" s="126"/>
      <c r="W124" s="126"/>
      <c r="X124" s="126"/>
      <c r="Y124" s="126"/>
    </row>
    <row r="125" spans="1:25" ht="22.5">
      <c r="A125" s="517">
        <f t="shared" si="8"/>
        <v>120</v>
      </c>
      <c r="B125" s="28" t="s">
        <v>3154</v>
      </c>
      <c r="C125" s="346">
        <v>6</v>
      </c>
      <c r="D125" s="346">
        <v>1</v>
      </c>
      <c r="E125" s="127" t="s">
        <v>58</v>
      </c>
      <c r="F125" s="127" t="s">
        <v>647</v>
      </c>
      <c r="G125" s="30" t="s">
        <v>299</v>
      </c>
      <c r="H125" s="46" t="s">
        <v>432</v>
      </c>
      <c r="I125" s="257"/>
      <c r="J125" s="257"/>
      <c r="K125" s="45" t="s">
        <v>688</v>
      </c>
      <c r="L125" s="258" t="s">
        <v>112</v>
      </c>
      <c r="M125" s="257" t="s">
        <v>994</v>
      </c>
      <c r="N125" s="494" t="s">
        <v>109</v>
      </c>
      <c r="O125" s="257" t="s">
        <v>432</v>
      </c>
      <c r="P125" s="257"/>
      <c r="Q125" s="137" t="s">
        <v>3311</v>
      </c>
      <c r="R125" s="546">
        <f t="shared" si="9"/>
        <v>120</v>
      </c>
      <c r="S125" s="38"/>
      <c r="T125" s="103" t="s">
        <v>3310</v>
      </c>
      <c r="U125" s="169"/>
      <c r="V125" s="126"/>
      <c r="W125" s="126"/>
      <c r="X125" s="126"/>
      <c r="Y125" s="126"/>
    </row>
    <row r="126" spans="1:25" ht="22.5">
      <c r="A126" s="517">
        <f t="shared" si="8"/>
        <v>121</v>
      </c>
      <c r="B126" s="28" t="s">
        <v>3154</v>
      </c>
      <c r="C126" s="346">
        <v>6</v>
      </c>
      <c r="D126" s="346">
        <v>1</v>
      </c>
      <c r="E126" s="127" t="s">
        <v>58</v>
      </c>
      <c r="F126" s="127" t="s">
        <v>647</v>
      </c>
      <c r="G126" s="30" t="s">
        <v>410</v>
      </c>
      <c r="H126" s="46"/>
      <c r="I126" s="257"/>
      <c r="J126" s="257"/>
      <c r="K126" s="45" t="s">
        <v>688</v>
      </c>
      <c r="L126" s="258" t="s">
        <v>112</v>
      </c>
      <c r="M126" s="257" t="s">
        <v>994</v>
      </c>
      <c r="N126" s="494" t="s">
        <v>115</v>
      </c>
      <c r="O126" s="257"/>
      <c r="P126" s="257"/>
      <c r="Q126" s="137" t="s">
        <v>3309</v>
      </c>
      <c r="R126" s="546">
        <f t="shared" si="9"/>
        <v>121</v>
      </c>
      <c r="S126" s="38"/>
      <c r="T126" s="103" t="s">
        <v>3308</v>
      </c>
      <c r="U126" s="169"/>
      <c r="V126" s="126"/>
      <c r="W126" s="126"/>
      <c r="X126" s="126"/>
      <c r="Y126" s="126"/>
    </row>
    <row r="127" spans="1:25" ht="101.25">
      <c r="A127" s="517">
        <f t="shared" si="8"/>
        <v>122</v>
      </c>
      <c r="B127" s="28" t="s">
        <v>3154</v>
      </c>
      <c r="C127" s="346">
        <v>6</v>
      </c>
      <c r="D127" s="346">
        <v>1</v>
      </c>
      <c r="E127" s="127" t="s">
        <v>58</v>
      </c>
      <c r="F127" s="127" t="s">
        <v>975</v>
      </c>
      <c r="G127" s="30"/>
      <c r="H127" s="46"/>
      <c r="I127" s="257"/>
      <c r="J127" s="257"/>
      <c r="K127" s="128" t="s">
        <v>688</v>
      </c>
      <c r="L127" s="280" t="s">
        <v>112</v>
      </c>
      <c r="M127" s="549" t="s">
        <v>986</v>
      </c>
      <c r="N127" s="494"/>
      <c r="O127" s="257"/>
      <c r="P127" s="257"/>
      <c r="Q127" s="132" t="s">
        <v>3307</v>
      </c>
      <c r="R127" s="546">
        <f t="shared" si="9"/>
        <v>122</v>
      </c>
      <c r="S127" s="38"/>
      <c r="T127" s="131" t="s">
        <v>3306</v>
      </c>
      <c r="U127" s="169"/>
      <c r="V127" s="126"/>
      <c r="W127" s="126"/>
      <c r="X127" s="126"/>
      <c r="Y127" s="126"/>
    </row>
    <row r="128" spans="1:25" ht="135">
      <c r="A128" s="517">
        <f t="shared" si="8"/>
        <v>123</v>
      </c>
      <c r="B128" s="28" t="s">
        <v>3154</v>
      </c>
      <c r="C128" s="346">
        <v>6</v>
      </c>
      <c r="D128" s="346">
        <v>1</v>
      </c>
      <c r="E128" s="127" t="s">
        <v>58</v>
      </c>
      <c r="F128" s="127" t="s">
        <v>971</v>
      </c>
      <c r="G128" s="30"/>
      <c r="H128" s="46"/>
      <c r="I128" s="257"/>
      <c r="J128" s="257"/>
      <c r="K128" s="128" t="s">
        <v>688</v>
      </c>
      <c r="L128" s="280" t="s">
        <v>112</v>
      </c>
      <c r="M128" s="549" t="s">
        <v>983</v>
      </c>
      <c r="N128" s="494"/>
      <c r="O128" s="257"/>
      <c r="P128" s="257"/>
      <c r="Q128" s="132" t="s">
        <v>3305</v>
      </c>
      <c r="R128" s="546">
        <f t="shared" si="9"/>
        <v>123</v>
      </c>
      <c r="S128" s="38"/>
      <c r="T128" s="131" t="s">
        <v>3304</v>
      </c>
      <c r="U128" s="169"/>
      <c r="V128" s="126"/>
      <c r="W128" s="126"/>
      <c r="X128" s="126"/>
      <c r="Y128" s="126"/>
    </row>
    <row r="129" spans="1:25" ht="78.75">
      <c r="A129" s="517">
        <f t="shared" si="8"/>
        <v>124</v>
      </c>
      <c r="B129" s="28" t="s">
        <v>3154</v>
      </c>
      <c r="C129" s="346">
        <v>6</v>
      </c>
      <c r="D129" s="346">
        <v>1</v>
      </c>
      <c r="E129" s="127" t="s">
        <v>58</v>
      </c>
      <c r="F129" s="127" t="s">
        <v>1140</v>
      </c>
      <c r="G129" s="30"/>
      <c r="H129" s="46"/>
      <c r="I129" s="257"/>
      <c r="J129" s="257"/>
      <c r="K129" s="45" t="s">
        <v>688</v>
      </c>
      <c r="L129" s="258" t="s">
        <v>112</v>
      </c>
      <c r="M129" s="257" t="s">
        <v>980</v>
      </c>
      <c r="N129" s="494"/>
      <c r="O129" s="257"/>
      <c r="P129" s="257"/>
      <c r="Q129" s="137" t="s">
        <v>3303</v>
      </c>
      <c r="R129" s="546">
        <f t="shared" si="9"/>
        <v>124</v>
      </c>
      <c r="S129" s="38"/>
      <c r="T129" s="103" t="s">
        <v>3302</v>
      </c>
      <c r="U129" s="169"/>
      <c r="V129" s="126"/>
      <c r="W129" s="126"/>
      <c r="X129" s="126"/>
      <c r="Y129" s="126"/>
    </row>
    <row r="130" spans="1:25" ht="157.5">
      <c r="A130" s="517">
        <f t="shared" si="8"/>
        <v>125</v>
      </c>
      <c r="B130" s="28" t="s">
        <v>3154</v>
      </c>
      <c r="C130" s="346">
        <v>6</v>
      </c>
      <c r="D130" s="346">
        <v>1</v>
      </c>
      <c r="E130" s="127" t="s">
        <v>58</v>
      </c>
      <c r="F130" s="127" t="s">
        <v>1137</v>
      </c>
      <c r="G130" s="30"/>
      <c r="H130" s="46"/>
      <c r="I130" s="257"/>
      <c r="J130" s="257"/>
      <c r="K130" s="47" t="s">
        <v>688</v>
      </c>
      <c r="L130" s="278" t="s">
        <v>112</v>
      </c>
      <c r="M130" s="548" t="s">
        <v>970</v>
      </c>
      <c r="N130" s="553"/>
      <c r="O130" s="257"/>
      <c r="P130" s="257"/>
      <c r="Q130" s="137" t="s">
        <v>3301</v>
      </c>
      <c r="R130" s="546">
        <f t="shared" si="9"/>
        <v>125</v>
      </c>
      <c r="S130" s="38"/>
      <c r="T130" s="103" t="s">
        <v>3300</v>
      </c>
      <c r="U130" s="169"/>
      <c r="V130" s="126"/>
      <c r="W130" s="126"/>
      <c r="X130" s="126"/>
      <c r="Y130" s="126"/>
    </row>
    <row r="131" spans="1:25">
      <c r="A131" s="517">
        <f t="shared" si="8"/>
        <v>126</v>
      </c>
      <c r="B131" s="28" t="s">
        <v>3154</v>
      </c>
      <c r="C131" s="346">
        <v>6</v>
      </c>
      <c r="D131" s="346">
        <v>1</v>
      </c>
      <c r="E131" s="127" t="s">
        <v>58</v>
      </c>
      <c r="F131" s="127" t="s">
        <v>1137</v>
      </c>
      <c r="G131" s="30" t="s">
        <v>170</v>
      </c>
      <c r="H131" s="46"/>
      <c r="I131" s="257"/>
      <c r="J131" s="257"/>
      <c r="K131" s="128" t="s">
        <v>688</v>
      </c>
      <c r="L131" s="280" t="s">
        <v>112</v>
      </c>
      <c r="M131" s="549" t="s">
        <v>970</v>
      </c>
      <c r="N131" s="554" t="s">
        <v>25</v>
      </c>
      <c r="O131" s="257"/>
      <c r="P131" s="257"/>
      <c r="Q131" s="132" t="s">
        <v>3299</v>
      </c>
      <c r="R131" s="546">
        <f t="shared" si="9"/>
        <v>126</v>
      </c>
      <c r="S131" s="38"/>
      <c r="T131" s="131" t="s">
        <v>3298</v>
      </c>
      <c r="U131" s="169"/>
      <c r="V131" s="126"/>
      <c r="W131" s="126"/>
      <c r="X131" s="126"/>
      <c r="Y131" s="126"/>
    </row>
    <row r="132" spans="1:25" ht="33.75">
      <c r="A132" s="517">
        <f t="shared" si="8"/>
        <v>127</v>
      </c>
      <c r="B132" s="28" t="s">
        <v>3154</v>
      </c>
      <c r="C132" s="346">
        <v>6</v>
      </c>
      <c r="D132" s="346">
        <v>1</v>
      </c>
      <c r="E132" s="127" t="s">
        <v>58</v>
      </c>
      <c r="F132" s="127" t="s">
        <v>1137</v>
      </c>
      <c r="G132" s="30" t="s">
        <v>174</v>
      </c>
      <c r="H132" s="46"/>
      <c r="I132" s="257"/>
      <c r="J132" s="257"/>
      <c r="K132" s="128" t="s">
        <v>688</v>
      </c>
      <c r="L132" s="280" t="s">
        <v>112</v>
      </c>
      <c r="M132" s="549" t="s">
        <v>970</v>
      </c>
      <c r="N132" s="554" t="s">
        <v>112</v>
      </c>
      <c r="O132" s="257"/>
      <c r="P132" s="257"/>
      <c r="Q132" s="132" t="s">
        <v>3297</v>
      </c>
      <c r="R132" s="546">
        <f t="shared" si="9"/>
        <v>127</v>
      </c>
      <c r="S132" s="38"/>
      <c r="T132" s="131" t="s">
        <v>3296</v>
      </c>
      <c r="U132" s="169"/>
      <c r="V132" s="126"/>
      <c r="W132" s="126"/>
      <c r="X132" s="126"/>
      <c r="Y132" s="126"/>
    </row>
    <row r="133" spans="1:25">
      <c r="A133" s="517">
        <f t="shared" si="8"/>
        <v>128</v>
      </c>
      <c r="B133" s="28" t="s">
        <v>3154</v>
      </c>
      <c r="C133" s="346">
        <v>6</v>
      </c>
      <c r="D133" s="346">
        <v>1</v>
      </c>
      <c r="E133" s="127" t="s">
        <v>58</v>
      </c>
      <c r="F133" s="127" t="s">
        <v>1137</v>
      </c>
      <c r="G133" s="30" t="s">
        <v>177</v>
      </c>
      <c r="H133" s="46"/>
      <c r="I133" s="257"/>
      <c r="J133" s="257"/>
      <c r="K133" s="128" t="s">
        <v>688</v>
      </c>
      <c r="L133" s="280" t="s">
        <v>112</v>
      </c>
      <c r="M133" s="549" t="s">
        <v>970</v>
      </c>
      <c r="N133" s="554" t="s">
        <v>109</v>
      </c>
      <c r="O133" s="257"/>
      <c r="P133" s="257"/>
      <c r="Q133" s="132" t="s">
        <v>3295</v>
      </c>
      <c r="R133" s="546">
        <f t="shared" si="9"/>
        <v>128</v>
      </c>
      <c r="S133" s="38"/>
      <c r="T133" s="131" t="s">
        <v>3115</v>
      </c>
      <c r="U133" s="169"/>
      <c r="V133" s="126"/>
      <c r="W133" s="126">
        <v>1</v>
      </c>
      <c r="X133" s="126"/>
      <c r="Y133" s="126"/>
    </row>
    <row r="134" spans="1:25" ht="33.75">
      <c r="A134" s="517">
        <f t="shared" si="8"/>
        <v>129</v>
      </c>
      <c r="B134" s="28" t="s">
        <v>3154</v>
      </c>
      <c r="C134" s="346">
        <v>6</v>
      </c>
      <c r="D134" s="346">
        <v>1</v>
      </c>
      <c r="E134" s="127" t="s">
        <v>58</v>
      </c>
      <c r="F134" s="127" t="s">
        <v>1137</v>
      </c>
      <c r="G134" s="30" t="s">
        <v>180</v>
      </c>
      <c r="H134" s="46"/>
      <c r="I134" s="257"/>
      <c r="J134" s="257"/>
      <c r="K134" s="128" t="s">
        <v>688</v>
      </c>
      <c r="L134" s="280" t="s">
        <v>112</v>
      </c>
      <c r="M134" s="549" t="s">
        <v>970</v>
      </c>
      <c r="N134" s="554" t="s">
        <v>115</v>
      </c>
      <c r="O134" s="257"/>
      <c r="P134" s="257"/>
      <c r="Q134" s="132" t="s">
        <v>3294</v>
      </c>
      <c r="R134" s="546">
        <f t="shared" si="9"/>
        <v>129</v>
      </c>
      <c r="S134" s="38"/>
      <c r="T134" s="131" t="s">
        <v>3293</v>
      </c>
      <c r="U134" s="169"/>
      <c r="V134" s="126"/>
      <c r="W134" s="126"/>
      <c r="X134" s="126"/>
      <c r="Y134" s="126"/>
    </row>
    <row r="135" spans="1:25" ht="33.75">
      <c r="A135" s="517">
        <f t="shared" si="8"/>
        <v>130</v>
      </c>
      <c r="B135" s="28" t="s">
        <v>3154</v>
      </c>
      <c r="C135" s="346">
        <v>6</v>
      </c>
      <c r="D135" s="346">
        <v>1</v>
      </c>
      <c r="E135" s="127" t="s">
        <v>58</v>
      </c>
      <c r="F135" s="127" t="s">
        <v>1137</v>
      </c>
      <c r="G135" s="30" t="s">
        <v>184</v>
      </c>
      <c r="H135" s="46"/>
      <c r="I135" s="257"/>
      <c r="J135" s="257"/>
      <c r="K135" s="128" t="s">
        <v>688</v>
      </c>
      <c r="L135" s="280" t="s">
        <v>112</v>
      </c>
      <c r="M135" s="549" t="s">
        <v>970</v>
      </c>
      <c r="N135" s="554" t="s">
        <v>121</v>
      </c>
      <c r="O135" s="257"/>
      <c r="P135" s="257"/>
      <c r="Q135" s="132" t="s">
        <v>3292</v>
      </c>
      <c r="R135" s="546">
        <f t="shared" si="9"/>
        <v>130</v>
      </c>
      <c r="S135" s="38"/>
      <c r="T135" s="131" t="s">
        <v>3291</v>
      </c>
      <c r="U135" s="169"/>
      <c r="V135" s="126"/>
      <c r="W135" s="126"/>
      <c r="X135" s="126"/>
      <c r="Y135" s="126"/>
    </row>
    <row r="136" spans="1:25">
      <c r="A136" s="517">
        <f t="shared" si="8"/>
        <v>131</v>
      </c>
      <c r="B136" s="28" t="s">
        <v>3154</v>
      </c>
      <c r="C136" s="346">
        <v>6</v>
      </c>
      <c r="D136" s="346">
        <v>1</v>
      </c>
      <c r="E136" s="127" t="s">
        <v>58</v>
      </c>
      <c r="F136" s="127" t="s">
        <v>1137</v>
      </c>
      <c r="G136" s="30" t="s">
        <v>188</v>
      </c>
      <c r="H136" s="46"/>
      <c r="I136" s="257"/>
      <c r="J136" s="257"/>
      <c r="K136" s="128" t="s">
        <v>688</v>
      </c>
      <c r="L136" s="280" t="s">
        <v>112</v>
      </c>
      <c r="M136" s="549" t="s">
        <v>970</v>
      </c>
      <c r="N136" s="554" t="s">
        <v>124</v>
      </c>
      <c r="O136" s="257"/>
      <c r="P136" s="257"/>
      <c r="Q136" s="132" t="s">
        <v>3290</v>
      </c>
      <c r="R136" s="546">
        <f t="shared" si="9"/>
        <v>131</v>
      </c>
      <c r="S136" s="38"/>
      <c r="T136" s="131" t="s">
        <v>3289</v>
      </c>
      <c r="U136" s="169"/>
      <c r="V136" s="126"/>
      <c r="W136" s="126">
        <v>1</v>
      </c>
      <c r="X136" s="126"/>
      <c r="Y136" s="126"/>
    </row>
    <row r="137" spans="1:25" ht="22.5">
      <c r="A137" s="517">
        <f t="shared" si="8"/>
        <v>132</v>
      </c>
      <c r="B137" s="28" t="s">
        <v>3154</v>
      </c>
      <c r="C137" s="346">
        <v>6</v>
      </c>
      <c r="D137" s="346">
        <v>1</v>
      </c>
      <c r="E137" s="127" t="s">
        <v>58</v>
      </c>
      <c r="F137" s="127" t="s">
        <v>1137</v>
      </c>
      <c r="G137" s="30" t="s">
        <v>190</v>
      </c>
      <c r="H137" s="46"/>
      <c r="I137" s="257"/>
      <c r="J137" s="257"/>
      <c r="K137" s="45" t="s">
        <v>688</v>
      </c>
      <c r="L137" s="258" t="s">
        <v>112</v>
      </c>
      <c r="M137" s="257" t="s">
        <v>970</v>
      </c>
      <c r="N137" s="494" t="s">
        <v>209</v>
      </c>
      <c r="O137" s="257"/>
      <c r="P137" s="257"/>
      <c r="Q137" s="137" t="s">
        <v>3288</v>
      </c>
      <c r="R137" s="546">
        <f t="shared" si="9"/>
        <v>132</v>
      </c>
      <c r="S137" s="38"/>
      <c r="T137" s="103" t="s">
        <v>3287</v>
      </c>
      <c r="U137" s="169"/>
      <c r="V137" s="126"/>
      <c r="W137" s="126"/>
      <c r="X137" s="126"/>
      <c r="Y137" s="126"/>
    </row>
    <row r="138" spans="1:25" ht="168.75">
      <c r="A138" s="517">
        <f t="shared" si="8"/>
        <v>133</v>
      </c>
      <c r="B138" s="28"/>
      <c r="C138" s="346">
        <v>6</v>
      </c>
      <c r="D138" s="346">
        <v>1</v>
      </c>
      <c r="E138" s="127" t="s">
        <v>58</v>
      </c>
      <c r="F138" s="127" t="s">
        <v>1134</v>
      </c>
      <c r="G138" s="30"/>
      <c r="H138" s="46"/>
      <c r="I138" s="257"/>
      <c r="J138" s="257"/>
      <c r="K138" s="128" t="s">
        <v>688</v>
      </c>
      <c r="L138" s="500" t="s">
        <v>112</v>
      </c>
      <c r="M138" s="549" t="s">
        <v>1135</v>
      </c>
      <c r="N138" s="494"/>
      <c r="O138" s="257"/>
      <c r="P138" s="257"/>
      <c r="Q138" s="132" t="s">
        <v>3286</v>
      </c>
      <c r="R138" s="546">
        <f t="shared" si="9"/>
        <v>133</v>
      </c>
      <c r="S138" s="38"/>
      <c r="T138" s="131" t="s">
        <v>3285</v>
      </c>
      <c r="U138" s="365"/>
      <c r="V138" s="126"/>
      <c r="W138" s="126"/>
      <c r="X138" s="126"/>
      <c r="Y138" s="126"/>
    </row>
    <row r="139" spans="1:25" ht="45">
      <c r="A139" s="517">
        <f t="shared" si="8"/>
        <v>134</v>
      </c>
      <c r="B139" s="28" t="s">
        <v>3258</v>
      </c>
      <c r="C139" s="346">
        <v>6</v>
      </c>
      <c r="D139" s="346">
        <v>1</v>
      </c>
      <c r="E139" s="127" t="s">
        <v>68</v>
      </c>
      <c r="F139" s="127"/>
      <c r="G139" s="30"/>
      <c r="H139" s="46"/>
      <c r="I139" s="257"/>
      <c r="J139" s="257"/>
      <c r="K139" s="47" t="s">
        <v>688</v>
      </c>
      <c r="L139" s="529" t="s">
        <v>109</v>
      </c>
      <c r="M139" s="548" t="s">
        <v>625</v>
      </c>
      <c r="N139" s="494"/>
      <c r="O139" s="257"/>
      <c r="P139" s="257"/>
      <c r="Q139" s="137" t="s">
        <v>3284</v>
      </c>
      <c r="R139" s="546">
        <f t="shared" si="9"/>
        <v>134</v>
      </c>
      <c r="S139" s="38"/>
      <c r="T139" s="103" t="s">
        <v>3283</v>
      </c>
      <c r="U139" s="365" t="s">
        <v>46</v>
      </c>
      <c r="V139" s="126"/>
      <c r="W139" s="126"/>
      <c r="X139" s="126"/>
      <c r="Y139" s="126"/>
    </row>
    <row r="140" spans="1:25" ht="22.5">
      <c r="A140" s="517">
        <f t="shared" si="8"/>
        <v>135</v>
      </c>
      <c r="B140" s="28" t="s">
        <v>3258</v>
      </c>
      <c r="C140" s="346">
        <v>6</v>
      </c>
      <c r="D140" s="346">
        <v>1</v>
      </c>
      <c r="E140" s="127" t="s">
        <v>68</v>
      </c>
      <c r="F140" s="127" t="s">
        <v>27</v>
      </c>
      <c r="G140" s="30"/>
      <c r="H140" s="46"/>
      <c r="I140" s="257"/>
      <c r="J140" s="257"/>
      <c r="K140" s="47" t="s">
        <v>688</v>
      </c>
      <c r="L140" s="529" t="s">
        <v>109</v>
      </c>
      <c r="M140" s="548" t="s">
        <v>625</v>
      </c>
      <c r="N140" s="494"/>
      <c r="O140" s="257"/>
      <c r="P140" s="257"/>
      <c r="Q140" s="137" t="s">
        <v>3282</v>
      </c>
      <c r="R140" s="546">
        <f t="shared" si="9"/>
        <v>135</v>
      </c>
      <c r="S140" s="38"/>
      <c r="T140" s="103" t="s">
        <v>3281</v>
      </c>
      <c r="U140" s="37"/>
      <c r="V140" s="126"/>
      <c r="W140" s="126"/>
      <c r="X140" s="126"/>
      <c r="Y140" s="126"/>
    </row>
    <row r="141" spans="1:25">
      <c r="A141" s="517">
        <f t="shared" si="8"/>
        <v>136</v>
      </c>
      <c r="B141" s="28" t="s">
        <v>3258</v>
      </c>
      <c r="C141" s="346">
        <v>6</v>
      </c>
      <c r="D141" s="346">
        <v>1</v>
      </c>
      <c r="E141" s="127" t="s">
        <v>68</v>
      </c>
      <c r="F141" s="127" t="s">
        <v>27</v>
      </c>
      <c r="G141" s="30" t="s">
        <v>170</v>
      </c>
      <c r="H141" s="46"/>
      <c r="I141" s="257"/>
      <c r="J141" s="257"/>
      <c r="K141" s="45" t="s">
        <v>688</v>
      </c>
      <c r="L141" s="346" t="s">
        <v>109</v>
      </c>
      <c r="M141" s="257" t="s">
        <v>625</v>
      </c>
      <c r="N141" s="494" t="s">
        <v>25</v>
      </c>
      <c r="O141" s="257"/>
      <c r="P141" s="257"/>
      <c r="Q141" s="137" t="s">
        <v>3280</v>
      </c>
      <c r="R141" s="546">
        <f t="shared" si="9"/>
        <v>136</v>
      </c>
      <c r="S141" s="38"/>
      <c r="T141" s="103" t="s">
        <v>3279</v>
      </c>
      <c r="U141" s="37"/>
      <c r="V141" s="126"/>
      <c r="W141" s="126"/>
      <c r="X141" s="126"/>
      <c r="Y141" s="126"/>
    </row>
    <row r="142" spans="1:25" ht="22.5">
      <c r="A142" s="517">
        <f t="shared" si="8"/>
        <v>137</v>
      </c>
      <c r="B142" s="28" t="s">
        <v>3258</v>
      </c>
      <c r="C142" s="346">
        <v>6</v>
      </c>
      <c r="D142" s="346">
        <v>1</v>
      </c>
      <c r="E142" s="127" t="s">
        <v>68</v>
      </c>
      <c r="F142" s="127" t="s">
        <v>27</v>
      </c>
      <c r="G142" s="30" t="s">
        <v>174</v>
      </c>
      <c r="H142" s="46"/>
      <c r="I142" s="257"/>
      <c r="J142" s="257"/>
      <c r="K142" s="47" t="s">
        <v>688</v>
      </c>
      <c r="L142" s="529" t="s">
        <v>109</v>
      </c>
      <c r="M142" s="548" t="s">
        <v>625</v>
      </c>
      <c r="N142" s="553" t="s">
        <v>112</v>
      </c>
      <c r="O142" s="257"/>
      <c r="P142" s="257"/>
      <c r="Q142" s="137" t="s">
        <v>3278</v>
      </c>
      <c r="R142" s="546">
        <f t="shared" si="9"/>
        <v>137</v>
      </c>
      <c r="S142" s="38"/>
      <c r="T142" s="103" t="s">
        <v>3277</v>
      </c>
      <c r="U142" s="37"/>
      <c r="V142" s="126"/>
      <c r="W142" s="126"/>
      <c r="X142" s="126"/>
      <c r="Y142" s="126"/>
    </row>
    <row r="143" spans="1:25" ht="22.5">
      <c r="A143" s="517">
        <f t="shared" si="8"/>
        <v>138</v>
      </c>
      <c r="B143" s="28" t="s">
        <v>3258</v>
      </c>
      <c r="C143" s="346">
        <v>6</v>
      </c>
      <c r="D143" s="346">
        <v>1</v>
      </c>
      <c r="E143" s="127" t="s">
        <v>68</v>
      </c>
      <c r="F143" s="127" t="s">
        <v>27</v>
      </c>
      <c r="G143" s="30" t="s">
        <v>174</v>
      </c>
      <c r="H143" s="46" t="s">
        <v>625</v>
      </c>
      <c r="I143" s="257"/>
      <c r="J143" s="257"/>
      <c r="K143" s="45" t="s">
        <v>688</v>
      </c>
      <c r="L143" s="346" t="s">
        <v>109</v>
      </c>
      <c r="M143" s="257" t="s">
        <v>625</v>
      </c>
      <c r="N143" s="494" t="s">
        <v>112</v>
      </c>
      <c r="O143" s="257" t="s">
        <v>625</v>
      </c>
      <c r="P143" s="257"/>
      <c r="Q143" s="137" t="s">
        <v>3276</v>
      </c>
      <c r="R143" s="546">
        <f t="shared" si="9"/>
        <v>138</v>
      </c>
      <c r="S143" s="38"/>
      <c r="T143" s="103" t="s">
        <v>3275</v>
      </c>
      <c r="U143" s="37"/>
      <c r="V143" s="126"/>
      <c r="W143" s="126"/>
      <c r="X143" s="126"/>
      <c r="Y143" s="126"/>
    </row>
    <row r="144" spans="1:25" ht="22.5">
      <c r="A144" s="517">
        <f t="shared" si="8"/>
        <v>139</v>
      </c>
      <c r="B144" s="28" t="s">
        <v>3258</v>
      </c>
      <c r="C144" s="346">
        <v>6</v>
      </c>
      <c r="D144" s="346">
        <v>1</v>
      </c>
      <c r="E144" s="127" t="s">
        <v>68</v>
      </c>
      <c r="F144" s="127" t="s">
        <v>27</v>
      </c>
      <c r="G144" s="30" t="s">
        <v>174</v>
      </c>
      <c r="H144" s="46" t="s">
        <v>599</v>
      </c>
      <c r="I144" s="257"/>
      <c r="J144" s="257"/>
      <c r="K144" s="45" t="s">
        <v>688</v>
      </c>
      <c r="L144" s="346" t="s">
        <v>109</v>
      </c>
      <c r="M144" s="257" t="s">
        <v>625</v>
      </c>
      <c r="N144" s="494" t="s">
        <v>112</v>
      </c>
      <c r="O144" s="257" t="s">
        <v>599</v>
      </c>
      <c r="P144" s="257"/>
      <c r="Q144" s="137" t="s">
        <v>3274</v>
      </c>
      <c r="R144" s="546">
        <f t="shared" si="9"/>
        <v>139</v>
      </c>
      <c r="S144" s="38"/>
      <c r="T144" s="103" t="s">
        <v>3273</v>
      </c>
      <c r="U144" s="37"/>
      <c r="V144" s="126"/>
      <c r="W144" s="126"/>
      <c r="X144" s="126"/>
      <c r="Y144" s="126"/>
    </row>
    <row r="145" spans="1:25">
      <c r="A145" s="517">
        <f t="shared" si="8"/>
        <v>140</v>
      </c>
      <c r="B145" s="28" t="s">
        <v>3258</v>
      </c>
      <c r="C145" s="346">
        <v>6</v>
      </c>
      <c r="D145" s="346">
        <v>1</v>
      </c>
      <c r="E145" s="127" t="s">
        <v>68</v>
      </c>
      <c r="F145" s="127" t="s">
        <v>27</v>
      </c>
      <c r="G145" s="30" t="s">
        <v>174</v>
      </c>
      <c r="H145" s="46" t="s">
        <v>432</v>
      </c>
      <c r="I145" s="257"/>
      <c r="J145" s="257"/>
      <c r="K145" s="45" t="s">
        <v>688</v>
      </c>
      <c r="L145" s="346" t="s">
        <v>109</v>
      </c>
      <c r="M145" s="257" t="s">
        <v>625</v>
      </c>
      <c r="N145" s="494" t="s">
        <v>112</v>
      </c>
      <c r="O145" s="257" t="s">
        <v>432</v>
      </c>
      <c r="P145" s="257"/>
      <c r="Q145" s="137" t="s">
        <v>3272</v>
      </c>
      <c r="R145" s="546">
        <f t="shared" si="9"/>
        <v>140</v>
      </c>
      <c r="S145" s="38"/>
      <c r="T145" s="103" t="s">
        <v>3271</v>
      </c>
      <c r="U145" s="37"/>
      <c r="V145" s="126"/>
      <c r="W145" s="126"/>
      <c r="X145" s="126"/>
      <c r="Y145" s="126"/>
    </row>
    <row r="146" spans="1:25" ht="22.5">
      <c r="A146" s="517">
        <f t="shared" ref="A146:A168" si="10">(A145+1)</f>
        <v>141</v>
      </c>
      <c r="B146" s="28" t="s">
        <v>3258</v>
      </c>
      <c r="C146" s="346">
        <v>6</v>
      </c>
      <c r="D146" s="346">
        <v>1</v>
      </c>
      <c r="E146" s="127" t="s">
        <v>68</v>
      </c>
      <c r="F146" s="127" t="s">
        <v>27</v>
      </c>
      <c r="G146" s="30" t="s">
        <v>174</v>
      </c>
      <c r="H146" s="46" t="s">
        <v>384</v>
      </c>
      <c r="I146" s="257"/>
      <c r="J146" s="257"/>
      <c r="K146" s="45" t="s">
        <v>688</v>
      </c>
      <c r="L146" s="346" t="s">
        <v>109</v>
      </c>
      <c r="M146" s="257" t="s">
        <v>625</v>
      </c>
      <c r="N146" s="494" t="s">
        <v>112</v>
      </c>
      <c r="O146" s="257" t="s">
        <v>384</v>
      </c>
      <c r="P146" s="257"/>
      <c r="Q146" s="137" t="s">
        <v>3270</v>
      </c>
      <c r="R146" s="546">
        <f t="shared" ref="R146:R168" si="11">(R145+1)</f>
        <v>141</v>
      </c>
      <c r="S146" s="38"/>
      <c r="T146" s="103" t="s">
        <v>3269</v>
      </c>
      <c r="U146" s="37"/>
      <c r="V146" s="126"/>
      <c r="W146" s="126"/>
      <c r="X146" s="126"/>
      <c r="Y146" s="126"/>
    </row>
    <row r="147" spans="1:25" ht="22.5">
      <c r="A147" s="517">
        <f t="shared" si="10"/>
        <v>142</v>
      </c>
      <c r="B147" s="28" t="s">
        <v>3258</v>
      </c>
      <c r="C147" s="346">
        <v>6</v>
      </c>
      <c r="D147" s="346">
        <v>1</v>
      </c>
      <c r="E147" s="127" t="s">
        <v>68</v>
      </c>
      <c r="F147" s="127" t="s">
        <v>27</v>
      </c>
      <c r="G147" s="30" t="s">
        <v>177</v>
      </c>
      <c r="H147" s="46"/>
      <c r="I147" s="257"/>
      <c r="J147" s="257"/>
      <c r="K147" s="47" t="s">
        <v>688</v>
      </c>
      <c r="L147" s="529" t="s">
        <v>109</v>
      </c>
      <c r="M147" s="548" t="s">
        <v>625</v>
      </c>
      <c r="N147" s="553" t="s">
        <v>109</v>
      </c>
      <c r="O147" s="257"/>
      <c r="P147" s="257"/>
      <c r="Q147" s="137" t="s">
        <v>3268</v>
      </c>
      <c r="R147" s="546">
        <f t="shared" si="11"/>
        <v>142</v>
      </c>
      <c r="S147" s="38"/>
      <c r="T147" s="103" t="s">
        <v>3267</v>
      </c>
      <c r="U147" s="37"/>
      <c r="V147" s="126"/>
      <c r="W147" s="126"/>
      <c r="X147" s="126"/>
      <c r="Y147" s="126"/>
    </row>
    <row r="148" spans="1:25" ht="22.5">
      <c r="A148" s="517">
        <f t="shared" si="10"/>
        <v>143</v>
      </c>
      <c r="B148" s="28" t="s">
        <v>3258</v>
      </c>
      <c r="C148" s="346">
        <v>6</v>
      </c>
      <c r="D148" s="346">
        <v>1</v>
      </c>
      <c r="E148" s="127" t="s">
        <v>68</v>
      </c>
      <c r="F148" s="127" t="s">
        <v>27</v>
      </c>
      <c r="G148" s="30" t="s">
        <v>177</v>
      </c>
      <c r="H148" s="46" t="s">
        <v>625</v>
      </c>
      <c r="I148" s="257"/>
      <c r="J148" s="257"/>
      <c r="K148" s="45" t="s">
        <v>688</v>
      </c>
      <c r="L148" s="346" t="s">
        <v>109</v>
      </c>
      <c r="M148" s="257" t="s">
        <v>625</v>
      </c>
      <c r="N148" s="494" t="s">
        <v>109</v>
      </c>
      <c r="O148" s="257" t="s">
        <v>625</v>
      </c>
      <c r="P148" s="257"/>
      <c r="Q148" s="137" t="s">
        <v>3266</v>
      </c>
      <c r="R148" s="546">
        <f t="shared" si="11"/>
        <v>143</v>
      </c>
      <c r="S148" s="38"/>
      <c r="T148" s="103" t="s">
        <v>3265</v>
      </c>
      <c r="U148" s="37"/>
      <c r="V148" s="126"/>
      <c r="W148" s="126"/>
      <c r="X148" s="126"/>
      <c r="Y148" s="126"/>
    </row>
    <row r="149" spans="1:25">
      <c r="A149" s="517">
        <f t="shared" si="10"/>
        <v>144</v>
      </c>
      <c r="B149" s="28" t="s">
        <v>3258</v>
      </c>
      <c r="C149" s="346">
        <v>6</v>
      </c>
      <c r="D149" s="346">
        <v>1</v>
      </c>
      <c r="E149" s="127" t="s">
        <v>68</v>
      </c>
      <c r="F149" s="127" t="s">
        <v>27</v>
      </c>
      <c r="G149" s="30" t="s">
        <v>177</v>
      </c>
      <c r="H149" s="46" t="s">
        <v>599</v>
      </c>
      <c r="I149" s="257"/>
      <c r="J149" s="257"/>
      <c r="K149" s="45" t="s">
        <v>688</v>
      </c>
      <c r="L149" s="346" t="s">
        <v>109</v>
      </c>
      <c r="M149" s="257" t="s">
        <v>625</v>
      </c>
      <c r="N149" s="494" t="s">
        <v>109</v>
      </c>
      <c r="O149" s="257" t="s">
        <v>599</v>
      </c>
      <c r="P149" s="257"/>
      <c r="Q149" s="137" t="s">
        <v>3264</v>
      </c>
      <c r="R149" s="546">
        <f t="shared" si="11"/>
        <v>144</v>
      </c>
      <c r="S149" s="38"/>
      <c r="T149" s="103" t="s">
        <v>3263</v>
      </c>
      <c r="U149" s="37"/>
      <c r="V149" s="126"/>
      <c r="W149" s="126"/>
      <c r="X149" s="126"/>
      <c r="Y149" s="126"/>
    </row>
    <row r="150" spans="1:25" ht="22.5">
      <c r="A150" s="517">
        <f t="shared" si="10"/>
        <v>145</v>
      </c>
      <c r="B150" s="28" t="s">
        <v>3258</v>
      </c>
      <c r="C150" s="346">
        <v>6</v>
      </c>
      <c r="D150" s="346">
        <v>1</v>
      </c>
      <c r="E150" s="127" t="s">
        <v>68</v>
      </c>
      <c r="F150" s="127" t="s">
        <v>27</v>
      </c>
      <c r="G150" s="30" t="s">
        <v>177</v>
      </c>
      <c r="H150" s="46" t="s">
        <v>432</v>
      </c>
      <c r="I150" s="257"/>
      <c r="J150" s="257"/>
      <c r="K150" s="45" t="s">
        <v>688</v>
      </c>
      <c r="L150" s="346" t="s">
        <v>109</v>
      </c>
      <c r="M150" s="257" t="s">
        <v>625</v>
      </c>
      <c r="N150" s="494" t="s">
        <v>109</v>
      </c>
      <c r="O150" s="257" t="s">
        <v>432</v>
      </c>
      <c r="P150" s="257"/>
      <c r="Q150" s="137" t="s">
        <v>3262</v>
      </c>
      <c r="R150" s="546">
        <f t="shared" si="11"/>
        <v>145</v>
      </c>
      <c r="S150" s="38"/>
      <c r="T150" s="103" t="s">
        <v>3261</v>
      </c>
      <c r="U150" s="37"/>
      <c r="V150" s="126"/>
      <c r="W150" s="126"/>
      <c r="X150" s="126"/>
      <c r="Y150" s="126"/>
    </row>
    <row r="151" spans="1:25" ht="22.5">
      <c r="A151" s="517">
        <f t="shared" si="10"/>
        <v>146</v>
      </c>
      <c r="B151" s="28" t="s">
        <v>3258</v>
      </c>
      <c r="C151" s="346">
        <v>6</v>
      </c>
      <c r="D151" s="346">
        <v>1</v>
      </c>
      <c r="E151" s="127" t="s">
        <v>68</v>
      </c>
      <c r="F151" s="127" t="s">
        <v>35</v>
      </c>
      <c r="G151" s="30"/>
      <c r="H151" s="46"/>
      <c r="I151" s="257"/>
      <c r="J151" s="257"/>
      <c r="K151" s="45" t="s">
        <v>688</v>
      </c>
      <c r="L151" s="346" t="s">
        <v>109</v>
      </c>
      <c r="M151" s="257" t="s">
        <v>599</v>
      </c>
      <c r="N151" s="494"/>
      <c r="O151" s="257"/>
      <c r="P151" s="257"/>
      <c r="Q151" s="137" t="s">
        <v>3260</v>
      </c>
      <c r="R151" s="546">
        <f t="shared" si="11"/>
        <v>146</v>
      </c>
      <c r="S151" s="38"/>
      <c r="T151" s="103" t="s">
        <v>3259</v>
      </c>
      <c r="U151" s="37"/>
      <c r="V151" s="126"/>
      <c r="W151" s="126"/>
      <c r="X151" s="126"/>
      <c r="Y151" s="126"/>
    </row>
    <row r="152" spans="1:25" ht="101.25">
      <c r="A152" s="517">
        <f t="shared" si="10"/>
        <v>147</v>
      </c>
      <c r="B152" s="28" t="s">
        <v>3258</v>
      </c>
      <c r="C152" s="346">
        <v>6</v>
      </c>
      <c r="D152" s="346">
        <v>1</v>
      </c>
      <c r="E152" s="127" t="s">
        <v>68</v>
      </c>
      <c r="F152" s="127" t="s">
        <v>37</v>
      </c>
      <c r="G152" s="30"/>
      <c r="H152" s="46"/>
      <c r="I152" s="257"/>
      <c r="J152" s="257"/>
      <c r="K152" s="45" t="s">
        <v>688</v>
      </c>
      <c r="L152" s="346" t="s">
        <v>109</v>
      </c>
      <c r="M152" s="257" t="s">
        <v>432</v>
      </c>
      <c r="N152" s="494"/>
      <c r="O152" s="257"/>
      <c r="P152" s="257"/>
      <c r="Q152" s="137" t="s">
        <v>3257</v>
      </c>
      <c r="R152" s="546">
        <f t="shared" si="11"/>
        <v>147</v>
      </c>
      <c r="S152" s="38"/>
      <c r="T152" s="103" t="s">
        <v>3256</v>
      </c>
      <c r="U152" s="37"/>
      <c r="V152" s="126"/>
      <c r="W152" s="126"/>
      <c r="X152" s="126"/>
      <c r="Y152" s="126"/>
    </row>
    <row r="153" spans="1:25" ht="90">
      <c r="A153" s="517">
        <f t="shared" si="10"/>
        <v>148</v>
      </c>
      <c r="B153" s="28" t="s">
        <v>3251</v>
      </c>
      <c r="C153" s="346">
        <v>6</v>
      </c>
      <c r="D153" s="346">
        <v>1</v>
      </c>
      <c r="E153" s="127" t="s">
        <v>73</v>
      </c>
      <c r="F153" s="127"/>
      <c r="G153" s="30"/>
      <c r="H153" s="46"/>
      <c r="I153" s="257"/>
      <c r="J153" s="257"/>
      <c r="K153" s="47" t="s">
        <v>688</v>
      </c>
      <c r="L153" s="529" t="s">
        <v>115</v>
      </c>
      <c r="M153" s="257"/>
      <c r="N153" s="494"/>
      <c r="O153" s="257"/>
      <c r="P153" s="257"/>
      <c r="Q153" s="137" t="s">
        <v>3255</v>
      </c>
      <c r="R153" s="546">
        <f t="shared" si="11"/>
        <v>148</v>
      </c>
      <c r="S153" s="38"/>
      <c r="T153" s="103" t="s">
        <v>3254</v>
      </c>
      <c r="U153" s="37"/>
      <c r="V153" s="126"/>
      <c r="W153" s="126"/>
      <c r="X153" s="126"/>
      <c r="Y153" s="126"/>
    </row>
    <row r="154" spans="1:25" ht="33.75">
      <c r="A154" s="517">
        <f t="shared" si="10"/>
        <v>149</v>
      </c>
      <c r="B154" s="28" t="s">
        <v>3251</v>
      </c>
      <c r="C154" s="346">
        <v>6</v>
      </c>
      <c r="D154" s="346">
        <v>1</v>
      </c>
      <c r="E154" s="127" t="s">
        <v>73</v>
      </c>
      <c r="F154" s="127" t="s">
        <v>27</v>
      </c>
      <c r="G154" s="30"/>
      <c r="H154" s="46"/>
      <c r="I154" s="257"/>
      <c r="J154" s="257"/>
      <c r="K154" s="45" t="s">
        <v>688</v>
      </c>
      <c r="L154" s="346" t="s">
        <v>115</v>
      </c>
      <c r="M154" s="257" t="s">
        <v>625</v>
      </c>
      <c r="N154" s="494"/>
      <c r="O154" s="257"/>
      <c r="P154" s="257"/>
      <c r="Q154" s="137" t="s">
        <v>3253</v>
      </c>
      <c r="R154" s="546">
        <f t="shared" si="11"/>
        <v>149</v>
      </c>
      <c r="S154" s="38"/>
      <c r="T154" s="103" t="s">
        <v>3252</v>
      </c>
      <c r="U154" s="37"/>
      <c r="V154" s="126"/>
      <c r="W154" s="126"/>
      <c r="X154" s="126"/>
      <c r="Y154" s="126"/>
    </row>
    <row r="155" spans="1:25" ht="22.5">
      <c r="A155" s="517">
        <f t="shared" si="10"/>
        <v>150</v>
      </c>
      <c r="B155" s="28" t="s">
        <v>3251</v>
      </c>
      <c r="C155" s="346">
        <v>6</v>
      </c>
      <c r="D155" s="346">
        <v>1</v>
      </c>
      <c r="E155" s="127" t="s">
        <v>73</v>
      </c>
      <c r="F155" s="127" t="s">
        <v>35</v>
      </c>
      <c r="G155" s="30"/>
      <c r="H155" s="46"/>
      <c r="I155" s="257"/>
      <c r="J155" s="257"/>
      <c r="K155" s="45" t="s">
        <v>688</v>
      </c>
      <c r="L155" s="346" t="s">
        <v>115</v>
      </c>
      <c r="M155" s="257" t="s">
        <v>599</v>
      </c>
      <c r="N155" s="494"/>
      <c r="O155" s="257"/>
      <c r="P155" s="257"/>
      <c r="Q155" s="137" t="s">
        <v>3250</v>
      </c>
      <c r="R155" s="546">
        <f t="shared" si="11"/>
        <v>150</v>
      </c>
      <c r="S155" s="38"/>
      <c r="T155" s="103" t="s">
        <v>3249</v>
      </c>
      <c r="U155" s="37"/>
      <c r="V155" s="126"/>
      <c r="W155" s="126"/>
      <c r="X155" s="126"/>
      <c r="Y155" s="126"/>
    </row>
    <row r="156" spans="1:25" ht="22.5">
      <c r="A156" s="517">
        <f t="shared" si="10"/>
        <v>151</v>
      </c>
      <c r="B156" s="28" t="s">
        <v>3232</v>
      </c>
      <c r="C156" s="346">
        <v>6</v>
      </c>
      <c r="D156" s="346">
        <v>1</v>
      </c>
      <c r="E156" s="127" t="s">
        <v>78</v>
      </c>
      <c r="F156" s="127"/>
      <c r="G156" s="30"/>
      <c r="H156" s="46"/>
      <c r="I156" s="257"/>
      <c r="J156" s="257"/>
      <c r="K156" s="47" t="s">
        <v>688</v>
      </c>
      <c r="L156" s="529" t="s">
        <v>121</v>
      </c>
      <c r="M156" s="548" t="s">
        <v>625</v>
      </c>
      <c r="N156" s="494"/>
      <c r="O156" s="257"/>
      <c r="P156" s="257"/>
      <c r="Q156" s="137" t="s">
        <v>3248</v>
      </c>
      <c r="R156" s="546">
        <f t="shared" si="11"/>
        <v>151</v>
      </c>
      <c r="S156" s="38"/>
      <c r="T156" s="103" t="s">
        <v>3247</v>
      </c>
      <c r="U156" s="37"/>
      <c r="V156" s="126"/>
      <c r="W156" s="126"/>
      <c r="X156" s="126"/>
      <c r="Y156" s="126"/>
    </row>
    <row r="157" spans="1:25" ht="22.5">
      <c r="A157" s="517">
        <f t="shared" si="10"/>
        <v>152</v>
      </c>
      <c r="B157" s="28" t="s">
        <v>3232</v>
      </c>
      <c r="C157" s="346">
        <v>6</v>
      </c>
      <c r="D157" s="346">
        <v>1</v>
      </c>
      <c r="E157" s="127" t="s">
        <v>78</v>
      </c>
      <c r="F157" s="127" t="s">
        <v>27</v>
      </c>
      <c r="G157" s="30"/>
      <c r="H157" s="46"/>
      <c r="I157" s="257"/>
      <c r="J157" s="257"/>
      <c r="K157" s="45" t="s">
        <v>688</v>
      </c>
      <c r="L157" s="346" t="s">
        <v>121</v>
      </c>
      <c r="M157" s="257" t="s">
        <v>625</v>
      </c>
      <c r="N157" s="494" t="s">
        <v>25</v>
      </c>
      <c r="O157" s="257"/>
      <c r="P157" s="257"/>
      <c r="Q157" s="137" t="s">
        <v>3246</v>
      </c>
      <c r="R157" s="546">
        <f t="shared" si="11"/>
        <v>152</v>
      </c>
      <c r="S157" s="38"/>
      <c r="T157" s="103" t="s">
        <v>3245</v>
      </c>
      <c r="U157" s="37"/>
      <c r="V157" s="126"/>
      <c r="W157" s="126"/>
      <c r="X157" s="126"/>
      <c r="Y157" s="126"/>
    </row>
    <row r="158" spans="1:25" ht="22.5">
      <c r="A158" s="517">
        <f t="shared" si="10"/>
        <v>153</v>
      </c>
      <c r="B158" s="28" t="s">
        <v>3232</v>
      </c>
      <c r="C158" s="346">
        <v>6</v>
      </c>
      <c r="D158" s="346">
        <v>1</v>
      </c>
      <c r="E158" s="127" t="s">
        <v>78</v>
      </c>
      <c r="F158" s="127" t="s">
        <v>35</v>
      </c>
      <c r="G158" s="30"/>
      <c r="H158" s="46"/>
      <c r="I158" s="257"/>
      <c r="J158" s="257"/>
      <c r="K158" s="45" t="s">
        <v>688</v>
      </c>
      <c r="L158" s="346" t="s">
        <v>121</v>
      </c>
      <c r="M158" s="257" t="s">
        <v>625</v>
      </c>
      <c r="N158" s="494" t="s">
        <v>112</v>
      </c>
      <c r="O158" s="257"/>
      <c r="P158" s="257"/>
      <c r="Q158" s="137" t="s">
        <v>3244</v>
      </c>
      <c r="R158" s="546">
        <f t="shared" si="11"/>
        <v>153</v>
      </c>
      <c r="S158" s="38"/>
      <c r="T158" s="103" t="s">
        <v>3243</v>
      </c>
      <c r="U158" s="37"/>
      <c r="V158" s="126"/>
      <c r="W158" s="126"/>
      <c r="X158" s="126"/>
      <c r="Y158" s="126"/>
    </row>
    <row r="159" spans="1:25">
      <c r="A159" s="517">
        <f t="shared" si="10"/>
        <v>154</v>
      </c>
      <c r="B159" s="28" t="s">
        <v>3238</v>
      </c>
      <c r="C159" s="346">
        <v>6</v>
      </c>
      <c r="D159" s="346">
        <v>1</v>
      </c>
      <c r="E159" s="127" t="s">
        <v>95</v>
      </c>
      <c r="F159" s="127"/>
      <c r="G159" s="30"/>
      <c r="H159" s="46"/>
      <c r="I159" s="257"/>
      <c r="J159" s="257"/>
      <c r="K159" s="47" t="s">
        <v>688</v>
      </c>
      <c r="L159" s="529" t="s">
        <v>121</v>
      </c>
      <c r="M159" s="548" t="s">
        <v>599</v>
      </c>
      <c r="N159" s="494"/>
      <c r="O159" s="257"/>
      <c r="P159" s="257"/>
      <c r="Q159" s="137" t="s">
        <v>3242</v>
      </c>
      <c r="R159" s="546">
        <f t="shared" si="11"/>
        <v>154</v>
      </c>
      <c r="S159" s="38"/>
      <c r="T159" s="103" t="s">
        <v>3241</v>
      </c>
      <c r="U159" s="37"/>
      <c r="V159" s="126"/>
      <c r="W159" s="126"/>
      <c r="X159" s="126"/>
      <c r="Y159" s="126"/>
    </row>
    <row r="160" spans="1:25" ht="56.25">
      <c r="A160" s="517">
        <f t="shared" si="10"/>
        <v>155</v>
      </c>
      <c r="B160" s="28" t="s">
        <v>3238</v>
      </c>
      <c r="C160" s="346">
        <v>6</v>
      </c>
      <c r="D160" s="346">
        <v>1</v>
      </c>
      <c r="E160" s="127" t="s">
        <v>95</v>
      </c>
      <c r="F160" s="127" t="s">
        <v>27</v>
      </c>
      <c r="G160" s="30"/>
      <c r="H160" s="46"/>
      <c r="I160" s="257"/>
      <c r="J160" s="257"/>
      <c r="K160" s="45" t="s">
        <v>688</v>
      </c>
      <c r="L160" s="346" t="s">
        <v>121</v>
      </c>
      <c r="M160" s="257" t="s">
        <v>599</v>
      </c>
      <c r="N160" s="494" t="s">
        <v>25</v>
      </c>
      <c r="O160" s="257"/>
      <c r="P160" s="257"/>
      <c r="Q160" s="137" t="s">
        <v>3240</v>
      </c>
      <c r="R160" s="546">
        <f t="shared" si="11"/>
        <v>155</v>
      </c>
      <c r="S160" s="38"/>
      <c r="T160" s="103" t="s">
        <v>3239</v>
      </c>
      <c r="U160" s="37"/>
      <c r="V160" s="126"/>
      <c r="W160" s="126"/>
      <c r="X160" s="126"/>
      <c r="Y160" s="126"/>
    </row>
    <row r="161" spans="1:25" ht="78.75">
      <c r="A161" s="517">
        <f t="shared" si="10"/>
        <v>156</v>
      </c>
      <c r="B161" s="28" t="s">
        <v>3238</v>
      </c>
      <c r="C161" s="346">
        <v>6</v>
      </c>
      <c r="D161" s="346">
        <v>1</v>
      </c>
      <c r="E161" s="127" t="s">
        <v>95</v>
      </c>
      <c r="F161" s="127" t="s">
        <v>35</v>
      </c>
      <c r="G161" s="30"/>
      <c r="H161" s="46"/>
      <c r="I161" s="257"/>
      <c r="J161" s="257"/>
      <c r="K161" s="45" t="s">
        <v>688</v>
      </c>
      <c r="L161" s="346" t="s">
        <v>121</v>
      </c>
      <c r="M161" s="257" t="s">
        <v>599</v>
      </c>
      <c r="N161" s="494" t="s">
        <v>112</v>
      </c>
      <c r="O161" s="257"/>
      <c r="P161" s="257"/>
      <c r="Q161" s="137" t="s">
        <v>3237</v>
      </c>
      <c r="R161" s="546">
        <f t="shared" si="11"/>
        <v>156</v>
      </c>
      <c r="S161" s="38"/>
      <c r="T161" s="103" t="s">
        <v>3236</v>
      </c>
      <c r="U161" s="37"/>
      <c r="V161" s="126"/>
      <c r="W161" s="126"/>
      <c r="X161" s="126"/>
      <c r="Y161" s="126"/>
    </row>
    <row r="162" spans="1:25" ht="90">
      <c r="A162" s="517">
        <f t="shared" si="10"/>
        <v>157</v>
      </c>
      <c r="B162" s="28" t="s">
        <v>3235</v>
      </c>
      <c r="C162" s="346">
        <v>6</v>
      </c>
      <c r="D162" s="346">
        <v>1</v>
      </c>
      <c r="E162" s="127" t="s">
        <v>105</v>
      </c>
      <c r="F162" s="127"/>
      <c r="G162" s="30"/>
      <c r="H162" s="46"/>
      <c r="I162" s="257"/>
      <c r="J162" s="257"/>
      <c r="K162" s="45" t="s">
        <v>688</v>
      </c>
      <c r="L162" s="346" t="s">
        <v>121</v>
      </c>
      <c r="M162" s="257" t="s">
        <v>432</v>
      </c>
      <c r="N162" s="494"/>
      <c r="O162" s="257"/>
      <c r="P162" s="257"/>
      <c r="Q162" s="137" t="s">
        <v>3234</v>
      </c>
      <c r="R162" s="546">
        <f t="shared" si="11"/>
        <v>157</v>
      </c>
      <c r="S162" s="38"/>
      <c r="T162" s="103" t="s">
        <v>3233</v>
      </c>
      <c r="U162" s="37"/>
      <c r="V162" s="126"/>
      <c r="W162" s="126"/>
      <c r="X162" s="126"/>
      <c r="Y162" s="126"/>
    </row>
    <row r="163" spans="1:25" ht="45">
      <c r="A163" s="517">
        <f t="shared" si="10"/>
        <v>158</v>
      </c>
      <c r="B163" s="28" t="s">
        <v>3232</v>
      </c>
      <c r="C163" s="346">
        <v>6</v>
      </c>
      <c r="D163" s="346">
        <v>1</v>
      </c>
      <c r="E163" s="127" t="s">
        <v>3231</v>
      </c>
      <c r="F163" s="127"/>
      <c r="G163" s="30"/>
      <c r="H163" s="46"/>
      <c r="I163" s="257"/>
      <c r="J163" s="257"/>
      <c r="K163" s="45" t="s">
        <v>688</v>
      </c>
      <c r="L163" s="346" t="s">
        <v>121</v>
      </c>
      <c r="M163" s="257" t="s">
        <v>384</v>
      </c>
      <c r="N163" s="494"/>
      <c r="O163" s="257"/>
      <c r="P163" s="257"/>
      <c r="Q163" s="137" t="s">
        <v>3230</v>
      </c>
      <c r="R163" s="546">
        <f t="shared" si="11"/>
        <v>158</v>
      </c>
      <c r="S163" s="38"/>
      <c r="T163" s="103" t="s">
        <v>3229</v>
      </c>
      <c r="U163" s="37"/>
      <c r="V163" s="126"/>
      <c r="W163" s="126"/>
      <c r="X163" s="126"/>
      <c r="Y163" s="126"/>
    </row>
    <row r="164" spans="1:25" ht="45">
      <c r="A164" s="517">
        <f t="shared" si="10"/>
        <v>159</v>
      </c>
      <c r="B164" s="28" t="s">
        <v>3228</v>
      </c>
      <c r="C164" s="346">
        <v>6</v>
      </c>
      <c r="D164" s="346">
        <v>1</v>
      </c>
      <c r="E164" s="127" t="s">
        <v>144</v>
      </c>
      <c r="F164" s="127"/>
      <c r="G164" s="30"/>
      <c r="H164" s="46"/>
      <c r="I164" s="257"/>
      <c r="J164" s="257"/>
      <c r="K164" s="128" t="s">
        <v>688</v>
      </c>
      <c r="L164" s="500" t="s">
        <v>1640</v>
      </c>
      <c r="M164" s="257"/>
      <c r="N164" s="494"/>
      <c r="O164" s="257"/>
      <c r="P164" s="257"/>
      <c r="Q164" s="132" t="s">
        <v>3227</v>
      </c>
      <c r="R164" s="546">
        <f t="shared" si="11"/>
        <v>159</v>
      </c>
      <c r="S164" s="38"/>
      <c r="T164" s="131" t="s">
        <v>3226</v>
      </c>
      <c r="U164" s="37"/>
      <c r="V164" s="126"/>
      <c r="W164" s="126"/>
      <c r="X164" s="126"/>
      <c r="Y164" s="126"/>
    </row>
    <row r="165" spans="1:25" ht="202.5">
      <c r="A165" s="517">
        <f t="shared" si="10"/>
        <v>160</v>
      </c>
      <c r="B165" s="28" t="s">
        <v>3221</v>
      </c>
      <c r="C165" s="346">
        <v>6</v>
      </c>
      <c r="D165" s="346">
        <v>1</v>
      </c>
      <c r="E165" s="127" t="s">
        <v>3220</v>
      </c>
      <c r="F165" s="127"/>
      <c r="G165" s="30"/>
      <c r="H165" s="46"/>
      <c r="I165" s="257"/>
      <c r="J165" s="257"/>
      <c r="K165" s="47" t="s">
        <v>688</v>
      </c>
      <c r="L165" s="529" t="s">
        <v>209</v>
      </c>
      <c r="M165" s="257"/>
      <c r="N165" s="494"/>
      <c r="O165" s="257"/>
      <c r="P165" s="257"/>
      <c r="Q165" s="137" t="s">
        <v>3225</v>
      </c>
      <c r="R165" s="546">
        <f t="shared" si="11"/>
        <v>160</v>
      </c>
      <c r="S165" s="38"/>
      <c r="T165" s="103" t="s">
        <v>3224</v>
      </c>
      <c r="U165" s="37"/>
      <c r="V165" s="126"/>
      <c r="W165" s="126"/>
      <c r="X165" s="126"/>
      <c r="Y165" s="126"/>
    </row>
    <row r="166" spans="1:25" ht="22.5">
      <c r="A166" s="517">
        <f t="shared" si="10"/>
        <v>161</v>
      </c>
      <c r="B166" s="28" t="s">
        <v>3221</v>
      </c>
      <c r="C166" s="346">
        <v>6</v>
      </c>
      <c r="D166" s="346">
        <v>1</v>
      </c>
      <c r="E166" s="127" t="s">
        <v>3220</v>
      </c>
      <c r="F166" s="127" t="s">
        <v>27</v>
      </c>
      <c r="G166" s="30"/>
      <c r="H166" s="46"/>
      <c r="I166" s="257"/>
      <c r="J166" s="257"/>
      <c r="K166" s="45" t="s">
        <v>688</v>
      </c>
      <c r="L166" s="346" t="s">
        <v>209</v>
      </c>
      <c r="M166" s="257" t="s">
        <v>625</v>
      </c>
      <c r="N166" s="494"/>
      <c r="O166" s="257"/>
      <c r="P166" s="257"/>
      <c r="Q166" s="137" t="s">
        <v>3223</v>
      </c>
      <c r="R166" s="546">
        <f t="shared" si="11"/>
        <v>161</v>
      </c>
      <c r="S166" s="38"/>
      <c r="T166" s="103" t="s">
        <v>3222</v>
      </c>
      <c r="U166" s="37"/>
      <c r="V166" s="126"/>
      <c r="W166" s="126"/>
      <c r="X166" s="126"/>
      <c r="Y166" s="126"/>
    </row>
    <row r="167" spans="1:25" ht="45">
      <c r="A167" s="517">
        <f t="shared" si="10"/>
        <v>162</v>
      </c>
      <c r="B167" s="28" t="s">
        <v>3221</v>
      </c>
      <c r="C167" s="346">
        <v>6</v>
      </c>
      <c r="D167" s="346">
        <v>1</v>
      </c>
      <c r="E167" s="127" t="s">
        <v>3220</v>
      </c>
      <c r="F167" s="127" t="s">
        <v>35</v>
      </c>
      <c r="G167" s="30"/>
      <c r="H167" s="46"/>
      <c r="I167" s="257"/>
      <c r="J167" s="257"/>
      <c r="K167" s="45" t="s">
        <v>688</v>
      </c>
      <c r="L167" s="346" t="s">
        <v>209</v>
      </c>
      <c r="M167" s="257" t="s">
        <v>599</v>
      </c>
      <c r="N167" s="494"/>
      <c r="O167" s="257"/>
      <c r="P167" s="257"/>
      <c r="Q167" s="137" t="s">
        <v>3219</v>
      </c>
      <c r="R167" s="546">
        <f t="shared" si="11"/>
        <v>162</v>
      </c>
      <c r="S167" s="38"/>
      <c r="T167" s="103" t="s">
        <v>3218</v>
      </c>
      <c r="U167" s="37"/>
      <c r="V167" s="126"/>
      <c r="W167" s="126"/>
      <c r="X167" s="126"/>
      <c r="Y167" s="126"/>
    </row>
    <row r="168" spans="1:25" ht="101.25">
      <c r="A168" s="517">
        <f t="shared" si="10"/>
        <v>163</v>
      </c>
      <c r="B168" s="145" t="s">
        <v>3217</v>
      </c>
      <c r="C168" s="527">
        <v>6</v>
      </c>
      <c r="D168" s="527">
        <v>1</v>
      </c>
      <c r="E168" s="146" t="s">
        <v>3216</v>
      </c>
      <c r="F168" s="146"/>
      <c r="G168" s="147"/>
      <c r="H168" s="148"/>
      <c r="I168" s="272"/>
      <c r="J168" s="272"/>
      <c r="K168" s="498" t="s">
        <v>688</v>
      </c>
      <c r="L168" s="527" t="s">
        <v>132</v>
      </c>
      <c r="M168" s="272"/>
      <c r="N168" s="551"/>
      <c r="O168" s="272"/>
      <c r="P168" s="272"/>
      <c r="Q168" s="83" t="s">
        <v>3215</v>
      </c>
      <c r="R168" s="546">
        <f t="shared" si="11"/>
        <v>163</v>
      </c>
      <c r="S168" s="60"/>
      <c r="T168" s="75" t="s">
        <v>3214</v>
      </c>
      <c r="U168" s="295"/>
      <c r="V168" s="126"/>
      <c r="W168" s="126"/>
      <c r="X168" s="126"/>
      <c r="Y168" s="126"/>
    </row>
    <row r="169" spans="1:25" ht="157.5">
      <c r="A169" s="517"/>
      <c r="B169" s="110"/>
      <c r="C169" s="524"/>
      <c r="D169" s="524"/>
      <c r="E169" s="111"/>
      <c r="F169" s="111"/>
      <c r="G169" s="112"/>
      <c r="H169" s="113"/>
      <c r="I169" s="264"/>
      <c r="J169" s="264"/>
      <c r="K169" s="114"/>
      <c r="L169" s="524"/>
      <c r="M169" s="264"/>
      <c r="N169" s="552"/>
      <c r="O169" s="264"/>
      <c r="P169" s="264"/>
      <c r="Q169" s="91"/>
      <c r="R169" s="546"/>
      <c r="S169" s="263"/>
      <c r="T169" s="116" t="s">
        <v>3213</v>
      </c>
      <c r="U169" s="93"/>
      <c r="V169" s="126"/>
      <c r="W169" s="126"/>
      <c r="X169" s="126"/>
      <c r="Y169" s="126"/>
    </row>
    <row r="170" spans="1:25" ht="67.5">
      <c r="A170" s="517"/>
      <c r="B170" s="110"/>
      <c r="C170" s="524"/>
      <c r="D170" s="524"/>
      <c r="E170" s="111"/>
      <c r="F170" s="111"/>
      <c r="G170" s="112"/>
      <c r="H170" s="113"/>
      <c r="I170" s="264"/>
      <c r="J170" s="264"/>
      <c r="K170" s="114"/>
      <c r="L170" s="524"/>
      <c r="M170" s="264"/>
      <c r="N170" s="552"/>
      <c r="O170" s="264"/>
      <c r="P170" s="264"/>
      <c r="Q170" s="91"/>
      <c r="R170" s="546"/>
      <c r="S170" s="263"/>
      <c r="T170" s="76" t="s">
        <v>3212</v>
      </c>
      <c r="U170" s="93"/>
      <c r="V170" s="126"/>
      <c r="W170" s="126"/>
      <c r="X170" s="126"/>
      <c r="Y170" s="126"/>
    </row>
    <row r="171" spans="1:25" ht="67.5">
      <c r="A171" s="517">
        <f>(A168+1)</f>
        <v>164</v>
      </c>
      <c r="B171" s="28" t="s">
        <v>3211</v>
      </c>
      <c r="C171" s="346">
        <v>6</v>
      </c>
      <c r="D171" s="346">
        <v>1</v>
      </c>
      <c r="E171" s="127" t="s">
        <v>157</v>
      </c>
      <c r="F171" s="127"/>
      <c r="G171" s="30"/>
      <c r="H171" s="46"/>
      <c r="I171" s="257"/>
      <c r="J171" s="257"/>
      <c r="K171" s="45" t="s">
        <v>3144</v>
      </c>
      <c r="L171" s="346" t="s">
        <v>25</v>
      </c>
      <c r="M171" s="257" t="s">
        <v>994</v>
      </c>
      <c r="N171" s="494"/>
      <c r="O171" s="257"/>
      <c r="P171" s="257"/>
      <c r="Q171" s="137" t="s">
        <v>3210</v>
      </c>
      <c r="R171" s="546">
        <f>(R168+1)</f>
        <v>164</v>
      </c>
      <c r="S171" s="38"/>
      <c r="T171" s="103" t="s">
        <v>3209</v>
      </c>
      <c r="U171" s="37"/>
      <c r="V171" s="126"/>
      <c r="W171" s="126"/>
      <c r="X171" s="126"/>
      <c r="Y171" s="126"/>
    </row>
    <row r="172" spans="1:25" ht="202.5">
      <c r="A172" s="517">
        <f>(A171+1)</f>
        <v>165</v>
      </c>
      <c r="B172" s="145" t="s">
        <v>3208</v>
      </c>
      <c r="C172" s="527">
        <v>6</v>
      </c>
      <c r="D172" s="527">
        <v>1</v>
      </c>
      <c r="E172" s="146" t="s">
        <v>162</v>
      </c>
      <c r="F172" s="146"/>
      <c r="G172" s="147"/>
      <c r="H172" s="148"/>
      <c r="I172" s="272"/>
      <c r="J172" s="272"/>
      <c r="K172" s="498" t="s">
        <v>3144</v>
      </c>
      <c r="L172" s="527" t="s">
        <v>132</v>
      </c>
      <c r="M172" s="272"/>
      <c r="N172" s="551"/>
      <c r="O172" s="272"/>
      <c r="P172" s="272"/>
      <c r="Q172" s="83" t="s">
        <v>3207</v>
      </c>
      <c r="R172" s="546">
        <f>(R171+1)</f>
        <v>165</v>
      </c>
      <c r="S172" s="60"/>
      <c r="T172" s="75" t="s">
        <v>3206</v>
      </c>
      <c r="U172" s="295"/>
      <c r="V172" s="126"/>
      <c r="W172" s="126"/>
      <c r="X172" s="126"/>
      <c r="Y172" s="126"/>
    </row>
    <row r="173" spans="1:25" ht="135">
      <c r="A173" s="517"/>
      <c r="B173" s="94"/>
      <c r="C173" s="533"/>
      <c r="D173" s="533"/>
      <c r="E173" s="95"/>
      <c r="F173" s="95"/>
      <c r="G173" s="96"/>
      <c r="H173" s="97"/>
      <c r="I173" s="290"/>
      <c r="J173" s="290"/>
      <c r="K173" s="98"/>
      <c r="L173" s="533"/>
      <c r="M173" s="290"/>
      <c r="N173" s="550"/>
      <c r="O173" s="290"/>
      <c r="P173" s="290"/>
      <c r="Q173" s="302" t="s">
        <v>3205</v>
      </c>
      <c r="R173" s="546"/>
      <c r="S173" s="70"/>
      <c r="T173" s="76" t="s">
        <v>3204</v>
      </c>
      <c r="U173" s="497"/>
      <c r="V173" s="126"/>
      <c r="W173" s="126"/>
      <c r="X173" s="126"/>
      <c r="Y173" s="126"/>
    </row>
    <row r="174" spans="1:25" ht="123.75">
      <c r="A174" s="517">
        <f>(A172+1)</f>
        <v>166</v>
      </c>
      <c r="B174" s="28" t="s">
        <v>3203</v>
      </c>
      <c r="C174" s="346">
        <v>6</v>
      </c>
      <c r="D174" s="346">
        <v>1</v>
      </c>
      <c r="E174" s="127" t="s">
        <v>231</v>
      </c>
      <c r="F174" s="127"/>
      <c r="G174" s="30"/>
      <c r="H174" s="46"/>
      <c r="I174" s="257"/>
      <c r="J174" s="257"/>
      <c r="K174" s="45" t="s">
        <v>3144</v>
      </c>
      <c r="L174" s="346" t="s">
        <v>25</v>
      </c>
      <c r="M174" s="257" t="s">
        <v>622</v>
      </c>
      <c r="N174" s="494"/>
      <c r="O174" s="257"/>
      <c r="P174" s="257"/>
      <c r="Q174" s="137" t="s">
        <v>3202</v>
      </c>
      <c r="R174" s="546">
        <f>(R172+1)</f>
        <v>166</v>
      </c>
      <c r="S174" s="38"/>
      <c r="T174" s="103" t="s">
        <v>3201</v>
      </c>
      <c r="U174" s="365"/>
      <c r="V174" s="126"/>
      <c r="W174" s="126"/>
      <c r="X174" s="126"/>
      <c r="Y174" s="126"/>
    </row>
    <row r="175" spans="1:25" ht="45">
      <c r="A175" s="517">
        <f t="shared" ref="A175:A206" si="12">(A174+1)</f>
        <v>167</v>
      </c>
      <c r="B175" s="28" t="s">
        <v>3192</v>
      </c>
      <c r="C175" s="346">
        <v>6</v>
      </c>
      <c r="D175" s="346">
        <v>1</v>
      </c>
      <c r="E175" s="127" t="s">
        <v>243</v>
      </c>
      <c r="F175" s="127"/>
      <c r="G175" s="30"/>
      <c r="H175" s="46"/>
      <c r="I175" s="257"/>
      <c r="J175" s="257"/>
      <c r="K175" s="47" t="s">
        <v>3144</v>
      </c>
      <c r="L175" s="529" t="s">
        <v>109</v>
      </c>
      <c r="M175" s="257"/>
      <c r="N175" s="494"/>
      <c r="O175" s="257"/>
      <c r="P175" s="257"/>
      <c r="Q175" s="137" t="s">
        <v>3200</v>
      </c>
      <c r="R175" s="546">
        <f t="shared" ref="R175:R206" si="13">(R174+1)</f>
        <v>167</v>
      </c>
      <c r="S175" s="38"/>
      <c r="T175" s="103" t="s">
        <v>3199</v>
      </c>
      <c r="U175" s="37"/>
      <c r="V175" s="126"/>
      <c r="W175" s="126"/>
      <c r="X175" s="126"/>
      <c r="Y175" s="126"/>
    </row>
    <row r="176" spans="1:25" ht="33.75">
      <c r="A176" s="517">
        <f t="shared" si="12"/>
        <v>168</v>
      </c>
      <c r="B176" s="28" t="s">
        <v>3192</v>
      </c>
      <c r="C176" s="346">
        <v>6</v>
      </c>
      <c r="D176" s="346">
        <v>1</v>
      </c>
      <c r="E176" s="127" t="s">
        <v>243</v>
      </c>
      <c r="F176" s="127" t="s">
        <v>27</v>
      </c>
      <c r="G176" s="30"/>
      <c r="H176" s="46"/>
      <c r="I176" s="257"/>
      <c r="J176" s="257"/>
      <c r="K176" s="45" t="s">
        <v>3144</v>
      </c>
      <c r="L176" s="346" t="s">
        <v>109</v>
      </c>
      <c r="M176" s="257" t="s">
        <v>625</v>
      </c>
      <c r="N176" s="494"/>
      <c r="O176" s="257"/>
      <c r="P176" s="257"/>
      <c r="Q176" s="137" t="s">
        <v>3198</v>
      </c>
      <c r="R176" s="546">
        <f t="shared" si="13"/>
        <v>168</v>
      </c>
      <c r="S176" s="38"/>
      <c r="T176" s="103" t="s">
        <v>3197</v>
      </c>
      <c r="U176" s="37"/>
      <c r="V176" s="126"/>
      <c r="W176" s="126"/>
      <c r="X176" s="126"/>
      <c r="Y176" s="126"/>
    </row>
    <row r="177" spans="1:25" ht="33.75">
      <c r="A177" s="517">
        <f t="shared" si="12"/>
        <v>169</v>
      </c>
      <c r="B177" s="28" t="s">
        <v>3192</v>
      </c>
      <c r="C177" s="346">
        <v>6</v>
      </c>
      <c r="D177" s="346">
        <v>1</v>
      </c>
      <c r="E177" s="127" t="s">
        <v>243</v>
      </c>
      <c r="F177" s="127" t="s">
        <v>35</v>
      </c>
      <c r="G177" s="30"/>
      <c r="H177" s="46"/>
      <c r="I177" s="257"/>
      <c r="J177" s="257"/>
      <c r="K177" s="45" t="s">
        <v>3144</v>
      </c>
      <c r="L177" s="346" t="s">
        <v>109</v>
      </c>
      <c r="M177" s="257" t="s">
        <v>599</v>
      </c>
      <c r="N177" s="494"/>
      <c r="O177" s="257"/>
      <c r="P177" s="257"/>
      <c r="Q177" s="137" t="s">
        <v>3196</v>
      </c>
      <c r="R177" s="546">
        <f t="shared" si="13"/>
        <v>169</v>
      </c>
      <c r="S177" s="38"/>
      <c r="T177" s="103" t="s">
        <v>3195</v>
      </c>
      <c r="U177" s="37"/>
      <c r="V177" s="126"/>
      <c r="W177" s="126"/>
      <c r="X177" s="126"/>
      <c r="Y177" s="126"/>
    </row>
    <row r="178" spans="1:25">
      <c r="A178" s="517">
        <f t="shared" si="12"/>
        <v>170</v>
      </c>
      <c r="B178" s="28" t="s">
        <v>3192</v>
      </c>
      <c r="C178" s="346">
        <v>6</v>
      </c>
      <c r="D178" s="346">
        <v>1</v>
      </c>
      <c r="E178" s="127" t="s">
        <v>243</v>
      </c>
      <c r="F178" s="127" t="s">
        <v>37</v>
      </c>
      <c r="G178" s="30"/>
      <c r="H178" s="46"/>
      <c r="I178" s="257"/>
      <c r="J178" s="257"/>
      <c r="K178" s="45" t="s">
        <v>3144</v>
      </c>
      <c r="L178" s="346" t="s">
        <v>109</v>
      </c>
      <c r="M178" s="257" t="s">
        <v>432</v>
      </c>
      <c r="N178" s="494"/>
      <c r="O178" s="257"/>
      <c r="P178" s="257"/>
      <c r="Q178" s="137" t="s">
        <v>3194</v>
      </c>
      <c r="R178" s="546">
        <f t="shared" si="13"/>
        <v>170</v>
      </c>
      <c r="S178" s="38"/>
      <c r="T178" s="103" t="s">
        <v>3193</v>
      </c>
      <c r="U178" s="37"/>
      <c r="V178" s="126"/>
      <c r="W178" s="126"/>
      <c r="X178" s="126"/>
      <c r="Y178" s="126"/>
    </row>
    <row r="179" spans="1:25" ht="101.25">
      <c r="A179" s="517">
        <f t="shared" si="12"/>
        <v>171</v>
      </c>
      <c r="B179" s="28" t="s">
        <v>3192</v>
      </c>
      <c r="C179" s="346">
        <v>6</v>
      </c>
      <c r="D179" s="346">
        <v>1</v>
      </c>
      <c r="E179" s="127" t="s">
        <v>243</v>
      </c>
      <c r="F179" s="127" t="s">
        <v>47</v>
      </c>
      <c r="G179" s="30"/>
      <c r="H179" s="46"/>
      <c r="I179" s="257"/>
      <c r="J179" s="257"/>
      <c r="K179" s="128" t="s">
        <v>3144</v>
      </c>
      <c r="L179" s="500" t="s">
        <v>109</v>
      </c>
      <c r="M179" s="549" t="s">
        <v>384</v>
      </c>
      <c r="N179" s="494"/>
      <c r="O179" s="257"/>
      <c r="P179" s="257"/>
      <c r="Q179" s="132" t="s">
        <v>3191</v>
      </c>
      <c r="R179" s="546">
        <f t="shared" si="13"/>
        <v>171</v>
      </c>
      <c r="S179" s="38"/>
      <c r="T179" s="131" t="s">
        <v>3190</v>
      </c>
      <c r="U179" s="37"/>
      <c r="V179" s="126"/>
      <c r="W179" s="126"/>
      <c r="X179" s="126"/>
      <c r="Y179" s="126"/>
    </row>
    <row r="180" spans="1:25" ht="146.25">
      <c r="A180" s="517">
        <f t="shared" si="12"/>
        <v>172</v>
      </c>
      <c r="B180" s="28" t="s">
        <v>3168</v>
      </c>
      <c r="C180" s="346">
        <v>6</v>
      </c>
      <c r="D180" s="346">
        <v>1</v>
      </c>
      <c r="E180" s="127" t="s">
        <v>245</v>
      </c>
      <c r="F180" s="127"/>
      <c r="G180" s="30"/>
      <c r="H180" s="46"/>
      <c r="I180" s="257"/>
      <c r="J180" s="257"/>
      <c r="K180" s="47" t="s">
        <v>3144</v>
      </c>
      <c r="L180" s="529" t="s">
        <v>115</v>
      </c>
      <c r="M180" s="257"/>
      <c r="N180" s="494"/>
      <c r="O180" s="257"/>
      <c r="P180" s="257"/>
      <c r="Q180" s="137" t="s">
        <v>3189</v>
      </c>
      <c r="R180" s="546">
        <f t="shared" si="13"/>
        <v>172</v>
      </c>
      <c r="S180" s="38"/>
      <c r="T180" s="103" t="s">
        <v>3188</v>
      </c>
      <c r="U180" s="37"/>
      <c r="V180" s="126"/>
      <c r="W180" s="126"/>
      <c r="X180" s="126"/>
      <c r="Y180" s="126"/>
    </row>
    <row r="181" spans="1:25" ht="56.25">
      <c r="A181" s="517">
        <f t="shared" si="12"/>
        <v>173</v>
      </c>
      <c r="B181" s="28" t="s">
        <v>3168</v>
      </c>
      <c r="C181" s="346">
        <v>6</v>
      </c>
      <c r="D181" s="346">
        <v>1</v>
      </c>
      <c r="E181" s="127" t="s">
        <v>245</v>
      </c>
      <c r="F181" s="127" t="s">
        <v>27</v>
      </c>
      <c r="G181" s="30"/>
      <c r="H181" s="46"/>
      <c r="I181" s="257"/>
      <c r="J181" s="257"/>
      <c r="K181" s="45" t="s">
        <v>3144</v>
      </c>
      <c r="L181" s="346" t="s">
        <v>115</v>
      </c>
      <c r="M181" s="257" t="s">
        <v>625</v>
      </c>
      <c r="N181" s="494"/>
      <c r="O181" s="257"/>
      <c r="P181" s="257"/>
      <c r="Q181" s="137" t="s">
        <v>3187</v>
      </c>
      <c r="R181" s="546">
        <f t="shared" si="13"/>
        <v>173</v>
      </c>
      <c r="S181" s="38"/>
      <c r="T181" s="103" t="s">
        <v>3186</v>
      </c>
      <c r="U181" s="37"/>
      <c r="V181" s="126"/>
      <c r="W181" s="126"/>
      <c r="X181" s="126"/>
      <c r="Y181" s="126"/>
    </row>
    <row r="182" spans="1:25" ht="22.5">
      <c r="A182" s="517">
        <f t="shared" si="12"/>
        <v>174</v>
      </c>
      <c r="B182" s="28" t="s">
        <v>3168</v>
      </c>
      <c r="C182" s="346">
        <v>6</v>
      </c>
      <c r="D182" s="346">
        <v>1</v>
      </c>
      <c r="E182" s="127" t="s">
        <v>245</v>
      </c>
      <c r="F182" s="127" t="s">
        <v>35</v>
      </c>
      <c r="G182" s="30"/>
      <c r="H182" s="46"/>
      <c r="I182" s="257"/>
      <c r="J182" s="257"/>
      <c r="K182" s="45" t="s">
        <v>3144</v>
      </c>
      <c r="L182" s="346" t="s">
        <v>115</v>
      </c>
      <c r="M182" s="257" t="s">
        <v>599</v>
      </c>
      <c r="N182" s="494"/>
      <c r="O182" s="257"/>
      <c r="P182" s="257"/>
      <c r="Q182" s="137" t="s">
        <v>3185</v>
      </c>
      <c r="R182" s="546">
        <f t="shared" si="13"/>
        <v>174</v>
      </c>
      <c r="S182" s="38"/>
      <c r="T182" s="103" t="s">
        <v>3184</v>
      </c>
      <c r="U182" s="37"/>
      <c r="V182" s="126"/>
      <c r="W182" s="126"/>
      <c r="X182" s="126"/>
      <c r="Y182" s="126"/>
    </row>
    <row r="183" spans="1:25" ht="90">
      <c r="A183" s="517">
        <f t="shared" si="12"/>
        <v>175</v>
      </c>
      <c r="B183" s="28" t="s">
        <v>3168</v>
      </c>
      <c r="C183" s="346">
        <v>6</v>
      </c>
      <c r="D183" s="346">
        <v>1</v>
      </c>
      <c r="E183" s="127" t="s">
        <v>245</v>
      </c>
      <c r="F183" s="127" t="s">
        <v>37</v>
      </c>
      <c r="G183" s="30"/>
      <c r="H183" s="46"/>
      <c r="I183" s="257"/>
      <c r="J183" s="257"/>
      <c r="K183" s="47" t="s">
        <v>3144</v>
      </c>
      <c r="L183" s="529" t="s">
        <v>115</v>
      </c>
      <c r="M183" s="548" t="s">
        <v>432</v>
      </c>
      <c r="N183" s="494"/>
      <c r="O183" s="257"/>
      <c r="P183" s="257"/>
      <c r="Q183" s="137" t="s">
        <v>3183</v>
      </c>
      <c r="R183" s="546">
        <f t="shared" si="13"/>
        <v>175</v>
      </c>
      <c r="S183" s="38"/>
      <c r="T183" s="103" t="s">
        <v>3182</v>
      </c>
      <c r="U183" s="37"/>
      <c r="V183" s="126"/>
      <c r="W183" s="126"/>
      <c r="X183" s="126"/>
      <c r="Y183" s="126"/>
    </row>
    <row r="184" spans="1:25">
      <c r="A184" s="517">
        <f t="shared" si="12"/>
        <v>176</v>
      </c>
      <c r="B184" s="28" t="s">
        <v>3168</v>
      </c>
      <c r="C184" s="346">
        <v>6</v>
      </c>
      <c r="D184" s="346">
        <v>1</v>
      </c>
      <c r="E184" s="127" t="s">
        <v>245</v>
      </c>
      <c r="F184" s="127" t="s">
        <v>37</v>
      </c>
      <c r="G184" s="30" t="s">
        <v>170</v>
      </c>
      <c r="H184" s="46"/>
      <c r="I184" s="257"/>
      <c r="J184" s="257"/>
      <c r="K184" s="45"/>
      <c r="L184" s="346"/>
      <c r="M184" s="257"/>
      <c r="N184" s="494"/>
      <c r="O184" s="257"/>
      <c r="P184" s="257"/>
      <c r="Q184" s="137" t="s">
        <v>3124</v>
      </c>
      <c r="R184" s="546">
        <f t="shared" si="13"/>
        <v>176</v>
      </c>
      <c r="S184" s="38"/>
      <c r="T184" s="103"/>
      <c r="U184" s="37"/>
      <c r="V184" s="126"/>
      <c r="W184" s="126"/>
      <c r="X184" s="126"/>
      <c r="Y184" s="126"/>
    </row>
    <row r="185" spans="1:25" ht="33.75">
      <c r="A185" s="517">
        <f t="shared" si="12"/>
        <v>177</v>
      </c>
      <c r="B185" s="28" t="s">
        <v>3168</v>
      </c>
      <c r="C185" s="346">
        <v>6</v>
      </c>
      <c r="D185" s="346">
        <v>1</v>
      </c>
      <c r="E185" s="127" t="s">
        <v>245</v>
      </c>
      <c r="F185" s="127" t="s">
        <v>37</v>
      </c>
      <c r="G185" s="30" t="s">
        <v>174</v>
      </c>
      <c r="H185" s="46"/>
      <c r="I185" s="257"/>
      <c r="J185" s="257"/>
      <c r="K185" s="45" t="s">
        <v>3144</v>
      </c>
      <c r="L185" s="346" t="s">
        <v>115</v>
      </c>
      <c r="M185" s="257" t="s">
        <v>432</v>
      </c>
      <c r="N185" s="494" t="s">
        <v>112</v>
      </c>
      <c r="O185" s="257"/>
      <c r="P185" s="257"/>
      <c r="Q185" s="137" t="s">
        <v>3181</v>
      </c>
      <c r="R185" s="546">
        <f t="shared" si="13"/>
        <v>177</v>
      </c>
      <c r="S185" s="38"/>
      <c r="T185" s="103" t="s">
        <v>3180</v>
      </c>
      <c r="U185" s="37"/>
      <c r="V185" s="126"/>
      <c r="W185" s="126"/>
      <c r="X185" s="126"/>
      <c r="Y185" s="126"/>
    </row>
    <row r="186" spans="1:25">
      <c r="A186" s="517">
        <f t="shared" si="12"/>
        <v>178</v>
      </c>
      <c r="B186" s="28" t="s">
        <v>3168</v>
      </c>
      <c r="C186" s="346">
        <v>6</v>
      </c>
      <c r="D186" s="346">
        <v>1</v>
      </c>
      <c r="E186" s="127" t="s">
        <v>245</v>
      </c>
      <c r="F186" s="127" t="s">
        <v>37</v>
      </c>
      <c r="G186" s="30" t="s">
        <v>177</v>
      </c>
      <c r="H186" s="46"/>
      <c r="I186" s="257"/>
      <c r="J186" s="257"/>
      <c r="K186" s="45"/>
      <c r="L186" s="346"/>
      <c r="M186" s="257"/>
      <c r="N186" s="494"/>
      <c r="O186" s="257"/>
      <c r="P186" s="257"/>
      <c r="Q186" s="137" t="s">
        <v>3179</v>
      </c>
      <c r="R186" s="546">
        <f t="shared" si="13"/>
        <v>178</v>
      </c>
      <c r="S186" s="38"/>
      <c r="T186" s="103"/>
      <c r="U186" s="37"/>
      <c r="V186" s="126"/>
      <c r="W186" s="126"/>
      <c r="X186" s="126"/>
      <c r="Y186" s="126"/>
    </row>
    <row r="187" spans="1:25" ht="33.75">
      <c r="A187" s="517">
        <f t="shared" si="12"/>
        <v>179</v>
      </c>
      <c r="B187" s="28" t="s">
        <v>3168</v>
      </c>
      <c r="C187" s="346">
        <v>6</v>
      </c>
      <c r="D187" s="346">
        <v>1</v>
      </c>
      <c r="E187" s="127" t="s">
        <v>245</v>
      </c>
      <c r="F187" s="127" t="s">
        <v>37</v>
      </c>
      <c r="G187" s="30" t="s">
        <v>180</v>
      </c>
      <c r="H187" s="46"/>
      <c r="I187" s="257"/>
      <c r="J187" s="257"/>
      <c r="K187" s="45" t="s">
        <v>3144</v>
      </c>
      <c r="L187" s="346" t="s">
        <v>115</v>
      </c>
      <c r="M187" s="257" t="s">
        <v>432</v>
      </c>
      <c r="N187" s="494" t="s">
        <v>115</v>
      </c>
      <c r="O187" s="257"/>
      <c r="P187" s="257"/>
      <c r="Q187" s="137" t="s">
        <v>3178</v>
      </c>
      <c r="R187" s="546">
        <f t="shared" si="13"/>
        <v>179</v>
      </c>
      <c r="S187" s="38"/>
      <c r="T187" s="103" t="s">
        <v>3177</v>
      </c>
      <c r="U187" s="37"/>
      <c r="V187" s="126"/>
      <c r="W187" s="126"/>
      <c r="X187" s="126"/>
      <c r="Y187" s="126"/>
    </row>
    <row r="188" spans="1:25" ht="33.75">
      <c r="A188" s="517">
        <f t="shared" si="12"/>
        <v>180</v>
      </c>
      <c r="B188" s="28" t="s">
        <v>3168</v>
      </c>
      <c r="C188" s="346">
        <v>6</v>
      </c>
      <c r="D188" s="346">
        <v>1</v>
      </c>
      <c r="E188" s="127" t="s">
        <v>245</v>
      </c>
      <c r="F188" s="127" t="s">
        <v>37</v>
      </c>
      <c r="G188" s="30" t="s">
        <v>184</v>
      </c>
      <c r="H188" s="46"/>
      <c r="I188" s="257"/>
      <c r="J188" s="257"/>
      <c r="K188" s="45" t="s">
        <v>3144</v>
      </c>
      <c r="L188" s="346" t="s">
        <v>115</v>
      </c>
      <c r="M188" s="257" t="s">
        <v>432</v>
      </c>
      <c r="N188" s="494" t="s">
        <v>121</v>
      </c>
      <c r="O188" s="257"/>
      <c r="P188" s="257"/>
      <c r="Q188" s="137" t="s">
        <v>3176</v>
      </c>
      <c r="R188" s="546">
        <f t="shared" si="13"/>
        <v>180</v>
      </c>
      <c r="S188" s="38"/>
      <c r="T188" s="103" t="s">
        <v>3175</v>
      </c>
      <c r="U188" s="37"/>
      <c r="V188" s="126"/>
      <c r="W188" s="126"/>
      <c r="X188" s="126"/>
      <c r="Y188" s="126"/>
    </row>
    <row r="189" spans="1:25" ht="56.25">
      <c r="A189" s="517">
        <f t="shared" si="12"/>
        <v>181</v>
      </c>
      <c r="B189" s="28" t="s">
        <v>3168</v>
      </c>
      <c r="C189" s="346">
        <v>6</v>
      </c>
      <c r="D189" s="346">
        <v>1</v>
      </c>
      <c r="E189" s="127" t="s">
        <v>245</v>
      </c>
      <c r="F189" s="127" t="s">
        <v>47</v>
      </c>
      <c r="G189" s="30"/>
      <c r="H189" s="46"/>
      <c r="I189" s="257"/>
      <c r="J189" s="257"/>
      <c r="K189" s="47" t="s">
        <v>3144</v>
      </c>
      <c r="L189" s="529" t="s">
        <v>115</v>
      </c>
      <c r="M189" s="548" t="s">
        <v>384</v>
      </c>
      <c r="N189" s="494"/>
      <c r="O189" s="257"/>
      <c r="P189" s="257"/>
      <c r="Q189" s="137" t="s">
        <v>3174</v>
      </c>
      <c r="R189" s="546">
        <f t="shared" si="13"/>
        <v>181</v>
      </c>
      <c r="S189" s="38"/>
      <c r="T189" s="103" t="s">
        <v>3173</v>
      </c>
      <c r="U189" s="37"/>
      <c r="V189" s="126"/>
      <c r="W189" s="126"/>
      <c r="X189" s="126"/>
      <c r="Y189" s="126"/>
    </row>
    <row r="190" spans="1:25" ht="78.75">
      <c r="A190" s="517">
        <f t="shared" si="12"/>
        <v>182</v>
      </c>
      <c r="B190" s="28" t="s">
        <v>3168</v>
      </c>
      <c r="C190" s="346">
        <v>6</v>
      </c>
      <c r="D190" s="346">
        <v>1</v>
      </c>
      <c r="E190" s="127" t="s">
        <v>245</v>
      </c>
      <c r="F190" s="127" t="s">
        <v>47</v>
      </c>
      <c r="G190" s="30" t="s">
        <v>368</v>
      </c>
      <c r="H190" s="46"/>
      <c r="I190" s="257"/>
      <c r="J190" s="257"/>
      <c r="K190" s="45" t="s">
        <v>3144</v>
      </c>
      <c r="L190" s="346" t="s">
        <v>115</v>
      </c>
      <c r="M190" s="257" t="s">
        <v>384</v>
      </c>
      <c r="N190" s="494" t="s">
        <v>25</v>
      </c>
      <c r="O190" s="257"/>
      <c r="P190" s="257"/>
      <c r="Q190" s="137" t="s">
        <v>3172</v>
      </c>
      <c r="R190" s="546">
        <f t="shared" si="13"/>
        <v>182</v>
      </c>
      <c r="S190" s="38"/>
      <c r="T190" s="103" t="s">
        <v>3171</v>
      </c>
      <c r="U190" s="37"/>
      <c r="V190" s="126"/>
      <c r="W190" s="126"/>
      <c r="X190" s="126"/>
      <c r="Y190" s="126"/>
    </row>
    <row r="191" spans="1:25" ht="67.5">
      <c r="A191" s="517">
        <f t="shared" si="12"/>
        <v>183</v>
      </c>
      <c r="B191" s="28" t="s">
        <v>3168</v>
      </c>
      <c r="C191" s="346">
        <v>6</v>
      </c>
      <c r="D191" s="346">
        <v>1</v>
      </c>
      <c r="E191" s="127" t="s">
        <v>245</v>
      </c>
      <c r="F191" s="127" t="s">
        <v>47</v>
      </c>
      <c r="G191" s="30" t="s">
        <v>371</v>
      </c>
      <c r="H191" s="46"/>
      <c r="I191" s="257"/>
      <c r="J191" s="257"/>
      <c r="K191" s="45" t="s">
        <v>3144</v>
      </c>
      <c r="L191" s="346" t="s">
        <v>115</v>
      </c>
      <c r="M191" s="257" t="s">
        <v>384</v>
      </c>
      <c r="N191" s="494" t="s">
        <v>112</v>
      </c>
      <c r="O191" s="257"/>
      <c r="P191" s="257"/>
      <c r="Q191" s="137" t="s">
        <v>3170</v>
      </c>
      <c r="R191" s="546">
        <f t="shared" si="13"/>
        <v>183</v>
      </c>
      <c r="S191" s="38"/>
      <c r="T191" s="103" t="s">
        <v>3169</v>
      </c>
      <c r="U191" s="37"/>
      <c r="V191" s="126"/>
      <c r="W191" s="126"/>
      <c r="X191" s="126"/>
      <c r="Y191" s="126"/>
    </row>
    <row r="192" spans="1:25">
      <c r="A192" s="517">
        <f t="shared" si="12"/>
        <v>184</v>
      </c>
      <c r="B192" s="28" t="s">
        <v>3168</v>
      </c>
      <c r="C192" s="346">
        <v>6</v>
      </c>
      <c r="D192" s="346">
        <v>1</v>
      </c>
      <c r="E192" s="127" t="s">
        <v>245</v>
      </c>
      <c r="F192" s="127" t="s">
        <v>119</v>
      </c>
      <c r="G192" s="30"/>
      <c r="H192" s="46"/>
      <c r="I192" s="257"/>
      <c r="J192" s="257"/>
      <c r="K192" s="45" t="s">
        <v>3144</v>
      </c>
      <c r="L192" s="346" t="s">
        <v>115</v>
      </c>
      <c r="M192" s="257" t="s">
        <v>441</v>
      </c>
      <c r="N192" s="494"/>
      <c r="O192" s="257"/>
      <c r="P192" s="257"/>
      <c r="Q192" s="137" t="s">
        <v>3167</v>
      </c>
      <c r="R192" s="546">
        <f t="shared" si="13"/>
        <v>184</v>
      </c>
      <c r="S192" s="38"/>
      <c r="T192" s="103" t="s">
        <v>3166</v>
      </c>
      <c r="U192" s="37"/>
      <c r="V192" s="126"/>
      <c r="W192" s="126"/>
      <c r="X192" s="126"/>
      <c r="Y192" s="126"/>
    </row>
    <row r="193" spans="1:25">
      <c r="A193" s="517">
        <f t="shared" si="12"/>
        <v>185</v>
      </c>
      <c r="B193" s="28" t="s">
        <v>3157</v>
      </c>
      <c r="C193" s="346">
        <v>6</v>
      </c>
      <c r="D193" s="346">
        <v>1</v>
      </c>
      <c r="E193" s="127" t="s">
        <v>247</v>
      </c>
      <c r="F193" s="127"/>
      <c r="G193" s="30"/>
      <c r="H193" s="46"/>
      <c r="I193" s="257"/>
      <c r="J193" s="257"/>
      <c r="K193" s="47" t="s">
        <v>3144</v>
      </c>
      <c r="L193" s="529" t="s">
        <v>121</v>
      </c>
      <c r="M193" s="257"/>
      <c r="N193" s="494"/>
      <c r="O193" s="257"/>
      <c r="P193" s="257"/>
      <c r="Q193" s="137" t="s">
        <v>3165</v>
      </c>
      <c r="R193" s="546">
        <f t="shared" si="13"/>
        <v>185</v>
      </c>
      <c r="S193" s="38"/>
      <c r="T193" s="103" t="s">
        <v>3164</v>
      </c>
      <c r="U193" s="37"/>
      <c r="V193" s="126"/>
      <c r="W193" s="126"/>
      <c r="X193" s="126"/>
      <c r="Y193" s="126"/>
    </row>
    <row r="194" spans="1:25" ht="22.5">
      <c r="A194" s="517">
        <f t="shared" si="12"/>
        <v>186</v>
      </c>
      <c r="B194" s="28" t="s">
        <v>3157</v>
      </c>
      <c r="C194" s="346">
        <v>6</v>
      </c>
      <c r="D194" s="346">
        <v>1</v>
      </c>
      <c r="E194" s="127" t="s">
        <v>247</v>
      </c>
      <c r="F194" s="127" t="s">
        <v>27</v>
      </c>
      <c r="G194" s="30"/>
      <c r="H194" s="46"/>
      <c r="I194" s="257"/>
      <c r="J194" s="257"/>
      <c r="K194" s="45" t="s">
        <v>3144</v>
      </c>
      <c r="L194" s="346" t="s">
        <v>121</v>
      </c>
      <c r="M194" s="257" t="s">
        <v>625</v>
      </c>
      <c r="N194" s="494"/>
      <c r="O194" s="257"/>
      <c r="P194" s="257"/>
      <c r="Q194" s="137" t="s">
        <v>3163</v>
      </c>
      <c r="R194" s="546">
        <f t="shared" si="13"/>
        <v>186</v>
      </c>
      <c r="S194" s="38"/>
      <c r="T194" s="103" t="s">
        <v>3162</v>
      </c>
      <c r="U194" s="37"/>
      <c r="V194" s="126"/>
      <c r="W194" s="126"/>
      <c r="X194" s="126"/>
      <c r="Y194" s="126"/>
    </row>
    <row r="195" spans="1:25" ht="22.5">
      <c r="A195" s="517">
        <f t="shared" si="12"/>
        <v>187</v>
      </c>
      <c r="B195" s="28" t="s">
        <v>3157</v>
      </c>
      <c r="C195" s="346">
        <v>6</v>
      </c>
      <c r="D195" s="346">
        <v>1</v>
      </c>
      <c r="E195" s="127" t="s">
        <v>247</v>
      </c>
      <c r="F195" s="127" t="s">
        <v>35</v>
      </c>
      <c r="G195" s="30"/>
      <c r="H195" s="46"/>
      <c r="I195" s="257"/>
      <c r="J195" s="257"/>
      <c r="K195" s="45" t="s">
        <v>3144</v>
      </c>
      <c r="L195" s="346" t="s">
        <v>121</v>
      </c>
      <c r="M195" s="257" t="s">
        <v>599</v>
      </c>
      <c r="N195" s="494"/>
      <c r="O195" s="257"/>
      <c r="P195" s="257"/>
      <c r="Q195" s="137" t="s">
        <v>3161</v>
      </c>
      <c r="R195" s="546">
        <f t="shared" si="13"/>
        <v>187</v>
      </c>
      <c r="S195" s="38"/>
      <c r="T195" s="103" t="s">
        <v>3160</v>
      </c>
      <c r="U195" s="37"/>
      <c r="V195" s="126"/>
      <c r="W195" s="126"/>
      <c r="X195" s="126"/>
      <c r="Y195" s="126"/>
    </row>
    <row r="196" spans="1:25" ht="22.5">
      <c r="A196" s="517">
        <f t="shared" si="12"/>
        <v>188</v>
      </c>
      <c r="B196" s="28" t="s">
        <v>3157</v>
      </c>
      <c r="C196" s="346">
        <v>6</v>
      </c>
      <c r="D196" s="346">
        <v>1</v>
      </c>
      <c r="E196" s="127" t="s">
        <v>247</v>
      </c>
      <c r="F196" s="127" t="s">
        <v>37</v>
      </c>
      <c r="G196" s="30"/>
      <c r="H196" s="46"/>
      <c r="I196" s="257"/>
      <c r="J196" s="257"/>
      <c r="K196" s="45" t="s">
        <v>3144</v>
      </c>
      <c r="L196" s="346" t="s">
        <v>121</v>
      </c>
      <c r="M196" s="257" t="s">
        <v>432</v>
      </c>
      <c r="N196" s="494"/>
      <c r="O196" s="257"/>
      <c r="P196" s="257"/>
      <c r="Q196" s="137" t="s">
        <v>3159</v>
      </c>
      <c r="R196" s="546">
        <f t="shared" si="13"/>
        <v>188</v>
      </c>
      <c r="S196" s="38"/>
      <c r="T196" s="103" t="s">
        <v>3158</v>
      </c>
      <c r="U196" s="37"/>
      <c r="V196" s="126"/>
      <c r="W196" s="126"/>
      <c r="X196" s="126"/>
      <c r="Y196" s="126"/>
    </row>
    <row r="197" spans="1:25">
      <c r="A197" s="517">
        <f t="shared" si="12"/>
        <v>189</v>
      </c>
      <c r="B197" s="28" t="s">
        <v>3157</v>
      </c>
      <c r="C197" s="346">
        <v>6</v>
      </c>
      <c r="D197" s="346">
        <v>1</v>
      </c>
      <c r="E197" s="127" t="s">
        <v>247</v>
      </c>
      <c r="F197" s="127" t="s">
        <v>47</v>
      </c>
      <c r="G197" s="30"/>
      <c r="H197" s="46"/>
      <c r="I197" s="257"/>
      <c r="J197" s="257"/>
      <c r="K197" s="45" t="s">
        <v>3144</v>
      </c>
      <c r="L197" s="346" t="s">
        <v>121</v>
      </c>
      <c r="M197" s="257" t="s">
        <v>384</v>
      </c>
      <c r="N197" s="494"/>
      <c r="O197" s="257"/>
      <c r="P197" s="257"/>
      <c r="Q197" s="137" t="s">
        <v>3156</v>
      </c>
      <c r="R197" s="546">
        <f t="shared" si="13"/>
        <v>189</v>
      </c>
      <c r="S197" s="38"/>
      <c r="T197" s="103" t="s">
        <v>3155</v>
      </c>
      <c r="U197" s="37"/>
      <c r="V197" s="126"/>
      <c r="W197" s="126"/>
      <c r="X197" s="126"/>
      <c r="Y197" s="126"/>
    </row>
    <row r="198" spans="1:25" ht="45">
      <c r="A198" s="517">
        <f t="shared" si="12"/>
        <v>190</v>
      </c>
      <c r="B198" s="28" t="s">
        <v>3154</v>
      </c>
      <c r="C198" s="346">
        <v>6</v>
      </c>
      <c r="D198" s="346">
        <v>1</v>
      </c>
      <c r="E198" s="127" t="s">
        <v>277</v>
      </c>
      <c r="F198" s="127"/>
      <c r="G198" s="30"/>
      <c r="H198" s="46"/>
      <c r="I198" s="257"/>
      <c r="J198" s="257"/>
      <c r="K198" s="45" t="s">
        <v>3144</v>
      </c>
      <c r="L198" s="346" t="s">
        <v>124</v>
      </c>
      <c r="M198" s="257"/>
      <c r="N198" s="494"/>
      <c r="O198" s="257"/>
      <c r="P198" s="257"/>
      <c r="Q198" s="137" t="s">
        <v>3153</v>
      </c>
      <c r="R198" s="546">
        <f t="shared" si="13"/>
        <v>190</v>
      </c>
      <c r="S198" s="38"/>
      <c r="T198" s="103" t="s">
        <v>3152</v>
      </c>
      <c r="U198" s="37"/>
      <c r="V198" s="126"/>
      <c r="W198" s="126"/>
      <c r="X198" s="126"/>
      <c r="Y198" s="126"/>
    </row>
    <row r="199" spans="1:25">
      <c r="A199" s="517">
        <f t="shared" si="12"/>
        <v>191</v>
      </c>
      <c r="B199" s="28" t="s">
        <v>3145</v>
      </c>
      <c r="C199" s="346">
        <v>6</v>
      </c>
      <c r="D199" s="346">
        <v>1</v>
      </c>
      <c r="E199" s="127" t="s">
        <v>278</v>
      </c>
      <c r="F199" s="127"/>
      <c r="G199" s="30"/>
      <c r="H199" s="46"/>
      <c r="I199" s="257"/>
      <c r="J199" s="257"/>
      <c r="K199" s="47" t="s">
        <v>3144</v>
      </c>
      <c r="L199" s="529" t="s">
        <v>209</v>
      </c>
      <c r="M199" s="257"/>
      <c r="N199" s="494"/>
      <c r="O199" s="257"/>
      <c r="P199" s="257"/>
      <c r="Q199" s="137" t="s">
        <v>3151</v>
      </c>
      <c r="R199" s="546">
        <f t="shared" si="13"/>
        <v>191</v>
      </c>
      <c r="S199" s="38"/>
      <c r="T199" s="103" t="s">
        <v>3150</v>
      </c>
      <c r="U199" s="37"/>
      <c r="V199" s="126"/>
      <c r="W199" s="126"/>
      <c r="X199" s="126"/>
      <c r="Y199" s="126"/>
    </row>
    <row r="200" spans="1:25" ht="22.5">
      <c r="A200" s="517">
        <f t="shared" si="12"/>
        <v>192</v>
      </c>
      <c r="B200" s="28" t="s">
        <v>3145</v>
      </c>
      <c r="C200" s="346">
        <v>6</v>
      </c>
      <c r="D200" s="346">
        <v>1</v>
      </c>
      <c r="E200" s="127" t="s">
        <v>278</v>
      </c>
      <c r="F200" s="127" t="s">
        <v>27</v>
      </c>
      <c r="G200" s="30"/>
      <c r="H200" s="46"/>
      <c r="I200" s="257"/>
      <c r="J200" s="257"/>
      <c r="K200" s="45" t="s">
        <v>3144</v>
      </c>
      <c r="L200" s="346" t="s">
        <v>209</v>
      </c>
      <c r="M200" s="257" t="s">
        <v>599</v>
      </c>
      <c r="N200" s="494"/>
      <c r="O200" s="257"/>
      <c r="P200" s="257"/>
      <c r="Q200" s="137" t="s">
        <v>3149</v>
      </c>
      <c r="R200" s="546">
        <f t="shared" si="13"/>
        <v>192</v>
      </c>
      <c r="S200" s="38"/>
      <c r="T200" s="103" t="s">
        <v>3148</v>
      </c>
      <c r="U200" s="37"/>
      <c r="V200" s="126"/>
      <c r="W200" s="126"/>
      <c r="X200" s="126"/>
      <c r="Y200" s="126"/>
    </row>
    <row r="201" spans="1:25" ht="56.25">
      <c r="A201" s="517">
        <f t="shared" si="12"/>
        <v>193</v>
      </c>
      <c r="B201" s="28" t="s">
        <v>3145</v>
      </c>
      <c r="C201" s="346">
        <v>6</v>
      </c>
      <c r="D201" s="346">
        <v>1</v>
      </c>
      <c r="E201" s="127" t="s">
        <v>278</v>
      </c>
      <c r="F201" s="127" t="s">
        <v>35</v>
      </c>
      <c r="G201" s="30"/>
      <c r="H201" s="46"/>
      <c r="I201" s="257"/>
      <c r="J201" s="257"/>
      <c r="K201" s="45" t="s">
        <v>3144</v>
      </c>
      <c r="L201" s="346" t="s">
        <v>209</v>
      </c>
      <c r="M201" s="257" t="s">
        <v>625</v>
      </c>
      <c r="N201" s="494"/>
      <c r="O201" s="257"/>
      <c r="P201" s="257"/>
      <c r="Q201" s="137" t="s">
        <v>3147</v>
      </c>
      <c r="R201" s="546">
        <f t="shared" si="13"/>
        <v>193</v>
      </c>
      <c r="S201" s="38"/>
      <c r="T201" s="103" t="s">
        <v>3146</v>
      </c>
      <c r="U201" s="37"/>
      <c r="V201" s="126"/>
      <c r="W201" s="126"/>
      <c r="X201" s="126"/>
      <c r="Y201" s="126"/>
    </row>
    <row r="202" spans="1:25" ht="67.5">
      <c r="A202" s="517">
        <f t="shared" si="12"/>
        <v>194</v>
      </c>
      <c r="B202" s="28" t="s">
        <v>3145</v>
      </c>
      <c r="C202" s="346">
        <v>6</v>
      </c>
      <c r="D202" s="346">
        <v>1</v>
      </c>
      <c r="E202" s="127" t="s">
        <v>278</v>
      </c>
      <c r="F202" s="127" t="s">
        <v>37</v>
      </c>
      <c r="G202" s="30"/>
      <c r="H202" s="46"/>
      <c r="I202" s="257"/>
      <c r="J202" s="257"/>
      <c r="K202" s="45" t="s">
        <v>3144</v>
      </c>
      <c r="L202" s="346" t="s">
        <v>209</v>
      </c>
      <c r="M202" s="257" t="s">
        <v>432</v>
      </c>
      <c r="N202" s="494"/>
      <c r="O202" s="257"/>
      <c r="P202" s="257"/>
      <c r="Q202" s="137" t="s">
        <v>3143</v>
      </c>
      <c r="R202" s="546">
        <f t="shared" si="13"/>
        <v>194</v>
      </c>
      <c r="S202" s="38"/>
      <c r="T202" s="103" t="s">
        <v>3142</v>
      </c>
      <c r="U202" s="37"/>
      <c r="V202" s="126"/>
      <c r="W202" s="126"/>
      <c r="X202" s="126"/>
      <c r="Y202" s="126"/>
    </row>
    <row r="203" spans="1:25" ht="56.25">
      <c r="A203" s="517">
        <f t="shared" si="12"/>
        <v>195</v>
      </c>
      <c r="B203" s="28" t="s">
        <v>3141</v>
      </c>
      <c r="C203" s="346">
        <v>6</v>
      </c>
      <c r="D203" s="346">
        <v>1</v>
      </c>
      <c r="E203" s="127" t="s">
        <v>3140</v>
      </c>
      <c r="F203" s="127"/>
      <c r="G203" s="30"/>
      <c r="H203" s="46"/>
      <c r="I203" s="257"/>
      <c r="J203" s="257"/>
      <c r="K203" s="45" t="s">
        <v>3139</v>
      </c>
      <c r="L203" s="346"/>
      <c r="M203" s="257"/>
      <c r="N203" s="494"/>
      <c r="O203" s="257"/>
      <c r="P203" s="257"/>
      <c r="Q203" s="137" t="s">
        <v>3138</v>
      </c>
      <c r="R203" s="546">
        <f t="shared" si="13"/>
        <v>195</v>
      </c>
      <c r="S203" s="38"/>
      <c r="T203" s="103" t="s">
        <v>3137</v>
      </c>
      <c r="U203" s="37"/>
      <c r="V203" s="126"/>
      <c r="W203" s="126"/>
      <c r="X203" s="126"/>
      <c r="Y203" s="126"/>
    </row>
    <row r="204" spans="1:25" ht="56.25">
      <c r="A204" s="517">
        <f t="shared" si="12"/>
        <v>196</v>
      </c>
      <c r="B204" s="28" t="s">
        <v>3075</v>
      </c>
      <c r="C204" s="346">
        <v>6</v>
      </c>
      <c r="D204" s="346">
        <v>1</v>
      </c>
      <c r="E204" s="127" t="s">
        <v>280</v>
      </c>
      <c r="F204" s="127"/>
      <c r="G204" s="30"/>
      <c r="H204" s="46"/>
      <c r="I204" s="257"/>
      <c r="J204" s="257"/>
      <c r="K204" s="47" t="s">
        <v>3083</v>
      </c>
      <c r="L204" s="529"/>
      <c r="M204" s="257"/>
      <c r="N204" s="494"/>
      <c r="O204" s="257"/>
      <c r="P204" s="257"/>
      <c r="Q204" s="137" t="s">
        <v>3136</v>
      </c>
      <c r="R204" s="546">
        <f t="shared" si="13"/>
        <v>196</v>
      </c>
      <c r="S204" s="38"/>
      <c r="T204" s="103" t="s">
        <v>3135</v>
      </c>
      <c r="U204" s="37" t="s">
        <v>46</v>
      </c>
      <c r="V204" s="126"/>
      <c r="W204" s="126"/>
      <c r="X204" s="126"/>
      <c r="Y204" s="126"/>
    </row>
    <row r="205" spans="1:25" ht="22.5">
      <c r="A205" s="517">
        <f t="shared" si="12"/>
        <v>197</v>
      </c>
      <c r="B205" s="28" t="s">
        <v>3075</v>
      </c>
      <c r="C205" s="346">
        <v>6</v>
      </c>
      <c r="D205" s="346">
        <v>1</v>
      </c>
      <c r="E205" s="127" t="s">
        <v>280</v>
      </c>
      <c r="F205" s="127" t="s">
        <v>27</v>
      </c>
      <c r="G205" s="30"/>
      <c r="H205" s="46"/>
      <c r="I205" s="257"/>
      <c r="J205" s="257"/>
      <c r="K205" s="47" t="s">
        <v>3083</v>
      </c>
      <c r="L205" s="529" t="s">
        <v>25</v>
      </c>
      <c r="M205" s="257"/>
      <c r="N205" s="494"/>
      <c r="O205" s="257"/>
      <c r="P205" s="257"/>
      <c r="Q205" s="137" t="s">
        <v>3134</v>
      </c>
      <c r="R205" s="546">
        <f t="shared" si="13"/>
        <v>197</v>
      </c>
      <c r="S205" s="38"/>
      <c r="T205" s="103" t="s">
        <v>3133</v>
      </c>
      <c r="U205" s="37"/>
      <c r="V205" s="126"/>
      <c r="W205" s="126"/>
      <c r="X205" s="126"/>
      <c r="Y205" s="126"/>
    </row>
    <row r="206" spans="1:25" ht="33.75">
      <c r="A206" s="517">
        <f t="shared" si="12"/>
        <v>198</v>
      </c>
      <c r="B206" s="28" t="s">
        <v>3075</v>
      </c>
      <c r="C206" s="346">
        <v>6</v>
      </c>
      <c r="D206" s="346">
        <v>1</v>
      </c>
      <c r="E206" s="127" t="s">
        <v>280</v>
      </c>
      <c r="F206" s="127" t="s">
        <v>27</v>
      </c>
      <c r="G206" s="30" t="s">
        <v>170</v>
      </c>
      <c r="H206" s="46"/>
      <c r="I206" s="257"/>
      <c r="J206" s="257"/>
      <c r="K206" s="128" t="s">
        <v>3083</v>
      </c>
      <c r="L206" s="500" t="s">
        <v>25</v>
      </c>
      <c r="M206" s="549" t="s">
        <v>625</v>
      </c>
      <c r="N206" s="494"/>
      <c r="O206" s="257"/>
      <c r="P206" s="257"/>
      <c r="Q206" s="132" t="s">
        <v>3132</v>
      </c>
      <c r="R206" s="546">
        <f t="shared" si="13"/>
        <v>198</v>
      </c>
      <c r="S206" s="38"/>
      <c r="T206" s="131" t="s">
        <v>3131</v>
      </c>
      <c r="U206" s="37"/>
      <c r="V206" s="126"/>
      <c r="W206" s="126"/>
      <c r="X206" s="126"/>
      <c r="Y206" s="126"/>
    </row>
    <row r="207" spans="1:25" ht="45">
      <c r="A207" s="517">
        <f t="shared" ref="A207:A238" si="14">(A206+1)</f>
        <v>199</v>
      </c>
      <c r="B207" s="28" t="s">
        <v>3075</v>
      </c>
      <c r="C207" s="346">
        <v>6</v>
      </c>
      <c r="D207" s="346">
        <v>1</v>
      </c>
      <c r="E207" s="127" t="s">
        <v>280</v>
      </c>
      <c r="F207" s="127" t="s">
        <v>27</v>
      </c>
      <c r="G207" s="30" t="s">
        <v>174</v>
      </c>
      <c r="H207" s="46"/>
      <c r="I207" s="257"/>
      <c r="J207" s="257"/>
      <c r="K207" s="45" t="s">
        <v>3083</v>
      </c>
      <c r="L207" s="346" t="s">
        <v>25</v>
      </c>
      <c r="M207" s="257" t="s">
        <v>599</v>
      </c>
      <c r="N207" s="494"/>
      <c r="O207" s="257"/>
      <c r="P207" s="257"/>
      <c r="Q207" s="137" t="s">
        <v>3130</v>
      </c>
      <c r="R207" s="546">
        <f t="shared" ref="R207:R238" si="15">(R206+1)</f>
        <v>199</v>
      </c>
      <c r="S207" s="38"/>
      <c r="T207" s="103" t="s">
        <v>3129</v>
      </c>
      <c r="U207" s="37"/>
      <c r="V207" s="126"/>
      <c r="W207" s="126"/>
      <c r="X207" s="126"/>
      <c r="Y207" s="126"/>
    </row>
    <row r="208" spans="1:25">
      <c r="A208" s="517">
        <f t="shared" si="14"/>
        <v>200</v>
      </c>
      <c r="B208" s="28" t="s">
        <v>3075</v>
      </c>
      <c r="C208" s="346">
        <v>6</v>
      </c>
      <c r="D208" s="346">
        <v>1</v>
      </c>
      <c r="E208" s="127" t="s">
        <v>280</v>
      </c>
      <c r="F208" s="127" t="s">
        <v>27</v>
      </c>
      <c r="G208" s="30" t="s">
        <v>177</v>
      </c>
      <c r="H208" s="46"/>
      <c r="I208" s="257"/>
      <c r="J208" s="257"/>
      <c r="K208" s="45" t="s">
        <v>3083</v>
      </c>
      <c r="L208" s="346" t="s">
        <v>25</v>
      </c>
      <c r="M208" s="257" t="s">
        <v>432</v>
      </c>
      <c r="N208" s="494"/>
      <c r="O208" s="257"/>
      <c r="P208" s="257"/>
      <c r="Q208" s="137" t="s">
        <v>3128</v>
      </c>
      <c r="R208" s="546">
        <f t="shared" si="15"/>
        <v>200</v>
      </c>
      <c r="S208" s="38"/>
      <c r="T208" s="103" t="s">
        <v>3127</v>
      </c>
      <c r="U208" s="37"/>
      <c r="V208" s="126"/>
      <c r="W208" s="126"/>
      <c r="X208" s="126"/>
      <c r="Y208" s="126"/>
    </row>
    <row r="209" spans="1:25">
      <c r="A209" s="517">
        <f t="shared" si="14"/>
        <v>201</v>
      </c>
      <c r="B209" s="28" t="s">
        <v>3075</v>
      </c>
      <c r="C209" s="346">
        <v>6</v>
      </c>
      <c r="D209" s="346">
        <v>1</v>
      </c>
      <c r="E209" s="127" t="s">
        <v>280</v>
      </c>
      <c r="F209" s="127" t="s">
        <v>35</v>
      </c>
      <c r="G209" s="30"/>
      <c r="H209" s="46"/>
      <c r="I209" s="257"/>
      <c r="J209" s="257"/>
      <c r="K209" s="47" t="s">
        <v>3083</v>
      </c>
      <c r="L209" s="529" t="s">
        <v>112</v>
      </c>
      <c r="M209" s="257"/>
      <c r="N209" s="494"/>
      <c r="O209" s="257"/>
      <c r="P209" s="257"/>
      <c r="Q209" s="137" t="s">
        <v>3126</v>
      </c>
      <c r="R209" s="546">
        <f t="shared" si="15"/>
        <v>201</v>
      </c>
      <c r="S209" s="38"/>
      <c r="T209" s="103" t="s">
        <v>3125</v>
      </c>
      <c r="U209" s="37"/>
      <c r="V209" s="126"/>
      <c r="W209" s="126"/>
      <c r="X209" s="126"/>
      <c r="Y209" s="126"/>
    </row>
    <row r="210" spans="1:25">
      <c r="A210" s="517">
        <f t="shared" si="14"/>
        <v>202</v>
      </c>
      <c r="B210" s="28" t="s">
        <v>3075</v>
      </c>
      <c r="C210" s="346">
        <v>6</v>
      </c>
      <c r="D210" s="346">
        <v>1</v>
      </c>
      <c r="E210" s="127" t="s">
        <v>280</v>
      </c>
      <c r="F210" s="127" t="s">
        <v>35</v>
      </c>
      <c r="G210" s="30" t="s">
        <v>170</v>
      </c>
      <c r="H210" s="46"/>
      <c r="I210" s="257"/>
      <c r="J210" s="257"/>
      <c r="K210" s="45"/>
      <c r="L210" s="346"/>
      <c r="M210" s="257"/>
      <c r="N210" s="494"/>
      <c r="O210" s="257"/>
      <c r="P210" s="257"/>
      <c r="Q210" s="137" t="s">
        <v>3124</v>
      </c>
      <c r="R210" s="546">
        <f t="shared" si="15"/>
        <v>202</v>
      </c>
      <c r="S210" s="38"/>
      <c r="T210" s="103"/>
      <c r="U210" s="37"/>
      <c r="V210" s="126"/>
      <c r="W210" s="126"/>
      <c r="X210" s="126"/>
      <c r="Y210" s="126"/>
    </row>
    <row r="211" spans="1:25" ht="33.75">
      <c r="A211" s="517">
        <f t="shared" si="14"/>
        <v>203</v>
      </c>
      <c r="B211" s="28" t="s">
        <v>3075</v>
      </c>
      <c r="C211" s="346">
        <v>6</v>
      </c>
      <c r="D211" s="346">
        <v>1</v>
      </c>
      <c r="E211" s="127" t="s">
        <v>280</v>
      </c>
      <c r="F211" s="127" t="s">
        <v>35</v>
      </c>
      <c r="G211" s="30" t="s">
        <v>174</v>
      </c>
      <c r="H211" s="46"/>
      <c r="I211" s="257"/>
      <c r="J211" s="257"/>
      <c r="K211" s="45" t="s">
        <v>3083</v>
      </c>
      <c r="L211" s="346" t="s">
        <v>112</v>
      </c>
      <c r="M211" s="257" t="s">
        <v>599</v>
      </c>
      <c r="N211" s="494"/>
      <c r="O211" s="257"/>
      <c r="P211" s="257"/>
      <c r="Q211" s="137" t="s">
        <v>3123</v>
      </c>
      <c r="R211" s="546">
        <f t="shared" si="15"/>
        <v>203</v>
      </c>
      <c r="S211" s="38"/>
      <c r="T211" s="103" t="s">
        <v>3122</v>
      </c>
      <c r="U211" s="37"/>
      <c r="V211" s="126"/>
      <c r="W211" s="126"/>
      <c r="X211" s="126"/>
      <c r="Y211" s="126"/>
    </row>
    <row r="212" spans="1:25">
      <c r="A212" s="517">
        <f t="shared" si="14"/>
        <v>204</v>
      </c>
      <c r="B212" s="28" t="s">
        <v>3075</v>
      </c>
      <c r="C212" s="346">
        <v>6</v>
      </c>
      <c r="D212" s="346">
        <v>1</v>
      </c>
      <c r="E212" s="127" t="s">
        <v>280</v>
      </c>
      <c r="F212" s="127" t="s">
        <v>35</v>
      </c>
      <c r="G212" s="30" t="s">
        <v>177</v>
      </c>
      <c r="H212" s="46"/>
      <c r="I212" s="257"/>
      <c r="J212" s="257"/>
      <c r="K212" s="45" t="s">
        <v>3083</v>
      </c>
      <c r="L212" s="346" t="s">
        <v>112</v>
      </c>
      <c r="M212" s="257" t="s">
        <v>432</v>
      </c>
      <c r="N212" s="494"/>
      <c r="O212" s="257"/>
      <c r="P212" s="257"/>
      <c r="Q212" s="137" t="s">
        <v>3121</v>
      </c>
      <c r="R212" s="546">
        <f t="shared" si="15"/>
        <v>204</v>
      </c>
      <c r="S212" s="38"/>
      <c r="T212" s="103" t="s">
        <v>3120</v>
      </c>
      <c r="U212" s="37"/>
      <c r="V212" s="126"/>
      <c r="W212" s="126"/>
      <c r="X212" s="126"/>
      <c r="Y212" s="126"/>
    </row>
    <row r="213" spans="1:25" ht="33.75">
      <c r="A213" s="517">
        <f t="shared" si="14"/>
        <v>205</v>
      </c>
      <c r="B213" s="28" t="s">
        <v>3075</v>
      </c>
      <c r="C213" s="346">
        <v>6</v>
      </c>
      <c r="D213" s="346">
        <v>1</v>
      </c>
      <c r="E213" s="127" t="s">
        <v>280</v>
      </c>
      <c r="F213" s="127" t="s">
        <v>35</v>
      </c>
      <c r="G213" s="30" t="s">
        <v>180</v>
      </c>
      <c r="H213" s="46"/>
      <c r="I213" s="257"/>
      <c r="J213" s="257"/>
      <c r="K213" s="45" t="s">
        <v>3083</v>
      </c>
      <c r="L213" s="346" t="s">
        <v>112</v>
      </c>
      <c r="M213" s="257" t="s">
        <v>384</v>
      </c>
      <c r="N213" s="494"/>
      <c r="O213" s="257"/>
      <c r="P213" s="257"/>
      <c r="Q213" s="137" t="s">
        <v>3119</v>
      </c>
      <c r="R213" s="546">
        <f t="shared" si="15"/>
        <v>205</v>
      </c>
      <c r="S213" s="38"/>
      <c r="T213" s="103" t="s">
        <v>3118</v>
      </c>
      <c r="U213" s="37"/>
      <c r="V213" s="126"/>
      <c r="W213" s="126"/>
      <c r="X213" s="126"/>
      <c r="Y213" s="126"/>
    </row>
    <row r="214" spans="1:25" ht="123.75">
      <c r="A214" s="517">
        <f t="shared" si="14"/>
        <v>206</v>
      </c>
      <c r="B214" s="28" t="s">
        <v>3075</v>
      </c>
      <c r="C214" s="346">
        <v>6</v>
      </c>
      <c r="D214" s="346">
        <v>1</v>
      </c>
      <c r="E214" s="127" t="s">
        <v>280</v>
      </c>
      <c r="F214" s="127" t="s">
        <v>35</v>
      </c>
      <c r="G214" s="30" t="s">
        <v>498</v>
      </c>
      <c r="H214" s="46"/>
      <c r="I214" s="257"/>
      <c r="J214" s="257"/>
      <c r="K214" s="45" t="s">
        <v>3083</v>
      </c>
      <c r="L214" s="346" t="s">
        <v>112</v>
      </c>
      <c r="M214" s="257" t="s">
        <v>441</v>
      </c>
      <c r="N214" s="494"/>
      <c r="O214" s="257"/>
      <c r="P214" s="257"/>
      <c r="Q214" s="137" t="s">
        <v>3117</v>
      </c>
      <c r="R214" s="546">
        <f t="shared" si="15"/>
        <v>206</v>
      </c>
      <c r="S214" s="38"/>
      <c r="T214" s="103" t="s">
        <v>3116</v>
      </c>
      <c r="U214" s="37"/>
      <c r="V214" s="126"/>
      <c r="W214" s="126"/>
      <c r="X214" s="126"/>
      <c r="Y214" s="126"/>
    </row>
    <row r="215" spans="1:25">
      <c r="A215" s="517">
        <f t="shared" si="14"/>
        <v>207</v>
      </c>
      <c r="B215" s="28" t="s">
        <v>3075</v>
      </c>
      <c r="C215" s="346">
        <v>6</v>
      </c>
      <c r="D215" s="346">
        <v>1</v>
      </c>
      <c r="E215" s="127" t="s">
        <v>280</v>
      </c>
      <c r="F215" s="127" t="s">
        <v>37</v>
      </c>
      <c r="G215" s="30"/>
      <c r="H215" s="46"/>
      <c r="I215" s="257"/>
      <c r="J215" s="257"/>
      <c r="K215" s="45" t="s">
        <v>3083</v>
      </c>
      <c r="L215" s="346" t="s">
        <v>109</v>
      </c>
      <c r="M215" s="257"/>
      <c r="N215" s="494"/>
      <c r="O215" s="257"/>
      <c r="P215" s="257"/>
      <c r="Q215" s="137" t="s">
        <v>2690</v>
      </c>
      <c r="R215" s="546">
        <f t="shared" si="15"/>
        <v>207</v>
      </c>
      <c r="S215" s="38"/>
      <c r="T215" s="103" t="s">
        <v>3115</v>
      </c>
      <c r="U215" s="37"/>
      <c r="V215" s="126"/>
      <c r="W215" s="126">
        <v>1</v>
      </c>
      <c r="X215" s="126"/>
      <c r="Y215" s="126"/>
    </row>
    <row r="216" spans="1:25">
      <c r="A216" s="517">
        <f t="shared" si="14"/>
        <v>208</v>
      </c>
      <c r="B216" s="28" t="s">
        <v>3075</v>
      </c>
      <c r="C216" s="346">
        <v>6</v>
      </c>
      <c r="D216" s="346">
        <v>1</v>
      </c>
      <c r="E216" s="127" t="s">
        <v>280</v>
      </c>
      <c r="F216" s="127" t="s">
        <v>47</v>
      </c>
      <c r="G216" s="30"/>
      <c r="H216" s="46"/>
      <c r="I216" s="257"/>
      <c r="J216" s="257"/>
      <c r="K216" s="45"/>
      <c r="L216" s="346"/>
      <c r="M216" s="257"/>
      <c r="N216" s="494"/>
      <c r="O216" s="257"/>
      <c r="P216" s="257"/>
      <c r="Q216" s="137" t="s">
        <v>3114</v>
      </c>
      <c r="R216" s="546">
        <f t="shared" si="15"/>
        <v>208</v>
      </c>
      <c r="S216" s="38"/>
      <c r="T216" s="103"/>
      <c r="U216" s="37"/>
      <c r="V216" s="126"/>
      <c r="W216" s="126"/>
      <c r="X216" s="126"/>
      <c r="Y216" s="126"/>
    </row>
    <row r="217" spans="1:25" ht="191.25">
      <c r="A217" s="517">
        <f t="shared" si="14"/>
        <v>209</v>
      </c>
      <c r="B217" s="28" t="s">
        <v>3075</v>
      </c>
      <c r="C217" s="346">
        <v>6</v>
      </c>
      <c r="D217" s="346">
        <v>1</v>
      </c>
      <c r="E217" s="127" t="s">
        <v>280</v>
      </c>
      <c r="F217" s="127" t="s">
        <v>119</v>
      </c>
      <c r="G217" s="30"/>
      <c r="H217" s="46"/>
      <c r="I217" s="257"/>
      <c r="J217" s="257"/>
      <c r="K217" s="45" t="s">
        <v>3083</v>
      </c>
      <c r="L217" s="346" t="s">
        <v>121</v>
      </c>
      <c r="M217" s="257"/>
      <c r="N217" s="494"/>
      <c r="O217" s="257"/>
      <c r="P217" s="257"/>
      <c r="Q217" s="137" t="s">
        <v>3113</v>
      </c>
      <c r="R217" s="546">
        <f t="shared" si="15"/>
        <v>209</v>
      </c>
      <c r="S217" s="38"/>
      <c r="T217" s="103" t="s">
        <v>3112</v>
      </c>
      <c r="U217" s="37"/>
      <c r="V217" s="126"/>
      <c r="W217" s="126"/>
      <c r="X217" s="126"/>
      <c r="Y217" s="126"/>
    </row>
    <row r="218" spans="1:25">
      <c r="A218" s="517">
        <f t="shared" si="14"/>
        <v>210</v>
      </c>
      <c r="B218" s="28" t="s">
        <v>3075</v>
      </c>
      <c r="C218" s="346">
        <v>6</v>
      </c>
      <c r="D218" s="346">
        <v>1</v>
      </c>
      <c r="E218" s="127" t="s">
        <v>280</v>
      </c>
      <c r="F218" s="127" t="s">
        <v>665</v>
      </c>
      <c r="G218" s="30"/>
      <c r="H218" s="46"/>
      <c r="I218" s="257"/>
      <c r="J218" s="257"/>
      <c r="K218" s="47" t="s">
        <v>3083</v>
      </c>
      <c r="L218" s="529" t="s">
        <v>124</v>
      </c>
      <c r="M218" s="548"/>
      <c r="N218" s="494"/>
      <c r="O218" s="257"/>
      <c r="P218" s="257"/>
      <c r="Q218" s="137" t="s">
        <v>3111</v>
      </c>
      <c r="R218" s="546">
        <f t="shared" si="15"/>
        <v>210</v>
      </c>
      <c r="S218" s="38"/>
      <c r="T218" s="103" t="s">
        <v>3110</v>
      </c>
      <c r="U218" s="37"/>
      <c r="V218" s="126"/>
      <c r="W218" s="126"/>
      <c r="X218" s="126"/>
      <c r="Y218" s="126"/>
    </row>
    <row r="219" spans="1:25" ht="33.75">
      <c r="A219" s="517">
        <f t="shared" si="14"/>
        <v>211</v>
      </c>
      <c r="B219" s="28" t="s">
        <v>3075</v>
      </c>
      <c r="C219" s="346">
        <v>6</v>
      </c>
      <c r="D219" s="346">
        <v>1</v>
      </c>
      <c r="E219" s="127" t="s">
        <v>280</v>
      </c>
      <c r="F219" s="127" t="s">
        <v>665</v>
      </c>
      <c r="G219" s="30" t="s">
        <v>170</v>
      </c>
      <c r="H219" s="46"/>
      <c r="I219" s="257"/>
      <c r="J219" s="257"/>
      <c r="K219" s="47" t="s">
        <v>3083</v>
      </c>
      <c r="L219" s="529" t="s">
        <v>124</v>
      </c>
      <c r="M219" s="548" t="s">
        <v>625</v>
      </c>
      <c r="N219" s="494"/>
      <c r="O219" s="257"/>
      <c r="P219" s="257"/>
      <c r="Q219" s="137" t="s">
        <v>3109</v>
      </c>
      <c r="R219" s="546">
        <f t="shared" si="15"/>
        <v>211</v>
      </c>
      <c r="S219" s="38"/>
      <c r="T219" s="103" t="s">
        <v>3108</v>
      </c>
      <c r="U219" s="37"/>
      <c r="V219" s="126"/>
      <c r="W219" s="126"/>
      <c r="X219" s="126"/>
      <c r="Y219" s="126"/>
    </row>
    <row r="220" spans="1:25">
      <c r="A220" s="517">
        <f t="shared" si="14"/>
        <v>212</v>
      </c>
      <c r="B220" s="28" t="s">
        <v>3075</v>
      </c>
      <c r="C220" s="346">
        <v>6</v>
      </c>
      <c r="D220" s="346">
        <v>1</v>
      </c>
      <c r="E220" s="127" t="s">
        <v>280</v>
      </c>
      <c r="F220" s="127" t="s">
        <v>665</v>
      </c>
      <c r="G220" s="30" t="s">
        <v>170</v>
      </c>
      <c r="H220" s="46" t="s">
        <v>625</v>
      </c>
      <c r="I220" s="257"/>
      <c r="J220" s="257"/>
      <c r="K220" s="45" t="s">
        <v>3083</v>
      </c>
      <c r="L220" s="346" t="s">
        <v>124</v>
      </c>
      <c r="M220" s="257" t="s">
        <v>625</v>
      </c>
      <c r="N220" s="494" t="s">
        <v>25</v>
      </c>
      <c r="O220" s="257"/>
      <c r="P220" s="257"/>
      <c r="Q220" s="137" t="s">
        <v>3107</v>
      </c>
      <c r="R220" s="546">
        <f t="shared" si="15"/>
        <v>212</v>
      </c>
      <c r="S220" s="38"/>
      <c r="T220" s="103" t="s">
        <v>3106</v>
      </c>
      <c r="U220" s="37"/>
      <c r="V220" s="126"/>
      <c r="W220" s="126"/>
      <c r="X220" s="126"/>
      <c r="Y220" s="126"/>
    </row>
    <row r="221" spans="1:25" ht="78.75">
      <c r="A221" s="517">
        <f t="shared" si="14"/>
        <v>213</v>
      </c>
      <c r="B221" s="28" t="s">
        <v>3075</v>
      </c>
      <c r="C221" s="346">
        <v>6</v>
      </c>
      <c r="D221" s="346">
        <v>1</v>
      </c>
      <c r="E221" s="127" t="s">
        <v>280</v>
      </c>
      <c r="F221" s="127" t="s">
        <v>665</v>
      </c>
      <c r="G221" s="30" t="s">
        <v>170</v>
      </c>
      <c r="H221" s="46" t="s">
        <v>599</v>
      </c>
      <c r="I221" s="257"/>
      <c r="J221" s="257"/>
      <c r="K221" s="45" t="s">
        <v>3083</v>
      </c>
      <c r="L221" s="346" t="s">
        <v>124</v>
      </c>
      <c r="M221" s="257" t="s">
        <v>625</v>
      </c>
      <c r="N221" s="494" t="s">
        <v>112</v>
      </c>
      <c r="O221" s="257"/>
      <c r="P221" s="257"/>
      <c r="Q221" s="137" t="s">
        <v>3105</v>
      </c>
      <c r="R221" s="546">
        <f t="shared" si="15"/>
        <v>213</v>
      </c>
      <c r="S221" s="38"/>
      <c r="T221" s="103" t="s">
        <v>3104</v>
      </c>
      <c r="U221" s="37"/>
      <c r="V221" s="126"/>
      <c r="W221" s="126"/>
      <c r="X221" s="126"/>
      <c r="Y221" s="126"/>
    </row>
    <row r="222" spans="1:25" ht="67.5">
      <c r="A222" s="517">
        <f t="shared" si="14"/>
        <v>214</v>
      </c>
      <c r="B222" s="28" t="s">
        <v>3075</v>
      </c>
      <c r="C222" s="346">
        <v>6</v>
      </c>
      <c r="D222" s="346">
        <v>1</v>
      </c>
      <c r="E222" s="127" t="s">
        <v>280</v>
      </c>
      <c r="F222" s="127" t="s">
        <v>665</v>
      </c>
      <c r="G222" s="30" t="s">
        <v>174</v>
      </c>
      <c r="H222" s="46"/>
      <c r="I222" s="257"/>
      <c r="J222" s="257"/>
      <c r="K222" s="45" t="s">
        <v>3083</v>
      </c>
      <c r="L222" s="346" t="s">
        <v>124</v>
      </c>
      <c r="M222" s="257" t="s">
        <v>599</v>
      </c>
      <c r="N222" s="494"/>
      <c r="O222" s="257"/>
      <c r="P222" s="257"/>
      <c r="Q222" s="137" t="s">
        <v>3103</v>
      </c>
      <c r="R222" s="546">
        <f t="shared" si="15"/>
        <v>214</v>
      </c>
      <c r="S222" s="38"/>
      <c r="T222" s="103" t="s">
        <v>3102</v>
      </c>
      <c r="U222" s="37"/>
      <c r="V222" s="126"/>
      <c r="W222" s="126"/>
      <c r="X222" s="126"/>
      <c r="Y222" s="126"/>
    </row>
    <row r="223" spans="1:25" ht="112.5">
      <c r="A223" s="517">
        <f t="shared" si="14"/>
        <v>215</v>
      </c>
      <c r="B223" s="28" t="s">
        <v>3075</v>
      </c>
      <c r="C223" s="346">
        <v>6</v>
      </c>
      <c r="D223" s="346">
        <v>1</v>
      </c>
      <c r="E223" s="127" t="s">
        <v>280</v>
      </c>
      <c r="F223" s="127" t="s">
        <v>665</v>
      </c>
      <c r="G223" s="30" t="s">
        <v>177</v>
      </c>
      <c r="H223" s="46"/>
      <c r="I223" s="257"/>
      <c r="J223" s="257"/>
      <c r="K223" s="45" t="s">
        <v>3083</v>
      </c>
      <c r="L223" s="346" t="s">
        <v>124</v>
      </c>
      <c r="M223" s="257" t="s">
        <v>432</v>
      </c>
      <c r="N223" s="494"/>
      <c r="O223" s="257"/>
      <c r="P223" s="257"/>
      <c r="Q223" s="137" t="s">
        <v>3101</v>
      </c>
      <c r="R223" s="546">
        <f t="shared" si="15"/>
        <v>215</v>
      </c>
      <c r="S223" s="38"/>
      <c r="T223" s="103" t="s">
        <v>3100</v>
      </c>
      <c r="U223" s="37" t="s">
        <v>46</v>
      </c>
      <c r="V223" s="126"/>
      <c r="W223" s="126">
        <v>1</v>
      </c>
      <c r="X223" s="126"/>
      <c r="Y223" s="126"/>
    </row>
    <row r="224" spans="1:25" ht="22.5">
      <c r="A224" s="517">
        <f t="shared" si="14"/>
        <v>216</v>
      </c>
      <c r="B224" s="28" t="s">
        <v>3075</v>
      </c>
      <c r="C224" s="346">
        <v>6</v>
      </c>
      <c r="D224" s="346">
        <v>1</v>
      </c>
      <c r="E224" s="127" t="s">
        <v>280</v>
      </c>
      <c r="F224" s="127" t="s">
        <v>665</v>
      </c>
      <c r="G224" s="30" t="s">
        <v>177</v>
      </c>
      <c r="H224" s="46" t="s">
        <v>625</v>
      </c>
      <c r="I224" s="257"/>
      <c r="J224" s="257"/>
      <c r="K224" s="45" t="s">
        <v>3083</v>
      </c>
      <c r="L224" s="346" t="s">
        <v>124</v>
      </c>
      <c r="M224" s="257" t="s">
        <v>432</v>
      </c>
      <c r="N224" s="494"/>
      <c r="O224" s="257"/>
      <c r="P224" s="257"/>
      <c r="Q224" s="137" t="s">
        <v>3099</v>
      </c>
      <c r="R224" s="546">
        <f t="shared" si="15"/>
        <v>216</v>
      </c>
      <c r="S224" s="38"/>
      <c r="T224" s="103"/>
      <c r="U224" s="37"/>
      <c r="V224" s="126"/>
      <c r="W224" s="126"/>
      <c r="X224" s="126"/>
      <c r="Y224" s="126"/>
    </row>
    <row r="225" spans="1:25">
      <c r="A225" s="517">
        <f t="shared" si="14"/>
        <v>217</v>
      </c>
      <c r="B225" s="28" t="s">
        <v>3075</v>
      </c>
      <c r="C225" s="346">
        <v>6</v>
      </c>
      <c r="D225" s="346">
        <v>1</v>
      </c>
      <c r="E225" s="127" t="s">
        <v>280</v>
      </c>
      <c r="F225" s="127" t="s">
        <v>665</v>
      </c>
      <c r="G225" s="30" t="s">
        <v>177</v>
      </c>
      <c r="H225" s="46" t="s">
        <v>599</v>
      </c>
      <c r="I225" s="257"/>
      <c r="J225" s="257"/>
      <c r="K225" s="45"/>
      <c r="L225" s="346"/>
      <c r="M225" s="257"/>
      <c r="N225" s="494"/>
      <c r="O225" s="257"/>
      <c r="P225" s="257"/>
      <c r="Q225" s="137" t="s">
        <v>3098</v>
      </c>
      <c r="R225" s="546">
        <f t="shared" si="15"/>
        <v>217</v>
      </c>
      <c r="S225" s="38"/>
      <c r="T225" s="103"/>
      <c r="U225" s="37"/>
      <c r="V225" s="126"/>
      <c r="W225" s="126"/>
      <c r="X225" s="126"/>
      <c r="Y225" s="126"/>
    </row>
    <row r="226" spans="1:25" ht="22.5">
      <c r="A226" s="517">
        <f t="shared" si="14"/>
        <v>218</v>
      </c>
      <c r="B226" s="28" t="s">
        <v>3075</v>
      </c>
      <c r="C226" s="346">
        <v>6</v>
      </c>
      <c r="D226" s="346">
        <v>1</v>
      </c>
      <c r="E226" s="127" t="s">
        <v>280</v>
      </c>
      <c r="F226" s="127" t="s">
        <v>665</v>
      </c>
      <c r="G226" s="30" t="s">
        <v>177</v>
      </c>
      <c r="H226" s="46" t="s">
        <v>432</v>
      </c>
      <c r="I226" s="257"/>
      <c r="J226" s="257"/>
      <c r="K226" s="45" t="s">
        <v>3083</v>
      </c>
      <c r="L226" s="346" t="s">
        <v>124</v>
      </c>
      <c r="M226" s="257" t="s">
        <v>432</v>
      </c>
      <c r="N226" s="494"/>
      <c r="O226" s="257"/>
      <c r="P226" s="257"/>
      <c r="Q226" s="137" t="s">
        <v>3097</v>
      </c>
      <c r="R226" s="546">
        <f t="shared" si="15"/>
        <v>218</v>
      </c>
      <c r="S226" s="38"/>
      <c r="T226" s="103"/>
      <c r="U226" s="37"/>
      <c r="V226" s="126"/>
      <c r="W226" s="126"/>
      <c r="X226" s="126"/>
      <c r="Y226" s="126"/>
    </row>
    <row r="227" spans="1:25" ht="78.75">
      <c r="A227" s="517">
        <f t="shared" si="14"/>
        <v>219</v>
      </c>
      <c r="B227" s="28" t="s">
        <v>3075</v>
      </c>
      <c r="C227" s="346">
        <v>6</v>
      </c>
      <c r="D227" s="346">
        <v>1</v>
      </c>
      <c r="E227" s="127" t="s">
        <v>280</v>
      </c>
      <c r="F227" s="127" t="s">
        <v>665</v>
      </c>
      <c r="G227" s="30" t="s">
        <v>180</v>
      </c>
      <c r="H227" s="46"/>
      <c r="I227" s="257"/>
      <c r="J227" s="257"/>
      <c r="K227" s="45" t="s">
        <v>3083</v>
      </c>
      <c r="L227" s="346" t="s">
        <v>124</v>
      </c>
      <c r="M227" s="257" t="s">
        <v>384</v>
      </c>
      <c r="N227" s="494"/>
      <c r="O227" s="257"/>
      <c r="P227" s="257"/>
      <c r="Q227" s="137" t="s">
        <v>3096</v>
      </c>
      <c r="R227" s="546">
        <f t="shared" si="15"/>
        <v>219</v>
      </c>
      <c r="S227" s="38"/>
      <c r="T227" s="103" t="s">
        <v>3095</v>
      </c>
      <c r="U227" s="37"/>
      <c r="V227" s="126"/>
      <c r="W227" s="126"/>
      <c r="X227" s="126"/>
      <c r="Y227" s="126"/>
    </row>
    <row r="228" spans="1:25">
      <c r="A228" s="517">
        <f t="shared" si="14"/>
        <v>220</v>
      </c>
      <c r="B228" s="28" t="s">
        <v>3075</v>
      </c>
      <c r="C228" s="346">
        <v>6</v>
      </c>
      <c r="D228" s="346">
        <v>1</v>
      </c>
      <c r="E228" s="127" t="s">
        <v>280</v>
      </c>
      <c r="F228" s="127" t="s">
        <v>665</v>
      </c>
      <c r="G228" s="30" t="s">
        <v>180</v>
      </c>
      <c r="H228" s="46" t="s">
        <v>625</v>
      </c>
      <c r="I228" s="257"/>
      <c r="J228" s="257"/>
      <c r="K228" s="45" t="s">
        <v>3083</v>
      </c>
      <c r="L228" s="346" t="s">
        <v>124</v>
      </c>
      <c r="M228" s="257" t="s">
        <v>384</v>
      </c>
      <c r="N228" s="494"/>
      <c r="O228" s="257"/>
      <c r="P228" s="257"/>
      <c r="Q228" s="137" t="s">
        <v>3094</v>
      </c>
      <c r="R228" s="546">
        <f t="shared" si="15"/>
        <v>220</v>
      </c>
      <c r="S228" s="38"/>
      <c r="T228" s="103"/>
      <c r="U228" s="37"/>
      <c r="V228" s="126"/>
      <c r="W228" s="126"/>
      <c r="X228" s="126"/>
      <c r="Y228" s="126"/>
    </row>
    <row r="229" spans="1:25" ht="22.5">
      <c r="A229" s="517">
        <f t="shared" si="14"/>
        <v>221</v>
      </c>
      <c r="B229" s="28" t="s">
        <v>3075</v>
      </c>
      <c r="C229" s="346">
        <v>6</v>
      </c>
      <c r="D229" s="346">
        <v>1</v>
      </c>
      <c r="E229" s="127" t="s">
        <v>280</v>
      </c>
      <c r="F229" s="127" t="s">
        <v>665</v>
      </c>
      <c r="G229" s="30" t="s">
        <v>180</v>
      </c>
      <c r="H229" s="46" t="s">
        <v>599</v>
      </c>
      <c r="I229" s="257"/>
      <c r="J229" s="257"/>
      <c r="K229" s="45" t="s">
        <v>3083</v>
      </c>
      <c r="L229" s="346" t="s">
        <v>124</v>
      </c>
      <c r="M229" s="257" t="s">
        <v>384</v>
      </c>
      <c r="N229" s="494"/>
      <c r="O229" s="257"/>
      <c r="P229" s="257"/>
      <c r="Q229" s="137" t="s">
        <v>3093</v>
      </c>
      <c r="R229" s="546">
        <f t="shared" si="15"/>
        <v>221</v>
      </c>
      <c r="S229" s="38"/>
      <c r="T229" s="103"/>
      <c r="U229" s="37"/>
      <c r="V229" s="126"/>
      <c r="W229" s="126"/>
      <c r="X229" s="126"/>
      <c r="Y229" s="126"/>
    </row>
    <row r="230" spans="1:25" ht="22.5">
      <c r="A230" s="517">
        <f t="shared" si="14"/>
        <v>222</v>
      </c>
      <c r="B230" s="28" t="s">
        <v>3084</v>
      </c>
      <c r="C230" s="346">
        <v>6</v>
      </c>
      <c r="D230" s="346">
        <v>1</v>
      </c>
      <c r="E230" s="127" t="s">
        <v>280</v>
      </c>
      <c r="F230" s="127" t="s">
        <v>135</v>
      </c>
      <c r="G230" s="30"/>
      <c r="H230" s="46"/>
      <c r="I230" s="257"/>
      <c r="J230" s="257"/>
      <c r="K230" s="45" t="s">
        <v>3083</v>
      </c>
      <c r="L230" s="346" t="s">
        <v>209</v>
      </c>
      <c r="M230" s="257"/>
      <c r="N230" s="494"/>
      <c r="O230" s="257"/>
      <c r="P230" s="257"/>
      <c r="Q230" s="137" t="s">
        <v>3092</v>
      </c>
      <c r="R230" s="546">
        <f t="shared" si="15"/>
        <v>222</v>
      </c>
      <c r="S230" s="38"/>
      <c r="T230" s="103" t="s">
        <v>3091</v>
      </c>
      <c r="U230" s="37"/>
      <c r="V230" s="126"/>
      <c r="W230" s="126"/>
      <c r="X230" s="126"/>
      <c r="Y230" s="126"/>
    </row>
    <row r="231" spans="1:25" ht="45">
      <c r="A231" s="517">
        <f t="shared" si="14"/>
        <v>223</v>
      </c>
      <c r="B231" s="28" t="s">
        <v>3084</v>
      </c>
      <c r="C231" s="346">
        <v>6</v>
      </c>
      <c r="D231" s="346">
        <v>1</v>
      </c>
      <c r="E231" s="127" t="s">
        <v>280</v>
      </c>
      <c r="F231" s="127" t="s">
        <v>139</v>
      </c>
      <c r="G231" s="30"/>
      <c r="H231" s="46"/>
      <c r="I231" s="257"/>
      <c r="J231" s="257"/>
      <c r="K231" s="134" t="s">
        <v>3083</v>
      </c>
      <c r="L231" s="547" t="s">
        <v>132</v>
      </c>
      <c r="M231" s="257"/>
      <c r="N231" s="494"/>
      <c r="O231" s="257"/>
      <c r="P231" s="257"/>
      <c r="Q231" s="137" t="s">
        <v>3090</v>
      </c>
      <c r="R231" s="546">
        <f t="shared" si="15"/>
        <v>223</v>
      </c>
      <c r="S231" s="38"/>
      <c r="T231" s="103" t="s">
        <v>3089</v>
      </c>
      <c r="U231" s="37"/>
      <c r="V231" s="126"/>
      <c r="W231" s="126"/>
      <c r="X231" s="126"/>
      <c r="Y231" s="126"/>
    </row>
    <row r="232" spans="1:25" ht="56.25">
      <c r="A232" s="517">
        <f t="shared" si="14"/>
        <v>224</v>
      </c>
      <c r="B232" s="28" t="s">
        <v>3084</v>
      </c>
      <c r="C232" s="346">
        <v>6</v>
      </c>
      <c r="D232" s="346">
        <v>1</v>
      </c>
      <c r="E232" s="127" t="s">
        <v>280</v>
      </c>
      <c r="F232" s="127" t="s">
        <v>139</v>
      </c>
      <c r="G232" s="30" t="s">
        <v>368</v>
      </c>
      <c r="H232" s="46"/>
      <c r="I232" s="257"/>
      <c r="J232" s="257"/>
      <c r="K232" s="45" t="s">
        <v>3083</v>
      </c>
      <c r="L232" s="346" t="s">
        <v>132</v>
      </c>
      <c r="M232" s="257" t="s">
        <v>625</v>
      </c>
      <c r="N232" s="494"/>
      <c r="O232" s="257"/>
      <c r="P232" s="257"/>
      <c r="Q232" s="137" t="s">
        <v>3088</v>
      </c>
      <c r="R232" s="546">
        <f t="shared" si="15"/>
        <v>224</v>
      </c>
      <c r="S232" s="38"/>
      <c r="T232" s="103" t="s">
        <v>3087</v>
      </c>
      <c r="U232" s="37"/>
      <c r="V232" s="126"/>
      <c r="W232" s="126"/>
      <c r="X232" s="126"/>
      <c r="Y232" s="126"/>
    </row>
    <row r="233" spans="1:25" ht="22.5">
      <c r="A233" s="517">
        <f t="shared" si="14"/>
        <v>225</v>
      </c>
      <c r="B233" s="28" t="s">
        <v>3084</v>
      </c>
      <c r="C233" s="346">
        <v>6</v>
      </c>
      <c r="D233" s="346">
        <v>1</v>
      </c>
      <c r="E233" s="127" t="s">
        <v>280</v>
      </c>
      <c r="F233" s="127" t="s">
        <v>139</v>
      </c>
      <c r="G233" s="30" t="s">
        <v>371</v>
      </c>
      <c r="H233" s="46"/>
      <c r="I233" s="257"/>
      <c r="J233" s="257"/>
      <c r="K233" s="45" t="s">
        <v>3083</v>
      </c>
      <c r="L233" s="346" t="s">
        <v>132</v>
      </c>
      <c r="M233" s="257" t="s">
        <v>599</v>
      </c>
      <c r="N233" s="494"/>
      <c r="O233" s="257"/>
      <c r="P233" s="257"/>
      <c r="Q233" s="137" t="s">
        <v>3086</v>
      </c>
      <c r="R233" s="546">
        <f t="shared" si="15"/>
        <v>225</v>
      </c>
      <c r="S233" s="38"/>
      <c r="T233" s="103" t="s">
        <v>3085</v>
      </c>
      <c r="U233" s="37"/>
      <c r="V233" s="126"/>
      <c r="W233" s="126"/>
      <c r="X233" s="126"/>
      <c r="Y233" s="126"/>
    </row>
    <row r="234" spans="1:25" ht="22.5">
      <c r="A234" s="517">
        <f t="shared" si="14"/>
        <v>226</v>
      </c>
      <c r="B234" s="28" t="s">
        <v>3084</v>
      </c>
      <c r="C234" s="346">
        <v>6</v>
      </c>
      <c r="D234" s="346">
        <v>1</v>
      </c>
      <c r="E234" s="127" t="s">
        <v>280</v>
      </c>
      <c r="F234" s="127" t="s">
        <v>647</v>
      </c>
      <c r="G234" s="30"/>
      <c r="H234" s="46"/>
      <c r="I234" s="257"/>
      <c r="J234" s="257"/>
      <c r="K234" s="45" t="s">
        <v>3083</v>
      </c>
      <c r="L234" s="346" t="s">
        <v>136</v>
      </c>
      <c r="M234" s="257"/>
      <c r="N234" s="494"/>
      <c r="O234" s="257"/>
      <c r="P234" s="257"/>
      <c r="Q234" s="137" t="s">
        <v>3082</v>
      </c>
      <c r="R234" s="546">
        <f t="shared" si="15"/>
        <v>226</v>
      </c>
      <c r="S234" s="38"/>
      <c r="T234" s="103" t="s">
        <v>3081</v>
      </c>
      <c r="U234" s="37"/>
      <c r="V234" s="126"/>
      <c r="W234" s="126"/>
      <c r="X234" s="126"/>
      <c r="Y234" s="126"/>
    </row>
    <row r="235" spans="1:25" ht="33.75">
      <c r="A235" s="517">
        <f t="shared" si="14"/>
        <v>227</v>
      </c>
      <c r="B235" s="28" t="s">
        <v>3075</v>
      </c>
      <c r="C235" s="346">
        <v>6</v>
      </c>
      <c r="D235" s="346">
        <v>1</v>
      </c>
      <c r="E235" s="127" t="s">
        <v>280</v>
      </c>
      <c r="F235" s="127" t="s">
        <v>975</v>
      </c>
      <c r="G235" s="30"/>
      <c r="H235" s="46"/>
      <c r="I235" s="257"/>
      <c r="J235" s="257"/>
      <c r="K235" s="47" t="s">
        <v>3074</v>
      </c>
      <c r="L235" s="346"/>
      <c r="M235" s="257"/>
      <c r="N235" s="494"/>
      <c r="O235" s="257"/>
      <c r="P235" s="257"/>
      <c r="Q235" s="137" t="s">
        <v>3080</v>
      </c>
      <c r="R235" s="546">
        <f t="shared" si="15"/>
        <v>227</v>
      </c>
      <c r="S235" s="38"/>
      <c r="T235" s="103" t="s">
        <v>3079</v>
      </c>
      <c r="U235" s="37" t="s">
        <v>46</v>
      </c>
      <c r="V235" s="126"/>
      <c r="W235" s="126"/>
      <c r="X235" s="126"/>
      <c r="Y235" s="126"/>
    </row>
    <row r="236" spans="1:25" ht="22.5">
      <c r="A236" s="517">
        <f t="shared" si="14"/>
        <v>228</v>
      </c>
      <c r="B236" s="28" t="s">
        <v>3075</v>
      </c>
      <c r="C236" s="346">
        <v>6</v>
      </c>
      <c r="D236" s="346">
        <v>1</v>
      </c>
      <c r="E236" s="127" t="s">
        <v>280</v>
      </c>
      <c r="F236" s="127" t="s">
        <v>975</v>
      </c>
      <c r="G236" s="30" t="s">
        <v>170</v>
      </c>
      <c r="H236" s="46"/>
      <c r="I236" s="257"/>
      <c r="J236" s="257"/>
      <c r="K236" s="45" t="s">
        <v>3074</v>
      </c>
      <c r="L236" s="346" t="s">
        <v>25</v>
      </c>
      <c r="M236" s="257"/>
      <c r="N236" s="494"/>
      <c r="O236" s="257"/>
      <c r="P236" s="257"/>
      <c r="Q236" s="137" t="s">
        <v>3078</v>
      </c>
      <c r="R236" s="546">
        <f t="shared" si="15"/>
        <v>228</v>
      </c>
      <c r="S236" s="38"/>
      <c r="T236" s="103" t="s">
        <v>3077</v>
      </c>
      <c r="U236" s="37"/>
      <c r="V236" s="126"/>
      <c r="W236" s="126"/>
      <c r="X236" s="126"/>
      <c r="Y236" s="126"/>
    </row>
    <row r="237" spans="1:25">
      <c r="A237" s="517">
        <f t="shared" si="14"/>
        <v>229</v>
      </c>
      <c r="B237" s="28" t="s">
        <v>3075</v>
      </c>
      <c r="C237" s="346">
        <v>6</v>
      </c>
      <c r="D237" s="346">
        <v>1</v>
      </c>
      <c r="E237" s="127" t="s">
        <v>280</v>
      </c>
      <c r="F237" s="127" t="s">
        <v>975</v>
      </c>
      <c r="G237" s="30" t="s">
        <v>174</v>
      </c>
      <c r="H237" s="46"/>
      <c r="I237" s="257"/>
      <c r="J237" s="257"/>
      <c r="K237" s="45"/>
      <c r="L237" s="346"/>
      <c r="M237" s="257"/>
      <c r="N237" s="494"/>
      <c r="O237" s="257"/>
      <c r="P237" s="257"/>
      <c r="Q237" s="137" t="s">
        <v>3076</v>
      </c>
      <c r="R237" s="546">
        <f t="shared" si="15"/>
        <v>229</v>
      </c>
      <c r="S237" s="38"/>
      <c r="T237" s="103"/>
      <c r="U237" s="37"/>
      <c r="V237" s="126"/>
      <c r="W237" s="126"/>
      <c r="X237" s="126"/>
      <c r="Y237" s="126"/>
    </row>
    <row r="238" spans="1:25" ht="22.5">
      <c r="A238" s="517">
        <f t="shared" si="14"/>
        <v>230</v>
      </c>
      <c r="B238" s="28" t="s">
        <v>3075</v>
      </c>
      <c r="C238" s="346">
        <v>6</v>
      </c>
      <c r="D238" s="346">
        <v>1</v>
      </c>
      <c r="E238" s="127" t="s">
        <v>280</v>
      </c>
      <c r="F238" s="127" t="s">
        <v>975</v>
      </c>
      <c r="G238" s="30" t="s">
        <v>177</v>
      </c>
      <c r="H238" s="46"/>
      <c r="I238" s="257"/>
      <c r="J238" s="257"/>
      <c r="K238" s="45" t="s">
        <v>3074</v>
      </c>
      <c r="L238" s="346" t="s">
        <v>109</v>
      </c>
      <c r="M238" s="257"/>
      <c r="N238" s="494"/>
      <c r="O238" s="257"/>
      <c r="P238" s="257"/>
      <c r="Q238" s="137" t="s">
        <v>3073</v>
      </c>
      <c r="R238" s="546">
        <f t="shared" si="15"/>
        <v>230</v>
      </c>
      <c r="S238" s="38"/>
      <c r="T238" s="103" t="s">
        <v>3072</v>
      </c>
      <c r="U238" s="37"/>
      <c r="V238" s="126"/>
      <c r="W238" s="126"/>
      <c r="X238" s="126"/>
      <c r="Y238" s="126"/>
    </row>
    <row r="239" spans="1:25" ht="101.25">
      <c r="A239" s="517">
        <f t="shared" ref="A239:A258" si="16">(A238+1)</f>
        <v>231</v>
      </c>
      <c r="B239" s="28" t="s">
        <v>3063</v>
      </c>
      <c r="C239" s="346">
        <v>6</v>
      </c>
      <c r="D239" s="346">
        <v>1</v>
      </c>
      <c r="E239" s="127" t="s">
        <v>313</v>
      </c>
      <c r="F239" s="127"/>
      <c r="G239" s="30"/>
      <c r="H239" s="46"/>
      <c r="I239" s="257"/>
      <c r="J239" s="257"/>
      <c r="K239" s="47" t="s">
        <v>3062</v>
      </c>
      <c r="L239" s="346"/>
      <c r="M239" s="257"/>
      <c r="N239" s="494"/>
      <c r="O239" s="257"/>
      <c r="P239" s="257"/>
      <c r="Q239" s="132" t="s">
        <v>3071</v>
      </c>
      <c r="R239" s="546">
        <f t="shared" ref="R239:R258" si="17">(R238+1)</f>
        <v>231</v>
      </c>
      <c r="S239" s="38"/>
      <c r="T239" s="131" t="s">
        <v>3070</v>
      </c>
      <c r="U239" s="37"/>
      <c r="V239" s="126"/>
      <c r="W239" s="126"/>
      <c r="X239" s="126"/>
      <c r="Y239" s="126"/>
    </row>
    <row r="240" spans="1:25">
      <c r="A240" s="517">
        <f t="shared" si="16"/>
        <v>232</v>
      </c>
      <c r="B240" s="28" t="s">
        <v>3063</v>
      </c>
      <c r="C240" s="346">
        <v>6</v>
      </c>
      <c r="D240" s="346">
        <v>1</v>
      </c>
      <c r="E240" s="127" t="s">
        <v>313</v>
      </c>
      <c r="F240" s="127" t="s">
        <v>27</v>
      </c>
      <c r="G240" s="30"/>
      <c r="H240" s="46"/>
      <c r="I240" s="257"/>
      <c r="J240" s="257"/>
      <c r="K240" s="45" t="s">
        <v>3062</v>
      </c>
      <c r="L240" s="346" t="s">
        <v>25</v>
      </c>
      <c r="M240" s="257"/>
      <c r="N240" s="494"/>
      <c r="O240" s="257"/>
      <c r="P240" s="257"/>
      <c r="Q240" s="137" t="s">
        <v>3069</v>
      </c>
      <c r="R240" s="546">
        <f t="shared" si="17"/>
        <v>232</v>
      </c>
      <c r="S240" s="38"/>
      <c r="T240" s="103" t="s">
        <v>3068</v>
      </c>
      <c r="U240" s="37"/>
      <c r="V240" s="126"/>
      <c r="W240" s="126"/>
      <c r="X240" s="126"/>
      <c r="Y240" s="126"/>
    </row>
    <row r="241" spans="1:25">
      <c r="A241" s="517">
        <f t="shared" si="16"/>
        <v>233</v>
      </c>
      <c r="B241" s="28" t="s">
        <v>3063</v>
      </c>
      <c r="C241" s="346">
        <v>6</v>
      </c>
      <c r="D241" s="346">
        <v>1</v>
      </c>
      <c r="E241" s="127" t="s">
        <v>313</v>
      </c>
      <c r="F241" s="127" t="s">
        <v>35</v>
      </c>
      <c r="G241" s="30"/>
      <c r="H241" s="46"/>
      <c r="I241" s="257"/>
      <c r="J241" s="257"/>
      <c r="K241" s="45" t="s">
        <v>3062</v>
      </c>
      <c r="L241" s="346" t="s">
        <v>112</v>
      </c>
      <c r="M241" s="257"/>
      <c r="N241" s="494"/>
      <c r="O241" s="257"/>
      <c r="P241" s="257"/>
      <c r="Q241" s="137" t="s">
        <v>3067</v>
      </c>
      <c r="R241" s="546">
        <f t="shared" si="17"/>
        <v>233</v>
      </c>
      <c r="S241" s="38"/>
      <c r="T241" s="103" t="s">
        <v>3066</v>
      </c>
      <c r="U241" s="37"/>
      <c r="V241" s="126"/>
      <c r="W241" s="126"/>
      <c r="X241" s="126"/>
      <c r="Y241" s="126"/>
    </row>
    <row r="242" spans="1:25">
      <c r="A242" s="517">
        <f t="shared" si="16"/>
        <v>234</v>
      </c>
      <c r="B242" s="28" t="s">
        <v>3063</v>
      </c>
      <c r="C242" s="346">
        <v>6</v>
      </c>
      <c r="D242" s="346">
        <v>1</v>
      </c>
      <c r="E242" s="127" t="s">
        <v>313</v>
      </c>
      <c r="F242" s="127" t="s">
        <v>37</v>
      </c>
      <c r="G242" s="30"/>
      <c r="H242" s="46"/>
      <c r="I242" s="257"/>
      <c r="J242" s="257"/>
      <c r="K242" s="45" t="s">
        <v>3062</v>
      </c>
      <c r="L242" s="346" t="s">
        <v>109</v>
      </c>
      <c r="M242" s="257"/>
      <c r="N242" s="494"/>
      <c r="O242" s="257"/>
      <c r="P242" s="257"/>
      <c r="Q242" s="137" t="s">
        <v>3065</v>
      </c>
      <c r="R242" s="546">
        <f t="shared" si="17"/>
        <v>234</v>
      </c>
      <c r="S242" s="38"/>
      <c r="T242" s="103" t="s">
        <v>3064</v>
      </c>
      <c r="U242" s="37"/>
      <c r="V242" s="126"/>
      <c r="W242" s="126"/>
      <c r="X242" s="126"/>
      <c r="Y242" s="126"/>
    </row>
    <row r="243" spans="1:25" ht="67.5">
      <c r="A243" s="517">
        <f t="shared" si="16"/>
        <v>235</v>
      </c>
      <c r="B243" s="28" t="s">
        <v>3063</v>
      </c>
      <c r="C243" s="346">
        <v>6</v>
      </c>
      <c r="D243" s="346">
        <v>1</v>
      </c>
      <c r="E243" s="127" t="s">
        <v>313</v>
      </c>
      <c r="F243" s="127" t="s">
        <v>47</v>
      </c>
      <c r="G243" s="30"/>
      <c r="H243" s="46"/>
      <c r="I243" s="257"/>
      <c r="J243" s="257"/>
      <c r="K243" s="45" t="s">
        <v>3062</v>
      </c>
      <c r="L243" s="346" t="s">
        <v>115</v>
      </c>
      <c r="M243" s="257"/>
      <c r="N243" s="494"/>
      <c r="O243" s="257"/>
      <c r="P243" s="257"/>
      <c r="Q243" s="137" t="s">
        <v>3061</v>
      </c>
      <c r="R243" s="546">
        <f t="shared" si="17"/>
        <v>235</v>
      </c>
      <c r="S243" s="38"/>
      <c r="T243" s="103" t="s">
        <v>3060</v>
      </c>
      <c r="U243" s="37"/>
      <c r="V243" s="126"/>
      <c r="W243" s="126"/>
      <c r="X243" s="126"/>
      <c r="Y243" s="126"/>
    </row>
    <row r="244" spans="1:25" ht="22.5">
      <c r="A244" s="517">
        <f t="shared" si="16"/>
        <v>236</v>
      </c>
      <c r="B244" s="28" t="s">
        <v>3046</v>
      </c>
      <c r="C244" s="346">
        <v>6</v>
      </c>
      <c r="D244" s="346">
        <v>1</v>
      </c>
      <c r="E244" s="127" t="s">
        <v>332</v>
      </c>
      <c r="F244" s="127"/>
      <c r="G244" s="30"/>
      <c r="H244" s="46"/>
      <c r="I244" s="257"/>
      <c r="J244" s="257"/>
      <c r="K244" s="47" t="s">
        <v>3045</v>
      </c>
      <c r="L244" s="346"/>
      <c r="M244" s="257"/>
      <c r="N244" s="494"/>
      <c r="O244" s="257"/>
      <c r="P244" s="257"/>
      <c r="Q244" s="137" t="s">
        <v>3059</v>
      </c>
      <c r="R244" s="546">
        <f t="shared" si="17"/>
        <v>236</v>
      </c>
      <c r="S244" s="38"/>
      <c r="T244" s="103" t="s">
        <v>3058</v>
      </c>
      <c r="U244" s="37"/>
      <c r="V244" s="126"/>
      <c r="W244" s="126"/>
      <c r="X244" s="126"/>
      <c r="Y244" s="126"/>
    </row>
    <row r="245" spans="1:25" ht="22.5">
      <c r="A245" s="517">
        <f t="shared" si="16"/>
        <v>237</v>
      </c>
      <c r="B245" s="28" t="s">
        <v>3046</v>
      </c>
      <c r="C245" s="346">
        <v>6</v>
      </c>
      <c r="D245" s="346">
        <v>1</v>
      </c>
      <c r="E245" s="127" t="s">
        <v>332</v>
      </c>
      <c r="F245" s="127" t="s">
        <v>27</v>
      </c>
      <c r="G245" s="30"/>
      <c r="H245" s="46"/>
      <c r="I245" s="257"/>
      <c r="J245" s="257"/>
      <c r="K245" s="47" t="s">
        <v>3045</v>
      </c>
      <c r="L245" s="529" t="s">
        <v>25</v>
      </c>
      <c r="M245" s="257"/>
      <c r="N245" s="494"/>
      <c r="O245" s="257"/>
      <c r="P245" s="257"/>
      <c r="Q245" s="137" t="s">
        <v>3057</v>
      </c>
      <c r="R245" s="546">
        <f t="shared" si="17"/>
        <v>237</v>
      </c>
      <c r="S245" s="38"/>
      <c r="T245" s="103" t="s">
        <v>3056</v>
      </c>
      <c r="U245" s="37"/>
      <c r="V245" s="126"/>
      <c r="W245" s="126"/>
      <c r="X245" s="126"/>
      <c r="Y245" s="126"/>
    </row>
    <row r="246" spans="1:25" ht="22.5">
      <c r="A246" s="517">
        <f t="shared" si="16"/>
        <v>238</v>
      </c>
      <c r="B246" s="28" t="s">
        <v>3046</v>
      </c>
      <c r="C246" s="346">
        <v>6</v>
      </c>
      <c r="D246" s="346">
        <v>1</v>
      </c>
      <c r="E246" s="127" t="s">
        <v>332</v>
      </c>
      <c r="F246" s="127" t="s">
        <v>27</v>
      </c>
      <c r="G246" s="30" t="s">
        <v>368</v>
      </c>
      <c r="H246" s="46"/>
      <c r="I246" s="257"/>
      <c r="J246" s="257"/>
      <c r="K246" s="45" t="s">
        <v>3045</v>
      </c>
      <c r="L246" s="346" t="s">
        <v>25</v>
      </c>
      <c r="M246" s="257" t="s">
        <v>625</v>
      </c>
      <c r="N246" s="494"/>
      <c r="O246" s="257"/>
      <c r="P246" s="257"/>
      <c r="Q246" s="137" t="s">
        <v>3055</v>
      </c>
      <c r="R246" s="546">
        <f t="shared" si="17"/>
        <v>238</v>
      </c>
      <c r="S246" s="38"/>
      <c r="T246" s="103" t="s">
        <v>3054</v>
      </c>
      <c r="U246" s="37"/>
      <c r="V246" s="126"/>
      <c r="W246" s="126"/>
      <c r="X246" s="126"/>
      <c r="Y246" s="126"/>
    </row>
    <row r="247" spans="1:25" ht="22.5">
      <c r="A247" s="517">
        <f t="shared" si="16"/>
        <v>239</v>
      </c>
      <c r="B247" s="28" t="s">
        <v>3046</v>
      </c>
      <c r="C247" s="346">
        <v>6</v>
      </c>
      <c r="D247" s="346">
        <v>1</v>
      </c>
      <c r="E247" s="127" t="s">
        <v>332</v>
      </c>
      <c r="F247" s="127" t="s">
        <v>27</v>
      </c>
      <c r="G247" s="30" t="s">
        <v>371</v>
      </c>
      <c r="H247" s="46"/>
      <c r="I247" s="257"/>
      <c r="J247" s="257"/>
      <c r="K247" s="45" t="s">
        <v>3045</v>
      </c>
      <c r="L247" s="346" t="s">
        <v>25</v>
      </c>
      <c r="M247" s="257" t="s">
        <v>599</v>
      </c>
      <c r="N247" s="494"/>
      <c r="O247" s="257"/>
      <c r="P247" s="257"/>
      <c r="Q247" s="137" t="s">
        <v>3053</v>
      </c>
      <c r="R247" s="546">
        <f t="shared" si="17"/>
        <v>239</v>
      </c>
      <c r="S247" s="38"/>
      <c r="T247" s="103" t="s">
        <v>3052</v>
      </c>
      <c r="U247" s="37"/>
      <c r="V247" s="126"/>
      <c r="W247" s="126"/>
      <c r="X247" s="126"/>
      <c r="Y247" s="126"/>
    </row>
    <row r="248" spans="1:25" ht="33.75">
      <c r="A248" s="517">
        <f t="shared" si="16"/>
        <v>240</v>
      </c>
      <c r="B248" s="28" t="s">
        <v>3046</v>
      </c>
      <c r="C248" s="346">
        <v>6</v>
      </c>
      <c r="D248" s="346">
        <v>1</v>
      </c>
      <c r="E248" s="127" t="s">
        <v>332</v>
      </c>
      <c r="F248" s="127" t="s">
        <v>35</v>
      </c>
      <c r="G248" s="30"/>
      <c r="H248" s="46"/>
      <c r="I248" s="257"/>
      <c r="J248" s="257"/>
      <c r="K248" s="45" t="s">
        <v>3045</v>
      </c>
      <c r="L248" s="346" t="s">
        <v>112</v>
      </c>
      <c r="M248" s="257"/>
      <c r="N248" s="494"/>
      <c r="O248" s="257"/>
      <c r="P248" s="257"/>
      <c r="Q248" s="137" t="s">
        <v>3051</v>
      </c>
      <c r="R248" s="546">
        <f t="shared" si="17"/>
        <v>240</v>
      </c>
      <c r="S248" s="38"/>
      <c r="T248" s="103" t="s">
        <v>3050</v>
      </c>
      <c r="U248" s="37"/>
      <c r="V248" s="126"/>
      <c r="W248" s="126"/>
      <c r="X248" s="126"/>
      <c r="Y248" s="126"/>
    </row>
    <row r="249" spans="1:25">
      <c r="A249" s="517">
        <f t="shared" si="16"/>
        <v>241</v>
      </c>
      <c r="B249" s="28" t="s">
        <v>3046</v>
      </c>
      <c r="C249" s="346">
        <v>6</v>
      </c>
      <c r="D249" s="346">
        <v>1</v>
      </c>
      <c r="E249" s="127" t="s">
        <v>332</v>
      </c>
      <c r="F249" s="127" t="s">
        <v>37</v>
      </c>
      <c r="G249" s="30"/>
      <c r="H249" s="46"/>
      <c r="I249" s="257"/>
      <c r="J249" s="257"/>
      <c r="K249" s="45"/>
      <c r="L249" s="346"/>
      <c r="M249" s="257"/>
      <c r="N249" s="494"/>
      <c r="O249" s="257"/>
      <c r="P249" s="257"/>
      <c r="Q249" s="137" t="s">
        <v>3049</v>
      </c>
      <c r="R249" s="546">
        <f t="shared" si="17"/>
        <v>241</v>
      </c>
      <c r="S249" s="38"/>
      <c r="T249" s="103"/>
      <c r="U249" s="37"/>
      <c r="V249" s="126"/>
      <c r="W249" s="126"/>
      <c r="X249" s="126"/>
      <c r="Y249" s="126"/>
    </row>
    <row r="250" spans="1:25">
      <c r="A250" s="517">
        <f t="shared" si="16"/>
        <v>242</v>
      </c>
      <c r="B250" s="28" t="s">
        <v>3046</v>
      </c>
      <c r="C250" s="346">
        <v>6</v>
      </c>
      <c r="D250" s="346">
        <v>1</v>
      </c>
      <c r="E250" s="127" t="s">
        <v>332</v>
      </c>
      <c r="F250" s="127" t="s">
        <v>47</v>
      </c>
      <c r="G250" s="30"/>
      <c r="H250" s="46"/>
      <c r="I250" s="257"/>
      <c r="J250" s="257"/>
      <c r="K250" s="45" t="s">
        <v>3045</v>
      </c>
      <c r="L250" s="346" t="s">
        <v>115</v>
      </c>
      <c r="M250" s="257"/>
      <c r="N250" s="494"/>
      <c r="O250" s="257"/>
      <c r="P250" s="257"/>
      <c r="Q250" s="137" t="s">
        <v>3048</v>
      </c>
      <c r="R250" s="546">
        <f t="shared" si="17"/>
        <v>242</v>
      </c>
      <c r="S250" s="38"/>
      <c r="T250" s="103" t="s">
        <v>3047</v>
      </c>
      <c r="U250" s="37"/>
      <c r="V250" s="126"/>
      <c r="W250" s="126"/>
      <c r="X250" s="126"/>
      <c r="Y250" s="126"/>
    </row>
    <row r="251" spans="1:25" ht="33.75">
      <c r="A251" s="517">
        <f t="shared" si="16"/>
        <v>243</v>
      </c>
      <c r="B251" s="28" t="s">
        <v>3046</v>
      </c>
      <c r="C251" s="346">
        <v>6</v>
      </c>
      <c r="D251" s="346">
        <v>1</v>
      </c>
      <c r="E251" s="127" t="s">
        <v>332</v>
      </c>
      <c r="F251" s="127" t="s">
        <v>119</v>
      </c>
      <c r="G251" s="30"/>
      <c r="H251" s="46"/>
      <c r="I251" s="257"/>
      <c r="J251" s="257"/>
      <c r="K251" s="45" t="s">
        <v>3045</v>
      </c>
      <c r="L251" s="346" t="s">
        <v>121</v>
      </c>
      <c r="M251" s="257"/>
      <c r="N251" s="494"/>
      <c r="O251" s="257"/>
      <c r="P251" s="257"/>
      <c r="Q251" s="137" t="s">
        <v>3044</v>
      </c>
      <c r="R251" s="546">
        <f t="shared" si="17"/>
        <v>243</v>
      </c>
      <c r="S251" s="38"/>
      <c r="T251" s="103" t="s">
        <v>3043</v>
      </c>
      <c r="U251" s="37"/>
      <c r="V251" s="126"/>
      <c r="W251" s="126"/>
      <c r="X251" s="126"/>
      <c r="Y251" s="126"/>
    </row>
    <row r="252" spans="1:25" ht="22.5">
      <c r="A252" s="517">
        <f t="shared" si="16"/>
        <v>244</v>
      </c>
      <c r="B252" s="28" t="s">
        <v>3038</v>
      </c>
      <c r="C252" s="346">
        <v>6</v>
      </c>
      <c r="D252" s="346">
        <v>1</v>
      </c>
      <c r="E252" s="127" t="s">
        <v>347</v>
      </c>
      <c r="F252" s="127"/>
      <c r="G252" s="30"/>
      <c r="H252" s="46"/>
      <c r="I252" s="257"/>
      <c r="J252" s="257"/>
      <c r="K252" s="47" t="s">
        <v>3037</v>
      </c>
      <c r="L252" s="346"/>
      <c r="M252" s="257"/>
      <c r="N252" s="494"/>
      <c r="O252" s="257"/>
      <c r="P252" s="257"/>
      <c r="Q252" s="137" t="s">
        <v>3042</v>
      </c>
      <c r="R252" s="546">
        <f t="shared" si="17"/>
        <v>244</v>
      </c>
      <c r="S252" s="38"/>
      <c r="T252" s="103" t="s">
        <v>3041</v>
      </c>
      <c r="U252" s="37"/>
      <c r="V252" s="126"/>
      <c r="W252" s="126"/>
      <c r="X252" s="126"/>
      <c r="Y252" s="126"/>
    </row>
    <row r="253" spans="1:25" ht="22.5">
      <c r="A253" s="517">
        <f t="shared" si="16"/>
        <v>245</v>
      </c>
      <c r="B253" s="28" t="s">
        <v>3038</v>
      </c>
      <c r="C253" s="346">
        <v>6</v>
      </c>
      <c r="D253" s="346">
        <v>1</v>
      </c>
      <c r="E253" s="127" t="s">
        <v>347</v>
      </c>
      <c r="F253" s="127" t="s">
        <v>27</v>
      </c>
      <c r="G253" s="30"/>
      <c r="H253" s="46"/>
      <c r="I253" s="257"/>
      <c r="J253" s="257"/>
      <c r="K253" s="45" t="s">
        <v>3037</v>
      </c>
      <c r="L253" s="346" t="s">
        <v>25</v>
      </c>
      <c r="M253" s="257"/>
      <c r="N253" s="494"/>
      <c r="O253" s="257"/>
      <c r="P253" s="257"/>
      <c r="Q253" s="137" t="s">
        <v>3040</v>
      </c>
      <c r="R253" s="546">
        <f t="shared" si="17"/>
        <v>245</v>
      </c>
      <c r="S253" s="38"/>
      <c r="T253" s="103" t="s">
        <v>3039</v>
      </c>
      <c r="U253" s="37"/>
      <c r="V253" s="126"/>
      <c r="W253" s="126"/>
      <c r="X253" s="126"/>
      <c r="Y253" s="126"/>
    </row>
    <row r="254" spans="1:25" ht="22.5">
      <c r="A254" s="517">
        <f t="shared" si="16"/>
        <v>246</v>
      </c>
      <c r="B254" s="28" t="s">
        <v>3038</v>
      </c>
      <c r="C254" s="346">
        <v>6</v>
      </c>
      <c r="D254" s="346">
        <v>1</v>
      </c>
      <c r="E254" s="127" t="s">
        <v>347</v>
      </c>
      <c r="F254" s="127" t="s">
        <v>35</v>
      </c>
      <c r="G254" s="30"/>
      <c r="H254" s="46"/>
      <c r="I254" s="257"/>
      <c r="J254" s="257"/>
      <c r="K254" s="45" t="s">
        <v>3037</v>
      </c>
      <c r="L254" s="346" t="s">
        <v>112</v>
      </c>
      <c r="M254" s="257"/>
      <c r="N254" s="494"/>
      <c r="O254" s="257"/>
      <c r="P254" s="257"/>
      <c r="Q254" s="137" t="s">
        <v>3036</v>
      </c>
      <c r="R254" s="546">
        <f t="shared" si="17"/>
        <v>246</v>
      </c>
      <c r="S254" s="38"/>
      <c r="T254" s="103" t="s">
        <v>3035</v>
      </c>
      <c r="U254" s="37"/>
      <c r="V254" s="126"/>
      <c r="W254" s="126"/>
      <c r="X254" s="126"/>
      <c r="Y254" s="126"/>
    </row>
    <row r="255" spans="1:25" ht="45">
      <c r="A255" s="517">
        <f t="shared" si="16"/>
        <v>247</v>
      </c>
      <c r="B255" s="28" t="s">
        <v>3034</v>
      </c>
      <c r="C255" s="346">
        <v>6</v>
      </c>
      <c r="D255" s="346">
        <v>1</v>
      </c>
      <c r="E255" s="127" t="s">
        <v>361</v>
      </c>
      <c r="F255" s="127"/>
      <c r="G255" s="30"/>
      <c r="H255" s="46"/>
      <c r="I255" s="257"/>
      <c r="J255" s="257"/>
      <c r="K255" s="45" t="s">
        <v>3033</v>
      </c>
      <c r="L255" s="346"/>
      <c r="M255" s="257"/>
      <c r="N255" s="494"/>
      <c r="O255" s="257"/>
      <c r="P255" s="257"/>
      <c r="Q255" s="137" t="s">
        <v>3032</v>
      </c>
      <c r="R255" s="546">
        <f t="shared" si="17"/>
        <v>247</v>
      </c>
      <c r="S255" s="38"/>
      <c r="T255" s="103" t="s">
        <v>3031</v>
      </c>
      <c r="U255" s="37"/>
      <c r="V255" s="126"/>
      <c r="W255" s="126"/>
      <c r="X255" s="126"/>
      <c r="Y255" s="126"/>
    </row>
    <row r="256" spans="1:25" ht="67.5">
      <c r="A256" s="517">
        <f t="shared" si="16"/>
        <v>248</v>
      </c>
      <c r="B256" s="28" t="s">
        <v>3025</v>
      </c>
      <c r="C256" s="346">
        <v>6</v>
      </c>
      <c r="D256" s="346">
        <v>1</v>
      </c>
      <c r="E256" s="127" t="s">
        <v>377</v>
      </c>
      <c r="F256" s="127"/>
      <c r="G256" s="30"/>
      <c r="H256" s="46"/>
      <c r="I256" s="257"/>
      <c r="J256" s="257"/>
      <c r="K256" s="47" t="s">
        <v>3030</v>
      </c>
      <c r="L256" s="346"/>
      <c r="M256" s="257"/>
      <c r="N256" s="494"/>
      <c r="O256" s="257"/>
      <c r="P256" s="257"/>
      <c r="Q256" s="137" t="s">
        <v>3029</v>
      </c>
      <c r="R256" s="546">
        <f t="shared" si="17"/>
        <v>248</v>
      </c>
      <c r="S256" s="38"/>
      <c r="T256" s="103"/>
      <c r="U256" s="37"/>
      <c r="V256" s="126"/>
      <c r="W256" s="126"/>
      <c r="X256" s="126"/>
      <c r="Y256" s="126"/>
    </row>
    <row r="257" spans="1:25" ht="123.75">
      <c r="A257" s="517">
        <f t="shared" si="16"/>
        <v>249</v>
      </c>
      <c r="B257" s="28" t="s">
        <v>3025</v>
      </c>
      <c r="C257" s="346">
        <v>6</v>
      </c>
      <c r="D257" s="346">
        <v>1</v>
      </c>
      <c r="E257" s="127" t="s">
        <v>377</v>
      </c>
      <c r="F257" s="127"/>
      <c r="G257" s="30"/>
      <c r="H257" s="46"/>
      <c r="I257" s="257"/>
      <c r="J257" s="257"/>
      <c r="K257" s="45" t="s">
        <v>3028</v>
      </c>
      <c r="L257" s="346"/>
      <c r="M257" s="257"/>
      <c r="N257" s="494"/>
      <c r="O257" s="257"/>
      <c r="P257" s="257"/>
      <c r="Q257" s="137"/>
      <c r="R257" s="546">
        <f t="shared" si="17"/>
        <v>249</v>
      </c>
      <c r="S257" s="137" t="s">
        <v>3027</v>
      </c>
      <c r="T257" s="103" t="s">
        <v>3026</v>
      </c>
      <c r="U257" s="37"/>
      <c r="V257" s="126"/>
      <c r="W257" s="126"/>
      <c r="X257" s="126"/>
      <c r="Y257" s="126"/>
    </row>
    <row r="258" spans="1:25" ht="67.5">
      <c r="A258" s="517">
        <f t="shared" si="16"/>
        <v>250</v>
      </c>
      <c r="B258" s="28" t="s">
        <v>3025</v>
      </c>
      <c r="C258" s="346">
        <v>6</v>
      </c>
      <c r="D258" s="346">
        <v>1</v>
      </c>
      <c r="E258" s="127" t="s">
        <v>377</v>
      </c>
      <c r="F258" s="127"/>
      <c r="G258" s="30"/>
      <c r="H258" s="46"/>
      <c r="I258" s="257"/>
      <c r="J258" s="257"/>
      <c r="K258" s="45" t="s">
        <v>3024</v>
      </c>
      <c r="L258" s="346"/>
      <c r="M258" s="257"/>
      <c r="N258" s="494"/>
      <c r="O258" s="257"/>
      <c r="P258" s="257"/>
      <c r="Q258" s="137"/>
      <c r="R258" s="546">
        <f t="shared" si="17"/>
        <v>250</v>
      </c>
      <c r="S258" s="137" t="s">
        <v>3023</v>
      </c>
      <c r="T258" s="103" t="s">
        <v>3022</v>
      </c>
      <c r="U258" s="37"/>
      <c r="V258" s="126"/>
      <c r="W258" s="126"/>
      <c r="X258" s="126"/>
      <c r="Y258" s="126"/>
    </row>
    <row r="259" spans="1:25">
      <c r="A259" s="517"/>
      <c r="B259" s="28"/>
      <c r="C259" s="346"/>
      <c r="D259" s="346"/>
      <c r="E259" s="127"/>
      <c r="F259" s="127"/>
      <c r="G259" s="30"/>
      <c r="H259" s="46"/>
      <c r="I259" s="257"/>
      <c r="J259" s="257"/>
      <c r="K259" s="45"/>
      <c r="L259" s="346"/>
      <c r="M259" s="257"/>
      <c r="N259" s="494"/>
      <c r="O259" s="257"/>
      <c r="P259" s="257"/>
      <c r="Q259" s="137"/>
      <c r="R259" s="546"/>
      <c r="S259" s="38"/>
      <c r="T259" s="103"/>
      <c r="U259" s="37"/>
      <c r="V259" s="126"/>
      <c r="W259" s="126"/>
      <c r="X259" s="126"/>
      <c r="Y259" s="126"/>
    </row>
    <row r="260" spans="1:25">
      <c r="A260" s="517"/>
      <c r="B260" s="5"/>
      <c r="C260" s="5"/>
      <c r="D260" s="5"/>
      <c r="E260" s="545"/>
      <c r="F260" s="545"/>
      <c r="G260" s="544"/>
      <c r="H260" s="544"/>
      <c r="I260" s="511"/>
      <c r="J260" s="511"/>
      <c r="K260" s="4"/>
      <c r="L260" s="511"/>
      <c r="M260" s="511"/>
      <c r="N260" s="511"/>
      <c r="O260" s="511"/>
      <c r="P260" s="511"/>
      <c r="Q260" s="271"/>
      <c r="R260" s="543"/>
      <c r="S260" s="126"/>
      <c r="T260" s="130"/>
      <c r="U260" s="126"/>
      <c r="V260" s="126"/>
      <c r="W260" s="126"/>
      <c r="X260" s="126"/>
      <c r="Y260" s="126"/>
    </row>
    <row r="261" spans="1:25">
      <c r="A261" s="517"/>
      <c r="B261" s="5"/>
      <c r="C261" s="5"/>
      <c r="D261" s="5"/>
      <c r="E261" s="545"/>
      <c r="F261" s="545"/>
      <c r="G261" s="544"/>
      <c r="H261" s="544"/>
      <c r="I261" s="511"/>
      <c r="J261" s="511"/>
      <c r="K261" s="4"/>
      <c r="L261" s="511"/>
      <c r="M261" s="511"/>
      <c r="N261" s="511"/>
      <c r="O261" s="511"/>
      <c r="P261" s="511"/>
      <c r="Q261" s="130"/>
      <c r="R261" s="543"/>
      <c r="S261" s="126"/>
      <c r="T261" s="130"/>
      <c r="U261" s="126"/>
      <c r="V261" s="126"/>
      <c r="W261" s="126"/>
      <c r="X261" s="126"/>
      <c r="Y261" s="126"/>
    </row>
    <row r="262" spans="1:25">
      <c r="A262" s="517"/>
      <c r="B262" s="5"/>
      <c r="C262" s="5"/>
      <c r="D262" s="5"/>
      <c r="E262" s="545"/>
      <c r="F262" s="545"/>
      <c r="G262" s="544"/>
      <c r="H262" s="544"/>
      <c r="I262" s="511"/>
      <c r="J262" s="511"/>
      <c r="K262" s="4"/>
      <c r="L262" s="511"/>
      <c r="M262" s="511"/>
      <c r="N262" s="511"/>
      <c r="O262" s="511"/>
      <c r="P262" s="511"/>
      <c r="Q262" s="130"/>
      <c r="R262" s="543"/>
      <c r="S262" s="126"/>
      <c r="T262" s="130"/>
      <c r="U262" s="126"/>
      <c r="V262" s="126"/>
      <c r="W262" s="126"/>
      <c r="X262" s="126"/>
      <c r="Y262" s="126"/>
    </row>
    <row r="263" spans="1:25">
      <c r="A263" s="517"/>
      <c r="B263" s="5"/>
      <c r="C263" s="5"/>
      <c r="D263" s="5"/>
      <c r="E263" s="545"/>
      <c r="F263" s="545"/>
      <c r="G263" s="544"/>
      <c r="H263" s="544"/>
      <c r="I263" s="511"/>
      <c r="J263" s="511"/>
      <c r="K263" s="4"/>
      <c r="L263" s="511"/>
      <c r="M263" s="511"/>
      <c r="N263" s="511"/>
      <c r="O263" s="511"/>
      <c r="P263" s="511"/>
      <c r="Q263" s="130"/>
      <c r="R263" s="543"/>
      <c r="S263" s="126"/>
      <c r="T263" s="130"/>
      <c r="U263" s="126"/>
      <c r="V263" s="126"/>
      <c r="W263" s="126"/>
      <c r="X263" s="126"/>
      <c r="Y263" s="126"/>
    </row>
    <row r="264" spans="1:25">
      <c r="A264" s="517"/>
      <c r="B264" s="5"/>
      <c r="C264" s="5"/>
      <c r="D264" s="5"/>
      <c r="E264" s="545"/>
      <c r="F264" s="545"/>
      <c r="G264" s="544"/>
      <c r="H264" s="544"/>
      <c r="I264" s="511"/>
      <c r="J264" s="511"/>
      <c r="K264" s="4"/>
      <c r="L264" s="511"/>
      <c r="M264" s="511"/>
      <c r="N264" s="511"/>
      <c r="O264" s="511"/>
      <c r="P264" s="511"/>
      <c r="Q264" s="130"/>
      <c r="R264" s="543"/>
      <c r="S264" s="126"/>
      <c r="T264" s="130"/>
      <c r="U264" s="126"/>
      <c r="V264" s="126"/>
      <c r="W264" s="126"/>
      <c r="X264" s="126"/>
      <c r="Y264" s="126"/>
    </row>
    <row r="265" spans="1:25">
      <c r="A265" s="517"/>
      <c r="B265" s="5"/>
      <c r="C265" s="5"/>
      <c r="D265" s="5"/>
      <c r="E265" s="545"/>
      <c r="F265" s="545"/>
      <c r="G265" s="544"/>
      <c r="H265" s="544"/>
      <c r="I265" s="511"/>
      <c r="J265" s="511"/>
      <c r="K265" s="4"/>
      <c r="L265" s="511"/>
      <c r="M265" s="511"/>
      <c r="N265" s="511"/>
      <c r="O265" s="511"/>
      <c r="P265" s="511"/>
      <c r="Q265" s="130"/>
      <c r="R265" s="543"/>
      <c r="S265" s="126"/>
      <c r="T265" s="130"/>
      <c r="U265" s="126"/>
      <c r="V265" s="126"/>
      <c r="W265" s="126"/>
      <c r="X265" s="126"/>
      <c r="Y265" s="126"/>
    </row>
    <row r="266" spans="1:25">
      <c r="A266" s="517"/>
      <c r="B266" s="5"/>
      <c r="C266" s="5"/>
      <c r="D266" s="5"/>
      <c r="E266" s="545"/>
      <c r="F266" s="545"/>
      <c r="G266" s="544"/>
      <c r="H266" s="544"/>
      <c r="I266" s="511"/>
      <c r="J266" s="511"/>
      <c r="K266" s="4"/>
      <c r="L266" s="511"/>
      <c r="M266" s="511"/>
      <c r="N266" s="511"/>
      <c r="O266" s="511"/>
      <c r="P266" s="511"/>
      <c r="Q266" s="130"/>
      <c r="R266" s="543"/>
      <c r="S266" s="126"/>
      <c r="T266" s="130"/>
      <c r="U266" s="126"/>
      <c r="V266" s="126"/>
      <c r="W266" s="126"/>
      <c r="X266" s="126"/>
      <c r="Y266" s="126"/>
    </row>
    <row r="267" spans="1:25">
      <c r="A267" s="517"/>
      <c r="B267" s="5"/>
      <c r="C267" s="5"/>
      <c r="D267" s="5"/>
      <c r="E267" s="545"/>
      <c r="F267" s="545"/>
      <c r="G267" s="544"/>
      <c r="H267" s="544"/>
      <c r="I267" s="511"/>
      <c r="J267" s="511"/>
      <c r="K267" s="4"/>
      <c r="L267" s="511"/>
      <c r="M267" s="511"/>
      <c r="N267" s="511"/>
      <c r="O267" s="511"/>
      <c r="P267" s="511"/>
      <c r="Q267" s="130"/>
      <c r="R267" s="543"/>
      <c r="S267" s="126"/>
      <c r="T267" s="130"/>
      <c r="U267" s="126"/>
      <c r="V267" s="126"/>
      <c r="W267" s="126"/>
      <c r="X267" s="126"/>
      <c r="Y267" s="126"/>
    </row>
    <row r="268" spans="1:25">
      <c r="A268" s="517"/>
      <c r="B268" s="5"/>
      <c r="C268" s="5"/>
      <c r="D268" s="5"/>
      <c r="E268" s="545"/>
      <c r="F268" s="545"/>
      <c r="G268" s="544"/>
      <c r="H268" s="544"/>
      <c r="I268" s="511"/>
      <c r="J268" s="511"/>
      <c r="K268" s="4"/>
      <c r="L268" s="511"/>
      <c r="M268" s="511"/>
      <c r="N268" s="511"/>
      <c r="O268" s="511"/>
      <c r="P268" s="511"/>
      <c r="Q268" s="130"/>
      <c r="R268" s="543"/>
      <c r="S268" s="126"/>
      <c r="T268" s="130"/>
      <c r="U268" s="126"/>
      <c r="V268" s="126"/>
      <c r="W268" s="126"/>
      <c r="X268" s="126"/>
      <c r="Y268" s="126"/>
    </row>
    <row r="269" spans="1:25">
      <c r="A269" s="517"/>
      <c r="B269" s="5"/>
      <c r="C269" s="5"/>
      <c r="D269" s="5"/>
      <c r="E269" s="545"/>
      <c r="F269" s="545"/>
      <c r="G269" s="544"/>
      <c r="H269" s="544"/>
      <c r="I269" s="511"/>
      <c r="J269" s="511"/>
      <c r="K269" s="4"/>
      <c r="L269" s="511"/>
      <c r="M269" s="511"/>
      <c r="N269" s="511"/>
      <c r="O269" s="511"/>
      <c r="P269" s="511"/>
      <c r="Q269" s="130"/>
      <c r="R269" s="543"/>
      <c r="S269" s="126"/>
      <c r="T269" s="130"/>
      <c r="U269" s="126"/>
      <c r="V269" s="126"/>
      <c r="W269" s="126"/>
      <c r="X269" s="126"/>
      <c r="Y269" s="126"/>
    </row>
    <row r="270" spans="1:25">
      <c r="A270" s="517"/>
      <c r="B270" s="5"/>
      <c r="C270" s="5"/>
      <c r="D270" s="5"/>
      <c r="E270" s="545"/>
      <c r="F270" s="545"/>
      <c r="G270" s="544"/>
      <c r="H270" s="544"/>
      <c r="I270" s="511"/>
      <c r="J270" s="511"/>
      <c r="K270" s="4"/>
      <c r="L270" s="511"/>
      <c r="M270" s="511"/>
      <c r="N270" s="511"/>
      <c r="O270" s="511"/>
      <c r="P270" s="511"/>
      <c r="Q270" s="130"/>
      <c r="R270" s="543"/>
      <c r="S270" s="126"/>
      <c r="T270" s="130"/>
      <c r="U270" s="126"/>
      <c r="V270" s="126"/>
      <c r="W270" s="126"/>
      <c r="X270" s="126"/>
      <c r="Y270" s="126"/>
    </row>
    <row r="271" spans="1:25">
      <c r="A271" s="517"/>
      <c r="B271" s="5"/>
      <c r="C271" s="5"/>
      <c r="D271" s="5"/>
      <c r="E271" s="545"/>
      <c r="F271" s="545"/>
      <c r="G271" s="544"/>
      <c r="H271" s="544"/>
      <c r="I271" s="511"/>
      <c r="J271" s="511"/>
      <c r="K271" s="4"/>
      <c r="L271" s="511"/>
      <c r="M271" s="511"/>
      <c r="N271" s="511"/>
      <c r="O271" s="511"/>
      <c r="P271" s="511"/>
      <c r="Q271" s="130"/>
      <c r="R271" s="543"/>
      <c r="S271" s="126"/>
      <c r="T271" s="130"/>
      <c r="U271" s="126"/>
      <c r="V271" s="126"/>
      <c r="W271" s="126"/>
      <c r="X271" s="126"/>
      <c r="Y271" s="126"/>
    </row>
    <row r="272" spans="1:25">
      <c r="A272" s="517"/>
      <c r="B272" s="5"/>
      <c r="C272" s="5"/>
      <c r="D272" s="5"/>
      <c r="E272" s="545"/>
      <c r="F272" s="545"/>
      <c r="G272" s="544"/>
      <c r="H272" s="544"/>
      <c r="I272" s="511"/>
      <c r="J272" s="511"/>
      <c r="K272" s="4"/>
      <c r="L272" s="511"/>
      <c r="M272" s="511"/>
      <c r="N272" s="511"/>
      <c r="O272" s="511"/>
      <c r="P272" s="511"/>
      <c r="Q272" s="130"/>
      <c r="R272" s="543"/>
      <c r="S272" s="126"/>
      <c r="T272" s="130"/>
      <c r="U272" s="126"/>
      <c r="V272" s="126"/>
      <c r="W272" s="126"/>
      <c r="X272" s="126"/>
      <c r="Y272" s="126"/>
    </row>
    <row r="273" spans="1:25">
      <c r="A273" s="517"/>
      <c r="B273" s="5"/>
      <c r="C273" s="5"/>
      <c r="D273" s="5"/>
      <c r="E273" s="545"/>
      <c r="F273" s="545"/>
      <c r="G273" s="544"/>
      <c r="H273" s="544"/>
      <c r="I273" s="511"/>
      <c r="J273" s="511"/>
      <c r="K273" s="4"/>
      <c r="L273" s="511"/>
      <c r="M273" s="511"/>
      <c r="N273" s="511"/>
      <c r="O273" s="511"/>
      <c r="P273" s="511"/>
      <c r="Q273" s="130"/>
      <c r="R273" s="543"/>
      <c r="S273" s="126"/>
      <c r="T273" s="130"/>
      <c r="U273" s="126"/>
      <c r="V273" s="126"/>
      <c r="W273" s="126"/>
      <c r="X273" s="126"/>
      <c r="Y273" s="126"/>
    </row>
    <row r="274" spans="1:25">
      <c r="A274" s="517"/>
      <c r="B274" s="5"/>
      <c r="C274" s="5"/>
      <c r="D274" s="5"/>
      <c r="E274" s="545"/>
      <c r="F274" s="545"/>
      <c r="G274" s="544"/>
      <c r="H274" s="544"/>
      <c r="I274" s="511"/>
      <c r="J274" s="511"/>
      <c r="K274" s="4"/>
      <c r="L274" s="511"/>
      <c r="M274" s="511"/>
      <c r="N274" s="511"/>
      <c r="O274" s="511"/>
      <c r="P274" s="511"/>
      <c r="Q274" s="130"/>
      <c r="R274" s="543"/>
      <c r="S274" s="126"/>
      <c r="T274" s="130"/>
      <c r="U274" s="126"/>
      <c r="V274" s="126"/>
      <c r="W274" s="126"/>
      <c r="X274" s="126"/>
      <c r="Y274" s="126"/>
    </row>
    <row r="275" spans="1:25">
      <c r="A275" s="517"/>
      <c r="B275" s="5"/>
      <c r="C275" s="5"/>
      <c r="D275" s="5"/>
      <c r="E275" s="545"/>
      <c r="F275" s="545"/>
      <c r="G275" s="544"/>
      <c r="H275" s="544"/>
      <c r="I275" s="511"/>
      <c r="J275" s="511"/>
      <c r="K275" s="4"/>
      <c r="L275" s="511"/>
      <c r="M275" s="511"/>
      <c r="N275" s="511"/>
      <c r="O275" s="511"/>
      <c r="P275" s="511"/>
      <c r="Q275" s="130"/>
      <c r="R275" s="543"/>
      <c r="S275" s="126"/>
      <c r="T275" s="130"/>
      <c r="U275" s="126"/>
      <c r="V275" s="126"/>
      <c r="W275" s="126"/>
      <c r="X275" s="126"/>
      <c r="Y275" s="126"/>
    </row>
    <row r="276" spans="1:25">
      <c r="A276" s="517"/>
      <c r="B276" s="5"/>
      <c r="C276" s="5"/>
      <c r="D276" s="5"/>
      <c r="E276" s="545"/>
      <c r="F276" s="545"/>
      <c r="G276" s="544"/>
      <c r="H276" s="544"/>
      <c r="I276" s="511"/>
      <c r="J276" s="511"/>
      <c r="K276" s="4"/>
      <c r="L276" s="511"/>
      <c r="M276" s="511"/>
      <c r="N276" s="511"/>
      <c r="O276" s="511"/>
      <c r="P276" s="511"/>
      <c r="Q276" s="130"/>
      <c r="R276" s="543"/>
      <c r="S276" s="126"/>
      <c r="T276" s="130"/>
      <c r="U276" s="126"/>
      <c r="V276" s="126"/>
      <c r="W276" s="126"/>
      <c r="X276" s="126"/>
      <c r="Y276" s="126"/>
    </row>
    <row r="277" spans="1:25">
      <c r="A277" s="517"/>
      <c r="B277" s="5"/>
      <c r="C277" s="5"/>
      <c r="D277" s="5"/>
      <c r="E277" s="545"/>
      <c r="F277" s="545"/>
      <c r="G277" s="544"/>
      <c r="H277" s="544"/>
      <c r="I277" s="511"/>
      <c r="J277" s="511"/>
      <c r="K277" s="4"/>
      <c r="L277" s="511"/>
      <c r="M277" s="511"/>
      <c r="N277" s="511"/>
      <c r="O277" s="511"/>
      <c r="P277" s="511"/>
      <c r="Q277" s="130"/>
      <c r="R277" s="543"/>
      <c r="S277" s="126"/>
      <c r="T277" s="130"/>
      <c r="U277" s="126"/>
      <c r="V277" s="126"/>
      <c r="W277" s="126"/>
      <c r="X277" s="126"/>
      <c r="Y277" s="126"/>
    </row>
    <row r="278" spans="1:25">
      <c r="A278" s="517"/>
      <c r="B278" s="5"/>
      <c r="C278" s="5"/>
      <c r="D278" s="5"/>
      <c r="E278" s="545"/>
      <c r="F278" s="545"/>
      <c r="G278" s="544"/>
      <c r="H278" s="544"/>
      <c r="I278" s="511"/>
      <c r="J278" s="511"/>
      <c r="K278" s="4"/>
      <c r="L278" s="511"/>
      <c r="M278" s="511"/>
      <c r="N278" s="511"/>
      <c r="O278" s="511"/>
      <c r="P278" s="511"/>
      <c r="Q278" s="130"/>
      <c r="R278" s="543"/>
      <c r="S278" s="126"/>
      <c r="T278" s="130"/>
      <c r="U278" s="126"/>
      <c r="V278" s="126"/>
      <c r="W278" s="126"/>
      <c r="X278" s="126"/>
      <c r="Y278" s="126"/>
    </row>
    <row r="279" spans="1:25">
      <c r="A279" s="517"/>
      <c r="B279" s="5"/>
      <c r="C279" s="5"/>
      <c r="D279" s="5"/>
      <c r="E279" s="545"/>
      <c r="F279" s="545"/>
      <c r="G279" s="544"/>
      <c r="H279" s="544"/>
      <c r="I279" s="511"/>
      <c r="J279" s="511"/>
      <c r="K279" s="4"/>
      <c r="L279" s="511"/>
      <c r="M279" s="511"/>
      <c r="N279" s="511"/>
      <c r="O279" s="511"/>
      <c r="P279" s="511"/>
      <c r="Q279" s="130"/>
      <c r="R279" s="543"/>
      <c r="S279" s="126"/>
      <c r="T279" s="130"/>
      <c r="U279" s="126"/>
      <c r="V279" s="126"/>
      <c r="W279" s="126"/>
      <c r="X279" s="126"/>
      <c r="Y279" s="126"/>
    </row>
    <row r="280" spans="1:25">
      <c r="A280" s="517"/>
      <c r="B280" s="5"/>
      <c r="C280" s="5"/>
      <c r="D280" s="5"/>
      <c r="E280" s="545"/>
      <c r="F280" s="545"/>
      <c r="G280" s="544"/>
      <c r="H280" s="544"/>
      <c r="I280" s="511"/>
      <c r="J280" s="511"/>
      <c r="K280" s="4"/>
      <c r="L280" s="511"/>
      <c r="M280" s="511"/>
      <c r="N280" s="511"/>
      <c r="O280" s="511"/>
      <c r="P280" s="511"/>
      <c r="Q280" s="130"/>
      <c r="R280" s="543"/>
      <c r="S280" s="126"/>
      <c r="T280" s="130"/>
      <c r="U280" s="126"/>
      <c r="V280" s="126"/>
      <c r="W280" s="126"/>
      <c r="X280" s="126"/>
      <c r="Y280" s="126"/>
    </row>
    <row r="281" spans="1:25">
      <c r="A281" s="517"/>
      <c r="B281" s="5"/>
      <c r="C281" s="5"/>
      <c r="D281" s="5"/>
      <c r="E281" s="545"/>
      <c r="F281" s="545"/>
      <c r="G281" s="544"/>
      <c r="H281" s="544"/>
      <c r="I281" s="511"/>
      <c r="J281" s="511"/>
      <c r="K281" s="4"/>
      <c r="L281" s="511"/>
      <c r="M281" s="511"/>
      <c r="N281" s="511"/>
      <c r="O281" s="511"/>
      <c r="P281" s="511"/>
      <c r="Q281" s="130"/>
      <c r="R281" s="543"/>
      <c r="S281" s="126"/>
      <c r="T281" s="130"/>
      <c r="U281" s="126"/>
      <c r="V281" s="126"/>
      <c r="W281" s="126"/>
      <c r="X281" s="126"/>
      <c r="Y281" s="126"/>
    </row>
    <row r="282" spans="1:25">
      <c r="A282" s="517"/>
      <c r="B282" s="5"/>
      <c r="C282" s="5"/>
      <c r="D282" s="5"/>
      <c r="E282" s="545"/>
      <c r="F282" s="545"/>
      <c r="G282" s="544"/>
      <c r="H282" s="544"/>
      <c r="I282" s="511"/>
      <c r="J282" s="511"/>
      <c r="K282" s="4"/>
      <c r="L282" s="511"/>
      <c r="M282" s="511"/>
      <c r="N282" s="511"/>
      <c r="O282" s="511"/>
      <c r="P282" s="511"/>
      <c r="Q282" s="130"/>
      <c r="R282" s="543"/>
      <c r="S282" s="126"/>
      <c r="T282" s="130"/>
      <c r="U282" s="126"/>
      <c r="V282" s="126"/>
      <c r="W282" s="126"/>
      <c r="X282" s="126"/>
      <c r="Y282" s="126"/>
    </row>
    <row r="283" spans="1:25">
      <c r="A283" s="517"/>
      <c r="B283" s="5"/>
      <c r="C283" s="5"/>
      <c r="D283" s="5"/>
      <c r="E283" s="545"/>
      <c r="F283" s="545"/>
      <c r="G283" s="544"/>
      <c r="H283" s="544"/>
      <c r="I283" s="511"/>
      <c r="J283" s="511"/>
      <c r="K283" s="4"/>
      <c r="L283" s="511"/>
      <c r="M283" s="511"/>
      <c r="N283" s="511"/>
      <c r="O283" s="511"/>
      <c r="P283" s="511"/>
      <c r="Q283" s="130"/>
      <c r="R283" s="543"/>
      <c r="S283" s="126"/>
      <c r="T283" s="130"/>
      <c r="U283" s="126"/>
      <c r="V283" s="126"/>
      <c r="W283" s="126"/>
      <c r="X283" s="126"/>
      <c r="Y283" s="126"/>
    </row>
    <row r="284" spans="1:25">
      <c r="A284" s="517"/>
      <c r="B284" s="5"/>
      <c r="C284" s="5"/>
      <c r="D284" s="5"/>
      <c r="E284" s="545"/>
      <c r="F284" s="545"/>
      <c r="G284" s="544"/>
      <c r="H284" s="544"/>
      <c r="I284" s="511"/>
      <c r="J284" s="511"/>
      <c r="K284" s="4"/>
      <c r="L284" s="511"/>
      <c r="M284" s="511"/>
      <c r="N284" s="511"/>
      <c r="O284" s="511"/>
      <c r="P284" s="511"/>
      <c r="Q284" s="130"/>
      <c r="R284" s="543"/>
      <c r="S284" s="126"/>
      <c r="T284" s="130"/>
      <c r="U284" s="126"/>
      <c r="V284" s="126"/>
      <c r="W284" s="126"/>
      <c r="X284" s="126"/>
      <c r="Y284" s="126"/>
    </row>
    <row r="285" spans="1:25">
      <c r="A285" s="517"/>
      <c r="B285" s="5"/>
      <c r="C285" s="5"/>
      <c r="D285" s="5"/>
      <c r="E285" s="545"/>
      <c r="F285" s="545"/>
      <c r="G285" s="544"/>
      <c r="H285" s="544"/>
      <c r="I285" s="511"/>
      <c r="J285" s="511"/>
      <c r="K285" s="4"/>
      <c r="L285" s="511"/>
      <c r="M285" s="511"/>
      <c r="N285" s="511"/>
      <c r="O285" s="511"/>
      <c r="P285" s="511"/>
      <c r="Q285" s="130"/>
      <c r="R285" s="543"/>
      <c r="S285" s="126"/>
      <c r="T285" s="130"/>
      <c r="U285" s="126"/>
      <c r="V285" s="126"/>
      <c r="W285" s="126"/>
      <c r="X285" s="126"/>
      <c r="Y285" s="126"/>
    </row>
    <row r="286" spans="1:25">
      <c r="A286" s="517"/>
      <c r="B286" s="5"/>
      <c r="C286" s="5"/>
      <c r="D286" s="5"/>
      <c r="E286" s="545"/>
      <c r="F286" s="545"/>
      <c r="G286" s="544"/>
      <c r="H286" s="544"/>
      <c r="I286" s="511"/>
      <c r="J286" s="511"/>
      <c r="K286" s="4"/>
      <c r="L286" s="511"/>
      <c r="M286" s="511"/>
      <c r="N286" s="511"/>
      <c r="O286" s="511"/>
      <c r="P286" s="511"/>
      <c r="Q286" s="130"/>
      <c r="R286" s="543"/>
      <c r="S286" s="126"/>
      <c r="T286" s="130"/>
      <c r="U286" s="126"/>
      <c r="V286" s="126"/>
      <c r="W286" s="126"/>
      <c r="X286" s="126"/>
      <c r="Y286" s="126"/>
    </row>
    <row r="287" spans="1:25">
      <c r="A287" s="517"/>
      <c r="B287" s="5"/>
      <c r="C287" s="5"/>
      <c r="D287" s="5"/>
      <c r="E287" s="545"/>
      <c r="F287" s="545"/>
      <c r="G287" s="544"/>
      <c r="H287" s="544"/>
      <c r="I287" s="511"/>
      <c r="J287" s="511"/>
      <c r="K287" s="4"/>
      <c r="L287" s="511"/>
      <c r="M287" s="511"/>
      <c r="N287" s="511"/>
      <c r="O287" s="511"/>
      <c r="P287" s="511"/>
      <c r="Q287" s="130"/>
      <c r="R287" s="543"/>
      <c r="S287" s="126"/>
      <c r="T287" s="130"/>
      <c r="U287" s="126"/>
      <c r="V287" s="126"/>
      <c r="W287" s="126"/>
      <c r="X287" s="126"/>
      <c r="Y287" s="126"/>
    </row>
    <row r="288" spans="1:25">
      <c r="A288" s="517"/>
      <c r="B288" s="5"/>
      <c r="C288" s="5"/>
      <c r="D288" s="5"/>
      <c r="E288" s="545"/>
      <c r="F288" s="545"/>
      <c r="G288" s="544"/>
      <c r="H288" s="544"/>
      <c r="I288" s="511"/>
      <c r="J288" s="511"/>
      <c r="K288" s="4"/>
      <c r="L288" s="511"/>
      <c r="M288" s="511"/>
      <c r="N288" s="511"/>
      <c r="O288" s="511"/>
      <c r="P288" s="511"/>
      <c r="Q288" s="130"/>
      <c r="R288" s="543"/>
      <c r="S288" s="126"/>
      <c r="T288" s="130"/>
      <c r="U288" s="126"/>
      <c r="V288" s="126"/>
      <c r="W288" s="126"/>
      <c r="X288" s="126"/>
      <c r="Y288" s="126"/>
    </row>
    <row r="289" spans="1:25">
      <c r="A289" s="517"/>
      <c r="B289" s="5"/>
      <c r="C289" s="5"/>
      <c r="D289" s="5"/>
      <c r="E289" s="545"/>
      <c r="F289" s="545"/>
      <c r="G289" s="544"/>
      <c r="H289" s="544"/>
      <c r="I289" s="511"/>
      <c r="J289" s="511"/>
      <c r="K289" s="4"/>
      <c r="L289" s="511"/>
      <c r="M289" s="511"/>
      <c r="N289" s="511"/>
      <c r="O289" s="511"/>
      <c r="P289" s="511"/>
      <c r="Q289" s="130"/>
      <c r="R289" s="543"/>
      <c r="S289" s="126"/>
      <c r="T289" s="130"/>
      <c r="U289" s="126"/>
      <c r="V289" s="126"/>
      <c r="W289" s="126"/>
      <c r="X289" s="126"/>
      <c r="Y289" s="126"/>
    </row>
    <row r="290" spans="1:25">
      <c r="A290" s="517"/>
      <c r="B290" s="5"/>
      <c r="C290" s="5"/>
      <c r="D290" s="5"/>
      <c r="E290" s="545"/>
      <c r="F290" s="545"/>
      <c r="G290" s="544"/>
      <c r="H290" s="544"/>
      <c r="I290" s="511"/>
      <c r="J290" s="511"/>
      <c r="K290" s="4"/>
      <c r="L290" s="511"/>
      <c r="M290" s="511"/>
      <c r="N290" s="511"/>
      <c r="O290" s="511"/>
      <c r="P290" s="511"/>
      <c r="Q290" s="130"/>
      <c r="R290" s="543"/>
      <c r="S290" s="126"/>
      <c r="T290" s="130"/>
      <c r="U290" s="126"/>
      <c r="V290" s="126"/>
      <c r="W290" s="126"/>
      <c r="X290" s="126"/>
      <c r="Y290" s="126"/>
    </row>
    <row r="291" spans="1:25">
      <c r="A291" s="517"/>
      <c r="B291" s="5"/>
      <c r="C291" s="5"/>
      <c r="D291" s="5"/>
      <c r="E291" s="545"/>
      <c r="F291" s="545"/>
      <c r="G291" s="544"/>
      <c r="H291" s="544"/>
      <c r="I291" s="511"/>
      <c r="J291" s="511"/>
      <c r="K291" s="4"/>
      <c r="L291" s="511"/>
      <c r="M291" s="511"/>
      <c r="N291" s="511"/>
      <c r="O291" s="511"/>
      <c r="P291" s="511"/>
      <c r="Q291" s="130"/>
      <c r="R291" s="543"/>
      <c r="S291" s="126"/>
      <c r="T291" s="130"/>
      <c r="U291" s="126"/>
      <c r="V291" s="126"/>
      <c r="W291" s="126"/>
      <c r="X291" s="126"/>
      <c r="Y291" s="126"/>
    </row>
    <row r="292" spans="1:25">
      <c r="A292" s="517"/>
      <c r="B292" s="5"/>
      <c r="C292" s="5"/>
      <c r="D292" s="5"/>
      <c r="E292" s="545"/>
      <c r="F292" s="545"/>
      <c r="G292" s="544"/>
      <c r="H292" s="544"/>
      <c r="I292" s="511"/>
      <c r="J292" s="511"/>
      <c r="K292" s="4"/>
      <c r="L292" s="511"/>
      <c r="M292" s="511"/>
      <c r="N292" s="511"/>
      <c r="O292" s="511"/>
      <c r="P292" s="511"/>
      <c r="Q292" s="130"/>
      <c r="R292" s="543"/>
      <c r="S292" s="126"/>
      <c r="T292" s="130"/>
      <c r="U292" s="126"/>
      <c r="V292" s="126"/>
      <c r="W292" s="126"/>
      <c r="X292" s="126"/>
      <c r="Y292" s="126"/>
    </row>
    <row r="293" spans="1:25">
      <c r="A293" s="517"/>
      <c r="B293" s="5"/>
      <c r="C293" s="5"/>
      <c r="D293" s="5"/>
      <c r="E293" s="545"/>
      <c r="F293" s="545"/>
      <c r="G293" s="544"/>
      <c r="H293" s="544"/>
      <c r="I293" s="511"/>
      <c r="J293" s="511"/>
      <c r="K293" s="4"/>
      <c r="L293" s="511"/>
      <c r="M293" s="511"/>
      <c r="N293" s="511"/>
      <c r="O293" s="511"/>
      <c r="P293" s="511"/>
      <c r="Q293" s="130"/>
      <c r="R293" s="543"/>
      <c r="S293" s="126"/>
      <c r="T293" s="130"/>
      <c r="U293" s="126"/>
      <c r="V293" s="126"/>
      <c r="W293" s="126"/>
      <c r="X293" s="126"/>
      <c r="Y293" s="126"/>
    </row>
    <row r="294" spans="1:25">
      <c r="A294" s="517"/>
      <c r="B294" s="5"/>
      <c r="C294" s="5"/>
      <c r="D294" s="5"/>
      <c r="E294" s="545"/>
      <c r="F294" s="545"/>
      <c r="G294" s="544"/>
      <c r="H294" s="544"/>
      <c r="I294" s="511"/>
      <c r="J294" s="511"/>
      <c r="K294" s="4"/>
      <c r="L294" s="511"/>
      <c r="M294" s="511"/>
      <c r="N294" s="511"/>
      <c r="O294" s="511"/>
      <c r="P294" s="511"/>
      <c r="Q294" s="130"/>
      <c r="R294" s="543"/>
      <c r="S294" s="126"/>
      <c r="T294" s="130"/>
      <c r="U294" s="126"/>
      <c r="V294" s="126"/>
      <c r="W294" s="126"/>
      <c r="X294" s="126"/>
      <c r="Y294" s="126"/>
    </row>
    <row r="295" spans="1:25">
      <c r="A295" s="517"/>
      <c r="B295" s="5"/>
      <c r="C295" s="5"/>
      <c r="D295" s="5"/>
      <c r="E295" s="545"/>
      <c r="F295" s="545"/>
      <c r="G295" s="544"/>
      <c r="H295" s="544"/>
      <c r="I295" s="511"/>
      <c r="J295" s="511"/>
      <c r="K295" s="4"/>
      <c r="L295" s="511"/>
      <c r="M295" s="511"/>
      <c r="N295" s="511"/>
      <c r="O295" s="511"/>
      <c r="P295" s="511"/>
      <c r="Q295" s="130"/>
      <c r="R295" s="543"/>
      <c r="S295" s="126"/>
      <c r="T295" s="130"/>
      <c r="U295" s="126"/>
      <c r="V295" s="126"/>
      <c r="W295" s="126"/>
      <c r="X295" s="126"/>
      <c r="Y295" s="126"/>
    </row>
    <row r="296" spans="1:25">
      <c r="A296" s="517"/>
      <c r="B296" s="5"/>
      <c r="C296" s="5"/>
      <c r="D296" s="5"/>
      <c r="E296" s="545"/>
      <c r="F296" s="545"/>
      <c r="G296" s="544"/>
      <c r="H296" s="544"/>
      <c r="I296" s="511"/>
      <c r="J296" s="511"/>
      <c r="K296" s="4"/>
      <c r="L296" s="511"/>
      <c r="M296" s="511"/>
      <c r="N296" s="511"/>
      <c r="O296" s="511"/>
      <c r="P296" s="511"/>
      <c r="Q296" s="130"/>
      <c r="R296" s="543"/>
      <c r="S296" s="126"/>
      <c r="T296" s="130"/>
      <c r="U296" s="126"/>
      <c r="V296" s="126"/>
      <c r="W296" s="126"/>
      <c r="X296" s="126"/>
      <c r="Y296" s="126"/>
    </row>
    <row r="297" spans="1:25">
      <c r="A297" s="517"/>
      <c r="B297" s="5"/>
      <c r="C297" s="5"/>
      <c r="D297" s="5"/>
      <c r="E297" s="545"/>
      <c r="F297" s="545"/>
      <c r="G297" s="544"/>
      <c r="H297" s="544"/>
      <c r="I297" s="511"/>
      <c r="J297" s="511"/>
      <c r="K297" s="4"/>
      <c r="L297" s="511"/>
      <c r="M297" s="511"/>
      <c r="N297" s="511"/>
      <c r="O297" s="511"/>
      <c r="P297" s="511"/>
      <c r="Q297" s="130"/>
      <c r="R297" s="543"/>
      <c r="S297" s="126"/>
      <c r="T297" s="130"/>
      <c r="U297" s="126"/>
      <c r="V297" s="126"/>
      <c r="W297" s="126"/>
      <c r="X297" s="126"/>
      <c r="Y297" s="126"/>
    </row>
    <row r="298" spans="1:25">
      <c r="A298" s="517"/>
      <c r="B298" s="5"/>
      <c r="C298" s="5"/>
      <c r="D298" s="5"/>
      <c r="E298" s="545"/>
      <c r="F298" s="545"/>
      <c r="G298" s="544"/>
      <c r="H298" s="544"/>
      <c r="I298" s="511"/>
      <c r="J298" s="511"/>
      <c r="K298" s="4"/>
      <c r="L298" s="511"/>
      <c r="M298" s="511"/>
      <c r="N298" s="511"/>
      <c r="O298" s="511"/>
      <c r="P298" s="511"/>
      <c r="Q298" s="130"/>
      <c r="R298" s="543"/>
      <c r="S298" s="126"/>
      <c r="T298" s="130"/>
      <c r="U298" s="126"/>
      <c r="V298" s="126"/>
      <c r="W298" s="126"/>
      <c r="X298" s="126"/>
      <c r="Y298" s="126"/>
    </row>
    <row r="299" spans="1:25">
      <c r="A299" s="517"/>
      <c r="B299" s="5"/>
      <c r="C299" s="5"/>
      <c r="D299" s="5"/>
      <c r="E299" s="545"/>
      <c r="F299" s="545"/>
      <c r="G299" s="544"/>
      <c r="H299" s="544"/>
      <c r="I299" s="511"/>
      <c r="J299" s="511"/>
      <c r="K299" s="4"/>
      <c r="L299" s="511"/>
      <c r="M299" s="511"/>
      <c r="N299" s="511"/>
      <c r="O299" s="511"/>
      <c r="P299" s="511"/>
      <c r="Q299" s="130"/>
      <c r="R299" s="543"/>
      <c r="S299" s="126"/>
      <c r="T299" s="130"/>
      <c r="U299" s="126"/>
      <c r="V299" s="126"/>
      <c r="W299" s="126"/>
      <c r="X299" s="126"/>
      <c r="Y299" s="126"/>
    </row>
    <row r="300" spans="1:25">
      <c r="A300" s="517"/>
      <c r="B300" s="5"/>
      <c r="C300" s="5"/>
      <c r="D300" s="5"/>
      <c r="E300" s="545"/>
      <c r="F300" s="545"/>
      <c r="G300" s="544"/>
      <c r="H300" s="544"/>
      <c r="I300" s="511"/>
      <c r="J300" s="511"/>
      <c r="K300" s="4"/>
      <c r="L300" s="511"/>
      <c r="M300" s="511"/>
      <c r="N300" s="511"/>
      <c r="O300" s="511"/>
      <c r="P300" s="511"/>
      <c r="Q300" s="130"/>
      <c r="R300" s="543"/>
      <c r="S300" s="126"/>
      <c r="T300" s="130"/>
      <c r="U300" s="126"/>
      <c r="V300" s="126"/>
      <c r="W300" s="126"/>
      <c r="X300" s="126"/>
      <c r="Y300" s="126"/>
    </row>
    <row r="301" spans="1:25">
      <c r="A301" s="517"/>
      <c r="B301" s="5"/>
      <c r="C301" s="5"/>
      <c r="D301" s="5"/>
      <c r="E301" s="545"/>
      <c r="F301" s="545"/>
      <c r="G301" s="544"/>
      <c r="H301" s="544"/>
      <c r="I301" s="511"/>
      <c r="J301" s="511"/>
      <c r="K301" s="4"/>
      <c r="L301" s="511"/>
      <c r="M301" s="511"/>
      <c r="N301" s="511"/>
      <c r="O301" s="511"/>
      <c r="P301" s="511"/>
      <c r="Q301" s="130"/>
      <c r="R301" s="543"/>
      <c r="S301" s="126"/>
      <c r="T301" s="130"/>
      <c r="U301" s="126"/>
      <c r="V301" s="126"/>
      <c r="W301" s="126"/>
      <c r="X301" s="126"/>
      <c r="Y301" s="126"/>
    </row>
    <row r="302" spans="1:25">
      <c r="A302" s="517"/>
      <c r="B302" s="5"/>
      <c r="C302" s="5"/>
      <c r="D302" s="5"/>
      <c r="E302" s="545"/>
      <c r="F302" s="545"/>
      <c r="G302" s="544"/>
      <c r="H302" s="544"/>
      <c r="I302" s="511"/>
      <c r="J302" s="511"/>
      <c r="K302" s="4"/>
      <c r="L302" s="511"/>
      <c r="M302" s="511"/>
      <c r="N302" s="511"/>
      <c r="O302" s="511"/>
      <c r="P302" s="511"/>
      <c r="Q302" s="130"/>
      <c r="R302" s="543"/>
      <c r="S302" s="126"/>
      <c r="T302" s="130"/>
      <c r="U302" s="126"/>
      <c r="V302" s="126"/>
      <c r="W302" s="126"/>
      <c r="X302" s="126"/>
      <c r="Y302" s="126"/>
    </row>
    <row r="303" spans="1:25">
      <c r="A303" s="517"/>
      <c r="B303" s="5"/>
      <c r="C303" s="5"/>
      <c r="D303" s="5"/>
      <c r="E303" s="545"/>
      <c r="F303" s="545"/>
      <c r="G303" s="544"/>
      <c r="H303" s="544"/>
      <c r="I303" s="511"/>
      <c r="J303" s="511"/>
      <c r="K303" s="4"/>
      <c r="L303" s="511"/>
      <c r="M303" s="511"/>
      <c r="N303" s="511"/>
      <c r="O303" s="511"/>
      <c r="P303" s="511"/>
      <c r="Q303" s="130"/>
      <c r="R303" s="543"/>
      <c r="S303" s="126"/>
      <c r="T303" s="130"/>
      <c r="U303" s="126"/>
      <c r="V303" s="126"/>
      <c r="W303" s="126"/>
      <c r="X303" s="126"/>
      <c r="Y303" s="126"/>
    </row>
    <row r="304" spans="1:25">
      <c r="A304" s="517"/>
      <c r="B304" s="5"/>
      <c r="C304" s="5"/>
      <c r="D304" s="5"/>
      <c r="E304" s="545"/>
      <c r="F304" s="545"/>
      <c r="G304" s="544"/>
      <c r="H304" s="544"/>
      <c r="I304" s="511"/>
      <c r="J304" s="511"/>
      <c r="K304" s="4"/>
      <c r="L304" s="511"/>
      <c r="M304" s="511"/>
      <c r="N304" s="511"/>
      <c r="O304" s="511"/>
      <c r="P304" s="511"/>
      <c r="Q304" s="130"/>
      <c r="R304" s="543"/>
      <c r="S304" s="126"/>
      <c r="T304" s="130"/>
      <c r="U304" s="126"/>
      <c r="V304" s="126"/>
      <c r="W304" s="126"/>
      <c r="X304" s="126"/>
      <c r="Y304" s="126"/>
    </row>
    <row r="305" spans="1:25">
      <c r="A305" s="517"/>
      <c r="B305" s="5"/>
      <c r="C305" s="5"/>
      <c r="D305" s="5"/>
      <c r="E305" s="545"/>
      <c r="F305" s="545"/>
      <c r="G305" s="544"/>
      <c r="H305" s="544"/>
      <c r="I305" s="511"/>
      <c r="J305" s="511"/>
      <c r="K305" s="4"/>
      <c r="L305" s="511"/>
      <c r="M305" s="511"/>
      <c r="N305" s="511"/>
      <c r="O305" s="511"/>
      <c r="P305" s="511"/>
      <c r="Q305" s="130"/>
      <c r="R305" s="543"/>
      <c r="S305" s="126"/>
      <c r="T305" s="130"/>
      <c r="U305" s="126"/>
      <c r="V305" s="126"/>
      <c r="W305" s="126"/>
      <c r="X305" s="126"/>
      <c r="Y305" s="126"/>
    </row>
    <row r="306" spans="1:25">
      <c r="A306" s="517"/>
      <c r="B306" s="5"/>
      <c r="C306" s="5"/>
      <c r="D306" s="5"/>
      <c r="E306" s="545"/>
      <c r="F306" s="545"/>
      <c r="G306" s="544"/>
      <c r="H306" s="544"/>
      <c r="I306" s="511"/>
      <c r="J306" s="511"/>
      <c r="K306" s="4"/>
      <c r="L306" s="511"/>
      <c r="M306" s="511"/>
      <c r="N306" s="511"/>
      <c r="O306" s="511"/>
      <c r="P306" s="511"/>
      <c r="Q306" s="130"/>
      <c r="R306" s="543"/>
      <c r="S306" s="126"/>
      <c r="T306" s="130"/>
      <c r="U306" s="126"/>
      <c r="V306" s="126"/>
      <c r="W306" s="126"/>
      <c r="X306" s="126"/>
      <c r="Y306" s="126"/>
    </row>
    <row r="307" spans="1:25">
      <c r="A307" s="517"/>
      <c r="B307" s="5"/>
      <c r="C307" s="5"/>
      <c r="D307" s="5"/>
      <c r="E307" s="545"/>
      <c r="F307" s="545"/>
      <c r="G307" s="544"/>
      <c r="H307" s="544"/>
      <c r="I307" s="511"/>
      <c r="J307" s="511"/>
      <c r="K307" s="4"/>
      <c r="L307" s="511"/>
      <c r="M307" s="511"/>
      <c r="N307" s="511"/>
      <c r="O307" s="511"/>
      <c r="P307" s="511"/>
      <c r="Q307" s="130"/>
      <c r="R307" s="543"/>
      <c r="S307" s="126"/>
      <c r="T307" s="130"/>
      <c r="U307" s="126"/>
      <c r="V307" s="126"/>
      <c r="W307" s="126"/>
      <c r="X307" s="126"/>
      <c r="Y307" s="126"/>
    </row>
    <row r="308" spans="1:25">
      <c r="A308" s="517"/>
      <c r="B308" s="5"/>
      <c r="C308" s="5"/>
      <c r="D308" s="5"/>
      <c r="E308" s="545"/>
      <c r="F308" s="545"/>
      <c r="G308" s="544"/>
      <c r="H308" s="544"/>
      <c r="I308" s="511"/>
      <c r="J308" s="511"/>
      <c r="K308" s="4"/>
      <c r="L308" s="511"/>
      <c r="M308" s="511"/>
      <c r="N308" s="511"/>
      <c r="O308" s="511"/>
      <c r="P308" s="511"/>
      <c r="Q308" s="130"/>
      <c r="R308" s="543"/>
      <c r="S308" s="126"/>
      <c r="T308" s="130"/>
      <c r="U308" s="126"/>
      <c r="V308" s="126"/>
      <c r="W308" s="126"/>
      <c r="X308" s="126"/>
      <c r="Y308" s="126"/>
    </row>
    <row r="309" spans="1:25">
      <c r="A309" s="517"/>
      <c r="B309" s="5"/>
      <c r="C309" s="5"/>
      <c r="D309" s="5"/>
      <c r="E309" s="545"/>
      <c r="F309" s="545"/>
      <c r="G309" s="544"/>
      <c r="H309" s="544"/>
      <c r="I309" s="511"/>
      <c r="J309" s="511"/>
      <c r="K309" s="4"/>
      <c r="L309" s="511"/>
      <c r="M309" s="511"/>
      <c r="N309" s="511"/>
      <c r="O309" s="511"/>
      <c r="P309" s="511"/>
      <c r="Q309" s="130"/>
      <c r="R309" s="543"/>
      <c r="S309" s="126"/>
      <c r="T309" s="130"/>
      <c r="U309" s="126"/>
      <c r="V309" s="126"/>
      <c r="W309" s="126"/>
      <c r="X309" s="126"/>
      <c r="Y309" s="126"/>
    </row>
    <row r="310" spans="1:25">
      <c r="A310" s="517"/>
      <c r="B310" s="5"/>
      <c r="C310" s="5"/>
      <c r="D310" s="5"/>
      <c r="E310" s="545"/>
      <c r="F310" s="545"/>
      <c r="G310" s="544"/>
      <c r="H310" s="544"/>
      <c r="I310" s="511"/>
      <c r="J310" s="511"/>
      <c r="K310" s="4"/>
      <c r="L310" s="511"/>
      <c r="M310" s="511"/>
      <c r="N310" s="511"/>
      <c r="O310" s="511"/>
      <c r="P310" s="511"/>
      <c r="Q310" s="130"/>
      <c r="R310" s="543"/>
      <c r="S310" s="126"/>
      <c r="T310" s="130"/>
      <c r="U310" s="126"/>
      <c r="V310" s="126"/>
      <c r="W310" s="126"/>
      <c r="X310" s="126"/>
      <c r="Y310" s="126"/>
    </row>
    <row r="311" spans="1:25">
      <c r="A311" s="517"/>
      <c r="B311" s="5"/>
      <c r="C311" s="5"/>
      <c r="D311" s="5"/>
      <c r="E311" s="545"/>
      <c r="F311" s="545"/>
      <c r="G311" s="544"/>
      <c r="H311" s="544"/>
      <c r="I311" s="511"/>
      <c r="J311" s="511"/>
      <c r="K311" s="4"/>
      <c r="L311" s="511"/>
      <c r="M311" s="511"/>
      <c r="N311" s="511"/>
      <c r="O311" s="511"/>
      <c r="P311" s="511"/>
      <c r="Q311" s="130"/>
      <c r="R311" s="543"/>
      <c r="S311" s="126"/>
      <c r="T311" s="130"/>
      <c r="U311" s="126"/>
      <c r="V311" s="126"/>
      <c r="W311" s="126"/>
      <c r="X311" s="126"/>
      <c r="Y311" s="126"/>
    </row>
    <row r="312" spans="1:25">
      <c r="A312" s="517"/>
      <c r="B312" s="5"/>
      <c r="C312" s="5"/>
      <c r="D312" s="5"/>
      <c r="E312" s="545"/>
      <c r="F312" s="545"/>
      <c r="G312" s="544"/>
      <c r="H312" s="544"/>
      <c r="I312" s="511"/>
      <c r="J312" s="511"/>
      <c r="K312" s="4"/>
      <c r="L312" s="511"/>
      <c r="M312" s="511"/>
      <c r="N312" s="511"/>
      <c r="O312" s="511"/>
      <c r="P312" s="511"/>
      <c r="Q312" s="130"/>
      <c r="R312" s="543"/>
      <c r="S312" s="126"/>
      <c r="T312" s="130"/>
      <c r="U312" s="126"/>
      <c r="V312" s="126"/>
      <c r="W312" s="126"/>
      <c r="X312" s="126"/>
      <c r="Y312" s="126"/>
    </row>
    <row r="313" spans="1:25">
      <c r="A313" s="517"/>
      <c r="B313" s="5"/>
      <c r="C313" s="5"/>
      <c r="D313" s="5"/>
      <c r="E313" s="545"/>
      <c r="F313" s="545"/>
      <c r="G313" s="544"/>
      <c r="H313" s="544"/>
      <c r="I313" s="511"/>
      <c r="J313" s="511"/>
      <c r="K313" s="4"/>
      <c r="L313" s="511"/>
      <c r="M313" s="511"/>
      <c r="N313" s="511"/>
      <c r="O313" s="511"/>
      <c r="P313" s="511"/>
      <c r="Q313" s="130"/>
      <c r="R313" s="543"/>
      <c r="S313" s="126"/>
      <c r="T313" s="130"/>
      <c r="U313" s="126"/>
      <c r="V313" s="126"/>
      <c r="W313" s="126"/>
      <c r="X313" s="126"/>
      <c r="Y313" s="126"/>
    </row>
    <row r="314" spans="1:25">
      <c r="A314" s="517"/>
      <c r="B314" s="5"/>
      <c r="C314" s="5"/>
      <c r="D314" s="5"/>
      <c r="E314" s="545"/>
      <c r="F314" s="545"/>
      <c r="G314" s="544"/>
      <c r="H314" s="544"/>
      <c r="I314" s="511"/>
      <c r="J314" s="511"/>
      <c r="K314" s="4"/>
      <c r="L314" s="511"/>
      <c r="M314" s="511"/>
      <c r="N314" s="511"/>
      <c r="O314" s="511"/>
      <c r="P314" s="511"/>
      <c r="Q314" s="130"/>
      <c r="R314" s="543"/>
      <c r="S314" s="126"/>
      <c r="T314" s="130"/>
      <c r="U314" s="126"/>
      <c r="V314" s="126"/>
      <c r="W314" s="126"/>
      <c r="X314" s="126"/>
      <c r="Y314" s="126"/>
    </row>
    <row r="315" spans="1:25">
      <c r="A315" s="517"/>
      <c r="B315" s="5"/>
      <c r="C315" s="5"/>
      <c r="D315" s="5"/>
      <c r="E315" s="545"/>
      <c r="F315" s="545"/>
      <c r="G315" s="544"/>
      <c r="H315" s="544"/>
      <c r="I315" s="511"/>
      <c r="J315" s="511"/>
      <c r="K315" s="4"/>
      <c r="L315" s="511"/>
      <c r="M315" s="511"/>
      <c r="N315" s="511"/>
      <c r="O315" s="511"/>
      <c r="P315" s="511"/>
      <c r="Q315" s="130"/>
      <c r="R315" s="543"/>
      <c r="S315" s="126"/>
      <c r="T315" s="130"/>
      <c r="U315" s="126"/>
      <c r="V315" s="126"/>
      <c r="W315" s="126"/>
      <c r="X315" s="126"/>
      <c r="Y315" s="126"/>
    </row>
    <row r="316" spans="1:25">
      <c r="A316" s="517"/>
      <c r="B316" s="5"/>
      <c r="C316" s="5"/>
      <c r="D316" s="5"/>
      <c r="E316" s="545"/>
      <c r="F316" s="545"/>
      <c r="G316" s="544"/>
      <c r="H316" s="544"/>
      <c r="I316" s="511"/>
      <c r="J316" s="511"/>
      <c r="K316" s="4"/>
      <c r="L316" s="511"/>
      <c r="M316" s="511"/>
      <c r="N316" s="511"/>
      <c r="O316" s="511"/>
      <c r="P316" s="511"/>
      <c r="Q316" s="130"/>
      <c r="R316" s="543"/>
      <c r="S316" s="126"/>
      <c r="T316" s="130"/>
      <c r="U316" s="126"/>
      <c r="V316" s="126"/>
      <c r="W316" s="126"/>
      <c r="X316" s="126"/>
      <c r="Y316" s="126"/>
    </row>
    <row r="317" spans="1:25">
      <c r="A317" s="517"/>
      <c r="B317" s="5"/>
      <c r="C317" s="5"/>
      <c r="D317" s="5"/>
      <c r="E317" s="545"/>
      <c r="F317" s="545"/>
      <c r="G317" s="544"/>
      <c r="H317" s="544"/>
      <c r="I317" s="511"/>
      <c r="J317" s="511"/>
      <c r="K317" s="4"/>
      <c r="L317" s="511"/>
      <c r="M317" s="511"/>
      <c r="N317" s="511"/>
      <c r="O317" s="511"/>
      <c r="P317" s="511"/>
      <c r="Q317" s="130"/>
      <c r="R317" s="543"/>
      <c r="S317" s="126"/>
      <c r="T317" s="130"/>
      <c r="U317" s="126"/>
      <c r="V317" s="126"/>
      <c r="W317" s="126"/>
      <c r="X317" s="126"/>
      <c r="Y317" s="126"/>
    </row>
    <row r="318" spans="1:25">
      <c r="A318" s="517"/>
      <c r="B318" s="5"/>
      <c r="C318" s="5"/>
      <c r="D318" s="5"/>
      <c r="E318" s="545"/>
      <c r="F318" s="545"/>
      <c r="G318" s="544"/>
      <c r="H318" s="544"/>
      <c r="I318" s="511"/>
      <c r="J318" s="511"/>
      <c r="K318" s="4"/>
      <c r="L318" s="511"/>
      <c r="M318" s="511"/>
      <c r="N318" s="511"/>
      <c r="O318" s="511"/>
      <c r="P318" s="511"/>
      <c r="Q318" s="130"/>
      <c r="R318" s="543"/>
      <c r="S318" s="126"/>
      <c r="T318" s="130"/>
      <c r="U318" s="126"/>
      <c r="V318" s="126"/>
      <c r="W318" s="126"/>
      <c r="X318" s="126"/>
      <c r="Y318" s="126"/>
    </row>
    <row r="319" spans="1:25">
      <c r="A319" s="517"/>
      <c r="B319" s="5"/>
      <c r="C319" s="5"/>
      <c r="D319" s="5"/>
      <c r="E319" s="545"/>
      <c r="F319" s="545"/>
      <c r="G319" s="544"/>
      <c r="H319" s="544"/>
      <c r="I319" s="511"/>
      <c r="J319" s="511"/>
      <c r="K319" s="4"/>
      <c r="L319" s="511"/>
      <c r="M319" s="511"/>
      <c r="N319" s="511"/>
      <c r="O319" s="511"/>
      <c r="P319" s="511"/>
      <c r="Q319" s="130"/>
      <c r="R319" s="543"/>
      <c r="S319" s="126"/>
      <c r="T319" s="130"/>
      <c r="U319" s="126"/>
      <c r="V319" s="126"/>
      <c r="W319" s="126"/>
      <c r="X319" s="126"/>
      <c r="Y319" s="126"/>
    </row>
    <row r="320" spans="1:25">
      <c r="A320" s="517"/>
      <c r="B320" s="5"/>
      <c r="C320" s="5"/>
      <c r="D320" s="5"/>
      <c r="E320" s="545"/>
      <c r="F320" s="545"/>
      <c r="G320" s="544"/>
      <c r="H320" s="544"/>
      <c r="I320" s="511"/>
      <c r="J320" s="511"/>
      <c r="K320" s="4"/>
      <c r="L320" s="511"/>
      <c r="M320" s="511"/>
      <c r="N320" s="511"/>
      <c r="O320" s="511"/>
      <c r="P320" s="511"/>
      <c r="Q320" s="130"/>
      <c r="R320" s="543"/>
      <c r="S320" s="126"/>
      <c r="T320" s="130"/>
      <c r="U320" s="126"/>
      <c r="V320" s="126"/>
      <c r="W320" s="126"/>
      <c r="X320" s="126"/>
      <c r="Y320" s="126"/>
    </row>
    <row r="321" spans="1:25">
      <c r="A321" s="517"/>
      <c r="B321" s="5"/>
      <c r="C321" s="5"/>
      <c r="D321" s="5"/>
      <c r="E321" s="545"/>
      <c r="F321" s="545"/>
      <c r="G321" s="544"/>
      <c r="H321" s="544"/>
      <c r="I321" s="511"/>
      <c r="J321" s="511"/>
      <c r="K321" s="4"/>
      <c r="L321" s="511"/>
      <c r="M321" s="511"/>
      <c r="N321" s="511"/>
      <c r="O321" s="511"/>
      <c r="P321" s="511"/>
      <c r="Q321" s="130"/>
      <c r="R321" s="543"/>
      <c r="S321" s="126"/>
      <c r="T321" s="130"/>
      <c r="U321" s="126"/>
      <c r="V321" s="126"/>
      <c r="W321" s="126"/>
      <c r="X321" s="126"/>
      <c r="Y321" s="126"/>
    </row>
    <row r="322" spans="1:25">
      <c r="A322" s="517"/>
      <c r="B322" s="5"/>
      <c r="C322" s="5"/>
      <c r="D322" s="5"/>
      <c r="E322" s="545"/>
      <c r="F322" s="545"/>
      <c r="G322" s="544"/>
      <c r="H322" s="544"/>
      <c r="I322" s="511"/>
      <c r="J322" s="511"/>
      <c r="K322" s="4"/>
      <c r="L322" s="511"/>
      <c r="M322" s="511"/>
      <c r="N322" s="511"/>
      <c r="O322" s="511"/>
      <c r="P322" s="511"/>
      <c r="Q322" s="130"/>
      <c r="R322" s="543"/>
      <c r="S322" s="126"/>
      <c r="T322" s="130"/>
      <c r="U322" s="126"/>
      <c r="V322" s="126"/>
      <c r="W322" s="126"/>
      <c r="X322" s="126"/>
      <c r="Y322" s="126"/>
    </row>
    <row r="323" spans="1:25">
      <c r="A323" s="517"/>
      <c r="B323" s="5"/>
      <c r="C323" s="5"/>
      <c r="D323" s="5"/>
      <c r="E323" s="545"/>
      <c r="F323" s="545"/>
      <c r="G323" s="544"/>
      <c r="H323" s="544"/>
      <c r="I323" s="511"/>
      <c r="J323" s="511"/>
      <c r="K323" s="4"/>
      <c r="L323" s="511"/>
      <c r="M323" s="511"/>
      <c r="N323" s="511"/>
      <c r="O323" s="511"/>
      <c r="P323" s="511"/>
      <c r="Q323" s="130"/>
      <c r="R323" s="543"/>
      <c r="S323" s="126"/>
      <c r="T323" s="130"/>
      <c r="U323" s="126"/>
      <c r="V323" s="126"/>
      <c r="W323" s="126"/>
      <c r="X323" s="126"/>
      <c r="Y323" s="126"/>
    </row>
    <row r="324" spans="1:25">
      <c r="A324" s="517"/>
      <c r="B324" s="5"/>
      <c r="C324" s="5"/>
      <c r="D324" s="5"/>
      <c r="E324" s="545"/>
      <c r="F324" s="545"/>
      <c r="G324" s="544"/>
      <c r="H324" s="544"/>
      <c r="I324" s="511"/>
      <c r="J324" s="511"/>
      <c r="K324" s="4"/>
      <c r="L324" s="511"/>
      <c r="M324" s="511"/>
      <c r="N324" s="511"/>
      <c r="O324" s="511"/>
      <c r="P324" s="511"/>
      <c r="Q324" s="130"/>
      <c r="R324" s="543"/>
      <c r="S324" s="126"/>
      <c r="T324" s="130"/>
      <c r="U324" s="126"/>
      <c r="V324" s="126"/>
      <c r="W324" s="126"/>
      <c r="X324" s="126"/>
      <c r="Y324" s="126"/>
    </row>
    <row r="325" spans="1:25">
      <c r="A325" s="517"/>
      <c r="B325" s="5"/>
      <c r="C325" s="5"/>
      <c r="D325" s="5"/>
      <c r="E325" s="545"/>
      <c r="F325" s="545"/>
      <c r="G325" s="544"/>
      <c r="H325" s="544"/>
      <c r="I325" s="511"/>
      <c r="J325" s="511"/>
      <c r="K325" s="4"/>
      <c r="L325" s="511"/>
      <c r="M325" s="511"/>
      <c r="N325" s="511"/>
      <c r="O325" s="511"/>
      <c r="P325" s="511"/>
      <c r="Q325" s="130"/>
      <c r="R325" s="543"/>
      <c r="S325" s="126"/>
      <c r="T325" s="130"/>
      <c r="U325" s="126"/>
      <c r="V325" s="126"/>
      <c r="W325" s="126"/>
      <c r="X325" s="126"/>
      <c r="Y325" s="126"/>
    </row>
    <row r="326" spans="1:25">
      <c r="A326" s="517"/>
      <c r="B326" s="5"/>
      <c r="C326" s="5"/>
      <c r="D326" s="5"/>
      <c r="E326" s="545"/>
      <c r="F326" s="545"/>
      <c r="G326" s="544"/>
      <c r="H326" s="544"/>
      <c r="I326" s="511"/>
      <c r="J326" s="511"/>
      <c r="K326" s="4"/>
      <c r="L326" s="511"/>
      <c r="M326" s="511"/>
      <c r="N326" s="511"/>
      <c r="O326" s="511"/>
      <c r="P326" s="511"/>
      <c r="Q326" s="130"/>
      <c r="R326" s="543"/>
      <c r="S326" s="126"/>
      <c r="T326" s="130"/>
      <c r="U326" s="126"/>
      <c r="V326" s="126"/>
      <c r="W326" s="126"/>
      <c r="X326" s="126"/>
      <c r="Y326" s="126"/>
    </row>
    <row r="327" spans="1:25">
      <c r="A327" s="517"/>
      <c r="B327" s="5"/>
      <c r="C327" s="5"/>
      <c r="D327" s="5"/>
      <c r="E327" s="545"/>
      <c r="F327" s="545"/>
      <c r="G327" s="544"/>
      <c r="H327" s="544"/>
      <c r="I327" s="511"/>
      <c r="J327" s="511"/>
      <c r="K327" s="4"/>
      <c r="L327" s="511"/>
      <c r="M327" s="511"/>
      <c r="N327" s="511"/>
      <c r="O327" s="511"/>
      <c r="P327" s="511"/>
      <c r="Q327" s="130"/>
      <c r="R327" s="543"/>
      <c r="S327" s="126"/>
      <c r="T327" s="130"/>
      <c r="U327" s="126"/>
      <c r="V327" s="126"/>
      <c r="W327" s="126"/>
      <c r="X327" s="126"/>
      <c r="Y327" s="126"/>
    </row>
    <row r="328" spans="1:25">
      <c r="A328" s="517"/>
      <c r="B328" s="5"/>
      <c r="C328" s="5"/>
      <c r="D328" s="5"/>
      <c r="E328" s="545"/>
      <c r="F328" s="545"/>
      <c r="G328" s="544"/>
      <c r="H328" s="544"/>
      <c r="I328" s="511"/>
      <c r="J328" s="511"/>
      <c r="K328" s="4"/>
      <c r="L328" s="511"/>
      <c r="M328" s="511"/>
      <c r="N328" s="511"/>
      <c r="O328" s="511"/>
      <c r="P328" s="511"/>
      <c r="Q328" s="130"/>
      <c r="R328" s="543"/>
      <c r="S328" s="126"/>
      <c r="T328" s="130"/>
      <c r="U328" s="126"/>
      <c r="V328" s="126"/>
      <c r="W328" s="126"/>
      <c r="X328" s="126"/>
      <c r="Y328" s="126"/>
    </row>
    <row r="329" spans="1:25">
      <c r="A329" s="517"/>
      <c r="B329" s="5"/>
      <c r="C329" s="5"/>
      <c r="D329" s="5"/>
      <c r="E329" s="545"/>
      <c r="F329" s="545"/>
      <c r="G329" s="544"/>
      <c r="H329" s="544"/>
      <c r="I329" s="511"/>
      <c r="J329" s="511"/>
      <c r="K329" s="4"/>
      <c r="L329" s="511"/>
      <c r="M329" s="511"/>
      <c r="N329" s="511"/>
      <c r="O329" s="511"/>
      <c r="P329" s="511"/>
      <c r="Q329" s="130"/>
      <c r="R329" s="543"/>
      <c r="S329" s="126"/>
      <c r="T329" s="130"/>
      <c r="U329" s="126"/>
      <c r="V329" s="126"/>
      <c r="W329" s="126"/>
      <c r="X329" s="126"/>
      <c r="Y329" s="126"/>
    </row>
    <row r="330" spans="1:25">
      <c r="A330" s="517"/>
      <c r="B330" s="5"/>
      <c r="C330" s="5"/>
      <c r="D330" s="5"/>
      <c r="E330" s="545"/>
      <c r="F330" s="545"/>
      <c r="G330" s="544"/>
      <c r="H330" s="544"/>
      <c r="I330" s="511"/>
      <c r="J330" s="511"/>
      <c r="K330" s="4"/>
      <c r="L330" s="511"/>
      <c r="M330" s="511"/>
      <c r="N330" s="511"/>
      <c r="O330" s="511"/>
      <c r="P330" s="511"/>
      <c r="Q330" s="130"/>
      <c r="R330" s="543"/>
      <c r="S330" s="126"/>
      <c r="T330" s="130"/>
      <c r="U330" s="126"/>
      <c r="V330" s="126"/>
      <c r="W330" s="126"/>
      <c r="X330" s="126"/>
      <c r="Y330" s="126"/>
    </row>
    <row r="331" spans="1:25">
      <c r="A331" s="517"/>
      <c r="B331" s="5"/>
      <c r="C331" s="5"/>
      <c r="D331" s="5"/>
      <c r="E331" s="545"/>
      <c r="F331" s="545"/>
      <c r="G331" s="544"/>
      <c r="H331" s="544"/>
      <c r="I331" s="511"/>
      <c r="J331" s="511"/>
      <c r="K331" s="4"/>
      <c r="L331" s="511"/>
      <c r="M331" s="511"/>
      <c r="N331" s="511"/>
      <c r="O331" s="511"/>
      <c r="P331" s="511"/>
      <c r="Q331" s="130"/>
      <c r="R331" s="543"/>
      <c r="S331" s="126"/>
      <c r="T331" s="130"/>
      <c r="U331" s="126"/>
      <c r="V331" s="126"/>
      <c r="W331" s="126"/>
      <c r="X331" s="126"/>
      <c r="Y331" s="126"/>
    </row>
    <row r="332" spans="1:25">
      <c r="A332" s="517"/>
      <c r="B332" s="5"/>
      <c r="C332" s="5"/>
      <c r="D332" s="5"/>
      <c r="E332" s="545"/>
      <c r="F332" s="545"/>
      <c r="G332" s="544"/>
      <c r="H332" s="544"/>
      <c r="I332" s="511"/>
      <c r="J332" s="511"/>
      <c r="K332" s="4"/>
      <c r="L332" s="511"/>
      <c r="M332" s="511"/>
      <c r="N332" s="511"/>
      <c r="O332" s="511"/>
      <c r="P332" s="511"/>
      <c r="Q332" s="130"/>
      <c r="R332" s="543"/>
      <c r="S332" s="126"/>
      <c r="T332" s="130"/>
      <c r="U332" s="126"/>
      <c r="V332" s="126"/>
      <c r="W332" s="126"/>
      <c r="X332" s="126"/>
      <c r="Y332" s="126"/>
    </row>
    <row r="333" spans="1:25">
      <c r="A333" s="517"/>
      <c r="B333" s="5"/>
      <c r="C333" s="5"/>
      <c r="D333" s="5"/>
      <c r="E333" s="545"/>
      <c r="F333" s="545"/>
      <c r="G333" s="544"/>
      <c r="H333" s="544"/>
      <c r="I333" s="511"/>
      <c r="J333" s="511"/>
      <c r="K333" s="4"/>
      <c r="L333" s="511"/>
      <c r="M333" s="511"/>
      <c r="N333" s="511"/>
      <c r="O333" s="511"/>
      <c r="P333" s="511"/>
      <c r="Q333" s="130"/>
      <c r="R333" s="543"/>
      <c r="S333" s="126"/>
      <c r="T333" s="130"/>
      <c r="U333" s="126"/>
      <c r="V333" s="126"/>
      <c r="W333" s="126"/>
      <c r="X333" s="126"/>
      <c r="Y333" s="126"/>
    </row>
    <row r="334" spans="1:25">
      <c r="A334" s="517"/>
      <c r="B334" s="5"/>
      <c r="C334" s="5"/>
      <c r="D334" s="5"/>
      <c r="E334" s="545"/>
      <c r="F334" s="545"/>
      <c r="G334" s="544"/>
      <c r="H334" s="544"/>
      <c r="I334" s="511"/>
      <c r="J334" s="511"/>
      <c r="K334" s="4"/>
      <c r="L334" s="511"/>
      <c r="M334" s="511"/>
      <c r="N334" s="511"/>
      <c r="O334" s="511"/>
      <c r="P334" s="511"/>
      <c r="Q334" s="130"/>
      <c r="R334" s="543"/>
      <c r="S334" s="126"/>
      <c r="T334" s="130"/>
      <c r="U334" s="126"/>
      <c r="V334" s="126"/>
      <c r="W334" s="126"/>
      <c r="X334" s="126"/>
      <c r="Y334" s="126"/>
    </row>
    <row r="335" spans="1:25">
      <c r="A335" s="517"/>
      <c r="B335" s="5"/>
      <c r="C335" s="5"/>
      <c r="D335" s="5"/>
      <c r="E335" s="545"/>
      <c r="F335" s="545"/>
      <c r="G335" s="544"/>
      <c r="H335" s="544"/>
      <c r="I335" s="511"/>
      <c r="J335" s="511"/>
      <c r="K335" s="4"/>
      <c r="L335" s="511"/>
      <c r="M335" s="511"/>
      <c r="N335" s="511"/>
      <c r="O335" s="511"/>
      <c r="P335" s="511"/>
      <c r="Q335" s="130"/>
      <c r="R335" s="543"/>
      <c r="S335" s="126"/>
      <c r="T335" s="130"/>
      <c r="U335" s="126"/>
      <c r="V335" s="126"/>
      <c r="W335" s="126"/>
      <c r="X335" s="126"/>
      <c r="Y335" s="126"/>
    </row>
    <row r="336" spans="1:25">
      <c r="A336" s="517"/>
      <c r="B336" s="5"/>
      <c r="C336" s="5"/>
      <c r="D336" s="5"/>
      <c r="E336" s="545"/>
      <c r="F336" s="545"/>
      <c r="G336" s="544"/>
      <c r="H336" s="544"/>
      <c r="I336" s="511"/>
      <c r="J336" s="511"/>
      <c r="K336" s="4"/>
      <c r="L336" s="511"/>
      <c r="M336" s="511"/>
      <c r="N336" s="511"/>
      <c r="O336" s="511"/>
      <c r="P336" s="511"/>
      <c r="Q336" s="130"/>
      <c r="R336" s="543"/>
      <c r="S336" s="126"/>
      <c r="T336" s="130"/>
      <c r="U336" s="126"/>
      <c r="V336" s="126"/>
      <c r="W336" s="126"/>
      <c r="X336" s="126"/>
      <c r="Y336" s="126"/>
    </row>
    <row r="337" spans="1:25">
      <c r="A337" s="517"/>
      <c r="B337" s="5"/>
      <c r="C337" s="5"/>
      <c r="D337" s="5"/>
      <c r="E337" s="545"/>
      <c r="F337" s="545"/>
      <c r="G337" s="544"/>
      <c r="H337" s="544"/>
      <c r="I337" s="511"/>
      <c r="J337" s="511"/>
      <c r="K337" s="4"/>
      <c r="L337" s="511"/>
      <c r="M337" s="511"/>
      <c r="N337" s="511"/>
      <c r="O337" s="511"/>
      <c r="P337" s="511"/>
      <c r="Q337" s="130"/>
      <c r="R337" s="543"/>
      <c r="S337" s="126"/>
      <c r="T337" s="130"/>
      <c r="U337" s="126"/>
      <c r="V337" s="126"/>
      <c r="W337" s="126"/>
      <c r="X337" s="126"/>
      <c r="Y337" s="126"/>
    </row>
    <row r="338" spans="1:25">
      <c r="A338" s="517"/>
      <c r="B338" s="5"/>
      <c r="C338" s="5"/>
      <c r="D338" s="5"/>
      <c r="E338" s="545"/>
      <c r="F338" s="545"/>
      <c r="G338" s="544"/>
      <c r="H338" s="544"/>
      <c r="I338" s="511"/>
      <c r="J338" s="511"/>
      <c r="K338" s="4"/>
      <c r="L338" s="511"/>
      <c r="M338" s="511"/>
      <c r="N338" s="511"/>
      <c r="O338" s="511"/>
      <c r="P338" s="511"/>
      <c r="Q338" s="130"/>
      <c r="R338" s="543"/>
      <c r="S338" s="126"/>
      <c r="T338" s="130"/>
      <c r="U338" s="126"/>
      <c r="V338" s="126"/>
      <c r="W338" s="126"/>
      <c r="X338" s="126"/>
      <c r="Y338" s="126"/>
    </row>
    <row r="339" spans="1:25">
      <c r="A339" s="517"/>
      <c r="B339" s="5"/>
      <c r="C339" s="5"/>
      <c r="D339" s="5"/>
      <c r="E339" s="545"/>
      <c r="F339" s="545"/>
      <c r="G339" s="544"/>
      <c r="H339" s="544"/>
      <c r="I339" s="511"/>
      <c r="J339" s="511"/>
      <c r="K339" s="4"/>
      <c r="L339" s="511"/>
      <c r="M339" s="511"/>
      <c r="N339" s="511"/>
      <c r="O339" s="511"/>
      <c r="P339" s="511"/>
      <c r="Q339" s="130"/>
      <c r="R339" s="543"/>
      <c r="S339" s="126"/>
      <c r="T339" s="130"/>
      <c r="U339" s="126"/>
      <c r="V339" s="126"/>
      <c r="W339" s="126"/>
      <c r="X339" s="126"/>
      <c r="Y339" s="126"/>
    </row>
    <row r="340" spans="1:25">
      <c r="A340" s="517"/>
      <c r="B340" s="5"/>
      <c r="C340" s="5"/>
      <c r="D340" s="5"/>
      <c r="E340" s="545"/>
      <c r="F340" s="545"/>
      <c r="G340" s="544"/>
      <c r="H340" s="544"/>
      <c r="I340" s="511"/>
      <c r="J340" s="511"/>
      <c r="K340" s="4"/>
      <c r="L340" s="511"/>
      <c r="M340" s="511"/>
      <c r="N340" s="511"/>
      <c r="O340" s="511"/>
      <c r="P340" s="511"/>
      <c r="Q340" s="130"/>
      <c r="R340" s="543"/>
      <c r="S340" s="126"/>
      <c r="T340" s="130"/>
      <c r="U340" s="126"/>
      <c r="V340" s="126"/>
      <c r="W340" s="126"/>
      <c r="X340" s="126"/>
      <c r="Y340" s="126"/>
    </row>
    <row r="341" spans="1:25">
      <c r="A341" s="517"/>
      <c r="B341" s="5"/>
      <c r="C341" s="5"/>
      <c r="D341" s="5"/>
      <c r="E341" s="545"/>
      <c r="F341" s="545"/>
      <c r="G341" s="544"/>
      <c r="H341" s="544"/>
      <c r="I341" s="511"/>
      <c r="J341" s="511"/>
      <c r="K341" s="4"/>
      <c r="L341" s="511"/>
      <c r="M341" s="511"/>
      <c r="N341" s="511"/>
      <c r="O341" s="511"/>
      <c r="P341" s="511"/>
      <c r="Q341" s="130"/>
      <c r="R341" s="543"/>
      <c r="S341" s="126"/>
      <c r="T341" s="130"/>
      <c r="U341" s="126"/>
      <c r="V341" s="126"/>
      <c r="W341" s="126"/>
      <c r="X341" s="126"/>
      <c r="Y341" s="126"/>
    </row>
    <row r="342" spans="1:25">
      <c r="A342" s="517"/>
      <c r="B342" s="5"/>
      <c r="C342" s="5"/>
      <c r="D342" s="5"/>
      <c r="E342" s="545"/>
      <c r="F342" s="545"/>
      <c r="G342" s="544"/>
      <c r="H342" s="544"/>
      <c r="I342" s="511"/>
      <c r="J342" s="511"/>
      <c r="K342" s="4"/>
      <c r="L342" s="511"/>
      <c r="M342" s="511"/>
      <c r="N342" s="511"/>
      <c r="O342" s="511"/>
      <c r="P342" s="511"/>
      <c r="Q342" s="130"/>
      <c r="R342" s="543"/>
      <c r="S342" s="126"/>
      <c r="T342" s="130"/>
      <c r="U342" s="126"/>
      <c r="V342" s="126"/>
      <c r="W342" s="126"/>
      <c r="X342" s="126"/>
      <c r="Y342" s="126"/>
    </row>
    <row r="343" spans="1:25">
      <c r="A343" s="517"/>
      <c r="B343" s="5"/>
      <c r="C343" s="5"/>
      <c r="D343" s="5"/>
      <c r="E343" s="545"/>
      <c r="F343" s="545"/>
      <c r="G343" s="544"/>
      <c r="H343" s="544"/>
      <c r="I343" s="511"/>
      <c r="J343" s="511"/>
      <c r="K343" s="4"/>
      <c r="L343" s="511"/>
      <c r="M343" s="511"/>
      <c r="N343" s="511"/>
      <c r="O343" s="511"/>
      <c r="P343" s="511"/>
      <c r="Q343" s="130"/>
      <c r="R343" s="543"/>
      <c r="S343" s="126"/>
      <c r="T343" s="130"/>
      <c r="U343" s="126"/>
      <c r="V343" s="126"/>
      <c r="W343" s="126"/>
      <c r="X343" s="126"/>
      <c r="Y343" s="126"/>
    </row>
    <row r="344" spans="1:25">
      <c r="A344" s="517"/>
      <c r="B344" s="5"/>
      <c r="C344" s="5"/>
      <c r="D344" s="5"/>
      <c r="E344" s="545"/>
      <c r="F344" s="545"/>
      <c r="G344" s="544"/>
      <c r="H344" s="544"/>
      <c r="I344" s="511"/>
      <c r="J344" s="511"/>
      <c r="K344" s="4"/>
      <c r="L344" s="511"/>
      <c r="M344" s="511"/>
      <c r="N344" s="511"/>
      <c r="O344" s="511"/>
      <c r="P344" s="511"/>
      <c r="Q344" s="130"/>
      <c r="R344" s="543"/>
      <c r="S344" s="126"/>
      <c r="T344" s="130"/>
      <c r="U344" s="126"/>
      <c r="V344" s="126"/>
      <c r="W344" s="126"/>
      <c r="X344" s="126"/>
      <c r="Y344" s="126"/>
    </row>
    <row r="345" spans="1:25">
      <c r="A345" s="517"/>
      <c r="B345" s="5"/>
      <c r="C345" s="5"/>
      <c r="D345" s="5"/>
      <c r="E345" s="545"/>
      <c r="F345" s="545"/>
      <c r="G345" s="544"/>
      <c r="H345" s="544"/>
      <c r="I345" s="511"/>
      <c r="J345" s="511"/>
      <c r="K345" s="4"/>
      <c r="L345" s="511"/>
      <c r="M345" s="511"/>
      <c r="N345" s="511"/>
      <c r="O345" s="511"/>
      <c r="P345" s="511"/>
      <c r="Q345" s="130"/>
      <c r="R345" s="543"/>
      <c r="S345" s="126"/>
      <c r="T345" s="130"/>
      <c r="U345" s="126"/>
      <c r="V345" s="126"/>
      <c r="W345" s="126"/>
      <c r="X345" s="126"/>
      <c r="Y345" s="126"/>
    </row>
    <row r="346" spans="1:25">
      <c r="A346" s="517"/>
      <c r="B346" s="5"/>
      <c r="C346" s="5"/>
      <c r="D346" s="5"/>
      <c r="E346" s="545"/>
      <c r="F346" s="545"/>
      <c r="G346" s="544"/>
      <c r="H346" s="544"/>
      <c r="I346" s="511"/>
      <c r="J346" s="511"/>
      <c r="K346" s="4"/>
      <c r="L346" s="511"/>
      <c r="M346" s="511"/>
      <c r="N346" s="511"/>
      <c r="O346" s="511"/>
      <c r="P346" s="511"/>
      <c r="Q346" s="130"/>
      <c r="R346" s="543"/>
      <c r="S346" s="126"/>
      <c r="T346" s="130"/>
      <c r="U346" s="126"/>
      <c r="V346" s="126"/>
      <c r="W346" s="126"/>
      <c r="X346" s="126"/>
      <c r="Y346" s="126"/>
    </row>
    <row r="347" spans="1:25">
      <c r="A347" s="517"/>
      <c r="B347" s="5"/>
      <c r="C347" s="5"/>
      <c r="D347" s="5"/>
      <c r="E347" s="545"/>
      <c r="F347" s="545"/>
      <c r="G347" s="544"/>
      <c r="H347" s="544"/>
      <c r="I347" s="511"/>
      <c r="J347" s="511"/>
      <c r="K347" s="4"/>
      <c r="L347" s="511"/>
      <c r="M347" s="511"/>
      <c r="N347" s="511"/>
      <c r="O347" s="511"/>
      <c r="P347" s="511"/>
      <c r="Q347" s="130"/>
      <c r="R347" s="543"/>
      <c r="S347" s="126"/>
      <c r="T347" s="130"/>
      <c r="U347" s="126"/>
      <c r="V347" s="126"/>
      <c r="W347" s="126"/>
      <c r="X347" s="126"/>
      <c r="Y347" s="126"/>
    </row>
    <row r="348" spans="1:25">
      <c r="A348" s="517"/>
      <c r="B348" s="5"/>
      <c r="C348" s="5"/>
      <c r="D348" s="5"/>
      <c r="E348" s="545"/>
      <c r="F348" s="545"/>
      <c r="G348" s="544"/>
      <c r="H348" s="544"/>
      <c r="I348" s="511"/>
      <c r="J348" s="511"/>
      <c r="K348" s="4"/>
      <c r="L348" s="511"/>
      <c r="M348" s="511"/>
      <c r="N348" s="511"/>
      <c r="O348" s="511"/>
      <c r="P348" s="511"/>
      <c r="Q348" s="130"/>
      <c r="R348" s="543"/>
      <c r="S348" s="126"/>
      <c r="T348" s="130"/>
      <c r="U348" s="126"/>
      <c r="V348" s="126"/>
      <c r="W348" s="126"/>
      <c r="X348" s="126"/>
      <c r="Y348" s="126"/>
    </row>
    <row r="349" spans="1:25">
      <c r="A349" s="517"/>
      <c r="B349" s="5"/>
      <c r="C349" s="5"/>
      <c r="D349" s="5"/>
      <c r="E349" s="545"/>
      <c r="F349" s="545"/>
      <c r="G349" s="544"/>
      <c r="H349" s="544"/>
      <c r="I349" s="511"/>
      <c r="J349" s="511"/>
      <c r="K349" s="4"/>
      <c r="L349" s="511"/>
      <c r="M349" s="511"/>
      <c r="N349" s="511"/>
      <c r="O349" s="511"/>
      <c r="P349" s="511"/>
      <c r="Q349" s="130"/>
      <c r="R349" s="543"/>
      <c r="S349" s="126"/>
      <c r="T349" s="130"/>
      <c r="U349" s="126"/>
      <c r="V349" s="126"/>
      <c r="W349" s="126"/>
      <c r="X349" s="126"/>
      <c r="Y349" s="126"/>
    </row>
    <row r="350" spans="1:25">
      <c r="A350" s="517"/>
      <c r="B350" s="5"/>
      <c r="C350" s="5"/>
      <c r="D350" s="5"/>
      <c r="E350" s="545"/>
      <c r="F350" s="545"/>
      <c r="G350" s="544"/>
      <c r="H350" s="544"/>
      <c r="I350" s="511"/>
      <c r="J350" s="511"/>
      <c r="K350" s="4"/>
      <c r="L350" s="511"/>
      <c r="M350" s="511"/>
      <c r="N350" s="511"/>
      <c r="O350" s="511"/>
      <c r="P350" s="511"/>
      <c r="Q350" s="130"/>
      <c r="R350" s="543"/>
      <c r="S350" s="126"/>
      <c r="T350" s="130"/>
      <c r="U350" s="126"/>
      <c r="V350" s="126"/>
      <c r="W350" s="126"/>
      <c r="X350" s="126"/>
      <c r="Y350" s="126"/>
    </row>
    <row r="351" spans="1:25">
      <c r="A351" s="517"/>
      <c r="B351" s="5"/>
      <c r="C351" s="5"/>
      <c r="D351" s="5"/>
      <c r="E351" s="545"/>
      <c r="F351" s="545"/>
      <c r="G351" s="544"/>
      <c r="H351" s="544"/>
      <c r="I351" s="511"/>
      <c r="J351" s="511"/>
      <c r="K351" s="4"/>
      <c r="L351" s="511"/>
      <c r="M351" s="511"/>
      <c r="N351" s="511"/>
      <c r="O351" s="511"/>
      <c r="P351" s="511"/>
      <c r="Q351" s="130"/>
      <c r="R351" s="543"/>
      <c r="S351" s="126"/>
      <c r="T351" s="130"/>
      <c r="U351" s="126"/>
      <c r="V351" s="126"/>
      <c r="W351" s="126"/>
      <c r="X351" s="126"/>
      <c r="Y351" s="126"/>
    </row>
    <row r="352" spans="1:25">
      <c r="A352" s="517"/>
      <c r="B352" s="5"/>
      <c r="C352" s="5"/>
      <c r="D352" s="5"/>
      <c r="E352" s="545"/>
      <c r="F352" s="545"/>
      <c r="G352" s="544"/>
      <c r="H352" s="544"/>
      <c r="I352" s="511"/>
      <c r="J352" s="511"/>
      <c r="K352" s="4"/>
      <c r="L352" s="511"/>
      <c r="M352" s="511"/>
      <c r="N352" s="511"/>
      <c r="O352" s="511"/>
      <c r="P352" s="511"/>
      <c r="Q352" s="130"/>
      <c r="R352" s="543"/>
      <c r="S352" s="126"/>
      <c r="T352" s="130"/>
      <c r="U352" s="126"/>
      <c r="V352" s="126"/>
      <c r="W352" s="126"/>
      <c r="X352" s="126"/>
      <c r="Y352" s="126"/>
    </row>
    <row r="353" spans="1:25">
      <c r="A353" s="517"/>
      <c r="B353" s="5"/>
      <c r="C353" s="5"/>
      <c r="D353" s="5"/>
      <c r="E353" s="545"/>
      <c r="F353" s="545"/>
      <c r="G353" s="544"/>
      <c r="H353" s="544"/>
      <c r="I353" s="511"/>
      <c r="J353" s="511"/>
      <c r="K353" s="4"/>
      <c r="L353" s="511"/>
      <c r="M353" s="511"/>
      <c r="N353" s="511"/>
      <c r="O353" s="511"/>
      <c r="P353" s="511"/>
      <c r="Q353" s="130"/>
      <c r="R353" s="543"/>
      <c r="S353" s="126"/>
      <c r="T353" s="130"/>
      <c r="U353" s="126"/>
      <c r="V353" s="126"/>
      <c r="W353" s="126"/>
      <c r="X353" s="126"/>
      <c r="Y353" s="126"/>
    </row>
    <row r="354" spans="1:25">
      <c r="A354" s="517"/>
      <c r="B354" s="5"/>
      <c r="C354" s="5"/>
      <c r="D354" s="5"/>
      <c r="E354" s="545"/>
      <c r="F354" s="545"/>
      <c r="G354" s="544"/>
      <c r="H354" s="544"/>
      <c r="I354" s="511"/>
      <c r="J354" s="511"/>
      <c r="K354" s="4"/>
      <c r="L354" s="511"/>
      <c r="M354" s="511"/>
      <c r="N354" s="511"/>
      <c r="O354" s="511"/>
      <c r="P354" s="511"/>
      <c r="Q354" s="130"/>
      <c r="R354" s="543"/>
      <c r="S354" s="126"/>
      <c r="T354" s="130"/>
      <c r="U354" s="126"/>
      <c r="V354" s="126"/>
      <c r="W354" s="126"/>
      <c r="X354" s="126"/>
      <c r="Y354" s="126"/>
    </row>
    <row r="355" spans="1:25">
      <c r="A355" s="517"/>
      <c r="B355" s="5"/>
      <c r="C355" s="5"/>
      <c r="D355" s="5"/>
      <c r="E355" s="545"/>
      <c r="F355" s="545"/>
      <c r="G355" s="544"/>
      <c r="H355" s="544"/>
      <c r="I355" s="511"/>
      <c r="J355" s="511"/>
      <c r="K355" s="4"/>
      <c r="L355" s="511"/>
      <c r="M355" s="511"/>
      <c r="N355" s="511"/>
      <c r="O355" s="511"/>
      <c r="P355" s="511"/>
      <c r="Q355" s="130"/>
      <c r="R355" s="543"/>
      <c r="S355" s="126"/>
      <c r="T355" s="130"/>
      <c r="U355" s="126"/>
      <c r="V355" s="126"/>
      <c r="W355" s="126"/>
      <c r="X355" s="126"/>
      <c r="Y355" s="126"/>
    </row>
    <row r="356" spans="1:25">
      <c r="A356" s="517"/>
      <c r="B356" s="5"/>
      <c r="C356" s="5"/>
      <c r="D356" s="5"/>
      <c r="E356" s="545"/>
      <c r="F356" s="545"/>
      <c r="G356" s="544"/>
      <c r="H356" s="544"/>
      <c r="I356" s="511"/>
      <c r="J356" s="511"/>
      <c r="K356" s="4"/>
      <c r="L356" s="511"/>
      <c r="M356" s="511"/>
      <c r="N356" s="511"/>
      <c r="O356" s="511"/>
      <c r="P356" s="511"/>
      <c r="Q356" s="130"/>
      <c r="R356" s="543"/>
      <c r="S356" s="126"/>
      <c r="T356" s="130"/>
      <c r="U356" s="126"/>
      <c r="V356" s="126"/>
      <c r="W356" s="126"/>
      <c r="X356" s="126"/>
      <c r="Y356" s="126"/>
    </row>
    <row r="357" spans="1:25">
      <c r="A357" s="517"/>
      <c r="B357" s="5"/>
      <c r="C357" s="5"/>
      <c r="D357" s="5"/>
      <c r="E357" s="545"/>
      <c r="F357" s="545"/>
      <c r="G357" s="544"/>
      <c r="H357" s="544"/>
      <c r="I357" s="511"/>
      <c r="J357" s="511"/>
      <c r="K357" s="4"/>
      <c r="L357" s="511"/>
      <c r="M357" s="511"/>
      <c r="N357" s="511"/>
      <c r="O357" s="511"/>
      <c r="P357" s="511"/>
      <c r="Q357" s="130"/>
      <c r="R357" s="543"/>
      <c r="S357" s="126"/>
      <c r="T357" s="130"/>
      <c r="U357" s="126"/>
      <c r="V357" s="126"/>
      <c r="W357" s="126"/>
      <c r="X357" s="126"/>
      <c r="Y357" s="126"/>
    </row>
    <row r="358" spans="1:25">
      <c r="A358" s="517"/>
      <c r="B358" s="5"/>
      <c r="C358" s="5"/>
      <c r="D358" s="5"/>
      <c r="E358" s="545"/>
      <c r="F358" s="545"/>
      <c r="G358" s="544"/>
      <c r="H358" s="544"/>
      <c r="I358" s="511"/>
      <c r="J358" s="511"/>
      <c r="K358" s="4"/>
      <c r="L358" s="511"/>
      <c r="M358" s="511"/>
      <c r="N358" s="511"/>
      <c r="O358" s="511"/>
      <c r="P358" s="511"/>
      <c r="Q358" s="130"/>
      <c r="R358" s="543"/>
      <c r="S358" s="126"/>
      <c r="T358" s="130"/>
      <c r="U358" s="126"/>
      <c r="V358" s="126"/>
      <c r="W358" s="126"/>
      <c r="X358" s="126"/>
      <c r="Y358" s="126"/>
    </row>
    <row r="359" spans="1:25">
      <c r="A359" s="517"/>
      <c r="B359" s="5"/>
      <c r="C359" s="5"/>
      <c r="D359" s="5"/>
      <c r="E359" s="545"/>
      <c r="F359" s="545"/>
      <c r="G359" s="544"/>
      <c r="H359" s="544"/>
      <c r="I359" s="511"/>
      <c r="J359" s="511"/>
      <c r="K359" s="4"/>
      <c r="L359" s="511"/>
      <c r="M359" s="511"/>
      <c r="N359" s="511"/>
      <c r="O359" s="511"/>
      <c r="P359" s="511"/>
      <c r="Q359" s="130"/>
      <c r="R359" s="543"/>
      <c r="S359" s="126"/>
      <c r="T359" s="130"/>
      <c r="U359" s="126"/>
      <c r="V359" s="126"/>
      <c r="W359" s="126"/>
      <c r="X359" s="126"/>
      <c r="Y359" s="126"/>
    </row>
    <row r="360" spans="1:25">
      <c r="A360" s="517"/>
      <c r="B360" s="5"/>
      <c r="C360" s="5"/>
      <c r="D360" s="5"/>
      <c r="E360" s="545"/>
      <c r="F360" s="545"/>
      <c r="G360" s="544"/>
      <c r="H360" s="544"/>
      <c r="I360" s="511"/>
      <c r="J360" s="511"/>
      <c r="K360" s="4"/>
      <c r="L360" s="511"/>
      <c r="M360" s="511"/>
      <c r="N360" s="511"/>
      <c r="O360" s="511"/>
      <c r="P360" s="511"/>
      <c r="Q360" s="130"/>
      <c r="R360" s="543"/>
      <c r="S360" s="126"/>
      <c r="T360" s="130"/>
      <c r="U360" s="126"/>
      <c r="V360" s="126"/>
      <c r="W360" s="126"/>
      <c r="X360" s="126"/>
      <c r="Y360" s="126"/>
    </row>
    <row r="361" spans="1:25">
      <c r="A361" s="517"/>
      <c r="B361" s="5"/>
      <c r="C361" s="5"/>
      <c r="D361" s="5"/>
      <c r="E361" s="545"/>
      <c r="F361" s="545"/>
      <c r="G361" s="544"/>
      <c r="H361" s="544"/>
      <c r="I361" s="511"/>
      <c r="J361" s="511"/>
      <c r="K361" s="4"/>
      <c r="L361" s="511"/>
      <c r="M361" s="511"/>
      <c r="N361" s="511"/>
      <c r="O361" s="511"/>
      <c r="P361" s="511"/>
      <c r="Q361" s="130"/>
      <c r="R361" s="543"/>
      <c r="S361" s="126"/>
      <c r="T361" s="130"/>
      <c r="U361" s="126"/>
      <c r="V361" s="126"/>
      <c r="W361" s="126"/>
      <c r="X361" s="126"/>
      <c r="Y361" s="126"/>
    </row>
    <row r="362" spans="1:25">
      <c r="A362" s="517"/>
      <c r="B362" s="5"/>
      <c r="C362" s="5"/>
      <c r="D362" s="5"/>
      <c r="E362" s="545"/>
      <c r="F362" s="545"/>
      <c r="G362" s="544"/>
      <c r="H362" s="544"/>
      <c r="I362" s="511"/>
      <c r="J362" s="511"/>
      <c r="K362" s="4"/>
      <c r="L362" s="511"/>
      <c r="M362" s="511"/>
      <c r="N362" s="511"/>
      <c r="O362" s="511"/>
      <c r="P362" s="511"/>
      <c r="Q362" s="130"/>
      <c r="R362" s="543"/>
      <c r="S362" s="126"/>
      <c r="T362" s="130"/>
      <c r="U362" s="126"/>
      <c r="V362" s="126"/>
      <c r="W362" s="126"/>
      <c r="X362" s="126"/>
      <c r="Y362" s="126"/>
    </row>
    <row r="363" spans="1:25">
      <c r="A363" s="517"/>
      <c r="B363" s="5"/>
      <c r="C363" s="5"/>
      <c r="D363" s="5"/>
      <c r="E363" s="545"/>
      <c r="F363" s="545"/>
      <c r="G363" s="544"/>
      <c r="H363" s="544"/>
      <c r="I363" s="511"/>
      <c r="J363" s="511"/>
      <c r="K363" s="4"/>
      <c r="L363" s="511"/>
      <c r="M363" s="511"/>
      <c r="N363" s="511"/>
      <c r="O363" s="511"/>
      <c r="P363" s="511"/>
      <c r="Q363" s="130"/>
      <c r="R363" s="543"/>
      <c r="S363" s="126"/>
      <c r="T363" s="130"/>
      <c r="U363" s="126"/>
      <c r="V363" s="126"/>
      <c r="W363" s="126"/>
      <c r="X363" s="126"/>
      <c r="Y363" s="126"/>
    </row>
    <row r="364" spans="1:25">
      <c r="A364" s="517"/>
      <c r="B364" s="5"/>
      <c r="C364" s="5"/>
      <c r="D364" s="5"/>
      <c r="E364" s="545"/>
      <c r="F364" s="545"/>
      <c r="G364" s="544"/>
      <c r="H364" s="544"/>
      <c r="I364" s="511"/>
      <c r="J364" s="511"/>
      <c r="K364" s="4"/>
      <c r="L364" s="511"/>
      <c r="M364" s="511"/>
      <c r="N364" s="511"/>
      <c r="O364" s="511"/>
      <c r="P364" s="511"/>
      <c r="Q364" s="130"/>
      <c r="R364" s="543"/>
      <c r="S364" s="126"/>
      <c r="T364" s="130"/>
      <c r="U364" s="126"/>
      <c r="V364" s="126"/>
      <c r="W364" s="126"/>
      <c r="X364" s="126"/>
      <c r="Y364" s="126"/>
    </row>
    <row r="365" spans="1:25">
      <c r="A365" s="517"/>
      <c r="B365" s="5"/>
      <c r="C365" s="5"/>
      <c r="D365" s="5"/>
      <c r="E365" s="545"/>
      <c r="F365" s="545"/>
      <c r="G365" s="544"/>
      <c r="H365" s="544"/>
      <c r="I365" s="511"/>
      <c r="J365" s="511"/>
      <c r="K365" s="4"/>
      <c r="L365" s="511"/>
      <c r="M365" s="511"/>
      <c r="N365" s="511"/>
      <c r="O365" s="511"/>
      <c r="P365" s="511"/>
      <c r="Q365" s="130"/>
      <c r="R365" s="543"/>
      <c r="S365" s="126"/>
      <c r="T365" s="130"/>
      <c r="U365" s="126"/>
      <c r="V365" s="126"/>
      <c r="W365" s="126"/>
      <c r="X365" s="126"/>
      <c r="Y365" s="126"/>
    </row>
    <row r="366" spans="1:25">
      <c r="A366" s="517"/>
      <c r="B366" s="5"/>
      <c r="C366" s="5"/>
      <c r="D366" s="5"/>
      <c r="E366" s="545"/>
      <c r="F366" s="545"/>
      <c r="G366" s="544"/>
      <c r="H366" s="544"/>
      <c r="I366" s="511"/>
      <c r="J366" s="511"/>
      <c r="K366" s="4"/>
      <c r="L366" s="511"/>
      <c r="M366" s="511"/>
      <c r="N366" s="511"/>
      <c r="O366" s="511"/>
      <c r="P366" s="511"/>
      <c r="Q366" s="130"/>
      <c r="R366" s="543"/>
      <c r="S366" s="126"/>
      <c r="T366" s="130"/>
      <c r="U366" s="126"/>
      <c r="V366" s="126"/>
      <c r="W366" s="126"/>
      <c r="X366" s="126"/>
      <c r="Y366" s="126"/>
    </row>
    <row r="367" spans="1:25">
      <c r="A367" s="517"/>
      <c r="B367" s="5"/>
      <c r="C367" s="5"/>
      <c r="D367" s="5"/>
      <c r="E367" s="545"/>
      <c r="F367" s="545"/>
      <c r="G367" s="544"/>
      <c r="H367" s="544"/>
      <c r="I367" s="511"/>
      <c r="J367" s="511"/>
      <c r="K367" s="4"/>
      <c r="L367" s="511"/>
      <c r="M367" s="511"/>
      <c r="N367" s="511"/>
      <c r="O367" s="511"/>
      <c r="P367" s="511"/>
      <c r="Q367" s="130"/>
      <c r="R367" s="543"/>
      <c r="S367" s="126"/>
      <c r="T367" s="130"/>
      <c r="U367" s="126"/>
      <c r="V367" s="126"/>
      <c r="W367" s="126"/>
      <c r="X367" s="126"/>
      <c r="Y367" s="126"/>
    </row>
    <row r="368" spans="1:25">
      <c r="A368" s="517"/>
      <c r="B368" s="5"/>
      <c r="C368" s="5"/>
      <c r="D368" s="5"/>
      <c r="E368" s="545"/>
      <c r="F368" s="545"/>
      <c r="G368" s="544"/>
      <c r="H368" s="544"/>
      <c r="I368" s="511"/>
      <c r="J368" s="511"/>
      <c r="K368" s="4"/>
      <c r="L368" s="511"/>
      <c r="M368" s="511"/>
      <c r="N368" s="511"/>
      <c r="O368" s="511"/>
      <c r="P368" s="511"/>
      <c r="Q368" s="130"/>
      <c r="R368" s="543"/>
      <c r="S368" s="126"/>
      <c r="T368" s="130"/>
      <c r="U368" s="126"/>
      <c r="V368" s="126"/>
      <c r="W368" s="126"/>
      <c r="X368" s="126"/>
      <c r="Y368" s="126"/>
    </row>
    <row r="369" spans="1:25">
      <c r="A369" s="517"/>
      <c r="B369" s="5"/>
      <c r="C369" s="5"/>
      <c r="D369" s="5"/>
      <c r="E369" s="545"/>
      <c r="F369" s="545"/>
      <c r="G369" s="544"/>
      <c r="H369" s="544"/>
      <c r="I369" s="511"/>
      <c r="J369" s="511"/>
      <c r="K369" s="4"/>
      <c r="L369" s="511"/>
      <c r="M369" s="511"/>
      <c r="N369" s="511"/>
      <c r="O369" s="511"/>
      <c r="P369" s="511"/>
      <c r="Q369" s="130"/>
      <c r="R369" s="543"/>
      <c r="S369" s="126"/>
      <c r="T369" s="130"/>
      <c r="U369" s="126"/>
      <c r="V369" s="126"/>
      <c r="W369" s="126"/>
      <c r="X369" s="126"/>
      <c r="Y369" s="126"/>
    </row>
    <row r="370" spans="1:25">
      <c r="A370" s="517"/>
      <c r="B370" s="5"/>
      <c r="C370" s="5"/>
      <c r="D370" s="5"/>
      <c r="E370" s="545"/>
      <c r="F370" s="545"/>
      <c r="G370" s="544"/>
      <c r="H370" s="544"/>
      <c r="I370" s="511"/>
      <c r="J370" s="511"/>
      <c r="K370" s="4"/>
      <c r="L370" s="511"/>
      <c r="M370" s="511"/>
      <c r="N370" s="511"/>
      <c r="O370" s="511"/>
      <c r="P370" s="511"/>
      <c r="Q370" s="130"/>
      <c r="R370" s="543"/>
      <c r="S370" s="126"/>
      <c r="T370" s="130"/>
      <c r="U370" s="126"/>
      <c r="V370" s="126"/>
      <c r="W370" s="126"/>
      <c r="X370" s="126"/>
      <c r="Y370" s="126"/>
    </row>
    <row r="371" spans="1:25">
      <c r="A371" s="517"/>
      <c r="B371" s="5"/>
      <c r="C371" s="5"/>
      <c r="D371" s="5"/>
      <c r="E371" s="545"/>
      <c r="F371" s="545"/>
      <c r="G371" s="544"/>
      <c r="H371" s="544"/>
      <c r="I371" s="511"/>
      <c r="J371" s="511"/>
      <c r="K371" s="4"/>
      <c r="L371" s="511"/>
      <c r="M371" s="511"/>
      <c r="N371" s="511"/>
      <c r="O371" s="511"/>
      <c r="P371" s="511"/>
      <c r="Q371" s="130"/>
      <c r="R371" s="543"/>
      <c r="S371" s="126"/>
      <c r="T371" s="130"/>
      <c r="U371" s="126"/>
      <c r="V371" s="126"/>
      <c r="W371" s="126"/>
      <c r="X371" s="126"/>
      <c r="Y371" s="126"/>
    </row>
    <row r="372" spans="1:25">
      <c r="A372" s="517"/>
      <c r="B372" s="5"/>
      <c r="C372" s="5"/>
      <c r="D372" s="5"/>
      <c r="E372" s="545"/>
      <c r="F372" s="545"/>
      <c r="G372" s="544"/>
      <c r="H372" s="544"/>
      <c r="I372" s="511"/>
      <c r="J372" s="511"/>
      <c r="K372" s="4"/>
      <c r="L372" s="511"/>
      <c r="M372" s="511"/>
      <c r="N372" s="511"/>
      <c r="O372" s="511"/>
      <c r="P372" s="511"/>
      <c r="Q372" s="130"/>
      <c r="R372" s="543"/>
      <c r="S372" s="126"/>
      <c r="T372" s="130"/>
      <c r="U372" s="126"/>
      <c r="V372" s="126"/>
      <c r="W372" s="126"/>
      <c r="X372" s="126"/>
      <c r="Y372" s="126"/>
    </row>
    <row r="373" spans="1:25">
      <c r="A373" s="517"/>
      <c r="B373" s="5"/>
      <c r="C373" s="5"/>
      <c r="D373" s="5"/>
      <c r="E373" s="545"/>
      <c r="F373" s="545"/>
      <c r="G373" s="544"/>
      <c r="H373" s="544"/>
      <c r="I373" s="511"/>
      <c r="J373" s="511"/>
      <c r="K373" s="4"/>
      <c r="L373" s="511"/>
      <c r="M373" s="511"/>
      <c r="N373" s="511"/>
      <c r="O373" s="511"/>
      <c r="P373" s="511"/>
      <c r="Q373" s="130"/>
      <c r="R373" s="543"/>
      <c r="S373" s="126"/>
      <c r="T373" s="130"/>
      <c r="U373" s="126"/>
      <c r="V373" s="126"/>
      <c r="W373" s="126"/>
      <c r="X373" s="126"/>
      <c r="Y373" s="126"/>
    </row>
    <row r="374" spans="1:25">
      <c r="A374" s="517"/>
      <c r="B374" s="5"/>
      <c r="C374" s="5"/>
      <c r="D374" s="5"/>
      <c r="E374" s="545"/>
      <c r="F374" s="545"/>
      <c r="G374" s="544"/>
      <c r="H374" s="544"/>
      <c r="I374" s="511"/>
      <c r="J374" s="511"/>
      <c r="K374" s="4"/>
      <c r="L374" s="511"/>
      <c r="M374" s="511"/>
      <c r="N374" s="511"/>
      <c r="O374" s="511"/>
      <c r="P374" s="511"/>
      <c r="Q374" s="130"/>
      <c r="R374" s="543"/>
      <c r="S374" s="126"/>
      <c r="T374" s="130"/>
      <c r="U374" s="126"/>
      <c r="V374" s="126"/>
      <c r="W374" s="126"/>
      <c r="X374" s="126"/>
      <c r="Y374" s="126"/>
    </row>
    <row r="375" spans="1:25">
      <c r="A375" s="517"/>
      <c r="B375" s="5"/>
      <c r="C375" s="5"/>
      <c r="D375" s="5"/>
      <c r="E375" s="545"/>
      <c r="F375" s="545"/>
      <c r="G375" s="544"/>
      <c r="H375" s="544"/>
      <c r="I375" s="511"/>
      <c r="J375" s="511"/>
      <c r="K375" s="4"/>
      <c r="L375" s="511"/>
      <c r="M375" s="511"/>
      <c r="N375" s="511"/>
      <c r="O375" s="511"/>
      <c r="P375" s="511"/>
      <c r="Q375" s="130"/>
      <c r="R375" s="543"/>
      <c r="S375" s="126"/>
      <c r="T375" s="130"/>
      <c r="U375" s="126"/>
      <c r="V375" s="126"/>
      <c r="W375" s="126"/>
      <c r="X375" s="126"/>
      <c r="Y375" s="126"/>
    </row>
    <row r="376" spans="1:25">
      <c r="A376" s="517"/>
      <c r="B376" s="5"/>
      <c r="C376" s="5"/>
      <c r="D376" s="5"/>
      <c r="E376" s="545"/>
      <c r="F376" s="545"/>
      <c r="G376" s="544"/>
      <c r="H376" s="544"/>
      <c r="I376" s="511"/>
      <c r="J376" s="511"/>
      <c r="K376" s="4"/>
      <c r="L376" s="511"/>
      <c r="M376" s="511"/>
      <c r="N376" s="511"/>
      <c r="O376" s="511"/>
      <c r="P376" s="511"/>
      <c r="Q376" s="130"/>
      <c r="R376" s="543"/>
      <c r="S376" s="126"/>
      <c r="T376" s="130"/>
      <c r="U376" s="126"/>
      <c r="V376" s="126"/>
      <c r="W376" s="126"/>
      <c r="X376" s="126"/>
      <c r="Y376" s="126"/>
    </row>
    <row r="377" spans="1:25">
      <c r="A377" s="517"/>
      <c r="B377" s="5"/>
      <c r="C377" s="5"/>
      <c r="D377" s="5"/>
      <c r="E377" s="545"/>
      <c r="F377" s="545"/>
      <c r="G377" s="544"/>
      <c r="H377" s="544"/>
      <c r="I377" s="511"/>
      <c r="J377" s="511"/>
      <c r="K377" s="4"/>
      <c r="L377" s="511"/>
      <c r="M377" s="511"/>
      <c r="N377" s="511"/>
      <c r="O377" s="511"/>
      <c r="P377" s="511"/>
      <c r="Q377" s="130"/>
      <c r="R377" s="543"/>
      <c r="S377" s="126"/>
      <c r="T377" s="130"/>
      <c r="U377" s="126"/>
      <c r="V377" s="126"/>
      <c r="W377" s="126"/>
      <c r="X377" s="126"/>
      <c r="Y377" s="126"/>
    </row>
    <row r="378" spans="1:25">
      <c r="A378" s="517"/>
      <c r="B378" s="5"/>
      <c r="C378" s="5"/>
      <c r="D378" s="5"/>
      <c r="E378" s="545"/>
      <c r="F378" s="545"/>
      <c r="G378" s="544"/>
      <c r="H378" s="544"/>
      <c r="I378" s="511"/>
      <c r="J378" s="511"/>
      <c r="K378" s="4"/>
      <c r="L378" s="511"/>
      <c r="M378" s="511"/>
      <c r="N378" s="511"/>
      <c r="O378" s="511"/>
      <c r="P378" s="511"/>
      <c r="Q378" s="130"/>
      <c r="R378" s="543"/>
      <c r="S378" s="126"/>
      <c r="T378" s="130"/>
      <c r="U378" s="126"/>
      <c r="V378" s="126"/>
      <c r="W378" s="126"/>
      <c r="X378" s="126"/>
      <c r="Y378" s="126"/>
    </row>
    <row r="379" spans="1:25">
      <c r="A379" s="517"/>
      <c r="B379" s="5"/>
      <c r="C379" s="5"/>
      <c r="D379" s="5"/>
      <c r="E379" s="545"/>
      <c r="F379" s="545"/>
      <c r="G379" s="544"/>
      <c r="H379" s="544"/>
      <c r="I379" s="511"/>
      <c r="J379" s="511"/>
      <c r="K379" s="4"/>
      <c r="L379" s="511"/>
      <c r="M379" s="511"/>
      <c r="N379" s="511"/>
      <c r="O379" s="511"/>
      <c r="P379" s="511"/>
      <c r="Q379" s="130"/>
      <c r="R379" s="543"/>
      <c r="S379" s="126"/>
      <c r="T379" s="130"/>
      <c r="U379" s="126"/>
      <c r="V379" s="126"/>
      <c r="W379" s="126"/>
      <c r="X379" s="126"/>
      <c r="Y379" s="126"/>
    </row>
    <row r="380" spans="1:25">
      <c r="A380" s="517"/>
      <c r="B380" s="5"/>
      <c r="C380" s="5"/>
      <c r="D380" s="5"/>
      <c r="E380" s="545"/>
      <c r="F380" s="545"/>
      <c r="G380" s="544"/>
      <c r="H380" s="544"/>
      <c r="I380" s="511"/>
      <c r="J380" s="511"/>
      <c r="K380" s="4"/>
      <c r="L380" s="511"/>
      <c r="M380" s="511"/>
      <c r="N380" s="511"/>
      <c r="O380" s="511"/>
      <c r="P380" s="511"/>
      <c r="Q380" s="130"/>
      <c r="R380" s="543"/>
      <c r="S380" s="126"/>
      <c r="T380" s="130"/>
      <c r="U380" s="126"/>
      <c r="V380" s="126"/>
      <c r="W380" s="126"/>
      <c r="X380" s="126"/>
      <c r="Y380" s="126"/>
    </row>
    <row r="381" spans="1:25">
      <c r="A381" s="517"/>
      <c r="B381" s="5"/>
      <c r="C381" s="5"/>
      <c r="D381" s="5"/>
      <c r="E381" s="545"/>
      <c r="F381" s="545"/>
      <c r="G381" s="544"/>
      <c r="H381" s="544"/>
      <c r="I381" s="511"/>
      <c r="J381" s="511"/>
      <c r="K381" s="4"/>
      <c r="L381" s="511"/>
      <c r="M381" s="511"/>
      <c r="N381" s="511"/>
      <c r="O381" s="511"/>
      <c r="P381" s="511"/>
      <c r="Q381" s="130"/>
      <c r="R381" s="543"/>
      <c r="S381" s="126"/>
      <c r="T381" s="130"/>
      <c r="U381" s="126"/>
      <c r="V381" s="126"/>
      <c r="W381" s="126"/>
      <c r="X381" s="126"/>
      <c r="Y381" s="126"/>
    </row>
    <row r="382" spans="1:25">
      <c r="A382" s="517"/>
      <c r="B382" s="5"/>
      <c r="C382" s="5"/>
      <c r="D382" s="5"/>
      <c r="E382" s="545"/>
      <c r="F382" s="545"/>
      <c r="G382" s="544"/>
      <c r="H382" s="544"/>
      <c r="I382" s="511"/>
      <c r="J382" s="511"/>
      <c r="K382" s="4"/>
      <c r="L382" s="511"/>
      <c r="M382" s="511"/>
      <c r="N382" s="511"/>
      <c r="O382" s="511"/>
      <c r="P382" s="511"/>
      <c r="Q382" s="130"/>
      <c r="R382" s="543"/>
      <c r="S382" s="126"/>
      <c r="T382" s="130"/>
      <c r="U382" s="126"/>
      <c r="V382" s="126"/>
      <c r="W382" s="126"/>
      <c r="X382" s="126"/>
      <c r="Y382" s="126"/>
    </row>
    <row r="383" spans="1:25">
      <c r="A383" s="517"/>
      <c r="B383" s="5"/>
      <c r="C383" s="5"/>
      <c r="D383" s="5"/>
      <c r="E383" s="545"/>
      <c r="F383" s="545"/>
      <c r="G383" s="544"/>
      <c r="H383" s="544"/>
      <c r="I383" s="511"/>
      <c r="J383" s="511"/>
      <c r="K383" s="4"/>
      <c r="L383" s="511"/>
      <c r="M383" s="511"/>
      <c r="N383" s="511"/>
      <c r="O383" s="511"/>
      <c r="P383" s="511"/>
      <c r="Q383" s="130"/>
      <c r="R383" s="543"/>
      <c r="S383" s="126"/>
      <c r="T383" s="130"/>
      <c r="U383" s="126"/>
      <c r="V383" s="126"/>
      <c r="W383" s="126"/>
      <c r="X383" s="126"/>
      <c r="Y383" s="126"/>
    </row>
    <row r="384" spans="1:25">
      <c r="A384" s="517"/>
      <c r="B384" s="5"/>
      <c r="C384" s="5"/>
      <c r="D384" s="5"/>
      <c r="E384" s="545"/>
      <c r="F384" s="545"/>
      <c r="G384" s="544"/>
      <c r="H384" s="544"/>
      <c r="I384" s="511"/>
      <c r="J384" s="511"/>
      <c r="K384" s="4"/>
      <c r="L384" s="511"/>
      <c r="M384" s="511"/>
      <c r="N384" s="511"/>
      <c r="O384" s="511"/>
      <c r="P384" s="511"/>
      <c r="Q384" s="130"/>
      <c r="R384" s="543"/>
      <c r="S384" s="126"/>
      <c r="T384" s="130"/>
      <c r="U384" s="126"/>
      <c r="V384" s="126"/>
      <c r="W384" s="126"/>
      <c r="X384" s="126"/>
      <c r="Y384" s="126"/>
    </row>
    <row r="385" spans="1:25">
      <c r="A385" s="517"/>
      <c r="B385" s="5"/>
      <c r="C385" s="5"/>
      <c r="D385" s="5"/>
      <c r="E385" s="545"/>
      <c r="F385" s="545"/>
      <c r="G385" s="544"/>
      <c r="H385" s="544"/>
      <c r="I385" s="511"/>
      <c r="J385" s="511"/>
      <c r="K385" s="4"/>
      <c r="L385" s="511"/>
      <c r="M385" s="511"/>
      <c r="N385" s="511"/>
      <c r="O385" s="511"/>
      <c r="P385" s="511"/>
      <c r="Q385" s="130"/>
      <c r="R385" s="543"/>
      <c r="S385" s="126"/>
      <c r="T385" s="130"/>
      <c r="U385" s="126"/>
      <c r="V385" s="126"/>
      <c r="W385" s="126"/>
      <c r="X385" s="126"/>
      <c r="Y385" s="126"/>
    </row>
    <row r="386" spans="1:25">
      <c r="A386" s="517"/>
      <c r="B386" s="5"/>
      <c r="C386" s="5"/>
      <c r="D386" s="5"/>
      <c r="E386" s="545"/>
      <c r="F386" s="545"/>
      <c r="G386" s="544"/>
      <c r="H386" s="544"/>
      <c r="I386" s="511"/>
      <c r="J386" s="511"/>
      <c r="K386" s="4"/>
      <c r="L386" s="511"/>
      <c r="M386" s="511"/>
      <c r="N386" s="511"/>
      <c r="O386" s="511"/>
      <c r="P386" s="511"/>
      <c r="Q386" s="130"/>
      <c r="R386" s="543"/>
      <c r="S386" s="126"/>
      <c r="T386" s="130"/>
      <c r="U386" s="126"/>
      <c r="V386" s="126"/>
      <c r="W386" s="126"/>
      <c r="X386" s="126"/>
      <c r="Y386" s="126"/>
    </row>
    <row r="387" spans="1:25">
      <c r="A387" s="517"/>
      <c r="B387" s="5"/>
      <c r="C387" s="5"/>
      <c r="D387" s="5"/>
      <c r="E387" s="545"/>
      <c r="F387" s="545"/>
      <c r="G387" s="544"/>
      <c r="H387" s="544"/>
      <c r="I387" s="511"/>
      <c r="J387" s="511"/>
      <c r="K387" s="4"/>
      <c r="L387" s="511"/>
      <c r="M387" s="511"/>
      <c r="N387" s="511"/>
      <c r="O387" s="511"/>
      <c r="P387" s="511"/>
      <c r="Q387" s="130"/>
      <c r="R387" s="543"/>
      <c r="S387" s="126"/>
      <c r="T387" s="130"/>
      <c r="U387" s="126"/>
      <c r="V387" s="126"/>
      <c r="W387" s="126"/>
      <c r="X387" s="126"/>
      <c r="Y387" s="126"/>
    </row>
    <row r="388" spans="1:25">
      <c r="A388" s="517"/>
      <c r="B388" s="5"/>
      <c r="C388" s="5"/>
      <c r="D388" s="5"/>
      <c r="E388" s="545"/>
      <c r="F388" s="545"/>
      <c r="G388" s="544"/>
      <c r="H388" s="544"/>
      <c r="I388" s="511"/>
      <c r="J388" s="511"/>
      <c r="K388" s="4"/>
      <c r="L388" s="511"/>
      <c r="M388" s="511"/>
      <c r="N388" s="511"/>
      <c r="O388" s="511"/>
      <c r="P388" s="511"/>
      <c r="Q388" s="130"/>
      <c r="R388" s="543"/>
      <c r="S388" s="126"/>
      <c r="T388" s="130"/>
      <c r="U388" s="126"/>
      <c r="V388" s="126"/>
      <c r="W388" s="126"/>
      <c r="X388" s="126"/>
      <c r="Y388" s="126"/>
    </row>
    <row r="389" spans="1:25">
      <c r="A389" s="517"/>
      <c r="B389" s="5"/>
      <c r="C389" s="5"/>
      <c r="D389" s="5"/>
      <c r="E389" s="545"/>
      <c r="F389" s="545"/>
      <c r="G389" s="544"/>
      <c r="H389" s="544"/>
      <c r="I389" s="511"/>
      <c r="J389" s="511"/>
      <c r="K389" s="4"/>
      <c r="L389" s="511"/>
      <c r="M389" s="511"/>
      <c r="N389" s="511"/>
      <c r="O389" s="511"/>
      <c r="P389" s="511"/>
      <c r="Q389" s="130"/>
      <c r="R389" s="543"/>
      <c r="S389" s="126"/>
      <c r="T389" s="130"/>
      <c r="U389" s="126"/>
      <c r="V389" s="126"/>
      <c r="W389" s="126"/>
      <c r="X389" s="126"/>
      <c r="Y389" s="126"/>
    </row>
    <row r="390" spans="1:25">
      <c r="A390" s="517"/>
      <c r="B390" s="5"/>
      <c r="C390" s="5"/>
      <c r="D390" s="5"/>
      <c r="E390" s="545"/>
      <c r="F390" s="545"/>
      <c r="G390" s="544"/>
      <c r="H390" s="544"/>
      <c r="I390" s="511"/>
      <c r="J390" s="511"/>
      <c r="K390" s="4"/>
      <c r="L390" s="511"/>
      <c r="M390" s="511"/>
      <c r="N390" s="511"/>
      <c r="O390" s="511"/>
      <c r="P390" s="511"/>
      <c r="Q390" s="130"/>
      <c r="R390" s="543"/>
      <c r="S390" s="126"/>
      <c r="T390" s="130"/>
      <c r="U390" s="126"/>
      <c r="V390" s="126"/>
      <c r="W390" s="126"/>
      <c r="X390" s="126"/>
      <c r="Y390" s="126"/>
    </row>
    <row r="391" spans="1:25">
      <c r="A391" s="517"/>
      <c r="B391" s="5"/>
      <c r="C391" s="5"/>
      <c r="D391" s="5"/>
      <c r="E391" s="545"/>
      <c r="F391" s="545"/>
      <c r="G391" s="544"/>
      <c r="H391" s="544"/>
      <c r="I391" s="511"/>
      <c r="J391" s="511"/>
      <c r="K391" s="4"/>
      <c r="L391" s="511"/>
      <c r="M391" s="511"/>
      <c r="N391" s="511"/>
      <c r="O391" s="511"/>
      <c r="P391" s="511"/>
      <c r="Q391" s="130"/>
      <c r="R391" s="543"/>
      <c r="S391" s="126"/>
      <c r="T391" s="130"/>
      <c r="U391" s="126"/>
      <c r="V391" s="126"/>
      <c r="W391" s="126"/>
      <c r="X391" s="126"/>
      <c r="Y391" s="126"/>
    </row>
    <row r="392" spans="1:25">
      <c r="A392" s="517"/>
      <c r="B392" s="5"/>
      <c r="C392" s="5"/>
      <c r="D392" s="5"/>
      <c r="E392" s="545"/>
      <c r="F392" s="545"/>
      <c r="G392" s="544"/>
      <c r="H392" s="544"/>
      <c r="I392" s="511"/>
      <c r="J392" s="511"/>
      <c r="K392" s="4"/>
      <c r="L392" s="511"/>
      <c r="M392" s="511"/>
      <c r="N392" s="511"/>
      <c r="O392" s="511"/>
      <c r="P392" s="511"/>
      <c r="Q392" s="130"/>
      <c r="R392" s="543"/>
      <c r="S392" s="126"/>
      <c r="T392" s="130"/>
      <c r="U392" s="126"/>
      <c r="V392" s="126"/>
      <c r="W392" s="126"/>
      <c r="X392" s="126"/>
      <c r="Y392" s="126"/>
    </row>
    <row r="393" spans="1:25">
      <c r="A393" s="517"/>
      <c r="B393" s="5"/>
      <c r="C393" s="5"/>
      <c r="D393" s="5"/>
      <c r="E393" s="545"/>
      <c r="F393" s="545"/>
      <c r="G393" s="544"/>
      <c r="H393" s="544"/>
      <c r="I393" s="511"/>
      <c r="J393" s="511"/>
      <c r="K393" s="4"/>
      <c r="L393" s="511"/>
      <c r="M393" s="511"/>
      <c r="N393" s="511"/>
      <c r="O393" s="511"/>
      <c r="P393" s="511"/>
      <c r="Q393" s="130"/>
      <c r="R393" s="543"/>
      <c r="S393" s="126"/>
      <c r="T393" s="130"/>
      <c r="U393" s="126"/>
      <c r="V393" s="126"/>
      <c r="W393" s="126"/>
      <c r="X393" s="126"/>
      <c r="Y393" s="126"/>
    </row>
    <row r="394" spans="1:25">
      <c r="A394" s="517"/>
      <c r="B394" s="5"/>
      <c r="C394" s="5"/>
      <c r="D394" s="5"/>
      <c r="E394" s="545"/>
      <c r="F394" s="545"/>
      <c r="G394" s="544"/>
      <c r="H394" s="544"/>
      <c r="I394" s="511"/>
      <c r="J394" s="511"/>
      <c r="K394" s="4"/>
      <c r="L394" s="511"/>
      <c r="M394" s="511"/>
      <c r="N394" s="511"/>
      <c r="O394" s="511"/>
      <c r="P394" s="511"/>
      <c r="Q394" s="130"/>
      <c r="R394" s="543"/>
      <c r="S394" s="126"/>
      <c r="T394" s="130"/>
      <c r="U394" s="126"/>
      <c r="V394" s="126"/>
      <c r="W394" s="126"/>
      <c r="X394" s="126"/>
      <c r="Y394" s="126"/>
    </row>
    <row r="395" spans="1:25">
      <c r="A395" s="517"/>
      <c r="B395" s="5"/>
      <c r="C395" s="5"/>
      <c r="D395" s="5"/>
      <c r="E395" s="545"/>
      <c r="F395" s="545"/>
      <c r="G395" s="544"/>
      <c r="H395" s="544"/>
      <c r="I395" s="511"/>
      <c r="J395" s="511"/>
      <c r="K395" s="4"/>
      <c r="L395" s="511"/>
      <c r="M395" s="511"/>
      <c r="N395" s="511"/>
      <c r="O395" s="511"/>
      <c r="P395" s="511"/>
      <c r="Q395" s="130"/>
      <c r="R395" s="543"/>
      <c r="S395" s="126"/>
      <c r="T395" s="130"/>
      <c r="U395" s="126"/>
      <c r="V395" s="126"/>
      <c r="W395" s="126"/>
      <c r="X395" s="126"/>
      <c r="Y395" s="126"/>
    </row>
    <row r="396" spans="1:25">
      <c r="A396" s="517"/>
      <c r="B396" s="5"/>
      <c r="C396" s="5"/>
      <c r="D396" s="5"/>
      <c r="E396" s="545"/>
      <c r="F396" s="545"/>
      <c r="G396" s="544"/>
      <c r="H396" s="544"/>
      <c r="I396" s="511"/>
      <c r="J396" s="511"/>
      <c r="K396" s="4"/>
      <c r="L396" s="511"/>
      <c r="M396" s="511"/>
      <c r="N396" s="511"/>
      <c r="O396" s="511"/>
      <c r="P396" s="511"/>
      <c r="Q396" s="130"/>
      <c r="R396" s="543"/>
      <c r="S396" s="126"/>
      <c r="T396" s="130"/>
      <c r="U396" s="126"/>
      <c r="V396" s="126"/>
      <c r="W396" s="126"/>
      <c r="X396" s="126"/>
      <c r="Y396" s="126"/>
    </row>
    <row r="397" spans="1:25">
      <c r="A397" s="517"/>
      <c r="B397" s="5"/>
      <c r="C397" s="5"/>
      <c r="D397" s="5"/>
      <c r="E397" s="545"/>
      <c r="F397" s="545"/>
      <c r="G397" s="544"/>
      <c r="H397" s="544"/>
      <c r="I397" s="511"/>
      <c r="J397" s="511"/>
      <c r="K397" s="4"/>
      <c r="L397" s="511"/>
      <c r="M397" s="511"/>
      <c r="N397" s="511"/>
      <c r="O397" s="511"/>
      <c r="P397" s="511"/>
      <c r="Q397" s="130"/>
      <c r="R397" s="543"/>
      <c r="S397" s="126"/>
      <c r="T397" s="130"/>
      <c r="U397" s="126"/>
      <c r="V397" s="126"/>
      <c r="W397" s="126"/>
      <c r="X397" s="126"/>
      <c r="Y397" s="126"/>
    </row>
    <row r="398" spans="1:25">
      <c r="A398" s="517"/>
      <c r="B398" s="5"/>
      <c r="C398" s="5"/>
      <c r="D398" s="5"/>
      <c r="E398" s="545"/>
      <c r="F398" s="545"/>
      <c r="G398" s="544"/>
      <c r="H398" s="544"/>
      <c r="I398" s="511"/>
      <c r="J398" s="511"/>
      <c r="K398" s="4"/>
      <c r="L398" s="511"/>
      <c r="M398" s="511"/>
      <c r="N398" s="511"/>
      <c r="O398" s="511"/>
      <c r="P398" s="511"/>
      <c r="Q398" s="130"/>
      <c r="R398" s="543"/>
      <c r="S398" s="126"/>
      <c r="T398" s="130"/>
      <c r="U398" s="126"/>
      <c r="V398" s="126"/>
      <c r="W398" s="126"/>
      <c r="X398" s="126"/>
      <c r="Y398" s="126"/>
    </row>
    <row r="399" spans="1:25">
      <c r="A399" s="517"/>
      <c r="B399" s="5"/>
      <c r="C399" s="5"/>
      <c r="D399" s="5"/>
      <c r="E399" s="545"/>
      <c r="F399" s="545"/>
      <c r="G399" s="544"/>
      <c r="H399" s="544"/>
      <c r="I399" s="511"/>
      <c r="J399" s="511"/>
      <c r="K399" s="4"/>
      <c r="L399" s="511"/>
      <c r="M399" s="511"/>
      <c r="N399" s="511"/>
      <c r="O399" s="511"/>
      <c r="P399" s="511"/>
      <c r="Q399" s="130"/>
      <c r="R399" s="543"/>
      <c r="S399" s="126"/>
      <c r="T399" s="130"/>
      <c r="U399" s="126"/>
      <c r="V399" s="126"/>
      <c r="W399" s="126"/>
      <c r="X399" s="126"/>
      <c r="Y399" s="126"/>
    </row>
    <row r="400" spans="1:25">
      <c r="A400" s="517"/>
      <c r="B400" s="5"/>
      <c r="C400" s="5"/>
      <c r="D400" s="5"/>
      <c r="E400" s="545"/>
      <c r="F400" s="545"/>
      <c r="G400" s="544"/>
      <c r="H400" s="544"/>
      <c r="I400" s="511"/>
      <c r="J400" s="511"/>
      <c r="K400" s="4"/>
      <c r="L400" s="511"/>
      <c r="M400" s="511"/>
      <c r="N400" s="511"/>
      <c r="O400" s="511"/>
      <c r="P400" s="511"/>
      <c r="Q400" s="130"/>
      <c r="R400" s="543"/>
      <c r="S400" s="126"/>
      <c r="T400" s="130"/>
      <c r="U400" s="126"/>
      <c r="V400" s="126"/>
      <c r="W400" s="126"/>
      <c r="X400" s="126"/>
      <c r="Y400" s="126"/>
    </row>
    <row r="401" spans="1:25">
      <c r="A401" s="517"/>
      <c r="B401" s="5"/>
      <c r="C401" s="5"/>
      <c r="D401" s="5"/>
      <c r="E401" s="545"/>
      <c r="F401" s="545"/>
      <c r="G401" s="544"/>
      <c r="H401" s="544"/>
      <c r="I401" s="511"/>
      <c r="J401" s="511"/>
      <c r="K401" s="4"/>
      <c r="L401" s="511"/>
      <c r="M401" s="511"/>
      <c r="N401" s="511"/>
      <c r="O401" s="511"/>
      <c r="P401" s="511"/>
      <c r="Q401" s="130"/>
      <c r="R401" s="543"/>
      <c r="S401" s="126"/>
      <c r="T401" s="130"/>
      <c r="U401" s="126"/>
      <c r="V401" s="126"/>
      <c r="W401" s="126"/>
      <c r="X401" s="126"/>
      <c r="Y401" s="126"/>
    </row>
    <row r="402" spans="1:25">
      <c r="A402" s="517"/>
      <c r="B402" s="5"/>
      <c r="C402" s="5"/>
      <c r="D402" s="5"/>
      <c r="E402" s="545"/>
      <c r="F402" s="545"/>
      <c r="G402" s="544"/>
      <c r="H402" s="544"/>
      <c r="I402" s="511"/>
      <c r="J402" s="511"/>
      <c r="K402" s="4"/>
      <c r="L402" s="511"/>
      <c r="M402" s="511"/>
      <c r="N402" s="511"/>
      <c r="O402" s="511"/>
      <c r="P402" s="511"/>
      <c r="Q402" s="130"/>
      <c r="R402" s="543"/>
      <c r="S402" s="126"/>
      <c r="T402" s="130"/>
      <c r="U402" s="126"/>
      <c r="V402" s="126"/>
      <c r="W402" s="126"/>
      <c r="X402" s="126"/>
      <c r="Y402" s="126"/>
    </row>
    <row r="403" spans="1:25">
      <c r="A403" s="517"/>
      <c r="B403" s="5"/>
      <c r="C403" s="5"/>
      <c r="D403" s="5"/>
      <c r="E403" s="545"/>
      <c r="F403" s="545"/>
      <c r="G403" s="544"/>
      <c r="H403" s="544"/>
      <c r="I403" s="511"/>
      <c r="J403" s="511"/>
      <c r="K403" s="4"/>
      <c r="L403" s="511"/>
      <c r="M403" s="511"/>
      <c r="N403" s="511"/>
      <c r="O403" s="511"/>
      <c r="P403" s="511"/>
      <c r="Q403" s="130"/>
      <c r="R403" s="543"/>
      <c r="S403" s="126"/>
      <c r="T403" s="130"/>
      <c r="U403" s="126"/>
      <c r="V403" s="126"/>
      <c r="W403" s="126"/>
      <c r="X403" s="126"/>
      <c r="Y403" s="126"/>
    </row>
    <row r="404" spans="1:25">
      <c r="A404" s="517"/>
      <c r="B404" s="5"/>
      <c r="C404" s="5"/>
      <c r="D404" s="5"/>
      <c r="E404" s="545"/>
      <c r="F404" s="545"/>
      <c r="G404" s="544"/>
      <c r="H404" s="544"/>
      <c r="I404" s="511"/>
      <c r="J404" s="511"/>
      <c r="K404" s="4"/>
      <c r="L404" s="511"/>
      <c r="M404" s="511"/>
      <c r="N404" s="511"/>
      <c r="O404" s="511"/>
      <c r="P404" s="511"/>
      <c r="Q404" s="130"/>
      <c r="R404" s="543"/>
      <c r="S404" s="126"/>
      <c r="T404" s="130"/>
      <c r="U404" s="126"/>
      <c r="V404" s="126"/>
      <c r="W404" s="126"/>
      <c r="X404" s="126"/>
      <c r="Y404" s="126"/>
    </row>
    <row r="405" spans="1:25">
      <c r="A405" s="517"/>
      <c r="B405" s="5"/>
      <c r="C405" s="5"/>
      <c r="D405" s="5"/>
      <c r="E405" s="545"/>
      <c r="F405" s="545"/>
      <c r="G405" s="544"/>
      <c r="H405" s="544"/>
      <c r="I405" s="511"/>
      <c r="J405" s="511"/>
      <c r="K405" s="4"/>
      <c r="L405" s="511"/>
      <c r="M405" s="511"/>
      <c r="N405" s="511"/>
      <c r="O405" s="511"/>
      <c r="P405" s="511"/>
      <c r="Q405" s="130"/>
      <c r="R405" s="543"/>
      <c r="S405" s="126"/>
      <c r="T405" s="130"/>
      <c r="U405" s="126"/>
      <c r="V405" s="126"/>
      <c r="W405" s="126"/>
      <c r="X405" s="126"/>
      <c r="Y405" s="126"/>
    </row>
    <row r="406" spans="1:25">
      <c r="A406" s="517"/>
      <c r="B406" s="5"/>
      <c r="C406" s="5"/>
      <c r="D406" s="5"/>
      <c r="E406" s="545"/>
      <c r="F406" s="545"/>
      <c r="G406" s="544"/>
      <c r="H406" s="544"/>
      <c r="I406" s="511"/>
      <c r="J406" s="511"/>
      <c r="K406" s="4"/>
      <c r="L406" s="511"/>
      <c r="M406" s="511"/>
      <c r="N406" s="511"/>
      <c r="O406" s="511"/>
      <c r="P406" s="511"/>
      <c r="Q406" s="130"/>
      <c r="R406" s="543"/>
      <c r="S406" s="126"/>
      <c r="T406" s="130"/>
      <c r="U406" s="126"/>
      <c r="V406" s="126"/>
      <c r="W406" s="126"/>
      <c r="X406" s="126"/>
      <c r="Y406" s="126"/>
    </row>
    <row r="407" spans="1:25">
      <c r="A407" s="517"/>
      <c r="B407" s="5"/>
      <c r="C407" s="5"/>
      <c r="D407" s="5"/>
      <c r="E407" s="545"/>
      <c r="F407" s="545"/>
      <c r="G407" s="544"/>
      <c r="H407" s="544"/>
      <c r="I407" s="511"/>
      <c r="J407" s="511"/>
      <c r="K407" s="4"/>
      <c r="L407" s="511"/>
      <c r="M407" s="511"/>
      <c r="N407" s="511"/>
      <c r="O407" s="511"/>
      <c r="P407" s="511"/>
      <c r="Q407" s="130"/>
      <c r="R407" s="543"/>
      <c r="S407" s="126"/>
      <c r="T407" s="130"/>
      <c r="U407" s="126"/>
      <c r="V407" s="126"/>
      <c r="W407" s="126"/>
      <c r="X407" s="126"/>
      <c r="Y407" s="126"/>
    </row>
    <row r="408" spans="1:25">
      <c r="A408" s="517"/>
      <c r="B408" s="5"/>
      <c r="C408" s="5"/>
      <c r="D408" s="5"/>
      <c r="E408" s="545"/>
      <c r="F408" s="545"/>
      <c r="G408" s="544"/>
      <c r="H408" s="544"/>
      <c r="I408" s="511"/>
      <c r="J408" s="511"/>
      <c r="K408" s="4"/>
      <c r="L408" s="511"/>
      <c r="M408" s="511"/>
      <c r="N408" s="511"/>
      <c r="O408" s="511"/>
      <c r="P408" s="511"/>
      <c r="Q408" s="130"/>
      <c r="R408" s="543"/>
      <c r="S408" s="126"/>
      <c r="T408" s="130"/>
      <c r="U408" s="126"/>
      <c r="V408" s="126"/>
      <c r="W408" s="126"/>
      <c r="X408" s="126"/>
      <c r="Y408" s="126"/>
    </row>
    <row r="409" spans="1:25">
      <c r="A409" s="517"/>
      <c r="B409" s="5"/>
      <c r="C409" s="5"/>
      <c r="D409" s="5"/>
      <c r="E409" s="545"/>
      <c r="F409" s="545"/>
      <c r="G409" s="544"/>
      <c r="H409" s="544"/>
      <c r="I409" s="511"/>
      <c r="J409" s="511"/>
      <c r="K409" s="4"/>
      <c r="L409" s="511"/>
      <c r="M409" s="511"/>
      <c r="N409" s="511"/>
      <c r="O409" s="511"/>
      <c r="P409" s="511"/>
      <c r="Q409" s="130"/>
      <c r="R409" s="543"/>
      <c r="S409" s="126"/>
      <c r="T409" s="130"/>
      <c r="U409" s="126"/>
      <c r="V409" s="126"/>
      <c r="W409" s="126"/>
      <c r="X409" s="126"/>
      <c r="Y409" s="126"/>
    </row>
    <row r="410" spans="1:25">
      <c r="A410" s="517"/>
      <c r="B410" s="5"/>
      <c r="C410" s="5"/>
      <c r="D410" s="5"/>
      <c r="E410" s="545"/>
      <c r="F410" s="545"/>
      <c r="G410" s="544"/>
      <c r="H410" s="544"/>
      <c r="I410" s="511"/>
      <c r="J410" s="511"/>
      <c r="K410" s="4"/>
      <c r="L410" s="511"/>
      <c r="M410" s="511"/>
      <c r="N410" s="511"/>
      <c r="O410" s="511"/>
      <c r="P410" s="511"/>
      <c r="Q410" s="130"/>
      <c r="R410" s="543"/>
      <c r="S410" s="126"/>
      <c r="T410" s="130"/>
      <c r="U410" s="126"/>
      <c r="V410" s="126"/>
      <c r="W410" s="126"/>
      <c r="X410" s="126"/>
      <c r="Y410" s="126"/>
    </row>
    <row r="411" spans="1:25">
      <c r="A411" s="517"/>
      <c r="B411" s="5"/>
      <c r="C411" s="5"/>
      <c r="D411" s="5"/>
      <c r="E411" s="545"/>
      <c r="F411" s="545"/>
      <c r="G411" s="544"/>
      <c r="H411" s="544"/>
      <c r="I411" s="511"/>
      <c r="J411" s="511"/>
      <c r="K411" s="4"/>
      <c r="L411" s="511"/>
      <c r="M411" s="511"/>
      <c r="N411" s="511"/>
      <c r="O411" s="511"/>
      <c r="P411" s="511"/>
      <c r="Q411" s="130"/>
      <c r="R411" s="543"/>
      <c r="S411" s="126"/>
      <c r="T411" s="130"/>
      <c r="U411" s="126"/>
      <c r="V411" s="126"/>
      <c r="W411" s="126"/>
      <c r="X411" s="126"/>
      <c r="Y411" s="126"/>
    </row>
    <row r="412" spans="1:25">
      <c r="A412" s="517"/>
      <c r="B412" s="5"/>
      <c r="C412" s="5"/>
      <c r="D412" s="5"/>
      <c r="E412" s="545"/>
      <c r="F412" s="545"/>
      <c r="G412" s="544"/>
      <c r="H412" s="544"/>
      <c r="I412" s="511"/>
      <c r="J412" s="511"/>
      <c r="K412" s="4"/>
      <c r="L412" s="511"/>
      <c r="M412" s="511"/>
      <c r="N412" s="511"/>
      <c r="O412" s="511"/>
      <c r="P412" s="511"/>
      <c r="Q412" s="130"/>
      <c r="R412" s="543"/>
      <c r="S412" s="126"/>
      <c r="T412" s="130"/>
      <c r="U412" s="126"/>
      <c r="V412" s="126"/>
      <c r="W412" s="126"/>
      <c r="X412" s="126"/>
      <c r="Y412" s="126"/>
    </row>
    <row r="413" spans="1:25">
      <c r="A413" s="517"/>
      <c r="B413" s="5"/>
      <c r="C413" s="5"/>
      <c r="D413" s="5"/>
      <c r="E413" s="545"/>
      <c r="F413" s="545"/>
      <c r="G413" s="544"/>
      <c r="H413" s="544"/>
      <c r="I413" s="511"/>
      <c r="J413" s="511"/>
      <c r="K413" s="4"/>
      <c r="L413" s="511"/>
      <c r="M413" s="511"/>
      <c r="N413" s="511"/>
      <c r="O413" s="511"/>
      <c r="P413" s="511"/>
      <c r="Q413" s="130"/>
      <c r="R413" s="543"/>
      <c r="S413" s="126"/>
      <c r="T413" s="130"/>
      <c r="U413" s="126"/>
      <c r="V413" s="126"/>
      <c r="W413" s="126"/>
      <c r="X413" s="126"/>
      <c r="Y413" s="126"/>
    </row>
    <row r="414" spans="1:25">
      <c r="A414" s="517"/>
      <c r="B414" s="5"/>
      <c r="C414" s="5"/>
      <c r="D414" s="5"/>
      <c r="E414" s="545"/>
      <c r="F414" s="545"/>
      <c r="G414" s="544"/>
      <c r="H414" s="544"/>
      <c r="I414" s="511"/>
      <c r="J414" s="511"/>
      <c r="K414" s="4"/>
      <c r="L414" s="511"/>
      <c r="M414" s="511"/>
      <c r="N414" s="511"/>
      <c r="O414" s="511"/>
      <c r="P414" s="511"/>
      <c r="Q414" s="130"/>
      <c r="R414" s="543"/>
      <c r="S414" s="126"/>
      <c r="T414" s="130"/>
      <c r="U414" s="126"/>
      <c r="V414" s="126"/>
      <c r="W414" s="126"/>
      <c r="X414" s="126"/>
      <c r="Y414" s="126"/>
    </row>
    <row r="415" spans="1:25">
      <c r="A415" s="517"/>
      <c r="B415" s="5"/>
      <c r="C415" s="5"/>
      <c r="D415" s="5"/>
      <c r="E415" s="545"/>
      <c r="F415" s="545"/>
      <c r="G415" s="544"/>
      <c r="H415" s="544"/>
      <c r="I415" s="511"/>
      <c r="J415" s="511"/>
      <c r="K415" s="4"/>
      <c r="L415" s="511"/>
      <c r="M415" s="511"/>
      <c r="N415" s="511"/>
      <c r="O415" s="511"/>
      <c r="P415" s="511"/>
      <c r="Q415" s="130"/>
      <c r="R415" s="543"/>
      <c r="S415" s="126"/>
      <c r="T415" s="130"/>
      <c r="U415" s="126"/>
      <c r="V415" s="126"/>
      <c r="W415" s="126"/>
      <c r="X415" s="126"/>
      <c r="Y415" s="126"/>
    </row>
    <row r="416" spans="1:25">
      <c r="A416" s="517"/>
      <c r="B416" s="5"/>
      <c r="C416" s="5"/>
      <c r="D416" s="5"/>
      <c r="E416" s="545"/>
      <c r="F416" s="545"/>
      <c r="G416" s="544"/>
      <c r="H416" s="544"/>
      <c r="I416" s="511"/>
      <c r="J416" s="511"/>
      <c r="K416" s="4"/>
      <c r="L416" s="511"/>
      <c r="M416" s="511"/>
      <c r="N416" s="511"/>
      <c r="O416" s="511"/>
      <c r="P416" s="511"/>
      <c r="Q416" s="130"/>
      <c r="R416" s="543"/>
      <c r="S416" s="126"/>
      <c r="T416" s="130"/>
      <c r="U416" s="126"/>
      <c r="V416" s="126"/>
      <c r="W416" s="126"/>
      <c r="X416" s="126"/>
      <c r="Y416" s="126"/>
    </row>
    <row r="417" spans="1:25">
      <c r="A417" s="517"/>
      <c r="B417" s="5"/>
      <c r="C417" s="5"/>
      <c r="D417" s="5"/>
      <c r="E417" s="545"/>
      <c r="F417" s="545"/>
      <c r="G417" s="544"/>
      <c r="H417" s="544"/>
      <c r="I417" s="511"/>
      <c r="J417" s="511"/>
      <c r="K417" s="4"/>
      <c r="L417" s="511"/>
      <c r="M417" s="511"/>
      <c r="N417" s="511"/>
      <c r="O417" s="511"/>
      <c r="P417" s="511"/>
      <c r="Q417" s="130"/>
      <c r="R417" s="543"/>
      <c r="S417" s="126"/>
      <c r="T417" s="130"/>
      <c r="U417" s="126"/>
      <c r="V417" s="126"/>
      <c r="W417" s="126"/>
      <c r="X417" s="126"/>
      <c r="Y417" s="126"/>
    </row>
    <row r="418" spans="1:25">
      <c r="A418" s="517"/>
      <c r="B418" s="5"/>
      <c r="C418" s="5"/>
      <c r="D418" s="5"/>
      <c r="E418" s="545"/>
      <c r="F418" s="545"/>
      <c r="G418" s="544"/>
      <c r="H418" s="544"/>
      <c r="I418" s="511"/>
      <c r="J418" s="511"/>
      <c r="K418" s="4"/>
      <c r="L418" s="511"/>
      <c r="M418" s="511"/>
      <c r="N418" s="511"/>
      <c r="O418" s="511"/>
      <c r="P418" s="511"/>
      <c r="Q418" s="130"/>
      <c r="R418" s="543"/>
      <c r="S418" s="126"/>
      <c r="T418" s="130"/>
      <c r="U418" s="126"/>
      <c r="V418" s="126"/>
      <c r="W418" s="126"/>
      <c r="X418" s="126"/>
      <c r="Y418" s="126"/>
    </row>
    <row r="419" spans="1:25">
      <c r="A419" s="517"/>
      <c r="B419" s="5"/>
      <c r="C419" s="5"/>
      <c r="D419" s="5"/>
      <c r="E419" s="545"/>
      <c r="F419" s="545"/>
      <c r="G419" s="544"/>
      <c r="H419" s="544"/>
      <c r="I419" s="511"/>
      <c r="J419" s="511"/>
      <c r="K419" s="4"/>
      <c r="L419" s="511"/>
      <c r="M419" s="511"/>
      <c r="N419" s="511"/>
      <c r="O419" s="511"/>
      <c r="P419" s="511"/>
      <c r="Q419" s="130"/>
      <c r="R419" s="543"/>
      <c r="S419" s="126"/>
      <c r="T419" s="130"/>
      <c r="U419" s="126"/>
      <c r="V419" s="126"/>
      <c r="W419" s="126"/>
      <c r="X419" s="126"/>
      <c r="Y419" s="126"/>
    </row>
    <row r="420" spans="1:25">
      <c r="A420" s="517"/>
      <c r="B420" s="5"/>
      <c r="C420" s="5"/>
      <c r="D420" s="5"/>
      <c r="E420" s="545"/>
      <c r="F420" s="545"/>
      <c r="G420" s="544"/>
      <c r="H420" s="544"/>
      <c r="I420" s="511"/>
      <c r="J420" s="511"/>
      <c r="K420" s="4"/>
      <c r="L420" s="511"/>
      <c r="M420" s="511"/>
      <c r="N420" s="511"/>
      <c r="O420" s="511"/>
      <c r="P420" s="511"/>
      <c r="Q420" s="130"/>
      <c r="R420" s="543"/>
      <c r="S420" s="126"/>
      <c r="T420" s="130"/>
      <c r="U420" s="126"/>
      <c r="V420" s="126"/>
      <c r="W420" s="126"/>
      <c r="X420" s="126"/>
      <c r="Y420" s="126"/>
    </row>
    <row r="421" spans="1:25">
      <c r="A421" s="517"/>
      <c r="B421" s="5"/>
      <c r="C421" s="5"/>
      <c r="D421" s="5"/>
      <c r="E421" s="545"/>
      <c r="F421" s="545"/>
      <c r="G421" s="544"/>
      <c r="H421" s="544"/>
      <c r="I421" s="511"/>
      <c r="J421" s="511"/>
      <c r="K421" s="4"/>
      <c r="L421" s="511"/>
      <c r="M421" s="511"/>
      <c r="N421" s="511"/>
      <c r="O421" s="511"/>
      <c r="P421" s="511"/>
      <c r="Q421" s="130"/>
      <c r="R421" s="543"/>
      <c r="S421" s="126"/>
      <c r="T421" s="130"/>
      <c r="U421" s="126"/>
      <c r="V421" s="126"/>
      <c r="W421" s="126"/>
      <c r="X421" s="126"/>
      <c r="Y421" s="126"/>
    </row>
    <row r="422" spans="1:25">
      <c r="A422" s="517"/>
      <c r="B422" s="5"/>
      <c r="C422" s="5"/>
      <c r="D422" s="5"/>
      <c r="E422" s="545"/>
      <c r="F422" s="545"/>
      <c r="G422" s="544"/>
      <c r="H422" s="544"/>
      <c r="I422" s="511"/>
      <c r="J422" s="511"/>
      <c r="K422" s="4"/>
      <c r="L422" s="511"/>
      <c r="M422" s="511"/>
      <c r="N422" s="511"/>
      <c r="O422" s="511"/>
      <c r="P422" s="511"/>
      <c r="Q422" s="130"/>
      <c r="R422" s="543"/>
      <c r="S422" s="126"/>
      <c r="T422" s="130"/>
      <c r="U422" s="126"/>
      <c r="V422" s="126"/>
      <c r="W422" s="126"/>
      <c r="X422" s="126"/>
      <c r="Y422" s="126"/>
    </row>
    <row r="423" spans="1:25">
      <c r="A423" s="517"/>
      <c r="B423" s="5"/>
      <c r="C423" s="5"/>
      <c r="D423" s="5"/>
      <c r="E423" s="545"/>
      <c r="F423" s="545"/>
      <c r="G423" s="544"/>
      <c r="H423" s="544"/>
      <c r="I423" s="511"/>
      <c r="J423" s="511"/>
      <c r="K423" s="4"/>
      <c r="L423" s="511"/>
      <c r="M423" s="511"/>
      <c r="N423" s="511"/>
      <c r="O423" s="511"/>
      <c r="P423" s="511"/>
      <c r="Q423" s="130"/>
      <c r="R423" s="543"/>
      <c r="S423" s="126"/>
      <c r="T423" s="130"/>
      <c r="U423" s="126"/>
      <c r="V423" s="126"/>
      <c r="W423" s="126"/>
      <c r="X423" s="126"/>
      <c r="Y423" s="126"/>
    </row>
    <row r="424" spans="1:25">
      <c r="A424" s="517"/>
      <c r="B424" s="5"/>
      <c r="C424" s="5"/>
      <c r="D424" s="5"/>
      <c r="E424" s="545"/>
      <c r="F424" s="545"/>
      <c r="G424" s="544"/>
      <c r="H424" s="544"/>
      <c r="I424" s="511"/>
      <c r="J424" s="511"/>
      <c r="K424" s="4"/>
      <c r="L424" s="511"/>
      <c r="M424" s="511"/>
      <c r="N424" s="511"/>
      <c r="O424" s="511"/>
      <c r="P424" s="511"/>
      <c r="Q424" s="130"/>
      <c r="R424" s="543"/>
      <c r="S424" s="126"/>
      <c r="T424" s="130"/>
      <c r="U424" s="126"/>
      <c r="V424" s="126"/>
      <c r="W424" s="126"/>
      <c r="X424" s="126"/>
      <c r="Y424" s="126"/>
    </row>
    <row r="425" spans="1:25">
      <c r="A425" s="517"/>
      <c r="B425" s="5"/>
      <c r="C425" s="5"/>
      <c r="D425" s="5"/>
      <c r="E425" s="545"/>
      <c r="F425" s="545"/>
      <c r="G425" s="544"/>
      <c r="H425" s="544"/>
      <c r="I425" s="511"/>
      <c r="J425" s="511"/>
      <c r="K425" s="4"/>
      <c r="L425" s="511"/>
      <c r="M425" s="511"/>
      <c r="N425" s="511"/>
      <c r="O425" s="511"/>
      <c r="P425" s="511"/>
      <c r="Q425" s="130"/>
      <c r="R425" s="543"/>
      <c r="S425" s="126"/>
      <c r="T425" s="130"/>
      <c r="U425" s="126"/>
      <c r="V425" s="126"/>
      <c r="W425" s="126"/>
      <c r="X425" s="126"/>
      <c r="Y425" s="126"/>
    </row>
    <row r="426" spans="1:25">
      <c r="A426" s="517"/>
      <c r="B426" s="5"/>
      <c r="C426" s="5"/>
      <c r="D426" s="5"/>
      <c r="E426" s="545"/>
      <c r="F426" s="545"/>
      <c r="G426" s="544"/>
      <c r="H426" s="544"/>
      <c r="I426" s="511"/>
      <c r="J426" s="511"/>
      <c r="K426" s="4"/>
      <c r="L426" s="511"/>
      <c r="M426" s="511"/>
      <c r="N426" s="511"/>
      <c r="O426" s="511"/>
      <c r="P426" s="511"/>
      <c r="Q426" s="130"/>
      <c r="R426" s="543"/>
      <c r="S426" s="126"/>
      <c r="T426" s="130"/>
      <c r="U426" s="126"/>
      <c r="V426" s="126"/>
      <c r="W426" s="126"/>
      <c r="X426" s="126"/>
      <c r="Y426" s="126"/>
    </row>
    <row r="427" spans="1:25">
      <c r="A427" s="517"/>
      <c r="B427" s="5"/>
      <c r="C427" s="5"/>
      <c r="D427" s="5"/>
      <c r="E427" s="545"/>
      <c r="F427" s="545"/>
      <c r="G427" s="544"/>
      <c r="H427" s="544"/>
      <c r="I427" s="511"/>
      <c r="J427" s="511"/>
      <c r="K427" s="4"/>
      <c r="L427" s="511"/>
      <c r="M427" s="511"/>
      <c r="N427" s="511"/>
      <c r="O427" s="511"/>
      <c r="P427" s="511"/>
      <c r="Q427" s="130"/>
      <c r="R427" s="543"/>
      <c r="S427" s="126"/>
      <c r="T427" s="130"/>
      <c r="U427" s="126"/>
      <c r="V427" s="126"/>
      <c r="W427" s="126"/>
      <c r="X427" s="126"/>
      <c r="Y427" s="126"/>
    </row>
    <row r="428" spans="1:25">
      <c r="A428" s="517"/>
      <c r="B428" s="5"/>
      <c r="C428" s="5"/>
      <c r="D428" s="5"/>
      <c r="E428" s="545"/>
      <c r="F428" s="545"/>
      <c r="G428" s="544"/>
      <c r="H428" s="544"/>
      <c r="I428" s="511"/>
      <c r="J428" s="511"/>
      <c r="K428" s="4"/>
      <c r="L428" s="511"/>
      <c r="M428" s="511"/>
      <c r="N428" s="511"/>
      <c r="O428" s="511"/>
      <c r="P428" s="511"/>
      <c r="Q428" s="130"/>
      <c r="R428" s="543"/>
      <c r="S428" s="126"/>
      <c r="T428" s="130"/>
      <c r="U428" s="126"/>
      <c r="V428" s="126"/>
      <c r="W428" s="126"/>
      <c r="X428" s="126"/>
      <c r="Y428" s="126"/>
    </row>
    <row r="429" spans="1:25">
      <c r="A429" s="517"/>
      <c r="B429" s="5"/>
      <c r="C429" s="5"/>
      <c r="D429" s="5"/>
      <c r="E429" s="545"/>
      <c r="F429" s="545"/>
      <c r="G429" s="544"/>
      <c r="H429" s="544"/>
      <c r="I429" s="511"/>
      <c r="J429" s="511"/>
      <c r="K429" s="4"/>
      <c r="L429" s="511"/>
      <c r="M429" s="511"/>
      <c r="N429" s="511"/>
      <c r="O429" s="511"/>
      <c r="P429" s="511"/>
      <c r="Q429" s="130"/>
      <c r="R429" s="543"/>
      <c r="S429" s="126"/>
      <c r="T429" s="130"/>
      <c r="U429" s="126"/>
      <c r="V429" s="126"/>
      <c r="W429" s="126"/>
      <c r="X429" s="126"/>
      <c r="Y429" s="126"/>
    </row>
    <row r="430" spans="1:25">
      <c r="A430" s="517"/>
      <c r="B430" s="5"/>
      <c r="C430" s="5"/>
      <c r="D430" s="5"/>
      <c r="E430" s="545"/>
      <c r="F430" s="545"/>
      <c r="G430" s="544"/>
      <c r="H430" s="544"/>
      <c r="I430" s="511"/>
      <c r="J430" s="511"/>
      <c r="K430" s="4"/>
      <c r="L430" s="511"/>
      <c r="M430" s="511"/>
      <c r="N430" s="511"/>
      <c r="O430" s="511"/>
      <c r="P430" s="511"/>
      <c r="Q430" s="130"/>
      <c r="R430" s="543"/>
      <c r="S430" s="126"/>
      <c r="T430" s="130"/>
      <c r="U430" s="126"/>
      <c r="V430" s="126"/>
      <c r="W430" s="126"/>
      <c r="X430" s="126"/>
      <c r="Y430" s="126"/>
    </row>
    <row r="431" spans="1:25">
      <c r="A431" s="517"/>
      <c r="B431" s="5"/>
      <c r="C431" s="5"/>
      <c r="D431" s="5"/>
      <c r="E431" s="545"/>
      <c r="F431" s="545"/>
      <c r="G431" s="544"/>
      <c r="H431" s="544"/>
      <c r="I431" s="511"/>
      <c r="J431" s="511"/>
      <c r="K431" s="4"/>
      <c r="L431" s="511"/>
      <c r="M431" s="511"/>
      <c r="N431" s="511"/>
      <c r="O431" s="511"/>
      <c r="P431" s="511"/>
      <c r="Q431" s="130"/>
      <c r="R431" s="543"/>
      <c r="S431" s="126"/>
      <c r="T431" s="130"/>
      <c r="U431" s="126"/>
      <c r="V431" s="126"/>
      <c r="W431" s="126"/>
      <c r="X431" s="126"/>
      <c r="Y431" s="126"/>
    </row>
    <row r="432" spans="1:25">
      <c r="A432" s="517"/>
      <c r="B432" s="5"/>
      <c r="C432" s="5"/>
      <c r="D432" s="5"/>
      <c r="E432" s="545"/>
      <c r="F432" s="545"/>
      <c r="G432" s="544"/>
      <c r="H432" s="544"/>
      <c r="I432" s="511"/>
      <c r="J432" s="511"/>
      <c r="K432" s="4"/>
      <c r="L432" s="511"/>
      <c r="M432" s="511"/>
      <c r="N432" s="511"/>
      <c r="O432" s="511"/>
      <c r="P432" s="511"/>
      <c r="Q432" s="130"/>
      <c r="R432" s="543"/>
      <c r="S432" s="126"/>
      <c r="T432" s="130"/>
      <c r="U432" s="126"/>
      <c r="V432" s="126"/>
      <c r="W432" s="126"/>
      <c r="X432" s="126"/>
      <c r="Y432" s="126"/>
    </row>
    <row r="433" spans="1:25">
      <c r="A433" s="517"/>
      <c r="B433" s="5"/>
      <c r="C433" s="5"/>
      <c r="D433" s="5"/>
      <c r="E433" s="545"/>
      <c r="F433" s="545"/>
      <c r="G433" s="544"/>
      <c r="H433" s="544"/>
      <c r="I433" s="511"/>
      <c r="J433" s="511"/>
      <c r="K433" s="4"/>
      <c r="L433" s="511"/>
      <c r="M433" s="511"/>
      <c r="N433" s="511"/>
      <c r="O433" s="511"/>
      <c r="P433" s="511"/>
      <c r="Q433" s="130"/>
      <c r="R433" s="543"/>
      <c r="S433" s="126"/>
      <c r="T433" s="130"/>
      <c r="U433" s="126"/>
      <c r="V433" s="126"/>
      <c r="W433" s="126"/>
      <c r="X433" s="126"/>
      <c r="Y433" s="126"/>
    </row>
    <row r="434" spans="1:25">
      <c r="A434" s="517"/>
      <c r="B434" s="5"/>
      <c r="C434" s="5"/>
      <c r="D434" s="5"/>
      <c r="E434" s="545"/>
      <c r="F434" s="545"/>
      <c r="G434" s="544"/>
      <c r="H434" s="544"/>
      <c r="I434" s="511"/>
      <c r="J434" s="511"/>
      <c r="K434" s="4"/>
      <c r="L434" s="511"/>
      <c r="M434" s="511"/>
      <c r="N434" s="511"/>
      <c r="O434" s="511"/>
      <c r="P434" s="511"/>
      <c r="Q434" s="130"/>
      <c r="R434" s="543"/>
      <c r="S434" s="126"/>
      <c r="T434" s="130"/>
      <c r="U434" s="126"/>
      <c r="V434" s="126"/>
      <c r="W434" s="126"/>
      <c r="X434" s="126"/>
      <c r="Y434" s="126"/>
    </row>
    <row r="435" spans="1:25">
      <c r="A435" s="517"/>
      <c r="B435" s="5"/>
      <c r="C435" s="5"/>
      <c r="D435" s="5"/>
      <c r="E435" s="545"/>
      <c r="F435" s="545"/>
      <c r="G435" s="544"/>
      <c r="H435" s="544"/>
      <c r="I435" s="511"/>
      <c r="J435" s="511"/>
      <c r="K435" s="4"/>
      <c r="L435" s="511"/>
      <c r="M435" s="511"/>
      <c r="N435" s="511"/>
      <c r="O435" s="511"/>
      <c r="P435" s="511"/>
      <c r="Q435" s="130"/>
      <c r="R435" s="543"/>
      <c r="S435" s="126"/>
      <c r="T435" s="130"/>
      <c r="U435" s="126"/>
      <c r="V435" s="126"/>
      <c r="W435" s="126"/>
      <c r="X435" s="126"/>
      <c r="Y435" s="126"/>
    </row>
    <row r="436" spans="1:25">
      <c r="A436" s="517"/>
      <c r="B436" s="5"/>
      <c r="C436" s="5"/>
      <c r="D436" s="5"/>
      <c r="E436" s="545"/>
      <c r="F436" s="545"/>
      <c r="G436" s="544"/>
      <c r="H436" s="544"/>
      <c r="I436" s="511"/>
      <c r="J436" s="511"/>
      <c r="K436" s="4"/>
      <c r="L436" s="511"/>
      <c r="M436" s="511"/>
      <c r="N436" s="511"/>
      <c r="O436" s="511"/>
      <c r="P436" s="511"/>
      <c r="Q436" s="130"/>
      <c r="R436" s="543"/>
      <c r="S436" s="126"/>
      <c r="T436" s="130"/>
      <c r="U436" s="126"/>
      <c r="V436" s="126"/>
      <c r="W436" s="126"/>
      <c r="X436" s="126"/>
      <c r="Y436" s="126"/>
    </row>
    <row r="437" spans="1:25">
      <c r="A437" s="517"/>
      <c r="B437" s="5"/>
      <c r="C437" s="5"/>
      <c r="D437" s="5"/>
      <c r="E437" s="545"/>
      <c r="F437" s="545"/>
      <c r="G437" s="544"/>
      <c r="H437" s="544"/>
      <c r="I437" s="511"/>
      <c r="J437" s="511"/>
      <c r="K437" s="4"/>
      <c r="L437" s="511"/>
      <c r="M437" s="511"/>
      <c r="N437" s="511"/>
      <c r="O437" s="511"/>
      <c r="P437" s="511"/>
      <c r="Q437" s="130"/>
      <c r="R437" s="543"/>
      <c r="S437" s="126"/>
      <c r="T437" s="130"/>
      <c r="U437" s="126"/>
      <c r="V437" s="126"/>
      <c r="W437" s="126"/>
      <c r="X437" s="126"/>
      <c r="Y437" s="126"/>
    </row>
    <row r="438" spans="1:25">
      <c r="A438" s="517"/>
      <c r="B438" s="5"/>
      <c r="C438" s="5"/>
      <c r="D438" s="5"/>
      <c r="E438" s="545"/>
      <c r="F438" s="545"/>
      <c r="G438" s="544"/>
      <c r="H438" s="544"/>
      <c r="I438" s="511"/>
      <c r="J438" s="511"/>
      <c r="K438" s="4"/>
      <c r="L438" s="511"/>
      <c r="M438" s="511"/>
      <c r="N438" s="511"/>
      <c r="O438" s="511"/>
      <c r="P438" s="511"/>
      <c r="Q438" s="130"/>
      <c r="R438" s="543"/>
      <c r="S438" s="126"/>
      <c r="T438" s="130"/>
      <c r="U438" s="126"/>
      <c r="V438" s="126"/>
      <c r="W438" s="126"/>
      <c r="X438" s="126"/>
      <c r="Y438" s="126"/>
    </row>
    <row r="439" spans="1:25">
      <c r="A439" s="517"/>
      <c r="B439" s="5"/>
      <c r="C439" s="5"/>
      <c r="D439" s="5"/>
      <c r="E439" s="545"/>
      <c r="F439" s="545"/>
      <c r="G439" s="544"/>
      <c r="H439" s="544"/>
      <c r="I439" s="511"/>
      <c r="J439" s="511"/>
      <c r="K439" s="4"/>
      <c r="L439" s="511"/>
      <c r="M439" s="511"/>
      <c r="N439" s="511"/>
      <c r="O439" s="511"/>
      <c r="P439" s="511"/>
      <c r="Q439" s="130"/>
      <c r="R439" s="543"/>
      <c r="S439" s="126"/>
      <c r="T439" s="130"/>
      <c r="U439" s="126"/>
      <c r="V439" s="126"/>
      <c r="W439" s="126"/>
      <c r="X439" s="126"/>
      <c r="Y439" s="126"/>
    </row>
    <row r="440" spans="1:25">
      <c r="A440" s="517"/>
      <c r="B440" s="5"/>
      <c r="C440" s="5"/>
      <c r="D440" s="5"/>
      <c r="E440" s="545"/>
      <c r="F440" s="545"/>
      <c r="G440" s="544"/>
      <c r="H440" s="544"/>
      <c r="I440" s="511"/>
      <c r="J440" s="511"/>
      <c r="K440" s="4"/>
      <c r="L440" s="511"/>
      <c r="M440" s="511"/>
      <c r="N440" s="511"/>
      <c r="O440" s="511"/>
      <c r="P440" s="511"/>
      <c r="Q440" s="130"/>
      <c r="R440" s="543"/>
      <c r="S440" s="126"/>
      <c r="T440" s="130"/>
      <c r="U440" s="126"/>
      <c r="V440" s="126"/>
      <c r="W440" s="126"/>
      <c r="X440" s="126"/>
      <c r="Y440" s="126"/>
    </row>
    <row r="441" spans="1:25">
      <c r="A441" s="517"/>
      <c r="B441" s="5"/>
      <c r="C441" s="5"/>
      <c r="D441" s="5"/>
      <c r="E441" s="545"/>
      <c r="F441" s="545"/>
      <c r="G441" s="544"/>
      <c r="H441" s="544"/>
      <c r="I441" s="511"/>
      <c r="J441" s="511"/>
      <c r="K441" s="4"/>
      <c r="L441" s="511"/>
      <c r="M441" s="511"/>
      <c r="N441" s="511"/>
      <c r="O441" s="511"/>
      <c r="P441" s="511"/>
      <c r="Q441" s="130"/>
      <c r="R441" s="543"/>
      <c r="S441" s="126"/>
      <c r="T441" s="130"/>
      <c r="U441" s="126"/>
      <c r="V441" s="126"/>
      <c r="W441" s="126"/>
      <c r="X441" s="126"/>
      <c r="Y441" s="126"/>
    </row>
    <row r="442" spans="1:25">
      <c r="A442" s="517"/>
      <c r="B442" s="5"/>
      <c r="C442" s="5"/>
      <c r="D442" s="5"/>
      <c r="E442" s="545"/>
      <c r="F442" s="545"/>
      <c r="G442" s="544"/>
      <c r="H442" s="544"/>
      <c r="I442" s="511"/>
      <c r="J442" s="511"/>
      <c r="K442" s="4"/>
      <c r="L442" s="511"/>
      <c r="M442" s="511"/>
      <c r="N442" s="511"/>
      <c r="O442" s="511"/>
      <c r="P442" s="511"/>
      <c r="Q442" s="130"/>
      <c r="R442" s="543"/>
      <c r="S442" s="126"/>
      <c r="T442" s="130"/>
      <c r="U442" s="126"/>
      <c r="V442" s="126"/>
      <c r="W442" s="126"/>
      <c r="X442" s="126"/>
      <c r="Y442" s="126"/>
    </row>
    <row r="443" spans="1:25">
      <c r="A443" s="517"/>
      <c r="B443" s="5"/>
      <c r="C443" s="5"/>
      <c r="D443" s="5"/>
      <c r="E443" s="545"/>
      <c r="F443" s="545"/>
      <c r="G443" s="544"/>
      <c r="H443" s="544"/>
      <c r="I443" s="511"/>
      <c r="J443" s="511"/>
      <c r="K443" s="4"/>
      <c r="L443" s="511"/>
      <c r="M443" s="511"/>
      <c r="N443" s="511"/>
      <c r="O443" s="511"/>
      <c r="P443" s="511"/>
      <c r="Q443" s="130"/>
      <c r="R443" s="543"/>
      <c r="S443" s="126"/>
      <c r="T443" s="130"/>
      <c r="U443" s="126"/>
      <c r="V443" s="126"/>
      <c r="W443" s="126"/>
      <c r="X443" s="126"/>
      <c r="Y443" s="126"/>
    </row>
    <row r="444" spans="1:25">
      <c r="A444" s="517"/>
      <c r="B444" s="5"/>
      <c r="C444" s="5"/>
      <c r="D444" s="5"/>
      <c r="E444" s="545"/>
      <c r="F444" s="545"/>
      <c r="G444" s="544"/>
      <c r="H444" s="544"/>
      <c r="I444" s="511"/>
      <c r="J444" s="511"/>
      <c r="K444" s="4"/>
      <c r="L444" s="511"/>
      <c r="M444" s="511"/>
      <c r="N444" s="511"/>
      <c r="O444" s="511"/>
      <c r="P444" s="511"/>
      <c r="Q444" s="130"/>
      <c r="R444" s="543"/>
      <c r="S444" s="126"/>
      <c r="T444" s="130"/>
      <c r="U444" s="126"/>
      <c r="V444" s="126"/>
      <c r="W444" s="126"/>
      <c r="X444" s="126"/>
      <c r="Y444" s="126"/>
    </row>
    <row r="445" spans="1:25">
      <c r="A445" s="517"/>
      <c r="B445" s="5"/>
      <c r="C445" s="5"/>
      <c r="D445" s="5"/>
      <c r="E445" s="545"/>
      <c r="F445" s="545"/>
      <c r="G445" s="544"/>
      <c r="H445" s="544"/>
      <c r="I445" s="511"/>
      <c r="J445" s="511"/>
      <c r="K445" s="4"/>
      <c r="L445" s="511"/>
      <c r="M445" s="511"/>
      <c r="N445" s="511"/>
      <c r="O445" s="511"/>
      <c r="P445" s="511"/>
      <c r="Q445" s="130"/>
      <c r="R445" s="543"/>
      <c r="S445" s="126"/>
      <c r="T445" s="130"/>
      <c r="U445" s="126"/>
      <c r="V445" s="126"/>
      <c r="W445" s="126"/>
      <c r="X445" s="126"/>
      <c r="Y445" s="126"/>
    </row>
    <row r="446" spans="1:25">
      <c r="A446" s="517"/>
      <c r="B446" s="5"/>
      <c r="C446" s="5"/>
      <c r="D446" s="5"/>
      <c r="E446" s="545"/>
      <c r="F446" s="545"/>
      <c r="G446" s="544"/>
      <c r="H446" s="544"/>
      <c r="I446" s="511"/>
      <c r="J446" s="511"/>
      <c r="K446" s="4"/>
      <c r="L446" s="511"/>
      <c r="M446" s="511"/>
      <c r="N446" s="511"/>
      <c r="O446" s="511"/>
      <c r="P446" s="511"/>
      <c r="Q446" s="130"/>
      <c r="R446" s="543"/>
      <c r="S446" s="126"/>
      <c r="T446" s="130"/>
      <c r="U446" s="126"/>
      <c r="V446" s="126"/>
      <c r="W446" s="126"/>
      <c r="X446" s="126"/>
      <c r="Y446" s="126"/>
    </row>
    <row r="447" spans="1:25">
      <c r="A447" s="517"/>
      <c r="B447" s="5"/>
      <c r="C447" s="5"/>
      <c r="D447" s="5"/>
      <c r="E447" s="545"/>
      <c r="F447" s="545"/>
      <c r="G447" s="544"/>
      <c r="H447" s="544"/>
      <c r="I447" s="511"/>
      <c r="J447" s="511"/>
      <c r="K447" s="4"/>
      <c r="L447" s="511"/>
      <c r="M447" s="511"/>
      <c r="N447" s="511"/>
      <c r="O447" s="511"/>
      <c r="P447" s="511"/>
      <c r="Q447" s="130"/>
      <c r="R447" s="543"/>
      <c r="S447" s="126"/>
      <c r="T447" s="130"/>
      <c r="U447" s="126"/>
      <c r="V447" s="126"/>
      <c r="W447" s="126"/>
      <c r="X447" s="126"/>
      <c r="Y447" s="126"/>
    </row>
    <row r="448" spans="1:25">
      <c r="A448" s="517"/>
      <c r="B448" s="5"/>
      <c r="C448" s="5"/>
      <c r="D448" s="5"/>
      <c r="E448" s="545"/>
      <c r="F448" s="545"/>
      <c r="G448" s="544"/>
      <c r="H448" s="544"/>
      <c r="I448" s="511"/>
      <c r="J448" s="511"/>
      <c r="K448" s="4"/>
      <c r="L448" s="511"/>
      <c r="M448" s="511"/>
      <c r="N448" s="511"/>
      <c r="O448" s="511"/>
      <c r="P448" s="511"/>
      <c r="Q448" s="130"/>
      <c r="R448" s="543"/>
      <c r="S448" s="126"/>
      <c r="T448" s="130"/>
      <c r="U448" s="126"/>
      <c r="V448" s="126"/>
      <c r="W448" s="126"/>
      <c r="X448" s="126"/>
      <c r="Y448" s="126"/>
    </row>
    <row r="449" spans="1:25">
      <c r="A449" s="517"/>
      <c r="B449" s="5"/>
      <c r="C449" s="5"/>
      <c r="D449" s="5"/>
      <c r="E449" s="545"/>
      <c r="F449" s="545"/>
      <c r="G449" s="544"/>
      <c r="H449" s="544"/>
      <c r="I449" s="511"/>
      <c r="J449" s="511"/>
      <c r="K449" s="4"/>
      <c r="L449" s="511"/>
      <c r="M449" s="511"/>
      <c r="N449" s="511"/>
      <c r="O449" s="511"/>
      <c r="P449" s="511"/>
      <c r="Q449" s="130"/>
      <c r="R449" s="543"/>
      <c r="S449" s="126"/>
      <c r="T449" s="130"/>
      <c r="U449" s="126"/>
      <c r="V449" s="126"/>
      <c r="W449" s="126"/>
      <c r="X449" s="126"/>
      <c r="Y449" s="126"/>
    </row>
    <row r="450" spans="1:25">
      <c r="A450" s="517"/>
      <c r="B450" s="5"/>
      <c r="C450" s="5"/>
      <c r="D450" s="5"/>
      <c r="E450" s="545"/>
      <c r="F450" s="545"/>
      <c r="G450" s="544"/>
      <c r="H450" s="544"/>
      <c r="I450" s="511"/>
      <c r="J450" s="511"/>
      <c r="K450" s="4"/>
      <c r="L450" s="511"/>
      <c r="M450" s="511"/>
      <c r="N450" s="511"/>
      <c r="O450" s="511"/>
      <c r="P450" s="511"/>
      <c r="Q450" s="130"/>
      <c r="R450" s="543"/>
      <c r="S450" s="126"/>
      <c r="T450" s="130"/>
      <c r="U450" s="126"/>
      <c r="V450" s="126"/>
      <c r="W450" s="126"/>
      <c r="X450" s="126"/>
      <c r="Y450" s="126"/>
    </row>
    <row r="451" spans="1:25">
      <c r="A451" s="517"/>
      <c r="B451" s="5"/>
      <c r="C451" s="5"/>
      <c r="D451" s="5"/>
      <c r="E451" s="545"/>
      <c r="F451" s="545"/>
      <c r="G451" s="544"/>
      <c r="H451" s="544"/>
      <c r="I451" s="511"/>
      <c r="J451" s="511"/>
      <c r="K451" s="4"/>
      <c r="L451" s="511"/>
      <c r="M451" s="511"/>
      <c r="N451" s="511"/>
      <c r="O451" s="511"/>
      <c r="P451" s="511"/>
      <c r="Q451" s="130"/>
      <c r="R451" s="543"/>
      <c r="S451" s="126"/>
      <c r="T451" s="130"/>
      <c r="U451" s="126"/>
      <c r="V451" s="126"/>
      <c r="W451" s="126"/>
      <c r="X451" s="126"/>
      <c r="Y451" s="126"/>
    </row>
    <row r="452" spans="1:25">
      <c r="A452" s="517"/>
      <c r="B452" s="5"/>
      <c r="C452" s="5"/>
      <c r="D452" s="5"/>
      <c r="E452" s="545"/>
      <c r="F452" s="545"/>
      <c r="G452" s="544"/>
      <c r="H452" s="544"/>
      <c r="I452" s="511"/>
      <c r="J452" s="511"/>
      <c r="K452" s="4"/>
      <c r="L452" s="511"/>
      <c r="M452" s="511"/>
      <c r="N452" s="511"/>
      <c r="O452" s="511"/>
      <c r="P452" s="511"/>
      <c r="Q452" s="130"/>
      <c r="R452" s="543"/>
      <c r="S452" s="126"/>
      <c r="T452" s="130"/>
      <c r="U452" s="126"/>
      <c r="V452" s="126"/>
      <c r="W452" s="126"/>
      <c r="X452" s="126"/>
      <c r="Y452" s="126"/>
    </row>
    <row r="453" spans="1:25">
      <c r="A453" s="517"/>
      <c r="B453" s="5"/>
      <c r="C453" s="5"/>
      <c r="D453" s="5"/>
      <c r="E453" s="545"/>
      <c r="F453" s="545"/>
      <c r="G453" s="544"/>
      <c r="H453" s="544"/>
      <c r="I453" s="511"/>
      <c r="J453" s="511"/>
      <c r="K453" s="4"/>
      <c r="L453" s="511"/>
      <c r="M453" s="511"/>
      <c r="N453" s="511"/>
      <c r="O453" s="511"/>
      <c r="P453" s="511"/>
      <c r="Q453" s="130"/>
      <c r="R453" s="543"/>
      <c r="S453" s="126"/>
      <c r="T453" s="130"/>
      <c r="U453" s="126"/>
      <c r="V453" s="126"/>
      <c r="W453" s="126"/>
      <c r="X453" s="126"/>
      <c r="Y453" s="126"/>
    </row>
    <row r="454" spans="1:25">
      <c r="A454" s="517"/>
      <c r="B454" s="5"/>
      <c r="C454" s="5"/>
      <c r="D454" s="5"/>
      <c r="E454" s="545"/>
      <c r="F454" s="545"/>
      <c r="G454" s="544"/>
      <c r="H454" s="544"/>
      <c r="I454" s="511"/>
      <c r="J454" s="511"/>
      <c r="K454" s="4"/>
      <c r="L454" s="511"/>
      <c r="M454" s="511"/>
      <c r="N454" s="511"/>
      <c r="O454" s="511"/>
      <c r="P454" s="511"/>
      <c r="Q454" s="130"/>
      <c r="R454" s="543"/>
      <c r="S454" s="126"/>
      <c r="T454" s="130"/>
      <c r="U454" s="126"/>
      <c r="V454" s="126"/>
      <c r="W454" s="126"/>
      <c r="X454" s="126"/>
      <c r="Y454" s="126"/>
    </row>
    <row r="455" spans="1:25">
      <c r="A455" s="517"/>
      <c r="B455" s="5"/>
      <c r="C455" s="5"/>
      <c r="D455" s="5"/>
      <c r="E455" s="545"/>
      <c r="F455" s="545"/>
      <c r="G455" s="544"/>
      <c r="H455" s="544"/>
      <c r="I455" s="511"/>
      <c r="J455" s="511"/>
      <c r="K455" s="4"/>
      <c r="L455" s="511"/>
      <c r="M455" s="511"/>
      <c r="N455" s="511"/>
      <c r="O455" s="511"/>
      <c r="P455" s="511"/>
      <c r="Q455" s="130"/>
      <c r="R455" s="543"/>
      <c r="S455" s="126"/>
      <c r="T455" s="130"/>
      <c r="U455" s="126"/>
      <c r="V455" s="126"/>
      <c r="W455" s="126"/>
      <c r="X455" s="126"/>
      <c r="Y455" s="126"/>
    </row>
    <row r="456" spans="1:25">
      <c r="A456" s="517"/>
      <c r="B456" s="5"/>
      <c r="C456" s="5"/>
      <c r="D456" s="5"/>
      <c r="E456" s="545"/>
      <c r="F456" s="545"/>
      <c r="G456" s="544"/>
      <c r="H456" s="544"/>
      <c r="I456" s="511"/>
      <c r="J456" s="511"/>
      <c r="K456" s="4"/>
      <c r="L456" s="511"/>
      <c r="M456" s="511"/>
      <c r="N456" s="511"/>
      <c r="O456" s="511"/>
      <c r="P456" s="511"/>
      <c r="Q456" s="130"/>
      <c r="R456" s="543"/>
      <c r="S456" s="126"/>
      <c r="T456" s="130"/>
      <c r="U456" s="126"/>
      <c r="V456" s="126"/>
      <c r="W456" s="126"/>
      <c r="X456" s="126"/>
      <c r="Y456" s="126"/>
    </row>
    <row r="457" spans="1:25">
      <c r="A457" s="517"/>
      <c r="B457" s="5"/>
      <c r="C457" s="5"/>
      <c r="D457" s="5"/>
      <c r="E457" s="545"/>
      <c r="F457" s="545"/>
      <c r="G457" s="544"/>
      <c r="H457" s="544"/>
      <c r="I457" s="511"/>
      <c r="J457" s="511"/>
      <c r="K457" s="4"/>
      <c r="L457" s="511"/>
      <c r="M457" s="511"/>
      <c r="N457" s="511"/>
      <c r="O457" s="511"/>
      <c r="P457" s="511"/>
      <c r="Q457" s="130"/>
      <c r="R457" s="543"/>
      <c r="S457" s="126"/>
      <c r="T457" s="130"/>
      <c r="U457" s="126"/>
      <c r="V457" s="126"/>
      <c r="W457" s="126"/>
      <c r="X457" s="126"/>
      <c r="Y457" s="126"/>
    </row>
    <row r="458" spans="1:25">
      <c r="A458" s="517"/>
      <c r="B458" s="5"/>
      <c r="C458" s="5"/>
      <c r="D458" s="5"/>
      <c r="E458" s="545"/>
      <c r="F458" s="545"/>
      <c r="G458" s="544"/>
      <c r="H458" s="544"/>
      <c r="I458" s="511"/>
      <c r="J458" s="511"/>
      <c r="K458" s="4"/>
      <c r="L458" s="511"/>
      <c r="M458" s="511"/>
      <c r="N458" s="511"/>
      <c r="O458" s="511"/>
      <c r="P458" s="511"/>
      <c r="Q458" s="130"/>
      <c r="R458" s="543"/>
      <c r="S458" s="126"/>
      <c r="T458" s="130"/>
      <c r="U458" s="126"/>
      <c r="V458" s="126"/>
      <c r="W458" s="126"/>
      <c r="X458" s="126"/>
      <c r="Y458" s="126"/>
    </row>
    <row r="459" spans="1:25">
      <c r="A459" s="517"/>
      <c r="B459" s="5"/>
      <c r="C459" s="5"/>
      <c r="D459" s="5"/>
      <c r="E459" s="545"/>
      <c r="F459" s="545"/>
      <c r="G459" s="544"/>
      <c r="H459" s="544"/>
      <c r="I459" s="511"/>
      <c r="J459" s="511"/>
      <c r="K459" s="4"/>
      <c r="L459" s="511"/>
      <c r="M459" s="511"/>
      <c r="N459" s="511"/>
      <c r="O459" s="511"/>
      <c r="P459" s="511"/>
      <c r="Q459" s="130"/>
      <c r="R459" s="543"/>
      <c r="S459" s="126"/>
      <c r="T459" s="130"/>
      <c r="U459" s="126"/>
      <c r="V459" s="126"/>
      <c r="W459" s="126"/>
      <c r="X459" s="126"/>
      <c r="Y459" s="126"/>
    </row>
    <row r="460" spans="1:25">
      <c r="A460" s="517"/>
      <c r="B460" s="5"/>
      <c r="C460" s="5"/>
      <c r="D460" s="5"/>
      <c r="E460" s="545"/>
      <c r="F460" s="545"/>
      <c r="G460" s="544"/>
      <c r="H460" s="544"/>
      <c r="I460" s="511"/>
      <c r="J460" s="511"/>
      <c r="K460" s="4"/>
      <c r="L460" s="511"/>
      <c r="M460" s="511"/>
      <c r="N460" s="511"/>
      <c r="O460" s="511"/>
      <c r="P460" s="511"/>
      <c r="Q460" s="130"/>
      <c r="R460" s="543"/>
      <c r="S460" s="126"/>
      <c r="T460" s="130"/>
      <c r="U460" s="126"/>
      <c r="V460" s="126"/>
      <c r="W460" s="126"/>
      <c r="X460" s="126"/>
      <c r="Y460" s="126"/>
    </row>
    <row r="461" spans="1:25">
      <c r="A461" s="517"/>
      <c r="B461" s="5"/>
      <c r="C461" s="5"/>
      <c r="D461" s="5"/>
      <c r="E461" s="545"/>
      <c r="F461" s="545"/>
      <c r="G461" s="544"/>
      <c r="H461" s="544"/>
      <c r="I461" s="511"/>
      <c r="J461" s="511"/>
      <c r="K461" s="4"/>
      <c r="L461" s="511"/>
      <c r="M461" s="511"/>
      <c r="N461" s="511"/>
      <c r="O461" s="511"/>
      <c r="P461" s="511"/>
      <c r="Q461" s="130"/>
      <c r="R461" s="543"/>
      <c r="S461" s="126"/>
      <c r="T461" s="130"/>
      <c r="U461" s="126"/>
      <c r="V461" s="126"/>
      <c r="W461" s="126"/>
      <c r="X461" s="126"/>
      <c r="Y461" s="126"/>
    </row>
    <row r="462" spans="1:25">
      <c r="A462" s="517"/>
      <c r="B462" s="5"/>
      <c r="C462" s="5"/>
      <c r="D462" s="5"/>
      <c r="E462" s="545"/>
      <c r="F462" s="545"/>
      <c r="G462" s="544"/>
      <c r="H462" s="544"/>
      <c r="I462" s="511"/>
      <c r="J462" s="511"/>
      <c r="K462" s="4"/>
      <c r="L462" s="511"/>
      <c r="M462" s="511"/>
      <c r="N462" s="511"/>
      <c r="O462" s="511"/>
      <c r="P462" s="511"/>
      <c r="Q462" s="130"/>
      <c r="R462" s="543"/>
      <c r="S462" s="126"/>
      <c r="T462" s="130"/>
      <c r="U462" s="126"/>
      <c r="V462" s="126"/>
      <c r="W462" s="126"/>
      <c r="X462" s="126"/>
      <c r="Y462" s="126"/>
    </row>
    <row r="463" spans="1:25">
      <c r="A463" s="517"/>
      <c r="B463" s="5"/>
      <c r="C463" s="5"/>
      <c r="D463" s="5"/>
      <c r="E463" s="545"/>
      <c r="F463" s="545"/>
      <c r="G463" s="544"/>
      <c r="H463" s="544"/>
      <c r="I463" s="511"/>
      <c r="J463" s="511"/>
      <c r="K463" s="4"/>
      <c r="L463" s="511"/>
      <c r="M463" s="511"/>
      <c r="N463" s="511"/>
      <c r="O463" s="511"/>
      <c r="P463" s="511"/>
      <c r="Q463" s="130"/>
      <c r="R463" s="543"/>
      <c r="S463" s="126"/>
      <c r="T463" s="130"/>
      <c r="U463" s="126"/>
      <c r="V463" s="126"/>
      <c r="W463" s="126"/>
      <c r="X463" s="126"/>
      <c r="Y463" s="126"/>
    </row>
    <row r="464" spans="1:25">
      <c r="A464" s="517"/>
      <c r="B464" s="5"/>
      <c r="C464" s="5"/>
      <c r="D464" s="5"/>
      <c r="E464" s="545"/>
      <c r="F464" s="545"/>
      <c r="G464" s="544"/>
      <c r="H464" s="544"/>
      <c r="I464" s="511"/>
      <c r="J464" s="511"/>
      <c r="K464" s="4"/>
      <c r="L464" s="511"/>
      <c r="M464" s="511"/>
      <c r="N464" s="511"/>
      <c r="O464" s="511"/>
      <c r="P464" s="511"/>
      <c r="Q464" s="130"/>
      <c r="R464" s="543"/>
      <c r="S464" s="126"/>
      <c r="T464" s="130"/>
      <c r="U464" s="126"/>
      <c r="V464" s="126"/>
      <c r="W464" s="126"/>
      <c r="X464" s="126"/>
      <c r="Y464" s="126"/>
    </row>
    <row r="465" spans="1:25">
      <c r="A465" s="517"/>
      <c r="B465" s="5"/>
      <c r="C465" s="5"/>
      <c r="D465" s="5"/>
      <c r="E465" s="545"/>
      <c r="F465" s="545"/>
      <c r="G465" s="544"/>
      <c r="H465" s="544"/>
      <c r="I465" s="511"/>
      <c r="J465" s="511"/>
      <c r="K465" s="4"/>
      <c r="L465" s="511"/>
      <c r="M465" s="511"/>
      <c r="N465" s="511"/>
      <c r="O465" s="511"/>
      <c r="P465" s="511"/>
      <c r="Q465" s="130"/>
      <c r="R465" s="543"/>
      <c r="S465" s="126"/>
      <c r="T465" s="130"/>
      <c r="U465" s="126"/>
      <c r="V465" s="126"/>
      <c r="W465" s="126"/>
      <c r="X465" s="126"/>
      <c r="Y465" s="126"/>
    </row>
    <row r="466" spans="1:25">
      <c r="A466" s="517"/>
      <c r="B466" s="5"/>
      <c r="C466" s="5"/>
      <c r="D466" s="5"/>
      <c r="E466" s="545"/>
      <c r="F466" s="545"/>
      <c r="G466" s="544"/>
      <c r="H466" s="544"/>
      <c r="I466" s="511"/>
      <c r="J466" s="511"/>
      <c r="K466" s="4"/>
      <c r="L466" s="511"/>
      <c r="M466" s="511"/>
      <c r="N466" s="511"/>
      <c r="O466" s="511"/>
      <c r="P466" s="511"/>
      <c r="Q466" s="130"/>
      <c r="R466" s="543"/>
      <c r="S466" s="126"/>
      <c r="T466" s="130"/>
      <c r="U466" s="126"/>
      <c r="V466" s="126"/>
      <c r="W466" s="126"/>
      <c r="X466" s="126"/>
      <c r="Y466" s="126"/>
    </row>
    <row r="467" spans="1:25">
      <c r="A467" s="517"/>
      <c r="B467" s="5"/>
      <c r="C467" s="5"/>
      <c r="D467" s="5"/>
      <c r="E467" s="545"/>
      <c r="F467" s="545"/>
      <c r="G467" s="544"/>
      <c r="H467" s="544"/>
      <c r="I467" s="511"/>
      <c r="J467" s="511"/>
      <c r="K467" s="4"/>
      <c r="L467" s="511"/>
      <c r="M467" s="511"/>
      <c r="N467" s="511"/>
      <c r="O467" s="511"/>
      <c r="P467" s="511"/>
      <c r="Q467" s="130"/>
      <c r="R467" s="543"/>
      <c r="S467" s="126"/>
      <c r="T467" s="130"/>
      <c r="U467" s="126"/>
      <c r="V467" s="126"/>
      <c r="W467" s="126"/>
      <c r="X467" s="126"/>
      <c r="Y467" s="126"/>
    </row>
    <row r="468" spans="1:25">
      <c r="A468" s="517"/>
      <c r="B468" s="5"/>
      <c r="C468" s="5"/>
      <c r="D468" s="5"/>
      <c r="E468" s="545"/>
      <c r="F468" s="545"/>
      <c r="G468" s="544"/>
      <c r="H468" s="544"/>
      <c r="I468" s="511"/>
      <c r="J468" s="511"/>
      <c r="K468" s="4"/>
      <c r="L468" s="511"/>
      <c r="M468" s="511"/>
      <c r="N468" s="511"/>
      <c r="O468" s="511"/>
      <c r="P468" s="511"/>
      <c r="Q468" s="130"/>
      <c r="R468" s="543"/>
      <c r="S468" s="126"/>
      <c r="T468" s="130"/>
      <c r="U468" s="126"/>
      <c r="V468" s="126"/>
      <c r="W468" s="126"/>
      <c r="X468" s="126"/>
      <c r="Y468" s="126"/>
    </row>
    <row r="469" spans="1:25">
      <c r="A469" s="517"/>
      <c r="B469" s="5"/>
      <c r="C469" s="5"/>
      <c r="D469" s="5"/>
      <c r="E469" s="545"/>
      <c r="F469" s="545"/>
      <c r="G469" s="544"/>
      <c r="H469" s="544"/>
      <c r="I469" s="511"/>
      <c r="J469" s="511"/>
      <c r="K469" s="4"/>
      <c r="L469" s="511"/>
      <c r="M469" s="511"/>
      <c r="N469" s="511"/>
      <c r="O469" s="511"/>
      <c r="P469" s="511"/>
      <c r="Q469" s="130"/>
      <c r="R469" s="543"/>
      <c r="S469" s="126"/>
      <c r="T469" s="130"/>
      <c r="U469" s="126"/>
      <c r="V469" s="126"/>
      <c r="W469" s="126"/>
      <c r="X469" s="126"/>
      <c r="Y469" s="126"/>
    </row>
    <row r="470" spans="1:25">
      <c r="A470" s="517"/>
      <c r="B470" s="5"/>
      <c r="C470" s="5"/>
      <c r="D470" s="5"/>
      <c r="E470" s="545"/>
      <c r="F470" s="545"/>
      <c r="G470" s="544"/>
      <c r="H470" s="544"/>
      <c r="I470" s="511"/>
      <c r="J470" s="511"/>
      <c r="K470" s="4"/>
      <c r="L470" s="511"/>
      <c r="M470" s="511"/>
      <c r="N470" s="511"/>
      <c r="O470" s="511"/>
      <c r="P470" s="511"/>
      <c r="Q470" s="130"/>
      <c r="R470" s="543"/>
      <c r="S470" s="126"/>
      <c r="T470" s="130"/>
      <c r="U470" s="126"/>
      <c r="V470" s="126"/>
      <c r="W470" s="126"/>
      <c r="X470" s="126"/>
      <c r="Y470" s="126"/>
    </row>
    <row r="471" spans="1:25">
      <c r="A471" s="517"/>
      <c r="B471" s="5"/>
      <c r="C471" s="5"/>
      <c r="D471" s="5"/>
      <c r="E471" s="545"/>
      <c r="F471" s="545"/>
      <c r="G471" s="544"/>
      <c r="H471" s="544"/>
      <c r="I471" s="511"/>
      <c r="J471" s="511"/>
      <c r="K471" s="4"/>
      <c r="L471" s="511"/>
      <c r="M471" s="511"/>
      <c r="N471" s="511"/>
      <c r="O471" s="511"/>
      <c r="P471" s="511"/>
      <c r="Q471" s="130"/>
      <c r="R471" s="543"/>
      <c r="S471" s="126"/>
      <c r="T471" s="130"/>
      <c r="U471" s="126"/>
      <c r="V471" s="126"/>
      <c r="W471" s="126"/>
      <c r="X471" s="126"/>
      <c r="Y471" s="126"/>
    </row>
    <row r="472" spans="1:25">
      <c r="A472" s="517"/>
      <c r="B472" s="5"/>
      <c r="C472" s="5"/>
      <c r="D472" s="5"/>
      <c r="E472" s="545"/>
      <c r="F472" s="545"/>
      <c r="G472" s="544"/>
      <c r="H472" s="544"/>
      <c r="I472" s="511"/>
      <c r="J472" s="511"/>
      <c r="K472" s="4"/>
      <c r="L472" s="511"/>
      <c r="M472" s="511"/>
      <c r="N472" s="511"/>
      <c r="O472" s="511"/>
      <c r="P472" s="511"/>
      <c r="Q472" s="130"/>
      <c r="R472" s="543"/>
      <c r="S472" s="126"/>
      <c r="T472" s="130"/>
      <c r="U472" s="126"/>
      <c r="V472" s="126"/>
      <c r="W472" s="126"/>
      <c r="X472" s="126"/>
      <c r="Y472" s="126"/>
    </row>
    <row r="473" spans="1:25">
      <c r="A473" s="517"/>
      <c r="B473" s="5"/>
      <c r="C473" s="5"/>
      <c r="D473" s="5"/>
      <c r="E473" s="545"/>
      <c r="F473" s="545"/>
      <c r="G473" s="544"/>
      <c r="H473" s="544"/>
      <c r="I473" s="511"/>
      <c r="J473" s="511"/>
      <c r="K473" s="4"/>
      <c r="L473" s="511"/>
      <c r="M473" s="511"/>
      <c r="N473" s="511"/>
      <c r="O473" s="511"/>
      <c r="P473" s="511"/>
      <c r="Q473" s="130"/>
      <c r="R473" s="543"/>
      <c r="S473" s="126"/>
      <c r="T473" s="130"/>
      <c r="U473" s="126"/>
      <c r="V473" s="126"/>
      <c r="W473" s="126"/>
      <c r="X473" s="126"/>
      <c r="Y473" s="126"/>
    </row>
    <row r="474" spans="1:25">
      <c r="A474" s="517"/>
      <c r="B474" s="5"/>
      <c r="C474" s="5"/>
      <c r="D474" s="5"/>
      <c r="E474" s="545"/>
      <c r="F474" s="545"/>
      <c r="G474" s="544"/>
      <c r="H474" s="544"/>
      <c r="I474" s="511"/>
      <c r="J474" s="511"/>
      <c r="K474" s="4"/>
      <c r="L474" s="511"/>
      <c r="M474" s="511"/>
      <c r="N474" s="511"/>
      <c r="O474" s="511"/>
      <c r="P474" s="511"/>
      <c r="Q474" s="130"/>
      <c r="R474" s="543"/>
      <c r="S474" s="126"/>
      <c r="T474" s="130"/>
      <c r="U474" s="126"/>
      <c r="V474" s="126"/>
      <c r="W474" s="126"/>
      <c r="X474" s="126"/>
      <c r="Y474" s="126"/>
    </row>
    <row r="475" spans="1:25">
      <c r="A475" s="517"/>
      <c r="B475" s="5"/>
      <c r="C475" s="5"/>
      <c r="D475" s="5"/>
      <c r="E475" s="545"/>
      <c r="F475" s="545"/>
      <c r="G475" s="544"/>
      <c r="H475" s="544"/>
      <c r="I475" s="511"/>
      <c r="J475" s="511"/>
      <c r="K475" s="4"/>
      <c r="L475" s="511"/>
      <c r="M475" s="511"/>
      <c r="N475" s="511"/>
      <c r="O475" s="511"/>
      <c r="P475" s="511"/>
      <c r="Q475" s="130"/>
      <c r="R475" s="543"/>
      <c r="S475" s="126"/>
      <c r="T475" s="130"/>
      <c r="U475" s="126"/>
      <c r="V475" s="126"/>
      <c r="W475" s="126"/>
      <c r="X475" s="126"/>
      <c r="Y475" s="126"/>
    </row>
    <row r="476" spans="1:25">
      <c r="A476" s="517"/>
      <c r="B476" s="5"/>
      <c r="C476" s="5"/>
      <c r="D476" s="5"/>
      <c r="E476" s="545"/>
      <c r="F476" s="545"/>
      <c r="G476" s="544"/>
      <c r="H476" s="544"/>
      <c r="I476" s="511"/>
      <c r="J476" s="511"/>
      <c r="K476" s="4"/>
      <c r="L476" s="511"/>
      <c r="M476" s="511"/>
      <c r="N476" s="511"/>
      <c r="O476" s="511"/>
      <c r="P476" s="511"/>
      <c r="Q476" s="130"/>
      <c r="R476" s="543"/>
      <c r="S476" s="126"/>
      <c r="T476" s="130"/>
      <c r="U476" s="126"/>
      <c r="V476" s="126"/>
      <c r="W476" s="126"/>
      <c r="X476" s="126"/>
      <c r="Y476" s="126"/>
    </row>
    <row r="477" spans="1:25">
      <c r="A477" s="517"/>
      <c r="B477" s="5"/>
      <c r="C477" s="5"/>
      <c r="D477" s="5"/>
      <c r="E477" s="545"/>
      <c r="F477" s="545"/>
      <c r="G477" s="544"/>
      <c r="H477" s="544"/>
      <c r="I477" s="511"/>
      <c r="J477" s="511"/>
      <c r="K477" s="4"/>
      <c r="L477" s="511"/>
      <c r="M477" s="511"/>
      <c r="N477" s="511"/>
      <c r="O477" s="511"/>
      <c r="P477" s="511"/>
      <c r="Q477" s="130"/>
      <c r="R477" s="543"/>
      <c r="S477" s="126"/>
      <c r="T477" s="130"/>
      <c r="U477" s="126"/>
      <c r="V477" s="126"/>
      <c r="W477" s="126"/>
      <c r="X477" s="126"/>
      <c r="Y477" s="126"/>
    </row>
    <row r="478" spans="1:25">
      <c r="A478" s="517"/>
      <c r="B478" s="5"/>
      <c r="C478" s="5"/>
      <c r="D478" s="5"/>
      <c r="E478" s="545"/>
      <c r="F478" s="545"/>
      <c r="G478" s="544"/>
      <c r="H478" s="544"/>
      <c r="I478" s="511"/>
      <c r="J478" s="511"/>
      <c r="K478" s="4"/>
      <c r="L478" s="511"/>
      <c r="M478" s="511"/>
      <c r="N478" s="511"/>
      <c r="O478" s="511"/>
      <c r="P478" s="511"/>
      <c r="Q478" s="130"/>
      <c r="R478" s="543"/>
      <c r="S478" s="126"/>
      <c r="T478" s="130"/>
      <c r="U478" s="126"/>
      <c r="V478" s="126"/>
      <c r="W478" s="126"/>
      <c r="X478" s="126"/>
      <c r="Y478" s="126"/>
    </row>
    <row r="479" spans="1:25">
      <c r="A479" s="517"/>
      <c r="B479" s="5"/>
      <c r="C479" s="5"/>
      <c r="D479" s="5"/>
      <c r="E479" s="545"/>
      <c r="F479" s="545"/>
      <c r="G479" s="544"/>
      <c r="H479" s="544"/>
      <c r="I479" s="511"/>
      <c r="J479" s="511"/>
      <c r="K479" s="4"/>
      <c r="L479" s="511"/>
      <c r="M479" s="511"/>
      <c r="N479" s="511"/>
      <c r="O479" s="511"/>
      <c r="P479" s="511"/>
      <c r="Q479" s="130"/>
      <c r="R479" s="543"/>
      <c r="S479" s="126"/>
      <c r="T479" s="130"/>
      <c r="U479" s="126"/>
      <c r="V479" s="126"/>
      <c r="W479" s="126"/>
      <c r="X479" s="126"/>
      <c r="Y479" s="126"/>
    </row>
    <row r="480" spans="1:25">
      <c r="A480" s="517"/>
      <c r="B480" s="5"/>
      <c r="C480" s="5"/>
      <c r="D480" s="5"/>
      <c r="E480" s="545"/>
      <c r="F480" s="545"/>
      <c r="G480" s="544"/>
      <c r="H480" s="544"/>
      <c r="I480" s="511"/>
      <c r="J480" s="511"/>
      <c r="K480" s="4"/>
      <c r="L480" s="511"/>
      <c r="M480" s="511"/>
      <c r="N480" s="511"/>
      <c r="O480" s="511"/>
      <c r="P480" s="511"/>
      <c r="Q480" s="130"/>
      <c r="R480" s="543"/>
      <c r="S480" s="126"/>
      <c r="T480" s="130"/>
      <c r="U480" s="126"/>
      <c r="V480" s="126"/>
      <c r="W480" s="126"/>
      <c r="X480" s="126"/>
      <c r="Y480" s="126"/>
    </row>
    <row r="481" spans="1:25">
      <c r="A481" s="517"/>
      <c r="B481" s="5"/>
      <c r="C481" s="5"/>
      <c r="D481" s="5"/>
      <c r="E481" s="545"/>
      <c r="F481" s="545"/>
      <c r="G481" s="544"/>
      <c r="H481" s="544"/>
      <c r="I481" s="511"/>
      <c r="J481" s="511"/>
      <c r="K481" s="4"/>
      <c r="L481" s="511"/>
      <c r="M481" s="511"/>
      <c r="N481" s="511"/>
      <c r="O481" s="511"/>
      <c r="P481" s="511"/>
      <c r="Q481" s="130"/>
      <c r="R481" s="543"/>
      <c r="S481" s="126"/>
      <c r="T481" s="130"/>
      <c r="U481" s="126"/>
      <c r="V481" s="126"/>
      <c r="W481" s="126"/>
      <c r="X481" s="126"/>
      <c r="Y481" s="126"/>
    </row>
    <row r="482" spans="1:25">
      <c r="A482" s="517"/>
      <c r="B482" s="5"/>
      <c r="C482" s="5"/>
      <c r="D482" s="5"/>
      <c r="E482" s="545"/>
      <c r="F482" s="545"/>
      <c r="G482" s="544"/>
      <c r="H482" s="544"/>
      <c r="I482" s="511"/>
      <c r="J482" s="511"/>
      <c r="K482" s="4"/>
      <c r="L482" s="511"/>
      <c r="M482" s="511"/>
      <c r="N482" s="511"/>
      <c r="O482" s="511"/>
      <c r="P482" s="511"/>
      <c r="Q482" s="130"/>
      <c r="R482" s="543"/>
      <c r="S482" s="126"/>
      <c r="T482" s="130"/>
      <c r="U482" s="126"/>
      <c r="V482" s="126"/>
      <c r="W482" s="126"/>
      <c r="X482" s="126"/>
      <c r="Y482" s="126"/>
    </row>
    <row r="483" spans="1:25">
      <c r="A483" s="517"/>
      <c r="B483" s="5"/>
      <c r="C483" s="5"/>
      <c r="D483" s="5"/>
      <c r="E483" s="545"/>
      <c r="F483" s="545"/>
      <c r="G483" s="544"/>
      <c r="H483" s="544"/>
      <c r="I483" s="511"/>
      <c r="J483" s="511"/>
      <c r="K483" s="4"/>
      <c r="L483" s="511"/>
      <c r="M483" s="511"/>
      <c r="N483" s="511"/>
      <c r="O483" s="511"/>
      <c r="P483" s="511"/>
      <c r="Q483" s="130"/>
      <c r="R483" s="543"/>
      <c r="S483" s="126"/>
      <c r="T483" s="130"/>
      <c r="U483" s="126"/>
      <c r="V483" s="126"/>
      <c r="W483" s="126"/>
      <c r="X483" s="126"/>
      <c r="Y483" s="126"/>
    </row>
    <row r="484" spans="1:25">
      <c r="A484" s="517"/>
      <c r="B484" s="5"/>
      <c r="C484" s="5"/>
      <c r="D484" s="5"/>
      <c r="E484" s="545"/>
      <c r="F484" s="545"/>
      <c r="G484" s="544"/>
      <c r="H484" s="544"/>
      <c r="I484" s="511"/>
      <c r="J484" s="511"/>
      <c r="K484" s="4"/>
      <c r="L484" s="511"/>
      <c r="M484" s="511"/>
      <c r="N484" s="511"/>
      <c r="O484" s="511"/>
      <c r="P484" s="511"/>
      <c r="Q484" s="130"/>
      <c r="R484" s="543"/>
      <c r="S484" s="126"/>
      <c r="T484" s="130"/>
      <c r="U484" s="126"/>
      <c r="V484" s="126"/>
      <c r="W484" s="126"/>
      <c r="X484" s="126"/>
      <c r="Y484" s="126"/>
    </row>
    <row r="485" spans="1:25">
      <c r="A485" s="517"/>
      <c r="B485" s="5"/>
      <c r="C485" s="5"/>
      <c r="D485" s="5"/>
      <c r="E485" s="545"/>
      <c r="F485" s="545"/>
      <c r="G485" s="544"/>
      <c r="H485" s="544"/>
      <c r="I485" s="511"/>
      <c r="J485" s="511"/>
      <c r="K485" s="4"/>
      <c r="L485" s="511"/>
      <c r="M485" s="511"/>
      <c r="N485" s="511"/>
      <c r="O485" s="511"/>
      <c r="P485" s="511"/>
      <c r="Q485" s="130"/>
      <c r="R485" s="543"/>
      <c r="S485" s="126"/>
      <c r="T485" s="130"/>
      <c r="U485" s="126"/>
      <c r="V485" s="126"/>
      <c r="W485" s="126"/>
      <c r="X485" s="126"/>
      <c r="Y485" s="126"/>
    </row>
    <row r="486" spans="1:25">
      <c r="A486" s="517"/>
      <c r="B486" s="5"/>
      <c r="C486" s="5"/>
      <c r="D486" s="5"/>
      <c r="E486" s="545"/>
      <c r="F486" s="545"/>
      <c r="G486" s="544"/>
      <c r="H486" s="544"/>
      <c r="I486" s="511"/>
      <c r="J486" s="511"/>
      <c r="K486" s="4"/>
      <c r="L486" s="511"/>
      <c r="M486" s="511"/>
      <c r="N486" s="511"/>
      <c r="O486" s="511"/>
      <c r="P486" s="511"/>
      <c r="Q486" s="130"/>
      <c r="R486" s="543"/>
      <c r="S486" s="126"/>
      <c r="T486" s="130"/>
      <c r="U486" s="126"/>
      <c r="V486" s="126"/>
      <c r="W486" s="126"/>
      <c r="X486" s="126"/>
      <c r="Y486" s="126"/>
    </row>
    <row r="487" spans="1:25">
      <c r="A487" s="517"/>
      <c r="B487" s="5"/>
      <c r="C487" s="5"/>
      <c r="D487" s="5"/>
      <c r="E487" s="545"/>
      <c r="F487" s="545"/>
      <c r="G487" s="544"/>
      <c r="H487" s="544"/>
      <c r="I487" s="511"/>
      <c r="J487" s="511"/>
      <c r="K487" s="4"/>
      <c r="L487" s="511"/>
      <c r="M487" s="511"/>
      <c r="N487" s="511"/>
      <c r="O487" s="511"/>
      <c r="P487" s="511"/>
      <c r="Q487" s="130"/>
      <c r="R487" s="543"/>
      <c r="S487" s="126"/>
      <c r="T487" s="130"/>
      <c r="U487" s="126"/>
      <c r="V487" s="126"/>
      <c r="W487" s="126"/>
      <c r="X487" s="126"/>
      <c r="Y487" s="126"/>
    </row>
    <row r="488" spans="1:25">
      <c r="A488" s="517"/>
      <c r="B488" s="5"/>
      <c r="C488" s="5"/>
      <c r="D488" s="5"/>
      <c r="E488" s="545"/>
      <c r="F488" s="545"/>
      <c r="G488" s="544"/>
      <c r="H488" s="544"/>
      <c r="I488" s="511"/>
      <c r="J488" s="511"/>
      <c r="K488" s="4"/>
      <c r="L488" s="511"/>
      <c r="M488" s="511"/>
      <c r="N488" s="511"/>
      <c r="O488" s="511"/>
      <c r="P488" s="511"/>
      <c r="Q488" s="130"/>
      <c r="R488" s="543"/>
      <c r="S488" s="126"/>
      <c r="T488" s="130"/>
      <c r="U488" s="126"/>
      <c r="V488" s="126"/>
      <c r="W488" s="126"/>
      <c r="X488" s="126"/>
      <c r="Y488" s="126"/>
    </row>
    <row r="489" spans="1:25">
      <c r="A489" s="517"/>
      <c r="B489" s="5"/>
      <c r="C489" s="5"/>
      <c r="D489" s="5"/>
      <c r="E489" s="545"/>
      <c r="F489" s="545"/>
      <c r="G489" s="544"/>
      <c r="H489" s="544"/>
      <c r="I489" s="511"/>
      <c r="J489" s="511"/>
      <c r="K489" s="4"/>
      <c r="L489" s="511"/>
      <c r="M489" s="511"/>
      <c r="N489" s="511"/>
      <c r="O489" s="511"/>
      <c r="P489" s="511"/>
      <c r="Q489" s="130"/>
      <c r="R489" s="543"/>
      <c r="S489" s="126"/>
      <c r="T489" s="130"/>
      <c r="U489" s="126"/>
      <c r="V489" s="126"/>
      <c r="W489" s="126"/>
      <c r="X489" s="126"/>
      <c r="Y489" s="126"/>
    </row>
    <row r="490" spans="1:25">
      <c r="A490" s="517"/>
      <c r="B490" s="5"/>
      <c r="C490" s="5"/>
      <c r="D490" s="5"/>
      <c r="E490" s="545"/>
      <c r="F490" s="545"/>
      <c r="G490" s="544"/>
      <c r="H490" s="544"/>
      <c r="I490" s="511"/>
      <c r="J490" s="511"/>
      <c r="K490" s="4"/>
      <c r="L490" s="511"/>
      <c r="M490" s="511"/>
      <c r="N490" s="511"/>
      <c r="O490" s="511"/>
      <c r="P490" s="511"/>
      <c r="Q490" s="130"/>
      <c r="R490" s="543"/>
      <c r="S490" s="126"/>
      <c r="T490" s="130"/>
      <c r="U490" s="126"/>
      <c r="V490" s="126"/>
      <c r="W490" s="126"/>
      <c r="X490" s="126"/>
      <c r="Y490" s="126"/>
    </row>
    <row r="491" spans="1:25">
      <c r="A491" s="517"/>
      <c r="B491" s="5"/>
      <c r="C491" s="5"/>
      <c r="D491" s="5"/>
      <c r="E491" s="545"/>
      <c r="F491" s="545"/>
      <c r="G491" s="544"/>
      <c r="H491" s="544"/>
      <c r="I491" s="511"/>
      <c r="J491" s="511"/>
      <c r="K491" s="4"/>
      <c r="L491" s="511"/>
      <c r="M491" s="511"/>
      <c r="N491" s="511"/>
      <c r="O491" s="511"/>
      <c r="P491" s="511"/>
      <c r="Q491" s="130"/>
      <c r="R491" s="543"/>
      <c r="S491" s="126"/>
      <c r="T491" s="130"/>
      <c r="U491" s="126"/>
      <c r="V491" s="126"/>
      <c r="W491" s="126"/>
      <c r="X491" s="126"/>
      <c r="Y491" s="126"/>
    </row>
    <row r="492" spans="1:25">
      <c r="A492" s="517"/>
      <c r="B492" s="5"/>
      <c r="C492" s="5"/>
      <c r="D492" s="5"/>
      <c r="E492" s="545"/>
      <c r="F492" s="545"/>
      <c r="G492" s="544"/>
      <c r="H492" s="544"/>
      <c r="I492" s="511"/>
      <c r="J492" s="511"/>
      <c r="K492" s="4"/>
      <c r="L492" s="511"/>
      <c r="M492" s="511"/>
      <c r="N492" s="511"/>
      <c r="O492" s="511"/>
      <c r="P492" s="511"/>
      <c r="Q492" s="130"/>
      <c r="R492" s="543"/>
      <c r="S492" s="126"/>
      <c r="T492" s="130"/>
      <c r="U492" s="126"/>
      <c r="V492" s="126"/>
      <c r="W492" s="126"/>
      <c r="X492" s="126"/>
      <c r="Y492" s="126"/>
    </row>
    <row r="493" spans="1:25">
      <c r="A493" s="517"/>
      <c r="B493" s="5"/>
      <c r="C493" s="5"/>
      <c r="D493" s="5"/>
      <c r="E493" s="545"/>
      <c r="F493" s="545"/>
      <c r="G493" s="544"/>
      <c r="H493" s="544"/>
      <c r="I493" s="511"/>
      <c r="J493" s="511"/>
      <c r="K493" s="4"/>
      <c r="L493" s="511"/>
      <c r="M493" s="511"/>
      <c r="N493" s="511"/>
      <c r="O493" s="511"/>
      <c r="P493" s="511"/>
      <c r="Q493" s="130"/>
      <c r="R493" s="543"/>
      <c r="S493" s="126"/>
      <c r="T493" s="130"/>
      <c r="U493" s="126"/>
      <c r="V493" s="126"/>
      <c r="W493" s="126"/>
      <c r="X493" s="126"/>
      <c r="Y493" s="126"/>
    </row>
    <row r="494" spans="1:25">
      <c r="A494" s="517"/>
      <c r="B494" s="5"/>
      <c r="C494" s="5"/>
      <c r="D494" s="5"/>
      <c r="E494" s="545"/>
      <c r="F494" s="545"/>
      <c r="G494" s="544"/>
      <c r="H494" s="544"/>
      <c r="I494" s="511"/>
      <c r="J494" s="511"/>
      <c r="K494" s="4"/>
      <c r="L494" s="511"/>
      <c r="M494" s="511"/>
      <c r="N494" s="511"/>
      <c r="O494" s="511"/>
      <c r="P494" s="511"/>
      <c r="Q494" s="130"/>
      <c r="R494" s="543"/>
      <c r="S494" s="126"/>
      <c r="T494" s="130"/>
      <c r="U494" s="126"/>
      <c r="V494" s="126"/>
      <c r="W494" s="126"/>
      <c r="X494" s="126"/>
      <c r="Y494" s="126"/>
    </row>
    <row r="495" spans="1:25">
      <c r="A495" s="517"/>
      <c r="B495" s="5"/>
      <c r="C495" s="5"/>
      <c r="D495" s="5"/>
      <c r="E495" s="545"/>
      <c r="F495" s="545"/>
      <c r="G495" s="544"/>
      <c r="H495" s="544"/>
      <c r="I495" s="511"/>
      <c r="J495" s="511"/>
      <c r="K495" s="4"/>
      <c r="L495" s="511"/>
      <c r="M495" s="511"/>
      <c r="N495" s="511"/>
      <c r="O495" s="511"/>
      <c r="P495" s="511"/>
      <c r="Q495" s="130"/>
      <c r="R495" s="543"/>
      <c r="S495" s="126"/>
      <c r="T495" s="130"/>
      <c r="U495" s="126"/>
      <c r="V495" s="126"/>
      <c r="W495" s="126"/>
      <c r="X495" s="126"/>
      <c r="Y495" s="126"/>
    </row>
    <row r="496" spans="1:25">
      <c r="A496" s="517"/>
      <c r="B496" s="5"/>
      <c r="C496" s="5"/>
      <c r="D496" s="5"/>
      <c r="E496" s="545"/>
      <c r="F496" s="545"/>
      <c r="G496" s="544"/>
      <c r="H496" s="544"/>
      <c r="I496" s="511"/>
      <c r="J496" s="511"/>
      <c r="K496" s="4"/>
      <c r="L496" s="511"/>
      <c r="M496" s="511"/>
      <c r="N496" s="511"/>
      <c r="O496" s="511"/>
      <c r="P496" s="511"/>
      <c r="Q496" s="130"/>
      <c r="R496" s="543"/>
      <c r="S496" s="126"/>
      <c r="T496" s="130"/>
      <c r="U496" s="126"/>
      <c r="V496" s="126"/>
      <c r="W496" s="126"/>
      <c r="X496" s="126"/>
      <c r="Y496" s="126"/>
    </row>
    <row r="497" spans="1:25">
      <c r="A497" s="517"/>
      <c r="B497" s="5"/>
      <c r="C497" s="5"/>
      <c r="D497" s="5"/>
      <c r="E497" s="545"/>
      <c r="F497" s="545"/>
      <c r="G497" s="544"/>
      <c r="H497" s="544"/>
      <c r="I497" s="511"/>
      <c r="J497" s="511"/>
      <c r="K497" s="4"/>
      <c r="L497" s="511"/>
      <c r="M497" s="511"/>
      <c r="N497" s="511"/>
      <c r="O497" s="511"/>
      <c r="P497" s="511"/>
      <c r="Q497" s="130"/>
      <c r="R497" s="543"/>
      <c r="S497" s="126"/>
      <c r="T497" s="130"/>
      <c r="U497" s="126"/>
      <c r="V497" s="126"/>
      <c r="W497" s="126"/>
      <c r="X497" s="126"/>
      <c r="Y497" s="126"/>
    </row>
    <row r="498" spans="1:25">
      <c r="A498" s="517"/>
      <c r="B498" s="5"/>
      <c r="C498" s="5"/>
      <c r="D498" s="5"/>
      <c r="E498" s="545"/>
      <c r="F498" s="545"/>
      <c r="G498" s="544"/>
      <c r="H498" s="544"/>
      <c r="I498" s="511"/>
      <c r="J498" s="511"/>
      <c r="K498" s="4"/>
      <c r="L498" s="511"/>
      <c r="M498" s="511"/>
      <c r="N498" s="511"/>
      <c r="O498" s="511"/>
      <c r="P498" s="511"/>
      <c r="Q498" s="130"/>
      <c r="R498" s="543"/>
      <c r="S498" s="126"/>
      <c r="T498" s="130"/>
      <c r="U498" s="126"/>
      <c r="V498" s="126"/>
      <c r="W498" s="126"/>
      <c r="X498" s="126"/>
      <c r="Y498" s="126"/>
    </row>
    <row r="499" spans="1:25">
      <c r="A499" s="517"/>
      <c r="B499" s="5"/>
      <c r="C499" s="5"/>
      <c r="D499" s="5"/>
      <c r="E499" s="545"/>
      <c r="F499" s="545"/>
      <c r="G499" s="544"/>
      <c r="H499" s="544"/>
      <c r="I499" s="511"/>
      <c r="J499" s="511"/>
      <c r="K499" s="4"/>
      <c r="L499" s="511"/>
      <c r="M499" s="511"/>
      <c r="N499" s="511"/>
      <c r="O499" s="511"/>
      <c r="P499" s="511"/>
      <c r="Q499" s="130"/>
      <c r="R499" s="543"/>
      <c r="S499" s="126"/>
      <c r="T499" s="130"/>
      <c r="U499" s="126"/>
      <c r="V499" s="126"/>
      <c r="W499" s="126"/>
      <c r="X499" s="126"/>
      <c r="Y499" s="126"/>
    </row>
    <row r="500" spans="1:25">
      <c r="A500" s="517"/>
      <c r="B500" s="5"/>
      <c r="C500" s="5"/>
      <c r="D500" s="5"/>
      <c r="E500" s="545"/>
      <c r="F500" s="545"/>
      <c r="G500" s="544"/>
      <c r="H500" s="544"/>
      <c r="I500" s="511"/>
      <c r="J500" s="511"/>
      <c r="K500" s="4"/>
      <c r="L500" s="511"/>
      <c r="M500" s="511"/>
      <c r="N500" s="511"/>
      <c r="O500" s="511"/>
      <c r="P500" s="511"/>
      <c r="Q500" s="130"/>
      <c r="R500" s="543"/>
      <c r="S500" s="126"/>
      <c r="T500" s="130"/>
      <c r="U500" s="126"/>
      <c r="V500" s="126"/>
      <c r="W500" s="126"/>
      <c r="X500" s="126"/>
      <c r="Y500" s="126"/>
    </row>
    <row r="501" spans="1:25">
      <c r="A501" s="517"/>
      <c r="B501" s="5"/>
      <c r="C501" s="5"/>
      <c r="D501" s="5"/>
      <c r="E501" s="545"/>
      <c r="F501" s="545"/>
      <c r="G501" s="544"/>
      <c r="H501" s="544"/>
      <c r="I501" s="511"/>
      <c r="J501" s="511"/>
      <c r="K501" s="4"/>
      <c r="L501" s="511"/>
      <c r="M501" s="511"/>
      <c r="N501" s="511"/>
      <c r="O501" s="511"/>
      <c r="P501" s="511"/>
      <c r="Q501" s="130"/>
      <c r="R501" s="543"/>
      <c r="S501" s="126"/>
      <c r="T501" s="130"/>
      <c r="U501" s="126"/>
      <c r="V501" s="126"/>
      <c r="W501" s="126"/>
      <c r="X501" s="126"/>
      <c r="Y501" s="126"/>
    </row>
    <row r="502" spans="1:25">
      <c r="A502" s="517"/>
      <c r="B502" s="5"/>
      <c r="C502" s="5"/>
      <c r="D502" s="5"/>
      <c r="E502" s="545"/>
      <c r="F502" s="545"/>
      <c r="G502" s="544"/>
      <c r="H502" s="544"/>
      <c r="I502" s="511"/>
      <c r="J502" s="511"/>
      <c r="K502" s="4"/>
      <c r="L502" s="511"/>
      <c r="M502" s="511"/>
      <c r="N502" s="511"/>
      <c r="O502" s="511"/>
      <c r="P502" s="511"/>
      <c r="Q502" s="130"/>
      <c r="R502" s="543"/>
      <c r="S502" s="126"/>
      <c r="T502" s="130"/>
      <c r="U502" s="126"/>
      <c r="V502" s="126"/>
      <c r="W502" s="126"/>
      <c r="X502" s="126"/>
      <c r="Y502" s="126"/>
    </row>
    <row r="503" spans="1:25">
      <c r="A503" s="517"/>
      <c r="B503" s="5"/>
      <c r="C503" s="5"/>
      <c r="D503" s="5"/>
      <c r="E503" s="545"/>
      <c r="F503" s="545"/>
      <c r="G503" s="544"/>
      <c r="H503" s="544"/>
      <c r="I503" s="511"/>
      <c r="J503" s="511"/>
      <c r="K503" s="4"/>
      <c r="L503" s="511"/>
      <c r="M503" s="511"/>
      <c r="N503" s="511"/>
      <c r="O503" s="511"/>
      <c r="P503" s="511"/>
      <c r="Q503" s="130"/>
      <c r="R503" s="543"/>
      <c r="S503" s="126"/>
      <c r="T503" s="130"/>
      <c r="U503" s="126"/>
      <c r="V503" s="126"/>
      <c r="W503" s="126"/>
      <c r="X503" s="126"/>
      <c r="Y503" s="126"/>
    </row>
    <row r="504" spans="1:25">
      <c r="A504" s="517"/>
      <c r="B504" s="5"/>
      <c r="C504" s="5"/>
      <c r="D504" s="5"/>
      <c r="E504" s="545"/>
      <c r="F504" s="545"/>
      <c r="G504" s="544"/>
      <c r="H504" s="544"/>
      <c r="I504" s="511"/>
      <c r="J504" s="511"/>
      <c r="K504" s="4"/>
      <c r="L504" s="511"/>
      <c r="M504" s="511"/>
      <c r="N504" s="511"/>
      <c r="O504" s="511"/>
      <c r="P504" s="511"/>
      <c r="Q504" s="130"/>
      <c r="R504" s="543"/>
      <c r="S504" s="126"/>
      <c r="T504" s="130"/>
      <c r="U504" s="126"/>
      <c r="V504" s="126"/>
      <c r="W504" s="126"/>
      <c r="X504" s="126"/>
      <c r="Y504" s="126"/>
    </row>
    <row r="505" spans="1:25">
      <c r="A505" s="517"/>
      <c r="B505" s="5"/>
      <c r="C505" s="5"/>
      <c r="D505" s="5"/>
      <c r="E505" s="545"/>
      <c r="F505" s="545"/>
      <c r="G505" s="544"/>
      <c r="H505" s="544"/>
      <c r="I505" s="511"/>
      <c r="J505" s="511"/>
      <c r="K505" s="4"/>
      <c r="L505" s="511"/>
      <c r="M505" s="511"/>
      <c r="N505" s="511"/>
      <c r="O505" s="511"/>
      <c r="P505" s="511"/>
      <c r="Q505" s="130"/>
      <c r="R505" s="543"/>
      <c r="S505" s="126"/>
      <c r="T505" s="130"/>
      <c r="U505" s="126"/>
      <c r="V505" s="126"/>
      <c r="W505" s="126"/>
      <c r="X505" s="126"/>
      <c r="Y505" s="126"/>
    </row>
    <row r="506" spans="1:25">
      <c r="A506" s="517"/>
      <c r="B506" s="5"/>
      <c r="C506" s="5"/>
      <c r="D506" s="5"/>
      <c r="E506" s="545"/>
      <c r="F506" s="545"/>
      <c r="G506" s="544"/>
      <c r="H506" s="544"/>
      <c r="I506" s="511"/>
      <c r="J506" s="511"/>
      <c r="K506" s="4"/>
      <c r="L506" s="511"/>
      <c r="M506" s="511"/>
      <c r="N506" s="511"/>
      <c r="O506" s="511"/>
      <c r="P506" s="511"/>
      <c r="Q506" s="130"/>
      <c r="R506" s="543"/>
      <c r="S506" s="126"/>
      <c r="T506" s="130"/>
      <c r="U506" s="126"/>
      <c r="V506" s="126"/>
      <c r="W506" s="126"/>
      <c r="X506" s="126"/>
      <c r="Y506" s="126"/>
    </row>
    <row r="507" spans="1:25">
      <c r="A507" s="517"/>
      <c r="B507" s="5"/>
      <c r="C507" s="5"/>
      <c r="D507" s="5"/>
      <c r="E507" s="545"/>
      <c r="F507" s="545"/>
      <c r="G507" s="544"/>
      <c r="H507" s="544"/>
      <c r="I507" s="511"/>
      <c r="J507" s="511"/>
      <c r="K507" s="4"/>
      <c r="L507" s="511"/>
      <c r="M507" s="511"/>
      <c r="N507" s="511"/>
      <c r="O507" s="511"/>
      <c r="P507" s="511"/>
      <c r="Q507" s="130"/>
      <c r="R507" s="543"/>
      <c r="S507" s="126"/>
      <c r="T507" s="130"/>
      <c r="U507" s="126"/>
      <c r="V507" s="126"/>
      <c r="W507" s="126"/>
      <c r="X507" s="126"/>
      <c r="Y507" s="126"/>
    </row>
    <row r="508" spans="1:25">
      <c r="A508" s="517"/>
      <c r="B508" s="5"/>
      <c r="C508" s="5"/>
      <c r="D508" s="5"/>
      <c r="E508" s="545"/>
      <c r="F508" s="545"/>
      <c r="G508" s="544"/>
      <c r="H508" s="544"/>
      <c r="I508" s="511"/>
      <c r="J508" s="511"/>
      <c r="K508" s="4"/>
      <c r="L508" s="511"/>
      <c r="M508" s="511"/>
      <c r="N508" s="511"/>
      <c r="O508" s="511"/>
      <c r="P508" s="511"/>
      <c r="Q508" s="130"/>
      <c r="R508" s="543"/>
      <c r="S508" s="126"/>
      <c r="T508" s="130"/>
      <c r="U508" s="126"/>
      <c r="V508" s="126"/>
      <c r="W508" s="126"/>
      <c r="X508" s="126"/>
      <c r="Y508" s="126"/>
    </row>
    <row r="509" spans="1:25">
      <c r="A509" s="517"/>
      <c r="B509" s="5"/>
      <c r="C509" s="5"/>
      <c r="D509" s="5"/>
      <c r="E509" s="545"/>
      <c r="F509" s="545"/>
      <c r="G509" s="544"/>
      <c r="H509" s="544"/>
      <c r="I509" s="511"/>
      <c r="J509" s="511"/>
      <c r="K509" s="4"/>
      <c r="L509" s="511"/>
      <c r="M509" s="511"/>
      <c r="N509" s="511"/>
      <c r="O509" s="511"/>
      <c r="P509" s="511"/>
      <c r="Q509" s="130"/>
      <c r="R509" s="543"/>
      <c r="S509" s="126"/>
      <c r="T509" s="130"/>
      <c r="U509" s="126"/>
      <c r="V509" s="126"/>
      <c r="W509" s="126"/>
      <c r="X509" s="126"/>
      <c r="Y509" s="126"/>
    </row>
    <row r="510" spans="1:25">
      <c r="A510" s="517"/>
      <c r="B510" s="5"/>
      <c r="C510" s="5"/>
      <c r="D510" s="5"/>
      <c r="E510" s="545"/>
      <c r="F510" s="545"/>
      <c r="G510" s="544"/>
      <c r="H510" s="544"/>
      <c r="I510" s="511"/>
      <c r="J510" s="511"/>
      <c r="K510" s="4"/>
      <c r="L510" s="511"/>
      <c r="M510" s="511"/>
      <c r="N510" s="511"/>
      <c r="O510" s="511"/>
      <c r="P510" s="511"/>
      <c r="Q510" s="130"/>
      <c r="R510" s="543"/>
      <c r="S510" s="126"/>
      <c r="T510" s="130"/>
      <c r="U510" s="126"/>
      <c r="V510" s="126"/>
      <c r="W510" s="126"/>
      <c r="X510" s="126"/>
      <c r="Y510" s="126"/>
    </row>
    <row r="511" spans="1:25">
      <c r="A511" s="517"/>
      <c r="B511" s="5"/>
      <c r="C511" s="5"/>
      <c r="D511" s="5"/>
      <c r="E511" s="545"/>
      <c r="F511" s="545"/>
      <c r="G511" s="544"/>
      <c r="H511" s="544"/>
      <c r="I511" s="511"/>
      <c r="J511" s="511"/>
      <c r="K511" s="4"/>
      <c r="L511" s="511"/>
      <c r="M511" s="511"/>
      <c r="N511" s="511"/>
      <c r="O511" s="511"/>
      <c r="P511" s="511"/>
      <c r="Q511" s="130"/>
      <c r="R511" s="543"/>
      <c r="S511" s="126"/>
      <c r="T511" s="130"/>
      <c r="U511" s="126"/>
      <c r="V511" s="126"/>
      <c r="W511" s="126"/>
      <c r="X511" s="126"/>
      <c r="Y511" s="126"/>
    </row>
    <row r="512" spans="1:25">
      <c r="A512" s="517"/>
      <c r="B512" s="5"/>
      <c r="C512" s="5"/>
      <c r="D512" s="5"/>
      <c r="E512" s="545"/>
      <c r="F512" s="545"/>
      <c r="G512" s="544"/>
      <c r="H512" s="544"/>
      <c r="I512" s="511"/>
      <c r="J512" s="511"/>
      <c r="K512" s="4"/>
      <c r="L512" s="511"/>
      <c r="M512" s="511"/>
      <c r="N512" s="511"/>
      <c r="O512" s="511"/>
      <c r="P512" s="511"/>
      <c r="Q512" s="130"/>
      <c r="R512" s="543"/>
      <c r="S512" s="126"/>
      <c r="T512" s="130"/>
      <c r="U512" s="126"/>
      <c r="V512" s="126"/>
      <c r="W512" s="126"/>
      <c r="X512" s="126"/>
      <c r="Y512" s="126"/>
    </row>
    <row r="513" spans="1:25">
      <c r="A513" s="517"/>
      <c r="B513" s="5"/>
      <c r="C513" s="5"/>
      <c r="D513" s="5"/>
      <c r="E513" s="545"/>
      <c r="F513" s="545"/>
      <c r="G513" s="544"/>
      <c r="H513" s="544"/>
      <c r="I513" s="511"/>
      <c r="J513" s="511"/>
      <c r="K513" s="4"/>
      <c r="L513" s="511"/>
      <c r="M513" s="511"/>
      <c r="N513" s="511"/>
      <c r="O513" s="511"/>
      <c r="P513" s="511"/>
      <c r="Q513" s="130"/>
      <c r="R513" s="543"/>
      <c r="S513" s="126"/>
      <c r="T513" s="130"/>
      <c r="U513" s="126"/>
      <c r="V513" s="126"/>
      <c r="W513" s="126"/>
      <c r="X513" s="126"/>
      <c r="Y513" s="126"/>
    </row>
    <row r="514" spans="1:25">
      <c r="A514" s="517"/>
      <c r="B514" s="5"/>
      <c r="C514" s="5"/>
      <c r="D514" s="5"/>
      <c r="E514" s="545"/>
      <c r="F514" s="545"/>
      <c r="G514" s="544"/>
      <c r="H514" s="544"/>
      <c r="I514" s="511"/>
      <c r="J514" s="511"/>
      <c r="K514" s="4"/>
      <c r="L514" s="511"/>
      <c r="M514" s="511"/>
      <c r="N514" s="511"/>
      <c r="O514" s="511"/>
      <c r="P514" s="511"/>
      <c r="Q514" s="130"/>
      <c r="R514" s="543"/>
      <c r="S514" s="126"/>
      <c r="T514" s="130"/>
      <c r="U514" s="126"/>
      <c r="V514" s="126"/>
      <c r="W514" s="126"/>
      <c r="X514" s="126"/>
      <c r="Y514" s="126"/>
    </row>
    <row r="515" spans="1:25">
      <c r="A515" s="517"/>
      <c r="B515" s="5"/>
      <c r="C515" s="5"/>
      <c r="D515" s="5"/>
      <c r="E515" s="545"/>
      <c r="F515" s="545"/>
      <c r="G515" s="544"/>
      <c r="H515" s="544"/>
      <c r="I515" s="511"/>
      <c r="J515" s="511"/>
      <c r="K515" s="4"/>
      <c r="L515" s="511"/>
      <c r="M515" s="511"/>
      <c r="N515" s="511"/>
      <c r="O515" s="511"/>
      <c r="P515" s="511"/>
      <c r="Q515" s="130"/>
      <c r="R515" s="543"/>
      <c r="S515" s="126"/>
      <c r="T515" s="130"/>
      <c r="U515" s="126"/>
      <c r="V515" s="126"/>
      <c r="W515" s="126"/>
      <c r="X515" s="126"/>
      <c r="Y515" s="126"/>
    </row>
    <row r="516" spans="1:25">
      <c r="A516" s="517"/>
      <c r="B516" s="5"/>
      <c r="C516" s="5"/>
      <c r="D516" s="5"/>
      <c r="E516" s="545"/>
      <c r="F516" s="545"/>
      <c r="G516" s="544"/>
      <c r="H516" s="544"/>
      <c r="I516" s="511"/>
      <c r="J516" s="511"/>
      <c r="K516" s="4"/>
      <c r="L516" s="511"/>
      <c r="M516" s="511"/>
      <c r="N516" s="511"/>
      <c r="O516" s="511"/>
      <c r="P516" s="511"/>
      <c r="Q516" s="130"/>
      <c r="R516" s="543"/>
      <c r="S516" s="126"/>
      <c r="T516" s="130"/>
      <c r="U516" s="126"/>
      <c r="V516" s="126"/>
      <c r="W516" s="126"/>
      <c r="X516" s="126"/>
      <c r="Y516" s="126"/>
    </row>
    <row r="517" spans="1:25">
      <c r="A517" s="517"/>
      <c r="B517" s="5"/>
      <c r="C517" s="5"/>
      <c r="D517" s="5"/>
      <c r="E517" s="545"/>
      <c r="F517" s="545"/>
      <c r="G517" s="544"/>
      <c r="H517" s="544"/>
      <c r="I517" s="511"/>
      <c r="J517" s="511"/>
      <c r="K517" s="4"/>
      <c r="L517" s="511"/>
      <c r="M517" s="511"/>
      <c r="N517" s="511"/>
      <c r="O517" s="511"/>
      <c r="P517" s="511"/>
      <c r="Q517" s="130"/>
      <c r="R517" s="543"/>
      <c r="S517" s="126"/>
      <c r="T517" s="130"/>
      <c r="U517" s="126"/>
      <c r="V517" s="126"/>
      <c r="W517" s="126"/>
      <c r="X517" s="126"/>
      <c r="Y517" s="126"/>
    </row>
    <row r="518" spans="1:25">
      <c r="A518" s="517"/>
      <c r="B518" s="5"/>
      <c r="C518" s="5"/>
      <c r="D518" s="5"/>
      <c r="E518" s="545"/>
      <c r="F518" s="545"/>
      <c r="G518" s="544"/>
      <c r="H518" s="544"/>
      <c r="I518" s="511"/>
      <c r="J518" s="511"/>
      <c r="K518" s="4"/>
      <c r="L518" s="511"/>
      <c r="M518" s="511"/>
      <c r="N518" s="511"/>
      <c r="O518" s="511"/>
      <c r="P518" s="511"/>
      <c r="Q518" s="130"/>
      <c r="R518" s="543"/>
      <c r="S518" s="126"/>
      <c r="T518" s="130"/>
      <c r="U518" s="126"/>
      <c r="V518" s="126"/>
      <c r="W518" s="126"/>
      <c r="X518" s="126"/>
      <c r="Y518" s="126"/>
    </row>
    <row r="519" spans="1:25">
      <c r="A519" s="517"/>
      <c r="B519" s="5"/>
      <c r="C519" s="5"/>
      <c r="D519" s="5"/>
      <c r="E519" s="545"/>
      <c r="F519" s="545"/>
      <c r="G519" s="544"/>
      <c r="H519" s="544"/>
      <c r="I519" s="511"/>
      <c r="J519" s="511"/>
      <c r="K519" s="4"/>
      <c r="L519" s="511"/>
      <c r="M519" s="511"/>
      <c r="N519" s="511"/>
      <c r="O519" s="511"/>
      <c r="P519" s="511"/>
      <c r="Q519" s="130"/>
      <c r="R519" s="543"/>
      <c r="S519" s="126"/>
      <c r="T519" s="130"/>
      <c r="U519" s="126"/>
      <c r="V519" s="126"/>
      <c r="W519" s="126"/>
      <c r="X519" s="126"/>
      <c r="Y519" s="126"/>
    </row>
    <row r="520" spans="1:25">
      <c r="A520" s="517"/>
      <c r="B520" s="5"/>
      <c r="C520" s="5"/>
      <c r="D520" s="5"/>
      <c r="E520" s="545"/>
      <c r="F520" s="545"/>
      <c r="G520" s="544"/>
      <c r="H520" s="544"/>
      <c r="I520" s="511"/>
      <c r="J520" s="511"/>
      <c r="K520" s="4"/>
      <c r="L520" s="511"/>
      <c r="M520" s="511"/>
      <c r="N520" s="511"/>
      <c r="O520" s="511"/>
      <c r="P520" s="511"/>
      <c r="Q520" s="130"/>
      <c r="R520" s="543"/>
      <c r="S520" s="126"/>
      <c r="T520" s="130"/>
      <c r="U520" s="126"/>
      <c r="V520" s="126"/>
      <c r="W520" s="126"/>
      <c r="X520" s="126"/>
      <c r="Y520" s="126"/>
    </row>
    <row r="521" spans="1:25">
      <c r="A521" s="517"/>
      <c r="B521" s="5"/>
      <c r="C521" s="5"/>
      <c r="D521" s="5"/>
      <c r="E521" s="545"/>
      <c r="F521" s="545"/>
      <c r="G521" s="544"/>
      <c r="H521" s="544"/>
      <c r="I521" s="511"/>
      <c r="J521" s="511"/>
      <c r="K521" s="4"/>
      <c r="L521" s="511"/>
      <c r="M521" s="511"/>
      <c r="N521" s="511"/>
      <c r="O521" s="511"/>
      <c r="P521" s="511"/>
      <c r="Q521" s="130"/>
      <c r="R521" s="543"/>
      <c r="S521" s="126"/>
      <c r="T521" s="130"/>
      <c r="U521" s="126"/>
      <c r="V521" s="126"/>
      <c r="W521" s="126"/>
      <c r="X521" s="126"/>
      <c r="Y521" s="126"/>
    </row>
    <row r="522" spans="1:25">
      <c r="A522" s="517"/>
      <c r="B522" s="5"/>
      <c r="C522" s="5"/>
      <c r="D522" s="5"/>
      <c r="E522" s="545"/>
      <c r="F522" s="545"/>
      <c r="G522" s="544"/>
      <c r="H522" s="544"/>
      <c r="I522" s="511"/>
      <c r="J522" s="511"/>
      <c r="K522" s="4"/>
      <c r="L522" s="511"/>
      <c r="M522" s="511"/>
      <c r="N522" s="511"/>
      <c r="O522" s="511"/>
      <c r="P522" s="511"/>
      <c r="Q522" s="130"/>
      <c r="R522" s="543"/>
      <c r="S522" s="126"/>
      <c r="T522" s="130"/>
      <c r="U522" s="126"/>
      <c r="V522" s="126"/>
      <c r="W522" s="126"/>
      <c r="X522" s="126"/>
      <c r="Y522" s="126"/>
    </row>
    <row r="523" spans="1:25">
      <c r="A523" s="517"/>
      <c r="B523" s="5"/>
      <c r="C523" s="5"/>
      <c r="D523" s="5"/>
      <c r="E523" s="545"/>
      <c r="F523" s="545"/>
      <c r="G523" s="544"/>
      <c r="H523" s="544"/>
      <c r="I523" s="511"/>
      <c r="J523" s="511"/>
      <c r="K523" s="4"/>
      <c r="L523" s="511"/>
      <c r="M523" s="511"/>
      <c r="N523" s="511"/>
      <c r="O523" s="511"/>
      <c r="P523" s="511"/>
      <c r="Q523" s="130"/>
      <c r="R523" s="543"/>
      <c r="S523" s="126"/>
      <c r="T523" s="130"/>
      <c r="U523" s="126"/>
      <c r="V523" s="126"/>
      <c r="W523" s="126"/>
      <c r="X523" s="126"/>
      <c r="Y523" s="126"/>
    </row>
    <row r="524" spans="1:25">
      <c r="A524" s="517"/>
      <c r="B524" s="5"/>
      <c r="C524" s="5"/>
      <c r="D524" s="5"/>
      <c r="E524" s="545"/>
      <c r="F524" s="545"/>
      <c r="G524" s="544"/>
      <c r="H524" s="544"/>
      <c r="I524" s="511"/>
      <c r="J524" s="511"/>
      <c r="K524" s="4"/>
      <c r="L524" s="511"/>
      <c r="M524" s="511"/>
      <c r="N524" s="511"/>
      <c r="O524" s="511"/>
      <c r="P524" s="511"/>
      <c r="Q524" s="130"/>
      <c r="R524" s="543"/>
      <c r="S524" s="126"/>
      <c r="T524" s="130"/>
      <c r="U524" s="126"/>
      <c r="V524" s="126"/>
      <c r="W524" s="126"/>
      <c r="X524" s="126"/>
      <c r="Y524" s="126"/>
    </row>
    <row r="525" spans="1:25">
      <c r="A525" s="517"/>
      <c r="B525" s="5"/>
      <c r="C525" s="5"/>
      <c r="D525" s="5"/>
      <c r="E525" s="545"/>
      <c r="F525" s="545"/>
      <c r="G525" s="544"/>
      <c r="H525" s="544"/>
      <c r="I525" s="511"/>
      <c r="J525" s="511"/>
      <c r="K525" s="4"/>
      <c r="L525" s="511"/>
      <c r="M525" s="511"/>
      <c r="N525" s="511"/>
      <c r="O525" s="511"/>
      <c r="P525" s="511"/>
      <c r="Q525" s="130"/>
      <c r="R525" s="543"/>
      <c r="S525" s="126"/>
      <c r="T525" s="130"/>
      <c r="U525" s="126"/>
      <c r="V525" s="126"/>
      <c r="W525" s="126"/>
      <c r="X525" s="126"/>
      <c r="Y525" s="126"/>
    </row>
    <row r="526" spans="1:25">
      <c r="A526" s="517"/>
      <c r="B526" s="5"/>
      <c r="C526" s="5"/>
      <c r="D526" s="5"/>
      <c r="E526" s="545"/>
      <c r="F526" s="545"/>
      <c r="G526" s="544"/>
      <c r="H526" s="544"/>
      <c r="I526" s="511"/>
      <c r="J526" s="511"/>
      <c r="K526" s="4"/>
      <c r="L526" s="511"/>
      <c r="M526" s="511"/>
      <c r="N526" s="511"/>
      <c r="O526" s="511"/>
      <c r="P526" s="511"/>
      <c r="Q526" s="130"/>
      <c r="R526" s="543"/>
      <c r="S526" s="126"/>
      <c r="T526" s="130"/>
      <c r="U526" s="126"/>
      <c r="V526" s="126"/>
      <c r="W526" s="126"/>
      <c r="X526" s="126"/>
      <c r="Y526" s="126"/>
    </row>
    <row r="527" spans="1:25">
      <c r="A527" s="517"/>
      <c r="B527" s="5"/>
      <c r="C527" s="5"/>
      <c r="D527" s="5"/>
      <c r="E527" s="545"/>
      <c r="F527" s="545"/>
      <c r="G527" s="544"/>
      <c r="H527" s="544"/>
      <c r="I527" s="511"/>
      <c r="J527" s="511"/>
      <c r="K527" s="4"/>
      <c r="L527" s="511"/>
      <c r="M527" s="511"/>
      <c r="N527" s="511"/>
      <c r="O527" s="511"/>
      <c r="P527" s="511"/>
      <c r="Q527" s="130"/>
      <c r="R527" s="543"/>
      <c r="S527" s="126"/>
      <c r="T527" s="130"/>
      <c r="U527" s="126"/>
      <c r="V527" s="126"/>
      <c r="W527" s="126"/>
      <c r="X527" s="126"/>
      <c r="Y527" s="126"/>
    </row>
    <row r="528" spans="1:25">
      <c r="A528" s="517"/>
      <c r="B528" s="5"/>
      <c r="C528" s="5"/>
      <c r="D528" s="5"/>
      <c r="E528" s="545"/>
      <c r="F528" s="545"/>
      <c r="G528" s="544"/>
      <c r="H528" s="544"/>
      <c r="I528" s="511"/>
      <c r="J528" s="511"/>
      <c r="K528" s="4"/>
      <c r="L528" s="511"/>
      <c r="M528" s="511"/>
      <c r="N528" s="511"/>
      <c r="O528" s="511"/>
      <c r="P528" s="511"/>
      <c r="Q528" s="130"/>
      <c r="R528" s="543"/>
      <c r="S528" s="126"/>
      <c r="T528" s="130"/>
      <c r="U528" s="126"/>
      <c r="V528" s="126"/>
      <c r="W528" s="126"/>
      <c r="X528" s="126"/>
      <c r="Y528" s="126"/>
    </row>
    <row r="529" spans="1:25">
      <c r="A529" s="517"/>
      <c r="B529" s="5"/>
      <c r="C529" s="5"/>
      <c r="D529" s="5"/>
      <c r="E529" s="545"/>
      <c r="F529" s="545"/>
      <c r="G529" s="544"/>
      <c r="H529" s="544"/>
      <c r="I529" s="511"/>
      <c r="J529" s="511"/>
      <c r="K529" s="4"/>
      <c r="L529" s="511"/>
      <c r="M529" s="511"/>
      <c r="N529" s="511"/>
      <c r="O529" s="511"/>
      <c r="P529" s="511"/>
      <c r="Q529" s="130"/>
      <c r="R529" s="543"/>
      <c r="S529" s="126"/>
      <c r="T529" s="130"/>
      <c r="U529" s="126"/>
      <c r="V529" s="126"/>
      <c r="W529" s="126"/>
      <c r="X529" s="126"/>
      <c r="Y529" s="126"/>
    </row>
    <row r="530" spans="1:25">
      <c r="A530" s="517"/>
      <c r="B530" s="5"/>
      <c r="C530" s="5"/>
      <c r="D530" s="5"/>
      <c r="E530" s="545"/>
      <c r="F530" s="545"/>
      <c r="G530" s="544"/>
      <c r="H530" s="544"/>
      <c r="I530" s="511"/>
      <c r="J530" s="511"/>
      <c r="K530" s="4"/>
      <c r="L530" s="511"/>
      <c r="M530" s="511"/>
      <c r="N530" s="511"/>
      <c r="O530" s="511"/>
      <c r="P530" s="511"/>
      <c r="Q530" s="130"/>
      <c r="R530" s="543"/>
      <c r="S530" s="126"/>
      <c r="T530" s="130"/>
      <c r="U530" s="126"/>
      <c r="V530" s="126"/>
      <c r="W530" s="126"/>
      <c r="X530" s="126"/>
      <c r="Y530" s="126"/>
    </row>
    <row r="531" spans="1:25">
      <c r="A531" s="517"/>
      <c r="B531" s="5"/>
      <c r="C531" s="5"/>
      <c r="D531" s="5"/>
      <c r="E531" s="545"/>
      <c r="F531" s="545"/>
      <c r="G531" s="544"/>
      <c r="H531" s="544"/>
      <c r="I531" s="511"/>
      <c r="J531" s="511"/>
      <c r="K531" s="4"/>
      <c r="L531" s="511"/>
      <c r="M531" s="511"/>
      <c r="N531" s="511"/>
      <c r="O531" s="511"/>
      <c r="P531" s="511"/>
      <c r="Q531" s="130"/>
      <c r="R531" s="543"/>
      <c r="S531" s="126"/>
      <c r="T531" s="130"/>
      <c r="U531" s="126"/>
      <c r="V531" s="126"/>
      <c r="W531" s="126"/>
      <c r="X531" s="126"/>
      <c r="Y531" s="126"/>
    </row>
    <row r="532" spans="1:25">
      <c r="A532" s="517"/>
      <c r="B532" s="5"/>
      <c r="C532" s="5"/>
      <c r="D532" s="5"/>
      <c r="E532" s="545"/>
      <c r="F532" s="545"/>
      <c r="G532" s="544"/>
      <c r="H532" s="544"/>
      <c r="I532" s="511"/>
      <c r="J532" s="511"/>
      <c r="K532" s="4"/>
      <c r="L532" s="511"/>
      <c r="M532" s="511"/>
      <c r="N532" s="511"/>
      <c r="O532" s="511"/>
      <c r="P532" s="511"/>
      <c r="Q532" s="130"/>
      <c r="R532" s="543"/>
      <c r="S532" s="126"/>
      <c r="T532" s="130"/>
      <c r="U532" s="126"/>
      <c r="V532" s="126"/>
      <c r="W532" s="126"/>
      <c r="X532" s="126"/>
      <c r="Y532" s="126"/>
    </row>
    <row r="533" spans="1:25">
      <c r="A533" s="517"/>
      <c r="B533" s="5"/>
      <c r="C533" s="5"/>
      <c r="D533" s="5"/>
      <c r="E533" s="545"/>
      <c r="F533" s="545"/>
      <c r="G533" s="544"/>
      <c r="H533" s="544"/>
      <c r="I533" s="511"/>
      <c r="J533" s="511"/>
      <c r="K533" s="4"/>
      <c r="L533" s="511"/>
      <c r="M533" s="511"/>
      <c r="N533" s="511"/>
      <c r="O533" s="511"/>
      <c r="P533" s="511"/>
      <c r="Q533" s="130"/>
      <c r="R533" s="543"/>
      <c r="S533" s="126"/>
      <c r="T533" s="130"/>
      <c r="U533" s="126"/>
      <c r="V533" s="126"/>
      <c r="W533" s="126"/>
      <c r="X533" s="126"/>
      <c r="Y533" s="126"/>
    </row>
    <row r="534" spans="1:25">
      <c r="A534" s="517"/>
      <c r="B534" s="5"/>
      <c r="C534" s="5"/>
      <c r="D534" s="5"/>
      <c r="E534" s="545"/>
      <c r="F534" s="545"/>
      <c r="G534" s="544"/>
      <c r="H534" s="544"/>
      <c r="I534" s="511"/>
      <c r="J534" s="511"/>
      <c r="K534" s="4"/>
      <c r="L534" s="511"/>
      <c r="M534" s="511"/>
      <c r="N534" s="511"/>
      <c r="O534" s="511"/>
      <c r="P534" s="511"/>
      <c r="Q534" s="130"/>
      <c r="R534" s="543"/>
      <c r="S534" s="126"/>
      <c r="T534" s="130"/>
      <c r="U534" s="126"/>
      <c r="V534" s="126"/>
      <c r="W534" s="126"/>
      <c r="X534" s="126"/>
      <c r="Y534" s="126"/>
    </row>
    <row r="535" spans="1:25">
      <c r="A535" s="517"/>
      <c r="B535" s="5"/>
      <c r="C535" s="5"/>
      <c r="D535" s="5"/>
      <c r="E535" s="545"/>
      <c r="F535" s="545"/>
      <c r="G535" s="544"/>
      <c r="H535" s="544"/>
      <c r="I535" s="511"/>
      <c r="J535" s="511"/>
      <c r="K535" s="4"/>
      <c r="L535" s="511"/>
      <c r="M535" s="511"/>
      <c r="N535" s="511"/>
      <c r="O535" s="511"/>
      <c r="P535" s="511"/>
      <c r="Q535" s="130"/>
      <c r="R535" s="543"/>
      <c r="S535" s="126"/>
      <c r="T535" s="130"/>
      <c r="U535" s="126"/>
      <c r="V535" s="126"/>
      <c r="W535" s="126"/>
      <c r="X535" s="126"/>
      <c r="Y535" s="126"/>
    </row>
    <row r="536" spans="1:25">
      <c r="A536" s="517"/>
      <c r="B536" s="5"/>
      <c r="C536" s="5"/>
      <c r="D536" s="5"/>
      <c r="E536" s="545"/>
      <c r="F536" s="545"/>
      <c r="G536" s="544"/>
      <c r="H536" s="544"/>
      <c r="I536" s="511"/>
      <c r="J536" s="511"/>
      <c r="K536" s="4"/>
      <c r="L536" s="511"/>
      <c r="M536" s="511"/>
      <c r="N536" s="511"/>
      <c r="O536" s="511"/>
      <c r="P536" s="511"/>
      <c r="Q536" s="130"/>
      <c r="R536" s="543"/>
      <c r="S536" s="126"/>
      <c r="T536" s="130"/>
      <c r="U536" s="126"/>
      <c r="V536" s="126"/>
      <c r="W536" s="126"/>
      <c r="X536" s="126"/>
      <c r="Y536" s="126"/>
    </row>
    <row r="537" spans="1:25">
      <c r="A537" s="517"/>
      <c r="B537" s="5"/>
      <c r="C537" s="5"/>
      <c r="D537" s="5"/>
      <c r="E537" s="545"/>
      <c r="F537" s="545"/>
      <c r="G537" s="544"/>
      <c r="H537" s="544"/>
      <c r="I537" s="511"/>
      <c r="J537" s="511"/>
      <c r="K537" s="4"/>
      <c r="L537" s="511"/>
      <c r="M537" s="511"/>
      <c r="N537" s="511"/>
      <c r="O537" s="511"/>
      <c r="P537" s="511"/>
      <c r="Q537" s="130"/>
      <c r="R537" s="543"/>
      <c r="S537" s="126"/>
      <c r="T537" s="130"/>
      <c r="U537" s="126"/>
      <c r="V537" s="126"/>
      <c r="W537" s="126"/>
      <c r="X537" s="126"/>
      <c r="Y537" s="126"/>
    </row>
    <row r="538" spans="1:25">
      <c r="A538" s="517"/>
      <c r="B538" s="5"/>
      <c r="C538" s="5"/>
      <c r="D538" s="5"/>
      <c r="E538" s="545"/>
      <c r="F538" s="545"/>
      <c r="G538" s="544"/>
      <c r="H538" s="544"/>
      <c r="I538" s="511"/>
      <c r="J538" s="511"/>
      <c r="K538" s="4"/>
      <c r="L538" s="511"/>
      <c r="M538" s="511"/>
      <c r="N538" s="511"/>
      <c r="O538" s="511"/>
      <c r="P538" s="511"/>
      <c r="Q538" s="130"/>
      <c r="R538" s="543"/>
      <c r="S538" s="126"/>
      <c r="T538" s="130"/>
      <c r="U538" s="126"/>
      <c r="V538" s="126"/>
      <c r="W538" s="126"/>
      <c r="X538" s="126"/>
      <c r="Y538" s="126"/>
    </row>
    <row r="539" spans="1:25">
      <c r="A539" s="517"/>
      <c r="B539" s="5"/>
      <c r="C539" s="5"/>
      <c r="D539" s="5"/>
      <c r="E539" s="545"/>
      <c r="F539" s="545"/>
      <c r="G539" s="544"/>
      <c r="H539" s="544"/>
      <c r="I539" s="511"/>
      <c r="J539" s="511"/>
      <c r="K539" s="4"/>
      <c r="L539" s="511"/>
      <c r="M539" s="511"/>
      <c r="N539" s="511"/>
      <c r="O539" s="511"/>
      <c r="P539" s="511"/>
      <c r="Q539" s="130"/>
      <c r="R539" s="543"/>
      <c r="S539" s="126"/>
      <c r="T539" s="130"/>
      <c r="U539" s="126"/>
      <c r="V539" s="126"/>
      <c r="W539" s="126"/>
      <c r="X539" s="126"/>
      <c r="Y539" s="126"/>
    </row>
    <row r="540" spans="1:25">
      <c r="A540" s="517"/>
      <c r="B540" s="5"/>
      <c r="C540" s="5"/>
      <c r="D540" s="5"/>
      <c r="E540" s="545"/>
      <c r="F540" s="545"/>
      <c r="G540" s="544"/>
      <c r="H540" s="544"/>
      <c r="I540" s="511"/>
      <c r="J540" s="511"/>
      <c r="K540" s="4"/>
      <c r="L540" s="511"/>
      <c r="M540" s="511"/>
      <c r="N540" s="511"/>
      <c r="O540" s="511"/>
      <c r="P540" s="511"/>
      <c r="Q540" s="130"/>
      <c r="R540" s="543"/>
      <c r="S540" s="126"/>
      <c r="T540" s="130"/>
      <c r="U540" s="126"/>
      <c r="V540" s="126"/>
      <c r="W540" s="126"/>
      <c r="X540" s="126"/>
      <c r="Y540" s="126"/>
    </row>
    <row r="541" spans="1:25">
      <c r="A541" s="517"/>
      <c r="B541" s="5"/>
      <c r="C541" s="5"/>
      <c r="D541" s="5"/>
      <c r="E541" s="545"/>
      <c r="F541" s="545"/>
      <c r="G541" s="544"/>
      <c r="H541" s="544"/>
      <c r="I541" s="511"/>
      <c r="J541" s="511"/>
      <c r="K541" s="4"/>
      <c r="L541" s="511"/>
      <c r="M541" s="511"/>
      <c r="N541" s="511"/>
      <c r="O541" s="511"/>
      <c r="P541" s="511"/>
      <c r="Q541" s="130"/>
      <c r="R541" s="543"/>
      <c r="S541" s="126"/>
      <c r="T541" s="130"/>
      <c r="U541" s="126"/>
      <c r="V541" s="126"/>
      <c r="W541" s="126"/>
      <c r="X541" s="126"/>
      <c r="Y541" s="126"/>
    </row>
    <row r="542" spans="1:25">
      <c r="A542" s="517"/>
      <c r="B542" s="5"/>
      <c r="C542" s="5"/>
      <c r="D542" s="5"/>
      <c r="E542" s="545"/>
      <c r="F542" s="545"/>
      <c r="G542" s="544"/>
      <c r="H542" s="544"/>
      <c r="I542" s="511"/>
      <c r="J542" s="511"/>
      <c r="K542" s="4"/>
      <c r="L542" s="511"/>
      <c r="M542" s="511"/>
      <c r="N542" s="511"/>
      <c r="O542" s="511"/>
      <c r="P542" s="511"/>
      <c r="Q542" s="130"/>
      <c r="R542" s="543"/>
      <c r="S542" s="126"/>
      <c r="T542" s="130"/>
      <c r="U542" s="126"/>
      <c r="V542" s="126"/>
      <c r="W542" s="126"/>
      <c r="X542" s="126"/>
      <c r="Y542" s="126"/>
    </row>
    <row r="543" spans="1:25">
      <c r="A543" s="517"/>
      <c r="B543" s="5"/>
      <c r="C543" s="5"/>
      <c r="D543" s="5"/>
      <c r="E543" s="545"/>
      <c r="F543" s="545"/>
      <c r="G543" s="544"/>
      <c r="H543" s="544"/>
      <c r="I543" s="511"/>
      <c r="J543" s="511"/>
      <c r="K543" s="4"/>
      <c r="L543" s="511"/>
      <c r="M543" s="511"/>
      <c r="N543" s="511"/>
      <c r="O543" s="511"/>
      <c r="P543" s="511"/>
      <c r="Q543" s="130"/>
      <c r="R543" s="543"/>
      <c r="S543" s="126"/>
      <c r="T543" s="130"/>
      <c r="U543" s="126"/>
      <c r="V543" s="126"/>
      <c r="W543" s="126"/>
      <c r="X543" s="126"/>
      <c r="Y543" s="126"/>
    </row>
    <row r="544" spans="1:25">
      <c r="A544" s="517"/>
      <c r="B544" s="5"/>
      <c r="C544" s="5"/>
      <c r="D544" s="5"/>
      <c r="E544" s="545"/>
      <c r="F544" s="545"/>
      <c r="G544" s="544"/>
      <c r="H544" s="544"/>
      <c r="I544" s="511"/>
      <c r="J544" s="511"/>
      <c r="K544" s="4"/>
      <c r="L544" s="511"/>
      <c r="M544" s="511"/>
      <c r="N544" s="511"/>
      <c r="O544" s="511"/>
      <c r="P544" s="511"/>
      <c r="Q544" s="130"/>
      <c r="R544" s="543"/>
      <c r="S544" s="126"/>
      <c r="T544" s="130"/>
      <c r="U544" s="126"/>
      <c r="V544" s="126"/>
      <c r="W544" s="126"/>
      <c r="X544" s="126"/>
      <c r="Y544" s="126"/>
    </row>
    <row r="545" spans="1:25">
      <c r="A545" s="517"/>
      <c r="B545" s="5"/>
      <c r="C545" s="5"/>
      <c r="D545" s="5"/>
      <c r="E545" s="545"/>
      <c r="F545" s="545"/>
      <c r="G545" s="544"/>
      <c r="H545" s="544"/>
      <c r="I545" s="511"/>
      <c r="J545" s="511"/>
      <c r="K545" s="4"/>
      <c r="L545" s="511"/>
      <c r="M545" s="511"/>
      <c r="N545" s="511"/>
      <c r="O545" s="511"/>
      <c r="P545" s="511"/>
      <c r="Q545" s="130"/>
      <c r="R545" s="543"/>
      <c r="S545" s="126"/>
      <c r="T545" s="130"/>
      <c r="U545" s="126"/>
      <c r="V545" s="126"/>
      <c r="W545" s="126"/>
      <c r="X545" s="126"/>
      <c r="Y545" s="126"/>
    </row>
    <row r="546" spans="1:25">
      <c r="A546" s="517"/>
      <c r="B546" s="5"/>
      <c r="C546" s="5"/>
      <c r="D546" s="5"/>
      <c r="E546" s="545"/>
      <c r="F546" s="545"/>
      <c r="G546" s="544"/>
      <c r="H546" s="544"/>
      <c r="I546" s="511"/>
      <c r="J546" s="511"/>
      <c r="K546" s="4"/>
      <c r="L546" s="511"/>
      <c r="M546" s="511"/>
      <c r="N546" s="511"/>
      <c r="O546" s="511"/>
      <c r="P546" s="511"/>
      <c r="Q546" s="130"/>
      <c r="R546" s="543"/>
      <c r="S546" s="126"/>
      <c r="T546" s="130"/>
      <c r="U546" s="126"/>
      <c r="V546" s="126"/>
      <c r="W546" s="126"/>
      <c r="X546" s="126"/>
      <c r="Y546" s="126"/>
    </row>
    <row r="547" spans="1:25">
      <c r="A547" s="517"/>
      <c r="B547" s="5"/>
      <c r="C547" s="5"/>
      <c r="D547" s="5"/>
      <c r="E547" s="545"/>
      <c r="F547" s="545"/>
      <c r="G547" s="544"/>
      <c r="H547" s="544"/>
      <c r="I547" s="511"/>
      <c r="J547" s="511"/>
      <c r="K547" s="4"/>
      <c r="L547" s="511"/>
      <c r="M547" s="511"/>
      <c r="N547" s="511"/>
      <c r="O547" s="511"/>
      <c r="P547" s="511"/>
      <c r="Q547" s="130"/>
      <c r="R547" s="543"/>
      <c r="S547" s="126"/>
      <c r="T547" s="130"/>
      <c r="U547" s="126"/>
      <c r="V547" s="126"/>
      <c r="W547" s="126"/>
      <c r="X547" s="126"/>
      <c r="Y547" s="126"/>
    </row>
    <row r="548" spans="1:25">
      <c r="A548" s="517"/>
      <c r="B548" s="5"/>
      <c r="C548" s="5"/>
      <c r="D548" s="5"/>
      <c r="E548" s="545"/>
      <c r="F548" s="545"/>
      <c r="G548" s="544"/>
      <c r="H548" s="544"/>
      <c r="I548" s="511"/>
      <c r="J548" s="511"/>
      <c r="K548" s="4"/>
      <c r="L548" s="511"/>
      <c r="M548" s="511"/>
      <c r="N548" s="511"/>
      <c r="O548" s="511"/>
      <c r="P548" s="511"/>
      <c r="Q548" s="130"/>
      <c r="R548" s="543"/>
      <c r="S548" s="126"/>
      <c r="T548" s="130"/>
      <c r="U548" s="126"/>
      <c r="V548" s="126"/>
      <c r="W548" s="126"/>
      <c r="X548" s="126"/>
      <c r="Y548" s="126"/>
    </row>
    <row r="549" spans="1:25">
      <c r="A549" s="517"/>
      <c r="B549" s="5"/>
      <c r="C549" s="5"/>
      <c r="D549" s="5"/>
      <c r="E549" s="545"/>
      <c r="F549" s="545"/>
      <c r="G549" s="544"/>
      <c r="H549" s="544"/>
      <c r="I549" s="511"/>
      <c r="J549" s="511"/>
      <c r="K549" s="4"/>
      <c r="L549" s="511"/>
      <c r="M549" s="511"/>
      <c r="N549" s="511"/>
      <c r="O549" s="511"/>
      <c r="P549" s="511"/>
      <c r="Q549" s="130"/>
      <c r="R549" s="543"/>
      <c r="S549" s="126"/>
      <c r="T549" s="130"/>
      <c r="U549" s="126"/>
      <c r="V549" s="126"/>
      <c r="W549" s="126"/>
      <c r="X549" s="126"/>
      <c r="Y549" s="126"/>
    </row>
    <row r="550" spans="1:25">
      <c r="A550" s="517"/>
      <c r="B550" s="5"/>
      <c r="C550" s="5"/>
      <c r="D550" s="5"/>
      <c r="E550" s="545"/>
      <c r="F550" s="545"/>
      <c r="G550" s="544"/>
      <c r="H550" s="544"/>
      <c r="I550" s="511"/>
      <c r="J550" s="511"/>
      <c r="K550" s="4"/>
      <c r="L550" s="511"/>
      <c r="M550" s="511"/>
      <c r="N550" s="511"/>
      <c r="O550" s="511"/>
      <c r="P550" s="511"/>
      <c r="Q550" s="130"/>
      <c r="R550" s="543"/>
      <c r="S550" s="126"/>
      <c r="T550" s="130"/>
      <c r="U550" s="126"/>
      <c r="V550" s="126"/>
      <c r="W550" s="126"/>
      <c r="X550" s="126"/>
      <c r="Y550" s="126"/>
    </row>
    <row r="551" spans="1:25">
      <c r="A551" s="517"/>
      <c r="B551" s="5"/>
      <c r="C551" s="5"/>
      <c r="D551" s="5"/>
      <c r="E551" s="545"/>
      <c r="F551" s="545"/>
      <c r="G551" s="544"/>
      <c r="H551" s="544"/>
      <c r="I551" s="511"/>
      <c r="J551" s="511"/>
      <c r="K551" s="4"/>
      <c r="L551" s="511"/>
      <c r="M551" s="511"/>
      <c r="N551" s="511"/>
      <c r="O551" s="511"/>
      <c r="P551" s="511"/>
      <c r="Q551" s="130"/>
      <c r="R551" s="543"/>
      <c r="S551" s="126"/>
      <c r="T551" s="130"/>
      <c r="U551" s="126"/>
      <c r="V551" s="126"/>
      <c r="W551" s="126"/>
      <c r="X551" s="126"/>
      <c r="Y551" s="126"/>
    </row>
    <row r="552" spans="1:25">
      <c r="A552" s="517"/>
      <c r="B552" s="5"/>
      <c r="C552" s="5"/>
      <c r="D552" s="5"/>
      <c r="E552" s="545"/>
      <c r="F552" s="545"/>
      <c r="G552" s="544"/>
      <c r="H552" s="544"/>
      <c r="I552" s="511"/>
      <c r="J552" s="511"/>
      <c r="K552" s="4"/>
      <c r="L552" s="511"/>
      <c r="M552" s="511"/>
      <c r="N552" s="511"/>
      <c r="O552" s="511"/>
      <c r="P552" s="511"/>
      <c r="Q552" s="130"/>
      <c r="R552" s="543"/>
      <c r="S552" s="126"/>
      <c r="T552" s="130"/>
      <c r="U552" s="126"/>
      <c r="V552" s="126"/>
      <c r="W552" s="126"/>
      <c r="X552" s="126"/>
      <c r="Y552" s="126"/>
    </row>
    <row r="553" spans="1:25">
      <c r="A553" s="517"/>
      <c r="B553" s="5"/>
      <c r="C553" s="5"/>
      <c r="D553" s="5"/>
      <c r="E553" s="545"/>
      <c r="F553" s="545"/>
      <c r="G553" s="544"/>
      <c r="H553" s="544"/>
      <c r="I553" s="511"/>
      <c r="J553" s="511"/>
      <c r="K553" s="4"/>
      <c r="L553" s="511"/>
      <c r="M553" s="511"/>
      <c r="N553" s="511"/>
      <c r="O553" s="511"/>
      <c r="P553" s="511"/>
      <c r="Q553" s="130"/>
      <c r="R553" s="543"/>
      <c r="S553" s="126"/>
      <c r="T553" s="130"/>
      <c r="U553" s="126"/>
      <c r="V553" s="126"/>
      <c r="W553" s="126"/>
      <c r="X553" s="126"/>
      <c r="Y553" s="126"/>
    </row>
    <row r="554" spans="1:25">
      <c r="A554" s="517"/>
      <c r="B554" s="5"/>
      <c r="C554" s="5"/>
      <c r="D554" s="5"/>
      <c r="E554" s="545"/>
      <c r="F554" s="545"/>
      <c r="G554" s="544"/>
      <c r="H554" s="544"/>
      <c r="I554" s="511"/>
      <c r="J554" s="511"/>
      <c r="K554" s="4"/>
      <c r="L554" s="511"/>
      <c r="M554" s="511"/>
      <c r="N554" s="511"/>
      <c r="O554" s="511"/>
      <c r="P554" s="511"/>
      <c r="Q554" s="130"/>
      <c r="R554" s="543"/>
      <c r="S554" s="126"/>
      <c r="T554" s="130"/>
      <c r="U554" s="126"/>
      <c r="V554" s="126"/>
      <c r="W554" s="126"/>
      <c r="X554" s="126"/>
      <c r="Y554" s="126"/>
    </row>
    <row r="555" spans="1:25">
      <c r="A555" s="517"/>
      <c r="B555" s="5"/>
      <c r="C555" s="5"/>
      <c r="D555" s="5"/>
      <c r="E555" s="545"/>
      <c r="F555" s="545"/>
      <c r="G555" s="544"/>
      <c r="H555" s="544"/>
      <c r="I555" s="511"/>
      <c r="J555" s="511"/>
      <c r="K555" s="4"/>
      <c r="L555" s="511"/>
      <c r="M555" s="511"/>
      <c r="N555" s="511"/>
      <c r="O555" s="511"/>
      <c r="P555" s="511"/>
      <c r="Q555" s="130"/>
      <c r="R555" s="543"/>
      <c r="S555" s="126"/>
      <c r="T555" s="130"/>
      <c r="U555" s="126"/>
      <c r="V555" s="126"/>
      <c r="W555" s="126"/>
      <c r="X555" s="126"/>
      <c r="Y555" s="126"/>
    </row>
    <row r="556" spans="1:25">
      <c r="A556" s="517"/>
      <c r="B556" s="5"/>
      <c r="C556" s="5"/>
      <c r="D556" s="5"/>
      <c r="E556" s="545"/>
      <c r="F556" s="545"/>
      <c r="G556" s="544"/>
      <c r="H556" s="544"/>
      <c r="I556" s="511"/>
      <c r="J556" s="511"/>
      <c r="K556" s="4"/>
      <c r="L556" s="511"/>
      <c r="M556" s="511"/>
      <c r="N556" s="511"/>
      <c r="O556" s="511"/>
      <c r="P556" s="511"/>
      <c r="Q556" s="130"/>
      <c r="R556" s="543"/>
      <c r="S556" s="126"/>
      <c r="T556" s="130"/>
      <c r="U556" s="126"/>
      <c r="V556" s="126"/>
      <c r="W556" s="126"/>
      <c r="X556" s="126"/>
      <c r="Y556" s="126"/>
    </row>
    <row r="557" spans="1:25">
      <c r="A557" s="517"/>
      <c r="B557" s="5"/>
      <c r="C557" s="5"/>
      <c r="D557" s="5"/>
      <c r="E557" s="545"/>
      <c r="F557" s="545"/>
      <c r="G557" s="544"/>
      <c r="H557" s="544"/>
      <c r="I557" s="511"/>
      <c r="J557" s="511"/>
      <c r="K557" s="4"/>
      <c r="L557" s="511"/>
      <c r="M557" s="511"/>
      <c r="N557" s="511"/>
      <c r="O557" s="511"/>
      <c r="P557" s="511"/>
      <c r="Q557" s="130"/>
      <c r="R557" s="543"/>
      <c r="S557" s="126"/>
      <c r="T557" s="130"/>
      <c r="U557" s="126"/>
      <c r="V557" s="126"/>
      <c r="W557" s="126"/>
      <c r="X557" s="126"/>
      <c r="Y557" s="126"/>
    </row>
    <row r="558" spans="1:25">
      <c r="A558" s="517"/>
      <c r="B558" s="5"/>
      <c r="C558" s="5"/>
      <c r="D558" s="5"/>
      <c r="E558" s="545"/>
      <c r="F558" s="545"/>
      <c r="G558" s="544"/>
      <c r="H558" s="544"/>
      <c r="I558" s="511"/>
      <c r="J558" s="511"/>
      <c r="K558" s="4"/>
      <c r="L558" s="511"/>
      <c r="M558" s="511"/>
      <c r="N558" s="511"/>
      <c r="O558" s="511"/>
      <c r="P558" s="511"/>
      <c r="Q558" s="130"/>
      <c r="R558" s="543"/>
      <c r="S558" s="126"/>
      <c r="T558" s="130"/>
      <c r="U558" s="126"/>
      <c r="V558" s="126"/>
      <c r="W558" s="126"/>
      <c r="X558" s="126"/>
      <c r="Y558" s="126"/>
    </row>
    <row r="559" spans="1:25">
      <c r="A559" s="517"/>
      <c r="B559" s="5"/>
      <c r="C559" s="5"/>
      <c r="D559" s="5"/>
      <c r="E559" s="545"/>
      <c r="F559" s="545"/>
      <c r="G559" s="544"/>
      <c r="H559" s="544"/>
      <c r="I559" s="511"/>
      <c r="J559" s="511"/>
      <c r="K559" s="4"/>
      <c r="L559" s="511"/>
      <c r="M559" s="511"/>
      <c r="N559" s="511"/>
      <c r="O559" s="511"/>
      <c r="P559" s="511"/>
      <c r="Q559" s="130"/>
      <c r="R559" s="543"/>
      <c r="S559" s="126"/>
      <c r="T559" s="130"/>
      <c r="U559" s="126"/>
      <c r="V559" s="126"/>
      <c r="W559" s="126"/>
      <c r="X559" s="126"/>
      <c r="Y559" s="126"/>
    </row>
    <row r="560" spans="1:25">
      <c r="A560" s="517"/>
      <c r="B560" s="5"/>
      <c r="C560" s="5"/>
      <c r="D560" s="5"/>
      <c r="E560" s="545"/>
      <c r="F560" s="545"/>
      <c r="G560" s="544"/>
      <c r="H560" s="544"/>
      <c r="I560" s="511"/>
      <c r="J560" s="511"/>
      <c r="K560" s="4"/>
      <c r="L560" s="511"/>
      <c r="M560" s="511"/>
      <c r="N560" s="511"/>
      <c r="O560" s="511"/>
      <c r="P560" s="511"/>
      <c r="Q560" s="130"/>
      <c r="R560" s="543"/>
      <c r="S560" s="126"/>
      <c r="T560" s="130"/>
      <c r="U560" s="126"/>
      <c r="V560" s="126"/>
      <c r="W560" s="126"/>
      <c r="X560" s="126"/>
      <c r="Y560" s="126"/>
    </row>
    <row r="561" spans="1:25">
      <c r="A561" s="517"/>
      <c r="B561" s="5"/>
      <c r="C561" s="5"/>
      <c r="D561" s="5"/>
      <c r="E561" s="545"/>
      <c r="F561" s="545"/>
      <c r="G561" s="544"/>
      <c r="H561" s="544"/>
      <c r="I561" s="511"/>
      <c r="J561" s="511"/>
      <c r="K561" s="4"/>
      <c r="L561" s="511"/>
      <c r="M561" s="511"/>
      <c r="N561" s="511"/>
      <c r="O561" s="511"/>
      <c r="P561" s="511"/>
      <c r="Q561" s="130"/>
      <c r="R561" s="543"/>
      <c r="S561" s="126"/>
      <c r="T561" s="130"/>
      <c r="U561" s="126"/>
      <c r="V561" s="126"/>
      <c r="W561" s="126"/>
      <c r="X561" s="126"/>
      <c r="Y561" s="126"/>
    </row>
    <row r="562" spans="1:25">
      <c r="A562" s="517"/>
      <c r="B562" s="5"/>
      <c r="C562" s="5"/>
      <c r="D562" s="5"/>
      <c r="E562" s="545"/>
      <c r="F562" s="545"/>
      <c r="G562" s="544"/>
      <c r="H562" s="544"/>
      <c r="I562" s="511"/>
      <c r="J562" s="511"/>
      <c r="K562" s="4"/>
      <c r="L562" s="511"/>
      <c r="M562" s="511"/>
      <c r="N562" s="511"/>
      <c r="O562" s="511"/>
      <c r="P562" s="511"/>
      <c r="Q562" s="130"/>
      <c r="R562" s="543"/>
      <c r="S562" s="126"/>
      <c r="T562" s="130"/>
      <c r="U562" s="126"/>
      <c r="V562" s="126"/>
      <c r="W562" s="126"/>
      <c r="X562" s="126"/>
      <c r="Y562" s="126"/>
    </row>
    <row r="563" spans="1:25">
      <c r="A563" s="517"/>
      <c r="B563" s="5"/>
      <c r="C563" s="5"/>
      <c r="D563" s="5"/>
      <c r="E563" s="545"/>
      <c r="F563" s="545"/>
      <c r="G563" s="544"/>
      <c r="H563" s="544"/>
      <c r="I563" s="511"/>
      <c r="J563" s="511"/>
      <c r="K563" s="4"/>
      <c r="L563" s="511"/>
      <c r="M563" s="511"/>
      <c r="N563" s="511"/>
      <c r="O563" s="511"/>
      <c r="P563" s="511"/>
      <c r="Q563" s="130"/>
      <c r="R563" s="543"/>
      <c r="S563" s="126"/>
      <c r="T563" s="130"/>
      <c r="U563" s="126"/>
      <c r="V563" s="126"/>
      <c r="W563" s="126"/>
      <c r="X563" s="126"/>
      <c r="Y563" s="126"/>
    </row>
    <row r="564" spans="1:25">
      <c r="A564" s="517"/>
      <c r="B564" s="5"/>
      <c r="C564" s="5"/>
      <c r="D564" s="5"/>
      <c r="E564" s="545"/>
      <c r="F564" s="545"/>
      <c r="G564" s="544"/>
      <c r="H564" s="544"/>
      <c r="I564" s="511"/>
      <c r="J564" s="511"/>
      <c r="K564" s="4"/>
      <c r="L564" s="511"/>
      <c r="M564" s="511"/>
      <c r="N564" s="511"/>
      <c r="O564" s="511"/>
      <c r="P564" s="511"/>
      <c r="Q564" s="130"/>
      <c r="R564" s="543"/>
      <c r="S564" s="126"/>
      <c r="T564" s="130"/>
      <c r="U564" s="126"/>
      <c r="V564" s="126"/>
      <c r="W564" s="126"/>
      <c r="X564" s="126"/>
      <c r="Y564" s="126"/>
    </row>
    <row r="565" spans="1:25">
      <c r="A565" s="517"/>
      <c r="B565" s="5"/>
      <c r="C565" s="5"/>
      <c r="D565" s="5"/>
      <c r="E565" s="545"/>
      <c r="F565" s="545"/>
      <c r="G565" s="544"/>
      <c r="H565" s="544"/>
      <c r="I565" s="511"/>
      <c r="J565" s="511"/>
      <c r="K565" s="4"/>
      <c r="L565" s="511"/>
      <c r="M565" s="511"/>
      <c r="N565" s="511"/>
      <c r="O565" s="511"/>
      <c r="P565" s="511"/>
      <c r="Q565" s="130"/>
      <c r="R565" s="543"/>
      <c r="S565" s="126"/>
      <c r="T565" s="130"/>
      <c r="U565" s="126"/>
      <c r="V565" s="126"/>
      <c r="W565" s="126"/>
      <c r="X565" s="126"/>
      <c r="Y565" s="126"/>
    </row>
    <row r="566" spans="1:25">
      <c r="A566" s="517"/>
      <c r="B566" s="5"/>
      <c r="C566" s="5"/>
      <c r="D566" s="5"/>
      <c r="E566" s="545"/>
      <c r="F566" s="545"/>
      <c r="G566" s="544"/>
      <c r="H566" s="544"/>
      <c r="I566" s="511"/>
      <c r="J566" s="511"/>
      <c r="K566" s="4"/>
      <c r="L566" s="511"/>
      <c r="M566" s="511"/>
      <c r="N566" s="511"/>
      <c r="O566" s="511"/>
      <c r="P566" s="511"/>
      <c r="Q566" s="130"/>
      <c r="R566" s="543"/>
      <c r="S566" s="126"/>
      <c r="T566" s="130"/>
      <c r="U566" s="126"/>
      <c r="V566" s="126"/>
      <c r="W566" s="126"/>
      <c r="X566" s="126"/>
      <c r="Y566" s="126"/>
    </row>
    <row r="567" spans="1:25">
      <c r="A567" s="517"/>
      <c r="B567" s="5"/>
      <c r="C567" s="5"/>
      <c r="D567" s="5"/>
      <c r="E567" s="545"/>
      <c r="F567" s="545"/>
      <c r="G567" s="544"/>
      <c r="H567" s="544"/>
      <c r="I567" s="511"/>
      <c r="J567" s="511"/>
      <c r="K567" s="4"/>
      <c r="L567" s="511"/>
      <c r="M567" s="511"/>
      <c r="N567" s="511"/>
      <c r="O567" s="511"/>
      <c r="P567" s="511"/>
      <c r="Q567" s="130"/>
      <c r="R567" s="543"/>
      <c r="S567" s="126"/>
      <c r="T567" s="130"/>
      <c r="U567" s="126"/>
      <c r="V567" s="126"/>
      <c r="W567" s="126"/>
      <c r="X567" s="126"/>
      <c r="Y567" s="126"/>
    </row>
    <row r="568" spans="1:25">
      <c r="A568" s="517"/>
      <c r="B568" s="5"/>
      <c r="C568" s="5"/>
      <c r="D568" s="5"/>
      <c r="E568" s="545"/>
      <c r="F568" s="545"/>
      <c r="G568" s="544"/>
      <c r="H568" s="544"/>
      <c r="I568" s="511"/>
      <c r="J568" s="511"/>
      <c r="K568" s="4"/>
      <c r="L568" s="511"/>
      <c r="M568" s="511"/>
      <c r="N568" s="511"/>
      <c r="O568" s="511"/>
      <c r="P568" s="511"/>
      <c r="Q568" s="130"/>
      <c r="R568" s="543"/>
      <c r="S568" s="126"/>
      <c r="T568" s="130"/>
      <c r="U568" s="126"/>
      <c r="V568" s="126"/>
      <c r="W568" s="126"/>
      <c r="X568" s="126"/>
      <c r="Y568" s="126"/>
    </row>
    <row r="569" spans="1:25">
      <c r="A569" s="517"/>
      <c r="B569" s="5"/>
      <c r="C569" s="5"/>
      <c r="D569" s="5"/>
      <c r="E569" s="545"/>
      <c r="F569" s="545"/>
      <c r="G569" s="544"/>
      <c r="H569" s="544"/>
      <c r="I569" s="511"/>
      <c r="J569" s="511"/>
      <c r="K569" s="4"/>
      <c r="L569" s="511"/>
      <c r="M569" s="511"/>
      <c r="N569" s="511"/>
      <c r="O569" s="511"/>
      <c r="P569" s="511"/>
      <c r="Q569" s="130"/>
      <c r="R569" s="543"/>
      <c r="S569" s="126"/>
      <c r="T569" s="130"/>
      <c r="U569" s="126"/>
      <c r="V569" s="126"/>
      <c r="W569" s="126"/>
      <c r="X569" s="126"/>
      <c r="Y569" s="126"/>
    </row>
    <row r="570" spans="1:25">
      <c r="A570" s="517"/>
      <c r="B570" s="5"/>
      <c r="C570" s="5"/>
      <c r="D570" s="5"/>
      <c r="E570" s="545"/>
      <c r="F570" s="545"/>
      <c r="G570" s="544"/>
      <c r="H570" s="544"/>
      <c r="I570" s="511"/>
      <c r="J570" s="511"/>
      <c r="K570" s="4"/>
      <c r="L570" s="511"/>
      <c r="M570" s="511"/>
      <c r="N570" s="511"/>
      <c r="O570" s="511"/>
      <c r="P570" s="511"/>
      <c r="Q570" s="130"/>
      <c r="R570" s="543"/>
      <c r="S570" s="126"/>
      <c r="T570" s="130"/>
      <c r="U570" s="126"/>
      <c r="V570" s="126"/>
      <c r="W570" s="126"/>
      <c r="X570" s="126"/>
      <c r="Y570" s="126"/>
    </row>
    <row r="571" spans="1:25">
      <c r="A571" s="517"/>
      <c r="B571" s="5"/>
      <c r="C571" s="5"/>
      <c r="D571" s="5"/>
      <c r="E571" s="545"/>
      <c r="F571" s="545"/>
      <c r="G571" s="544"/>
      <c r="H571" s="544"/>
      <c r="I571" s="511"/>
      <c r="J571" s="511"/>
      <c r="K571" s="4"/>
      <c r="L571" s="511"/>
      <c r="M571" s="511"/>
      <c r="N571" s="511"/>
      <c r="O571" s="511"/>
      <c r="P571" s="511"/>
      <c r="Q571" s="130"/>
      <c r="R571" s="543"/>
      <c r="S571" s="126"/>
      <c r="T571" s="130"/>
      <c r="U571" s="126"/>
      <c r="V571" s="126"/>
      <c r="W571" s="126"/>
      <c r="X571" s="126"/>
      <c r="Y571" s="126"/>
    </row>
    <row r="572" spans="1:25">
      <c r="A572" s="517"/>
      <c r="B572" s="5"/>
      <c r="C572" s="5"/>
      <c r="D572" s="5"/>
      <c r="E572" s="545"/>
      <c r="F572" s="545"/>
      <c r="G572" s="544"/>
      <c r="H572" s="544"/>
      <c r="I572" s="511"/>
      <c r="J572" s="511"/>
      <c r="K572" s="4"/>
      <c r="L572" s="511"/>
      <c r="M572" s="511"/>
      <c r="N572" s="511"/>
      <c r="O572" s="511"/>
      <c r="P572" s="511"/>
      <c r="Q572" s="130"/>
      <c r="R572" s="543"/>
      <c r="S572" s="126"/>
      <c r="T572" s="130"/>
      <c r="U572" s="126"/>
      <c r="V572" s="126"/>
      <c r="W572" s="126"/>
      <c r="X572" s="126"/>
      <c r="Y572" s="126"/>
    </row>
    <row r="573" spans="1:25">
      <c r="A573" s="517"/>
      <c r="B573" s="5"/>
      <c r="C573" s="5"/>
      <c r="D573" s="5"/>
      <c r="E573" s="545"/>
      <c r="F573" s="545"/>
      <c r="G573" s="544"/>
      <c r="H573" s="544"/>
      <c r="I573" s="511"/>
      <c r="J573" s="511"/>
      <c r="K573" s="4"/>
      <c r="L573" s="511"/>
      <c r="M573" s="511"/>
      <c r="N573" s="511"/>
      <c r="O573" s="511"/>
      <c r="P573" s="511"/>
      <c r="Q573" s="130"/>
      <c r="R573" s="543"/>
      <c r="S573" s="126"/>
      <c r="T573" s="130"/>
      <c r="U573" s="126"/>
      <c r="V573" s="126"/>
      <c r="W573" s="126"/>
      <c r="X573" s="126"/>
      <c r="Y573" s="126"/>
    </row>
    <row r="574" spans="1:25">
      <c r="A574" s="517"/>
      <c r="B574" s="5"/>
      <c r="C574" s="5"/>
      <c r="D574" s="5"/>
      <c r="E574" s="545"/>
      <c r="F574" s="545"/>
      <c r="G574" s="544"/>
      <c r="H574" s="544"/>
      <c r="I574" s="511"/>
      <c r="J574" s="511"/>
      <c r="K574" s="4"/>
      <c r="L574" s="511"/>
      <c r="M574" s="511"/>
      <c r="N574" s="511"/>
      <c r="O574" s="511"/>
      <c r="P574" s="511"/>
      <c r="Q574" s="130"/>
      <c r="R574" s="543"/>
      <c r="S574" s="126"/>
      <c r="T574" s="130"/>
      <c r="U574" s="126"/>
      <c r="V574" s="126"/>
      <c r="W574" s="126"/>
      <c r="X574" s="126"/>
      <c r="Y574" s="126"/>
    </row>
    <row r="575" spans="1:25">
      <c r="A575" s="517"/>
      <c r="B575" s="5"/>
      <c r="C575" s="5"/>
      <c r="D575" s="5"/>
      <c r="E575" s="545"/>
      <c r="F575" s="545"/>
      <c r="G575" s="544"/>
      <c r="H575" s="544"/>
      <c r="I575" s="511"/>
      <c r="J575" s="511"/>
      <c r="K575" s="4"/>
      <c r="L575" s="511"/>
      <c r="M575" s="511"/>
      <c r="N575" s="511"/>
      <c r="O575" s="511"/>
      <c r="P575" s="511"/>
      <c r="Q575" s="130"/>
      <c r="R575" s="543"/>
      <c r="S575" s="126"/>
      <c r="T575" s="130"/>
      <c r="U575" s="126"/>
      <c r="V575" s="126"/>
      <c r="W575" s="126"/>
      <c r="X575" s="126"/>
      <c r="Y575" s="126"/>
    </row>
    <row r="576" spans="1:25">
      <c r="A576" s="517"/>
      <c r="B576" s="5"/>
      <c r="C576" s="5"/>
      <c r="D576" s="5"/>
      <c r="E576" s="545"/>
      <c r="F576" s="545"/>
      <c r="G576" s="544"/>
      <c r="H576" s="544"/>
      <c r="I576" s="511"/>
      <c r="J576" s="511"/>
      <c r="K576" s="4"/>
      <c r="L576" s="511"/>
      <c r="M576" s="511"/>
      <c r="N576" s="511"/>
      <c r="O576" s="511"/>
      <c r="P576" s="511"/>
      <c r="Q576" s="130"/>
      <c r="R576" s="543"/>
      <c r="S576" s="126"/>
      <c r="T576" s="130"/>
      <c r="U576" s="126"/>
      <c r="V576" s="126"/>
      <c r="W576" s="126"/>
      <c r="X576" s="126"/>
      <c r="Y576" s="126"/>
    </row>
    <row r="577" spans="1:25">
      <c r="A577" s="517"/>
      <c r="B577" s="5"/>
      <c r="C577" s="5"/>
      <c r="D577" s="5"/>
      <c r="E577" s="545"/>
      <c r="F577" s="545"/>
      <c r="G577" s="544"/>
      <c r="H577" s="544"/>
      <c r="I577" s="511"/>
      <c r="J577" s="511"/>
      <c r="K577" s="4"/>
      <c r="L577" s="511"/>
      <c r="M577" s="511"/>
      <c r="N577" s="511"/>
      <c r="O577" s="511"/>
      <c r="P577" s="511"/>
      <c r="Q577" s="130"/>
      <c r="R577" s="543"/>
      <c r="S577" s="126"/>
      <c r="T577" s="130"/>
      <c r="U577" s="126"/>
      <c r="V577" s="126"/>
      <c r="W577" s="126"/>
      <c r="X577" s="126"/>
      <c r="Y577" s="126"/>
    </row>
    <row r="578" spans="1:25">
      <c r="A578" s="517"/>
      <c r="B578" s="5"/>
      <c r="C578" s="5"/>
      <c r="D578" s="5"/>
      <c r="E578" s="545"/>
      <c r="F578" s="545"/>
      <c r="G578" s="544"/>
      <c r="H578" s="544"/>
      <c r="I578" s="511"/>
      <c r="J578" s="511"/>
      <c r="K578" s="4"/>
      <c r="L578" s="511"/>
      <c r="M578" s="511"/>
      <c r="N578" s="511"/>
      <c r="O578" s="511"/>
      <c r="P578" s="511"/>
      <c r="Q578" s="130"/>
      <c r="R578" s="543"/>
      <c r="S578" s="126"/>
      <c r="T578" s="130"/>
      <c r="U578" s="126"/>
      <c r="V578" s="126"/>
      <c r="W578" s="126"/>
      <c r="X578" s="126"/>
      <c r="Y578" s="126"/>
    </row>
    <row r="579" spans="1:25">
      <c r="A579" s="517"/>
      <c r="B579" s="5"/>
      <c r="C579" s="5"/>
      <c r="D579" s="5"/>
      <c r="E579" s="545"/>
      <c r="F579" s="545"/>
      <c r="G579" s="544"/>
      <c r="H579" s="544"/>
      <c r="I579" s="511"/>
      <c r="J579" s="511"/>
      <c r="K579" s="4"/>
      <c r="L579" s="511"/>
      <c r="M579" s="511"/>
      <c r="N579" s="511"/>
      <c r="O579" s="511"/>
      <c r="P579" s="511"/>
      <c r="Q579" s="130"/>
      <c r="R579" s="543"/>
      <c r="S579" s="126"/>
      <c r="T579" s="130"/>
      <c r="U579" s="126"/>
      <c r="V579" s="126"/>
      <c r="W579" s="126"/>
      <c r="X579" s="126"/>
      <c r="Y579" s="126"/>
    </row>
    <row r="580" spans="1:25">
      <c r="A580" s="517"/>
      <c r="B580" s="5"/>
      <c r="C580" s="5"/>
      <c r="D580" s="5"/>
      <c r="E580" s="545"/>
      <c r="F580" s="545"/>
      <c r="G580" s="544"/>
      <c r="H580" s="544"/>
      <c r="I580" s="511"/>
      <c r="J580" s="511"/>
      <c r="K580" s="4"/>
      <c r="L580" s="511"/>
      <c r="M580" s="511"/>
      <c r="N580" s="511"/>
      <c r="O580" s="511"/>
      <c r="P580" s="511"/>
      <c r="Q580" s="130"/>
      <c r="R580" s="543"/>
      <c r="S580" s="126"/>
      <c r="T580" s="130"/>
      <c r="U580" s="126"/>
      <c r="V580" s="126"/>
      <c r="W580" s="126"/>
      <c r="X580" s="126"/>
      <c r="Y580" s="126"/>
    </row>
    <row r="581" spans="1:25">
      <c r="A581" s="517"/>
      <c r="B581" s="5"/>
      <c r="C581" s="5"/>
      <c r="D581" s="5"/>
      <c r="E581" s="545"/>
      <c r="F581" s="545"/>
      <c r="G581" s="544"/>
      <c r="H581" s="544"/>
      <c r="I581" s="511"/>
      <c r="J581" s="511"/>
      <c r="K581" s="4"/>
      <c r="L581" s="511"/>
      <c r="M581" s="511"/>
      <c r="N581" s="511"/>
      <c r="O581" s="511"/>
      <c r="P581" s="511"/>
      <c r="Q581" s="130"/>
      <c r="R581" s="543"/>
      <c r="S581" s="126"/>
      <c r="T581" s="130"/>
      <c r="U581" s="126"/>
      <c r="V581" s="126"/>
      <c r="W581" s="126"/>
      <c r="X581" s="126"/>
      <c r="Y581" s="126"/>
    </row>
    <row r="582" spans="1:25">
      <c r="A582" s="517"/>
      <c r="B582" s="5"/>
      <c r="C582" s="5"/>
      <c r="D582" s="5"/>
      <c r="E582" s="545"/>
      <c r="F582" s="545"/>
      <c r="G582" s="544"/>
      <c r="H582" s="544"/>
      <c r="I582" s="511"/>
      <c r="J582" s="511"/>
      <c r="K582" s="4"/>
      <c r="L582" s="511"/>
      <c r="M582" s="511"/>
      <c r="N582" s="511"/>
      <c r="O582" s="511"/>
      <c r="P582" s="511"/>
      <c r="Q582" s="130"/>
      <c r="R582" s="543"/>
      <c r="S582" s="126"/>
      <c r="T582" s="130"/>
      <c r="U582" s="126"/>
      <c r="V582" s="126"/>
      <c r="W582" s="126"/>
      <c r="X582" s="126"/>
      <c r="Y582" s="126"/>
    </row>
    <row r="583" spans="1:25">
      <c r="A583" s="517"/>
      <c r="B583" s="5"/>
      <c r="C583" s="5"/>
      <c r="D583" s="5"/>
      <c r="E583" s="545"/>
      <c r="F583" s="545"/>
      <c r="G583" s="544"/>
      <c r="H583" s="544"/>
      <c r="I583" s="511"/>
      <c r="J583" s="511"/>
      <c r="K583" s="4"/>
      <c r="L583" s="511"/>
      <c r="M583" s="511"/>
      <c r="N583" s="511"/>
      <c r="O583" s="511"/>
      <c r="P583" s="511"/>
      <c r="Q583" s="130"/>
      <c r="R583" s="543"/>
      <c r="S583" s="126"/>
      <c r="T583" s="130"/>
      <c r="U583" s="126"/>
      <c r="V583" s="126"/>
      <c r="W583" s="126"/>
      <c r="X583" s="126"/>
      <c r="Y583" s="126"/>
    </row>
    <row r="584" spans="1:25">
      <c r="A584" s="517"/>
      <c r="B584" s="5"/>
      <c r="C584" s="5"/>
      <c r="D584" s="5"/>
      <c r="E584" s="545"/>
      <c r="F584" s="545"/>
      <c r="G584" s="544"/>
      <c r="H584" s="544"/>
      <c r="I584" s="511"/>
      <c r="J584" s="511"/>
      <c r="K584" s="4"/>
      <c r="L584" s="511"/>
      <c r="M584" s="511"/>
      <c r="N584" s="511"/>
      <c r="O584" s="511"/>
      <c r="P584" s="511"/>
      <c r="Q584" s="130"/>
      <c r="R584" s="543"/>
      <c r="S584" s="126"/>
      <c r="T584" s="130"/>
      <c r="U584" s="126"/>
      <c r="V584" s="126"/>
      <c r="W584" s="126"/>
      <c r="X584" s="126"/>
      <c r="Y584" s="126"/>
    </row>
    <row r="585" spans="1:25">
      <c r="A585" s="517"/>
      <c r="B585" s="5"/>
      <c r="C585" s="5"/>
      <c r="D585" s="5"/>
      <c r="E585" s="545"/>
      <c r="F585" s="545"/>
      <c r="G585" s="544"/>
      <c r="H585" s="544"/>
      <c r="I585" s="511"/>
      <c r="J585" s="511"/>
      <c r="K585" s="4"/>
      <c r="L585" s="511"/>
      <c r="M585" s="511"/>
      <c r="N585" s="511"/>
      <c r="O585" s="511"/>
      <c r="P585" s="511"/>
      <c r="Q585" s="130"/>
      <c r="R585" s="543"/>
      <c r="S585" s="126"/>
      <c r="T585" s="130"/>
      <c r="U585" s="126"/>
      <c r="V585" s="126"/>
      <c r="W585" s="126"/>
      <c r="X585" s="126"/>
      <c r="Y585" s="126"/>
    </row>
    <row r="586" spans="1:25">
      <c r="A586" s="517"/>
      <c r="B586" s="5"/>
      <c r="C586" s="5"/>
      <c r="D586" s="5"/>
      <c r="E586" s="545"/>
      <c r="F586" s="545"/>
      <c r="G586" s="544"/>
      <c r="H586" s="544"/>
      <c r="I586" s="511"/>
      <c r="J586" s="511"/>
      <c r="K586" s="4"/>
      <c r="L586" s="511"/>
      <c r="M586" s="511"/>
      <c r="N586" s="511"/>
      <c r="O586" s="511"/>
      <c r="P586" s="511"/>
      <c r="Q586" s="130"/>
      <c r="R586" s="543"/>
      <c r="S586" s="126"/>
      <c r="T586" s="130"/>
      <c r="U586" s="126"/>
      <c r="V586" s="126"/>
      <c r="W586" s="126"/>
      <c r="X586" s="126"/>
      <c r="Y586" s="126"/>
    </row>
    <row r="587" spans="1:25">
      <c r="A587" s="517"/>
      <c r="B587" s="5"/>
      <c r="C587" s="5"/>
      <c r="D587" s="5"/>
      <c r="E587" s="545"/>
      <c r="F587" s="545"/>
      <c r="G587" s="544"/>
      <c r="H587" s="544"/>
      <c r="I587" s="511"/>
      <c r="J587" s="511"/>
      <c r="K587" s="4"/>
      <c r="L587" s="511"/>
      <c r="M587" s="511"/>
      <c r="N587" s="511"/>
      <c r="O587" s="511"/>
      <c r="P587" s="511"/>
      <c r="Q587" s="130"/>
      <c r="R587" s="543"/>
      <c r="S587" s="126"/>
      <c r="T587" s="130"/>
      <c r="U587" s="126"/>
      <c r="V587" s="126"/>
      <c r="W587" s="126"/>
      <c r="X587" s="126"/>
      <c r="Y587" s="126"/>
    </row>
    <row r="588" spans="1:25">
      <c r="A588" s="517"/>
      <c r="B588" s="5"/>
      <c r="C588" s="5"/>
      <c r="D588" s="5"/>
      <c r="E588" s="545"/>
      <c r="F588" s="545"/>
      <c r="G588" s="544"/>
      <c r="H588" s="544"/>
      <c r="I588" s="511"/>
      <c r="J588" s="511"/>
      <c r="K588" s="4"/>
      <c r="L588" s="511"/>
      <c r="M588" s="511"/>
      <c r="N588" s="511"/>
      <c r="O588" s="511"/>
      <c r="P588" s="511"/>
      <c r="Q588" s="130"/>
      <c r="R588" s="543"/>
      <c r="S588" s="126"/>
      <c r="T588" s="130"/>
      <c r="U588" s="126"/>
      <c r="V588" s="126"/>
      <c r="W588" s="126"/>
      <c r="X588" s="126"/>
      <c r="Y588" s="126"/>
    </row>
    <row r="589" spans="1:25">
      <c r="A589" s="517"/>
      <c r="B589" s="5"/>
      <c r="C589" s="5"/>
      <c r="D589" s="5"/>
      <c r="E589" s="545"/>
      <c r="F589" s="545"/>
      <c r="G589" s="544"/>
      <c r="H589" s="544"/>
      <c r="I589" s="511"/>
      <c r="J589" s="511"/>
      <c r="K589" s="4"/>
      <c r="L589" s="511"/>
      <c r="M589" s="511"/>
      <c r="N589" s="511"/>
      <c r="O589" s="511"/>
      <c r="P589" s="511"/>
      <c r="Q589" s="130"/>
      <c r="R589" s="543"/>
      <c r="S589" s="126"/>
      <c r="T589" s="130"/>
      <c r="U589" s="126"/>
      <c r="V589" s="126"/>
      <c r="W589" s="126"/>
      <c r="X589" s="126"/>
      <c r="Y589" s="126"/>
    </row>
    <row r="590" spans="1:25">
      <c r="A590" s="517"/>
      <c r="B590" s="5"/>
      <c r="C590" s="5"/>
      <c r="D590" s="5"/>
      <c r="E590" s="545"/>
      <c r="F590" s="545"/>
      <c r="G590" s="544"/>
      <c r="H590" s="544"/>
      <c r="I590" s="511"/>
      <c r="J590" s="511"/>
      <c r="K590" s="4"/>
      <c r="L590" s="511"/>
      <c r="M590" s="511"/>
      <c r="N590" s="511"/>
      <c r="O590" s="511"/>
      <c r="P590" s="511"/>
      <c r="Q590" s="130"/>
      <c r="R590" s="543"/>
      <c r="S590" s="126"/>
      <c r="T590" s="130"/>
      <c r="U590" s="126"/>
      <c r="V590" s="126"/>
      <c r="W590" s="126"/>
      <c r="X590" s="126"/>
      <c r="Y590" s="126"/>
    </row>
    <row r="591" spans="1:25">
      <c r="A591" s="517"/>
      <c r="B591" s="5"/>
      <c r="C591" s="5"/>
      <c r="D591" s="5"/>
      <c r="E591" s="545"/>
      <c r="F591" s="545"/>
      <c r="G591" s="544"/>
      <c r="H591" s="544"/>
      <c r="I591" s="511"/>
      <c r="J591" s="511"/>
      <c r="K591" s="4"/>
      <c r="L591" s="511"/>
      <c r="M591" s="511"/>
      <c r="N591" s="511"/>
      <c r="O591" s="511"/>
      <c r="P591" s="511"/>
      <c r="Q591" s="130"/>
      <c r="R591" s="543"/>
      <c r="S591" s="126"/>
      <c r="T591" s="130"/>
      <c r="U591" s="126"/>
      <c r="V591" s="126"/>
      <c r="W591" s="126"/>
      <c r="X591" s="126"/>
      <c r="Y591" s="126"/>
    </row>
    <row r="592" spans="1:25">
      <c r="A592" s="517"/>
      <c r="B592" s="5"/>
      <c r="C592" s="5"/>
      <c r="D592" s="5"/>
      <c r="E592" s="545"/>
      <c r="F592" s="545"/>
      <c r="G592" s="544"/>
      <c r="H592" s="544"/>
      <c r="I592" s="511"/>
      <c r="J592" s="511"/>
      <c r="K592" s="4"/>
      <c r="L592" s="511"/>
      <c r="M592" s="511"/>
      <c r="N592" s="511"/>
      <c r="O592" s="511"/>
      <c r="P592" s="511"/>
      <c r="Q592" s="130"/>
      <c r="R592" s="543"/>
      <c r="S592" s="126"/>
      <c r="T592" s="130"/>
      <c r="U592" s="126"/>
      <c r="V592" s="126"/>
      <c r="W592" s="126"/>
      <c r="X592" s="126"/>
      <c r="Y592" s="126"/>
    </row>
    <row r="593" spans="1:25">
      <c r="A593" s="517"/>
      <c r="B593" s="5"/>
      <c r="C593" s="5"/>
      <c r="D593" s="5"/>
      <c r="E593" s="545"/>
      <c r="F593" s="545"/>
      <c r="G593" s="544"/>
      <c r="H593" s="544"/>
      <c r="I593" s="511"/>
      <c r="J593" s="511"/>
      <c r="K593" s="4"/>
      <c r="L593" s="511"/>
      <c r="M593" s="511"/>
      <c r="N593" s="511"/>
      <c r="O593" s="511"/>
      <c r="P593" s="511"/>
      <c r="Q593" s="130"/>
      <c r="R593" s="543"/>
      <c r="S593" s="126"/>
      <c r="T593" s="130"/>
      <c r="U593" s="126"/>
      <c r="V593" s="126"/>
      <c r="W593" s="126"/>
      <c r="X593" s="126"/>
      <c r="Y593" s="126"/>
    </row>
    <row r="594" spans="1:25">
      <c r="A594" s="517"/>
      <c r="B594" s="5"/>
      <c r="C594" s="5"/>
      <c r="D594" s="5"/>
      <c r="E594" s="545"/>
      <c r="F594" s="545"/>
      <c r="G594" s="544"/>
      <c r="H594" s="544"/>
      <c r="I594" s="511"/>
      <c r="J594" s="511"/>
      <c r="K594" s="4"/>
      <c r="L594" s="511"/>
      <c r="M594" s="511"/>
      <c r="N594" s="511"/>
      <c r="O594" s="511"/>
      <c r="P594" s="511"/>
      <c r="Q594" s="130"/>
      <c r="R594" s="543"/>
      <c r="S594" s="126"/>
      <c r="T594" s="130"/>
      <c r="U594" s="126"/>
      <c r="V594" s="126"/>
      <c r="W594" s="126"/>
      <c r="X594" s="126"/>
      <c r="Y594" s="126"/>
    </row>
    <row r="595" spans="1:25">
      <c r="A595" s="517"/>
      <c r="B595" s="5"/>
      <c r="C595" s="5"/>
      <c r="D595" s="5"/>
      <c r="E595" s="545"/>
      <c r="F595" s="545"/>
      <c r="G595" s="544"/>
      <c r="H595" s="544"/>
      <c r="I595" s="511"/>
      <c r="J595" s="511"/>
      <c r="K595" s="4"/>
      <c r="L595" s="511"/>
      <c r="M595" s="511"/>
      <c r="N595" s="511"/>
      <c r="O595" s="511"/>
      <c r="P595" s="511"/>
      <c r="Q595" s="130"/>
      <c r="R595" s="543"/>
      <c r="S595" s="126"/>
      <c r="T595" s="130"/>
      <c r="U595" s="126"/>
      <c r="V595" s="126"/>
      <c r="W595" s="126"/>
      <c r="X595" s="126"/>
      <c r="Y595" s="126"/>
    </row>
    <row r="596" spans="1:25">
      <c r="A596" s="517"/>
      <c r="B596" s="5"/>
      <c r="C596" s="5"/>
      <c r="D596" s="5"/>
      <c r="E596" s="545"/>
      <c r="F596" s="545"/>
      <c r="G596" s="544"/>
      <c r="H596" s="544"/>
      <c r="I596" s="511"/>
      <c r="J596" s="511"/>
      <c r="K596" s="4"/>
      <c r="L596" s="511"/>
      <c r="M596" s="511"/>
      <c r="N596" s="511"/>
      <c r="O596" s="511"/>
      <c r="P596" s="511"/>
      <c r="Q596" s="130"/>
      <c r="R596" s="543"/>
      <c r="S596" s="126"/>
      <c r="T596" s="130"/>
      <c r="U596" s="126"/>
      <c r="V596" s="126"/>
      <c r="W596" s="126"/>
      <c r="X596" s="126"/>
      <c r="Y596" s="126"/>
    </row>
    <row r="597" spans="1:25">
      <c r="A597" s="517"/>
      <c r="B597" s="5"/>
      <c r="C597" s="5"/>
      <c r="D597" s="5"/>
      <c r="E597" s="545"/>
      <c r="F597" s="545"/>
      <c r="G597" s="544"/>
      <c r="H597" s="544"/>
      <c r="I597" s="511"/>
      <c r="J597" s="511"/>
      <c r="K597" s="4"/>
      <c r="L597" s="511"/>
      <c r="M597" s="511"/>
      <c r="N597" s="511"/>
      <c r="O597" s="511"/>
      <c r="P597" s="511"/>
      <c r="Q597" s="130"/>
      <c r="R597" s="543"/>
      <c r="S597" s="126"/>
      <c r="T597" s="130"/>
      <c r="U597" s="126"/>
      <c r="V597" s="126"/>
      <c r="W597" s="126"/>
      <c r="X597" s="126"/>
      <c r="Y597" s="126"/>
    </row>
    <row r="598" spans="1:25">
      <c r="A598" s="517"/>
      <c r="B598" s="5"/>
      <c r="C598" s="5"/>
      <c r="D598" s="5"/>
      <c r="E598" s="545"/>
      <c r="F598" s="545"/>
      <c r="G598" s="544"/>
      <c r="H598" s="544"/>
      <c r="I598" s="511"/>
      <c r="J598" s="511"/>
      <c r="K598" s="4"/>
      <c r="L598" s="511"/>
      <c r="M598" s="511"/>
      <c r="N598" s="511"/>
      <c r="O598" s="511"/>
      <c r="P598" s="511"/>
      <c r="Q598" s="130"/>
      <c r="R598" s="543"/>
      <c r="S598" s="126"/>
      <c r="T598" s="130"/>
      <c r="U598" s="126"/>
      <c r="V598" s="126"/>
      <c r="W598" s="126"/>
      <c r="X598" s="126"/>
      <c r="Y598" s="126"/>
    </row>
    <row r="599" spans="1:25">
      <c r="A599" s="517"/>
      <c r="B599" s="5"/>
      <c r="C599" s="5"/>
      <c r="D599" s="5"/>
      <c r="E599" s="545"/>
      <c r="F599" s="545"/>
      <c r="G599" s="544"/>
      <c r="H599" s="544"/>
      <c r="I599" s="511"/>
      <c r="J599" s="511"/>
      <c r="K599" s="4"/>
      <c r="L599" s="511"/>
      <c r="M599" s="511"/>
      <c r="N599" s="511"/>
      <c r="O599" s="511"/>
      <c r="P599" s="511"/>
      <c r="Q599" s="130"/>
      <c r="R599" s="543"/>
      <c r="S599" s="126"/>
      <c r="T599" s="130"/>
      <c r="U599" s="126"/>
      <c r="V599" s="126"/>
      <c r="W599" s="126"/>
      <c r="X599" s="126"/>
      <c r="Y599" s="126"/>
    </row>
    <row r="600" spans="1:25">
      <c r="A600" s="517"/>
      <c r="B600" s="5"/>
      <c r="C600" s="5"/>
      <c r="D600" s="5"/>
      <c r="E600" s="545"/>
      <c r="F600" s="545"/>
      <c r="G600" s="544"/>
      <c r="H600" s="544"/>
      <c r="I600" s="511"/>
      <c r="J600" s="511"/>
      <c r="K600" s="4"/>
      <c r="L600" s="511"/>
      <c r="M600" s="511"/>
      <c r="N600" s="511"/>
      <c r="O600" s="511"/>
      <c r="P600" s="511"/>
      <c r="Q600" s="130"/>
      <c r="R600" s="543"/>
      <c r="S600" s="126"/>
      <c r="T600" s="130"/>
      <c r="U600" s="126"/>
      <c r="V600" s="126"/>
      <c r="W600" s="126"/>
      <c r="X600" s="126"/>
      <c r="Y600" s="126"/>
    </row>
    <row r="601" spans="1:25">
      <c r="A601" s="517"/>
      <c r="B601" s="5"/>
      <c r="C601" s="5"/>
      <c r="D601" s="5"/>
      <c r="E601" s="545"/>
      <c r="F601" s="545"/>
      <c r="G601" s="544"/>
      <c r="H601" s="544"/>
      <c r="I601" s="511"/>
      <c r="J601" s="511"/>
      <c r="K601" s="4"/>
      <c r="L601" s="511"/>
      <c r="M601" s="511"/>
      <c r="N601" s="511"/>
      <c r="O601" s="511"/>
      <c r="P601" s="511"/>
      <c r="Q601" s="130"/>
      <c r="R601" s="543"/>
      <c r="S601" s="126"/>
      <c r="T601" s="130"/>
      <c r="U601" s="126"/>
      <c r="V601" s="126"/>
      <c r="W601" s="126"/>
      <c r="X601" s="126"/>
      <c r="Y601" s="126"/>
    </row>
    <row r="602" spans="1:25">
      <c r="A602" s="517"/>
      <c r="B602" s="5"/>
      <c r="C602" s="5"/>
      <c r="D602" s="5"/>
      <c r="E602" s="545"/>
      <c r="F602" s="545"/>
      <c r="G602" s="544"/>
      <c r="H602" s="544"/>
      <c r="I602" s="511"/>
      <c r="J602" s="511"/>
      <c r="K602" s="4"/>
      <c r="L602" s="511"/>
      <c r="M602" s="511"/>
      <c r="N602" s="511"/>
      <c r="O602" s="511"/>
      <c r="P602" s="511"/>
      <c r="Q602" s="130"/>
      <c r="R602" s="543"/>
      <c r="S602" s="126"/>
      <c r="T602" s="130"/>
      <c r="U602" s="126"/>
      <c r="V602" s="126"/>
      <c r="W602" s="126"/>
      <c r="X602" s="126"/>
      <c r="Y602" s="126"/>
    </row>
    <row r="603" spans="1:25">
      <c r="A603" s="517"/>
      <c r="B603" s="5"/>
      <c r="C603" s="5"/>
      <c r="D603" s="5"/>
      <c r="E603" s="545"/>
      <c r="F603" s="545"/>
      <c r="G603" s="544"/>
      <c r="H603" s="544"/>
      <c r="I603" s="511"/>
      <c r="J603" s="511"/>
      <c r="K603" s="4"/>
      <c r="L603" s="511"/>
      <c r="M603" s="511"/>
      <c r="N603" s="511"/>
      <c r="O603" s="511"/>
      <c r="P603" s="511"/>
      <c r="Q603" s="130"/>
      <c r="R603" s="543"/>
      <c r="S603" s="126"/>
      <c r="T603" s="130"/>
      <c r="U603" s="126"/>
      <c r="V603" s="126"/>
      <c r="W603" s="126"/>
      <c r="X603" s="126"/>
      <c r="Y603" s="126"/>
    </row>
    <row r="604" spans="1:25">
      <c r="A604" s="517"/>
      <c r="B604" s="5"/>
      <c r="C604" s="5"/>
      <c r="D604" s="5"/>
      <c r="E604" s="545"/>
      <c r="F604" s="545"/>
      <c r="G604" s="544"/>
      <c r="H604" s="544"/>
      <c r="I604" s="511"/>
      <c r="J604" s="511"/>
      <c r="K604" s="4"/>
      <c r="L604" s="511"/>
      <c r="M604" s="511"/>
      <c r="N604" s="511"/>
      <c r="O604" s="511"/>
      <c r="P604" s="511"/>
      <c r="Q604" s="130"/>
      <c r="R604" s="543"/>
      <c r="S604" s="126"/>
      <c r="T604" s="130"/>
      <c r="U604" s="126"/>
      <c r="V604" s="126"/>
      <c r="W604" s="126"/>
      <c r="X604" s="126"/>
      <c r="Y604" s="126"/>
    </row>
    <row r="605" spans="1:25">
      <c r="A605" s="517"/>
      <c r="B605" s="5"/>
      <c r="C605" s="5"/>
      <c r="D605" s="5"/>
      <c r="E605" s="545"/>
      <c r="F605" s="545"/>
      <c r="G605" s="544"/>
      <c r="H605" s="544"/>
      <c r="I605" s="511"/>
      <c r="J605" s="511"/>
      <c r="K605" s="4"/>
      <c r="L605" s="511"/>
      <c r="M605" s="511"/>
      <c r="N605" s="511"/>
      <c r="O605" s="511"/>
      <c r="P605" s="511"/>
      <c r="Q605" s="130"/>
      <c r="R605" s="543"/>
      <c r="S605" s="126"/>
      <c r="T605" s="130"/>
      <c r="U605" s="126"/>
      <c r="V605" s="126"/>
      <c r="W605" s="126"/>
      <c r="X605" s="126"/>
      <c r="Y605" s="126"/>
    </row>
    <row r="606" spans="1:25">
      <c r="A606" s="517"/>
      <c r="B606" s="5"/>
      <c r="C606" s="5"/>
      <c r="D606" s="5"/>
      <c r="E606" s="545"/>
      <c r="F606" s="545"/>
      <c r="G606" s="544"/>
      <c r="H606" s="544"/>
      <c r="I606" s="511"/>
      <c r="J606" s="511"/>
      <c r="K606" s="4"/>
      <c r="L606" s="511"/>
      <c r="M606" s="511"/>
      <c r="N606" s="511"/>
      <c r="O606" s="511"/>
      <c r="P606" s="511"/>
      <c r="Q606" s="130"/>
      <c r="R606" s="543"/>
      <c r="S606" s="126"/>
      <c r="T606" s="130"/>
      <c r="U606" s="126"/>
      <c r="V606" s="126"/>
      <c r="W606" s="126"/>
      <c r="X606" s="126"/>
      <c r="Y606" s="126"/>
    </row>
    <row r="607" spans="1:25">
      <c r="A607" s="517"/>
      <c r="B607" s="5"/>
      <c r="C607" s="5"/>
      <c r="D607" s="5"/>
      <c r="E607" s="545"/>
      <c r="F607" s="545"/>
      <c r="G607" s="544"/>
      <c r="H607" s="544"/>
      <c r="I607" s="511"/>
      <c r="J607" s="511"/>
      <c r="K607" s="4"/>
      <c r="L607" s="511"/>
      <c r="M607" s="511"/>
      <c r="N607" s="511"/>
      <c r="O607" s="511"/>
      <c r="P607" s="511"/>
      <c r="Q607" s="130"/>
      <c r="R607" s="543"/>
      <c r="S607" s="126"/>
      <c r="T607" s="130"/>
      <c r="U607" s="126"/>
      <c r="V607" s="126"/>
      <c r="W607" s="126"/>
      <c r="X607" s="126"/>
      <c r="Y607" s="126"/>
    </row>
    <row r="608" spans="1:25">
      <c r="A608" s="517"/>
      <c r="B608" s="5"/>
      <c r="C608" s="5"/>
      <c r="D608" s="5"/>
      <c r="E608" s="545"/>
      <c r="F608" s="545"/>
      <c r="G608" s="544"/>
      <c r="H608" s="544"/>
      <c r="I608" s="511"/>
      <c r="J608" s="511"/>
      <c r="K608" s="4"/>
      <c r="L608" s="511"/>
      <c r="M608" s="511"/>
      <c r="N608" s="511"/>
      <c r="O608" s="511"/>
      <c r="P608" s="511"/>
      <c r="Q608" s="130"/>
      <c r="R608" s="543"/>
      <c r="S608" s="126"/>
      <c r="T608" s="130"/>
      <c r="U608" s="126"/>
      <c r="V608" s="126"/>
      <c r="W608" s="126"/>
      <c r="X608" s="126"/>
      <c r="Y608" s="126"/>
    </row>
    <row r="609" spans="1:25">
      <c r="A609" s="517"/>
      <c r="B609" s="5"/>
      <c r="C609" s="5"/>
      <c r="D609" s="5"/>
      <c r="E609" s="545"/>
      <c r="F609" s="545"/>
      <c r="G609" s="544"/>
      <c r="H609" s="544"/>
      <c r="I609" s="511"/>
      <c r="J609" s="511"/>
      <c r="K609" s="4"/>
      <c r="L609" s="511"/>
      <c r="M609" s="511"/>
      <c r="N609" s="511"/>
      <c r="O609" s="511"/>
      <c r="P609" s="511"/>
      <c r="Q609" s="130"/>
      <c r="R609" s="543"/>
      <c r="S609" s="126"/>
      <c r="T609" s="130"/>
      <c r="U609" s="126"/>
      <c r="V609" s="126"/>
      <c r="W609" s="126"/>
      <c r="X609" s="126"/>
      <c r="Y609" s="126"/>
    </row>
    <row r="610" spans="1:25">
      <c r="A610" s="517"/>
      <c r="B610" s="5"/>
      <c r="C610" s="5"/>
      <c r="D610" s="5"/>
      <c r="E610" s="545"/>
      <c r="F610" s="545"/>
      <c r="G610" s="544"/>
      <c r="H610" s="544"/>
      <c r="I610" s="511"/>
      <c r="J610" s="511"/>
      <c r="K610" s="4"/>
      <c r="L610" s="511"/>
      <c r="M610" s="511"/>
      <c r="N610" s="511"/>
      <c r="O610" s="511"/>
      <c r="P610" s="511"/>
      <c r="Q610" s="130"/>
      <c r="R610" s="543"/>
      <c r="S610" s="126"/>
      <c r="T610" s="130"/>
      <c r="U610" s="126"/>
      <c r="V610" s="126"/>
      <c r="W610" s="126"/>
      <c r="X610" s="126"/>
      <c r="Y610" s="126"/>
    </row>
    <row r="611" spans="1:25">
      <c r="A611" s="517"/>
      <c r="B611" s="5"/>
      <c r="C611" s="5"/>
      <c r="D611" s="5"/>
      <c r="E611" s="545"/>
      <c r="F611" s="545"/>
      <c r="G611" s="544"/>
      <c r="H611" s="544"/>
      <c r="I611" s="511"/>
      <c r="J611" s="511"/>
      <c r="K611" s="4"/>
      <c r="L611" s="511"/>
      <c r="M611" s="511"/>
      <c r="N611" s="511"/>
      <c r="O611" s="511"/>
      <c r="P611" s="511"/>
      <c r="Q611" s="130"/>
      <c r="R611" s="543"/>
      <c r="S611" s="126"/>
      <c r="T611" s="130"/>
      <c r="U611" s="126"/>
      <c r="V611" s="126"/>
      <c r="W611" s="126"/>
      <c r="X611" s="126"/>
      <c r="Y611" s="126"/>
    </row>
    <row r="612" spans="1:25">
      <c r="A612" s="517"/>
      <c r="B612" s="5"/>
      <c r="C612" s="5"/>
      <c r="D612" s="5"/>
      <c r="E612" s="545"/>
      <c r="F612" s="545"/>
      <c r="G612" s="544"/>
      <c r="H612" s="544"/>
      <c r="I612" s="511"/>
      <c r="J612" s="511"/>
      <c r="K612" s="4"/>
      <c r="L612" s="511"/>
      <c r="M612" s="511"/>
      <c r="N612" s="511"/>
      <c r="O612" s="511"/>
      <c r="P612" s="511"/>
      <c r="Q612" s="130"/>
      <c r="R612" s="543"/>
      <c r="S612" s="126"/>
      <c r="T612" s="130"/>
      <c r="U612" s="126"/>
      <c r="V612" s="126"/>
      <c r="W612" s="126"/>
      <c r="X612" s="126"/>
      <c r="Y612" s="126"/>
    </row>
    <row r="613" spans="1:25">
      <c r="A613" s="517"/>
      <c r="B613" s="5"/>
      <c r="C613" s="5"/>
      <c r="D613" s="5"/>
      <c r="E613" s="545"/>
      <c r="F613" s="545"/>
      <c r="G613" s="544"/>
      <c r="H613" s="544"/>
      <c r="I613" s="511"/>
      <c r="J613" s="511"/>
      <c r="K613" s="4"/>
      <c r="L613" s="511"/>
      <c r="M613" s="511"/>
      <c r="N613" s="511"/>
      <c r="O613" s="511"/>
      <c r="P613" s="511"/>
      <c r="Q613" s="130"/>
      <c r="R613" s="543"/>
      <c r="S613" s="126"/>
      <c r="T613" s="130"/>
      <c r="U613" s="126"/>
      <c r="V613" s="126"/>
      <c r="W613" s="126"/>
      <c r="X613" s="126"/>
      <c r="Y613" s="126"/>
    </row>
    <row r="614" spans="1:25">
      <c r="A614" s="517"/>
      <c r="B614" s="5"/>
      <c r="C614" s="5"/>
      <c r="D614" s="5"/>
      <c r="E614" s="545"/>
      <c r="F614" s="545"/>
      <c r="G614" s="544"/>
      <c r="H614" s="544"/>
      <c r="I614" s="511"/>
      <c r="J614" s="511"/>
      <c r="K614" s="4"/>
      <c r="L614" s="511"/>
      <c r="M614" s="511"/>
      <c r="N614" s="511"/>
      <c r="O614" s="511"/>
      <c r="P614" s="511"/>
      <c r="Q614" s="130"/>
      <c r="R614" s="543"/>
      <c r="S614" s="126"/>
      <c r="T614" s="130"/>
      <c r="U614" s="126"/>
      <c r="V614" s="126"/>
      <c r="W614" s="126"/>
      <c r="X614" s="126"/>
      <c r="Y614" s="126"/>
    </row>
    <row r="615" spans="1:25">
      <c r="A615" s="517"/>
      <c r="B615" s="5"/>
      <c r="C615" s="5"/>
      <c r="D615" s="5"/>
      <c r="E615" s="545"/>
      <c r="F615" s="545"/>
      <c r="G615" s="544"/>
      <c r="H615" s="544"/>
      <c r="I615" s="511"/>
      <c r="J615" s="511"/>
      <c r="K615" s="4"/>
      <c r="L615" s="511"/>
      <c r="M615" s="511"/>
      <c r="N615" s="511"/>
      <c r="O615" s="511"/>
      <c r="P615" s="511"/>
      <c r="Q615" s="130"/>
      <c r="R615" s="543"/>
      <c r="S615" s="126"/>
      <c r="T615" s="130"/>
      <c r="U615" s="126"/>
      <c r="V615" s="126"/>
      <c r="W615" s="126"/>
      <c r="X615" s="126"/>
      <c r="Y615" s="126"/>
    </row>
    <row r="616" spans="1:25">
      <c r="A616" s="517"/>
      <c r="B616" s="5"/>
      <c r="C616" s="5"/>
      <c r="D616" s="5"/>
      <c r="E616" s="545"/>
      <c r="F616" s="545"/>
      <c r="G616" s="544"/>
      <c r="H616" s="544"/>
      <c r="I616" s="511"/>
      <c r="J616" s="511"/>
      <c r="K616" s="4"/>
      <c r="L616" s="511"/>
      <c r="M616" s="511"/>
      <c r="N616" s="511"/>
      <c r="O616" s="511"/>
      <c r="P616" s="511"/>
      <c r="Q616" s="130"/>
      <c r="R616" s="543"/>
      <c r="S616" s="126"/>
      <c r="T616" s="130"/>
      <c r="U616" s="126"/>
      <c r="V616" s="126"/>
      <c r="W616" s="126"/>
      <c r="X616" s="126"/>
      <c r="Y616" s="126"/>
    </row>
    <row r="617" spans="1:25">
      <c r="A617" s="517"/>
      <c r="B617" s="5"/>
      <c r="C617" s="5"/>
      <c r="D617" s="5"/>
      <c r="E617" s="545"/>
      <c r="F617" s="545"/>
      <c r="G617" s="544"/>
      <c r="H617" s="544"/>
      <c r="I617" s="511"/>
      <c r="J617" s="511"/>
      <c r="K617" s="4"/>
      <c r="L617" s="511"/>
      <c r="M617" s="511"/>
      <c r="N617" s="511"/>
      <c r="O617" s="511"/>
      <c r="P617" s="511"/>
      <c r="Q617" s="130"/>
      <c r="R617" s="543"/>
      <c r="S617" s="126"/>
      <c r="T617" s="130"/>
      <c r="U617" s="126"/>
      <c r="V617" s="126"/>
      <c r="W617" s="126"/>
      <c r="X617" s="126"/>
      <c r="Y617" s="126"/>
    </row>
    <row r="618" spans="1:25">
      <c r="A618" s="517"/>
      <c r="B618" s="5"/>
      <c r="C618" s="5"/>
      <c r="D618" s="5"/>
      <c r="E618" s="545"/>
      <c r="F618" s="545"/>
      <c r="G618" s="544"/>
      <c r="H618" s="544"/>
      <c r="I618" s="511"/>
      <c r="J618" s="511"/>
      <c r="K618" s="4"/>
      <c r="L618" s="511"/>
      <c r="M618" s="511"/>
      <c r="N618" s="511"/>
      <c r="O618" s="511"/>
      <c r="P618" s="511"/>
      <c r="Q618" s="130"/>
      <c r="R618" s="543"/>
      <c r="S618" s="126"/>
      <c r="T618" s="130"/>
      <c r="U618" s="126"/>
      <c r="V618" s="126"/>
      <c r="W618" s="126"/>
      <c r="X618" s="126"/>
      <c r="Y618" s="126"/>
    </row>
    <row r="619" spans="1:25">
      <c r="A619" s="517"/>
      <c r="B619" s="5"/>
      <c r="C619" s="5"/>
      <c r="D619" s="5"/>
      <c r="E619" s="545"/>
      <c r="F619" s="545"/>
      <c r="G619" s="544"/>
      <c r="H619" s="544"/>
      <c r="I619" s="511"/>
      <c r="J619" s="511"/>
      <c r="K619" s="4"/>
      <c r="L619" s="511"/>
      <c r="M619" s="511"/>
      <c r="N619" s="511"/>
      <c r="O619" s="511"/>
      <c r="P619" s="511"/>
      <c r="Q619" s="130"/>
      <c r="R619" s="543"/>
      <c r="S619" s="126"/>
      <c r="T619" s="130"/>
      <c r="U619" s="126"/>
      <c r="V619" s="126"/>
      <c r="W619" s="126"/>
      <c r="X619" s="126"/>
      <c r="Y619" s="126"/>
    </row>
    <row r="620" spans="1:25">
      <c r="A620" s="517"/>
      <c r="B620" s="5"/>
      <c r="C620" s="5"/>
      <c r="D620" s="5"/>
      <c r="E620" s="545"/>
      <c r="F620" s="545"/>
      <c r="G620" s="544"/>
      <c r="H620" s="544"/>
      <c r="I620" s="511"/>
      <c r="J620" s="511"/>
      <c r="K620" s="4"/>
      <c r="L620" s="511"/>
      <c r="M620" s="511"/>
      <c r="N620" s="511"/>
      <c r="O620" s="511"/>
      <c r="P620" s="511"/>
      <c r="Q620" s="130"/>
      <c r="R620" s="543"/>
      <c r="S620" s="126"/>
      <c r="T620" s="130"/>
      <c r="U620" s="126"/>
      <c r="V620" s="126"/>
      <c r="W620" s="126"/>
      <c r="X620" s="126"/>
      <c r="Y620" s="126"/>
    </row>
    <row r="621" spans="1:25">
      <c r="A621" s="517"/>
      <c r="B621" s="5"/>
      <c r="C621" s="5"/>
      <c r="D621" s="5"/>
      <c r="E621" s="545"/>
      <c r="F621" s="545"/>
      <c r="G621" s="544"/>
      <c r="H621" s="544"/>
      <c r="I621" s="511"/>
      <c r="J621" s="511"/>
      <c r="K621" s="4"/>
      <c r="L621" s="511"/>
      <c r="M621" s="511"/>
      <c r="N621" s="511"/>
      <c r="O621" s="511"/>
      <c r="P621" s="511"/>
      <c r="Q621" s="130"/>
      <c r="R621" s="543"/>
      <c r="S621" s="126"/>
      <c r="T621" s="130"/>
      <c r="U621" s="126"/>
      <c r="V621" s="126"/>
      <c r="W621" s="126"/>
      <c r="X621" s="126"/>
      <c r="Y621" s="126"/>
    </row>
    <row r="622" spans="1:25">
      <c r="A622" s="517"/>
      <c r="B622" s="5"/>
      <c r="C622" s="5"/>
      <c r="D622" s="5"/>
      <c r="E622" s="545"/>
      <c r="F622" s="545"/>
      <c r="G622" s="544"/>
      <c r="H622" s="544"/>
      <c r="I622" s="511"/>
      <c r="J622" s="511"/>
      <c r="K622" s="4"/>
      <c r="L622" s="511"/>
      <c r="M622" s="511"/>
      <c r="N622" s="511"/>
      <c r="O622" s="511"/>
      <c r="P622" s="511"/>
      <c r="Q622" s="130"/>
      <c r="R622" s="543"/>
      <c r="S622" s="126"/>
      <c r="T622" s="130"/>
      <c r="U622" s="126"/>
      <c r="V622" s="126"/>
      <c r="W622" s="126"/>
      <c r="X622" s="126"/>
      <c r="Y622" s="126"/>
    </row>
    <row r="623" spans="1:25">
      <c r="A623" s="517"/>
      <c r="B623" s="5"/>
      <c r="C623" s="5"/>
      <c r="D623" s="5"/>
      <c r="E623" s="545"/>
      <c r="F623" s="545"/>
      <c r="G623" s="544"/>
      <c r="H623" s="544"/>
      <c r="I623" s="511"/>
      <c r="J623" s="511"/>
      <c r="K623" s="4"/>
      <c r="L623" s="511"/>
      <c r="M623" s="511"/>
      <c r="N623" s="511"/>
      <c r="O623" s="511"/>
      <c r="P623" s="511"/>
      <c r="Q623" s="130"/>
      <c r="R623" s="543"/>
      <c r="S623" s="126"/>
      <c r="T623" s="130"/>
      <c r="U623" s="126"/>
      <c r="V623" s="126"/>
      <c r="W623" s="126"/>
      <c r="X623" s="126"/>
      <c r="Y623" s="126"/>
    </row>
    <row r="624" spans="1:25">
      <c r="A624" s="517"/>
      <c r="B624" s="5"/>
      <c r="C624" s="5"/>
      <c r="D624" s="5"/>
      <c r="E624" s="545"/>
      <c r="F624" s="545"/>
      <c r="G624" s="544"/>
      <c r="H624" s="544"/>
      <c r="I624" s="511"/>
      <c r="J624" s="511"/>
      <c r="K624" s="4"/>
      <c r="L624" s="511"/>
      <c r="M624" s="511"/>
      <c r="N624" s="511"/>
      <c r="O624" s="511"/>
      <c r="P624" s="511"/>
      <c r="Q624" s="130"/>
      <c r="R624" s="543"/>
      <c r="S624" s="126"/>
      <c r="T624" s="130"/>
      <c r="U624" s="126"/>
      <c r="V624" s="126"/>
      <c r="W624" s="126"/>
      <c r="X624" s="126"/>
      <c r="Y624" s="126"/>
    </row>
    <row r="625" spans="1:25">
      <c r="A625" s="517"/>
      <c r="B625" s="5"/>
      <c r="C625" s="5"/>
      <c r="D625" s="5"/>
      <c r="E625" s="545"/>
      <c r="F625" s="545"/>
      <c r="G625" s="544"/>
      <c r="H625" s="544"/>
      <c r="I625" s="511"/>
      <c r="J625" s="511"/>
      <c r="K625" s="4"/>
      <c r="L625" s="511"/>
      <c r="M625" s="511"/>
      <c r="N625" s="511"/>
      <c r="O625" s="511"/>
      <c r="P625" s="511"/>
      <c r="Q625" s="130"/>
      <c r="R625" s="543"/>
      <c r="S625" s="126"/>
      <c r="T625" s="130"/>
      <c r="U625" s="126"/>
      <c r="V625" s="126"/>
      <c r="W625" s="126"/>
      <c r="X625" s="126"/>
      <c r="Y625" s="126"/>
    </row>
    <row r="626" spans="1:25">
      <c r="A626" s="517"/>
      <c r="B626" s="5"/>
      <c r="C626" s="5"/>
      <c r="D626" s="5"/>
      <c r="E626" s="545"/>
      <c r="F626" s="545"/>
      <c r="G626" s="544"/>
      <c r="H626" s="544"/>
      <c r="I626" s="511"/>
      <c r="J626" s="511"/>
      <c r="K626" s="4"/>
      <c r="L626" s="511"/>
      <c r="M626" s="511"/>
      <c r="N626" s="511"/>
      <c r="O626" s="511"/>
      <c r="P626" s="511"/>
      <c r="Q626" s="130"/>
      <c r="R626" s="543"/>
      <c r="S626" s="126"/>
      <c r="T626" s="130"/>
      <c r="U626" s="126"/>
      <c r="V626" s="126"/>
      <c r="W626" s="126"/>
      <c r="X626" s="126"/>
      <c r="Y626" s="126"/>
    </row>
    <row r="627" spans="1:25">
      <c r="A627" s="517"/>
      <c r="B627" s="5"/>
      <c r="C627" s="5"/>
      <c r="D627" s="5"/>
      <c r="E627" s="545"/>
      <c r="F627" s="545"/>
      <c r="G627" s="544"/>
      <c r="H627" s="544"/>
      <c r="I627" s="511"/>
      <c r="J627" s="511"/>
      <c r="K627" s="4"/>
      <c r="L627" s="511"/>
      <c r="M627" s="511"/>
      <c r="N627" s="511"/>
      <c r="O627" s="511"/>
      <c r="P627" s="511"/>
      <c r="Q627" s="130"/>
      <c r="R627" s="543"/>
      <c r="S627" s="126"/>
      <c r="T627" s="130"/>
      <c r="U627" s="126"/>
      <c r="V627" s="126"/>
      <c r="W627" s="126"/>
      <c r="X627" s="126"/>
      <c r="Y627" s="126"/>
    </row>
    <row r="628" spans="1:25">
      <c r="A628" s="517"/>
      <c r="B628" s="5"/>
      <c r="C628" s="5"/>
      <c r="D628" s="5"/>
      <c r="E628" s="545"/>
      <c r="F628" s="545"/>
      <c r="G628" s="544"/>
      <c r="H628" s="544"/>
      <c r="I628" s="511"/>
      <c r="J628" s="511"/>
      <c r="K628" s="4"/>
      <c r="L628" s="511"/>
      <c r="M628" s="511"/>
      <c r="N628" s="511"/>
      <c r="O628" s="511"/>
      <c r="P628" s="511"/>
      <c r="Q628" s="130"/>
      <c r="R628" s="543"/>
      <c r="S628" s="126"/>
      <c r="T628" s="130"/>
      <c r="U628" s="126"/>
      <c r="V628" s="126"/>
      <c r="W628" s="126"/>
      <c r="X628" s="126"/>
      <c r="Y628" s="126"/>
    </row>
    <row r="629" spans="1:25">
      <c r="A629" s="517"/>
      <c r="B629" s="5"/>
      <c r="C629" s="5"/>
      <c r="D629" s="5"/>
      <c r="E629" s="545"/>
      <c r="F629" s="545"/>
      <c r="G629" s="544"/>
      <c r="H629" s="544"/>
      <c r="I629" s="511"/>
      <c r="J629" s="511"/>
      <c r="K629" s="4"/>
      <c r="L629" s="511"/>
      <c r="M629" s="511"/>
      <c r="N629" s="511"/>
      <c r="O629" s="511"/>
      <c r="P629" s="511"/>
      <c r="Q629" s="130"/>
      <c r="R629" s="543"/>
      <c r="S629" s="126"/>
      <c r="T629" s="130"/>
      <c r="U629" s="126"/>
      <c r="V629" s="126"/>
      <c r="W629" s="126"/>
      <c r="X629" s="126"/>
      <c r="Y629" s="126"/>
    </row>
    <row r="630" spans="1:25">
      <c r="A630" s="517"/>
      <c r="B630" s="5"/>
      <c r="C630" s="5"/>
      <c r="D630" s="5"/>
      <c r="E630" s="545"/>
      <c r="F630" s="545"/>
      <c r="G630" s="544"/>
      <c r="H630" s="544"/>
      <c r="I630" s="511"/>
      <c r="J630" s="511"/>
      <c r="K630" s="4"/>
      <c r="L630" s="511"/>
      <c r="M630" s="511"/>
      <c r="N630" s="511"/>
      <c r="O630" s="511"/>
      <c r="P630" s="511"/>
      <c r="Q630" s="130"/>
      <c r="R630" s="543"/>
      <c r="S630" s="126"/>
      <c r="T630" s="130"/>
      <c r="U630" s="126"/>
      <c r="V630" s="126"/>
      <c r="W630" s="126"/>
      <c r="X630" s="126"/>
      <c r="Y630" s="126"/>
    </row>
    <row r="631" spans="1:25">
      <c r="A631" s="517"/>
      <c r="B631" s="5"/>
      <c r="C631" s="5"/>
      <c r="D631" s="5"/>
      <c r="E631" s="545"/>
      <c r="F631" s="545"/>
      <c r="G631" s="544"/>
      <c r="H631" s="544"/>
      <c r="I631" s="511"/>
      <c r="J631" s="511"/>
      <c r="K631" s="4"/>
      <c r="L631" s="511"/>
      <c r="M631" s="511"/>
      <c r="N631" s="511"/>
      <c r="O631" s="511"/>
      <c r="P631" s="511"/>
      <c r="Q631" s="130"/>
      <c r="R631" s="543"/>
      <c r="S631" s="126"/>
      <c r="T631" s="130"/>
      <c r="U631" s="126"/>
      <c r="V631" s="126"/>
      <c r="W631" s="126"/>
      <c r="X631" s="126"/>
      <c r="Y631" s="126"/>
    </row>
    <row r="632" spans="1:25">
      <c r="A632" s="517"/>
      <c r="B632" s="5"/>
      <c r="C632" s="5"/>
      <c r="D632" s="5"/>
      <c r="E632" s="545"/>
      <c r="F632" s="545"/>
      <c r="G632" s="544"/>
      <c r="H632" s="544"/>
      <c r="I632" s="511"/>
      <c r="J632" s="511"/>
      <c r="K632" s="4"/>
      <c r="L632" s="511"/>
      <c r="M632" s="511"/>
      <c r="N632" s="511"/>
      <c r="O632" s="511"/>
      <c r="P632" s="511"/>
      <c r="Q632" s="130"/>
      <c r="R632" s="543"/>
      <c r="S632" s="126"/>
      <c r="T632" s="130"/>
      <c r="U632" s="126"/>
      <c r="V632" s="126"/>
      <c r="W632" s="126"/>
      <c r="X632" s="126"/>
      <c r="Y632" s="126"/>
    </row>
    <row r="633" spans="1:25">
      <c r="A633" s="517"/>
      <c r="B633" s="5"/>
      <c r="C633" s="5"/>
      <c r="D633" s="5"/>
      <c r="E633" s="545"/>
      <c r="F633" s="545"/>
      <c r="G633" s="544"/>
      <c r="H633" s="544"/>
      <c r="I633" s="511"/>
      <c r="J633" s="511"/>
      <c r="K633" s="4"/>
      <c r="L633" s="511"/>
      <c r="M633" s="511"/>
      <c r="N633" s="511"/>
      <c r="O633" s="511"/>
      <c r="P633" s="511"/>
      <c r="Q633" s="130"/>
      <c r="R633" s="543"/>
      <c r="S633" s="126"/>
      <c r="T633" s="130"/>
      <c r="U633" s="126"/>
      <c r="V633" s="126"/>
      <c r="W633" s="126"/>
      <c r="X633" s="126"/>
      <c r="Y633" s="126"/>
    </row>
    <row r="634" spans="1:25">
      <c r="A634" s="517"/>
      <c r="B634" s="5"/>
      <c r="C634" s="5"/>
      <c r="D634" s="5"/>
      <c r="E634" s="545"/>
      <c r="F634" s="545"/>
      <c r="G634" s="544"/>
      <c r="H634" s="544"/>
      <c r="I634" s="511"/>
      <c r="J634" s="511"/>
      <c r="K634" s="4"/>
      <c r="L634" s="511"/>
      <c r="M634" s="511"/>
      <c r="N634" s="511"/>
      <c r="O634" s="511"/>
      <c r="P634" s="511"/>
      <c r="Q634" s="130"/>
      <c r="R634" s="543"/>
      <c r="S634" s="126"/>
      <c r="T634" s="130"/>
      <c r="U634" s="126"/>
      <c r="V634" s="126"/>
      <c r="W634" s="126"/>
      <c r="X634" s="126"/>
      <c r="Y634" s="126"/>
    </row>
    <row r="635" spans="1:25">
      <c r="A635" s="517"/>
      <c r="B635" s="5"/>
      <c r="C635" s="5"/>
      <c r="D635" s="5"/>
      <c r="E635" s="545"/>
      <c r="F635" s="545"/>
      <c r="G635" s="544"/>
      <c r="H635" s="544"/>
      <c r="I635" s="511"/>
      <c r="J635" s="511"/>
      <c r="K635" s="4"/>
      <c r="L635" s="511"/>
      <c r="M635" s="511"/>
      <c r="N635" s="511"/>
      <c r="O635" s="511"/>
      <c r="P635" s="511"/>
      <c r="Q635" s="130"/>
      <c r="R635" s="543"/>
      <c r="S635" s="126"/>
      <c r="T635" s="130"/>
      <c r="U635" s="126"/>
      <c r="V635" s="126"/>
      <c r="W635" s="126"/>
      <c r="X635" s="126"/>
      <c r="Y635" s="126"/>
    </row>
    <row r="636" spans="1:25">
      <c r="A636" s="517"/>
      <c r="B636" s="5"/>
      <c r="C636" s="5"/>
      <c r="D636" s="5"/>
      <c r="E636" s="545"/>
      <c r="F636" s="545"/>
      <c r="G636" s="544"/>
      <c r="H636" s="544"/>
      <c r="I636" s="511"/>
      <c r="J636" s="511"/>
      <c r="K636" s="4"/>
      <c r="L636" s="511"/>
      <c r="M636" s="511"/>
      <c r="N636" s="511"/>
      <c r="O636" s="511"/>
      <c r="P636" s="511"/>
      <c r="Q636" s="130"/>
      <c r="R636" s="543"/>
      <c r="S636" s="126"/>
      <c r="T636" s="130"/>
      <c r="U636" s="126"/>
      <c r="V636" s="126"/>
      <c r="W636" s="126"/>
      <c r="X636" s="126"/>
      <c r="Y636" s="126"/>
    </row>
    <row r="637" spans="1:25">
      <c r="A637" s="517"/>
      <c r="B637" s="5"/>
      <c r="C637" s="5"/>
      <c r="D637" s="5"/>
      <c r="E637" s="545"/>
      <c r="F637" s="545"/>
      <c r="G637" s="544"/>
      <c r="H637" s="544"/>
      <c r="I637" s="511"/>
      <c r="J637" s="511"/>
      <c r="K637" s="4"/>
      <c r="L637" s="511"/>
      <c r="M637" s="511"/>
      <c r="N637" s="511"/>
      <c r="O637" s="511"/>
      <c r="P637" s="511"/>
      <c r="Q637" s="130"/>
      <c r="R637" s="543"/>
      <c r="S637" s="126"/>
      <c r="T637" s="130"/>
      <c r="U637" s="126"/>
      <c r="V637" s="126"/>
      <c r="W637" s="126"/>
      <c r="X637" s="126"/>
      <c r="Y637" s="126"/>
    </row>
    <row r="638" spans="1:25">
      <c r="A638" s="517"/>
      <c r="B638" s="5"/>
      <c r="C638" s="5"/>
      <c r="D638" s="5"/>
      <c r="E638" s="545"/>
      <c r="F638" s="545"/>
      <c r="G638" s="544"/>
      <c r="H638" s="544"/>
      <c r="I638" s="511"/>
      <c r="J638" s="511"/>
      <c r="K638" s="4"/>
      <c r="L638" s="511"/>
      <c r="M638" s="511"/>
      <c r="N638" s="511"/>
      <c r="O638" s="511"/>
      <c r="P638" s="511"/>
      <c r="Q638" s="130"/>
      <c r="R638" s="543"/>
      <c r="S638" s="126"/>
      <c r="T638" s="130"/>
      <c r="U638" s="126"/>
      <c r="V638" s="126"/>
      <c r="W638" s="126"/>
      <c r="X638" s="126"/>
      <c r="Y638" s="126"/>
    </row>
    <row r="639" spans="1:25">
      <c r="A639" s="517"/>
      <c r="B639" s="5"/>
      <c r="C639" s="5"/>
      <c r="D639" s="5"/>
      <c r="E639" s="545"/>
      <c r="F639" s="545"/>
      <c r="G639" s="544"/>
      <c r="H639" s="544"/>
      <c r="I639" s="511"/>
      <c r="J639" s="511"/>
      <c r="K639" s="4"/>
      <c r="L639" s="511"/>
      <c r="M639" s="511"/>
      <c r="N639" s="511"/>
      <c r="O639" s="511"/>
      <c r="P639" s="511"/>
      <c r="Q639" s="130"/>
      <c r="R639" s="543"/>
      <c r="S639" s="126"/>
      <c r="T639" s="130"/>
      <c r="U639" s="126"/>
      <c r="V639" s="126"/>
      <c r="W639" s="126"/>
      <c r="X639" s="126"/>
      <c r="Y639" s="126"/>
    </row>
    <row r="640" spans="1:25">
      <c r="A640" s="517"/>
      <c r="B640" s="5"/>
      <c r="C640" s="5"/>
      <c r="D640" s="5"/>
      <c r="E640" s="545"/>
      <c r="F640" s="545"/>
      <c r="G640" s="544"/>
      <c r="H640" s="544"/>
      <c r="I640" s="511"/>
      <c r="J640" s="511"/>
      <c r="K640" s="4"/>
      <c r="L640" s="511"/>
      <c r="M640" s="511"/>
      <c r="N640" s="511"/>
      <c r="O640" s="511"/>
      <c r="P640" s="511"/>
      <c r="Q640" s="130"/>
      <c r="R640" s="543"/>
      <c r="S640" s="126"/>
      <c r="T640" s="130"/>
      <c r="U640" s="126"/>
      <c r="V640" s="126"/>
      <c r="W640" s="126"/>
      <c r="X640" s="126"/>
      <c r="Y640" s="126"/>
    </row>
    <row r="641" spans="1:25">
      <c r="A641" s="517"/>
      <c r="B641" s="5"/>
      <c r="C641" s="5"/>
      <c r="D641" s="5"/>
      <c r="E641" s="545"/>
      <c r="F641" s="545"/>
      <c r="G641" s="544"/>
      <c r="H641" s="544"/>
      <c r="I641" s="511"/>
      <c r="J641" s="511"/>
      <c r="K641" s="4"/>
      <c r="L641" s="511"/>
      <c r="M641" s="511"/>
      <c r="N641" s="511"/>
      <c r="O641" s="511"/>
      <c r="P641" s="511"/>
      <c r="Q641" s="130"/>
      <c r="R641" s="543"/>
      <c r="S641" s="126"/>
      <c r="T641" s="130"/>
      <c r="U641" s="126"/>
      <c r="V641" s="126"/>
      <c r="W641" s="126"/>
      <c r="X641" s="126"/>
      <c r="Y641" s="126"/>
    </row>
    <row r="642" spans="1:25">
      <c r="A642" s="517"/>
      <c r="B642" s="5"/>
      <c r="C642" s="5"/>
      <c r="D642" s="5"/>
      <c r="E642" s="545"/>
      <c r="F642" s="545"/>
      <c r="G642" s="544"/>
      <c r="H642" s="544"/>
      <c r="I642" s="511"/>
      <c r="J642" s="511"/>
      <c r="K642" s="4"/>
      <c r="L642" s="511"/>
      <c r="M642" s="511"/>
      <c r="N642" s="511"/>
      <c r="O642" s="511"/>
      <c r="P642" s="511"/>
      <c r="Q642" s="130"/>
      <c r="R642" s="543"/>
      <c r="S642" s="126"/>
      <c r="T642" s="130"/>
      <c r="U642" s="126"/>
      <c r="V642" s="126"/>
      <c r="W642" s="126"/>
      <c r="X642" s="126"/>
      <c r="Y642" s="126"/>
    </row>
    <row r="643" spans="1:25">
      <c r="A643" s="517"/>
      <c r="B643" s="5"/>
      <c r="C643" s="5"/>
      <c r="D643" s="5"/>
      <c r="E643" s="545"/>
      <c r="F643" s="545"/>
      <c r="G643" s="544"/>
      <c r="H643" s="544"/>
      <c r="I643" s="511"/>
      <c r="J643" s="511"/>
      <c r="K643" s="4"/>
      <c r="L643" s="511"/>
      <c r="M643" s="511"/>
      <c r="N643" s="511"/>
      <c r="O643" s="511"/>
      <c r="P643" s="511"/>
      <c r="Q643" s="130"/>
      <c r="R643" s="543"/>
      <c r="S643" s="126"/>
      <c r="T643" s="130"/>
      <c r="U643" s="126"/>
      <c r="V643" s="126"/>
      <c r="W643" s="126"/>
      <c r="X643" s="126"/>
      <c r="Y643" s="126"/>
    </row>
    <row r="644" spans="1:25">
      <c r="A644" s="517"/>
      <c r="B644" s="5"/>
      <c r="C644" s="5"/>
      <c r="D644" s="5"/>
      <c r="E644" s="545"/>
      <c r="F644" s="545"/>
      <c r="G644" s="544"/>
      <c r="H644" s="544"/>
      <c r="I644" s="511"/>
      <c r="J644" s="511"/>
      <c r="K644" s="4"/>
      <c r="L644" s="511"/>
      <c r="M644" s="511"/>
      <c r="N644" s="511"/>
      <c r="O644" s="511"/>
      <c r="P644" s="511"/>
      <c r="Q644" s="130"/>
      <c r="R644" s="543"/>
      <c r="S644" s="126"/>
      <c r="T644" s="130"/>
      <c r="U644" s="126"/>
      <c r="V644" s="126"/>
      <c r="W644" s="126"/>
      <c r="X644" s="126"/>
      <c r="Y644" s="126"/>
    </row>
    <row r="645" spans="1:25">
      <c r="A645" s="517"/>
      <c r="B645" s="5"/>
      <c r="C645" s="5"/>
      <c r="D645" s="5"/>
      <c r="E645" s="545"/>
      <c r="F645" s="545"/>
      <c r="G645" s="544"/>
      <c r="H645" s="544"/>
      <c r="I645" s="511"/>
      <c r="J645" s="511"/>
      <c r="K645" s="4"/>
      <c r="L645" s="511"/>
      <c r="M645" s="511"/>
      <c r="N645" s="511"/>
      <c r="O645" s="511"/>
      <c r="P645" s="511"/>
      <c r="Q645" s="130"/>
      <c r="R645" s="543"/>
      <c r="S645" s="126"/>
      <c r="T645" s="130"/>
      <c r="U645" s="126"/>
      <c r="V645" s="126"/>
      <c r="W645" s="126"/>
      <c r="X645" s="126"/>
      <c r="Y645" s="126"/>
    </row>
    <row r="646" spans="1:25">
      <c r="A646" s="517"/>
      <c r="B646" s="5"/>
      <c r="C646" s="5"/>
      <c r="D646" s="5"/>
      <c r="E646" s="545"/>
      <c r="F646" s="545"/>
      <c r="G646" s="544"/>
      <c r="H646" s="544"/>
      <c r="I646" s="511"/>
      <c r="J646" s="511"/>
      <c r="K646" s="4"/>
      <c r="L646" s="511"/>
      <c r="M646" s="511"/>
      <c r="N646" s="511"/>
      <c r="O646" s="511"/>
      <c r="P646" s="511"/>
      <c r="Q646" s="130"/>
      <c r="R646" s="543"/>
      <c r="S646" s="126"/>
      <c r="T646" s="130"/>
      <c r="U646" s="126"/>
      <c r="V646" s="126"/>
      <c r="W646" s="126"/>
      <c r="X646" s="126"/>
      <c r="Y646" s="126"/>
    </row>
    <row r="647" spans="1:25">
      <c r="A647" s="517"/>
      <c r="B647" s="5"/>
      <c r="C647" s="5"/>
      <c r="D647" s="5"/>
      <c r="E647" s="545"/>
      <c r="F647" s="545"/>
      <c r="G647" s="544"/>
      <c r="H647" s="544"/>
      <c r="I647" s="511"/>
      <c r="J647" s="511"/>
      <c r="K647" s="4"/>
      <c r="L647" s="511"/>
      <c r="M647" s="511"/>
      <c r="N647" s="511"/>
      <c r="O647" s="511"/>
      <c r="P647" s="511"/>
      <c r="Q647" s="130"/>
      <c r="R647" s="543"/>
      <c r="S647" s="126"/>
      <c r="T647" s="130"/>
      <c r="U647" s="126"/>
      <c r="V647" s="126"/>
      <c r="W647" s="126"/>
      <c r="X647" s="126"/>
      <c r="Y647" s="126"/>
    </row>
    <row r="648" spans="1:25">
      <c r="A648" s="517"/>
      <c r="B648" s="5"/>
      <c r="C648" s="5"/>
      <c r="D648" s="5"/>
      <c r="E648" s="545"/>
      <c r="F648" s="545"/>
      <c r="G648" s="544"/>
      <c r="H648" s="544"/>
      <c r="I648" s="511"/>
      <c r="J648" s="511"/>
      <c r="K648" s="4"/>
      <c r="L648" s="511"/>
      <c r="M648" s="511"/>
      <c r="N648" s="511"/>
      <c r="O648" s="511"/>
      <c r="P648" s="511"/>
      <c r="Q648" s="130"/>
      <c r="R648" s="543"/>
      <c r="S648" s="126"/>
      <c r="T648" s="130"/>
      <c r="U648" s="126"/>
      <c r="V648" s="126"/>
      <c r="W648" s="126"/>
      <c r="X648" s="126"/>
      <c r="Y648" s="126"/>
    </row>
    <row r="649" spans="1:25">
      <c r="A649" s="517"/>
      <c r="B649" s="5"/>
      <c r="C649" s="5"/>
      <c r="D649" s="5"/>
      <c r="E649" s="545"/>
      <c r="F649" s="545"/>
      <c r="G649" s="544"/>
      <c r="H649" s="544"/>
      <c r="I649" s="511"/>
      <c r="J649" s="511"/>
      <c r="K649" s="4"/>
      <c r="L649" s="511"/>
      <c r="M649" s="511"/>
      <c r="N649" s="511"/>
      <c r="O649" s="511"/>
      <c r="P649" s="511"/>
      <c r="Q649" s="130"/>
      <c r="R649" s="543"/>
      <c r="S649" s="126"/>
      <c r="T649" s="130"/>
      <c r="U649" s="126"/>
      <c r="V649" s="126"/>
      <c r="W649" s="126"/>
      <c r="X649" s="126"/>
      <c r="Y649" s="126"/>
    </row>
    <row r="650" spans="1:25">
      <c r="A650" s="517"/>
      <c r="B650" s="5"/>
      <c r="C650" s="5"/>
      <c r="D650" s="5"/>
      <c r="E650" s="545"/>
      <c r="F650" s="545"/>
      <c r="G650" s="544"/>
      <c r="H650" s="544"/>
      <c r="I650" s="511"/>
      <c r="J650" s="511"/>
      <c r="K650" s="4"/>
      <c r="L650" s="511"/>
      <c r="M650" s="511"/>
      <c r="N650" s="511"/>
      <c r="O650" s="511"/>
      <c r="P650" s="511"/>
      <c r="Q650" s="130"/>
      <c r="R650" s="543"/>
      <c r="S650" s="126"/>
      <c r="T650" s="130"/>
      <c r="U650" s="126"/>
      <c r="V650" s="126"/>
      <c r="W650" s="126"/>
      <c r="X650" s="126"/>
      <c r="Y650" s="126"/>
    </row>
    <row r="651" spans="1:25">
      <c r="A651" s="517"/>
      <c r="B651" s="5"/>
      <c r="C651" s="5"/>
      <c r="D651" s="5"/>
      <c r="E651" s="545"/>
      <c r="F651" s="545"/>
      <c r="G651" s="544"/>
      <c r="H651" s="544"/>
      <c r="I651" s="511"/>
      <c r="J651" s="511"/>
      <c r="K651" s="4"/>
      <c r="L651" s="511"/>
      <c r="M651" s="511"/>
      <c r="N651" s="511"/>
      <c r="O651" s="511"/>
      <c r="P651" s="511"/>
      <c r="Q651" s="130"/>
      <c r="R651" s="543"/>
      <c r="S651" s="126"/>
      <c r="T651" s="130"/>
      <c r="U651" s="126"/>
      <c r="V651" s="126"/>
      <c r="W651" s="126"/>
      <c r="X651" s="126"/>
      <c r="Y651" s="126"/>
    </row>
    <row r="652" spans="1:25">
      <c r="A652" s="517"/>
      <c r="B652" s="5"/>
      <c r="C652" s="5"/>
      <c r="D652" s="5"/>
      <c r="E652" s="545"/>
      <c r="F652" s="545"/>
      <c r="G652" s="544"/>
      <c r="H652" s="544"/>
      <c r="I652" s="511"/>
      <c r="J652" s="511"/>
      <c r="K652" s="4"/>
      <c r="L652" s="511"/>
      <c r="M652" s="511"/>
      <c r="N652" s="511"/>
      <c r="O652" s="511"/>
      <c r="P652" s="511"/>
      <c r="Q652" s="130"/>
      <c r="R652" s="543"/>
      <c r="S652" s="126"/>
      <c r="T652" s="130"/>
      <c r="U652" s="126"/>
      <c r="V652" s="126"/>
      <c r="W652" s="126"/>
      <c r="X652" s="126"/>
      <c r="Y652" s="126"/>
    </row>
    <row r="653" spans="1:25">
      <c r="A653" s="517"/>
      <c r="B653" s="5"/>
      <c r="C653" s="5"/>
      <c r="D653" s="5"/>
      <c r="E653" s="545"/>
      <c r="F653" s="545"/>
      <c r="G653" s="544"/>
      <c r="H653" s="544"/>
      <c r="I653" s="511"/>
      <c r="J653" s="511"/>
      <c r="K653" s="4"/>
      <c r="L653" s="511"/>
      <c r="M653" s="511"/>
      <c r="N653" s="511"/>
      <c r="O653" s="511"/>
      <c r="P653" s="511"/>
      <c r="Q653" s="130"/>
      <c r="R653" s="543"/>
      <c r="S653" s="126"/>
      <c r="T653" s="130"/>
      <c r="U653" s="126"/>
      <c r="V653" s="126"/>
      <c r="W653" s="126"/>
      <c r="X653" s="126"/>
      <c r="Y653" s="126"/>
    </row>
    <row r="654" spans="1:25">
      <c r="A654" s="517"/>
      <c r="B654" s="5"/>
      <c r="C654" s="5"/>
      <c r="D654" s="5"/>
      <c r="E654" s="545"/>
      <c r="F654" s="545"/>
      <c r="G654" s="544"/>
      <c r="H654" s="544"/>
      <c r="I654" s="511"/>
      <c r="J654" s="511"/>
      <c r="K654" s="4"/>
      <c r="L654" s="511"/>
      <c r="M654" s="511"/>
      <c r="N654" s="511"/>
      <c r="O654" s="511"/>
      <c r="P654" s="511"/>
      <c r="Q654" s="130"/>
      <c r="R654" s="543"/>
      <c r="S654" s="126"/>
      <c r="T654" s="130"/>
      <c r="U654" s="126"/>
      <c r="V654" s="126"/>
      <c r="W654" s="126"/>
      <c r="X654" s="126"/>
      <c r="Y654" s="126"/>
    </row>
    <row r="655" spans="1:25">
      <c r="A655" s="517"/>
      <c r="B655" s="5"/>
      <c r="C655" s="5"/>
      <c r="D655" s="5"/>
      <c r="E655" s="545"/>
      <c r="F655" s="545"/>
      <c r="G655" s="544"/>
      <c r="H655" s="544"/>
      <c r="I655" s="511"/>
      <c r="J655" s="511"/>
      <c r="K655" s="4"/>
      <c r="L655" s="511"/>
      <c r="M655" s="511"/>
      <c r="N655" s="511"/>
      <c r="O655" s="511"/>
      <c r="P655" s="511"/>
      <c r="Q655" s="130"/>
      <c r="R655" s="543"/>
      <c r="S655" s="126"/>
      <c r="T655" s="130"/>
      <c r="U655" s="126"/>
      <c r="V655" s="126"/>
      <c r="W655" s="126"/>
      <c r="X655" s="126"/>
      <c r="Y655" s="126"/>
    </row>
    <row r="656" spans="1:25">
      <c r="A656" s="517"/>
      <c r="B656" s="5"/>
      <c r="C656" s="5"/>
      <c r="D656" s="5"/>
      <c r="E656" s="545"/>
      <c r="F656" s="545"/>
      <c r="G656" s="544"/>
      <c r="H656" s="544"/>
      <c r="I656" s="511"/>
      <c r="J656" s="511"/>
      <c r="K656" s="4"/>
      <c r="L656" s="511"/>
      <c r="M656" s="511"/>
      <c r="N656" s="511"/>
      <c r="O656" s="511"/>
      <c r="P656" s="511"/>
      <c r="Q656" s="130"/>
      <c r="R656" s="543"/>
      <c r="S656" s="126"/>
      <c r="T656" s="130"/>
      <c r="U656" s="126"/>
      <c r="V656" s="126"/>
      <c r="W656" s="126"/>
      <c r="X656" s="126"/>
      <c r="Y656" s="126"/>
    </row>
    <row r="657" spans="1:25">
      <c r="A657" s="517"/>
      <c r="B657" s="5"/>
      <c r="C657" s="5"/>
      <c r="D657" s="5"/>
      <c r="E657" s="545"/>
      <c r="F657" s="545"/>
      <c r="G657" s="544"/>
      <c r="H657" s="544"/>
      <c r="I657" s="511"/>
      <c r="J657" s="511"/>
      <c r="K657" s="4"/>
      <c r="L657" s="511"/>
      <c r="M657" s="511"/>
      <c r="N657" s="511"/>
      <c r="O657" s="511"/>
      <c r="P657" s="511"/>
      <c r="Q657" s="130"/>
      <c r="R657" s="543"/>
      <c r="S657" s="126"/>
      <c r="T657" s="130"/>
      <c r="U657" s="126"/>
      <c r="V657" s="126"/>
      <c r="W657" s="126"/>
      <c r="X657" s="126"/>
      <c r="Y657" s="126"/>
    </row>
    <row r="658" spans="1:25">
      <c r="A658" s="517"/>
      <c r="B658" s="5"/>
      <c r="C658" s="5"/>
      <c r="D658" s="5"/>
      <c r="E658" s="545"/>
      <c r="F658" s="545"/>
      <c r="G658" s="544"/>
      <c r="H658" s="544"/>
      <c r="I658" s="511"/>
      <c r="J658" s="511"/>
      <c r="K658" s="4"/>
      <c r="L658" s="511"/>
      <c r="M658" s="511"/>
      <c r="N658" s="511"/>
      <c r="O658" s="511"/>
      <c r="P658" s="511"/>
      <c r="Q658" s="130"/>
      <c r="R658" s="543"/>
      <c r="S658" s="126"/>
      <c r="T658" s="130"/>
      <c r="U658" s="126"/>
      <c r="V658" s="126"/>
      <c r="W658" s="126"/>
      <c r="X658" s="126"/>
      <c r="Y658" s="126"/>
    </row>
    <row r="659" spans="1:25">
      <c r="A659" s="517"/>
      <c r="B659" s="5"/>
      <c r="C659" s="5"/>
      <c r="D659" s="5"/>
      <c r="E659" s="545"/>
      <c r="F659" s="545"/>
      <c r="G659" s="544"/>
      <c r="H659" s="544"/>
      <c r="I659" s="511"/>
      <c r="J659" s="511"/>
      <c r="K659" s="4"/>
      <c r="L659" s="511"/>
      <c r="M659" s="511"/>
      <c r="N659" s="511"/>
      <c r="O659" s="511"/>
      <c r="P659" s="511"/>
      <c r="Q659" s="130"/>
      <c r="R659" s="543"/>
      <c r="S659" s="126"/>
      <c r="T659" s="130"/>
      <c r="U659" s="126"/>
      <c r="V659" s="126"/>
      <c r="W659" s="126"/>
      <c r="X659" s="126"/>
      <c r="Y659" s="126"/>
    </row>
    <row r="660" spans="1:25">
      <c r="A660" s="517"/>
      <c r="B660" s="5"/>
      <c r="C660" s="5"/>
      <c r="D660" s="5"/>
      <c r="E660" s="545"/>
      <c r="F660" s="545"/>
      <c r="G660" s="544"/>
      <c r="H660" s="544"/>
      <c r="I660" s="511"/>
      <c r="J660" s="511"/>
      <c r="K660" s="4"/>
      <c r="L660" s="511"/>
      <c r="M660" s="511"/>
      <c r="N660" s="511"/>
      <c r="O660" s="511"/>
      <c r="P660" s="511"/>
      <c r="Q660" s="130"/>
      <c r="R660" s="543"/>
      <c r="S660" s="126"/>
      <c r="T660" s="130"/>
      <c r="U660" s="126"/>
      <c r="V660" s="126"/>
      <c r="W660" s="126"/>
      <c r="X660" s="126"/>
      <c r="Y660" s="126"/>
    </row>
    <row r="661" spans="1:25">
      <c r="A661" s="517"/>
      <c r="B661" s="5"/>
      <c r="C661" s="5"/>
      <c r="D661" s="5"/>
      <c r="E661" s="545"/>
      <c r="F661" s="545"/>
      <c r="G661" s="544"/>
      <c r="H661" s="544"/>
      <c r="I661" s="511"/>
      <c r="J661" s="511"/>
      <c r="K661" s="4"/>
      <c r="L661" s="511"/>
      <c r="M661" s="511"/>
      <c r="N661" s="511"/>
      <c r="O661" s="511"/>
      <c r="P661" s="511"/>
      <c r="Q661" s="130"/>
      <c r="R661" s="543"/>
      <c r="S661" s="126"/>
      <c r="T661" s="130"/>
      <c r="U661" s="126"/>
      <c r="V661" s="126"/>
      <c r="W661" s="126"/>
      <c r="X661" s="126"/>
      <c r="Y661" s="126"/>
    </row>
    <row r="662" spans="1:25">
      <c r="A662" s="517"/>
      <c r="B662" s="5"/>
      <c r="C662" s="5"/>
      <c r="D662" s="5"/>
      <c r="E662" s="545"/>
      <c r="F662" s="545"/>
      <c r="G662" s="544"/>
      <c r="H662" s="544"/>
      <c r="I662" s="511"/>
      <c r="J662" s="511"/>
      <c r="K662" s="4"/>
      <c r="L662" s="511"/>
      <c r="M662" s="511"/>
      <c r="N662" s="511"/>
      <c r="O662" s="511"/>
      <c r="P662" s="511"/>
      <c r="Q662" s="130"/>
      <c r="R662" s="543"/>
      <c r="S662" s="126"/>
      <c r="T662" s="130"/>
      <c r="U662" s="126"/>
      <c r="V662" s="126"/>
      <c r="W662" s="126"/>
      <c r="X662" s="126"/>
      <c r="Y662" s="126"/>
    </row>
    <row r="663" spans="1:25">
      <c r="A663" s="517"/>
      <c r="B663" s="5"/>
      <c r="C663" s="5"/>
      <c r="D663" s="5"/>
      <c r="E663" s="545"/>
      <c r="F663" s="545"/>
      <c r="G663" s="544"/>
      <c r="H663" s="544"/>
      <c r="I663" s="511"/>
      <c r="J663" s="511"/>
      <c r="K663" s="4"/>
      <c r="L663" s="511"/>
      <c r="M663" s="511"/>
      <c r="N663" s="511"/>
      <c r="O663" s="511"/>
      <c r="P663" s="511"/>
      <c r="Q663" s="130"/>
      <c r="R663" s="543"/>
      <c r="S663" s="126"/>
      <c r="T663" s="130"/>
      <c r="U663" s="126"/>
      <c r="V663" s="126"/>
      <c r="W663" s="126"/>
      <c r="X663" s="126"/>
      <c r="Y663" s="126"/>
    </row>
    <row r="664" spans="1:25">
      <c r="A664" s="517"/>
      <c r="B664" s="5"/>
      <c r="C664" s="5"/>
      <c r="D664" s="5"/>
      <c r="E664" s="545"/>
      <c r="F664" s="545"/>
      <c r="G664" s="544"/>
      <c r="H664" s="544"/>
      <c r="I664" s="511"/>
      <c r="J664" s="511"/>
      <c r="K664" s="4"/>
      <c r="L664" s="511"/>
      <c r="M664" s="511"/>
      <c r="N664" s="511"/>
      <c r="O664" s="511"/>
      <c r="P664" s="511"/>
      <c r="Q664" s="130"/>
      <c r="R664" s="543"/>
      <c r="S664" s="126"/>
      <c r="T664" s="130"/>
      <c r="U664" s="126"/>
      <c r="V664" s="126"/>
      <c r="W664" s="126"/>
      <c r="X664" s="126"/>
      <c r="Y664" s="126"/>
    </row>
    <row r="665" spans="1:25">
      <c r="A665" s="517"/>
      <c r="B665" s="5"/>
      <c r="C665" s="5"/>
      <c r="D665" s="5"/>
      <c r="E665" s="545"/>
      <c r="F665" s="545"/>
      <c r="G665" s="544"/>
      <c r="H665" s="544"/>
      <c r="I665" s="511"/>
      <c r="J665" s="511"/>
      <c r="K665" s="4"/>
      <c r="L665" s="511"/>
      <c r="M665" s="511"/>
      <c r="N665" s="511"/>
      <c r="O665" s="511"/>
      <c r="P665" s="511"/>
      <c r="Q665" s="130"/>
      <c r="R665" s="543"/>
      <c r="S665" s="126"/>
      <c r="T665" s="130"/>
      <c r="U665" s="126"/>
      <c r="V665" s="126"/>
      <c r="W665" s="126"/>
      <c r="X665" s="126"/>
      <c r="Y665" s="126"/>
    </row>
    <row r="666" spans="1:25">
      <c r="A666" s="517"/>
      <c r="B666" s="5"/>
      <c r="C666" s="5"/>
      <c r="D666" s="5"/>
      <c r="E666" s="545"/>
      <c r="F666" s="545"/>
      <c r="G666" s="544"/>
      <c r="H666" s="544"/>
      <c r="I666" s="511"/>
      <c r="J666" s="511"/>
      <c r="K666" s="4"/>
      <c r="L666" s="511"/>
      <c r="M666" s="511"/>
      <c r="N666" s="511"/>
      <c r="O666" s="511"/>
      <c r="P666" s="511"/>
      <c r="Q666" s="130"/>
      <c r="R666" s="543"/>
      <c r="S666" s="126"/>
      <c r="T666" s="130"/>
      <c r="U666" s="126"/>
      <c r="V666" s="126"/>
      <c r="W666" s="126"/>
      <c r="X666" s="126"/>
      <c r="Y666" s="126"/>
    </row>
    <row r="667" spans="1:25">
      <c r="A667" s="517"/>
      <c r="B667" s="5"/>
      <c r="C667" s="5"/>
      <c r="D667" s="5"/>
      <c r="E667" s="545"/>
      <c r="F667" s="545"/>
      <c r="G667" s="544"/>
      <c r="H667" s="544"/>
      <c r="I667" s="511"/>
      <c r="J667" s="511"/>
      <c r="K667" s="4"/>
      <c r="L667" s="511"/>
      <c r="M667" s="511"/>
      <c r="N667" s="511"/>
      <c r="O667" s="511"/>
      <c r="P667" s="511"/>
      <c r="Q667" s="130"/>
      <c r="R667" s="543"/>
      <c r="S667" s="126"/>
      <c r="T667" s="130"/>
      <c r="U667" s="126"/>
      <c r="V667" s="126"/>
      <c r="W667" s="126"/>
      <c r="X667" s="126"/>
      <c r="Y667" s="126"/>
    </row>
    <row r="668" spans="1:25">
      <c r="A668" s="517"/>
      <c r="B668" s="5"/>
      <c r="C668" s="5"/>
      <c r="D668" s="5"/>
      <c r="E668" s="545"/>
      <c r="F668" s="545"/>
      <c r="G668" s="544"/>
      <c r="H668" s="544"/>
      <c r="I668" s="511"/>
      <c r="J668" s="511"/>
      <c r="K668" s="4"/>
      <c r="L668" s="511"/>
      <c r="M668" s="511"/>
      <c r="N668" s="511"/>
      <c r="O668" s="511"/>
      <c r="P668" s="511"/>
      <c r="Q668" s="130"/>
      <c r="R668" s="543"/>
      <c r="S668" s="126"/>
      <c r="T668" s="130"/>
      <c r="U668" s="126"/>
      <c r="V668" s="126"/>
      <c r="W668" s="126"/>
      <c r="X668" s="126"/>
      <c r="Y668" s="126"/>
    </row>
    <row r="669" spans="1:25">
      <c r="A669" s="517"/>
      <c r="B669" s="5"/>
      <c r="C669" s="5"/>
      <c r="D669" s="5"/>
      <c r="E669" s="545"/>
      <c r="F669" s="545"/>
      <c r="G669" s="544"/>
      <c r="H669" s="544"/>
      <c r="I669" s="511"/>
      <c r="J669" s="511"/>
      <c r="K669" s="4"/>
      <c r="L669" s="511"/>
      <c r="M669" s="511"/>
      <c r="N669" s="511"/>
      <c r="O669" s="511"/>
      <c r="P669" s="511"/>
      <c r="Q669" s="130"/>
      <c r="R669" s="543"/>
      <c r="S669" s="126"/>
      <c r="T669" s="130"/>
      <c r="U669" s="126"/>
      <c r="V669" s="126"/>
      <c r="W669" s="126"/>
      <c r="X669" s="126"/>
      <c r="Y669" s="126"/>
    </row>
    <row r="670" spans="1:25">
      <c r="A670" s="517"/>
      <c r="B670" s="5"/>
      <c r="C670" s="5"/>
      <c r="D670" s="5"/>
      <c r="E670" s="545"/>
      <c r="F670" s="545"/>
      <c r="G670" s="544"/>
      <c r="H670" s="544"/>
      <c r="I670" s="511"/>
      <c r="J670" s="511"/>
      <c r="K670" s="4"/>
      <c r="L670" s="511"/>
      <c r="M670" s="511"/>
      <c r="N670" s="511"/>
      <c r="O670" s="511"/>
      <c r="P670" s="511"/>
      <c r="Q670" s="130"/>
      <c r="R670" s="543"/>
      <c r="S670" s="126"/>
      <c r="T670" s="130"/>
      <c r="U670" s="126"/>
      <c r="V670" s="126"/>
      <c r="W670" s="126"/>
      <c r="X670" s="126"/>
      <c r="Y670" s="126"/>
    </row>
    <row r="671" spans="1:25">
      <c r="A671" s="517"/>
      <c r="B671" s="5"/>
      <c r="C671" s="5"/>
      <c r="D671" s="5"/>
      <c r="E671" s="545"/>
      <c r="F671" s="545"/>
      <c r="G671" s="544"/>
      <c r="H671" s="544"/>
      <c r="I671" s="511"/>
      <c r="J671" s="511"/>
      <c r="K671" s="4"/>
      <c r="L671" s="511"/>
      <c r="M671" s="511"/>
      <c r="N671" s="511"/>
      <c r="O671" s="511"/>
      <c r="P671" s="511"/>
      <c r="Q671" s="130"/>
      <c r="R671" s="543"/>
      <c r="S671" s="126"/>
      <c r="T671" s="130"/>
      <c r="U671" s="126"/>
      <c r="V671" s="126"/>
      <c r="W671" s="126"/>
      <c r="X671" s="126"/>
      <c r="Y671" s="126"/>
    </row>
    <row r="672" spans="1:25">
      <c r="A672" s="517"/>
      <c r="B672" s="5"/>
      <c r="C672" s="5"/>
      <c r="D672" s="5"/>
      <c r="E672" s="545"/>
      <c r="F672" s="545"/>
      <c r="G672" s="544"/>
      <c r="H672" s="544"/>
      <c r="I672" s="511"/>
      <c r="J672" s="511"/>
      <c r="K672" s="4"/>
      <c r="L672" s="511"/>
      <c r="M672" s="511"/>
      <c r="N672" s="511"/>
      <c r="O672" s="511"/>
      <c r="P672" s="511"/>
      <c r="Q672" s="130"/>
      <c r="R672" s="543"/>
      <c r="S672" s="126"/>
      <c r="T672" s="130"/>
      <c r="U672" s="126"/>
      <c r="V672" s="126"/>
      <c r="W672" s="126"/>
      <c r="X672" s="126"/>
      <c r="Y672" s="126"/>
    </row>
    <row r="673" spans="1:25">
      <c r="A673" s="517"/>
      <c r="B673" s="5"/>
      <c r="C673" s="5"/>
      <c r="D673" s="5"/>
      <c r="E673" s="545"/>
      <c r="F673" s="545"/>
      <c r="G673" s="544"/>
      <c r="H673" s="544"/>
      <c r="I673" s="511"/>
      <c r="J673" s="511"/>
      <c r="K673" s="4"/>
      <c r="L673" s="511"/>
      <c r="M673" s="511"/>
      <c r="N673" s="511"/>
      <c r="O673" s="511"/>
      <c r="P673" s="511"/>
      <c r="Q673" s="130"/>
      <c r="R673" s="543"/>
      <c r="S673" s="126"/>
      <c r="T673" s="130"/>
      <c r="U673" s="126"/>
      <c r="V673" s="126"/>
      <c r="W673" s="126"/>
      <c r="X673" s="126"/>
      <c r="Y673" s="126"/>
    </row>
    <row r="674" spans="1:25">
      <c r="A674" s="517"/>
      <c r="B674" s="5"/>
      <c r="C674" s="5"/>
      <c r="D674" s="5"/>
      <c r="E674" s="545"/>
      <c r="F674" s="545"/>
      <c r="G674" s="544"/>
      <c r="H674" s="544"/>
      <c r="I674" s="511"/>
      <c r="J674" s="511"/>
      <c r="K674" s="4"/>
      <c r="L674" s="511"/>
      <c r="M674" s="511"/>
      <c r="N674" s="511"/>
      <c r="O674" s="511"/>
      <c r="P674" s="511"/>
      <c r="Q674" s="130"/>
      <c r="R674" s="543"/>
      <c r="S674" s="126"/>
      <c r="T674" s="130"/>
      <c r="U674" s="126"/>
      <c r="V674" s="126"/>
      <c r="W674" s="126"/>
      <c r="X674" s="126"/>
      <c r="Y674" s="126"/>
    </row>
    <row r="675" spans="1:25">
      <c r="A675" s="517"/>
      <c r="B675" s="5"/>
      <c r="C675" s="5"/>
      <c r="D675" s="5"/>
      <c r="E675" s="545"/>
      <c r="F675" s="545"/>
      <c r="G675" s="544"/>
      <c r="H675" s="544"/>
      <c r="I675" s="511"/>
      <c r="J675" s="511"/>
      <c r="K675" s="4"/>
      <c r="L675" s="511"/>
      <c r="M675" s="511"/>
      <c r="N675" s="511"/>
      <c r="O675" s="511"/>
      <c r="P675" s="511"/>
      <c r="Q675" s="130"/>
      <c r="R675" s="543"/>
      <c r="S675" s="126"/>
      <c r="T675" s="130"/>
      <c r="U675" s="126"/>
      <c r="V675" s="126"/>
      <c r="W675" s="126"/>
      <c r="X675" s="126"/>
      <c r="Y675" s="126"/>
    </row>
    <row r="676" spans="1:25">
      <c r="A676" s="517"/>
      <c r="B676" s="5"/>
      <c r="C676" s="5"/>
      <c r="D676" s="5"/>
      <c r="E676" s="545"/>
      <c r="F676" s="545"/>
      <c r="G676" s="544"/>
      <c r="H676" s="544"/>
      <c r="I676" s="511"/>
      <c r="J676" s="511"/>
      <c r="K676" s="4"/>
      <c r="L676" s="511"/>
      <c r="M676" s="511"/>
      <c r="N676" s="511"/>
      <c r="O676" s="511"/>
      <c r="P676" s="511"/>
      <c r="Q676" s="130"/>
      <c r="R676" s="543"/>
      <c r="S676" s="126"/>
      <c r="T676" s="130"/>
      <c r="U676" s="126"/>
      <c r="V676" s="126"/>
      <c r="W676" s="126"/>
      <c r="X676" s="126"/>
      <c r="Y676" s="126"/>
    </row>
    <row r="677" spans="1:25">
      <c r="A677" s="517"/>
      <c r="B677" s="5"/>
      <c r="C677" s="5"/>
      <c r="D677" s="5"/>
      <c r="E677" s="545"/>
      <c r="F677" s="545"/>
      <c r="G677" s="544"/>
      <c r="H677" s="544"/>
      <c r="I677" s="511"/>
      <c r="J677" s="511"/>
      <c r="K677" s="4"/>
      <c r="L677" s="511"/>
      <c r="M677" s="511"/>
      <c r="N677" s="511"/>
      <c r="O677" s="511"/>
      <c r="P677" s="511"/>
      <c r="Q677" s="130"/>
      <c r="R677" s="543"/>
      <c r="S677" s="126"/>
      <c r="T677" s="130"/>
      <c r="U677" s="126"/>
      <c r="V677" s="126"/>
      <c r="W677" s="126"/>
      <c r="X677" s="126"/>
      <c r="Y677" s="126"/>
    </row>
    <row r="678" spans="1:25">
      <c r="A678" s="517"/>
      <c r="B678" s="5"/>
      <c r="C678" s="5"/>
      <c r="D678" s="5"/>
      <c r="E678" s="545"/>
      <c r="F678" s="545"/>
      <c r="G678" s="544"/>
      <c r="H678" s="544"/>
      <c r="I678" s="511"/>
      <c r="J678" s="511"/>
      <c r="K678" s="4"/>
      <c r="L678" s="511"/>
      <c r="M678" s="511"/>
      <c r="N678" s="511"/>
      <c r="O678" s="511"/>
      <c r="P678" s="511"/>
      <c r="Q678" s="130"/>
      <c r="R678" s="543"/>
      <c r="S678" s="126"/>
      <c r="T678" s="130"/>
      <c r="U678" s="126"/>
      <c r="V678" s="126"/>
      <c r="W678" s="126"/>
      <c r="X678" s="126"/>
      <c r="Y678" s="126"/>
    </row>
    <row r="679" spans="1:25">
      <c r="A679" s="517"/>
      <c r="B679" s="5"/>
      <c r="C679" s="5"/>
      <c r="D679" s="5"/>
      <c r="E679" s="545"/>
      <c r="F679" s="545"/>
      <c r="G679" s="544"/>
      <c r="H679" s="544"/>
      <c r="I679" s="511"/>
      <c r="J679" s="511"/>
      <c r="K679" s="4"/>
      <c r="L679" s="511"/>
      <c r="M679" s="511"/>
      <c r="N679" s="511"/>
      <c r="O679" s="511"/>
      <c r="P679" s="511"/>
      <c r="Q679" s="130"/>
      <c r="R679" s="543"/>
      <c r="S679" s="126"/>
      <c r="T679" s="130"/>
      <c r="U679" s="126"/>
      <c r="V679" s="126"/>
      <c r="W679" s="126"/>
      <c r="X679" s="126"/>
      <c r="Y679" s="126"/>
    </row>
    <row r="680" spans="1:25">
      <c r="A680" s="517"/>
      <c r="B680" s="5"/>
      <c r="C680" s="5"/>
      <c r="D680" s="5"/>
      <c r="E680" s="545"/>
      <c r="F680" s="545"/>
      <c r="G680" s="544"/>
      <c r="H680" s="544"/>
      <c r="I680" s="511"/>
      <c r="J680" s="511"/>
      <c r="K680" s="4"/>
      <c r="L680" s="511"/>
      <c r="M680" s="511"/>
      <c r="N680" s="511"/>
      <c r="O680" s="511"/>
      <c r="P680" s="511"/>
      <c r="Q680" s="130"/>
      <c r="R680" s="543"/>
      <c r="S680" s="126"/>
      <c r="T680" s="130"/>
      <c r="U680" s="126"/>
      <c r="V680" s="126"/>
      <c r="W680" s="126"/>
      <c r="X680" s="126"/>
      <c r="Y680" s="126"/>
    </row>
    <row r="681" spans="1:25">
      <c r="A681" s="517"/>
      <c r="B681" s="5"/>
      <c r="C681" s="5"/>
      <c r="D681" s="5"/>
      <c r="E681" s="545"/>
      <c r="F681" s="545"/>
      <c r="G681" s="544"/>
      <c r="H681" s="544"/>
      <c r="I681" s="511"/>
      <c r="J681" s="511"/>
      <c r="K681" s="4"/>
      <c r="L681" s="511"/>
      <c r="M681" s="511"/>
      <c r="N681" s="511"/>
      <c r="O681" s="511"/>
      <c r="P681" s="511"/>
      <c r="Q681" s="130"/>
      <c r="R681" s="543"/>
      <c r="S681" s="126"/>
      <c r="T681" s="130"/>
      <c r="U681" s="126"/>
      <c r="V681" s="126"/>
      <c r="W681" s="126"/>
      <c r="X681" s="126"/>
      <c r="Y681" s="126"/>
    </row>
    <row r="682" spans="1:25">
      <c r="A682" s="517"/>
      <c r="B682" s="5"/>
      <c r="C682" s="5"/>
      <c r="D682" s="5"/>
      <c r="E682" s="545"/>
      <c r="F682" s="545"/>
      <c r="G682" s="544"/>
      <c r="H682" s="544"/>
      <c r="I682" s="511"/>
      <c r="J682" s="511"/>
      <c r="K682" s="4"/>
      <c r="L682" s="511"/>
      <c r="M682" s="511"/>
      <c r="N682" s="511"/>
      <c r="O682" s="511"/>
      <c r="P682" s="511"/>
      <c r="Q682" s="130"/>
      <c r="R682" s="543"/>
      <c r="S682" s="126"/>
      <c r="T682" s="130"/>
      <c r="U682" s="126"/>
      <c r="V682" s="126"/>
      <c r="W682" s="126"/>
      <c r="X682" s="126"/>
      <c r="Y682" s="126"/>
    </row>
    <row r="683" spans="1:25">
      <c r="A683" s="517"/>
      <c r="B683" s="5"/>
      <c r="C683" s="5"/>
      <c r="D683" s="5"/>
      <c r="E683" s="545"/>
      <c r="F683" s="545"/>
      <c r="G683" s="544"/>
      <c r="H683" s="544"/>
      <c r="I683" s="511"/>
      <c r="J683" s="511"/>
      <c r="K683" s="4"/>
      <c r="L683" s="511"/>
      <c r="M683" s="511"/>
      <c r="N683" s="511"/>
      <c r="O683" s="511"/>
      <c r="P683" s="511"/>
      <c r="Q683" s="130"/>
      <c r="R683" s="543"/>
      <c r="S683" s="126"/>
      <c r="T683" s="130"/>
      <c r="U683" s="126"/>
      <c r="V683" s="126"/>
      <c r="W683" s="126"/>
      <c r="X683" s="126"/>
      <c r="Y683" s="126"/>
    </row>
    <row r="684" spans="1:25">
      <c r="A684" s="517"/>
      <c r="B684" s="5"/>
      <c r="C684" s="5"/>
      <c r="D684" s="5"/>
      <c r="E684" s="545"/>
      <c r="F684" s="545"/>
      <c r="G684" s="544"/>
      <c r="H684" s="544"/>
      <c r="I684" s="511"/>
      <c r="J684" s="511"/>
      <c r="K684" s="4"/>
      <c r="L684" s="511"/>
      <c r="M684" s="511"/>
      <c r="N684" s="511"/>
      <c r="O684" s="511"/>
      <c r="P684" s="511"/>
      <c r="Q684" s="130"/>
      <c r="R684" s="543"/>
      <c r="S684" s="126"/>
      <c r="T684" s="130"/>
      <c r="U684" s="126"/>
      <c r="V684" s="126"/>
      <c r="W684" s="126"/>
      <c r="X684" s="126"/>
      <c r="Y684" s="126"/>
    </row>
    <row r="685" spans="1:25">
      <c r="A685" s="517"/>
      <c r="B685" s="5"/>
      <c r="C685" s="5"/>
      <c r="D685" s="5"/>
      <c r="E685" s="545"/>
      <c r="F685" s="545"/>
      <c r="G685" s="544"/>
      <c r="H685" s="544"/>
      <c r="I685" s="511"/>
      <c r="J685" s="511"/>
      <c r="K685" s="4"/>
      <c r="L685" s="511"/>
      <c r="M685" s="511"/>
      <c r="N685" s="511"/>
      <c r="O685" s="511"/>
      <c r="P685" s="511"/>
      <c r="Q685" s="130"/>
      <c r="R685" s="543"/>
      <c r="S685" s="126"/>
      <c r="T685" s="130"/>
      <c r="U685" s="126"/>
      <c r="V685" s="126"/>
      <c r="W685" s="126"/>
      <c r="X685" s="126"/>
      <c r="Y685" s="126"/>
    </row>
    <row r="686" spans="1:25">
      <c r="A686" s="517"/>
      <c r="B686" s="5"/>
      <c r="C686" s="5"/>
      <c r="D686" s="5"/>
      <c r="E686" s="545"/>
      <c r="F686" s="545"/>
      <c r="G686" s="544"/>
      <c r="H686" s="544"/>
      <c r="I686" s="511"/>
      <c r="J686" s="511"/>
      <c r="K686" s="4"/>
      <c r="L686" s="511"/>
      <c r="M686" s="511"/>
      <c r="N686" s="511"/>
      <c r="O686" s="511"/>
      <c r="P686" s="511"/>
      <c r="Q686" s="130"/>
      <c r="R686" s="543"/>
      <c r="S686" s="126"/>
      <c r="T686" s="130"/>
      <c r="U686" s="126"/>
      <c r="V686" s="126"/>
      <c r="W686" s="126"/>
      <c r="X686" s="126"/>
      <c r="Y686" s="126"/>
    </row>
    <row r="687" spans="1:25">
      <c r="A687" s="517"/>
      <c r="B687" s="5"/>
      <c r="C687" s="5"/>
      <c r="D687" s="5"/>
      <c r="E687" s="545"/>
      <c r="F687" s="545"/>
      <c r="G687" s="544"/>
      <c r="H687" s="544"/>
      <c r="I687" s="511"/>
      <c r="J687" s="511"/>
      <c r="K687" s="4"/>
      <c r="L687" s="511"/>
      <c r="M687" s="511"/>
      <c r="N687" s="511"/>
      <c r="O687" s="511"/>
      <c r="P687" s="511"/>
      <c r="Q687" s="130"/>
      <c r="R687" s="543"/>
      <c r="S687" s="126"/>
      <c r="T687" s="130"/>
      <c r="U687" s="126"/>
      <c r="V687" s="126"/>
      <c r="W687" s="126"/>
      <c r="X687" s="126"/>
      <c r="Y687" s="126"/>
    </row>
    <row r="688" spans="1:25">
      <c r="A688" s="517"/>
      <c r="B688" s="5"/>
      <c r="C688" s="5"/>
      <c r="D688" s="5"/>
      <c r="E688" s="545"/>
      <c r="F688" s="545"/>
      <c r="G688" s="544"/>
      <c r="H688" s="544"/>
      <c r="I688" s="511"/>
      <c r="J688" s="511"/>
      <c r="K688" s="4"/>
      <c r="L688" s="511"/>
      <c r="M688" s="511"/>
      <c r="N688" s="511"/>
      <c r="O688" s="511"/>
      <c r="P688" s="511"/>
      <c r="Q688" s="130"/>
      <c r="R688" s="543"/>
      <c r="S688" s="126"/>
      <c r="T688" s="130"/>
      <c r="U688" s="126"/>
      <c r="V688" s="126"/>
      <c r="W688" s="126"/>
      <c r="X688" s="126"/>
      <c r="Y688" s="126"/>
    </row>
    <row r="689" spans="1:25">
      <c r="A689" s="517"/>
      <c r="B689" s="5"/>
      <c r="C689" s="5"/>
      <c r="D689" s="5"/>
      <c r="E689" s="545"/>
      <c r="F689" s="545"/>
      <c r="G689" s="544"/>
      <c r="H689" s="544"/>
      <c r="I689" s="511"/>
      <c r="J689" s="511"/>
      <c r="K689" s="4"/>
      <c r="L689" s="511"/>
      <c r="M689" s="511"/>
      <c r="N689" s="511"/>
      <c r="O689" s="511"/>
      <c r="P689" s="511"/>
      <c r="Q689" s="130"/>
      <c r="R689" s="543"/>
      <c r="S689" s="126"/>
      <c r="T689" s="130"/>
      <c r="U689" s="126"/>
      <c r="V689" s="126"/>
      <c r="W689" s="126"/>
      <c r="X689" s="126"/>
      <c r="Y689" s="126"/>
    </row>
    <row r="690" spans="1:25">
      <c r="A690" s="517"/>
      <c r="B690" s="5"/>
      <c r="C690" s="5"/>
      <c r="D690" s="5"/>
      <c r="E690" s="545"/>
      <c r="F690" s="545"/>
      <c r="G690" s="544"/>
      <c r="H690" s="544"/>
      <c r="I690" s="511"/>
      <c r="J690" s="511"/>
      <c r="K690" s="4"/>
      <c r="L690" s="511"/>
      <c r="M690" s="511"/>
      <c r="N690" s="511"/>
      <c r="O690" s="511"/>
      <c r="P690" s="511"/>
      <c r="Q690" s="130"/>
      <c r="R690" s="543"/>
      <c r="S690" s="126"/>
      <c r="T690" s="130"/>
      <c r="U690" s="126"/>
      <c r="V690" s="126"/>
      <c r="W690" s="126"/>
      <c r="X690" s="126"/>
      <c r="Y690" s="126"/>
    </row>
    <row r="691" spans="1:25">
      <c r="A691" s="517"/>
      <c r="B691" s="5"/>
      <c r="C691" s="5"/>
      <c r="D691" s="5"/>
      <c r="E691" s="545"/>
      <c r="F691" s="545"/>
      <c r="G691" s="544"/>
      <c r="H691" s="544"/>
      <c r="I691" s="511"/>
      <c r="J691" s="511"/>
      <c r="K691" s="4"/>
      <c r="L691" s="511"/>
      <c r="M691" s="511"/>
      <c r="N691" s="511"/>
      <c r="O691" s="511"/>
      <c r="P691" s="511"/>
      <c r="Q691" s="130"/>
      <c r="R691" s="543"/>
      <c r="S691" s="126"/>
      <c r="T691" s="130"/>
      <c r="U691" s="126"/>
      <c r="V691" s="126"/>
      <c r="W691" s="126"/>
      <c r="X691" s="126"/>
      <c r="Y691" s="126"/>
    </row>
    <row r="692" spans="1:25">
      <c r="A692" s="517"/>
      <c r="B692" s="5"/>
      <c r="C692" s="5"/>
      <c r="D692" s="5"/>
      <c r="E692" s="545"/>
      <c r="F692" s="545"/>
      <c r="G692" s="544"/>
      <c r="H692" s="544"/>
      <c r="I692" s="511"/>
      <c r="J692" s="511"/>
      <c r="K692" s="4"/>
      <c r="L692" s="511"/>
      <c r="M692" s="511"/>
      <c r="N692" s="511"/>
      <c r="O692" s="511"/>
      <c r="P692" s="511"/>
      <c r="Q692" s="130"/>
      <c r="R692" s="543"/>
      <c r="S692" s="126"/>
      <c r="T692" s="130"/>
      <c r="U692" s="126"/>
      <c r="V692" s="126"/>
      <c r="W692" s="126"/>
      <c r="X692" s="126"/>
      <c r="Y692" s="126"/>
    </row>
    <row r="693" spans="1:25">
      <c r="A693" s="517"/>
      <c r="B693" s="5"/>
      <c r="C693" s="5"/>
      <c r="D693" s="5"/>
      <c r="E693" s="545"/>
      <c r="F693" s="545"/>
      <c r="G693" s="544"/>
      <c r="H693" s="544"/>
      <c r="I693" s="511"/>
      <c r="J693" s="511"/>
      <c r="K693" s="4"/>
      <c r="L693" s="511"/>
      <c r="M693" s="511"/>
      <c r="N693" s="511"/>
      <c r="O693" s="511"/>
      <c r="P693" s="511"/>
      <c r="Q693" s="130"/>
      <c r="R693" s="543"/>
      <c r="S693" s="126"/>
      <c r="T693" s="130"/>
      <c r="U693" s="126"/>
      <c r="V693" s="126"/>
      <c r="W693" s="126"/>
      <c r="X693" s="126"/>
      <c r="Y693" s="126"/>
    </row>
    <row r="694" spans="1:25">
      <c r="A694" s="517"/>
      <c r="B694" s="5"/>
      <c r="C694" s="5"/>
      <c r="D694" s="5"/>
      <c r="E694" s="545"/>
      <c r="F694" s="545"/>
      <c r="G694" s="544"/>
      <c r="H694" s="544"/>
      <c r="I694" s="511"/>
      <c r="J694" s="511"/>
      <c r="K694" s="4"/>
      <c r="L694" s="511"/>
      <c r="M694" s="511"/>
      <c r="N694" s="511"/>
      <c r="O694" s="511"/>
      <c r="P694" s="511"/>
      <c r="Q694" s="130"/>
      <c r="R694" s="543"/>
      <c r="S694" s="126"/>
      <c r="T694" s="130"/>
      <c r="U694" s="126"/>
      <c r="V694" s="126"/>
      <c r="W694" s="126"/>
      <c r="X694" s="126"/>
      <c r="Y694" s="126"/>
    </row>
    <row r="695" spans="1:25">
      <c r="A695" s="517"/>
      <c r="B695" s="5"/>
      <c r="C695" s="5"/>
      <c r="D695" s="5"/>
      <c r="E695" s="545"/>
      <c r="F695" s="545"/>
      <c r="G695" s="544"/>
      <c r="H695" s="544"/>
      <c r="I695" s="511"/>
      <c r="J695" s="511"/>
      <c r="K695" s="4"/>
      <c r="L695" s="511"/>
      <c r="M695" s="511"/>
      <c r="N695" s="511"/>
      <c r="O695" s="511"/>
      <c r="P695" s="511"/>
      <c r="Q695" s="130"/>
      <c r="R695" s="543"/>
      <c r="S695" s="126"/>
      <c r="T695" s="130"/>
      <c r="U695" s="126"/>
      <c r="V695" s="126"/>
      <c r="W695" s="126"/>
      <c r="X695" s="126"/>
      <c r="Y695" s="126"/>
    </row>
    <row r="696" spans="1:25">
      <c r="A696" s="517"/>
      <c r="B696" s="5"/>
      <c r="C696" s="5"/>
      <c r="D696" s="5"/>
      <c r="E696" s="545"/>
      <c r="F696" s="545"/>
      <c r="G696" s="544"/>
      <c r="H696" s="544"/>
      <c r="I696" s="511"/>
      <c r="J696" s="511"/>
      <c r="K696" s="4"/>
      <c r="L696" s="511"/>
      <c r="M696" s="511"/>
      <c r="N696" s="511"/>
      <c r="O696" s="511"/>
      <c r="P696" s="511"/>
      <c r="Q696" s="130"/>
      <c r="R696" s="543"/>
      <c r="S696" s="126"/>
      <c r="T696" s="130"/>
      <c r="U696" s="126"/>
      <c r="V696" s="126"/>
      <c r="W696" s="126"/>
      <c r="X696" s="126"/>
      <c r="Y696" s="126"/>
    </row>
    <row r="697" spans="1:25">
      <c r="A697" s="517"/>
      <c r="B697" s="5"/>
      <c r="C697" s="5"/>
      <c r="D697" s="5"/>
      <c r="E697" s="545"/>
      <c r="F697" s="545"/>
      <c r="G697" s="544"/>
      <c r="H697" s="544"/>
      <c r="I697" s="511"/>
      <c r="J697" s="511"/>
      <c r="K697" s="4"/>
      <c r="L697" s="511"/>
      <c r="M697" s="511"/>
      <c r="N697" s="511"/>
      <c r="O697" s="511"/>
      <c r="P697" s="511"/>
      <c r="Q697" s="130"/>
      <c r="R697" s="543"/>
      <c r="S697" s="126"/>
      <c r="T697" s="130"/>
      <c r="U697" s="126"/>
      <c r="V697" s="126"/>
      <c r="W697" s="126"/>
      <c r="X697" s="126"/>
      <c r="Y697" s="126"/>
    </row>
    <row r="698" spans="1:25">
      <c r="A698" s="517"/>
      <c r="B698" s="5"/>
      <c r="C698" s="5"/>
      <c r="D698" s="5"/>
      <c r="E698" s="545"/>
      <c r="F698" s="545"/>
      <c r="G698" s="544"/>
      <c r="H698" s="544"/>
      <c r="I698" s="511"/>
      <c r="J698" s="511"/>
      <c r="K698" s="4"/>
      <c r="L698" s="511"/>
      <c r="M698" s="511"/>
      <c r="N698" s="511"/>
      <c r="O698" s="511"/>
      <c r="P698" s="511"/>
      <c r="Q698" s="130"/>
      <c r="R698" s="543"/>
      <c r="S698" s="126"/>
      <c r="T698" s="130"/>
      <c r="U698" s="126"/>
      <c r="V698" s="126"/>
      <c r="W698" s="126"/>
      <c r="X698" s="126"/>
      <c r="Y698" s="126"/>
    </row>
    <row r="699" spans="1:25">
      <c r="A699" s="517"/>
      <c r="B699" s="5"/>
      <c r="C699" s="5"/>
      <c r="D699" s="5"/>
      <c r="E699" s="545"/>
      <c r="F699" s="545"/>
      <c r="G699" s="544"/>
      <c r="H699" s="544"/>
      <c r="I699" s="511"/>
      <c r="J699" s="511"/>
      <c r="K699" s="4"/>
      <c r="L699" s="511"/>
      <c r="M699" s="511"/>
      <c r="N699" s="511"/>
      <c r="O699" s="511"/>
      <c r="P699" s="511"/>
      <c r="Q699" s="130"/>
      <c r="R699" s="543"/>
      <c r="S699" s="126"/>
      <c r="T699" s="130"/>
      <c r="U699" s="126"/>
      <c r="V699" s="126"/>
      <c r="W699" s="126"/>
      <c r="X699" s="126"/>
      <c r="Y699" s="126"/>
    </row>
    <row r="700" spans="1:25">
      <c r="A700" s="517"/>
      <c r="B700" s="5"/>
      <c r="C700" s="5"/>
      <c r="D700" s="5"/>
      <c r="E700" s="545"/>
      <c r="F700" s="545"/>
      <c r="G700" s="544"/>
      <c r="H700" s="544"/>
      <c r="I700" s="511"/>
      <c r="J700" s="511"/>
      <c r="K700" s="4"/>
      <c r="L700" s="511"/>
      <c r="M700" s="511"/>
      <c r="N700" s="511"/>
      <c r="O700" s="511"/>
      <c r="P700" s="511"/>
      <c r="Q700" s="130"/>
      <c r="R700" s="543"/>
      <c r="S700" s="126"/>
      <c r="T700" s="130"/>
      <c r="U700" s="126"/>
      <c r="V700" s="126"/>
      <c r="W700" s="126"/>
      <c r="X700" s="126"/>
      <c r="Y700" s="126"/>
    </row>
    <row r="701" spans="1:25">
      <c r="A701" s="517"/>
      <c r="B701" s="5"/>
      <c r="C701" s="5"/>
      <c r="D701" s="5"/>
      <c r="E701" s="545"/>
      <c r="F701" s="545"/>
      <c r="G701" s="544"/>
      <c r="H701" s="544"/>
      <c r="I701" s="511"/>
      <c r="J701" s="511"/>
      <c r="K701" s="4"/>
      <c r="L701" s="511"/>
      <c r="M701" s="511"/>
      <c r="N701" s="511"/>
      <c r="O701" s="511"/>
      <c r="P701" s="511"/>
      <c r="Q701" s="130"/>
      <c r="R701" s="543"/>
      <c r="S701" s="126"/>
      <c r="T701" s="130"/>
      <c r="U701" s="126"/>
      <c r="V701" s="126"/>
      <c r="W701" s="126"/>
      <c r="X701" s="126"/>
      <c r="Y701" s="126"/>
    </row>
    <row r="702" spans="1:25">
      <c r="A702" s="517"/>
      <c r="B702" s="5"/>
      <c r="C702" s="5"/>
      <c r="D702" s="5"/>
      <c r="E702" s="545"/>
      <c r="F702" s="545"/>
      <c r="G702" s="544"/>
      <c r="H702" s="544"/>
      <c r="I702" s="511"/>
      <c r="J702" s="511"/>
      <c r="K702" s="4"/>
      <c r="L702" s="511"/>
      <c r="M702" s="511"/>
      <c r="N702" s="511"/>
      <c r="O702" s="511"/>
      <c r="P702" s="511"/>
      <c r="Q702" s="130"/>
      <c r="R702" s="543"/>
      <c r="S702" s="126"/>
      <c r="T702" s="130"/>
      <c r="U702" s="126"/>
      <c r="V702" s="126"/>
      <c r="W702" s="126"/>
      <c r="X702" s="126"/>
      <c r="Y702" s="126"/>
    </row>
    <row r="703" spans="1:25">
      <c r="A703" s="517"/>
      <c r="B703" s="5"/>
      <c r="C703" s="5"/>
      <c r="D703" s="5"/>
      <c r="E703" s="545"/>
      <c r="F703" s="545"/>
      <c r="G703" s="544"/>
      <c r="H703" s="544"/>
      <c r="I703" s="511"/>
      <c r="J703" s="511"/>
      <c r="K703" s="4"/>
      <c r="L703" s="511"/>
      <c r="M703" s="511"/>
      <c r="N703" s="511"/>
      <c r="O703" s="511"/>
      <c r="P703" s="511"/>
      <c r="Q703" s="130"/>
      <c r="R703" s="543"/>
      <c r="S703" s="126"/>
      <c r="T703" s="130"/>
      <c r="U703" s="126"/>
      <c r="V703" s="126"/>
      <c r="W703" s="126"/>
      <c r="X703" s="126"/>
      <c r="Y703" s="126"/>
    </row>
    <row r="704" spans="1:25">
      <c r="A704" s="517"/>
      <c r="B704" s="5"/>
      <c r="C704" s="5"/>
      <c r="D704" s="5"/>
      <c r="E704" s="545"/>
      <c r="F704" s="545"/>
      <c r="G704" s="544"/>
      <c r="H704" s="544"/>
      <c r="I704" s="511"/>
      <c r="J704" s="511"/>
      <c r="K704" s="4"/>
      <c r="L704" s="511"/>
      <c r="M704" s="511"/>
      <c r="N704" s="511"/>
      <c r="O704" s="511"/>
      <c r="P704" s="511"/>
      <c r="Q704" s="130"/>
      <c r="R704" s="543"/>
      <c r="S704" s="126"/>
      <c r="T704" s="130"/>
      <c r="U704" s="126"/>
      <c r="V704" s="126"/>
      <c r="W704" s="126"/>
      <c r="X704" s="126"/>
      <c r="Y704" s="126"/>
    </row>
    <row r="705" spans="1:25">
      <c r="A705" s="517"/>
      <c r="B705" s="5"/>
      <c r="C705" s="5"/>
      <c r="D705" s="5"/>
      <c r="E705" s="545"/>
      <c r="F705" s="545"/>
      <c r="G705" s="544"/>
      <c r="H705" s="544"/>
      <c r="I705" s="511"/>
      <c r="J705" s="511"/>
      <c r="K705" s="4"/>
      <c r="L705" s="511"/>
      <c r="M705" s="511"/>
      <c r="N705" s="511"/>
      <c r="O705" s="511"/>
      <c r="P705" s="511"/>
      <c r="Q705" s="130"/>
      <c r="R705" s="543"/>
      <c r="S705" s="126"/>
      <c r="T705" s="130"/>
      <c r="U705" s="126"/>
      <c r="V705" s="126"/>
      <c r="W705" s="126"/>
      <c r="X705" s="126"/>
      <c r="Y705" s="126"/>
    </row>
    <row r="706" spans="1:25">
      <c r="A706" s="517"/>
      <c r="B706" s="5"/>
      <c r="C706" s="5"/>
      <c r="D706" s="5"/>
      <c r="E706" s="545"/>
      <c r="F706" s="545"/>
      <c r="G706" s="544"/>
      <c r="H706" s="544"/>
      <c r="I706" s="511"/>
      <c r="J706" s="511"/>
      <c r="K706" s="4"/>
      <c r="L706" s="511"/>
      <c r="M706" s="511"/>
      <c r="N706" s="511"/>
      <c r="O706" s="511"/>
      <c r="P706" s="511"/>
      <c r="Q706" s="130"/>
      <c r="R706" s="543"/>
      <c r="S706" s="126"/>
      <c r="T706" s="130"/>
      <c r="U706" s="126"/>
      <c r="V706" s="126"/>
      <c r="W706" s="126"/>
      <c r="X706" s="126"/>
      <c r="Y706" s="126"/>
    </row>
    <row r="707" spans="1:25">
      <c r="A707" s="517"/>
      <c r="B707" s="5"/>
      <c r="C707" s="5"/>
      <c r="D707" s="5"/>
      <c r="E707" s="545"/>
      <c r="F707" s="545"/>
      <c r="G707" s="544"/>
      <c r="H707" s="544"/>
      <c r="I707" s="511"/>
      <c r="J707" s="511"/>
      <c r="K707" s="4"/>
      <c r="L707" s="511"/>
      <c r="M707" s="511"/>
      <c r="N707" s="511"/>
      <c r="O707" s="511"/>
      <c r="P707" s="511"/>
      <c r="Q707" s="130"/>
      <c r="R707" s="543"/>
      <c r="S707" s="126"/>
      <c r="T707" s="130"/>
      <c r="U707" s="126"/>
      <c r="V707" s="126"/>
      <c r="W707" s="126"/>
      <c r="X707" s="126"/>
      <c r="Y707" s="126"/>
    </row>
    <row r="708" spans="1:25">
      <c r="A708" s="517"/>
      <c r="B708" s="5"/>
      <c r="C708" s="5"/>
      <c r="D708" s="5"/>
      <c r="E708" s="545"/>
      <c r="F708" s="545"/>
      <c r="G708" s="544"/>
      <c r="H708" s="544"/>
      <c r="I708" s="511"/>
      <c r="J708" s="511"/>
      <c r="K708" s="4"/>
      <c r="L708" s="511"/>
      <c r="M708" s="511"/>
      <c r="N708" s="511"/>
      <c r="O708" s="511"/>
      <c r="P708" s="511"/>
      <c r="Q708" s="130"/>
      <c r="R708" s="543"/>
      <c r="S708" s="126"/>
      <c r="T708" s="130"/>
      <c r="U708" s="126"/>
      <c r="V708" s="126"/>
      <c r="W708" s="126"/>
      <c r="X708" s="126"/>
      <c r="Y708" s="126"/>
    </row>
    <row r="709" spans="1:25">
      <c r="A709" s="517"/>
      <c r="B709" s="5"/>
      <c r="C709" s="5"/>
      <c r="D709" s="5"/>
      <c r="E709" s="545"/>
      <c r="F709" s="545"/>
      <c r="G709" s="544"/>
      <c r="H709" s="544"/>
      <c r="I709" s="511"/>
      <c r="J709" s="511"/>
      <c r="K709" s="4"/>
      <c r="L709" s="511"/>
      <c r="M709" s="511"/>
      <c r="N709" s="511"/>
      <c r="O709" s="511"/>
      <c r="P709" s="511"/>
      <c r="Q709" s="130"/>
      <c r="R709" s="543"/>
      <c r="S709" s="126"/>
      <c r="T709" s="130"/>
      <c r="U709" s="126"/>
      <c r="V709" s="126"/>
      <c r="W709" s="126"/>
      <c r="X709" s="126"/>
      <c r="Y709" s="126"/>
    </row>
    <row r="710" spans="1:25">
      <c r="A710" s="517"/>
      <c r="B710" s="5"/>
      <c r="C710" s="5"/>
      <c r="D710" s="5"/>
      <c r="E710" s="545"/>
      <c r="F710" s="545"/>
      <c r="G710" s="544"/>
      <c r="H710" s="544"/>
      <c r="I710" s="511"/>
      <c r="J710" s="511"/>
      <c r="K710" s="4"/>
      <c r="L710" s="511"/>
      <c r="M710" s="511"/>
      <c r="N710" s="511"/>
      <c r="O710" s="511"/>
      <c r="P710" s="511"/>
      <c r="Q710" s="130"/>
      <c r="R710" s="543"/>
      <c r="S710" s="126"/>
      <c r="T710" s="130"/>
      <c r="U710" s="126"/>
      <c r="V710" s="126"/>
      <c r="W710" s="126"/>
      <c r="X710" s="126"/>
      <c r="Y710" s="126"/>
    </row>
    <row r="711" spans="1:25">
      <c r="A711" s="517"/>
      <c r="B711" s="5"/>
      <c r="C711" s="5"/>
      <c r="D711" s="5"/>
      <c r="E711" s="545"/>
      <c r="F711" s="545"/>
      <c r="G711" s="544"/>
      <c r="H711" s="544"/>
      <c r="I711" s="511"/>
      <c r="J711" s="511"/>
      <c r="K711" s="4"/>
      <c r="L711" s="511"/>
      <c r="M711" s="511"/>
      <c r="N711" s="511"/>
      <c r="O711" s="511"/>
      <c r="P711" s="511"/>
      <c r="Q711" s="130"/>
      <c r="R711" s="543"/>
      <c r="S711" s="126"/>
      <c r="T711" s="130"/>
      <c r="U711" s="126"/>
      <c r="V711" s="126"/>
      <c r="W711" s="126"/>
      <c r="X711" s="126"/>
      <c r="Y711" s="126"/>
    </row>
    <row r="712" spans="1:25">
      <c r="A712" s="517"/>
      <c r="B712" s="5"/>
      <c r="C712" s="5"/>
      <c r="D712" s="5"/>
      <c r="E712" s="545"/>
      <c r="F712" s="545"/>
      <c r="G712" s="544"/>
      <c r="H712" s="544"/>
      <c r="I712" s="511"/>
      <c r="J712" s="511"/>
      <c r="K712" s="4"/>
      <c r="L712" s="511"/>
      <c r="M712" s="511"/>
      <c r="N712" s="511"/>
      <c r="O712" s="511"/>
      <c r="P712" s="511"/>
      <c r="Q712" s="130"/>
      <c r="R712" s="543"/>
      <c r="S712" s="126"/>
      <c r="T712" s="130"/>
      <c r="U712" s="126"/>
      <c r="V712" s="126"/>
      <c r="W712" s="126"/>
      <c r="X712" s="126"/>
      <c r="Y712" s="126"/>
    </row>
    <row r="713" spans="1:25">
      <c r="A713" s="517"/>
      <c r="B713" s="5"/>
      <c r="C713" s="5"/>
      <c r="D713" s="5"/>
      <c r="E713" s="545"/>
      <c r="F713" s="545"/>
      <c r="G713" s="544"/>
      <c r="H713" s="544"/>
      <c r="I713" s="511"/>
      <c r="J713" s="511"/>
      <c r="K713" s="4"/>
      <c r="L713" s="511"/>
      <c r="M713" s="511"/>
      <c r="N713" s="511"/>
      <c r="O713" s="511"/>
      <c r="P713" s="511"/>
      <c r="Q713" s="130"/>
      <c r="R713" s="543"/>
      <c r="S713" s="126"/>
      <c r="T713" s="130"/>
      <c r="U713" s="126"/>
      <c r="V713" s="126"/>
      <c r="W713" s="126"/>
      <c r="X713" s="126"/>
      <c r="Y713" s="126"/>
    </row>
    <row r="714" spans="1:25">
      <c r="A714" s="517"/>
      <c r="B714" s="5"/>
      <c r="C714" s="5"/>
      <c r="D714" s="5"/>
      <c r="E714" s="545"/>
      <c r="F714" s="545"/>
      <c r="G714" s="544"/>
      <c r="H714" s="544"/>
      <c r="I714" s="511"/>
      <c r="J714" s="511"/>
      <c r="K714" s="4"/>
      <c r="L714" s="511"/>
      <c r="M714" s="511"/>
      <c r="N714" s="511"/>
      <c r="O714" s="511"/>
      <c r="P714" s="511"/>
      <c r="Q714" s="130"/>
      <c r="R714" s="543"/>
      <c r="S714" s="126"/>
      <c r="T714" s="130"/>
      <c r="U714" s="126"/>
      <c r="V714" s="126"/>
      <c r="W714" s="126"/>
      <c r="X714" s="126"/>
      <c r="Y714" s="126"/>
    </row>
    <row r="715" spans="1:25">
      <c r="A715" s="517"/>
      <c r="B715" s="5"/>
      <c r="C715" s="5"/>
      <c r="D715" s="5"/>
      <c r="E715" s="545"/>
      <c r="F715" s="545"/>
      <c r="G715" s="544"/>
      <c r="H715" s="544"/>
      <c r="I715" s="511"/>
      <c r="J715" s="511"/>
      <c r="K715" s="4"/>
      <c r="L715" s="511"/>
      <c r="M715" s="511"/>
      <c r="N715" s="511"/>
      <c r="O715" s="511"/>
      <c r="P715" s="511"/>
      <c r="Q715" s="130"/>
      <c r="R715" s="543"/>
      <c r="S715" s="126"/>
      <c r="T715" s="130"/>
      <c r="U715" s="126"/>
      <c r="V715" s="126"/>
      <c r="W715" s="126"/>
      <c r="X715" s="126"/>
      <c r="Y715" s="126"/>
    </row>
    <row r="716" spans="1:25">
      <c r="A716" s="517"/>
      <c r="B716" s="5"/>
      <c r="C716" s="5"/>
      <c r="D716" s="5"/>
      <c r="E716" s="545"/>
      <c r="F716" s="545"/>
      <c r="G716" s="544"/>
      <c r="H716" s="544"/>
      <c r="I716" s="511"/>
      <c r="J716" s="511"/>
      <c r="K716" s="4"/>
      <c r="L716" s="511"/>
      <c r="M716" s="511"/>
      <c r="N716" s="511"/>
      <c r="O716" s="511"/>
      <c r="P716" s="511"/>
      <c r="Q716" s="130"/>
      <c r="R716" s="543"/>
      <c r="S716" s="126"/>
      <c r="T716" s="130"/>
      <c r="U716" s="126"/>
      <c r="V716" s="126"/>
      <c r="W716" s="126"/>
      <c r="X716" s="126"/>
      <c r="Y716" s="126"/>
    </row>
    <row r="717" spans="1:25">
      <c r="A717" s="517"/>
      <c r="B717" s="5"/>
      <c r="C717" s="5"/>
      <c r="D717" s="5"/>
      <c r="E717" s="545"/>
      <c r="F717" s="545"/>
      <c r="G717" s="544"/>
      <c r="H717" s="544"/>
      <c r="I717" s="511"/>
      <c r="J717" s="511"/>
      <c r="K717" s="4"/>
      <c r="L717" s="511"/>
      <c r="M717" s="511"/>
      <c r="N717" s="511"/>
      <c r="O717" s="511"/>
      <c r="P717" s="511"/>
      <c r="Q717" s="130"/>
      <c r="R717" s="543"/>
      <c r="S717" s="126"/>
      <c r="T717" s="130"/>
      <c r="U717" s="126"/>
      <c r="V717" s="126"/>
      <c r="W717" s="126"/>
      <c r="X717" s="126"/>
      <c r="Y717" s="126"/>
    </row>
    <row r="718" spans="1:25">
      <c r="A718" s="517"/>
      <c r="B718" s="5"/>
      <c r="C718" s="5"/>
      <c r="D718" s="5"/>
      <c r="E718" s="545"/>
      <c r="F718" s="545"/>
      <c r="G718" s="544"/>
      <c r="H718" s="544"/>
      <c r="I718" s="511"/>
      <c r="J718" s="511"/>
      <c r="K718" s="4"/>
      <c r="L718" s="511"/>
      <c r="M718" s="511"/>
      <c r="N718" s="511"/>
      <c r="O718" s="511"/>
      <c r="P718" s="511"/>
      <c r="Q718" s="130"/>
      <c r="R718" s="543"/>
      <c r="S718" s="126"/>
      <c r="T718" s="130"/>
      <c r="U718" s="126"/>
      <c r="V718" s="126"/>
      <c r="W718" s="126"/>
      <c r="X718" s="126"/>
      <c r="Y718" s="126"/>
    </row>
    <row r="719" spans="1:25">
      <c r="A719" s="517"/>
      <c r="B719" s="5"/>
      <c r="C719" s="5"/>
      <c r="D719" s="5"/>
      <c r="E719" s="545"/>
      <c r="F719" s="545"/>
      <c r="G719" s="544"/>
      <c r="H719" s="544"/>
      <c r="I719" s="511"/>
      <c r="J719" s="511"/>
      <c r="K719" s="4"/>
      <c r="L719" s="511"/>
      <c r="M719" s="511"/>
      <c r="N719" s="511"/>
      <c r="O719" s="511"/>
      <c r="P719" s="511"/>
      <c r="Q719" s="130"/>
      <c r="R719" s="543"/>
      <c r="S719" s="126"/>
      <c r="T719" s="130"/>
      <c r="U719" s="126"/>
      <c r="V719" s="126"/>
      <c r="W719" s="126"/>
      <c r="X719" s="126"/>
      <c r="Y719" s="126"/>
    </row>
    <row r="720" spans="1:25">
      <c r="A720" s="517"/>
      <c r="B720" s="5"/>
      <c r="C720" s="5"/>
      <c r="D720" s="5"/>
      <c r="E720" s="545"/>
      <c r="F720" s="545"/>
      <c r="G720" s="544"/>
      <c r="H720" s="544"/>
      <c r="I720" s="511"/>
      <c r="J720" s="511"/>
      <c r="K720" s="4"/>
      <c r="L720" s="511"/>
      <c r="M720" s="511"/>
      <c r="N720" s="511"/>
      <c r="O720" s="511"/>
      <c r="P720" s="511"/>
      <c r="Q720" s="130"/>
      <c r="R720" s="543"/>
      <c r="S720" s="126"/>
      <c r="T720" s="130"/>
      <c r="U720" s="126"/>
      <c r="V720" s="126"/>
      <c r="W720" s="126"/>
      <c r="X720" s="126"/>
      <c r="Y720" s="126"/>
    </row>
    <row r="721" spans="1:25">
      <c r="A721" s="517"/>
      <c r="B721" s="5"/>
      <c r="C721" s="5"/>
      <c r="D721" s="5"/>
      <c r="E721" s="545"/>
      <c r="F721" s="545"/>
      <c r="G721" s="544"/>
      <c r="H721" s="544"/>
      <c r="I721" s="511"/>
      <c r="J721" s="511"/>
      <c r="K721" s="4"/>
      <c r="L721" s="511"/>
      <c r="M721" s="511"/>
      <c r="N721" s="511"/>
      <c r="O721" s="511"/>
      <c r="P721" s="511"/>
      <c r="Q721" s="130"/>
      <c r="R721" s="543"/>
      <c r="S721" s="126"/>
      <c r="T721" s="130"/>
      <c r="U721" s="126"/>
      <c r="V721" s="126"/>
      <c r="W721" s="126"/>
      <c r="X721" s="126"/>
      <c r="Y721" s="126"/>
    </row>
    <row r="722" spans="1:25">
      <c r="A722" s="517"/>
      <c r="B722" s="5"/>
      <c r="C722" s="5"/>
      <c r="D722" s="5"/>
      <c r="E722" s="545"/>
      <c r="F722" s="545"/>
      <c r="G722" s="544"/>
      <c r="H722" s="544"/>
      <c r="I722" s="511"/>
      <c r="J722" s="511"/>
      <c r="K722" s="4"/>
      <c r="L722" s="511"/>
      <c r="M722" s="511"/>
      <c r="N722" s="511"/>
      <c r="O722" s="511"/>
      <c r="P722" s="511"/>
      <c r="Q722" s="130"/>
      <c r="R722" s="543"/>
      <c r="S722" s="126"/>
      <c r="T722" s="130"/>
      <c r="U722" s="126"/>
      <c r="V722" s="126"/>
      <c r="W722" s="126"/>
      <c r="X722" s="126"/>
      <c r="Y722" s="126"/>
    </row>
    <row r="723" spans="1:25">
      <c r="A723" s="517"/>
      <c r="B723" s="5"/>
      <c r="C723" s="5"/>
      <c r="D723" s="5"/>
      <c r="E723" s="545"/>
      <c r="F723" s="545"/>
      <c r="G723" s="544"/>
      <c r="H723" s="544"/>
      <c r="I723" s="511"/>
      <c r="J723" s="511"/>
      <c r="K723" s="4"/>
      <c r="L723" s="511"/>
      <c r="M723" s="511"/>
      <c r="N723" s="511"/>
      <c r="O723" s="511"/>
      <c r="P723" s="511"/>
      <c r="Q723" s="130"/>
      <c r="R723" s="543"/>
      <c r="S723" s="126"/>
      <c r="T723" s="130"/>
      <c r="U723" s="126"/>
      <c r="V723" s="126"/>
      <c r="W723" s="126"/>
      <c r="X723" s="126"/>
      <c r="Y723" s="126"/>
    </row>
    <row r="724" spans="1:25">
      <c r="A724" s="517"/>
      <c r="B724" s="5"/>
      <c r="C724" s="5"/>
      <c r="D724" s="5"/>
      <c r="E724" s="545"/>
      <c r="F724" s="545"/>
      <c r="G724" s="544"/>
      <c r="H724" s="544"/>
      <c r="I724" s="511"/>
      <c r="J724" s="511"/>
      <c r="K724" s="4"/>
      <c r="L724" s="511"/>
      <c r="M724" s="511"/>
      <c r="N724" s="511"/>
      <c r="O724" s="511"/>
      <c r="P724" s="511"/>
      <c r="Q724" s="130"/>
      <c r="R724" s="543"/>
      <c r="S724" s="126"/>
      <c r="T724" s="130"/>
      <c r="U724" s="126"/>
      <c r="V724" s="126"/>
      <c r="W724" s="126"/>
      <c r="X724" s="126"/>
      <c r="Y724" s="126"/>
    </row>
    <row r="725" spans="1:25">
      <c r="A725" s="517"/>
      <c r="B725" s="5"/>
      <c r="C725" s="5"/>
      <c r="D725" s="5"/>
      <c r="E725" s="545"/>
      <c r="F725" s="545"/>
      <c r="G725" s="544"/>
      <c r="H725" s="544"/>
      <c r="I725" s="511"/>
      <c r="J725" s="511"/>
      <c r="K725" s="4"/>
      <c r="L725" s="511"/>
      <c r="M725" s="511"/>
      <c r="N725" s="511"/>
      <c r="O725" s="511"/>
      <c r="P725" s="511"/>
      <c r="Q725" s="130"/>
      <c r="R725" s="543"/>
      <c r="S725" s="126"/>
      <c r="T725" s="130"/>
      <c r="U725" s="126"/>
      <c r="V725" s="126"/>
      <c r="W725" s="126"/>
      <c r="X725" s="126"/>
      <c r="Y725" s="126"/>
    </row>
    <row r="726" spans="1:25">
      <c r="A726" s="517"/>
      <c r="B726" s="5"/>
      <c r="C726" s="5"/>
      <c r="D726" s="5"/>
      <c r="E726" s="545"/>
      <c r="F726" s="545"/>
      <c r="G726" s="544"/>
      <c r="H726" s="544"/>
      <c r="I726" s="511"/>
      <c r="J726" s="511"/>
      <c r="K726" s="4"/>
      <c r="L726" s="511"/>
      <c r="M726" s="511"/>
      <c r="N726" s="511"/>
      <c r="O726" s="511"/>
      <c r="P726" s="511"/>
      <c r="Q726" s="130"/>
      <c r="R726" s="543"/>
      <c r="S726" s="126"/>
      <c r="T726" s="130"/>
      <c r="U726" s="126"/>
      <c r="V726" s="126"/>
      <c r="W726" s="126"/>
      <c r="X726" s="126"/>
      <c r="Y726" s="126"/>
    </row>
    <row r="727" spans="1:25">
      <c r="A727" s="517"/>
      <c r="B727" s="5"/>
      <c r="C727" s="5"/>
      <c r="D727" s="5"/>
      <c r="E727" s="545"/>
      <c r="F727" s="545"/>
      <c r="G727" s="544"/>
      <c r="H727" s="544"/>
      <c r="I727" s="511"/>
      <c r="J727" s="511"/>
      <c r="K727" s="4"/>
      <c r="L727" s="511"/>
      <c r="M727" s="511"/>
      <c r="N727" s="511"/>
      <c r="O727" s="511"/>
      <c r="P727" s="511"/>
      <c r="Q727" s="130"/>
      <c r="R727" s="543"/>
      <c r="S727" s="126"/>
      <c r="T727" s="130"/>
      <c r="U727" s="126"/>
      <c r="V727" s="126"/>
      <c r="W727" s="126"/>
      <c r="X727" s="126"/>
      <c r="Y727" s="126"/>
    </row>
    <row r="728" spans="1:25">
      <c r="A728" s="517"/>
      <c r="B728" s="5"/>
      <c r="C728" s="5"/>
      <c r="D728" s="5"/>
      <c r="E728" s="545"/>
      <c r="F728" s="545"/>
      <c r="G728" s="544"/>
      <c r="H728" s="544"/>
      <c r="I728" s="511"/>
      <c r="J728" s="511"/>
      <c r="K728" s="4"/>
      <c r="L728" s="511"/>
      <c r="M728" s="511"/>
      <c r="N728" s="511"/>
      <c r="O728" s="511"/>
      <c r="P728" s="511"/>
      <c r="Q728" s="130"/>
      <c r="R728" s="543"/>
      <c r="S728" s="126"/>
      <c r="T728" s="130"/>
      <c r="U728" s="126"/>
      <c r="V728" s="126"/>
      <c r="W728" s="126"/>
      <c r="X728" s="126"/>
      <c r="Y728" s="126"/>
    </row>
    <row r="729" spans="1:25">
      <c r="A729" s="517"/>
      <c r="B729" s="5"/>
      <c r="C729" s="5"/>
      <c r="D729" s="5"/>
      <c r="E729" s="545"/>
      <c r="F729" s="545"/>
      <c r="G729" s="544"/>
      <c r="H729" s="544"/>
      <c r="I729" s="511"/>
      <c r="J729" s="511"/>
      <c r="K729" s="4"/>
      <c r="L729" s="511"/>
      <c r="M729" s="511"/>
      <c r="N729" s="511"/>
      <c r="O729" s="511"/>
      <c r="P729" s="511"/>
      <c r="Q729" s="130"/>
      <c r="R729" s="543"/>
      <c r="S729" s="126"/>
      <c r="T729" s="130"/>
      <c r="U729" s="126"/>
      <c r="V729" s="126"/>
      <c r="W729" s="126"/>
      <c r="X729" s="126"/>
      <c r="Y729" s="126"/>
    </row>
    <row r="730" spans="1:25">
      <c r="A730" s="517"/>
      <c r="B730" s="5"/>
      <c r="C730" s="5"/>
      <c r="D730" s="5"/>
      <c r="E730" s="545"/>
      <c r="F730" s="545"/>
      <c r="G730" s="544"/>
      <c r="H730" s="544"/>
      <c r="I730" s="511"/>
      <c r="J730" s="511"/>
      <c r="K730" s="4"/>
      <c r="L730" s="511"/>
      <c r="M730" s="511"/>
      <c r="N730" s="511"/>
      <c r="O730" s="511"/>
      <c r="P730" s="511"/>
      <c r="Q730" s="130"/>
      <c r="R730" s="543"/>
      <c r="S730" s="126"/>
      <c r="T730" s="130"/>
      <c r="U730" s="126"/>
      <c r="V730" s="126"/>
      <c r="W730" s="126"/>
      <c r="X730" s="126"/>
      <c r="Y730" s="126"/>
    </row>
    <row r="731" spans="1:25">
      <c r="A731" s="517"/>
      <c r="B731" s="5"/>
      <c r="C731" s="5"/>
      <c r="D731" s="5"/>
      <c r="E731" s="545"/>
      <c r="F731" s="545"/>
      <c r="G731" s="544"/>
      <c r="H731" s="544"/>
      <c r="I731" s="511"/>
      <c r="J731" s="511"/>
      <c r="K731" s="4"/>
      <c r="L731" s="511"/>
      <c r="M731" s="511"/>
      <c r="N731" s="511"/>
      <c r="O731" s="511"/>
      <c r="P731" s="511"/>
      <c r="Q731" s="130"/>
      <c r="R731" s="543"/>
      <c r="S731" s="126"/>
      <c r="T731" s="130"/>
      <c r="U731" s="126"/>
      <c r="V731" s="126"/>
      <c r="W731" s="126"/>
      <c r="X731" s="126"/>
      <c r="Y731" s="126"/>
    </row>
    <row r="732" spans="1:25">
      <c r="A732" s="517"/>
      <c r="B732" s="5"/>
      <c r="C732" s="5"/>
      <c r="D732" s="5"/>
      <c r="E732" s="545"/>
      <c r="F732" s="545"/>
      <c r="G732" s="544"/>
      <c r="H732" s="544"/>
      <c r="I732" s="511"/>
      <c r="J732" s="511"/>
      <c r="K732" s="4"/>
      <c r="L732" s="511"/>
      <c r="M732" s="511"/>
      <c r="N732" s="511"/>
      <c r="O732" s="511"/>
      <c r="P732" s="511"/>
      <c r="Q732" s="130"/>
      <c r="R732" s="543"/>
      <c r="S732" s="126"/>
      <c r="T732" s="130"/>
      <c r="U732" s="126"/>
      <c r="V732" s="126"/>
      <c r="W732" s="126"/>
      <c r="X732" s="126"/>
      <c r="Y732" s="126"/>
    </row>
    <row r="733" spans="1:25">
      <c r="A733" s="517"/>
      <c r="B733" s="5"/>
      <c r="C733" s="5"/>
      <c r="D733" s="5"/>
      <c r="E733" s="545"/>
      <c r="F733" s="545"/>
      <c r="G733" s="544"/>
      <c r="H733" s="544"/>
      <c r="I733" s="511"/>
      <c r="J733" s="511"/>
      <c r="K733" s="4"/>
      <c r="L733" s="511"/>
      <c r="M733" s="511"/>
      <c r="N733" s="511"/>
      <c r="O733" s="511"/>
      <c r="P733" s="511"/>
      <c r="Q733" s="130"/>
      <c r="R733" s="543"/>
      <c r="S733" s="126"/>
      <c r="T733" s="130"/>
      <c r="U733" s="126"/>
      <c r="V733" s="126"/>
      <c r="W733" s="126"/>
      <c r="X733" s="126"/>
      <c r="Y733" s="126"/>
    </row>
    <row r="734" spans="1:25">
      <c r="A734" s="517"/>
      <c r="B734" s="5"/>
      <c r="C734" s="5"/>
      <c r="D734" s="5"/>
      <c r="E734" s="545"/>
      <c r="F734" s="545"/>
      <c r="G734" s="544"/>
      <c r="H734" s="544"/>
      <c r="I734" s="511"/>
      <c r="J734" s="511"/>
      <c r="K734" s="4"/>
      <c r="L734" s="511"/>
      <c r="M734" s="511"/>
      <c r="N734" s="511"/>
      <c r="O734" s="511"/>
      <c r="P734" s="511"/>
      <c r="Q734" s="130"/>
      <c r="R734" s="543"/>
      <c r="S734" s="126"/>
      <c r="T734" s="130"/>
      <c r="U734" s="126"/>
      <c r="V734" s="126"/>
      <c r="W734" s="126"/>
      <c r="X734" s="126"/>
      <c r="Y734" s="126"/>
    </row>
    <row r="735" spans="1:25">
      <c r="A735" s="517"/>
      <c r="B735" s="5"/>
      <c r="C735" s="5"/>
      <c r="D735" s="5"/>
      <c r="E735" s="545"/>
      <c r="F735" s="545"/>
      <c r="G735" s="544"/>
      <c r="H735" s="544"/>
      <c r="I735" s="511"/>
      <c r="J735" s="511"/>
      <c r="K735" s="4"/>
      <c r="L735" s="511"/>
      <c r="M735" s="511"/>
      <c r="N735" s="511"/>
      <c r="O735" s="511"/>
      <c r="P735" s="511"/>
      <c r="Q735" s="130"/>
      <c r="R735" s="543"/>
      <c r="S735" s="126"/>
      <c r="T735" s="130"/>
      <c r="U735" s="126"/>
      <c r="V735" s="126"/>
      <c r="W735" s="126"/>
      <c r="X735" s="126"/>
      <c r="Y735" s="126"/>
    </row>
    <row r="736" spans="1:25">
      <c r="A736" s="517"/>
      <c r="B736" s="5"/>
      <c r="C736" s="5"/>
      <c r="D736" s="5"/>
      <c r="E736" s="545"/>
      <c r="F736" s="545"/>
      <c r="G736" s="544"/>
      <c r="H736" s="544"/>
      <c r="I736" s="511"/>
      <c r="J736" s="511"/>
      <c r="K736" s="4"/>
      <c r="L736" s="511"/>
      <c r="M736" s="511"/>
      <c r="N736" s="511"/>
      <c r="O736" s="511"/>
      <c r="P736" s="511"/>
      <c r="Q736" s="130"/>
      <c r="R736" s="543"/>
      <c r="S736" s="126"/>
      <c r="T736" s="130"/>
      <c r="U736" s="126"/>
      <c r="V736" s="126"/>
      <c r="W736" s="126"/>
      <c r="X736" s="126"/>
      <c r="Y736" s="126"/>
    </row>
    <row r="737" spans="1:25">
      <c r="A737" s="517"/>
      <c r="B737" s="5"/>
      <c r="C737" s="5"/>
      <c r="D737" s="5"/>
      <c r="E737" s="545"/>
      <c r="F737" s="545"/>
      <c r="G737" s="544"/>
      <c r="H737" s="544"/>
      <c r="I737" s="511"/>
      <c r="J737" s="511"/>
      <c r="K737" s="4"/>
      <c r="L737" s="511"/>
      <c r="M737" s="511"/>
      <c r="N737" s="511"/>
      <c r="O737" s="511"/>
      <c r="P737" s="511"/>
      <c r="Q737" s="130"/>
      <c r="R737" s="543"/>
      <c r="S737" s="126"/>
      <c r="T737" s="130"/>
      <c r="U737" s="126"/>
      <c r="V737" s="126"/>
      <c r="W737" s="126"/>
      <c r="X737" s="126"/>
      <c r="Y737" s="126"/>
    </row>
    <row r="738" spans="1:25">
      <c r="A738" s="517"/>
      <c r="B738" s="5"/>
      <c r="C738" s="5"/>
      <c r="D738" s="5"/>
      <c r="E738" s="545"/>
      <c r="F738" s="545"/>
      <c r="G738" s="544"/>
      <c r="H738" s="544"/>
      <c r="I738" s="511"/>
      <c r="J738" s="511"/>
      <c r="K738" s="4"/>
      <c r="L738" s="511"/>
      <c r="M738" s="511"/>
      <c r="N738" s="511"/>
      <c r="O738" s="511"/>
      <c r="P738" s="511"/>
      <c r="Q738" s="130"/>
      <c r="R738" s="543"/>
      <c r="S738" s="126"/>
      <c r="T738" s="130"/>
      <c r="U738" s="126"/>
      <c r="V738" s="126"/>
      <c r="W738" s="126"/>
      <c r="X738" s="126"/>
      <c r="Y738" s="126"/>
    </row>
    <row r="739" spans="1:25">
      <c r="A739" s="517"/>
      <c r="B739" s="5"/>
      <c r="C739" s="5"/>
      <c r="D739" s="5"/>
      <c r="E739" s="545"/>
      <c r="F739" s="545"/>
      <c r="G739" s="544"/>
      <c r="H739" s="544"/>
      <c r="I739" s="511"/>
      <c r="J739" s="511"/>
      <c r="K739" s="4"/>
      <c r="L739" s="511"/>
      <c r="M739" s="511"/>
      <c r="N739" s="511"/>
      <c r="O739" s="511"/>
      <c r="P739" s="511"/>
      <c r="Q739" s="130"/>
      <c r="R739" s="543"/>
      <c r="S739" s="126"/>
      <c r="T739" s="130"/>
      <c r="U739" s="126"/>
      <c r="V739" s="126"/>
      <c r="W739" s="126"/>
      <c r="X739" s="126"/>
      <c r="Y739" s="126"/>
    </row>
    <row r="740" spans="1:25">
      <c r="A740" s="517"/>
      <c r="B740" s="5"/>
      <c r="C740" s="5"/>
      <c r="D740" s="5"/>
      <c r="E740" s="545"/>
      <c r="F740" s="545"/>
      <c r="G740" s="544"/>
      <c r="H740" s="544"/>
      <c r="I740" s="511"/>
      <c r="J740" s="511"/>
      <c r="K740" s="4"/>
      <c r="L740" s="511"/>
      <c r="M740" s="511"/>
      <c r="N740" s="511"/>
      <c r="O740" s="511"/>
      <c r="P740" s="511"/>
      <c r="Q740" s="130"/>
      <c r="R740" s="543"/>
      <c r="S740" s="126"/>
      <c r="T740" s="130"/>
      <c r="U740" s="126"/>
      <c r="V740" s="126"/>
      <c r="W740" s="126"/>
      <c r="X740" s="126"/>
      <c r="Y740" s="126"/>
    </row>
    <row r="741" spans="1:25">
      <c r="A741" s="517"/>
      <c r="B741" s="5"/>
      <c r="C741" s="5"/>
      <c r="D741" s="5"/>
      <c r="E741" s="545"/>
      <c r="F741" s="545"/>
      <c r="G741" s="544"/>
      <c r="H741" s="544"/>
      <c r="I741" s="511"/>
      <c r="J741" s="511"/>
      <c r="K741" s="4"/>
      <c r="L741" s="511"/>
      <c r="M741" s="511"/>
      <c r="N741" s="511"/>
      <c r="O741" s="511"/>
      <c r="P741" s="511"/>
      <c r="Q741" s="130"/>
      <c r="R741" s="543"/>
      <c r="S741" s="126"/>
      <c r="T741" s="130"/>
      <c r="U741" s="126"/>
      <c r="V741" s="126"/>
      <c r="W741" s="126"/>
      <c r="X741" s="126"/>
      <c r="Y741" s="126"/>
    </row>
    <row r="742" spans="1:25">
      <c r="A742" s="517"/>
      <c r="B742" s="5"/>
      <c r="C742" s="5"/>
      <c r="D742" s="5"/>
      <c r="E742" s="545"/>
      <c r="F742" s="545"/>
      <c r="G742" s="544"/>
      <c r="H742" s="544"/>
      <c r="I742" s="511"/>
      <c r="J742" s="511"/>
      <c r="K742" s="4"/>
      <c r="L742" s="511"/>
      <c r="M742" s="511"/>
      <c r="N742" s="511"/>
      <c r="O742" s="511"/>
      <c r="P742" s="511"/>
      <c r="Q742" s="130"/>
      <c r="R742" s="543"/>
      <c r="S742" s="126"/>
      <c r="T742" s="130"/>
      <c r="U742" s="126"/>
      <c r="V742" s="126"/>
      <c r="W742" s="126"/>
      <c r="X742" s="126"/>
      <c r="Y742" s="126"/>
    </row>
    <row r="743" spans="1:25">
      <c r="A743" s="517"/>
      <c r="B743" s="5"/>
      <c r="C743" s="5"/>
      <c r="D743" s="5"/>
      <c r="E743" s="545"/>
      <c r="F743" s="545"/>
      <c r="G743" s="544"/>
      <c r="H743" s="544"/>
      <c r="I743" s="511"/>
      <c r="J743" s="511"/>
      <c r="K743" s="4"/>
      <c r="L743" s="511"/>
      <c r="M743" s="511"/>
      <c r="N743" s="511"/>
      <c r="O743" s="511"/>
      <c r="P743" s="511"/>
      <c r="Q743" s="130"/>
      <c r="R743" s="543"/>
      <c r="S743" s="126"/>
      <c r="T743" s="130"/>
      <c r="U743" s="126"/>
      <c r="V743" s="126"/>
      <c r="W743" s="126"/>
      <c r="X743" s="126"/>
      <c r="Y743" s="126"/>
    </row>
    <row r="744" spans="1:25">
      <c r="A744" s="517"/>
      <c r="B744" s="5"/>
      <c r="C744" s="5"/>
      <c r="D744" s="5"/>
      <c r="E744" s="545"/>
      <c r="F744" s="545"/>
      <c r="G744" s="544"/>
      <c r="H744" s="544"/>
      <c r="I744" s="511"/>
      <c r="J744" s="511"/>
      <c r="K744" s="4"/>
      <c r="L744" s="511"/>
      <c r="M744" s="511"/>
      <c r="N744" s="511"/>
      <c r="O744" s="511"/>
      <c r="P744" s="511"/>
      <c r="Q744" s="130"/>
      <c r="R744" s="543"/>
      <c r="S744" s="126"/>
      <c r="T744" s="130"/>
      <c r="U744" s="126"/>
      <c r="V744" s="126"/>
      <c r="W744" s="126"/>
      <c r="X744" s="126"/>
      <c r="Y744" s="126"/>
    </row>
    <row r="745" spans="1:25">
      <c r="A745" s="517"/>
      <c r="B745" s="5"/>
      <c r="C745" s="5"/>
      <c r="D745" s="5"/>
      <c r="E745" s="545"/>
      <c r="F745" s="545"/>
      <c r="G745" s="544"/>
      <c r="H745" s="544"/>
      <c r="I745" s="511"/>
      <c r="J745" s="511"/>
      <c r="K745" s="4"/>
      <c r="L745" s="511"/>
      <c r="M745" s="511"/>
      <c r="N745" s="511"/>
      <c r="O745" s="511"/>
      <c r="P745" s="511"/>
      <c r="Q745" s="130"/>
      <c r="R745" s="543"/>
      <c r="S745" s="126"/>
      <c r="T745" s="130"/>
      <c r="U745" s="126"/>
      <c r="V745" s="126"/>
      <c r="W745" s="126"/>
      <c r="X745" s="126"/>
      <c r="Y745" s="126"/>
    </row>
    <row r="746" spans="1:25">
      <c r="A746" s="517"/>
      <c r="B746" s="5"/>
      <c r="C746" s="5"/>
      <c r="D746" s="5"/>
      <c r="E746" s="545"/>
      <c r="F746" s="545"/>
      <c r="G746" s="544"/>
      <c r="H746" s="544"/>
      <c r="I746" s="511"/>
      <c r="J746" s="511"/>
      <c r="K746" s="4"/>
      <c r="L746" s="511"/>
      <c r="M746" s="511"/>
      <c r="N746" s="511"/>
      <c r="O746" s="511"/>
      <c r="P746" s="511"/>
      <c r="Q746" s="130"/>
      <c r="R746" s="543"/>
      <c r="S746" s="126"/>
      <c r="T746" s="130"/>
      <c r="U746" s="126"/>
      <c r="V746" s="126"/>
      <c r="W746" s="126"/>
      <c r="X746" s="126"/>
      <c r="Y746" s="126"/>
    </row>
    <row r="747" spans="1:25">
      <c r="A747" s="517"/>
      <c r="B747" s="5"/>
      <c r="C747" s="5"/>
      <c r="D747" s="5"/>
      <c r="E747" s="545"/>
      <c r="F747" s="545"/>
      <c r="G747" s="544"/>
      <c r="H747" s="544"/>
      <c r="I747" s="511"/>
      <c r="J747" s="511"/>
      <c r="K747" s="4"/>
      <c r="L747" s="511"/>
      <c r="M747" s="511"/>
      <c r="N747" s="511"/>
      <c r="O747" s="511"/>
      <c r="P747" s="511"/>
      <c r="Q747" s="130"/>
      <c r="R747" s="543"/>
      <c r="S747" s="126"/>
      <c r="T747" s="130"/>
      <c r="U747" s="126"/>
      <c r="V747" s="126"/>
      <c r="W747" s="126"/>
      <c r="X747" s="126"/>
      <c r="Y747" s="126"/>
    </row>
    <row r="748" spans="1:25">
      <c r="A748" s="517"/>
      <c r="B748" s="5"/>
      <c r="C748" s="5"/>
      <c r="D748" s="5"/>
      <c r="E748" s="545"/>
      <c r="F748" s="545"/>
      <c r="G748" s="544"/>
      <c r="H748" s="544"/>
      <c r="I748" s="511"/>
      <c r="J748" s="511"/>
      <c r="K748" s="4"/>
      <c r="L748" s="511"/>
      <c r="M748" s="511"/>
      <c r="N748" s="511"/>
      <c r="O748" s="511"/>
      <c r="P748" s="511"/>
      <c r="Q748" s="130"/>
      <c r="R748" s="543"/>
      <c r="S748" s="126"/>
      <c r="T748" s="130"/>
      <c r="U748" s="126"/>
      <c r="V748" s="126"/>
      <c r="W748" s="126"/>
      <c r="X748" s="126"/>
      <c r="Y748" s="126"/>
    </row>
    <row r="749" spans="1:25">
      <c r="A749" s="517"/>
      <c r="B749" s="5"/>
      <c r="C749" s="5"/>
      <c r="D749" s="5"/>
      <c r="E749" s="545"/>
      <c r="F749" s="545"/>
      <c r="G749" s="544"/>
      <c r="H749" s="544"/>
      <c r="I749" s="511"/>
      <c r="J749" s="511"/>
      <c r="K749" s="4"/>
      <c r="L749" s="511"/>
      <c r="M749" s="511"/>
      <c r="N749" s="511"/>
      <c r="O749" s="511"/>
      <c r="P749" s="511"/>
      <c r="Q749" s="130"/>
      <c r="R749" s="543"/>
      <c r="S749" s="126"/>
      <c r="T749" s="130"/>
      <c r="U749" s="126"/>
      <c r="V749" s="126"/>
      <c r="W749" s="126"/>
      <c r="X749" s="126"/>
      <c r="Y749" s="126"/>
    </row>
    <row r="750" spans="1:25">
      <c r="A750" s="517"/>
      <c r="B750" s="5"/>
      <c r="C750" s="5"/>
      <c r="D750" s="5"/>
      <c r="E750" s="545"/>
      <c r="F750" s="545"/>
      <c r="G750" s="544"/>
      <c r="H750" s="544"/>
      <c r="I750" s="511"/>
      <c r="J750" s="511"/>
      <c r="K750" s="4"/>
      <c r="L750" s="511"/>
      <c r="M750" s="511"/>
      <c r="N750" s="511"/>
      <c r="O750" s="511"/>
      <c r="P750" s="511"/>
      <c r="Q750" s="130"/>
      <c r="R750" s="543"/>
      <c r="S750" s="126"/>
      <c r="T750" s="130"/>
      <c r="U750" s="126"/>
      <c r="V750" s="126"/>
      <c r="W750" s="126"/>
      <c r="X750" s="126"/>
      <c r="Y750" s="126"/>
    </row>
    <row r="751" spans="1:25">
      <c r="A751" s="517"/>
      <c r="B751" s="5"/>
      <c r="C751" s="5"/>
      <c r="D751" s="5"/>
      <c r="E751" s="545"/>
      <c r="F751" s="545"/>
      <c r="G751" s="544"/>
      <c r="H751" s="544"/>
      <c r="I751" s="511"/>
      <c r="J751" s="511"/>
      <c r="K751" s="4"/>
      <c r="L751" s="511"/>
      <c r="M751" s="511"/>
      <c r="N751" s="511"/>
      <c r="O751" s="511"/>
      <c r="P751" s="511"/>
      <c r="Q751" s="130"/>
      <c r="R751" s="543"/>
      <c r="S751" s="126"/>
      <c r="T751" s="130"/>
      <c r="U751" s="126"/>
      <c r="V751" s="126"/>
      <c r="W751" s="126"/>
      <c r="X751" s="126"/>
      <c r="Y751" s="126"/>
    </row>
    <row r="752" spans="1:25">
      <c r="A752" s="517"/>
      <c r="B752" s="5"/>
      <c r="C752" s="5"/>
      <c r="D752" s="5"/>
      <c r="E752" s="545"/>
      <c r="F752" s="545"/>
      <c r="G752" s="544"/>
      <c r="H752" s="544"/>
      <c r="I752" s="511"/>
      <c r="J752" s="511"/>
      <c r="K752" s="4"/>
      <c r="L752" s="511"/>
      <c r="M752" s="511"/>
      <c r="N752" s="511"/>
      <c r="O752" s="511"/>
      <c r="P752" s="511"/>
      <c r="Q752" s="130"/>
      <c r="R752" s="543"/>
      <c r="S752" s="126"/>
      <c r="T752" s="130"/>
      <c r="U752" s="126"/>
      <c r="V752" s="126"/>
      <c r="W752" s="126"/>
      <c r="X752" s="126"/>
      <c r="Y752" s="126"/>
    </row>
    <row r="753" spans="1:25">
      <c r="A753" s="517"/>
      <c r="B753" s="5"/>
      <c r="C753" s="5"/>
      <c r="D753" s="5"/>
      <c r="E753" s="545"/>
      <c r="F753" s="545"/>
      <c r="G753" s="544"/>
      <c r="H753" s="544"/>
      <c r="I753" s="511"/>
      <c r="J753" s="511"/>
      <c r="K753" s="4"/>
      <c r="L753" s="511"/>
      <c r="M753" s="511"/>
      <c r="N753" s="511"/>
      <c r="O753" s="511"/>
      <c r="P753" s="511"/>
      <c r="Q753" s="130"/>
      <c r="R753" s="543"/>
      <c r="S753" s="126"/>
      <c r="T753" s="130"/>
      <c r="U753" s="126"/>
      <c r="V753" s="126"/>
      <c r="W753" s="126"/>
      <c r="X753" s="126"/>
      <c r="Y753" s="126"/>
    </row>
    <row r="754" spans="1:25">
      <c r="A754" s="517"/>
      <c r="B754" s="5"/>
      <c r="C754" s="5"/>
      <c r="D754" s="5"/>
      <c r="E754" s="545"/>
      <c r="F754" s="545"/>
      <c r="G754" s="544"/>
      <c r="H754" s="544"/>
      <c r="I754" s="511"/>
      <c r="J754" s="511"/>
      <c r="K754" s="4"/>
      <c r="L754" s="511"/>
      <c r="M754" s="511"/>
      <c r="N754" s="511"/>
      <c r="O754" s="511"/>
      <c r="P754" s="511"/>
      <c r="Q754" s="130"/>
      <c r="R754" s="543"/>
      <c r="S754" s="126"/>
      <c r="T754" s="130"/>
      <c r="U754" s="126"/>
      <c r="V754" s="126"/>
      <c r="W754" s="126"/>
      <c r="X754" s="126"/>
      <c r="Y754" s="126"/>
    </row>
    <row r="755" spans="1:25">
      <c r="A755" s="517"/>
      <c r="B755" s="5"/>
      <c r="C755" s="5"/>
      <c r="D755" s="5"/>
      <c r="E755" s="545"/>
      <c r="F755" s="545"/>
      <c r="G755" s="544"/>
      <c r="H755" s="544"/>
      <c r="I755" s="511"/>
      <c r="J755" s="511"/>
      <c r="K755" s="4"/>
      <c r="L755" s="511"/>
      <c r="M755" s="511"/>
      <c r="N755" s="511"/>
      <c r="O755" s="511"/>
      <c r="P755" s="511"/>
      <c r="Q755" s="130"/>
      <c r="R755" s="543"/>
      <c r="S755" s="126"/>
      <c r="T755" s="130"/>
      <c r="U755" s="126"/>
      <c r="V755" s="126"/>
      <c r="W755" s="126"/>
      <c r="X755" s="126"/>
      <c r="Y755" s="126"/>
    </row>
    <row r="756" spans="1:25">
      <c r="A756" s="517"/>
      <c r="B756" s="5"/>
      <c r="C756" s="5"/>
      <c r="D756" s="5"/>
      <c r="E756" s="545"/>
      <c r="F756" s="545"/>
      <c r="G756" s="544"/>
      <c r="H756" s="544"/>
      <c r="I756" s="511"/>
      <c r="J756" s="511"/>
      <c r="K756" s="4"/>
      <c r="L756" s="511"/>
      <c r="M756" s="511"/>
      <c r="N756" s="511"/>
      <c r="O756" s="511"/>
      <c r="P756" s="511"/>
      <c r="Q756" s="130"/>
      <c r="R756" s="543"/>
      <c r="S756" s="126"/>
      <c r="T756" s="130"/>
      <c r="U756" s="126"/>
      <c r="V756" s="126"/>
      <c r="W756" s="126"/>
      <c r="X756" s="126"/>
      <c r="Y756" s="126"/>
    </row>
    <row r="757" spans="1:25">
      <c r="A757" s="517"/>
      <c r="B757" s="5"/>
      <c r="C757" s="5"/>
      <c r="D757" s="5"/>
      <c r="E757" s="545"/>
      <c r="F757" s="545"/>
      <c r="G757" s="544"/>
      <c r="H757" s="544"/>
      <c r="I757" s="511"/>
      <c r="J757" s="511"/>
      <c r="K757" s="4"/>
      <c r="L757" s="511"/>
      <c r="M757" s="511"/>
      <c r="N757" s="511"/>
      <c r="O757" s="511"/>
      <c r="P757" s="511"/>
      <c r="Q757" s="130"/>
      <c r="R757" s="543"/>
      <c r="S757" s="126"/>
      <c r="T757" s="130"/>
      <c r="U757" s="126"/>
      <c r="V757" s="126"/>
      <c r="W757" s="126"/>
      <c r="X757" s="126"/>
      <c r="Y757" s="126"/>
    </row>
    <row r="758" spans="1:25">
      <c r="A758" s="517"/>
      <c r="B758" s="5"/>
      <c r="C758" s="5"/>
      <c r="D758" s="5"/>
      <c r="E758" s="545"/>
      <c r="F758" s="545"/>
      <c r="G758" s="544"/>
      <c r="H758" s="544"/>
      <c r="I758" s="511"/>
      <c r="J758" s="511"/>
      <c r="K758" s="4"/>
      <c r="L758" s="511"/>
      <c r="M758" s="511"/>
      <c r="N758" s="511"/>
      <c r="O758" s="511"/>
      <c r="P758" s="511"/>
      <c r="Q758" s="130"/>
      <c r="R758" s="543"/>
      <c r="S758" s="126"/>
      <c r="T758" s="130"/>
      <c r="U758" s="126"/>
      <c r="V758" s="126"/>
      <c r="W758" s="126"/>
      <c r="X758" s="126"/>
      <c r="Y758" s="126"/>
    </row>
    <row r="759" spans="1:25">
      <c r="A759" s="517"/>
      <c r="B759" s="5"/>
      <c r="C759" s="5"/>
      <c r="D759" s="5"/>
      <c r="E759" s="545"/>
      <c r="F759" s="545"/>
      <c r="G759" s="544"/>
      <c r="H759" s="544"/>
      <c r="I759" s="511"/>
      <c r="J759" s="511"/>
      <c r="K759" s="4"/>
      <c r="L759" s="511"/>
      <c r="M759" s="511"/>
      <c r="N759" s="511"/>
      <c r="O759" s="511"/>
      <c r="P759" s="511"/>
      <c r="Q759" s="130"/>
      <c r="R759" s="543"/>
      <c r="S759" s="126"/>
      <c r="T759" s="130"/>
      <c r="U759" s="126"/>
      <c r="V759" s="126"/>
      <c r="W759" s="126"/>
      <c r="X759" s="126"/>
      <c r="Y759" s="126"/>
    </row>
    <row r="760" spans="1:25">
      <c r="A760" s="517"/>
      <c r="B760" s="5"/>
      <c r="C760" s="5"/>
      <c r="D760" s="5"/>
      <c r="E760" s="545"/>
      <c r="F760" s="545"/>
      <c r="G760" s="544"/>
      <c r="H760" s="544"/>
      <c r="I760" s="511"/>
      <c r="J760" s="511"/>
      <c r="K760" s="4"/>
      <c r="L760" s="511"/>
      <c r="M760" s="511"/>
      <c r="N760" s="511"/>
      <c r="O760" s="511"/>
      <c r="P760" s="511"/>
      <c r="Q760" s="130"/>
      <c r="R760" s="543"/>
      <c r="S760" s="126"/>
      <c r="T760" s="130"/>
      <c r="U760" s="126"/>
      <c r="V760" s="126"/>
      <c r="W760" s="126"/>
      <c r="X760" s="126"/>
      <c r="Y760" s="126"/>
    </row>
    <row r="761" spans="1:25">
      <c r="A761" s="517"/>
      <c r="B761" s="5"/>
      <c r="C761" s="5"/>
      <c r="D761" s="5"/>
      <c r="E761" s="545"/>
      <c r="F761" s="545"/>
      <c r="G761" s="544"/>
      <c r="H761" s="544"/>
      <c r="I761" s="511"/>
      <c r="J761" s="511"/>
      <c r="K761" s="4"/>
      <c r="L761" s="511"/>
      <c r="M761" s="511"/>
      <c r="N761" s="511"/>
      <c r="O761" s="511"/>
      <c r="P761" s="511"/>
      <c r="Q761" s="130"/>
      <c r="R761" s="543"/>
      <c r="S761" s="126"/>
      <c r="T761" s="130"/>
      <c r="U761" s="126"/>
      <c r="V761" s="126"/>
      <c r="W761" s="126"/>
      <c r="X761" s="126"/>
      <c r="Y761" s="126"/>
    </row>
    <row r="762" spans="1:25">
      <c r="A762" s="517"/>
      <c r="B762" s="5"/>
      <c r="C762" s="5"/>
      <c r="D762" s="5"/>
      <c r="E762" s="545"/>
      <c r="F762" s="545"/>
      <c r="G762" s="544"/>
      <c r="H762" s="544"/>
      <c r="I762" s="511"/>
      <c r="J762" s="511"/>
      <c r="K762" s="4"/>
      <c r="L762" s="511"/>
      <c r="M762" s="511"/>
      <c r="N762" s="511"/>
      <c r="O762" s="511"/>
      <c r="P762" s="511"/>
      <c r="Q762" s="130"/>
      <c r="R762" s="543"/>
      <c r="S762" s="126"/>
      <c r="T762" s="130"/>
      <c r="U762" s="126"/>
      <c r="V762" s="126"/>
      <c r="W762" s="126"/>
      <c r="X762" s="126"/>
      <c r="Y762" s="126"/>
    </row>
    <row r="763" spans="1:25">
      <c r="A763" s="517"/>
      <c r="B763" s="5"/>
      <c r="C763" s="5"/>
      <c r="D763" s="5"/>
      <c r="E763" s="545"/>
      <c r="F763" s="545"/>
      <c r="G763" s="544"/>
      <c r="H763" s="544"/>
      <c r="I763" s="511"/>
      <c r="J763" s="511"/>
      <c r="K763" s="4"/>
      <c r="L763" s="511"/>
      <c r="M763" s="511"/>
      <c r="N763" s="511"/>
      <c r="O763" s="511"/>
      <c r="P763" s="511"/>
      <c r="Q763" s="130"/>
      <c r="R763" s="543"/>
      <c r="S763" s="126"/>
      <c r="T763" s="130"/>
      <c r="U763" s="126"/>
      <c r="V763" s="126"/>
      <c r="W763" s="126"/>
      <c r="X763" s="126"/>
      <c r="Y763" s="126"/>
    </row>
    <row r="764" spans="1:25">
      <c r="A764" s="517"/>
      <c r="B764" s="5"/>
      <c r="C764" s="5"/>
      <c r="D764" s="5"/>
      <c r="E764" s="545"/>
      <c r="F764" s="545"/>
      <c r="G764" s="544"/>
      <c r="H764" s="544"/>
      <c r="I764" s="511"/>
      <c r="J764" s="511"/>
      <c r="K764" s="4"/>
      <c r="L764" s="511"/>
      <c r="M764" s="511"/>
      <c r="N764" s="511"/>
      <c r="O764" s="511"/>
      <c r="P764" s="511"/>
      <c r="Q764" s="130"/>
      <c r="R764" s="543"/>
      <c r="S764" s="126"/>
      <c r="T764" s="130"/>
      <c r="U764" s="126"/>
      <c r="V764" s="126"/>
      <c r="W764" s="126"/>
      <c r="X764" s="126"/>
      <c r="Y764" s="126"/>
    </row>
    <row r="765" spans="1:25">
      <c r="A765" s="517"/>
      <c r="B765" s="5"/>
      <c r="C765" s="5"/>
      <c r="D765" s="5"/>
      <c r="E765" s="545"/>
      <c r="F765" s="545"/>
      <c r="G765" s="544"/>
      <c r="H765" s="544"/>
      <c r="I765" s="511"/>
      <c r="J765" s="511"/>
      <c r="K765" s="4"/>
      <c r="L765" s="511"/>
      <c r="M765" s="511"/>
      <c r="N765" s="511"/>
      <c r="O765" s="511"/>
      <c r="P765" s="511"/>
      <c r="Q765" s="130"/>
      <c r="R765" s="543"/>
      <c r="S765" s="126"/>
      <c r="T765" s="130"/>
      <c r="U765" s="126"/>
      <c r="V765" s="126"/>
      <c r="W765" s="126"/>
      <c r="X765" s="126"/>
      <c r="Y765" s="126"/>
    </row>
    <row r="766" spans="1:25">
      <c r="A766" s="517"/>
      <c r="B766" s="5"/>
      <c r="C766" s="5"/>
      <c r="D766" s="5"/>
      <c r="E766" s="545"/>
      <c r="F766" s="545"/>
      <c r="G766" s="544"/>
      <c r="H766" s="544"/>
      <c r="I766" s="511"/>
      <c r="J766" s="511"/>
      <c r="K766" s="4"/>
      <c r="L766" s="511"/>
      <c r="M766" s="511"/>
      <c r="N766" s="511"/>
      <c r="O766" s="511"/>
      <c r="P766" s="511"/>
      <c r="Q766" s="130"/>
      <c r="R766" s="543"/>
      <c r="S766" s="126"/>
      <c r="T766" s="130"/>
      <c r="U766" s="126"/>
      <c r="V766" s="126"/>
      <c r="W766" s="126"/>
      <c r="X766" s="126"/>
      <c r="Y766" s="126"/>
    </row>
    <row r="767" spans="1:25">
      <c r="A767" s="517"/>
      <c r="B767" s="5"/>
      <c r="C767" s="5"/>
      <c r="D767" s="5"/>
      <c r="E767" s="545"/>
      <c r="F767" s="545"/>
      <c r="G767" s="544"/>
      <c r="H767" s="544"/>
      <c r="I767" s="511"/>
      <c r="J767" s="511"/>
      <c r="K767" s="4"/>
      <c r="L767" s="511"/>
      <c r="M767" s="511"/>
      <c r="N767" s="511"/>
      <c r="O767" s="511"/>
      <c r="P767" s="511"/>
      <c r="Q767" s="130"/>
      <c r="R767" s="543"/>
      <c r="S767" s="126"/>
      <c r="T767" s="130"/>
      <c r="U767" s="126"/>
      <c r="V767" s="126"/>
      <c r="W767" s="126"/>
      <c r="X767" s="126"/>
      <c r="Y767" s="126"/>
    </row>
    <row r="768" spans="1:25">
      <c r="A768" s="517"/>
      <c r="B768" s="5"/>
      <c r="C768" s="5"/>
      <c r="D768" s="5"/>
      <c r="E768" s="545"/>
      <c r="F768" s="545"/>
      <c r="G768" s="544"/>
      <c r="H768" s="544"/>
      <c r="I768" s="511"/>
      <c r="J768" s="511"/>
      <c r="K768" s="4"/>
      <c r="L768" s="511"/>
      <c r="M768" s="511"/>
      <c r="N768" s="511"/>
      <c r="O768" s="511"/>
      <c r="P768" s="511"/>
      <c r="Q768" s="130"/>
      <c r="R768" s="543"/>
      <c r="S768" s="126"/>
      <c r="T768" s="130"/>
      <c r="U768" s="126"/>
      <c r="V768" s="126"/>
      <c r="W768" s="126"/>
      <c r="X768" s="126"/>
      <c r="Y768" s="126"/>
    </row>
    <row r="769" spans="1:25">
      <c r="A769" s="517"/>
      <c r="B769" s="5"/>
      <c r="C769" s="5"/>
      <c r="D769" s="5"/>
      <c r="E769" s="545"/>
      <c r="F769" s="545"/>
      <c r="G769" s="544"/>
      <c r="H769" s="544"/>
      <c r="I769" s="511"/>
      <c r="J769" s="511"/>
      <c r="K769" s="4"/>
      <c r="L769" s="511"/>
      <c r="M769" s="511"/>
      <c r="N769" s="511"/>
      <c r="O769" s="511"/>
      <c r="P769" s="511"/>
      <c r="Q769" s="130"/>
      <c r="R769" s="543"/>
      <c r="S769" s="126"/>
      <c r="T769" s="130"/>
      <c r="U769" s="126"/>
      <c r="V769" s="126"/>
      <c r="W769" s="126"/>
      <c r="X769" s="126"/>
      <c r="Y769" s="126"/>
    </row>
    <row r="770" spans="1:25">
      <c r="A770" s="517"/>
      <c r="B770" s="5"/>
      <c r="C770" s="5"/>
      <c r="D770" s="5"/>
      <c r="E770" s="545"/>
      <c r="F770" s="545"/>
      <c r="G770" s="544"/>
      <c r="H770" s="544"/>
      <c r="I770" s="511"/>
      <c r="J770" s="511"/>
      <c r="K770" s="4"/>
      <c r="L770" s="511"/>
      <c r="M770" s="511"/>
      <c r="N770" s="511"/>
      <c r="O770" s="511"/>
      <c r="P770" s="511"/>
      <c r="Q770" s="130"/>
      <c r="R770" s="543"/>
      <c r="S770" s="126"/>
      <c r="T770" s="130"/>
      <c r="U770" s="126"/>
      <c r="V770" s="126"/>
      <c r="W770" s="126"/>
      <c r="X770" s="126"/>
      <c r="Y770" s="126"/>
    </row>
    <row r="771" spans="1:25">
      <c r="A771" s="517"/>
      <c r="B771" s="5"/>
      <c r="C771" s="5"/>
      <c r="D771" s="5"/>
      <c r="E771" s="545"/>
      <c r="F771" s="545"/>
      <c r="G771" s="544"/>
      <c r="H771" s="544"/>
      <c r="I771" s="511"/>
      <c r="J771" s="511"/>
      <c r="K771" s="4"/>
      <c r="L771" s="511"/>
      <c r="M771" s="511"/>
      <c r="N771" s="511"/>
      <c r="O771" s="511"/>
      <c r="P771" s="511"/>
      <c r="Q771" s="130"/>
      <c r="R771" s="543"/>
      <c r="S771" s="126"/>
      <c r="T771" s="130"/>
      <c r="U771" s="126"/>
      <c r="V771" s="126"/>
      <c r="W771" s="126"/>
      <c r="X771" s="126"/>
      <c r="Y771" s="126"/>
    </row>
    <row r="772" spans="1:25">
      <c r="A772" s="517"/>
      <c r="B772" s="5"/>
      <c r="C772" s="5"/>
      <c r="D772" s="5"/>
      <c r="E772" s="545"/>
      <c r="F772" s="545"/>
      <c r="G772" s="544"/>
      <c r="H772" s="544"/>
      <c r="I772" s="511"/>
      <c r="J772" s="511"/>
      <c r="K772" s="4"/>
      <c r="L772" s="511"/>
      <c r="M772" s="511"/>
      <c r="N772" s="511"/>
      <c r="O772" s="511"/>
      <c r="P772" s="511"/>
      <c r="Q772" s="130"/>
      <c r="R772" s="543"/>
      <c r="S772" s="126"/>
      <c r="T772" s="130"/>
      <c r="U772" s="126"/>
      <c r="V772" s="126"/>
      <c r="W772" s="126"/>
      <c r="X772" s="126"/>
      <c r="Y772" s="126"/>
    </row>
    <row r="773" spans="1:25">
      <c r="A773" s="517"/>
      <c r="B773" s="5"/>
      <c r="C773" s="5"/>
      <c r="D773" s="5"/>
      <c r="E773" s="545"/>
      <c r="F773" s="545"/>
      <c r="G773" s="544"/>
      <c r="H773" s="544"/>
      <c r="I773" s="511"/>
      <c r="J773" s="511"/>
      <c r="K773" s="4"/>
      <c r="L773" s="511"/>
      <c r="M773" s="511"/>
      <c r="N773" s="511"/>
      <c r="O773" s="511"/>
      <c r="P773" s="511"/>
      <c r="Q773" s="130"/>
      <c r="R773" s="543"/>
      <c r="S773" s="126"/>
      <c r="T773" s="130"/>
      <c r="U773" s="126"/>
      <c r="V773" s="126"/>
      <c r="W773" s="126"/>
      <c r="X773" s="126"/>
      <c r="Y773" s="126"/>
    </row>
    <row r="774" spans="1:25">
      <c r="A774" s="517"/>
      <c r="B774" s="5"/>
      <c r="C774" s="5"/>
      <c r="D774" s="5"/>
      <c r="E774" s="545"/>
      <c r="F774" s="545"/>
      <c r="G774" s="544"/>
      <c r="H774" s="544"/>
      <c r="I774" s="511"/>
      <c r="J774" s="511"/>
      <c r="K774" s="4"/>
      <c r="L774" s="511"/>
      <c r="M774" s="511"/>
      <c r="N774" s="511"/>
      <c r="O774" s="511"/>
      <c r="P774" s="511"/>
      <c r="Q774" s="130"/>
      <c r="R774" s="543"/>
      <c r="S774" s="126"/>
      <c r="T774" s="130"/>
      <c r="U774" s="126"/>
      <c r="V774" s="126"/>
      <c r="W774" s="126"/>
      <c r="X774" s="126"/>
      <c r="Y774" s="126"/>
    </row>
    <row r="775" spans="1:25">
      <c r="A775" s="517"/>
      <c r="B775" s="5"/>
      <c r="C775" s="5"/>
      <c r="D775" s="5"/>
      <c r="E775" s="545"/>
      <c r="F775" s="545"/>
      <c r="G775" s="544"/>
      <c r="H775" s="544"/>
      <c r="I775" s="511"/>
      <c r="J775" s="511"/>
      <c r="K775" s="4"/>
      <c r="L775" s="511"/>
      <c r="M775" s="511"/>
      <c r="N775" s="511"/>
      <c r="O775" s="511"/>
      <c r="P775" s="511"/>
      <c r="Q775" s="130"/>
      <c r="R775" s="543"/>
      <c r="S775" s="126"/>
      <c r="T775" s="130"/>
      <c r="U775" s="126"/>
      <c r="V775" s="126"/>
      <c r="W775" s="126"/>
      <c r="X775" s="126"/>
      <c r="Y775" s="126"/>
    </row>
    <row r="776" spans="1:25">
      <c r="A776" s="517"/>
      <c r="B776" s="5"/>
      <c r="C776" s="5"/>
      <c r="D776" s="5"/>
      <c r="E776" s="545"/>
      <c r="F776" s="545"/>
      <c r="G776" s="544"/>
      <c r="H776" s="544"/>
      <c r="I776" s="511"/>
      <c r="J776" s="511"/>
      <c r="K776" s="4"/>
      <c r="L776" s="511"/>
      <c r="M776" s="511"/>
      <c r="N776" s="511"/>
      <c r="O776" s="511"/>
      <c r="P776" s="511"/>
      <c r="Q776" s="130"/>
      <c r="R776" s="543"/>
      <c r="S776" s="126"/>
      <c r="T776" s="130"/>
      <c r="U776" s="126"/>
      <c r="V776" s="126"/>
      <c r="W776" s="126"/>
      <c r="X776" s="126"/>
      <c r="Y776" s="126"/>
    </row>
    <row r="777" spans="1:25">
      <c r="A777" s="517"/>
      <c r="B777" s="5"/>
      <c r="C777" s="5"/>
      <c r="D777" s="5"/>
      <c r="E777" s="545"/>
      <c r="F777" s="545"/>
      <c r="G777" s="544"/>
      <c r="H777" s="544"/>
      <c r="I777" s="511"/>
      <c r="J777" s="511"/>
      <c r="K777" s="4"/>
      <c r="L777" s="511"/>
      <c r="M777" s="511"/>
      <c r="N777" s="511"/>
      <c r="O777" s="511"/>
      <c r="P777" s="511"/>
      <c r="Q777" s="130"/>
      <c r="R777" s="543"/>
      <c r="S777" s="126"/>
      <c r="T777" s="130"/>
      <c r="U777" s="126"/>
      <c r="V777" s="126"/>
      <c r="W777" s="126"/>
      <c r="X777" s="126"/>
      <c r="Y777" s="126"/>
    </row>
    <row r="778" spans="1:25">
      <c r="A778" s="517"/>
      <c r="B778" s="5"/>
      <c r="C778" s="5"/>
      <c r="D778" s="5"/>
      <c r="E778" s="545"/>
      <c r="F778" s="545"/>
      <c r="G778" s="544"/>
      <c r="H778" s="544"/>
      <c r="I778" s="511"/>
      <c r="J778" s="511"/>
      <c r="K778" s="4"/>
      <c r="L778" s="511"/>
      <c r="M778" s="511"/>
      <c r="N778" s="511"/>
      <c r="O778" s="511"/>
      <c r="P778" s="511"/>
      <c r="Q778" s="130"/>
      <c r="R778" s="543"/>
      <c r="S778" s="126"/>
      <c r="T778" s="130"/>
      <c r="U778" s="126"/>
      <c r="V778" s="126"/>
      <c r="W778" s="126"/>
      <c r="X778" s="126"/>
      <c r="Y778" s="126"/>
    </row>
    <row r="779" spans="1:25">
      <c r="A779" s="517"/>
      <c r="B779" s="5"/>
      <c r="C779" s="5"/>
      <c r="D779" s="5"/>
      <c r="E779" s="545"/>
      <c r="F779" s="545"/>
      <c r="G779" s="544"/>
      <c r="H779" s="544"/>
      <c r="I779" s="511"/>
      <c r="J779" s="511"/>
      <c r="K779" s="4"/>
      <c r="L779" s="511"/>
      <c r="M779" s="511"/>
      <c r="N779" s="511"/>
      <c r="O779" s="511"/>
      <c r="P779" s="511"/>
      <c r="Q779" s="130"/>
      <c r="R779" s="543"/>
      <c r="S779" s="126"/>
      <c r="T779" s="130"/>
      <c r="U779" s="126"/>
      <c r="V779" s="126"/>
      <c r="W779" s="126"/>
      <c r="X779" s="126"/>
      <c r="Y779" s="126"/>
    </row>
    <row r="780" spans="1:25">
      <c r="A780" s="517"/>
      <c r="B780" s="5"/>
      <c r="C780" s="5"/>
      <c r="D780" s="5"/>
      <c r="E780" s="545"/>
      <c r="F780" s="545"/>
      <c r="G780" s="544"/>
      <c r="H780" s="544"/>
      <c r="I780" s="511"/>
      <c r="J780" s="511"/>
      <c r="K780" s="4"/>
      <c r="L780" s="511"/>
      <c r="M780" s="511"/>
      <c r="N780" s="511"/>
      <c r="O780" s="511"/>
      <c r="P780" s="511"/>
      <c r="Q780" s="130"/>
      <c r="R780" s="543"/>
      <c r="S780" s="126"/>
      <c r="T780" s="130"/>
      <c r="U780" s="126"/>
      <c r="V780" s="126"/>
      <c r="W780" s="126"/>
      <c r="X780" s="126"/>
      <c r="Y780" s="126"/>
    </row>
    <row r="781" spans="1:25">
      <c r="A781" s="517"/>
      <c r="B781" s="5"/>
      <c r="C781" s="5"/>
      <c r="D781" s="5"/>
      <c r="E781" s="545"/>
      <c r="F781" s="545"/>
      <c r="G781" s="544"/>
      <c r="H781" s="544"/>
      <c r="I781" s="511"/>
      <c r="J781" s="511"/>
      <c r="K781" s="4"/>
      <c r="L781" s="511"/>
      <c r="M781" s="511"/>
      <c r="N781" s="511"/>
      <c r="O781" s="511"/>
      <c r="P781" s="511"/>
      <c r="Q781" s="130"/>
      <c r="R781" s="543"/>
      <c r="S781" s="126"/>
      <c r="T781" s="130"/>
      <c r="U781" s="126"/>
      <c r="V781" s="126"/>
      <c r="W781" s="126"/>
      <c r="X781" s="126"/>
      <c r="Y781" s="126"/>
    </row>
    <row r="782" spans="1:25">
      <c r="A782" s="517"/>
      <c r="B782" s="5"/>
      <c r="C782" s="5"/>
      <c r="D782" s="5"/>
      <c r="E782" s="545"/>
      <c r="F782" s="545"/>
      <c r="G782" s="544"/>
      <c r="H782" s="544"/>
      <c r="I782" s="511"/>
      <c r="J782" s="511"/>
      <c r="K782" s="4"/>
      <c r="L782" s="511"/>
      <c r="M782" s="511"/>
      <c r="N782" s="511"/>
      <c r="O782" s="511"/>
      <c r="P782" s="511"/>
      <c r="Q782" s="130"/>
      <c r="R782" s="543"/>
      <c r="S782" s="126"/>
      <c r="T782" s="130"/>
      <c r="U782" s="126"/>
      <c r="V782" s="126"/>
      <c r="W782" s="126"/>
      <c r="X782" s="126"/>
      <c r="Y782" s="126"/>
    </row>
    <row r="783" spans="1:25">
      <c r="A783" s="517"/>
      <c r="B783" s="5"/>
      <c r="C783" s="5"/>
      <c r="D783" s="5"/>
      <c r="E783" s="545"/>
      <c r="F783" s="545"/>
      <c r="G783" s="544"/>
      <c r="H783" s="544"/>
      <c r="I783" s="511"/>
      <c r="J783" s="511"/>
      <c r="K783" s="4"/>
      <c r="L783" s="511"/>
      <c r="M783" s="511"/>
      <c r="N783" s="511"/>
      <c r="O783" s="511"/>
      <c r="P783" s="511"/>
      <c r="Q783" s="130"/>
      <c r="R783" s="543"/>
      <c r="S783" s="126"/>
      <c r="T783" s="130"/>
      <c r="U783" s="126"/>
      <c r="V783" s="126"/>
      <c r="W783" s="126"/>
      <c r="X783" s="126"/>
      <c r="Y783" s="126"/>
    </row>
    <row r="784" spans="1:25">
      <c r="A784" s="517"/>
      <c r="B784" s="5"/>
      <c r="C784" s="5"/>
      <c r="D784" s="5"/>
      <c r="E784" s="545"/>
      <c r="F784" s="545"/>
      <c r="G784" s="544"/>
      <c r="H784" s="544"/>
      <c r="I784" s="511"/>
      <c r="J784" s="511"/>
      <c r="K784" s="4"/>
      <c r="L784" s="511"/>
      <c r="M784" s="511"/>
      <c r="N784" s="511"/>
      <c r="O784" s="511"/>
      <c r="P784" s="511"/>
      <c r="Q784" s="130"/>
      <c r="R784" s="543"/>
      <c r="S784" s="126"/>
      <c r="T784" s="130"/>
      <c r="U784" s="126"/>
      <c r="V784" s="126"/>
      <c r="W784" s="126"/>
      <c r="X784" s="126"/>
      <c r="Y784" s="126"/>
    </row>
    <row r="785" spans="1:25">
      <c r="A785" s="517"/>
      <c r="B785" s="5"/>
      <c r="C785" s="5"/>
      <c r="D785" s="5"/>
      <c r="E785" s="545"/>
      <c r="F785" s="545"/>
      <c r="G785" s="544"/>
      <c r="H785" s="544"/>
      <c r="I785" s="511"/>
      <c r="J785" s="511"/>
      <c r="K785" s="4"/>
      <c r="L785" s="511"/>
      <c r="M785" s="511"/>
      <c r="N785" s="511"/>
      <c r="O785" s="511"/>
      <c r="P785" s="511"/>
      <c r="Q785" s="130"/>
      <c r="R785" s="543"/>
      <c r="S785" s="126"/>
      <c r="T785" s="130"/>
      <c r="U785" s="126"/>
      <c r="V785" s="126"/>
      <c r="W785" s="126"/>
      <c r="X785" s="126"/>
      <c r="Y785" s="126"/>
    </row>
    <row r="786" spans="1:25">
      <c r="A786" s="517"/>
      <c r="B786" s="5"/>
      <c r="C786" s="5"/>
      <c r="D786" s="5"/>
      <c r="E786" s="545"/>
      <c r="F786" s="545"/>
      <c r="G786" s="544"/>
      <c r="H786" s="544"/>
      <c r="I786" s="511"/>
      <c r="J786" s="511"/>
      <c r="K786" s="4"/>
      <c r="L786" s="511"/>
      <c r="M786" s="511"/>
      <c r="N786" s="511"/>
      <c r="O786" s="511"/>
      <c r="P786" s="511"/>
      <c r="Q786" s="130"/>
      <c r="R786" s="543"/>
      <c r="S786" s="126"/>
      <c r="T786" s="130"/>
      <c r="U786" s="126"/>
      <c r="V786" s="126"/>
      <c r="W786" s="126"/>
      <c r="X786" s="126"/>
      <c r="Y786" s="126"/>
    </row>
    <row r="787" spans="1:25">
      <c r="A787" s="517"/>
      <c r="B787" s="5"/>
      <c r="C787" s="5"/>
      <c r="D787" s="5"/>
      <c r="E787" s="545"/>
      <c r="F787" s="545"/>
      <c r="G787" s="544"/>
      <c r="H787" s="544"/>
      <c r="I787" s="511"/>
      <c r="J787" s="511"/>
      <c r="K787" s="4"/>
      <c r="L787" s="511"/>
      <c r="M787" s="511"/>
      <c r="N787" s="511"/>
      <c r="O787" s="511"/>
      <c r="P787" s="511"/>
      <c r="Q787" s="130"/>
      <c r="R787" s="543"/>
      <c r="S787" s="126"/>
      <c r="T787" s="130"/>
      <c r="U787" s="126"/>
      <c r="V787" s="126"/>
      <c r="W787" s="126"/>
      <c r="X787" s="126"/>
      <c r="Y787" s="126"/>
    </row>
    <row r="788" spans="1:25">
      <c r="A788" s="517"/>
      <c r="B788" s="5"/>
      <c r="C788" s="5"/>
      <c r="D788" s="5"/>
      <c r="E788" s="545"/>
      <c r="F788" s="545"/>
      <c r="G788" s="544"/>
      <c r="H788" s="544"/>
      <c r="I788" s="511"/>
      <c r="J788" s="511"/>
      <c r="K788" s="4"/>
      <c r="L788" s="511"/>
      <c r="M788" s="511"/>
      <c r="N788" s="511"/>
      <c r="O788" s="511"/>
      <c r="P788" s="511"/>
      <c r="Q788" s="130"/>
      <c r="R788" s="543"/>
      <c r="S788" s="126"/>
      <c r="T788" s="130"/>
      <c r="U788" s="126"/>
      <c r="V788" s="126"/>
      <c r="W788" s="126"/>
      <c r="X788" s="126"/>
      <c r="Y788" s="126"/>
    </row>
    <row r="789" spans="1:25">
      <c r="A789" s="517"/>
      <c r="B789" s="5"/>
      <c r="C789" s="5"/>
      <c r="D789" s="5"/>
      <c r="E789" s="545"/>
      <c r="F789" s="545"/>
      <c r="G789" s="544"/>
      <c r="H789" s="544"/>
      <c r="I789" s="511"/>
      <c r="J789" s="511"/>
      <c r="K789" s="4"/>
      <c r="L789" s="511"/>
      <c r="M789" s="511"/>
      <c r="N789" s="511"/>
      <c r="O789" s="511"/>
      <c r="P789" s="511"/>
      <c r="Q789" s="130"/>
      <c r="R789" s="543"/>
      <c r="S789" s="126"/>
      <c r="T789" s="130"/>
      <c r="U789" s="126"/>
      <c r="V789" s="126"/>
      <c r="W789" s="126"/>
      <c r="X789" s="126"/>
      <c r="Y789" s="126"/>
    </row>
    <row r="790" spans="1:25">
      <c r="A790" s="517"/>
      <c r="B790" s="5"/>
      <c r="C790" s="5"/>
      <c r="D790" s="5"/>
      <c r="E790" s="545"/>
      <c r="F790" s="545"/>
      <c r="G790" s="544"/>
      <c r="H790" s="544"/>
      <c r="I790" s="511"/>
      <c r="J790" s="511"/>
      <c r="K790" s="4"/>
      <c r="L790" s="511"/>
      <c r="M790" s="511"/>
      <c r="N790" s="511"/>
      <c r="O790" s="511"/>
      <c r="P790" s="511"/>
      <c r="Q790" s="130"/>
      <c r="R790" s="543"/>
      <c r="S790" s="126"/>
      <c r="T790" s="130"/>
      <c r="U790" s="126"/>
      <c r="V790" s="126"/>
      <c r="W790" s="126"/>
      <c r="X790" s="126"/>
      <c r="Y790" s="126"/>
    </row>
    <row r="791" spans="1:25">
      <c r="A791" s="517"/>
      <c r="B791" s="5"/>
      <c r="C791" s="5"/>
      <c r="D791" s="5"/>
      <c r="E791" s="545"/>
      <c r="F791" s="545"/>
      <c r="G791" s="544"/>
      <c r="H791" s="544"/>
      <c r="I791" s="511"/>
      <c r="J791" s="511"/>
      <c r="K791" s="4"/>
      <c r="L791" s="511"/>
      <c r="M791" s="511"/>
      <c r="N791" s="511"/>
      <c r="O791" s="511"/>
      <c r="P791" s="511"/>
      <c r="Q791" s="130"/>
      <c r="R791" s="543"/>
      <c r="S791" s="126"/>
      <c r="T791" s="130"/>
      <c r="U791" s="126"/>
      <c r="V791" s="126"/>
      <c r="W791" s="126"/>
      <c r="X791" s="126"/>
      <c r="Y791" s="126"/>
    </row>
    <row r="792" spans="1:25">
      <c r="A792" s="517"/>
      <c r="B792" s="5"/>
      <c r="C792" s="5"/>
      <c r="D792" s="5"/>
      <c r="E792" s="545"/>
      <c r="F792" s="545"/>
      <c r="G792" s="544"/>
      <c r="H792" s="544"/>
      <c r="I792" s="511"/>
      <c r="J792" s="511"/>
      <c r="K792" s="4"/>
      <c r="L792" s="511"/>
      <c r="M792" s="511"/>
      <c r="N792" s="511"/>
      <c r="O792" s="511"/>
      <c r="P792" s="511"/>
      <c r="Q792" s="130"/>
      <c r="R792" s="543"/>
      <c r="S792" s="126"/>
      <c r="T792" s="130"/>
      <c r="U792" s="126"/>
      <c r="V792" s="126"/>
      <c r="W792" s="126"/>
      <c r="X792" s="126"/>
      <c r="Y792" s="126"/>
    </row>
    <row r="793" spans="1:25">
      <c r="A793" s="517"/>
      <c r="B793" s="5"/>
      <c r="C793" s="5"/>
      <c r="D793" s="5"/>
      <c r="E793" s="545"/>
      <c r="F793" s="545"/>
      <c r="G793" s="544"/>
      <c r="H793" s="544"/>
      <c r="I793" s="511"/>
      <c r="J793" s="511"/>
      <c r="K793" s="4"/>
      <c r="L793" s="511"/>
      <c r="M793" s="511"/>
      <c r="N793" s="511"/>
      <c r="O793" s="511"/>
      <c r="P793" s="511"/>
      <c r="Q793" s="130"/>
      <c r="R793" s="543"/>
      <c r="S793" s="126"/>
      <c r="T793" s="130"/>
      <c r="U793" s="126"/>
      <c r="V793" s="126"/>
      <c r="W793" s="126"/>
      <c r="X793" s="126"/>
      <c r="Y793" s="126"/>
    </row>
    <row r="794" spans="1:25">
      <c r="A794" s="517"/>
      <c r="B794" s="5"/>
      <c r="C794" s="5"/>
      <c r="D794" s="5"/>
      <c r="E794" s="545"/>
      <c r="F794" s="545"/>
      <c r="G794" s="544"/>
      <c r="H794" s="544"/>
      <c r="I794" s="511"/>
      <c r="J794" s="511"/>
      <c r="K794" s="4"/>
      <c r="L794" s="511"/>
      <c r="M794" s="511"/>
      <c r="N794" s="511"/>
      <c r="O794" s="511"/>
      <c r="P794" s="511"/>
      <c r="Q794" s="130"/>
      <c r="R794" s="543"/>
      <c r="S794" s="126"/>
      <c r="T794" s="130"/>
      <c r="U794" s="126"/>
      <c r="V794" s="126"/>
      <c r="W794" s="126"/>
      <c r="X794" s="126"/>
      <c r="Y794" s="126"/>
    </row>
    <row r="795" spans="1:25">
      <c r="A795" s="517"/>
      <c r="B795" s="5"/>
      <c r="C795" s="5"/>
      <c r="D795" s="5"/>
      <c r="E795" s="545"/>
      <c r="F795" s="545"/>
      <c r="G795" s="544"/>
      <c r="H795" s="544"/>
      <c r="I795" s="511"/>
      <c r="J795" s="511"/>
      <c r="K795" s="4"/>
      <c r="L795" s="511"/>
      <c r="M795" s="511"/>
      <c r="N795" s="511"/>
      <c r="O795" s="511"/>
      <c r="P795" s="511"/>
      <c r="Q795" s="130"/>
      <c r="R795" s="543"/>
      <c r="S795" s="126"/>
      <c r="T795" s="130"/>
      <c r="U795" s="126"/>
      <c r="V795" s="126"/>
      <c r="W795" s="126"/>
      <c r="X795" s="126"/>
      <c r="Y795" s="126"/>
    </row>
    <row r="796" spans="1:25">
      <c r="A796" s="517"/>
      <c r="B796" s="5"/>
      <c r="C796" s="5"/>
      <c r="D796" s="5"/>
      <c r="E796" s="545"/>
      <c r="F796" s="545"/>
      <c r="G796" s="544"/>
      <c r="H796" s="544"/>
      <c r="I796" s="511"/>
      <c r="J796" s="511"/>
      <c r="K796" s="4"/>
      <c r="L796" s="511"/>
      <c r="M796" s="511"/>
      <c r="N796" s="511"/>
      <c r="O796" s="511"/>
      <c r="P796" s="511"/>
      <c r="Q796" s="130"/>
      <c r="R796" s="543"/>
      <c r="S796" s="126"/>
      <c r="T796" s="130"/>
      <c r="U796" s="126"/>
      <c r="V796" s="126"/>
      <c r="W796" s="126"/>
      <c r="X796" s="126"/>
      <c r="Y796" s="126"/>
    </row>
    <row r="797" spans="1:25">
      <c r="A797" s="517"/>
      <c r="B797" s="5"/>
      <c r="C797" s="5"/>
      <c r="D797" s="5"/>
      <c r="E797" s="545"/>
      <c r="F797" s="545"/>
      <c r="G797" s="544"/>
      <c r="H797" s="544"/>
      <c r="I797" s="511"/>
      <c r="J797" s="511"/>
      <c r="K797" s="4"/>
      <c r="L797" s="511"/>
      <c r="M797" s="511"/>
      <c r="N797" s="511"/>
      <c r="O797" s="511"/>
      <c r="P797" s="511"/>
      <c r="Q797" s="130"/>
      <c r="R797" s="543"/>
      <c r="S797" s="126"/>
      <c r="T797" s="130"/>
      <c r="U797" s="126"/>
      <c r="V797" s="126"/>
      <c r="W797" s="126"/>
      <c r="X797" s="126"/>
      <c r="Y797" s="126"/>
    </row>
    <row r="798" spans="1:25">
      <c r="A798" s="517"/>
      <c r="B798" s="5"/>
      <c r="C798" s="5"/>
      <c r="D798" s="5"/>
      <c r="E798" s="545"/>
      <c r="F798" s="545"/>
      <c r="G798" s="544"/>
      <c r="H798" s="544"/>
      <c r="I798" s="511"/>
      <c r="J798" s="511"/>
      <c r="K798" s="4"/>
      <c r="L798" s="511"/>
      <c r="M798" s="511"/>
      <c r="N798" s="511"/>
      <c r="O798" s="511"/>
      <c r="P798" s="511"/>
      <c r="Q798" s="130"/>
      <c r="R798" s="543"/>
      <c r="S798" s="126"/>
      <c r="T798" s="130"/>
      <c r="U798" s="126"/>
      <c r="V798" s="126"/>
      <c r="W798" s="126"/>
      <c r="X798" s="126"/>
      <c r="Y798" s="126"/>
    </row>
    <row r="799" spans="1:25">
      <c r="A799" s="517"/>
      <c r="B799" s="5"/>
      <c r="C799" s="5"/>
      <c r="D799" s="5"/>
      <c r="E799" s="545"/>
      <c r="F799" s="545"/>
      <c r="G799" s="544"/>
      <c r="H799" s="544"/>
      <c r="I799" s="511"/>
      <c r="J799" s="511"/>
      <c r="K799" s="4"/>
      <c r="L799" s="511"/>
      <c r="M799" s="511"/>
      <c r="N799" s="511"/>
      <c r="O799" s="511"/>
      <c r="P799" s="511"/>
      <c r="Q799" s="130"/>
      <c r="R799" s="543"/>
      <c r="S799" s="126"/>
      <c r="T799" s="130"/>
      <c r="U799" s="126"/>
      <c r="V799" s="126"/>
      <c r="W799" s="126"/>
      <c r="X799" s="126"/>
      <c r="Y799" s="126"/>
    </row>
    <row r="800" spans="1:25">
      <c r="A800" s="517"/>
      <c r="B800" s="5"/>
      <c r="C800" s="5"/>
      <c r="D800" s="5"/>
      <c r="E800" s="545"/>
      <c r="F800" s="545"/>
      <c r="G800" s="544"/>
      <c r="H800" s="544"/>
      <c r="I800" s="511"/>
      <c r="J800" s="511"/>
      <c r="K800" s="4"/>
      <c r="L800" s="511"/>
      <c r="M800" s="511"/>
      <c r="N800" s="511"/>
      <c r="O800" s="511"/>
      <c r="P800" s="511"/>
      <c r="Q800" s="130"/>
      <c r="R800" s="543"/>
      <c r="S800" s="126"/>
      <c r="T800" s="130"/>
      <c r="U800" s="126"/>
      <c r="V800" s="126"/>
      <c r="W800" s="126"/>
      <c r="X800" s="126"/>
      <c r="Y800" s="126"/>
    </row>
    <row r="801" spans="1:25">
      <c r="A801" s="517"/>
      <c r="B801" s="5"/>
      <c r="C801" s="5"/>
      <c r="D801" s="5"/>
      <c r="E801" s="545"/>
      <c r="F801" s="545"/>
      <c r="G801" s="544"/>
      <c r="H801" s="544"/>
      <c r="I801" s="511"/>
      <c r="J801" s="511"/>
      <c r="K801" s="4"/>
      <c r="L801" s="511"/>
      <c r="M801" s="511"/>
      <c r="N801" s="511"/>
      <c r="O801" s="511"/>
      <c r="P801" s="511"/>
      <c r="Q801" s="130"/>
      <c r="R801" s="543"/>
      <c r="S801" s="126"/>
      <c r="T801" s="130"/>
      <c r="U801" s="126"/>
      <c r="V801" s="126"/>
      <c r="W801" s="126"/>
      <c r="X801" s="126"/>
      <c r="Y801" s="126"/>
    </row>
    <row r="802" spans="1:25">
      <c r="A802" s="517"/>
      <c r="B802" s="5"/>
      <c r="C802" s="5"/>
      <c r="D802" s="5"/>
      <c r="E802" s="545"/>
      <c r="F802" s="545"/>
      <c r="G802" s="544"/>
      <c r="H802" s="544"/>
      <c r="I802" s="511"/>
      <c r="J802" s="511"/>
      <c r="K802" s="4"/>
      <c r="L802" s="511"/>
      <c r="M802" s="511"/>
      <c r="N802" s="511"/>
      <c r="O802" s="511"/>
      <c r="P802" s="511"/>
      <c r="Q802" s="130"/>
      <c r="R802" s="543"/>
      <c r="S802" s="126"/>
      <c r="T802" s="130"/>
      <c r="U802" s="126"/>
      <c r="V802" s="126"/>
      <c r="W802" s="126"/>
      <c r="X802" s="126"/>
      <c r="Y802" s="126"/>
    </row>
    <row r="803" spans="1:25">
      <c r="A803" s="517"/>
      <c r="B803" s="5"/>
      <c r="C803" s="5"/>
      <c r="D803" s="5"/>
      <c r="E803" s="545"/>
      <c r="F803" s="545"/>
      <c r="G803" s="544"/>
      <c r="H803" s="544"/>
      <c r="I803" s="511"/>
      <c r="J803" s="511"/>
      <c r="K803" s="4"/>
      <c r="L803" s="511"/>
      <c r="M803" s="511"/>
      <c r="N803" s="511"/>
      <c r="O803" s="511"/>
      <c r="P803" s="511"/>
      <c r="Q803" s="130"/>
      <c r="R803" s="543"/>
      <c r="S803" s="126"/>
      <c r="T803" s="130"/>
      <c r="U803" s="126"/>
      <c r="V803" s="126"/>
      <c r="W803" s="126"/>
      <c r="X803" s="126"/>
      <c r="Y803" s="126"/>
    </row>
    <row r="804" spans="1:25">
      <c r="A804" s="517"/>
      <c r="B804" s="5"/>
      <c r="C804" s="5"/>
      <c r="D804" s="5"/>
      <c r="E804" s="545"/>
      <c r="F804" s="545"/>
      <c r="G804" s="544"/>
      <c r="H804" s="544"/>
      <c r="I804" s="511"/>
      <c r="J804" s="511"/>
      <c r="K804" s="4"/>
      <c r="L804" s="511"/>
      <c r="M804" s="511"/>
      <c r="N804" s="511"/>
      <c r="O804" s="511"/>
      <c r="P804" s="511"/>
      <c r="Q804" s="130"/>
      <c r="R804" s="543"/>
      <c r="S804" s="126"/>
      <c r="T804" s="130"/>
      <c r="U804" s="126"/>
      <c r="V804" s="126"/>
      <c r="W804" s="126"/>
      <c r="X804" s="126"/>
      <c r="Y804" s="126"/>
    </row>
    <row r="805" spans="1:25">
      <c r="A805" s="517"/>
      <c r="B805" s="5"/>
      <c r="C805" s="5"/>
      <c r="D805" s="5"/>
      <c r="E805" s="545"/>
      <c r="F805" s="545"/>
      <c r="G805" s="544"/>
      <c r="H805" s="544"/>
      <c r="I805" s="511"/>
      <c r="J805" s="511"/>
      <c r="K805" s="4"/>
      <c r="L805" s="511"/>
      <c r="M805" s="511"/>
      <c r="N805" s="511"/>
      <c r="O805" s="511"/>
      <c r="P805" s="511"/>
      <c r="Q805" s="130"/>
      <c r="R805" s="543"/>
      <c r="S805" s="126"/>
      <c r="T805" s="130"/>
      <c r="U805" s="126"/>
      <c r="V805" s="126"/>
      <c r="W805" s="126"/>
      <c r="X805" s="126"/>
      <c r="Y805" s="126"/>
    </row>
    <row r="806" spans="1:25">
      <c r="A806" s="517"/>
      <c r="B806" s="5"/>
      <c r="C806" s="5"/>
      <c r="D806" s="5"/>
      <c r="E806" s="545"/>
      <c r="F806" s="545"/>
      <c r="G806" s="544"/>
      <c r="H806" s="544"/>
      <c r="I806" s="511"/>
      <c r="J806" s="511"/>
      <c r="K806" s="4"/>
      <c r="L806" s="511"/>
      <c r="M806" s="511"/>
      <c r="N806" s="511"/>
      <c r="O806" s="511"/>
      <c r="P806" s="511"/>
      <c r="Q806" s="130"/>
      <c r="R806" s="543"/>
      <c r="S806" s="126"/>
      <c r="T806" s="130"/>
      <c r="U806" s="126"/>
      <c r="V806" s="126"/>
      <c r="W806" s="126"/>
      <c r="X806" s="126"/>
      <c r="Y806" s="126"/>
    </row>
    <row r="807" spans="1:25">
      <c r="A807" s="517"/>
      <c r="B807" s="5"/>
      <c r="C807" s="5"/>
      <c r="D807" s="5"/>
      <c r="E807" s="545"/>
      <c r="F807" s="545"/>
      <c r="G807" s="544"/>
      <c r="H807" s="544"/>
      <c r="I807" s="511"/>
      <c r="J807" s="511"/>
      <c r="K807" s="4"/>
      <c r="L807" s="511"/>
      <c r="M807" s="511"/>
      <c r="N807" s="511"/>
      <c r="O807" s="511"/>
      <c r="P807" s="511"/>
      <c r="Q807" s="130"/>
      <c r="R807" s="543"/>
      <c r="S807" s="126"/>
      <c r="T807" s="130"/>
      <c r="U807" s="126"/>
      <c r="V807" s="126"/>
      <c r="W807" s="126"/>
      <c r="X807" s="126"/>
      <c r="Y807" s="126"/>
    </row>
    <row r="808" spans="1:25">
      <c r="A808" s="517"/>
      <c r="B808" s="5"/>
      <c r="C808" s="5"/>
      <c r="D808" s="5"/>
      <c r="E808" s="545"/>
      <c r="F808" s="545"/>
      <c r="G808" s="544"/>
      <c r="H808" s="544"/>
      <c r="I808" s="511"/>
      <c r="J808" s="511"/>
      <c r="K808" s="4"/>
      <c r="L808" s="511"/>
      <c r="M808" s="511"/>
      <c r="N808" s="511"/>
      <c r="O808" s="511"/>
      <c r="P808" s="511"/>
      <c r="Q808" s="130"/>
      <c r="R808" s="543"/>
      <c r="S808" s="126"/>
      <c r="T808" s="130"/>
      <c r="U808" s="126"/>
      <c r="V808" s="126"/>
      <c r="W808" s="126"/>
      <c r="X808" s="126"/>
      <c r="Y808" s="126"/>
    </row>
    <row r="809" spans="1:25">
      <c r="A809" s="517"/>
      <c r="B809" s="5"/>
      <c r="C809" s="5"/>
      <c r="D809" s="5"/>
      <c r="E809" s="545"/>
      <c r="F809" s="545"/>
      <c r="G809" s="544"/>
      <c r="H809" s="544"/>
      <c r="I809" s="511"/>
      <c r="J809" s="511"/>
      <c r="K809" s="4"/>
      <c r="L809" s="511"/>
      <c r="M809" s="511"/>
      <c r="N809" s="511"/>
      <c r="O809" s="511"/>
      <c r="P809" s="511"/>
      <c r="Q809" s="130"/>
      <c r="R809" s="543"/>
      <c r="S809" s="126"/>
      <c r="T809" s="130"/>
      <c r="U809" s="126"/>
      <c r="V809" s="126"/>
      <c r="W809" s="126"/>
      <c r="X809" s="126"/>
      <c r="Y809" s="126"/>
    </row>
    <row r="810" spans="1:25">
      <c r="A810" s="517"/>
      <c r="B810" s="5"/>
      <c r="C810" s="5"/>
      <c r="D810" s="5"/>
      <c r="E810" s="545"/>
      <c r="F810" s="545"/>
      <c r="G810" s="544"/>
      <c r="H810" s="544"/>
      <c r="I810" s="511"/>
      <c r="J810" s="511"/>
      <c r="K810" s="4"/>
      <c r="L810" s="511"/>
      <c r="M810" s="511"/>
      <c r="N810" s="511"/>
      <c r="O810" s="511"/>
      <c r="P810" s="511"/>
      <c r="Q810" s="130"/>
      <c r="R810" s="543"/>
      <c r="S810" s="126"/>
      <c r="T810" s="130"/>
      <c r="U810" s="126"/>
      <c r="V810" s="126"/>
      <c r="W810" s="126"/>
      <c r="X810" s="126"/>
      <c r="Y810" s="126"/>
    </row>
    <row r="811" spans="1:25">
      <c r="A811" s="517"/>
      <c r="B811" s="5"/>
      <c r="C811" s="5"/>
      <c r="D811" s="5"/>
      <c r="E811" s="545"/>
      <c r="F811" s="545"/>
      <c r="G811" s="544"/>
      <c r="H811" s="544"/>
      <c r="I811" s="511"/>
      <c r="J811" s="511"/>
      <c r="K811" s="4"/>
      <c r="L811" s="511"/>
      <c r="M811" s="511"/>
      <c r="N811" s="511"/>
      <c r="O811" s="511"/>
      <c r="P811" s="511"/>
      <c r="Q811" s="130"/>
      <c r="R811" s="543"/>
      <c r="S811" s="126"/>
      <c r="T811" s="130"/>
      <c r="U811" s="126"/>
      <c r="V811" s="126"/>
      <c r="W811" s="126"/>
      <c r="X811" s="126"/>
      <c r="Y811" s="126"/>
    </row>
    <row r="812" spans="1:25">
      <c r="A812" s="517"/>
      <c r="B812" s="5"/>
      <c r="C812" s="5"/>
      <c r="D812" s="5"/>
      <c r="E812" s="545"/>
      <c r="F812" s="545"/>
      <c r="G812" s="544"/>
      <c r="H812" s="544"/>
      <c r="I812" s="511"/>
      <c r="J812" s="511"/>
      <c r="K812" s="4"/>
      <c r="L812" s="511"/>
      <c r="M812" s="511"/>
      <c r="N812" s="511"/>
      <c r="O812" s="511"/>
      <c r="P812" s="511"/>
      <c r="Q812" s="130"/>
      <c r="R812" s="543"/>
      <c r="S812" s="126"/>
      <c r="T812" s="130"/>
      <c r="U812" s="126"/>
      <c r="V812" s="126"/>
      <c r="W812" s="126"/>
      <c r="X812" s="126"/>
      <c r="Y812" s="126"/>
    </row>
    <row r="813" spans="1:25">
      <c r="A813" s="517"/>
      <c r="B813" s="5"/>
      <c r="C813" s="5"/>
      <c r="D813" s="5"/>
      <c r="E813" s="545"/>
      <c r="F813" s="545"/>
      <c r="G813" s="544"/>
      <c r="H813" s="544"/>
      <c r="I813" s="511"/>
      <c r="J813" s="511"/>
      <c r="K813" s="4"/>
      <c r="L813" s="511"/>
      <c r="M813" s="511"/>
      <c r="N813" s="511"/>
      <c r="O813" s="511"/>
      <c r="P813" s="511"/>
      <c r="Q813" s="130"/>
      <c r="R813" s="543"/>
      <c r="S813" s="126"/>
      <c r="T813" s="130"/>
      <c r="U813" s="126"/>
      <c r="V813" s="126"/>
      <c r="W813" s="126"/>
      <c r="X813" s="126"/>
      <c r="Y813" s="126"/>
    </row>
    <row r="814" spans="1:25">
      <c r="A814" s="517"/>
      <c r="B814" s="5"/>
      <c r="C814" s="5"/>
      <c r="D814" s="5"/>
      <c r="E814" s="545"/>
      <c r="F814" s="545"/>
      <c r="G814" s="544"/>
      <c r="H814" s="544"/>
      <c r="I814" s="511"/>
      <c r="J814" s="511"/>
      <c r="K814" s="4"/>
      <c r="L814" s="511"/>
      <c r="M814" s="511"/>
      <c r="N814" s="511"/>
      <c r="O814" s="511"/>
      <c r="P814" s="511"/>
      <c r="Q814" s="130"/>
      <c r="R814" s="543"/>
      <c r="S814" s="126"/>
      <c r="T814" s="130"/>
      <c r="U814" s="126"/>
      <c r="V814" s="126"/>
      <c r="W814" s="126"/>
      <c r="X814" s="126"/>
      <c r="Y814" s="126"/>
    </row>
    <row r="815" spans="1:25">
      <c r="A815" s="517"/>
      <c r="B815" s="5"/>
      <c r="C815" s="5"/>
      <c r="D815" s="5"/>
      <c r="E815" s="545"/>
      <c r="F815" s="545"/>
      <c r="G815" s="544"/>
      <c r="H815" s="544"/>
      <c r="I815" s="511"/>
      <c r="J815" s="511"/>
      <c r="K815" s="4"/>
      <c r="L815" s="511"/>
      <c r="M815" s="511"/>
      <c r="N815" s="511"/>
      <c r="O815" s="511"/>
      <c r="P815" s="511"/>
      <c r="Q815" s="130"/>
      <c r="R815" s="543"/>
      <c r="S815" s="126"/>
      <c r="T815" s="130"/>
      <c r="U815" s="126"/>
      <c r="V815" s="126"/>
      <c r="W815" s="126"/>
      <c r="X815" s="126"/>
      <c r="Y815" s="126"/>
    </row>
    <row r="816" spans="1:25">
      <c r="A816" s="517"/>
      <c r="B816" s="5"/>
      <c r="C816" s="5"/>
      <c r="D816" s="5"/>
      <c r="E816" s="545"/>
      <c r="F816" s="545"/>
      <c r="G816" s="544"/>
      <c r="H816" s="544"/>
      <c r="I816" s="511"/>
      <c r="J816" s="511"/>
      <c r="K816" s="4"/>
      <c r="L816" s="511"/>
      <c r="M816" s="511"/>
      <c r="N816" s="511"/>
      <c r="O816" s="511"/>
      <c r="P816" s="511"/>
      <c r="Q816" s="130"/>
      <c r="R816" s="543"/>
      <c r="S816" s="126"/>
      <c r="T816" s="130"/>
      <c r="U816" s="126"/>
      <c r="V816" s="126"/>
      <c r="W816" s="126"/>
      <c r="X816" s="126"/>
      <c r="Y816" s="126"/>
    </row>
    <row r="817" spans="1:25">
      <c r="A817" s="517"/>
      <c r="B817" s="5"/>
      <c r="C817" s="5"/>
      <c r="D817" s="5"/>
      <c r="E817" s="545"/>
      <c r="F817" s="545"/>
      <c r="G817" s="544"/>
      <c r="H817" s="544"/>
      <c r="I817" s="511"/>
      <c r="J817" s="511"/>
      <c r="K817" s="4"/>
      <c r="L817" s="511"/>
      <c r="M817" s="511"/>
      <c r="N817" s="511"/>
      <c r="O817" s="511"/>
      <c r="P817" s="511"/>
      <c r="Q817" s="130"/>
      <c r="R817" s="543"/>
      <c r="S817" s="126"/>
      <c r="T817" s="130"/>
      <c r="U817" s="126"/>
      <c r="V817" s="126"/>
      <c r="W817" s="126"/>
      <c r="X817" s="126"/>
      <c r="Y817" s="126"/>
    </row>
    <row r="818" spans="1:25">
      <c r="A818" s="517"/>
      <c r="B818" s="5"/>
      <c r="C818" s="5"/>
      <c r="D818" s="5"/>
      <c r="E818" s="545"/>
      <c r="F818" s="545"/>
      <c r="G818" s="544"/>
      <c r="H818" s="544"/>
      <c r="I818" s="511"/>
      <c r="J818" s="511"/>
      <c r="K818" s="4"/>
      <c r="L818" s="511"/>
      <c r="M818" s="511"/>
      <c r="N818" s="511"/>
      <c r="O818" s="511"/>
      <c r="P818" s="511"/>
      <c r="Q818" s="130"/>
      <c r="R818" s="543"/>
      <c r="S818" s="126"/>
      <c r="T818" s="130"/>
      <c r="U818" s="126"/>
      <c r="V818" s="126"/>
      <c r="W818" s="126"/>
      <c r="X818" s="126"/>
      <c r="Y818" s="126"/>
    </row>
    <row r="819" spans="1:25">
      <c r="A819" s="517"/>
      <c r="B819" s="5"/>
      <c r="C819" s="5"/>
      <c r="D819" s="5"/>
      <c r="E819" s="545"/>
      <c r="F819" s="545"/>
      <c r="G819" s="544"/>
      <c r="H819" s="544"/>
      <c r="I819" s="511"/>
      <c r="J819" s="511"/>
      <c r="K819" s="4"/>
      <c r="L819" s="511"/>
      <c r="M819" s="511"/>
      <c r="N819" s="511"/>
      <c r="O819" s="511"/>
      <c r="P819" s="511"/>
      <c r="Q819" s="130"/>
      <c r="R819" s="543"/>
      <c r="S819" s="126"/>
      <c r="T819" s="130"/>
      <c r="U819" s="126"/>
      <c r="V819" s="126"/>
      <c r="W819" s="126"/>
      <c r="X819" s="126"/>
      <c r="Y819" s="126"/>
    </row>
    <row r="820" spans="1:25">
      <c r="A820" s="517"/>
      <c r="B820" s="5"/>
      <c r="C820" s="5"/>
      <c r="D820" s="5"/>
      <c r="E820" s="545"/>
      <c r="F820" s="545"/>
      <c r="G820" s="544"/>
      <c r="H820" s="544"/>
      <c r="I820" s="511"/>
      <c r="J820" s="511"/>
      <c r="K820" s="4"/>
      <c r="L820" s="511"/>
      <c r="M820" s="511"/>
      <c r="N820" s="511"/>
      <c r="O820" s="511"/>
      <c r="P820" s="511"/>
      <c r="Q820" s="130"/>
      <c r="R820" s="543"/>
      <c r="S820" s="126"/>
      <c r="T820" s="130"/>
      <c r="U820" s="126"/>
      <c r="V820" s="126"/>
      <c r="W820" s="126"/>
      <c r="X820" s="126"/>
      <c r="Y820" s="126"/>
    </row>
    <row r="821" spans="1:25">
      <c r="A821" s="517"/>
      <c r="B821" s="5"/>
      <c r="C821" s="5"/>
      <c r="D821" s="5"/>
      <c r="E821" s="545"/>
      <c r="F821" s="545"/>
      <c r="G821" s="544"/>
      <c r="H821" s="544"/>
      <c r="I821" s="511"/>
      <c r="J821" s="511"/>
      <c r="K821" s="4"/>
      <c r="L821" s="511"/>
      <c r="M821" s="511"/>
      <c r="N821" s="511"/>
      <c r="O821" s="511"/>
      <c r="P821" s="511"/>
      <c r="Q821" s="130"/>
      <c r="R821" s="543"/>
      <c r="S821" s="126"/>
      <c r="T821" s="130"/>
      <c r="U821" s="126"/>
      <c r="V821" s="126"/>
      <c r="W821" s="126"/>
      <c r="X821" s="126"/>
      <c r="Y821" s="126"/>
    </row>
    <row r="822" spans="1:25">
      <c r="A822" s="517"/>
      <c r="B822" s="5"/>
      <c r="C822" s="5"/>
      <c r="D822" s="5"/>
      <c r="E822" s="545"/>
      <c r="F822" s="545"/>
      <c r="G822" s="544"/>
      <c r="H822" s="544"/>
      <c r="I822" s="511"/>
      <c r="J822" s="511"/>
      <c r="K822" s="4"/>
      <c r="L822" s="511"/>
      <c r="M822" s="511"/>
      <c r="N822" s="511"/>
      <c r="O822" s="511"/>
      <c r="P822" s="511"/>
      <c r="Q822" s="130"/>
      <c r="R822" s="543"/>
      <c r="S822" s="126"/>
      <c r="T822" s="130"/>
      <c r="U822" s="126"/>
      <c r="V822" s="126"/>
      <c r="W822" s="126"/>
      <c r="X822" s="126"/>
      <c r="Y822" s="126"/>
    </row>
    <row r="823" spans="1:25">
      <c r="A823" s="517"/>
      <c r="B823" s="5"/>
      <c r="C823" s="5"/>
      <c r="D823" s="5"/>
      <c r="E823" s="545"/>
      <c r="F823" s="545"/>
      <c r="G823" s="544"/>
      <c r="H823" s="544"/>
      <c r="I823" s="511"/>
      <c r="J823" s="511"/>
      <c r="K823" s="4"/>
      <c r="L823" s="511"/>
      <c r="M823" s="511"/>
      <c r="N823" s="511"/>
      <c r="O823" s="511"/>
      <c r="P823" s="511"/>
      <c r="Q823" s="130"/>
      <c r="R823" s="543"/>
      <c r="S823" s="126"/>
      <c r="T823" s="130"/>
      <c r="U823" s="126"/>
      <c r="V823" s="126"/>
      <c r="W823" s="126"/>
      <c r="X823" s="126"/>
      <c r="Y823" s="126"/>
    </row>
    <row r="824" spans="1:25">
      <c r="A824" s="517"/>
      <c r="B824" s="5"/>
      <c r="C824" s="5"/>
      <c r="D824" s="5"/>
      <c r="E824" s="545"/>
      <c r="F824" s="545"/>
      <c r="G824" s="544"/>
      <c r="H824" s="544"/>
      <c r="I824" s="511"/>
      <c r="J824" s="511"/>
      <c r="K824" s="4"/>
      <c r="L824" s="511"/>
      <c r="M824" s="511"/>
      <c r="N824" s="511"/>
      <c r="O824" s="511"/>
      <c r="P824" s="511"/>
      <c r="Q824" s="130"/>
      <c r="R824" s="543"/>
      <c r="S824" s="126"/>
      <c r="T824" s="130"/>
      <c r="U824" s="126"/>
      <c r="V824" s="126"/>
      <c r="W824" s="126"/>
      <c r="X824" s="126"/>
      <c r="Y824" s="126"/>
    </row>
    <row r="825" spans="1:25">
      <c r="A825" s="517"/>
      <c r="B825" s="5"/>
      <c r="C825" s="5"/>
      <c r="D825" s="5"/>
      <c r="E825" s="545"/>
      <c r="F825" s="545"/>
      <c r="G825" s="544"/>
      <c r="H825" s="544"/>
      <c r="I825" s="511"/>
      <c r="J825" s="511"/>
      <c r="K825" s="4"/>
      <c r="L825" s="511"/>
      <c r="M825" s="511"/>
      <c r="N825" s="511"/>
      <c r="O825" s="511"/>
      <c r="P825" s="511"/>
      <c r="Q825" s="130"/>
      <c r="R825" s="543"/>
      <c r="S825" s="126"/>
      <c r="T825" s="130"/>
      <c r="U825" s="126"/>
      <c r="V825" s="126"/>
      <c r="W825" s="126"/>
      <c r="X825" s="126"/>
      <c r="Y825" s="126"/>
    </row>
    <row r="826" spans="1:25">
      <c r="A826" s="517"/>
      <c r="B826" s="5"/>
      <c r="C826" s="5"/>
      <c r="D826" s="5"/>
      <c r="E826" s="545"/>
      <c r="F826" s="545"/>
      <c r="G826" s="544"/>
      <c r="H826" s="544"/>
      <c r="I826" s="511"/>
      <c r="J826" s="511"/>
      <c r="K826" s="4"/>
      <c r="L826" s="511"/>
      <c r="M826" s="511"/>
      <c r="N826" s="511"/>
      <c r="O826" s="511"/>
      <c r="P826" s="511"/>
      <c r="Q826" s="130"/>
      <c r="R826" s="543"/>
      <c r="S826" s="126"/>
      <c r="T826" s="130"/>
      <c r="U826" s="126"/>
      <c r="V826" s="126"/>
      <c r="W826" s="126"/>
      <c r="X826" s="126"/>
      <c r="Y826" s="126"/>
    </row>
    <row r="827" spans="1:25">
      <c r="A827" s="517"/>
      <c r="B827" s="5"/>
      <c r="C827" s="5"/>
      <c r="D827" s="5"/>
      <c r="E827" s="545"/>
      <c r="F827" s="545"/>
      <c r="G827" s="544"/>
      <c r="H827" s="544"/>
      <c r="I827" s="511"/>
      <c r="J827" s="511"/>
      <c r="K827" s="4"/>
      <c r="L827" s="511"/>
      <c r="M827" s="511"/>
      <c r="N827" s="511"/>
      <c r="O827" s="511"/>
      <c r="P827" s="511"/>
      <c r="Q827" s="130"/>
      <c r="R827" s="543"/>
      <c r="S827" s="126"/>
      <c r="T827" s="130"/>
      <c r="U827" s="126"/>
      <c r="V827" s="126"/>
      <c r="W827" s="126"/>
      <c r="X827" s="126"/>
      <c r="Y827" s="126"/>
    </row>
    <row r="828" spans="1:25">
      <c r="A828" s="517"/>
      <c r="B828" s="5"/>
      <c r="C828" s="5"/>
      <c r="D828" s="5"/>
      <c r="E828" s="545"/>
      <c r="F828" s="545"/>
      <c r="G828" s="544"/>
      <c r="H828" s="544"/>
      <c r="I828" s="511"/>
      <c r="J828" s="511"/>
      <c r="K828" s="4"/>
      <c r="L828" s="511"/>
      <c r="M828" s="511"/>
      <c r="N828" s="511"/>
      <c r="O828" s="511"/>
      <c r="P828" s="511"/>
      <c r="Q828" s="130"/>
      <c r="R828" s="543"/>
      <c r="S828" s="126"/>
      <c r="T828" s="130"/>
      <c r="U828" s="126"/>
      <c r="V828" s="126"/>
      <c r="W828" s="126"/>
      <c r="X828" s="126"/>
      <c r="Y828" s="126"/>
    </row>
    <row r="829" spans="1:25">
      <c r="A829" s="517"/>
      <c r="B829" s="5"/>
      <c r="C829" s="5"/>
      <c r="D829" s="5"/>
      <c r="E829" s="545"/>
      <c r="F829" s="545"/>
      <c r="G829" s="544"/>
      <c r="H829" s="544"/>
      <c r="I829" s="511"/>
      <c r="J829" s="511"/>
      <c r="K829" s="4"/>
      <c r="L829" s="511"/>
      <c r="M829" s="511"/>
      <c r="N829" s="511"/>
      <c r="O829" s="511"/>
      <c r="P829" s="511"/>
      <c r="Q829" s="130"/>
      <c r="R829" s="543"/>
      <c r="S829" s="126"/>
      <c r="T829" s="130"/>
      <c r="U829" s="126"/>
      <c r="V829" s="126"/>
      <c r="W829" s="126"/>
      <c r="X829" s="126"/>
      <c r="Y829" s="126"/>
    </row>
    <row r="830" spans="1:25">
      <c r="A830" s="517"/>
      <c r="B830" s="5"/>
      <c r="C830" s="5"/>
      <c r="D830" s="5"/>
      <c r="E830" s="545"/>
      <c r="F830" s="545"/>
      <c r="G830" s="544"/>
      <c r="H830" s="544"/>
      <c r="I830" s="511"/>
      <c r="J830" s="511"/>
      <c r="K830" s="4"/>
      <c r="L830" s="511"/>
      <c r="M830" s="511"/>
      <c r="N830" s="511"/>
      <c r="O830" s="511"/>
      <c r="P830" s="511"/>
      <c r="Q830" s="130"/>
      <c r="R830" s="543"/>
      <c r="S830" s="126"/>
      <c r="T830" s="130"/>
      <c r="U830" s="126"/>
      <c r="V830" s="126"/>
      <c r="W830" s="126"/>
      <c r="X830" s="126"/>
      <c r="Y830" s="126"/>
    </row>
    <row r="831" spans="1:25">
      <c r="A831" s="517"/>
      <c r="B831" s="5"/>
      <c r="C831" s="5"/>
      <c r="D831" s="5"/>
      <c r="E831" s="545"/>
      <c r="F831" s="545"/>
      <c r="G831" s="544"/>
      <c r="H831" s="544"/>
      <c r="I831" s="511"/>
      <c r="J831" s="511"/>
      <c r="K831" s="4"/>
      <c r="L831" s="511"/>
      <c r="M831" s="511"/>
      <c r="N831" s="511"/>
      <c r="O831" s="511"/>
      <c r="P831" s="511"/>
      <c r="Q831" s="130"/>
      <c r="R831" s="543"/>
      <c r="S831" s="126"/>
      <c r="T831" s="130"/>
      <c r="U831" s="126"/>
      <c r="V831" s="126"/>
      <c r="W831" s="126"/>
      <c r="X831" s="126"/>
      <c r="Y831" s="126"/>
    </row>
    <row r="832" spans="1:25">
      <c r="A832" s="517"/>
      <c r="B832" s="5"/>
      <c r="C832" s="5"/>
      <c r="D832" s="5"/>
      <c r="E832" s="545"/>
      <c r="F832" s="545"/>
      <c r="G832" s="544"/>
      <c r="H832" s="544"/>
      <c r="I832" s="511"/>
      <c r="J832" s="511"/>
      <c r="K832" s="4"/>
      <c r="L832" s="511"/>
      <c r="M832" s="511"/>
      <c r="N832" s="511"/>
      <c r="O832" s="511"/>
      <c r="P832" s="511"/>
      <c r="Q832" s="130"/>
      <c r="R832" s="543"/>
      <c r="S832" s="126"/>
      <c r="T832" s="130"/>
      <c r="U832" s="126"/>
      <c r="V832" s="126"/>
      <c r="W832" s="126"/>
      <c r="X832" s="126"/>
      <c r="Y832" s="126"/>
    </row>
    <row r="833" spans="1:25">
      <c r="A833" s="517"/>
      <c r="B833" s="5"/>
      <c r="C833" s="5"/>
      <c r="D833" s="5"/>
      <c r="E833" s="545"/>
      <c r="F833" s="545"/>
      <c r="G833" s="544"/>
      <c r="H833" s="544"/>
      <c r="I833" s="511"/>
      <c r="J833" s="511"/>
      <c r="K833" s="4"/>
      <c r="L833" s="511"/>
      <c r="M833" s="511"/>
      <c r="N833" s="511"/>
      <c r="O833" s="511"/>
      <c r="P833" s="511"/>
      <c r="Q833" s="130"/>
      <c r="R833" s="543"/>
      <c r="S833" s="126"/>
      <c r="T833" s="130"/>
      <c r="U833" s="126"/>
      <c r="V833" s="126"/>
      <c r="W833" s="126"/>
      <c r="X833" s="126"/>
      <c r="Y833" s="126"/>
    </row>
    <row r="834" spans="1:25">
      <c r="A834" s="517"/>
      <c r="B834" s="5"/>
      <c r="C834" s="5"/>
      <c r="D834" s="5"/>
      <c r="E834" s="545"/>
      <c r="F834" s="545"/>
      <c r="G834" s="544"/>
      <c r="H834" s="544"/>
      <c r="I834" s="511"/>
      <c r="J834" s="511"/>
      <c r="K834" s="4"/>
      <c r="L834" s="511"/>
      <c r="M834" s="511"/>
      <c r="N834" s="511"/>
      <c r="O834" s="511"/>
      <c r="P834" s="511"/>
      <c r="Q834" s="130"/>
      <c r="R834" s="543"/>
      <c r="S834" s="126"/>
      <c r="T834" s="130"/>
      <c r="U834" s="126"/>
      <c r="V834" s="126"/>
      <c r="W834" s="126"/>
      <c r="X834" s="126"/>
      <c r="Y834" s="126"/>
    </row>
    <row r="835" spans="1:25">
      <c r="A835" s="517"/>
      <c r="B835" s="5"/>
      <c r="C835" s="5"/>
      <c r="D835" s="5"/>
      <c r="E835" s="545"/>
      <c r="F835" s="545"/>
      <c r="G835" s="544"/>
      <c r="H835" s="544"/>
      <c r="I835" s="511"/>
      <c r="J835" s="511"/>
      <c r="K835" s="4"/>
      <c r="L835" s="511"/>
      <c r="M835" s="511"/>
      <c r="N835" s="511"/>
      <c r="O835" s="511"/>
      <c r="P835" s="511"/>
      <c r="Q835" s="130"/>
      <c r="R835" s="543"/>
      <c r="S835" s="126"/>
      <c r="T835" s="130"/>
      <c r="U835" s="126"/>
      <c r="V835" s="126"/>
      <c r="W835" s="126"/>
      <c r="X835" s="126"/>
      <c r="Y835" s="126"/>
    </row>
    <row r="836" spans="1:25">
      <c r="A836" s="517"/>
      <c r="B836" s="5"/>
      <c r="C836" s="5"/>
      <c r="D836" s="5"/>
      <c r="E836" s="545"/>
      <c r="F836" s="545"/>
      <c r="G836" s="544"/>
      <c r="H836" s="544"/>
      <c r="I836" s="511"/>
      <c r="J836" s="511"/>
      <c r="K836" s="4"/>
      <c r="L836" s="511"/>
      <c r="M836" s="511"/>
      <c r="N836" s="511"/>
      <c r="O836" s="511"/>
      <c r="P836" s="511"/>
      <c r="Q836" s="130"/>
      <c r="R836" s="543"/>
      <c r="S836" s="126"/>
      <c r="T836" s="130"/>
      <c r="U836" s="126"/>
      <c r="V836" s="126"/>
      <c r="W836" s="126"/>
      <c r="X836" s="126"/>
      <c r="Y836" s="126"/>
    </row>
    <row r="837" spans="1:25">
      <c r="A837" s="517"/>
      <c r="B837" s="5"/>
      <c r="C837" s="5"/>
      <c r="D837" s="5"/>
      <c r="E837" s="545"/>
      <c r="F837" s="545"/>
      <c r="G837" s="544"/>
      <c r="H837" s="544"/>
      <c r="I837" s="511"/>
      <c r="J837" s="511"/>
      <c r="K837" s="4"/>
      <c r="L837" s="511"/>
      <c r="M837" s="511"/>
      <c r="N837" s="511"/>
      <c r="O837" s="511"/>
      <c r="P837" s="511"/>
      <c r="Q837" s="130"/>
      <c r="R837" s="543"/>
      <c r="S837" s="126"/>
      <c r="T837" s="130"/>
      <c r="U837" s="126"/>
      <c r="V837" s="126"/>
      <c r="W837" s="126"/>
      <c r="X837" s="126"/>
      <c r="Y837" s="126"/>
    </row>
    <row r="838" spans="1:25">
      <c r="A838" s="517"/>
      <c r="B838" s="5"/>
      <c r="C838" s="5"/>
      <c r="D838" s="5"/>
      <c r="E838" s="545"/>
      <c r="F838" s="545"/>
      <c r="G838" s="544"/>
      <c r="H838" s="544"/>
      <c r="I838" s="511"/>
      <c r="J838" s="511"/>
      <c r="K838" s="4"/>
      <c r="L838" s="511"/>
      <c r="M838" s="511"/>
      <c r="N838" s="511"/>
      <c r="O838" s="511"/>
      <c r="P838" s="511"/>
      <c r="Q838" s="130"/>
      <c r="R838" s="543"/>
      <c r="S838" s="126"/>
      <c r="T838" s="130"/>
      <c r="U838" s="126"/>
      <c r="V838" s="126"/>
      <c r="W838" s="126"/>
      <c r="X838" s="126"/>
      <c r="Y838" s="126"/>
    </row>
    <row r="839" spans="1:25">
      <c r="A839" s="517"/>
      <c r="B839" s="5"/>
      <c r="C839" s="5"/>
      <c r="D839" s="5"/>
      <c r="E839" s="545"/>
      <c r="F839" s="545"/>
      <c r="G839" s="544"/>
      <c r="H839" s="544"/>
      <c r="I839" s="511"/>
      <c r="J839" s="511"/>
      <c r="K839" s="4"/>
      <c r="L839" s="511"/>
      <c r="M839" s="511"/>
      <c r="N839" s="511"/>
      <c r="O839" s="511"/>
      <c r="P839" s="511"/>
      <c r="Q839" s="130"/>
      <c r="R839" s="543"/>
      <c r="S839" s="126"/>
      <c r="T839" s="130"/>
      <c r="U839" s="126"/>
      <c r="V839" s="126"/>
      <c r="W839" s="126"/>
      <c r="X839" s="126"/>
      <c r="Y839" s="126"/>
    </row>
    <row r="840" spans="1:25">
      <c r="A840" s="517"/>
      <c r="B840" s="5"/>
      <c r="C840" s="5"/>
      <c r="D840" s="5"/>
      <c r="E840" s="545"/>
      <c r="F840" s="545"/>
      <c r="G840" s="544"/>
      <c r="H840" s="544"/>
      <c r="I840" s="511"/>
      <c r="J840" s="511"/>
      <c r="K840" s="4"/>
      <c r="L840" s="511"/>
      <c r="M840" s="511"/>
      <c r="N840" s="511"/>
      <c r="O840" s="511"/>
      <c r="P840" s="511"/>
      <c r="Q840" s="130"/>
      <c r="R840" s="543"/>
      <c r="S840" s="126"/>
      <c r="T840" s="130"/>
      <c r="U840" s="126"/>
      <c r="V840" s="126"/>
      <c r="W840" s="126"/>
      <c r="X840" s="126"/>
      <c r="Y840" s="126"/>
    </row>
    <row r="841" spans="1:25">
      <c r="A841" s="517"/>
      <c r="B841" s="5"/>
      <c r="C841" s="5"/>
      <c r="D841" s="5"/>
      <c r="E841" s="545"/>
      <c r="F841" s="545"/>
      <c r="G841" s="544"/>
      <c r="H841" s="544"/>
      <c r="I841" s="511"/>
      <c r="J841" s="511"/>
      <c r="K841" s="4"/>
      <c r="L841" s="511"/>
      <c r="M841" s="511"/>
      <c r="N841" s="511"/>
      <c r="O841" s="511"/>
      <c r="P841" s="511"/>
      <c r="Q841" s="130"/>
      <c r="R841" s="543"/>
      <c r="S841" s="126"/>
      <c r="T841" s="130"/>
      <c r="U841" s="126"/>
      <c r="V841" s="126"/>
      <c r="W841" s="126"/>
      <c r="X841" s="126"/>
      <c r="Y841" s="126"/>
    </row>
    <row r="842" spans="1:25">
      <c r="A842" s="517"/>
      <c r="B842" s="5"/>
      <c r="C842" s="5"/>
      <c r="D842" s="5"/>
      <c r="E842" s="545"/>
      <c r="F842" s="545"/>
      <c r="G842" s="544"/>
      <c r="H842" s="544"/>
      <c r="I842" s="511"/>
      <c r="J842" s="511"/>
      <c r="K842" s="4"/>
      <c r="L842" s="511"/>
      <c r="M842" s="511"/>
      <c r="N842" s="511"/>
      <c r="O842" s="511"/>
      <c r="P842" s="511"/>
      <c r="Q842" s="130"/>
      <c r="R842" s="543"/>
      <c r="S842" s="126"/>
      <c r="T842" s="130"/>
      <c r="U842" s="126"/>
      <c r="V842" s="126"/>
      <c r="W842" s="126"/>
      <c r="X842" s="126"/>
      <c r="Y842" s="126"/>
    </row>
    <row r="843" spans="1:25">
      <c r="A843" s="517"/>
      <c r="B843" s="5"/>
      <c r="C843" s="5"/>
      <c r="D843" s="5"/>
      <c r="E843" s="545"/>
      <c r="F843" s="545"/>
      <c r="G843" s="544"/>
      <c r="H843" s="544"/>
      <c r="I843" s="511"/>
      <c r="J843" s="511"/>
      <c r="K843" s="4"/>
      <c r="L843" s="511"/>
      <c r="M843" s="511"/>
      <c r="N843" s="511"/>
      <c r="O843" s="511"/>
      <c r="P843" s="511"/>
      <c r="Q843" s="130"/>
      <c r="R843" s="543"/>
      <c r="S843" s="126"/>
      <c r="T843" s="130"/>
      <c r="U843" s="126"/>
      <c r="V843" s="126"/>
      <c r="W843" s="126"/>
      <c r="X843" s="126"/>
      <c r="Y843" s="126"/>
    </row>
    <row r="844" spans="1:25">
      <c r="A844" s="517"/>
      <c r="B844" s="5"/>
      <c r="C844" s="5"/>
      <c r="D844" s="5"/>
      <c r="E844" s="545"/>
      <c r="F844" s="545"/>
      <c r="G844" s="544"/>
      <c r="H844" s="544"/>
      <c r="I844" s="511"/>
      <c r="J844" s="511"/>
      <c r="K844" s="4"/>
      <c r="L844" s="511"/>
      <c r="M844" s="511"/>
      <c r="N844" s="511"/>
      <c r="O844" s="511"/>
      <c r="P844" s="511"/>
      <c r="Q844" s="130"/>
      <c r="R844" s="543"/>
      <c r="S844" s="126"/>
      <c r="T844" s="130"/>
      <c r="U844" s="126"/>
      <c r="V844" s="126"/>
      <c r="W844" s="126"/>
      <c r="X844" s="126"/>
      <c r="Y844" s="126"/>
    </row>
    <row r="845" spans="1:25">
      <c r="A845" s="517"/>
      <c r="B845" s="5"/>
      <c r="C845" s="5"/>
      <c r="D845" s="5"/>
      <c r="E845" s="545"/>
      <c r="F845" s="545"/>
      <c r="G845" s="544"/>
      <c r="H845" s="544"/>
      <c r="I845" s="511"/>
      <c r="J845" s="511"/>
      <c r="K845" s="4"/>
      <c r="L845" s="511"/>
      <c r="M845" s="511"/>
      <c r="N845" s="511"/>
      <c r="O845" s="511"/>
      <c r="P845" s="511"/>
      <c r="Q845" s="130"/>
      <c r="R845" s="543"/>
      <c r="S845" s="126"/>
      <c r="T845" s="130"/>
      <c r="U845" s="126"/>
      <c r="V845" s="126"/>
      <c r="W845" s="126"/>
      <c r="X845" s="126"/>
      <c r="Y845" s="126"/>
    </row>
    <row r="846" spans="1:25">
      <c r="A846" s="517"/>
      <c r="B846" s="5"/>
      <c r="C846" s="5"/>
      <c r="D846" s="5"/>
      <c r="E846" s="545"/>
      <c r="F846" s="545"/>
      <c r="G846" s="544"/>
      <c r="H846" s="544"/>
      <c r="I846" s="511"/>
      <c r="J846" s="511"/>
      <c r="K846" s="4"/>
      <c r="L846" s="511"/>
      <c r="M846" s="511"/>
      <c r="N846" s="511"/>
      <c r="O846" s="511"/>
      <c r="P846" s="511"/>
      <c r="Q846" s="130"/>
      <c r="R846" s="543"/>
      <c r="S846" s="126"/>
      <c r="T846" s="130"/>
      <c r="U846" s="126"/>
      <c r="V846" s="126"/>
      <c r="W846" s="126"/>
      <c r="X846" s="126"/>
      <c r="Y846" s="126"/>
    </row>
    <row r="847" spans="1:25">
      <c r="A847" s="517"/>
      <c r="B847" s="5"/>
      <c r="C847" s="5"/>
      <c r="D847" s="5"/>
      <c r="E847" s="545"/>
      <c r="F847" s="545"/>
      <c r="G847" s="544"/>
      <c r="H847" s="544"/>
      <c r="I847" s="511"/>
      <c r="J847" s="511"/>
      <c r="K847" s="4"/>
      <c r="L847" s="511"/>
      <c r="M847" s="511"/>
      <c r="N847" s="511"/>
      <c r="O847" s="511"/>
      <c r="P847" s="511"/>
      <c r="Q847" s="130"/>
      <c r="R847" s="543"/>
      <c r="S847" s="126"/>
      <c r="T847" s="130"/>
      <c r="U847" s="126"/>
      <c r="V847" s="126"/>
      <c r="W847" s="126"/>
      <c r="X847" s="126"/>
      <c r="Y847" s="126"/>
    </row>
    <row r="848" spans="1:25">
      <c r="A848" s="517"/>
      <c r="B848" s="5"/>
      <c r="C848" s="5"/>
      <c r="D848" s="5"/>
      <c r="E848" s="545"/>
      <c r="F848" s="545"/>
      <c r="G848" s="544"/>
      <c r="H848" s="544"/>
      <c r="I848" s="511"/>
      <c r="J848" s="511"/>
      <c r="K848" s="4"/>
      <c r="L848" s="511"/>
      <c r="M848" s="511"/>
      <c r="N848" s="511"/>
      <c r="O848" s="511"/>
      <c r="P848" s="511"/>
      <c r="Q848" s="130"/>
      <c r="R848" s="543"/>
      <c r="S848" s="126"/>
      <c r="T848" s="130"/>
      <c r="U848" s="126"/>
      <c r="V848" s="126"/>
      <c r="W848" s="126"/>
      <c r="X848" s="126"/>
      <c r="Y848" s="126"/>
    </row>
    <row r="849" spans="1:25">
      <c r="A849" s="517"/>
      <c r="B849" s="5"/>
      <c r="C849" s="5"/>
      <c r="D849" s="5"/>
      <c r="E849" s="545"/>
      <c r="F849" s="545"/>
      <c r="G849" s="544"/>
      <c r="H849" s="544"/>
      <c r="I849" s="511"/>
      <c r="J849" s="511"/>
      <c r="K849" s="4"/>
      <c r="L849" s="511"/>
      <c r="M849" s="511"/>
      <c r="N849" s="511"/>
      <c r="O849" s="511"/>
      <c r="P849" s="511"/>
      <c r="Q849" s="130"/>
      <c r="R849" s="543"/>
      <c r="S849" s="126"/>
      <c r="T849" s="130"/>
      <c r="U849" s="126"/>
      <c r="V849" s="126"/>
      <c r="W849" s="126"/>
      <c r="X849" s="126"/>
      <c r="Y849" s="126"/>
    </row>
    <row r="850" spans="1:25">
      <c r="A850" s="517"/>
      <c r="B850" s="5"/>
      <c r="C850" s="5"/>
      <c r="D850" s="5"/>
      <c r="E850" s="545"/>
      <c r="F850" s="545"/>
      <c r="G850" s="544"/>
      <c r="H850" s="544"/>
      <c r="I850" s="511"/>
      <c r="J850" s="511"/>
      <c r="K850" s="4"/>
      <c r="L850" s="511"/>
      <c r="M850" s="511"/>
      <c r="N850" s="511"/>
      <c r="O850" s="511"/>
      <c r="P850" s="511"/>
      <c r="Q850" s="130"/>
      <c r="R850" s="543"/>
      <c r="S850" s="126"/>
      <c r="T850" s="130"/>
      <c r="U850" s="126"/>
      <c r="V850" s="126"/>
      <c r="W850" s="126"/>
      <c r="X850" s="126"/>
      <c r="Y850" s="126"/>
    </row>
    <row r="851" spans="1:25">
      <c r="A851" s="517"/>
      <c r="B851" s="5"/>
      <c r="C851" s="5"/>
      <c r="D851" s="5"/>
      <c r="E851" s="545"/>
      <c r="F851" s="545"/>
      <c r="G851" s="544"/>
      <c r="H851" s="544"/>
      <c r="I851" s="511"/>
      <c r="J851" s="511"/>
      <c r="K851" s="4"/>
      <c r="L851" s="511"/>
      <c r="M851" s="511"/>
      <c r="N851" s="511"/>
      <c r="O851" s="511"/>
      <c r="P851" s="511"/>
      <c r="Q851" s="130"/>
      <c r="R851" s="543"/>
      <c r="S851" s="126"/>
      <c r="T851" s="130"/>
      <c r="U851" s="126"/>
      <c r="V851" s="126"/>
      <c r="W851" s="126"/>
      <c r="X851" s="126"/>
      <c r="Y851" s="126"/>
    </row>
    <row r="852" spans="1:25">
      <c r="A852" s="517"/>
      <c r="B852" s="5"/>
      <c r="C852" s="5"/>
      <c r="D852" s="5"/>
      <c r="E852" s="545"/>
      <c r="F852" s="545"/>
      <c r="G852" s="544"/>
      <c r="H852" s="544"/>
      <c r="I852" s="511"/>
      <c r="J852" s="511"/>
      <c r="K852" s="4"/>
      <c r="L852" s="511"/>
      <c r="M852" s="511"/>
      <c r="N852" s="511"/>
      <c r="O852" s="511"/>
      <c r="P852" s="511"/>
      <c r="Q852" s="130"/>
      <c r="R852" s="543"/>
      <c r="S852" s="126"/>
      <c r="T852" s="130"/>
      <c r="U852" s="126"/>
      <c r="V852" s="126"/>
      <c r="W852" s="126"/>
      <c r="X852" s="126"/>
      <c r="Y852" s="126"/>
    </row>
    <row r="853" spans="1:25">
      <c r="A853" s="517"/>
      <c r="B853" s="5"/>
      <c r="C853" s="5"/>
      <c r="D853" s="5"/>
      <c r="E853" s="545"/>
      <c r="F853" s="545"/>
      <c r="G853" s="544"/>
      <c r="H853" s="544"/>
      <c r="I853" s="511"/>
      <c r="J853" s="511"/>
      <c r="K853" s="4"/>
      <c r="L853" s="511"/>
      <c r="M853" s="511"/>
      <c r="N853" s="511"/>
      <c r="O853" s="511"/>
      <c r="P853" s="511"/>
      <c r="Q853" s="130"/>
      <c r="R853" s="543"/>
      <c r="S853" s="126"/>
      <c r="T853" s="130"/>
      <c r="U853" s="126"/>
      <c r="V853" s="126"/>
      <c r="W853" s="126"/>
      <c r="X853" s="126"/>
      <c r="Y853" s="126"/>
    </row>
    <row r="854" spans="1:25">
      <c r="A854" s="517"/>
      <c r="B854" s="5"/>
      <c r="C854" s="5"/>
      <c r="D854" s="5"/>
      <c r="E854" s="545"/>
      <c r="F854" s="545"/>
      <c r="G854" s="544"/>
      <c r="H854" s="544"/>
      <c r="I854" s="511"/>
      <c r="J854" s="511"/>
      <c r="K854" s="4"/>
      <c r="L854" s="511"/>
      <c r="M854" s="511"/>
      <c r="N854" s="511"/>
      <c r="O854" s="511"/>
      <c r="P854" s="511"/>
      <c r="Q854" s="130"/>
      <c r="R854" s="543"/>
      <c r="S854" s="126"/>
      <c r="T854" s="130"/>
      <c r="U854" s="126"/>
      <c r="V854" s="126"/>
      <c r="W854" s="126"/>
      <c r="X854" s="126"/>
      <c r="Y854" s="126"/>
    </row>
    <row r="855" spans="1:25">
      <c r="A855" s="517"/>
      <c r="B855" s="5"/>
      <c r="C855" s="5"/>
      <c r="D855" s="5"/>
      <c r="E855" s="545"/>
      <c r="F855" s="545"/>
      <c r="G855" s="544"/>
      <c r="H855" s="544"/>
      <c r="I855" s="511"/>
      <c r="J855" s="511"/>
      <c r="K855" s="4"/>
      <c r="L855" s="511"/>
      <c r="M855" s="511"/>
      <c r="N855" s="511"/>
      <c r="O855" s="511"/>
      <c r="P855" s="511"/>
      <c r="Q855" s="130"/>
      <c r="R855" s="543"/>
      <c r="S855" s="126"/>
      <c r="T855" s="130"/>
      <c r="U855" s="126"/>
      <c r="V855" s="126"/>
      <c r="W855" s="126"/>
      <c r="X855" s="126"/>
      <c r="Y855" s="126"/>
    </row>
    <row r="856" spans="1:25">
      <c r="A856" s="517"/>
      <c r="B856" s="5"/>
      <c r="C856" s="5"/>
      <c r="D856" s="5"/>
      <c r="E856" s="545"/>
      <c r="F856" s="545"/>
      <c r="G856" s="544"/>
      <c r="H856" s="544"/>
      <c r="I856" s="511"/>
      <c r="J856" s="511"/>
      <c r="K856" s="4"/>
      <c r="L856" s="511"/>
      <c r="M856" s="511"/>
      <c r="N856" s="511"/>
      <c r="O856" s="511"/>
      <c r="P856" s="511"/>
      <c r="Q856" s="130"/>
      <c r="R856" s="543"/>
      <c r="S856" s="126"/>
      <c r="T856" s="130"/>
      <c r="U856" s="126"/>
      <c r="V856" s="126"/>
      <c r="W856" s="126"/>
      <c r="X856" s="126"/>
      <c r="Y856" s="126"/>
    </row>
    <row r="857" spans="1:25">
      <c r="A857" s="517"/>
      <c r="B857" s="5"/>
      <c r="C857" s="5"/>
      <c r="D857" s="5"/>
      <c r="E857" s="545"/>
      <c r="F857" s="545"/>
      <c r="G857" s="544"/>
      <c r="H857" s="544"/>
      <c r="I857" s="511"/>
      <c r="J857" s="511"/>
      <c r="K857" s="4"/>
      <c r="L857" s="511"/>
      <c r="M857" s="511"/>
      <c r="N857" s="511"/>
      <c r="O857" s="511"/>
      <c r="P857" s="511"/>
      <c r="Q857" s="130"/>
      <c r="R857" s="543"/>
      <c r="S857" s="126"/>
      <c r="T857" s="130"/>
      <c r="U857" s="126"/>
      <c r="V857" s="126"/>
      <c r="W857" s="126"/>
      <c r="X857" s="126"/>
      <c r="Y857" s="126"/>
    </row>
    <row r="858" spans="1:25">
      <c r="A858" s="517"/>
      <c r="B858" s="5"/>
      <c r="C858" s="5"/>
      <c r="D858" s="5"/>
      <c r="E858" s="545"/>
      <c r="F858" s="545"/>
      <c r="G858" s="544"/>
      <c r="H858" s="544"/>
      <c r="I858" s="511"/>
      <c r="J858" s="511"/>
      <c r="K858" s="4"/>
      <c r="L858" s="511"/>
      <c r="M858" s="511"/>
      <c r="N858" s="511"/>
      <c r="O858" s="511"/>
      <c r="P858" s="511"/>
      <c r="Q858" s="130"/>
      <c r="R858" s="543"/>
      <c r="S858" s="126"/>
      <c r="T858" s="130"/>
      <c r="U858" s="126"/>
      <c r="V858" s="126"/>
      <c r="W858" s="126"/>
      <c r="X858" s="126"/>
      <c r="Y858" s="126"/>
    </row>
    <row r="859" spans="1:25">
      <c r="A859" s="517"/>
      <c r="B859" s="5"/>
      <c r="C859" s="5"/>
      <c r="D859" s="5"/>
      <c r="E859" s="545"/>
      <c r="F859" s="545"/>
      <c r="G859" s="544"/>
      <c r="H859" s="544"/>
      <c r="I859" s="511"/>
      <c r="J859" s="511"/>
      <c r="K859" s="4"/>
      <c r="L859" s="511"/>
      <c r="M859" s="511"/>
      <c r="N859" s="511"/>
      <c r="O859" s="511"/>
      <c r="P859" s="511"/>
      <c r="Q859" s="130"/>
      <c r="R859" s="543"/>
      <c r="S859" s="126"/>
      <c r="T859" s="130"/>
      <c r="U859" s="126"/>
      <c r="V859" s="126"/>
      <c r="W859" s="126"/>
      <c r="X859" s="126"/>
      <c r="Y859" s="126"/>
    </row>
    <row r="860" spans="1:25">
      <c r="A860" s="517"/>
      <c r="B860" s="5"/>
      <c r="C860" s="5"/>
      <c r="D860" s="5"/>
      <c r="E860" s="545"/>
      <c r="F860" s="545"/>
      <c r="G860" s="544"/>
      <c r="H860" s="544"/>
      <c r="I860" s="511"/>
      <c r="J860" s="511"/>
      <c r="K860" s="4"/>
      <c r="L860" s="511"/>
      <c r="M860" s="511"/>
      <c r="N860" s="511"/>
      <c r="O860" s="511"/>
      <c r="P860" s="511"/>
      <c r="Q860" s="130"/>
      <c r="R860" s="543"/>
      <c r="S860" s="126"/>
      <c r="T860" s="130"/>
      <c r="U860" s="126"/>
      <c r="V860" s="126"/>
      <c r="W860" s="126"/>
      <c r="X860" s="126"/>
      <c r="Y860" s="126"/>
    </row>
    <row r="861" spans="1:25">
      <c r="A861" s="517"/>
      <c r="B861" s="5"/>
      <c r="C861" s="5"/>
      <c r="D861" s="5"/>
      <c r="E861" s="545"/>
      <c r="F861" s="545"/>
      <c r="G861" s="544"/>
      <c r="H861" s="544"/>
      <c r="I861" s="511"/>
      <c r="J861" s="511"/>
      <c r="K861" s="4"/>
      <c r="L861" s="511"/>
      <c r="M861" s="511"/>
      <c r="N861" s="511"/>
      <c r="O861" s="511"/>
      <c r="P861" s="511"/>
      <c r="Q861" s="130"/>
      <c r="R861" s="543"/>
      <c r="S861" s="126"/>
      <c r="T861" s="130"/>
      <c r="U861" s="126"/>
      <c r="V861" s="126"/>
      <c r="W861" s="126"/>
      <c r="X861" s="126"/>
      <c r="Y861" s="126"/>
    </row>
    <row r="862" spans="1:25">
      <c r="A862" s="517"/>
      <c r="B862" s="5"/>
      <c r="C862" s="5"/>
      <c r="D862" s="5"/>
      <c r="E862" s="545"/>
      <c r="F862" s="545"/>
      <c r="G862" s="544"/>
      <c r="H862" s="544"/>
      <c r="I862" s="511"/>
      <c r="J862" s="511"/>
      <c r="K862" s="4"/>
      <c r="L862" s="511"/>
      <c r="M862" s="511"/>
      <c r="N862" s="511"/>
      <c r="O862" s="511"/>
      <c r="P862" s="511"/>
      <c r="Q862" s="130"/>
      <c r="R862" s="543"/>
      <c r="S862" s="126"/>
      <c r="T862" s="130"/>
      <c r="U862" s="126"/>
      <c r="V862" s="126"/>
      <c r="W862" s="126"/>
      <c r="X862" s="126"/>
      <c r="Y862" s="126"/>
    </row>
    <row r="863" spans="1:25">
      <c r="A863" s="517"/>
      <c r="B863" s="5"/>
      <c r="C863" s="5"/>
      <c r="D863" s="5"/>
      <c r="E863" s="545"/>
      <c r="F863" s="545"/>
      <c r="G863" s="544"/>
      <c r="H863" s="544"/>
      <c r="I863" s="511"/>
      <c r="J863" s="511"/>
      <c r="K863" s="4"/>
      <c r="L863" s="511"/>
      <c r="M863" s="511"/>
      <c r="N863" s="511"/>
      <c r="O863" s="511"/>
      <c r="P863" s="511"/>
      <c r="Q863" s="130"/>
      <c r="R863" s="543"/>
      <c r="S863" s="126"/>
      <c r="T863" s="130"/>
      <c r="U863" s="126"/>
      <c r="V863" s="126"/>
      <c r="W863" s="126"/>
      <c r="X863" s="126"/>
      <c r="Y863" s="126"/>
    </row>
    <row r="864" spans="1:25">
      <c r="A864" s="517"/>
      <c r="B864" s="5"/>
      <c r="C864" s="5"/>
      <c r="D864" s="5"/>
      <c r="E864" s="545"/>
      <c r="F864" s="545"/>
      <c r="G864" s="544"/>
      <c r="H864" s="544"/>
      <c r="I864" s="511"/>
      <c r="J864" s="511"/>
      <c r="K864" s="4"/>
      <c r="L864" s="511"/>
      <c r="M864" s="511"/>
      <c r="N864" s="511"/>
      <c r="O864" s="511"/>
      <c r="P864" s="511"/>
      <c r="Q864" s="130"/>
      <c r="R864" s="543"/>
      <c r="S864" s="126"/>
      <c r="T864" s="130"/>
      <c r="U864" s="126"/>
      <c r="V864" s="126"/>
      <c r="W864" s="126"/>
      <c r="X864" s="126"/>
      <c r="Y864" s="126"/>
    </row>
    <row r="865" spans="1:25">
      <c r="A865" s="517"/>
      <c r="B865" s="5"/>
      <c r="C865" s="5"/>
      <c r="D865" s="5"/>
      <c r="E865" s="545"/>
      <c r="F865" s="545"/>
      <c r="G865" s="544"/>
      <c r="H865" s="544"/>
      <c r="I865" s="511"/>
      <c r="J865" s="511"/>
      <c r="K865" s="4"/>
      <c r="L865" s="511"/>
      <c r="M865" s="511"/>
      <c r="N865" s="511"/>
      <c r="O865" s="511"/>
      <c r="P865" s="511"/>
      <c r="Q865" s="130"/>
      <c r="R865" s="543"/>
      <c r="S865" s="126"/>
      <c r="T865" s="130"/>
      <c r="U865" s="126"/>
      <c r="V865" s="126"/>
      <c r="W865" s="126"/>
      <c r="X865" s="126"/>
      <c r="Y865" s="126"/>
    </row>
    <row r="866" spans="1:25">
      <c r="A866" s="517"/>
      <c r="B866" s="5"/>
      <c r="C866" s="5"/>
      <c r="D866" s="5"/>
      <c r="E866" s="545"/>
      <c r="F866" s="545"/>
      <c r="G866" s="544"/>
      <c r="H866" s="544"/>
      <c r="I866" s="511"/>
      <c r="J866" s="511"/>
      <c r="K866" s="4"/>
      <c r="L866" s="511"/>
      <c r="M866" s="511"/>
      <c r="N866" s="511"/>
      <c r="O866" s="511"/>
      <c r="P866" s="511"/>
      <c r="Q866" s="130"/>
      <c r="R866" s="543"/>
      <c r="S866" s="126"/>
      <c r="T866" s="130"/>
      <c r="U866" s="126"/>
      <c r="V866" s="126"/>
      <c r="W866" s="126"/>
      <c r="X866" s="126"/>
      <c r="Y866" s="126"/>
    </row>
    <row r="867" spans="1:25">
      <c r="A867" s="517"/>
      <c r="B867" s="5"/>
      <c r="C867" s="5"/>
      <c r="D867" s="5"/>
      <c r="E867" s="545"/>
      <c r="F867" s="545"/>
      <c r="G867" s="544"/>
      <c r="H867" s="544"/>
      <c r="I867" s="511"/>
      <c r="J867" s="511"/>
      <c r="K867" s="4"/>
      <c r="L867" s="511"/>
      <c r="M867" s="511"/>
      <c r="N867" s="511"/>
      <c r="O867" s="511"/>
      <c r="P867" s="511"/>
      <c r="Q867" s="130"/>
      <c r="R867" s="543"/>
      <c r="S867" s="126"/>
      <c r="T867" s="130"/>
      <c r="U867" s="126"/>
      <c r="V867" s="126"/>
      <c r="W867" s="126"/>
      <c r="X867" s="126"/>
      <c r="Y867" s="126"/>
    </row>
    <row r="868" spans="1:25">
      <c r="A868" s="517"/>
      <c r="B868" s="5"/>
      <c r="C868" s="5"/>
      <c r="D868" s="5"/>
      <c r="E868" s="545"/>
      <c r="F868" s="545"/>
      <c r="G868" s="544"/>
      <c r="H868" s="544"/>
      <c r="I868" s="511"/>
      <c r="J868" s="511"/>
      <c r="K868" s="4"/>
      <c r="L868" s="511"/>
      <c r="M868" s="511"/>
      <c r="N868" s="511"/>
      <c r="O868" s="511"/>
      <c r="P868" s="511"/>
      <c r="Q868" s="130"/>
      <c r="R868" s="543"/>
      <c r="S868" s="126"/>
      <c r="T868" s="130"/>
      <c r="U868" s="126"/>
      <c r="V868" s="126"/>
      <c r="W868" s="126"/>
      <c r="X868" s="126"/>
      <c r="Y868" s="126"/>
    </row>
    <row r="869" spans="1:25">
      <c r="A869" s="517"/>
      <c r="B869" s="5"/>
      <c r="C869" s="5"/>
      <c r="D869" s="5"/>
      <c r="E869" s="545"/>
      <c r="F869" s="545"/>
      <c r="G869" s="544"/>
      <c r="H869" s="544"/>
      <c r="I869" s="511"/>
      <c r="J869" s="511"/>
      <c r="K869" s="4"/>
      <c r="L869" s="511"/>
      <c r="M869" s="511"/>
      <c r="N869" s="511"/>
      <c r="O869" s="511"/>
      <c r="P869" s="511"/>
      <c r="Q869" s="130"/>
      <c r="R869" s="543"/>
      <c r="S869" s="126"/>
      <c r="T869" s="130"/>
      <c r="U869" s="126"/>
      <c r="V869" s="126"/>
      <c r="W869" s="126"/>
      <c r="X869" s="126"/>
      <c r="Y869" s="126"/>
    </row>
    <row r="870" spans="1:25">
      <c r="A870" s="517"/>
      <c r="B870" s="5"/>
      <c r="C870" s="5"/>
      <c r="D870" s="5"/>
      <c r="E870" s="545"/>
      <c r="F870" s="545"/>
      <c r="G870" s="544"/>
      <c r="H870" s="544"/>
      <c r="I870" s="511"/>
      <c r="J870" s="511"/>
      <c r="K870" s="4"/>
      <c r="L870" s="511"/>
      <c r="M870" s="511"/>
      <c r="N870" s="511"/>
      <c r="O870" s="511"/>
      <c r="P870" s="511"/>
      <c r="Q870" s="130"/>
      <c r="R870" s="543"/>
      <c r="S870" s="126"/>
      <c r="T870" s="130"/>
      <c r="U870" s="126"/>
      <c r="V870" s="126"/>
      <c r="W870" s="126"/>
      <c r="X870" s="126"/>
      <c r="Y870" s="126"/>
    </row>
    <row r="871" spans="1:25">
      <c r="A871" s="517"/>
      <c r="B871" s="5"/>
      <c r="C871" s="5"/>
      <c r="D871" s="5"/>
      <c r="E871" s="545"/>
      <c r="F871" s="545"/>
      <c r="G871" s="544"/>
      <c r="H871" s="544"/>
      <c r="I871" s="511"/>
      <c r="J871" s="511"/>
      <c r="K871" s="4"/>
      <c r="L871" s="511"/>
      <c r="M871" s="511"/>
      <c r="N871" s="511"/>
      <c r="O871" s="511"/>
      <c r="P871" s="511"/>
      <c r="Q871" s="130"/>
      <c r="R871" s="543"/>
      <c r="S871" s="126"/>
      <c r="T871" s="130"/>
      <c r="U871" s="126"/>
      <c r="V871" s="126"/>
      <c r="W871" s="126"/>
      <c r="X871" s="126"/>
      <c r="Y871" s="126"/>
    </row>
    <row r="872" spans="1:25">
      <c r="A872" s="517"/>
      <c r="B872" s="5"/>
      <c r="C872" s="5"/>
      <c r="D872" s="5"/>
      <c r="E872" s="545"/>
      <c r="F872" s="545"/>
      <c r="G872" s="544"/>
      <c r="H872" s="544"/>
      <c r="I872" s="511"/>
      <c r="J872" s="511"/>
      <c r="K872" s="4"/>
      <c r="L872" s="511"/>
      <c r="M872" s="511"/>
      <c r="N872" s="511"/>
      <c r="O872" s="511"/>
      <c r="P872" s="511"/>
      <c r="Q872" s="130"/>
      <c r="R872" s="543"/>
      <c r="S872" s="126"/>
      <c r="T872" s="130"/>
      <c r="U872" s="126"/>
      <c r="V872" s="126"/>
      <c r="W872" s="126"/>
      <c r="X872" s="126"/>
      <c r="Y872" s="126"/>
    </row>
    <row r="873" spans="1:25">
      <c r="A873" s="517"/>
      <c r="B873" s="5"/>
      <c r="C873" s="5"/>
      <c r="D873" s="5"/>
      <c r="E873" s="545"/>
      <c r="F873" s="545"/>
      <c r="G873" s="544"/>
      <c r="H873" s="544"/>
      <c r="I873" s="511"/>
      <c r="J873" s="511"/>
      <c r="K873" s="4"/>
      <c r="L873" s="511"/>
      <c r="M873" s="511"/>
      <c r="N873" s="511"/>
      <c r="O873" s="511"/>
      <c r="P873" s="511"/>
      <c r="Q873" s="130"/>
      <c r="R873" s="543"/>
      <c r="S873" s="126"/>
      <c r="T873" s="130"/>
      <c r="U873" s="126"/>
      <c r="V873" s="126"/>
      <c r="W873" s="126"/>
      <c r="X873" s="126"/>
      <c r="Y873" s="126"/>
    </row>
    <row r="874" spans="1:25">
      <c r="A874" s="517"/>
      <c r="B874" s="5"/>
      <c r="C874" s="5"/>
      <c r="D874" s="5"/>
      <c r="E874" s="545"/>
      <c r="F874" s="545"/>
      <c r="G874" s="544"/>
      <c r="H874" s="544"/>
      <c r="I874" s="511"/>
      <c r="J874" s="511"/>
      <c r="K874" s="4"/>
      <c r="L874" s="511"/>
      <c r="M874" s="511"/>
      <c r="N874" s="511"/>
      <c r="O874" s="511"/>
      <c r="P874" s="511"/>
      <c r="Q874" s="130"/>
      <c r="R874" s="543"/>
      <c r="S874" s="126"/>
      <c r="T874" s="130"/>
      <c r="U874" s="126"/>
      <c r="V874" s="126"/>
      <c r="W874" s="126"/>
      <c r="X874" s="126"/>
      <c r="Y874" s="126"/>
    </row>
    <row r="875" spans="1:25">
      <c r="A875" s="517"/>
      <c r="B875" s="5"/>
      <c r="C875" s="5"/>
      <c r="D875" s="5"/>
      <c r="E875" s="545"/>
      <c r="F875" s="545"/>
      <c r="G875" s="544"/>
      <c r="H875" s="544"/>
      <c r="I875" s="511"/>
      <c r="J875" s="511"/>
      <c r="K875" s="4"/>
      <c r="L875" s="511"/>
      <c r="M875" s="511"/>
      <c r="N875" s="511"/>
      <c r="O875" s="511"/>
      <c r="P875" s="511"/>
      <c r="Q875" s="130"/>
      <c r="R875" s="543"/>
      <c r="S875" s="126"/>
      <c r="T875" s="130"/>
      <c r="U875" s="126"/>
      <c r="V875" s="126"/>
      <c r="W875" s="126"/>
      <c r="X875" s="126"/>
      <c r="Y875" s="126"/>
    </row>
    <row r="876" spans="1:25">
      <c r="A876" s="517"/>
      <c r="B876" s="5"/>
      <c r="C876" s="5"/>
      <c r="D876" s="5"/>
      <c r="E876" s="545"/>
      <c r="F876" s="545"/>
      <c r="G876" s="544"/>
      <c r="H876" s="544"/>
      <c r="I876" s="511"/>
      <c r="J876" s="511"/>
      <c r="K876" s="4"/>
      <c r="L876" s="511"/>
      <c r="M876" s="511"/>
      <c r="N876" s="511"/>
      <c r="O876" s="511"/>
      <c r="P876" s="511"/>
      <c r="Q876" s="130"/>
      <c r="R876" s="543"/>
      <c r="S876" s="126"/>
      <c r="T876" s="130"/>
      <c r="U876" s="126"/>
      <c r="V876" s="126"/>
      <c r="W876" s="126"/>
      <c r="X876" s="126"/>
      <c r="Y876" s="126"/>
    </row>
    <row r="877" spans="1:25">
      <c r="A877" s="517"/>
      <c r="B877" s="5"/>
      <c r="C877" s="5"/>
      <c r="D877" s="5"/>
      <c r="E877" s="545"/>
      <c r="F877" s="545"/>
      <c r="G877" s="544"/>
      <c r="H877" s="544"/>
      <c r="I877" s="511"/>
      <c r="J877" s="511"/>
      <c r="K877" s="4"/>
      <c r="L877" s="511"/>
      <c r="M877" s="511"/>
      <c r="N877" s="511"/>
      <c r="O877" s="511"/>
      <c r="P877" s="511"/>
      <c r="Q877" s="130"/>
      <c r="R877" s="543"/>
      <c r="S877" s="126"/>
      <c r="T877" s="130"/>
      <c r="U877" s="126"/>
      <c r="V877" s="126"/>
      <c r="W877" s="126"/>
      <c r="X877" s="126"/>
      <c r="Y877" s="126"/>
    </row>
    <row r="878" spans="1:25">
      <c r="A878" s="517"/>
      <c r="B878" s="5"/>
      <c r="C878" s="5"/>
      <c r="D878" s="5"/>
      <c r="E878" s="545"/>
      <c r="F878" s="545"/>
      <c r="G878" s="544"/>
      <c r="H878" s="544"/>
      <c r="I878" s="511"/>
      <c r="J878" s="511"/>
      <c r="K878" s="4"/>
      <c r="L878" s="511"/>
      <c r="M878" s="511"/>
      <c r="N878" s="511"/>
      <c r="O878" s="511"/>
      <c r="P878" s="511"/>
      <c r="Q878" s="130"/>
      <c r="R878" s="543"/>
      <c r="S878" s="126"/>
      <c r="T878" s="130"/>
      <c r="U878" s="126"/>
      <c r="V878" s="126"/>
      <c r="W878" s="126"/>
      <c r="X878" s="126"/>
      <c r="Y878" s="126"/>
    </row>
    <row r="879" spans="1:25">
      <c r="A879" s="517"/>
      <c r="B879" s="5"/>
      <c r="C879" s="5"/>
      <c r="D879" s="5"/>
      <c r="E879" s="545"/>
      <c r="F879" s="545"/>
      <c r="G879" s="544"/>
      <c r="H879" s="544"/>
      <c r="I879" s="511"/>
      <c r="J879" s="511"/>
      <c r="K879" s="4"/>
      <c r="L879" s="511"/>
      <c r="M879" s="511"/>
      <c r="N879" s="511"/>
      <c r="O879" s="511"/>
      <c r="P879" s="511"/>
      <c r="Q879" s="130"/>
      <c r="R879" s="543"/>
      <c r="S879" s="126"/>
      <c r="T879" s="130"/>
      <c r="U879" s="126"/>
      <c r="V879" s="126"/>
      <c r="W879" s="126"/>
      <c r="X879" s="126"/>
      <c r="Y879" s="126"/>
    </row>
    <row r="880" spans="1:25">
      <c r="A880" s="517"/>
      <c r="B880" s="5"/>
      <c r="C880" s="5"/>
      <c r="D880" s="5"/>
      <c r="E880" s="545"/>
      <c r="F880" s="545"/>
      <c r="G880" s="544"/>
      <c r="H880" s="544"/>
      <c r="I880" s="511"/>
      <c r="J880" s="511"/>
      <c r="K880" s="4"/>
      <c r="L880" s="511"/>
      <c r="M880" s="511"/>
      <c r="N880" s="511"/>
      <c r="O880" s="511"/>
      <c r="P880" s="511"/>
      <c r="Q880" s="130"/>
      <c r="R880" s="543"/>
      <c r="S880" s="126"/>
      <c r="T880" s="130"/>
      <c r="U880" s="126"/>
      <c r="V880" s="126"/>
      <c r="W880" s="126"/>
      <c r="X880" s="126"/>
      <c r="Y880" s="126"/>
    </row>
    <row r="881" spans="1:25">
      <c r="A881" s="517"/>
      <c r="B881" s="5"/>
      <c r="C881" s="5"/>
      <c r="D881" s="5"/>
      <c r="E881" s="545"/>
      <c r="F881" s="545"/>
      <c r="G881" s="544"/>
      <c r="H881" s="544"/>
      <c r="I881" s="511"/>
      <c r="J881" s="511"/>
      <c r="K881" s="4"/>
      <c r="L881" s="511"/>
      <c r="M881" s="511"/>
      <c r="N881" s="511"/>
      <c r="O881" s="511"/>
      <c r="P881" s="511"/>
      <c r="Q881" s="130"/>
      <c r="R881" s="543"/>
      <c r="S881" s="126"/>
      <c r="T881" s="130"/>
      <c r="U881" s="126"/>
      <c r="V881" s="126"/>
      <c r="W881" s="126"/>
      <c r="X881" s="126"/>
      <c r="Y881" s="126"/>
    </row>
    <row r="882" spans="1:25">
      <c r="A882" s="517"/>
      <c r="B882" s="5"/>
      <c r="C882" s="5"/>
      <c r="D882" s="5"/>
      <c r="E882" s="545"/>
      <c r="F882" s="545"/>
      <c r="G882" s="544"/>
      <c r="H882" s="544"/>
      <c r="I882" s="511"/>
      <c r="J882" s="511"/>
      <c r="K882" s="4"/>
      <c r="L882" s="511"/>
      <c r="M882" s="511"/>
      <c r="N882" s="511"/>
      <c r="O882" s="511"/>
      <c r="P882" s="511"/>
      <c r="Q882" s="130"/>
      <c r="R882" s="543"/>
      <c r="S882" s="126"/>
      <c r="T882" s="130"/>
      <c r="U882" s="126"/>
      <c r="V882" s="126"/>
      <c r="W882" s="126"/>
      <c r="X882" s="126"/>
      <c r="Y882" s="126"/>
    </row>
    <row r="883" spans="1:25">
      <c r="A883" s="517"/>
      <c r="B883" s="5"/>
      <c r="C883" s="5"/>
      <c r="D883" s="5"/>
      <c r="E883" s="545"/>
      <c r="F883" s="545"/>
      <c r="G883" s="544"/>
      <c r="H883" s="544"/>
      <c r="I883" s="511"/>
      <c r="J883" s="511"/>
      <c r="K883" s="4"/>
      <c r="L883" s="511"/>
      <c r="M883" s="511"/>
      <c r="N883" s="511"/>
      <c r="O883" s="511"/>
      <c r="P883" s="511"/>
      <c r="Q883" s="130"/>
      <c r="R883" s="543"/>
      <c r="S883" s="126"/>
      <c r="T883" s="130"/>
      <c r="U883" s="126"/>
      <c r="V883" s="126"/>
      <c r="W883" s="126"/>
      <c r="X883" s="126"/>
      <c r="Y883" s="126"/>
    </row>
    <row r="884" spans="1:25">
      <c r="A884" s="517"/>
      <c r="B884" s="5"/>
      <c r="C884" s="5"/>
      <c r="D884" s="5"/>
      <c r="E884" s="545"/>
      <c r="F884" s="545"/>
      <c r="G884" s="544"/>
      <c r="H884" s="544"/>
      <c r="I884" s="511"/>
      <c r="J884" s="511"/>
      <c r="K884" s="4"/>
      <c r="L884" s="511"/>
      <c r="M884" s="511"/>
      <c r="N884" s="511"/>
      <c r="O884" s="511"/>
      <c r="P884" s="511"/>
      <c r="Q884" s="130"/>
      <c r="R884" s="543"/>
      <c r="S884" s="126"/>
      <c r="T884" s="130"/>
      <c r="U884" s="126"/>
      <c r="V884" s="126"/>
      <c r="W884" s="126"/>
      <c r="X884" s="126"/>
      <c r="Y884" s="126"/>
    </row>
    <row r="885" spans="1:25">
      <c r="A885" s="517"/>
      <c r="B885" s="5"/>
      <c r="C885" s="5"/>
      <c r="D885" s="5"/>
      <c r="E885" s="545"/>
      <c r="F885" s="545"/>
      <c r="G885" s="544"/>
      <c r="H885" s="544"/>
      <c r="I885" s="511"/>
      <c r="J885" s="511"/>
      <c r="K885" s="4"/>
      <c r="L885" s="511"/>
      <c r="M885" s="511"/>
      <c r="N885" s="511"/>
      <c r="O885" s="511"/>
      <c r="P885" s="511"/>
      <c r="Q885" s="130"/>
      <c r="R885" s="543"/>
      <c r="S885" s="126"/>
      <c r="T885" s="130"/>
      <c r="U885" s="126"/>
      <c r="V885" s="126"/>
      <c r="W885" s="126"/>
      <c r="X885" s="126"/>
      <c r="Y885" s="126"/>
    </row>
    <row r="886" spans="1:25">
      <c r="A886" s="517"/>
      <c r="B886" s="5"/>
      <c r="C886" s="5"/>
      <c r="D886" s="5"/>
      <c r="E886" s="545"/>
      <c r="F886" s="545"/>
      <c r="G886" s="544"/>
      <c r="H886" s="544"/>
      <c r="I886" s="511"/>
      <c r="J886" s="511"/>
      <c r="K886" s="4"/>
      <c r="L886" s="511"/>
      <c r="M886" s="511"/>
      <c r="N886" s="511"/>
      <c r="O886" s="511"/>
      <c r="P886" s="511"/>
      <c r="Q886" s="130"/>
      <c r="R886" s="543"/>
      <c r="S886" s="126"/>
      <c r="T886" s="130"/>
      <c r="U886" s="126"/>
      <c r="V886" s="126"/>
      <c r="W886" s="126"/>
      <c r="X886" s="126"/>
      <c r="Y886" s="126"/>
    </row>
    <row r="887" spans="1:25">
      <c r="A887" s="517"/>
      <c r="B887" s="5"/>
      <c r="C887" s="5"/>
      <c r="D887" s="5"/>
      <c r="E887" s="545"/>
      <c r="F887" s="545"/>
      <c r="G887" s="544"/>
      <c r="H887" s="544"/>
      <c r="I887" s="511"/>
      <c r="J887" s="511"/>
      <c r="K887" s="4"/>
      <c r="L887" s="511"/>
      <c r="M887" s="511"/>
      <c r="N887" s="511"/>
      <c r="O887" s="511"/>
      <c r="P887" s="511"/>
      <c r="Q887" s="130"/>
      <c r="R887" s="543"/>
      <c r="S887" s="126"/>
      <c r="T887" s="130"/>
      <c r="U887" s="126"/>
      <c r="V887" s="126"/>
      <c r="W887" s="126"/>
      <c r="X887" s="126"/>
      <c r="Y887" s="126"/>
    </row>
    <row r="888" spans="1:25">
      <c r="A888" s="517"/>
      <c r="B888" s="5"/>
      <c r="C888" s="5"/>
      <c r="D888" s="5"/>
      <c r="E888" s="545"/>
      <c r="F888" s="545"/>
      <c r="G888" s="544"/>
      <c r="H888" s="544"/>
      <c r="I888" s="511"/>
      <c r="J888" s="511"/>
      <c r="K888" s="4"/>
      <c r="L888" s="511"/>
      <c r="M888" s="511"/>
      <c r="N888" s="511"/>
      <c r="O888" s="511"/>
      <c r="P888" s="511"/>
      <c r="Q888" s="130"/>
      <c r="R888" s="543"/>
      <c r="S888" s="126"/>
      <c r="T888" s="130"/>
      <c r="U888" s="126"/>
      <c r="V888" s="126"/>
      <c r="W888" s="126"/>
      <c r="X888" s="126"/>
      <c r="Y888" s="126"/>
    </row>
    <row r="889" spans="1:25">
      <c r="A889" s="517"/>
      <c r="B889" s="5"/>
      <c r="C889" s="5"/>
      <c r="D889" s="5"/>
      <c r="E889" s="545"/>
      <c r="F889" s="545"/>
      <c r="G889" s="544"/>
      <c r="H889" s="544"/>
      <c r="I889" s="511"/>
      <c r="J889" s="511"/>
      <c r="K889" s="4"/>
      <c r="L889" s="511"/>
      <c r="M889" s="511"/>
      <c r="N889" s="511"/>
      <c r="O889" s="511"/>
      <c r="P889" s="511"/>
      <c r="Q889" s="130"/>
      <c r="R889" s="543"/>
      <c r="S889" s="126"/>
      <c r="T889" s="130"/>
      <c r="U889" s="126"/>
      <c r="V889" s="126"/>
      <c r="W889" s="126"/>
      <c r="X889" s="126"/>
      <c r="Y889" s="126"/>
    </row>
    <row r="890" spans="1:25">
      <c r="A890" s="517"/>
      <c r="B890" s="5"/>
      <c r="C890" s="5"/>
      <c r="D890" s="5"/>
      <c r="E890" s="545"/>
      <c r="F890" s="545"/>
      <c r="G890" s="544"/>
      <c r="H890" s="544"/>
      <c r="I890" s="511"/>
      <c r="J890" s="511"/>
      <c r="K890" s="4"/>
      <c r="L890" s="511"/>
      <c r="M890" s="511"/>
      <c r="N890" s="511"/>
      <c r="O890" s="511"/>
      <c r="P890" s="511"/>
      <c r="Q890" s="130"/>
      <c r="R890" s="543"/>
      <c r="S890" s="126"/>
      <c r="T890" s="130"/>
      <c r="U890" s="126"/>
      <c r="V890" s="126"/>
      <c r="W890" s="126"/>
      <c r="X890" s="126"/>
      <c r="Y890" s="126"/>
    </row>
    <row r="891" spans="1:25">
      <c r="A891" s="517"/>
      <c r="B891" s="5"/>
      <c r="C891" s="5"/>
      <c r="D891" s="5"/>
      <c r="E891" s="545"/>
      <c r="F891" s="545"/>
      <c r="G891" s="544"/>
      <c r="H891" s="544"/>
      <c r="I891" s="511"/>
      <c r="J891" s="511"/>
      <c r="K891" s="4"/>
      <c r="L891" s="511"/>
      <c r="M891" s="511"/>
      <c r="N891" s="511"/>
      <c r="O891" s="511"/>
      <c r="P891" s="511"/>
      <c r="Q891" s="130"/>
      <c r="R891" s="543"/>
      <c r="S891" s="126"/>
      <c r="T891" s="130"/>
      <c r="U891" s="126"/>
      <c r="V891" s="126"/>
      <c r="W891" s="126"/>
      <c r="X891" s="126"/>
      <c r="Y891" s="126"/>
    </row>
    <row r="892" spans="1:25">
      <c r="A892" s="517"/>
      <c r="B892" s="5"/>
      <c r="C892" s="5"/>
      <c r="D892" s="5"/>
      <c r="E892" s="545"/>
      <c r="F892" s="545"/>
      <c r="G892" s="544"/>
      <c r="H892" s="544"/>
      <c r="I892" s="511"/>
      <c r="J892" s="511"/>
      <c r="K892" s="4"/>
      <c r="L892" s="511"/>
      <c r="M892" s="511"/>
      <c r="N892" s="511"/>
      <c r="O892" s="511"/>
      <c r="P892" s="511"/>
      <c r="Q892" s="130"/>
      <c r="R892" s="543"/>
      <c r="S892" s="126"/>
      <c r="T892" s="130"/>
      <c r="U892" s="126"/>
      <c r="V892" s="126"/>
      <c r="W892" s="126"/>
      <c r="X892" s="126"/>
      <c r="Y892" s="126"/>
    </row>
    <row r="893" spans="1:25">
      <c r="A893" s="517"/>
      <c r="B893" s="5"/>
      <c r="C893" s="5"/>
      <c r="D893" s="5"/>
      <c r="E893" s="545"/>
      <c r="F893" s="545"/>
      <c r="G893" s="544"/>
      <c r="H893" s="544"/>
      <c r="I893" s="511"/>
      <c r="J893" s="511"/>
      <c r="K893" s="4"/>
      <c r="L893" s="511"/>
      <c r="M893" s="511"/>
      <c r="N893" s="511"/>
      <c r="O893" s="511"/>
      <c r="P893" s="511"/>
      <c r="Q893" s="130"/>
      <c r="R893" s="543"/>
      <c r="S893" s="126"/>
      <c r="T893" s="130"/>
      <c r="U893" s="126"/>
      <c r="V893" s="126"/>
      <c r="W893" s="126"/>
      <c r="X893" s="126"/>
      <c r="Y893" s="126"/>
    </row>
    <row r="894" spans="1:25">
      <c r="A894" s="517"/>
      <c r="B894" s="5"/>
      <c r="C894" s="5"/>
      <c r="D894" s="5"/>
      <c r="E894" s="545"/>
      <c r="F894" s="545"/>
      <c r="G894" s="544"/>
      <c r="H894" s="544"/>
      <c r="I894" s="511"/>
      <c r="J894" s="511"/>
      <c r="K894" s="4"/>
      <c r="L894" s="511"/>
      <c r="M894" s="511"/>
      <c r="N894" s="511"/>
      <c r="O894" s="511"/>
      <c r="P894" s="511"/>
      <c r="Q894" s="130"/>
      <c r="R894" s="543"/>
      <c r="S894" s="126"/>
      <c r="T894" s="130"/>
      <c r="U894" s="126"/>
      <c r="V894" s="126"/>
      <c r="W894" s="126"/>
      <c r="X894" s="126"/>
      <c r="Y894" s="126"/>
    </row>
    <row r="895" spans="1:25">
      <c r="A895" s="517"/>
      <c r="B895" s="5"/>
      <c r="C895" s="5"/>
      <c r="D895" s="5"/>
      <c r="E895" s="545"/>
      <c r="F895" s="545"/>
      <c r="G895" s="544"/>
      <c r="H895" s="544"/>
      <c r="I895" s="511"/>
      <c r="J895" s="511"/>
      <c r="K895" s="4"/>
      <c r="L895" s="511"/>
      <c r="M895" s="511"/>
      <c r="N895" s="511"/>
      <c r="O895" s="511"/>
      <c r="P895" s="511"/>
      <c r="Q895" s="130"/>
      <c r="R895" s="543"/>
      <c r="S895" s="126"/>
      <c r="T895" s="130"/>
      <c r="U895" s="126"/>
      <c r="V895" s="126"/>
      <c r="W895" s="126"/>
      <c r="X895" s="126"/>
      <c r="Y895" s="126"/>
    </row>
    <row r="896" spans="1:25">
      <c r="A896" s="517"/>
      <c r="B896" s="5"/>
      <c r="C896" s="5"/>
      <c r="D896" s="5"/>
      <c r="E896" s="545"/>
      <c r="F896" s="545"/>
      <c r="G896" s="544"/>
      <c r="H896" s="544"/>
      <c r="I896" s="511"/>
      <c r="J896" s="511"/>
      <c r="K896" s="4"/>
      <c r="L896" s="511"/>
      <c r="M896" s="511"/>
      <c r="N896" s="511"/>
      <c r="O896" s="511"/>
      <c r="P896" s="511"/>
      <c r="Q896" s="130"/>
      <c r="R896" s="543"/>
      <c r="S896" s="126"/>
      <c r="T896" s="130"/>
      <c r="U896" s="126"/>
      <c r="V896" s="126"/>
      <c r="W896" s="126"/>
      <c r="X896" s="126"/>
      <c r="Y896" s="126"/>
    </row>
    <row r="897" spans="1:25">
      <c r="A897" s="517"/>
      <c r="B897" s="5"/>
      <c r="C897" s="5"/>
      <c r="D897" s="5"/>
      <c r="E897" s="545"/>
      <c r="F897" s="545"/>
      <c r="G897" s="544"/>
      <c r="H897" s="544"/>
      <c r="I897" s="511"/>
      <c r="J897" s="511"/>
      <c r="K897" s="4"/>
      <c r="L897" s="511"/>
      <c r="M897" s="511"/>
      <c r="N897" s="511"/>
      <c r="O897" s="511"/>
      <c r="P897" s="511"/>
      <c r="Q897" s="130"/>
      <c r="R897" s="543"/>
      <c r="S897" s="126"/>
      <c r="T897" s="130"/>
      <c r="U897" s="126"/>
      <c r="V897" s="126"/>
      <c r="W897" s="126"/>
      <c r="X897" s="126"/>
      <c r="Y897" s="126"/>
    </row>
    <row r="898" spans="1:25">
      <c r="A898" s="517"/>
      <c r="B898" s="5"/>
      <c r="C898" s="5"/>
      <c r="D898" s="5"/>
      <c r="E898" s="545"/>
      <c r="F898" s="545"/>
      <c r="G898" s="544"/>
      <c r="H898" s="544"/>
      <c r="I898" s="511"/>
      <c r="J898" s="511"/>
      <c r="K898" s="4"/>
      <c r="L898" s="511"/>
      <c r="M898" s="511"/>
      <c r="N898" s="511"/>
      <c r="O898" s="511"/>
      <c r="P898" s="511"/>
      <c r="Q898" s="130"/>
      <c r="R898" s="543"/>
      <c r="S898" s="126"/>
      <c r="T898" s="130"/>
      <c r="U898" s="126"/>
      <c r="V898" s="126"/>
      <c r="W898" s="126"/>
      <c r="X898" s="126"/>
      <c r="Y898" s="126"/>
    </row>
    <row r="899" spans="1:25">
      <c r="A899" s="517"/>
      <c r="B899" s="5"/>
      <c r="C899" s="5"/>
      <c r="D899" s="5"/>
      <c r="E899" s="545"/>
      <c r="F899" s="545"/>
      <c r="G899" s="544"/>
      <c r="H899" s="544"/>
      <c r="I899" s="511"/>
      <c r="J899" s="511"/>
      <c r="K899" s="4"/>
      <c r="L899" s="511"/>
      <c r="M899" s="511"/>
      <c r="N899" s="511"/>
      <c r="O899" s="511"/>
      <c r="P899" s="511"/>
      <c r="Q899" s="130"/>
      <c r="R899" s="543"/>
      <c r="S899" s="126"/>
      <c r="T899" s="130"/>
      <c r="U899" s="126"/>
      <c r="V899" s="126"/>
      <c r="W899" s="126"/>
      <c r="X899" s="126"/>
      <c r="Y899" s="126"/>
    </row>
    <row r="900" spans="1:25">
      <c r="A900" s="517"/>
      <c r="B900" s="5"/>
      <c r="C900" s="5"/>
      <c r="D900" s="5"/>
      <c r="E900" s="545"/>
      <c r="F900" s="545"/>
      <c r="G900" s="544"/>
      <c r="H900" s="544"/>
      <c r="I900" s="511"/>
      <c r="J900" s="511"/>
      <c r="K900" s="4"/>
      <c r="L900" s="511"/>
      <c r="M900" s="511"/>
      <c r="N900" s="511"/>
      <c r="O900" s="511"/>
      <c r="P900" s="511"/>
      <c r="Q900" s="130"/>
      <c r="R900" s="543"/>
      <c r="S900" s="126"/>
      <c r="T900" s="130"/>
      <c r="U900" s="126"/>
      <c r="V900" s="126"/>
      <c r="W900" s="126"/>
      <c r="X900" s="126"/>
      <c r="Y900" s="126"/>
    </row>
    <row r="901" spans="1:25">
      <c r="A901" s="517"/>
      <c r="B901" s="5"/>
      <c r="C901" s="5"/>
      <c r="D901" s="5"/>
      <c r="E901" s="545"/>
      <c r="F901" s="545"/>
      <c r="G901" s="544"/>
      <c r="H901" s="544"/>
      <c r="I901" s="511"/>
      <c r="J901" s="511"/>
      <c r="K901" s="4"/>
      <c r="L901" s="511"/>
      <c r="M901" s="511"/>
      <c r="N901" s="511"/>
      <c r="O901" s="511"/>
      <c r="P901" s="511"/>
      <c r="Q901" s="130"/>
      <c r="R901" s="543"/>
      <c r="S901" s="126"/>
      <c r="T901" s="130"/>
      <c r="U901" s="126"/>
      <c r="V901" s="126"/>
      <c r="W901" s="126"/>
      <c r="X901" s="126"/>
      <c r="Y901" s="126"/>
    </row>
    <row r="902" spans="1:25">
      <c r="A902" s="517"/>
      <c r="B902" s="5"/>
      <c r="C902" s="5"/>
      <c r="D902" s="5"/>
      <c r="E902" s="545"/>
      <c r="F902" s="545"/>
      <c r="G902" s="544"/>
      <c r="H902" s="544"/>
      <c r="I902" s="511"/>
      <c r="J902" s="511"/>
      <c r="K902" s="4"/>
      <c r="L902" s="511"/>
      <c r="M902" s="511"/>
      <c r="N902" s="511"/>
      <c r="O902" s="511"/>
      <c r="P902" s="511"/>
      <c r="Q902" s="130"/>
      <c r="R902" s="543"/>
      <c r="S902" s="126"/>
      <c r="T902" s="130"/>
      <c r="U902" s="126"/>
      <c r="V902" s="126"/>
      <c r="W902" s="126"/>
      <c r="X902" s="126"/>
      <c r="Y902" s="126"/>
    </row>
    <row r="903" spans="1:25">
      <c r="A903" s="517"/>
      <c r="B903" s="5"/>
      <c r="C903" s="5"/>
      <c r="D903" s="5"/>
      <c r="E903" s="545"/>
      <c r="F903" s="545"/>
      <c r="G903" s="544"/>
      <c r="H903" s="544"/>
      <c r="I903" s="511"/>
      <c r="J903" s="511"/>
      <c r="K903" s="4"/>
      <c r="L903" s="511"/>
      <c r="M903" s="511"/>
      <c r="N903" s="511"/>
      <c r="O903" s="511"/>
      <c r="P903" s="511"/>
      <c r="Q903" s="130"/>
      <c r="R903" s="543"/>
      <c r="S903" s="126"/>
      <c r="T903" s="130"/>
      <c r="U903" s="126"/>
      <c r="V903" s="126"/>
      <c r="W903" s="126"/>
      <c r="X903" s="126"/>
      <c r="Y903" s="126"/>
    </row>
    <row r="904" spans="1:25">
      <c r="A904" s="517"/>
      <c r="B904" s="5"/>
      <c r="C904" s="5"/>
      <c r="D904" s="5"/>
      <c r="E904" s="545"/>
      <c r="F904" s="545"/>
      <c r="G904" s="544"/>
      <c r="H904" s="544"/>
      <c r="I904" s="511"/>
      <c r="J904" s="511"/>
      <c r="K904" s="4"/>
      <c r="L904" s="511"/>
      <c r="M904" s="511"/>
      <c r="N904" s="511"/>
      <c r="O904" s="511"/>
      <c r="P904" s="511"/>
      <c r="Q904" s="130"/>
      <c r="R904" s="543"/>
      <c r="S904" s="126"/>
      <c r="T904" s="130"/>
      <c r="U904" s="126"/>
      <c r="V904" s="126"/>
      <c r="W904" s="126"/>
      <c r="X904" s="126"/>
      <c r="Y904" s="126"/>
    </row>
    <row r="905" spans="1:25">
      <c r="A905" s="517"/>
      <c r="B905" s="5"/>
      <c r="C905" s="5"/>
      <c r="D905" s="5"/>
      <c r="E905" s="545"/>
      <c r="F905" s="545"/>
      <c r="G905" s="544"/>
      <c r="H905" s="544"/>
      <c r="I905" s="511"/>
      <c r="J905" s="511"/>
      <c r="K905" s="4"/>
      <c r="L905" s="511"/>
      <c r="M905" s="511"/>
      <c r="N905" s="511"/>
      <c r="O905" s="511"/>
      <c r="P905" s="511"/>
      <c r="Q905" s="130"/>
      <c r="R905" s="543"/>
      <c r="S905" s="126"/>
      <c r="T905" s="130"/>
      <c r="U905" s="126"/>
      <c r="V905" s="126"/>
      <c r="W905" s="126"/>
      <c r="X905" s="126"/>
      <c r="Y905" s="126"/>
    </row>
    <row r="906" spans="1:25">
      <c r="A906" s="517"/>
      <c r="B906" s="5"/>
      <c r="C906" s="5"/>
      <c r="D906" s="5"/>
      <c r="E906" s="545"/>
      <c r="F906" s="545"/>
      <c r="G906" s="544"/>
      <c r="H906" s="544"/>
      <c r="I906" s="511"/>
      <c r="J906" s="511"/>
      <c r="K906" s="4"/>
      <c r="L906" s="511"/>
      <c r="M906" s="511"/>
      <c r="N906" s="511"/>
      <c r="O906" s="511"/>
      <c r="P906" s="511"/>
      <c r="Q906" s="130"/>
      <c r="R906" s="543"/>
      <c r="S906" s="126"/>
      <c r="T906" s="130"/>
      <c r="U906" s="126"/>
      <c r="V906" s="126"/>
      <c r="W906" s="126"/>
      <c r="X906" s="126"/>
      <c r="Y906" s="126"/>
    </row>
    <row r="907" spans="1:25">
      <c r="A907" s="517"/>
      <c r="B907" s="5"/>
      <c r="C907" s="5"/>
      <c r="D907" s="5"/>
      <c r="E907" s="545"/>
      <c r="F907" s="545"/>
      <c r="G907" s="544"/>
      <c r="H907" s="544"/>
      <c r="I907" s="511"/>
      <c r="J907" s="511"/>
      <c r="K907" s="4"/>
      <c r="L907" s="511"/>
      <c r="M907" s="511"/>
      <c r="N907" s="511"/>
      <c r="O907" s="511"/>
      <c r="P907" s="511"/>
      <c r="Q907" s="130"/>
      <c r="R907" s="543"/>
      <c r="S907" s="126"/>
      <c r="T907" s="130"/>
      <c r="U907" s="126"/>
      <c r="V907" s="126"/>
      <c r="W907" s="126"/>
      <c r="X907" s="126"/>
      <c r="Y907" s="126"/>
    </row>
    <row r="908" spans="1:25">
      <c r="A908" s="517"/>
      <c r="B908" s="5"/>
      <c r="C908" s="5"/>
      <c r="D908" s="5"/>
      <c r="E908" s="545"/>
      <c r="F908" s="545"/>
      <c r="G908" s="544"/>
      <c r="H908" s="544"/>
      <c r="I908" s="511"/>
      <c r="J908" s="511"/>
      <c r="K908" s="4"/>
      <c r="L908" s="511"/>
      <c r="M908" s="511"/>
      <c r="N908" s="511"/>
      <c r="O908" s="511"/>
      <c r="P908" s="511"/>
      <c r="Q908" s="130"/>
      <c r="R908" s="543"/>
      <c r="S908" s="126"/>
      <c r="T908" s="130"/>
      <c r="U908" s="126"/>
      <c r="V908" s="126"/>
      <c r="W908" s="126"/>
      <c r="X908" s="126"/>
      <c r="Y908" s="126"/>
    </row>
    <row r="909" spans="1:25">
      <c r="A909" s="517"/>
      <c r="B909" s="5"/>
      <c r="C909" s="5"/>
      <c r="D909" s="5"/>
      <c r="E909" s="545"/>
      <c r="F909" s="545"/>
      <c r="G909" s="544"/>
      <c r="H909" s="544"/>
      <c r="I909" s="511"/>
      <c r="J909" s="511"/>
      <c r="K909" s="4"/>
      <c r="L909" s="511"/>
      <c r="M909" s="511"/>
      <c r="N909" s="511"/>
      <c r="O909" s="511"/>
      <c r="P909" s="511"/>
      <c r="Q909" s="130"/>
      <c r="R909" s="543"/>
      <c r="S909" s="126"/>
      <c r="T909" s="130"/>
      <c r="U909" s="126"/>
      <c r="V909" s="126"/>
      <c r="W909" s="126"/>
      <c r="X909" s="126"/>
      <c r="Y909" s="126"/>
    </row>
    <row r="910" spans="1:25">
      <c r="A910" s="517"/>
      <c r="B910" s="5"/>
      <c r="C910" s="5"/>
      <c r="D910" s="5"/>
      <c r="E910" s="545"/>
      <c r="F910" s="545"/>
      <c r="G910" s="544"/>
      <c r="H910" s="544"/>
      <c r="I910" s="511"/>
      <c r="J910" s="511"/>
      <c r="K910" s="4"/>
      <c r="L910" s="511"/>
      <c r="M910" s="511"/>
      <c r="N910" s="511"/>
      <c r="O910" s="511"/>
      <c r="P910" s="511"/>
      <c r="Q910" s="130"/>
      <c r="R910" s="543"/>
      <c r="S910" s="126"/>
      <c r="T910" s="130"/>
      <c r="U910" s="126"/>
      <c r="V910" s="126"/>
      <c r="W910" s="126"/>
      <c r="X910" s="126"/>
      <c r="Y910" s="126"/>
    </row>
    <row r="911" spans="1:25">
      <c r="A911" s="517"/>
      <c r="B911" s="5"/>
      <c r="C911" s="5"/>
      <c r="D911" s="5"/>
      <c r="E911" s="545"/>
      <c r="F911" s="545"/>
      <c r="G911" s="544"/>
      <c r="H911" s="544"/>
      <c r="I911" s="511"/>
      <c r="J911" s="511"/>
      <c r="K911" s="4"/>
      <c r="L911" s="511"/>
      <c r="M911" s="511"/>
      <c r="N911" s="511"/>
      <c r="O911" s="511"/>
      <c r="P911" s="511"/>
      <c r="Q911" s="130"/>
      <c r="R911" s="543"/>
      <c r="S911" s="126"/>
      <c r="T911" s="130"/>
      <c r="U911" s="126"/>
      <c r="V911" s="126"/>
      <c r="W911" s="126"/>
      <c r="X911" s="126"/>
      <c r="Y911" s="126"/>
    </row>
    <row r="912" spans="1:25">
      <c r="A912" s="517"/>
      <c r="B912" s="5"/>
      <c r="C912" s="5"/>
      <c r="D912" s="5"/>
      <c r="E912" s="545"/>
      <c r="F912" s="545"/>
      <c r="G912" s="544"/>
      <c r="H912" s="544"/>
      <c r="I912" s="511"/>
      <c r="J912" s="511"/>
      <c r="K912" s="4"/>
      <c r="L912" s="511"/>
      <c r="M912" s="511"/>
      <c r="N912" s="511"/>
      <c r="O912" s="511"/>
      <c r="P912" s="511"/>
      <c r="Q912" s="130"/>
      <c r="R912" s="543"/>
      <c r="S912" s="126"/>
      <c r="T912" s="130"/>
      <c r="U912" s="126"/>
      <c r="V912" s="126"/>
      <c r="W912" s="126"/>
      <c r="X912" s="126"/>
      <c r="Y912" s="126"/>
    </row>
    <row r="913" spans="1:25">
      <c r="A913" s="517"/>
      <c r="B913" s="5"/>
      <c r="C913" s="5"/>
      <c r="D913" s="5"/>
      <c r="E913" s="545"/>
      <c r="F913" s="545"/>
      <c r="G913" s="544"/>
      <c r="H913" s="544"/>
      <c r="I913" s="511"/>
      <c r="J913" s="511"/>
      <c r="K913" s="4"/>
      <c r="L913" s="511"/>
      <c r="M913" s="511"/>
      <c r="N913" s="511"/>
      <c r="O913" s="511"/>
      <c r="P913" s="511"/>
      <c r="Q913" s="130"/>
      <c r="R913" s="543"/>
      <c r="S913" s="126"/>
      <c r="T913" s="130"/>
      <c r="U913" s="126"/>
      <c r="V913" s="126"/>
      <c r="W913" s="126"/>
      <c r="X913" s="126"/>
      <c r="Y913" s="126"/>
    </row>
    <row r="914" spans="1:25">
      <c r="A914" s="517"/>
      <c r="B914" s="5"/>
      <c r="C914" s="5"/>
      <c r="D914" s="5"/>
      <c r="E914" s="545"/>
      <c r="F914" s="545"/>
      <c r="G914" s="544"/>
      <c r="H914" s="544"/>
      <c r="I914" s="511"/>
      <c r="J914" s="511"/>
      <c r="K914" s="4"/>
      <c r="L914" s="511"/>
      <c r="M914" s="511"/>
      <c r="N914" s="511"/>
      <c r="O914" s="511"/>
      <c r="P914" s="511"/>
      <c r="Q914" s="130"/>
      <c r="R914" s="543"/>
      <c r="S914" s="126"/>
      <c r="T914" s="130"/>
      <c r="U914" s="126"/>
      <c r="V914" s="126"/>
      <c r="W914" s="126"/>
      <c r="X914" s="126"/>
      <c r="Y914" s="126"/>
    </row>
    <row r="915" spans="1:25">
      <c r="A915" s="517"/>
      <c r="B915" s="5"/>
      <c r="C915" s="5"/>
      <c r="D915" s="5"/>
      <c r="E915" s="545"/>
      <c r="F915" s="545"/>
      <c r="G915" s="544"/>
      <c r="H915" s="544"/>
      <c r="I915" s="511"/>
      <c r="J915" s="511"/>
      <c r="K915" s="4"/>
      <c r="L915" s="511"/>
      <c r="M915" s="511"/>
      <c r="N915" s="511"/>
      <c r="O915" s="511"/>
      <c r="P915" s="511"/>
      <c r="Q915" s="130"/>
      <c r="R915" s="543"/>
      <c r="S915" s="126"/>
      <c r="T915" s="130"/>
      <c r="U915" s="126"/>
      <c r="V915" s="126"/>
      <c r="W915" s="126"/>
      <c r="X915" s="126"/>
      <c r="Y915" s="126"/>
    </row>
    <row r="916" spans="1:25">
      <c r="A916" s="517"/>
      <c r="B916" s="5"/>
      <c r="C916" s="5"/>
      <c r="D916" s="5"/>
      <c r="E916" s="545"/>
      <c r="F916" s="545"/>
      <c r="G916" s="544"/>
      <c r="H916" s="544"/>
      <c r="I916" s="511"/>
      <c r="J916" s="511"/>
      <c r="K916" s="4"/>
      <c r="L916" s="511"/>
      <c r="M916" s="511"/>
      <c r="N916" s="511"/>
      <c r="O916" s="511"/>
      <c r="P916" s="511"/>
      <c r="Q916" s="130"/>
      <c r="R916" s="543"/>
      <c r="S916" s="126"/>
      <c r="T916" s="130"/>
      <c r="U916" s="126"/>
      <c r="V916" s="126"/>
      <c r="W916" s="126"/>
      <c r="X916" s="126"/>
      <c r="Y916" s="126"/>
    </row>
    <row r="917" spans="1:25">
      <c r="A917" s="517"/>
      <c r="B917" s="5"/>
      <c r="C917" s="5"/>
      <c r="D917" s="5"/>
      <c r="E917" s="545"/>
      <c r="F917" s="545"/>
      <c r="G917" s="544"/>
      <c r="H917" s="544"/>
      <c r="I917" s="511"/>
      <c r="J917" s="511"/>
      <c r="K917" s="4"/>
      <c r="L917" s="511"/>
      <c r="M917" s="511"/>
      <c r="N917" s="511"/>
      <c r="O917" s="511"/>
      <c r="P917" s="511"/>
      <c r="Q917" s="130"/>
      <c r="R917" s="543"/>
      <c r="S917" s="126"/>
      <c r="T917" s="130"/>
      <c r="U917" s="126"/>
      <c r="V917" s="126"/>
      <c r="W917" s="126"/>
      <c r="X917" s="126"/>
      <c r="Y917" s="126"/>
    </row>
    <row r="918" spans="1:25">
      <c r="A918" s="517"/>
      <c r="B918" s="5"/>
      <c r="C918" s="5"/>
      <c r="D918" s="5"/>
      <c r="E918" s="545"/>
      <c r="F918" s="545"/>
      <c r="G918" s="544"/>
      <c r="H918" s="544"/>
      <c r="I918" s="511"/>
      <c r="J918" s="511"/>
      <c r="K918" s="4"/>
      <c r="L918" s="511"/>
      <c r="M918" s="511"/>
      <c r="N918" s="511"/>
      <c r="O918" s="511"/>
      <c r="P918" s="511"/>
      <c r="Q918" s="130"/>
      <c r="R918" s="543"/>
      <c r="S918" s="126"/>
      <c r="T918" s="130"/>
      <c r="U918" s="126"/>
      <c r="V918" s="126"/>
      <c r="W918" s="126"/>
      <c r="X918" s="126"/>
      <c r="Y918" s="126"/>
    </row>
    <row r="919" spans="1:25">
      <c r="A919" s="517"/>
      <c r="B919" s="5"/>
      <c r="C919" s="5"/>
      <c r="D919" s="5"/>
      <c r="E919" s="545"/>
      <c r="F919" s="545"/>
      <c r="G919" s="544"/>
      <c r="H919" s="544"/>
      <c r="I919" s="511"/>
      <c r="J919" s="511"/>
      <c r="K919" s="4"/>
      <c r="L919" s="511"/>
      <c r="M919" s="511"/>
      <c r="N919" s="511"/>
      <c r="O919" s="511"/>
      <c r="P919" s="511"/>
      <c r="Q919" s="130"/>
      <c r="R919" s="543"/>
      <c r="S919" s="126"/>
      <c r="T919" s="130"/>
      <c r="U919" s="126"/>
      <c r="V919" s="126"/>
      <c r="W919" s="126"/>
      <c r="X919" s="126"/>
      <c r="Y919" s="126"/>
    </row>
    <row r="920" spans="1:25">
      <c r="A920" s="517"/>
      <c r="B920" s="5"/>
      <c r="C920" s="5"/>
      <c r="D920" s="5"/>
      <c r="E920" s="545"/>
      <c r="F920" s="545"/>
      <c r="G920" s="544"/>
      <c r="H920" s="544"/>
      <c r="I920" s="511"/>
      <c r="J920" s="511"/>
      <c r="K920" s="4"/>
      <c r="L920" s="511"/>
      <c r="M920" s="511"/>
      <c r="N920" s="511"/>
      <c r="O920" s="511"/>
      <c r="P920" s="511"/>
      <c r="Q920" s="130"/>
      <c r="R920" s="543"/>
      <c r="S920" s="126"/>
      <c r="T920" s="130"/>
      <c r="U920" s="126"/>
      <c r="V920" s="126"/>
      <c r="W920" s="126"/>
      <c r="X920" s="126"/>
      <c r="Y920" s="126"/>
    </row>
    <row r="921" spans="1:25">
      <c r="A921" s="517"/>
      <c r="B921" s="5"/>
      <c r="C921" s="5"/>
      <c r="D921" s="5"/>
      <c r="E921" s="545"/>
      <c r="F921" s="545"/>
      <c r="G921" s="544"/>
      <c r="H921" s="544"/>
      <c r="I921" s="511"/>
      <c r="J921" s="511"/>
      <c r="K921" s="4"/>
      <c r="L921" s="511"/>
      <c r="M921" s="511"/>
      <c r="N921" s="511"/>
      <c r="O921" s="511"/>
      <c r="P921" s="511"/>
      <c r="Q921" s="130"/>
      <c r="R921" s="543"/>
      <c r="S921" s="126"/>
      <c r="T921" s="130"/>
      <c r="U921" s="126"/>
      <c r="V921" s="126"/>
      <c r="W921" s="126"/>
      <c r="X921" s="126"/>
      <c r="Y921" s="126"/>
    </row>
    <row r="922" spans="1:25">
      <c r="A922" s="517"/>
      <c r="B922" s="5"/>
      <c r="C922" s="5"/>
      <c r="D922" s="5"/>
      <c r="E922" s="545"/>
      <c r="F922" s="545"/>
      <c r="G922" s="544"/>
      <c r="H922" s="544"/>
      <c r="I922" s="511"/>
      <c r="J922" s="511"/>
      <c r="K922" s="4"/>
      <c r="L922" s="511"/>
      <c r="M922" s="511"/>
      <c r="N922" s="511"/>
      <c r="O922" s="511"/>
      <c r="P922" s="511"/>
      <c r="Q922" s="130"/>
      <c r="R922" s="543"/>
      <c r="S922" s="126"/>
      <c r="T922" s="130"/>
      <c r="U922" s="126"/>
      <c r="V922" s="126"/>
      <c r="W922" s="126"/>
      <c r="X922" s="126"/>
      <c r="Y922" s="126"/>
    </row>
    <row r="923" spans="1:25">
      <c r="A923" s="517"/>
      <c r="B923" s="5"/>
      <c r="C923" s="5"/>
      <c r="D923" s="5"/>
      <c r="E923" s="545"/>
      <c r="F923" s="545"/>
      <c r="G923" s="544"/>
      <c r="H923" s="544"/>
      <c r="I923" s="511"/>
      <c r="J923" s="511"/>
      <c r="K923" s="4"/>
      <c r="L923" s="511"/>
      <c r="M923" s="511"/>
      <c r="N923" s="511"/>
      <c r="O923" s="511"/>
      <c r="P923" s="511"/>
      <c r="Q923" s="130"/>
      <c r="R923" s="543"/>
      <c r="S923" s="126"/>
      <c r="T923" s="130"/>
      <c r="U923" s="126"/>
      <c r="V923" s="126"/>
      <c r="W923" s="126"/>
      <c r="X923" s="126"/>
      <c r="Y923" s="126"/>
    </row>
    <row r="924" spans="1:25">
      <c r="A924" s="517"/>
      <c r="B924" s="5"/>
      <c r="C924" s="5"/>
      <c r="D924" s="5"/>
      <c r="E924" s="545"/>
      <c r="F924" s="545"/>
      <c r="G924" s="544"/>
      <c r="H924" s="544"/>
      <c r="I924" s="511"/>
      <c r="J924" s="511"/>
      <c r="K924" s="4"/>
      <c r="L924" s="511"/>
      <c r="M924" s="511"/>
      <c r="N924" s="511"/>
      <c r="O924" s="511"/>
      <c r="P924" s="511"/>
      <c r="Q924" s="130"/>
      <c r="R924" s="543"/>
      <c r="S924" s="126"/>
      <c r="T924" s="130"/>
      <c r="U924" s="126"/>
      <c r="V924" s="126"/>
      <c r="W924" s="126"/>
      <c r="X924" s="126"/>
      <c r="Y924" s="126"/>
    </row>
    <row r="925" spans="1:25">
      <c r="A925" s="517"/>
      <c r="B925" s="5"/>
      <c r="C925" s="5"/>
      <c r="D925" s="5"/>
      <c r="E925" s="545"/>
      <c r="F925" s="545"/>
      <c r="G925" s="544"/>
      <c r="H925" s="544"/>
      <c r="I925" s="511"/>
      <c r="J925" s="511"/>
      <c r="K925" s="4"/>
      <c r="L925" s="511"/>
      <c r="M925" s="511"/>
      <c r="N925" s="511"/>
      <c r="O925" s="511"/>
      <c r="P925" s="511"/>
      <c r="Q925" s="130"/>
      <c r="R925" s="543"/>
      <c r="S925" s="126"/>
      <c r="T925" s="130"/>
      <c r="U925" s="126"/>
      <c r="V925" s="126"/>
      <c r="W925" s="126"/>
      <c r="X925" s="126"/>
      <c r="Y925" s="126"/>
    </row>
    <row r="926" spans="1:25">
      <c r="A926" s="517"/>
      <c r="B926" s="5"/>
      <c r="C926" s="5"/>
      <c r="D926" s="5"/>
      <c r="E926" s="545"/>
      <c r="F926" s="545"/>
      <c r="G926" s="544"/>
      <c r="H926" s="544"/>
      <c r="I926" s="511"/>
      <c r="J926" s="511"/>
      <c r="K926" s="4"/>
      <c r="L926" s="511"/>
      <c r="M926" s="511"/>
      <c r="N926" s="511"/>
      <c r="O926" s="511"/>
      <c r="P926" s="511"/>
      <c r="Q926" s="130"/>
      <c r="R926" s="543"/>
      <c r="S926" s="126"/>
      <c r="T926" s="130"/>
      <c r="U926" s="126"/>
      <c r="V926" s="126"/>
      <c r="W926" s="126"/>
      <c r="X926" s="126"/>
      <c r="Y926" s="126"/>
    </row>
    <row r="927" spans="1:25">
      <c r="A927" s="517"/>
      <c r="B927" s="5"/>
      <c r="C927" s="5"/>
      <c r="D927" s="5"/>
      <c r="E927" s="545"/>
      <c r="F927" s="545"/>
      <c r="G927" s="544"/>
      <c r="H927" s="544"/>
      <c r="I927" s="511"/>
      <c r="J927" s="511"/>
      <c r="K927" s="4"/>
      <c r="L927" s="511"/>
      <c r="M927" s="511"/>
      <c r="N927" s="511"/>
      <c r="O927" s="511"/>
      <c r="P927" s="511"/>
      <c r="Q927" s="130"/>
      <c r="R927" s="543"/>
      <c r="S927" s="126"/>
      <c r="T927" s="130"/>
      <c r="U927" s="126"/>
      <c r="V927" s="126"/>
      <c r="W927" s="126"/>
      <c r="X927" s="126"/>
      <c r="Y927" s="126"/>
    </row>
    <row r="928" spans="1:25">
      <c r="A928" s="517"/>
      <c r="B928" s="5"/>
      <c r="C928" s="5"/>
      <c r="D928" s="5"/>
      <c r="E928" s="545"/>
      <c r="F928" s="545"/>
      <c r="G928" s="544"/>
      <c r="H928" s="544"/>
      <c r="I928" s="511"/>
      <c r="J928" s="511"/>
      <c r="K928" s="4"/>
      <c r="L928" s="511"/>
      <c r="M928" s="511"/>
      <c r="N928" s="511"/>
      <c r="O928" s="511"/>
      <c r="P928" s="511"/>
      <c r="Q928" s="130"/>
      <c r="R928" s="543"/>
      <c r="S928" s="126"/>
      <c r="T928" s="130"/>
      <c r="U928" s="126"/>
      <c r="V928" s="126"/>
      <c r="W928" s="126"/>
      <c r="X928" s="126"/>
      <c r="Y928" s="126"/>
    </row>
    <row r="929" spans="1:25">
      <c r="A929" s="517"/>
      <c r="B929" s="5"/>
      <c r="C929" s="5"/>
      <c r="D929" s="5"/>
      <c r="E929" s="545"/>
      <c r="F929" s="545"/>
      <c r="G929" s="544"/>
      <c r="H929" s="544"/>
      <c r="I929" s="511"/>
      <c r="J929" s="511"/>
      <c r="K929" s="4"/>
      <c r="L929" s="511"/>
      <c r="M929" s="511"/>
      <c r="N929" s="511"/>
      <c r="O929" s="511"/>
      <c r="P929" s="511"/>
      <c r="Q929" s="130"/>
      <c r="R929" s="543"/>
      <c r="S929" s="126"/>
      <c r="T929" s="130"/>
      <c r="U929" s="126"/>
      <c r="V929" s="126"/>
      <c r="W929" s="126"/>
      <c r="X929" s="126"/>
      <c r="Y929" s="126"/>
    </row>
    <row r="930" spans="1:25">
      <c r="A930" s="517"/>
      <c r="B930" s="5"/>
      <c r="C930" s="5"/>
      <c r="D930" s="5"/>
      <c r="E930" s="545"/>
      <c r="F930" s="545"/>
      <c r="G930" s="544"/>
      <c r="H930" s="544"/>
      <c r="I930" s="511"/>
      <c r="J930" s="511"/>
      <c r="K930" s="4"/>
      <c r="L930" s="511"/>
      <c r="M930" s="511"/>
      <c r="N930" s="511"/>
      <c r="O930" s="511"/>
      <c r="P930" s="511"/>
      <c r="Q930" s="130"/>
      <c r="R930" s="543"/>
      <c r="S930" s="126"/>
      <c r="T930" s="130"/>
      <c r="U930" s="126"/>
      <c r="V930" s="126"/>
      <c r="W930" s="126"/>
      <c r="X930" s="126"/>
      <c r="Y930" s="126"/>
    </row>
    <row r="931" spans="1:25">
      <c r="A931" s="517"/>
      <c r="B931" s="5"/>
      <c r="C931" s="5"/>
      <c r="D931" s="5"/>
      <c r="E931" s="545"/>
      <c r="F931" s="545"/>
      <c r="G931" s="544"/>
      <c r="H931" s="544"/>
      <c r="I931" s="511"/>
      <c r="J931" s="511"/>
      <c r="K931" s="4"/>
      <c r="L931" s="511"/>
      <c r="M931" s="511"/>
      <c r="N931" s="511"/>
      <c r="O931" s="511"/>
      <c r="P931" s="511"/>
      <c r="Q931" s="130"/>
      <c r="R931" s="543"/>
      <c r="S931" s="126"/>
      <c r="T931" s="130"/>
      <c r="U931" s="126"/>
      <c r="V931" s="126"/>
      <c r="W931" s="126"/>
      <c r="X931" s="126"/>
      <c r="Y931" s="126"/>
    </row>
    <row r="932" spans="1:25">
      <c r="A932" s="517"/>
      <c r="B932" s="5"/>
      <c r="C932" s="5"/>
      <c r="D932" s="5"/>
      <c r="E932" s="545"/>
      <c r="F932" s="545"/>
      <c r="G932" s="544"/>
      <c r="H932" s="544"/>
      <c r="I932" s="511"/>
      <c r="J932" s="511"/>
      <c r="K932" s="4"/>
      <c r="L932" s="511"/>
      <c r="M932" s="511"/>
      <c r="N932" s="511"/>
      <c r="O932" s="511"/>
      <c r="P932" s="511"/>
      <c r="Q932" s="130"/>
      <c r="R932" s="543"/>
      <c r="S932" s="126"/>
      <c r="T932" s="130"/>
      <c r="U932" s="126"/>
      <c r="V932" s="126"/>
      <c r="W932" s="126"/>
      <c r="X932" s="126"/>
      <c r="Y932" s="126"/>
    </row>
    <row r="933" spans="1:25">
      <c r="A933" s="517"/>
      <c r="B933" s="5"/>
      <c r="C933" s="5"/>
      <c r="D933" s="5"/>
      <c r="E933" s="545"/>
      <c r="F933" s="545"/>
      <c r="G933" s="544"/>
      <c r="H933" s="544"/>
      <c r="I933" s="511"/>
      <c r="J933" s="511"/>
      <c r="K933" s="4"/>
      <c r="L933" s="511"/>
      <c r="M933" s="511"/>
      <c r="N933" s="511"/>
      <c r="O933" s="511"/>
      <c r="P933" s="511"/>
      <c r="Q933" s="130"/>
      <c r="R933" s="543"/>
      <c r="S933" s="126"/>
      <c r="T933" s="130"/>
      <c r="U933" s="126"/>
      <c r="V933" s="126"/>
      <c r="W933" s="126"/>
      <c r="X933" s="126"/>
      <c r="Y933" s="126"/>
    </row>
    <row r="934" spans="1:25">
      <c r="A934" s="517"/>
      <c r="B934" s="5"/>
      <c r="C934" s="5"/>
      <c r="D934" s="5"/>
      <c r="E934" s="545"/>
      <c r="F934" s="545"/>
      <c r="G934" s="544"/>
      <c r="H934" s="544"/>
      <c r="I934" s="511"/>
      <c r="J934" s="511"/>
      <c r="K934" s="4"/>
      <c r="L934" s="511"/>
      <c r="M934" s="511"/>
      <c r="N934" s="511"/>
      <c r="O934" s="511"/>
      <c r="P934" s="511"/>
      <c r="Q934" s="130"/>
      <c r="R934" s="543"/>
      <c r="S934" s="126"/>
      <c r="T934" s="130"/>
      <c r="U934" s="126"/>
      <c r="V934" s="126"/>
      <c r="W934" s="126"/>
      <c r="X934" s="126"/>
      <c r="Y934" s="126"/>
    </row>
    <row r="935" spans="1:25">
      <c r="A935" s="517"/>
      <c r="B935" s="5"/>
      <c r="C935" s="5"/>
      <c r="D935" s="5"/>
      <c r="E935" s="545"/>
      <c r="F935" s="545"/>
      <c r="G935" s="544"/>
      <c r="H935" s="544"/>
      <c r="I935" s="511"/>
      <c r="J935" s="511"/>
      <c r="K935" s="4"/>
      <c r="L935" s="511"/>
      <c r="M935" s="511"/>
      <c r="N935" s="511"/>
      <c r="O935" s="511"/>
      <c r="P935" s="511"/>
      <c r="Q935" s="130"/>
      <c r="R935" s="543"/>
      <c r="S935" s="126"/>
      <c r="T935" s="130"/>
      <c r="U935" s="126"/>
      <c r="V935" s="126"/>
      <c r="W935" s="126"/>
      <c r="X935" s="126"/>
      <c r="Y935" s="126"/>
    </row>
    <row r="936" spans="1:25">
      <c r="A936" s="517"/>
      <c r="B936" s="5"/>
      <c r="C936" s="5"/>
      <c r="D936" s="5"/>
      <c r="E936" s="545"/>
      <c r="F936" s="545"/>
      <c r="G936" s="544"/>
      <c r="H936" s="544"/>
      <c r="I936" s="511"/>
      <c r="J936" s="511"/>
      <c r="K936" s="4"/>
      <c r="L936" s="511"/>
      <c r="M936" s="511"/>
      <c r="N936" s="511"/>
      <c r="O936" s="511"/>
      <c r="P936" s="511"/>
      <c r="Q936" s="130"/>
      <c r="R936" s="543"/>
      <c r="S936" s="126"/>
      <c r="T936" s="130"/>
      <c r="U936" s="126"/>
      <c r="V936" s="126"/>
      <c r="W936" s="126"/>
      <c r="X936" s="126"/>
      <c r="Y936" s="126"/>
    </row>
    <row r="937" spans="1:25">
      <c r="A937" s="517"/>
      <c r="B937" s="5"/>
      <c r="C937" s="5"/>
      <c r="D937" s="5"/>
      <c r="E937" s="545"/>
      <c r="F937" s="545"/>
      <c r="G937" s="544"/>
      <c r="H937" s="544"/>
      <c r="I937" s="511"/>
      <c r="J937" s="511"/>
      <c r="K937" s="4"/>
      <c r="L937" s="511"/>
      <c r="M937" s="511"/>
      <c r="N937" s="511"/>
      <c r="O937" s="511"/>
      <c r="P937" s="511"/>
      <c r="Q937" s="130"/>
      <c r="R937" s="543"/>
      <c r="S937" s="126"/>
      <c r="T937" s="130"/>
      <c r="U937" s="126"/>
      <c r="V937" s="126"/>
      <c r="W937" s="126"/>
      <c r="X937" s="126"/>
      <c r="Y937" s="126"/>
    </row>
    <row r="938" spans="1:25">
      <c r="A938" s="517"/>
      <c r="B938" s="5"/>
      <c r="C938" s="5"/>
      <c r="D938" s="5"/>
      <c r="E938" s="545"/>
      <c r="F938" s="545"/>
      <c r="G938" s="544"/>
      <c r="H938" s="544"/>
      <c r="I938" s="511"/>
      <c r="J938" s="511"/>
      <c r="K938" s="4"/>
      <c r="L938" s="511"/>
      <c r="M938" s="511"/>
      <c r="N938" s="511"/>
      <c r="O938" s="511"/>
      <c r="P938" s="511"/>
      <c r="Q938" s="130"/>
      <c r="R938" s="543"/>
      <c r="S938" s="126"/>
      <c r="T938" s="130"/>
      <c r="U938" s="126"/>
      <c r="V938" s="126"/>
      <c r="W938" s="126"/>
      <c r="X938" s="126"/>
      <c r="Y938" s="126"/>
    </row>
    <row r="939" spans="1:25">
      <c r="A939" s="517"/>
      <c r="B939" s="5"/>
      <c r="C939" s="5"/>
      <c r="D939" s="5"/>
      <c r="E939" s="545"/>
      <c r="F939" s="545"/>
      <c r="G939" s="544"/>
      <c r="H939" s="544"/>
      <c r="I939" s="511"/>
      <c r="J939" s="511"/>
      <c r="K939" s="4"/>
      <c r="L939" s="511"/>
      <c r="M939" s="511"/>
      <c r="N939" s="511"/>
      <c r="O939" s="511"/>
      <c r="P939" s="511"/>
      <c r="Q939" s="130"/>
      <c r="R939" s="543"/>
      <c r="S939" s="126"/>
      <c r="T939" s="130"/>
      <c r="U939" s="126"/>
      <c r="V939" s="126"/>
      <c r="W939" s="126"/>
      <c r="X939" s="126"/>
      <c r="Y939" s="126"/>
    </row>
    <row r="940" spans="1:25">
      <c r="A940" s="517"/>
      <c r="B940" s="5"/>
      <c r="C940" s="5"/>
      <c r="D940" s="5"/>
      <c r="E940" s="545"/>
      <c r="F940" s="545"/>
      <c r="G940" s="544"/>
      <c r="H940" s="544"/>
      <c r="I940" s="511"/>
      <c r="J940" s="511"/>
      <c r="K940" s="4"/>
      <c r="L940" s="511"/>
      <c r="M940" s="511"/>
      <c r="N940" s="511"/>
      <c r="O940" s="511"/>
      <c r="P940" s="511"/>
      <c r="Q940" s="130"/>
      <c r="R940" s="543"/>
      <c r="S940" s="126"/>
      <c r="T940" s="130"/>
      <c r="U940" s="126"/>
      <c r="V940" s="126"/>
      <c r="W940" s="126"/>
      <c r="X940" s="126"/>
      <c r="Y940" s="126"/>
    </row>
    <row r="941" spans="1:25">
      <c r="A941" s="517"/>
      <c r="B941" s="5"/>
      <c r="C941" s="5"/>
      <c r="D941" s="5"/>
      <c r="E941" s="545"/>
      <c r="F941" s="545"/>
      <c r="G941" s="544"/>
      <c r="H941" s="544"/>
      <c r="I941" s="511"/>
      <c r="J941" s="511"/>
      <c r="K941" s="4"/>
      <c r="L941" s="511"/>
      <c r="M941" s="511"/>
      <c r="N941" s="511"/>
      <c r="O941" s="511"/>
      <c r="P941" s="511"/>
      <c r="Q941" s="130"/>
      <c r="R941" s="543"/>
      <c r="S941" s="126"/>
      <c r="T941" s="130"/>
      <c r="U941" s="126"/>
      <c r="V941" s="126"/>
      <c r="W941" s="126"/>
      <c r="X941" s="126"/>
      <c r="Y941" s="126"/>
    </row>
    <row r="942" spans="1:25">
      <c r="A942" s="517"/>
      <c r="B942" s="5"/>
      <c r="C942" s="5"/>
      <c r="D942" s="5"/>
      <c r="E942" s="545"/>
      <c r="F942" s="545"/>
      <c r="G942" s="544"/>
      <c r="H942" s="544"/>
      <c r="I942" s="511"/>
      <c r="J942" s="511"/>
      <c r="K942" s="4"/>
      <c r="L942" s="511"/>
      <c r="M942" s="511"/>
      <c r="N942" s="511"/>
      <c r="O942" s="511"/>
      <c r="P942" s="511"/>
      <c r="Q942" s="130"/>
      <c r="R942" s="543"/>
      <c r="S942" s="126"/>
      <c r="T942" s="130"/>
      <c r="U942" s="126"/>
      <c r="V942" s="126"/>
      <c r="W942" s="126"/>
      <c r="X942" s="126"/>
      <c r="Y942" s="126"/>
    </row>
    <row r="943" spans="1:25">
      <c r="A943" s="517"/>
      <c r="B943" s="5"/>
      <c r="C943" s="5"/>
      <c r="D943" s="5"/>
      <c r="E943" s="545"/>
      <c r="F943" s="545"/>
      <c r="G943" s="544"/>
      <c r="H943" s="544"/>
      <c r="I943" s="511"/>
      <c r="J943" s="511"/>
      <c r="K943" s="4"/>
      <c r="L943" s="511"/>
      <c r="M943" s="511"/>
      <c r="N943" s="511"/>
      <c r="O943" s="511"/>
      <c r="P943" s="511"/>
      <c r="Q943" s="130"/>
      <c r="R943" s="543"/>
      <c r="S943" s="126"/>
      <c r="T943" s="130"/>
      <c r="U943" s="126"/>
      <c r="V943" s="126"/>
      <c r="W943" s="126"/>
      <c r="X943" s="126"/>
      <c r="Y943" s="126"/>
    </row>
    <row r="944" spans="1:25">
      <c r="A944" s="517"/>
      <c r="B944" s="5"/>
      <c r="C944" s="5"/>
      <c r="D944" s="5"/>
      <c r="E944" s="545"/>
      <c r="F944" s="545"/>
      <c r="G944" s="544"/>
      <c r="H944" s="544"/>
      <c r="I944" s="511"/>
      <c r="J944" s="511"/>
      <c r="K944" s="4"/>
      <c r="L944" s="511"/>
      <c r="M944" s="511"/>
      <c r="N944" s="511"/>
      <c r="O944" s="511"/>
      <c r="P944" s="511"/>
      <c r="Q944" s="130"/>
      <c r="R944" s="543"/>
      <c r="S944" s="126"/>
      <c r="T944" s="130"/>
      <c r="U944" s="126"/>
      <c r="V944" s="126"/>
      <c r="W944" s="126"/>
      <c r="X944" s="126"/>
      <c r="Y944" s="126"/>
    </row>
    <row r="945" spans="1:25">
      <c r="A945" s="517"/>
      <c r="B945" s="5"/>
      <c r="C945" s="5"/>
      <c r="D945" s="5"/>
      <c r="E945" s="545"/>
      <c r="F945" s="545"/>
      <c r="G945" s="544"/>
      <c r="H945" s="544"/>
      <c r="I945" s="511"/>
      <c r="J945" s="511"/>
      <c r="K945" s="4"/>
      <c r="L945" s="511"/>
      <c r="M945" s="511"/>
      <c r="N945" s="511"/>
      <c r="O945" s="511"/>
      <c r="P945" s="511"/>
      <c r="Q945" s="130"/>
      <c r="R945" s="543"/>
      <c r="S945" s="126"/>
      <c r="T945" s="130"/>
      <c r="U945" s="126"/>
      <c r="V945" s="126"/>
      <c r="W945" s="126"/>
      <c r="X945" s="126"/>
      <c r="Y945" s="126"/>
    </row>
    <row r="946" spans="1:25">
      <c r="A946" s="517"/>
      <c r="B946" s="5"/>
      <c r="C946" s="5"/>
      <c r="D946" s="5"/>
      <c r="E946" s="545"/>
      <c r="F946" s="545"/>
      <c r="G946" s="544"/>
      <c r="H946" s="544"/>
      <c r="I946" s="511"/>
      <c r="J946" s="511"/>
      <c r="K946" s="4"/>
      <c r="L946" s="511"/>
      <c r="M946" s="511"/>
      <c r="N946" s="511"/>
      <c r="O946" s="511"/>
      <c r="P946" s="511"/>
      <c r="Q946" s="130"/>
      <c r="R946" s="543"/>
      <c r="S946" s="126"/>
      <c r="T946" s="130"/>
      <c r="U946" s="126"/>
      <c r="V946" s="126"/>
      <c r="W946" s="126"/>
      <c r="X946" s="126"/>
      <c r="Y946" s="126"/>
    </row>
    <row r="947" spans="1:25">
      <c r="A947" s="517"/>
      <c r="B947" s="5"/>
      <c r="C947" s="5"/>
      <c r="D947" s="5"/>
      <c r="E947" s="545"/>
      <c r="F947" s="545"/>
      <c r="G947" s="544"/>
      <c r="H947" s="544"/>
      <c r="I947" s="511"/>
      <c r="J947" s="511"/>
      <c r="K947" s="4"/>
      <c r="L947" s="511"/>
      <c r="M947" s="511"/>
      <c r="N947" s="511"/>
      <c r="O947" s="511"/>
      <c r="P947" s="511"/>
      <c r="Q947" s="130"/>
      <c r="R947" s="543"/>
      <c r="S947" s="126"/>
      <c r="T947" s="130"/>
      <c r="U947" s="126"/>
      <c r="V947" s="126"/>
      <c r="W947" s="126"/>
      <c r="X947" s="126"/>
      <c r="Y947" s="126"/>
    </row>
    <row r="948" spans="1:25">
      <c r="A948" s="517"/>
      <c r="B948" s="5"/>
      <c r="C948" s="5"/>
      <c r="D948" s="5"/>
      <c r="E948" s="545"/>
      <c r="F948" s="545"/>
      <c r="G948" s="544"/>
      <c r="H948" s="544"/>
      <c r="I948" s="511"/>
      <c r="J948" s="511"/>
      <c r="K948" s="4"/>
      <c r="L948" s="511"/>
      <c r="M948" s="511"/>
      <c r="N948" s="511"/>
      <c r="O948" s="511"/>
      <c r="P948" s="511"/>
      <c r="Q948" s="130"/>
      <c r="R948" s="543"/>
      <c r="S948" s="126"/>
      <c r="T948" s="130"/>
      <c r="U948" s="126"/>
      <c r="V948" s="126"/>
      <c r="W948" s="126"/>
      <c r="X948" s="126"/>
      <c r="Y948" s="126"/>
    </row>
    <row r="949" spans="1:25">
      <c r="A949" s="517"/>
      <c r="B949" s="5"/>
      <c r="C949" s="5"/>
      <c r="D949" s="5"/>
      <c r="E949" s="545"/>
      <c r="F949" s="545"/>
      <c r="G949" s="544"/>
      <c r="H949" s="544"/>
      <c r="I949" s="511"/>
      <c r="J949" s="511"/>
      <c r="K949" s="4"/>
      <c r="L949" s="511"/>
      <c r="M949" s="511"/>
      <c r="N949" s="511"/>
      <c r="O949" s="511"/>
      <c r="P949" s="511"/>
      <c r="Q949" s="130"/>
      <c r="R949" s="543"/>
      <c r="S949" s="126"/>
      <c r="T949" s="130"/>
      <c r="U949" s="126"/>
      <c r="V949" s="126"/>
      <c r="W949" s="126"/>
      <c r="X949" s="126"/>
      <c r="Y949" s="126"/>
    </row>
    <row r="950" spans="1:25">
      <c r="A950" s="517"/>
      <c r="B950" s="5"/>
      <c r="C950" s="5"/>
      <c r="D950" s="5"/>
      <c r="E950" s="545"/>
      <c r="F950" s="545"/>
      <c r="G950" s="544"/>
      <c r="H950" s="544"/>
      <c r="I950" s="511"/>
      <c r="J950" s="511"/>
      <c r="K950" s="4"/>
      <c r="L950" s="511"/>
      <c r="M950" s="511"/>
      <c r="N950" s="511"/>
      <c r="O950" s="511"/>
      <c r="P950" s="511"/>
      <c r="Q950" s="130"/>
      <c r="R950" s="543"/>
      <c r="S950" s="126"/>
      <c r="T950" s="130"/>
      <c r="U950" s="126"/>
      <c r="V950" s="126"/>
      <c r="W950" s="126"/>
      <c r="X950" s="126"/>
      <c r="Y950" s="126"/>
    </row>
    <row r="951" spans="1:25">
      <c r="A951" s="517"/>
      <c r="B951" s="5"/>
      <c r="C951" s="5"/>
      <c r="D951" s="5"/>
      <c r="E951" s="545"/>
      <c r="F951" s="545"/>
      <c r="G951" s="544"/>
      <c r="H951" s="544"/>
      <c r="I951" s="511"/>
      <c r="J951" s="511"/>
      <c r="K951" s="4"/>
      <c r="L951" s="511"/>
      <c r="M951" s="511"/>
      <c r="N951" s="511"/>
      <c r="O951" s="511"/>
      <c r="P951" s="511"/>
      <c r="Q951" s="130"/>
      <c r="R951" s="543"/>
      <c r="S951" s="126"/>
      <c r="T951" s="130"/>
      <c r="U951" s="126"/>
      <c r="V951" s="126"/>
      <c r="W951" s="126"/>
      <c r="X951" s="126"/>
      <c r="Y951" s="126"/>
    </row>
    <row r="952" spans="1:25">
      <c r="A952" s="517"/>
      <c r="B952" s="5"/>
      <c r="C952" s="5"/>
      <c r="D952" s="5"/>
      <c r="E952" s="545"/>
      <c r="F952" s="545"/>
      <c r="G952" s="544"/>
      <c r="H952" s="544"/>
      <c r="I952" s="511"/>
      <c r="J952" s="511"/>
      <c r="K952" s="4"/>
      <c r="L952" s="511"/>
      <c r="M952" s="511"/>
      <c r="N952" s="511"/>
      <c r="O952" s="511"/>
      <c r="P952" s="511"/>
      <c r="Q952" s="130"/>
      <c r="R952" s="543"/>
      <c r="S952" s="126"/>
      <c r="T952" s="130"/>
      <c r="U952" s="126"/>
      <c r="V952" s="126"/>
      <c r="W952" s="126"/>
      <c r="X952" s="126"/>
      <c r="Y952" s="126"/>
    </row>
    <row r="953" spans="1:25">
      <c r="A953" s="517"/>
      <c r="B953" s="5"/>
      <c r="C953" s="5"/>
      <c r="D953" s="5"/>
      <c r="E953" s="545"/>
      <c r="F953" s="545"/>
      <c r="G953" s="544"/>
      <c r="H953" s="544"/>
      <c r="I953" s="511"/>
      <c r="J953" s="511"/>
      <c r="K953" s="4"/>
      <c r="L953" s="511"/>
      <c r="M953" s="511"/>
      <c r="N953" s="511"/>
      <c r="O953" s="511"/>
      <c r="P953" s="511"/>
      <c r="Q953" s="130"/>
      <c r="R953" s="543"/>
      <c r="S953" s="126"/>
      <c r="T953" s="130"/>
      <c r="U953" s="126"/>
      <c r="V953" s="126"/>
      <c r="W953" s="126"/>
      <c r="X953" s="126"/>
      <c r="Y953" s="126"/>
    </row>
    <row r="954" spans="1:25">
      <c r="A954" s="517"/>
      <c r="B954" s="5"/>
      <c r="C954" s="5"/>
      <c r="D954" s="5"/>
      <c r="E954" s="545"/>
      <c r="F954" s="545"/>
      <c r="G954" s="544"/>
      <c r="H954" s="544"/>
      <c r="I954" s="511"/>
      <c r="J954" s="511"/>
      <c r="K954" s="4"/>
      <c r="L954" s="511"/>
      <c r="M954" s="511"/>
      <c r="N954" s="511"/>
      <c r="O954" s="511"/>
      <c r="P954" s="511"/>
      <c r="Q954" s="130"/>
      <c r="R954" s="543"/>
      <c r="S954" s="126"/>
      <c r="T954" s="130"/>
      <c r="U954" s="126"/>
      <c r="V954" s="126"/>
      <c r="W954" s="126"/>
      <c r="X954" s="126"/>
      <c r="Y954" s="126"/>
    </row>
    <row r="955" spans="1:25">
      <c r="A955" s="517"/>
      <c r="B955" s="5"/>
      <c r="C955" s="5"/>
      <c r="D955" s="5"/>
      <c r="E955" s="545"/>
      <c r="F955" s="545"/>
      <c r="G955" s="544"/>
      <c r="H955" s="544"/>
      <c r="I955" s="511"/>
      <c r="J955" s="511"/>
      <c r="K955" s="4"/>
      <c r="L955" s="511"/>
      <c r="M955" s="511"/>
      <c r="N955" s="511"/>
      <c r="O955" s="511"/>
      <c r="P955" s="511"/>
      <c r="Q955" s="130"/>
      <c r="R955" s="543"/>
      <c r="S955" s="126"/>
      <c r="T955" s="130"/>
      <c r="U955" s="126"/>
      <c r="V955" s="126"/>
      <c r="W955" s="126"/>
      <c r="X955" s="126"/>
      <c r="Y955" s="126"/>
    </row>
    <row r="956" spans="1:25">
      <c r="A956" s="517"/>
      <c r="B956" s="5"/>
      <c r="C956" s="5"/>
      <c r="D956" s="5"/>
      <c r="E956" s="545"/>
      <c r="F956" s="545"/>
      <c r="G956" s="544"/>
      <c r="H956" s="544"/>
      <c r="I956" s="511"/>
      <c r="J956" s="511"/>
      <c r="K956" s="4"/>
      <c r="L956" s="511"/>
      <c r="M956" s="511"/>
      <c r="N956" s="511"/>
      <c r="O956" s="511"/>
      <c r="P956" s="511"/>
      <c r="Q956" s="130"/>
      <c r="R956" s="543"/>
      <c r="S956" s="126"/>
      <c r="T956" s="130"/>
      <c r="U956" s="126"/>
      <c r="V956" s="126"/>
      <c r="W956" s="126"/>
      <c r="X956" s="126"/>
      <c r="Y956" s="126"/>
    </row>
    <row r="957" spans="1:25">
      <c r="A957" s="517"/>
      <c r="B957" s="5"/>
      <c r="C957" s="5"/>
      <c r="D957" s="5"/>
      <c r="E957" s="545"/>
      <c r="F957" s="545"/>
      <c r="G957" s="544"/>
      <c r="H957" s="544"/>
      <c r="I957" s="511"/>
      <c r="J957" s="511"/>
      <c r="K957" s="4"/>
      <c r="L957" s="511"/>
      <c r="M957" s="511"/>
      <c r="N957" s="511"/>
      <c r="O957" s="511"/>
      <c r="P957" s="511"/>
      <c r="Q957" s="130"/>
      <c r="R957" s="543"/>
      <c r="S957" s="126"/>
      <c r="T957" s="130"/>
      <c r="U957" s="126"/>
      <c r="V957" s="126"/>
      <c r="W957" s="126"/>
      <c r="X957" s="126"/>
      <c r="Y957" s="126"/>
    </row>
    <row r="958" spans="1:25">
      <c r="A958" s="517"/>
      <c r="B958" s="5"/>
      <c r="C958" s="5"/>
      <c r="D958" s="5"/>
      <c r="E958" s="545"/>
      <c r="F958" s="545"/>
      <c r="G958" s="544"/>
      <c r="H958" s="544"/>
      <c r="I958" s="511"/>
      <c r="J958" s="511"/>
      <c r="K958" s="4"/>
      <c r="L958" s="511"/>
      <c r="M958" s="511"/>
      <c r="N958" s="511"/>
      <c r="O958" s="511"/>
      <c r="P958" s="511"/>
      <c r="Q958" s="130"/>
      <c r="R958" s="543"/>
      <c r="S958" s="126"/>
      <c r="T958" s="130"/>
      <c r="U958" s="126"/>
      <c r="V958" s="126"/>
      <c r="W958" s="126"/>
      <c r="X958" s="126"/>
      <c r="Y958" s="126"/>
    </row>
    <row r="959" spans="1:25">
      <c r="A959" s="517"/>
      <c r="B959" s="5"/>
      <c r="C959" s="5"/>
      <c r="D959" s="5"/>
      <c r="E959" s="545"/>
      <c r="F959" s="545"/>
      <c r="G959" s="544"/>
      <c r="H959" s="544"/>
      <c r="I959" s="511"/>
      <c r="J959" s="511"/>
      <c r="K959" s="4"/>
      <c r="L959" s="511"/>
      <c r="M959" s="511"/>
      <c r="N959" s="511"/>
      <c r="O959" s="511"/>
      <c r="P959" s="511"/>
      <c r="Q959" s="130"/>
      <c r="R959" s="543"/>
      <c r="S959" s="126"/>
      <c r="T959" s="130"/>
      <c r="U959" s="126"/>
      <c r="V959" s="126"/>
      <c r="W959" s="126"/>
      <c r="X959" s="126"/>
      <c r="Y959" s="126"/>
    </row>
    <row r="960" spans="1:25">
      <c r="A960" s="517"/>
      <c r="B960" s="5"/>
      <c r="C960" s="5"/>
      <c r="D960" s="5"/>
      <c r="E960" s="545"/>
      <c r="F960" s="545"/>
      <c r="G960" s="544"/>
      <c r="H960" s="544"/>
      <c r="I960" s="511"/>
      <c r="J960" s="511"/>
      <c r="K960" s="4"/>
      <c r="L960" s="511"/>
      <c r="M960" s="511"/>
      <c r="N960" s="511"/>
      <c r="O960" s="511"/>
      <c r="P960" s="511"/>
      <c r="Q960" s="130"/>
      <c r="R960" s="543"/>
      <c r="S960" s="126"/>
      <c r="T960" s="130"/>
      <c r="U960" s="126"/>
      <c r="V960" s="126"/>
      <c r="W960" s="126"/>
      <c r="X960" s="126"/>
      <c r="Y960" s="126"/>
    </row>
    <row r="961" spans="1:25">
      <c r="A961" s="517"/>
      <c r="B961" s="5"/>
      <c r="C961" s="5"/>
      <c r="D961" s="5"/>
      <c r="E961" s="545"/>
      <c r="F961" s="545"/>
      <c r="G961" s="544"/>
      <c r="H961" s="544"/>
      <c r="I961" s="511"/>
      <c r="J961" s="511"/>
      <c r="K961" s="4"/>
      <c r="L961" s="511"/>
      <c r="M961" s="511"/>
      <c r="N961" s="511"/>
      <c r="O961" s="511"/>
      <c r="P961" s="511"/>
      <c r="Q961" s="130"/>
      <c r="R961" s="543"/>
      <c r="S961" s="126"/>
      <c r="T961" s="130"/>
      <c r="U961" s="126"/>
      <c r="V961" s="126"/>
      <c r="W961" s="126"/>
      <c r="X961" s="126"/>
      <c r="Y961" s="126"/>
    </row>
    <row r="962" spans="1:25">
      <c r="A962" s="517"/>
      <c r="B962" s="5"/>
      <c r="C962" s="5"/>
      <c r="D962" s="5"/>
      <c r="E962" s="545"/>
      <c r="F962" s="545"/>
      <c r="G962" s="544"/>
      <c r="H962" s="544"/>
      <c r="I962" s="511"/>
      <c r="J962" s="511"/>
      <c r="K962" s="4"/>
      <c r="L962" s="511"/>
      <c r="M962" s="511"/>
      <c r="N962" s="511"/>
      <c r="O962" s="511"/>
      <c r="P962" s="511"/>
      <c r="Q962" s="130"/>
      <c r="R962" s="543"/>
      <c r="S962" s="126"/>
      <c r="T962" s="130"/>
      <c r="U962" s="126"/>
      <c r="V962" s="126"/>
      <c r="W962" s="126"/>
      <c r="X962" s="126"/>
      <c r="Y962" s="126"/>
    </row>
    <row r="963" spans="1:25">
      <c r="A963" s="517"/>
      <c r="B963" s="5"/>
      <c r="C963" s="5"/>
      <c r="D963" s="5"/>
      <c r="E963" s="545"/>
      <c r="F963" s="545"/>
      <c r="G963" s="544"/>
      <c r="H963" s="544"/>
      <c r="I963" s="511"/>
      <c r="J963" s="511"/>
      <c r="K963" s="4"/>
      <c r="L963" s="511"/>
      <c r="M963" s="511"/>
      <c r="N963" s="511"/>
      <c r="O963" s="511"/>
      <c r="P963" s="511"/>
      <c r="Q963" s="130"/>
      <c r="R963" s="543"/>
      <c r="S963" s="126"/>
      <c r="T963" s="130"/>
      <c r="U963" s="126"/>
      <c r="V963" s="126"/>
      <c r="W963" s="126"/>
      <c r="X963" s="126"/>
      <c r="Y963" s="126"/>
    </row>
    <row r="964" spans="1:25">
      <c r="A964" s="517"/>
      <c r="B964" s="5"/>
      <c r="C964" s="5"/>
      <c r="D964" s="5"/>
      <c r="E964" s="545"/>
      <c r="F964" s="545"/>
      <c r="G964" s="544"/>
      <c r="H964" s="544"/>
      <c r="I964" s="511"/>
      <c r="J964" s="511"/>
      <c r="K964" s="4"/>
      <c r="L964" s="511"/>
      <c r="M964" s="511"/>
      <c r="N964" s="511"/>
      <c r="O964" s="511"/>
      <c r="P964" s="511"/>
      <c r="Q964" s="130"/>
      <c r="R964" s="543"/>
      <c r="S964" s="126"/>
      <c r="T964" s="130"/>
      <c r="U964" s="126"/>
      <c r="V964" s="126"/>
      <c r="W964" s="126"/>
      <c r="X964" s="126"/>
      <c r="Y964" s="126"/>
    </row>
    <row r="965" spans="1:25">
      <c r="A965" s="517"/>
      <c r="B965" s="5"/>
      <c r="C965" s="5"/>
      <c r="D965" s="5"/>
      <c r="E965" s="545"/>
      <c r="F965" s="545"/>
      <c r="G965" s="544"/>
      <c r="H965" s="544"/>
      <c r="I965" s="511"/>
      <c r="J965" s="511"/>
      <c r="K965" s="4"/>
      <c r="L965" s="511"/>
      <c r="M965" s="511"/>
      <c r="N965" s="511"/>
      <c r="O965" s="511"/>
      <c r="P965" s="511"/>
      <c r="Q965" s="130"/>
      <c r="R965" s="543"/>
      <c r="S965" s="126"/>
      <c r="T965" s="130"/>
      <c r="U965" s="126"/>
      <c r="V965" s="126"/>
      <c r="W965" s="126"/>
      <c r="X965" s="126"/>
      <c r="Y965" s="126"/>
    </row>
    <row r="966" spans="1:25">
      <c r="A966" s="517"/>
      <c r="B966" s="5"/>
      <c r="C966" s="5"/>
      <c r="D966" s="5"/>
      <c r="E966" s="545"/>
      <c r="F966" s="545"/>
      <c r="G966" s="544"/>
      <c r="H966" s="544"/>
      <c r="I966" s="511"/>
      <c r="J966" s="511"/>
      <c r="K966" s="4"/>
      <c r="L966" s="511"/>
      <c r="M966" s="511"/>
      <c r="N966" s="511"/>
      <c r="O966" s="511"/>
      <c r="P966" s="511"/>
      <c r="Q966" s="130"/>
      <c r="R966" s="543"/>
      <c r="S966" s="126"/>
      <c r="T966" s="130"/>
      <c r="U966" s="126"/>
      <c r="V966" s="126"/>
      <c r="W966" s="126"/>
      <c r="X966" s="126"/>
      <c r="Y966" s="126"/>
    </row>
    <row r="967" spans="1:25">
      <c r="A967" s="517"/>
      <c r="B967" s="5"/>
      <c r="C967" s="5"/>
      <c r="D967" s="5"/>
      <c r="E967" s="545"/>
      <c r="F967" s="545"/>
      <c r="G967" s="544"/>
      <c r="H967" s="544"/>
      <c r="I967" s="511"/>
      <c r="J967" s="511"/>
      <c r="K967" s="4"/>
      <c r="L967" s="511"/>
      <c r="M967" s="511"/>
      <c r="N967" s="511"/>
      <c r="O967" s="511"/>
      <c r="P967" s="511"/>
      <c r="Q967" s="130"/>
      <c r="R967" s="543"/>
      <c r="S967" s="126"/>
      <c r="T967" s="130"/>
      <c r="U967" s="126"/>
      <c r="V967" s="126"/>
      <c r="W967" s="126"/>
      <c r="X967" s="126"/>
      <c r="Y967" s="126"/>
    </row>
    <row r="968" spans="1:25">
      <c r="A968" s="517"/>
      <c r="B968" s="5"/>
      <c r="C968" s="5"/>
      <c r="D968" s="5"/>
      <c r="E968" s="545"/>
      <c r="F968" s="545"/>
      <c r="G968" s="544"/>
      <c r="H968" s="544"/>
      <c r="I968" s="511"/>
      <c r="J968" s="511"/>
      <c r="K968" s="4"/>
      <c r="L968" s="511"/>
      <c r="M968" s="511"/>
      <c r="N968" s="511"/>
      <c r="O968" s="511"/>
      <c r="P968" s="511"/>
      <c r="Q968" s="130"/>
      <c r="R968" s="543"/>
      <c r="S968" s="126"/>
      <c r="T968" s="130"/>
      <c r="U968" s="126"/>
      <c r="V968" s="126"/>
      <c r="W968" s="126"/>
      <c r="X968" s="126"/>
      <c r="Y968" s="126"/>
    </row>
    <row r="969" spans="1:25">
      <c r="A969" s="517"/>
      <c r="B969" s="5"/>
      <c r="C969" s="5"/>
      <c r="D969" s="5"/>
      <c r="E969" s="545"/>
      <c r="F969" s="545"/>
      <c r="G969" s="544"/>
      <c r="H969" s="544"/>
      <c r="I969" s="511"/>
      <c r="J969" s="511"/>
      <c r="K969" s="4"/>
      <c r="L969" s="511"/>
      <c r="M969" s="511"/>
      <c r="N969" s="511"/>
      <c r="O969" s="511"/>
      <c r="P969" s="511"/>
      <c r="Q969" s="130"/>
      <c r="R969" s="543"/>
      <c r="S969" s="126"/>
      <c r="T969" s="130"/>
      <c r="U969" s="126"/>
      <c r="V969" s="126"/>
      <c r="W969" s="126"/>
      <c r="X969" s="126"/>
      <c r="Y969" s="126"/>
    </row>
    <row r="970" spans="1:25">
      <c r="A970" s="517"/>
      <c r="B970" s="5"/>
      <c r="C970" s="5"/>
      <c r="D970" s="5"/>
      <c r="E970" s="545"/>
      <c r="F970" s="545"/>
      <c r="G970" s="544"/>
      <c r="H970" s="544"/>
      <c r="I970" s="511"/>
      <c r="J970" s="511"/>
      <c r="K970" s="4"/>
      <c r="L970" s="511"/>
      <c r="M970" s="511"/>
      <c r="N970" s="511"/>
      <c r="O970" s="511"/>
      <c r="P970" s="511"/>
      <c r="Q970" s="130"/>
      <c r="R970" s="543"/>
      <c r="S970" s="126"/>
      <c r="T970" s="130"/>
      <c r="U970" s="126"/>
      <c r="V970" s="126"/>
      <c r="W970" s="126"/>
      <c r="X970" s="126"/>
      <c r="Y970" s="126"/>
    </row>
    <row r="971" spans="1:25">
      <c r="A971" s="517"/>
      <c r="B971" s="5"/>
      <c r="C971" s="5"/>
      <c r="D971" s="5"/>
      <c r="E971" s="545"/>
      <c r="F971" s="545"/>
      <c r="G971" s="544"/>
      <c r="H971" s="544"/>
      <c r="I971" s="511"/>
      <c r="J971" s="511"/>
      <c r="K971" s="4"/>
      <c r="L971" s="511"/>
      <c r="M971" s="511"/>
      <c r="N971" s="511"/>
      <c r="O971" s="511"/>
      <c r="P971" s="511"/>
      <c r="Q971" s="130"/>
      <c r="R971" s="543"/>
      <c r="S971" s="126"/>
      <c r="T971" s="130"/>
      <c r="U971" s="126"/>
      <c r="V971" s="126"/>
      <c r="W971" s="126"/>
      <c r="X971" s="126"/>
      <c r="Y971" s="126"/>
    </row>
    <row r="972" spans="1:25">
      <c r="A972" s="517"/>
      <c r="B972" s="5"/>
      <c r="C972" s="5"/>
      <c r="D972" s="5"/>
      <c r="E972" s="545"/>
      <c r="F972" s="545"/>
      <c r="G972" s="544"/>
      <c r="H972" s="544"/>
      <c r="I972" s="511"/>
      <c r="J972" s="511"/>
      <c r="K972" s="4"/>
      <c r="L972" s="511"/>
      <c r="M972" s="511"/>
      <c r="N972" s="511"/>
      <c r="O972" s="511"/>
      <c r="P972" s="511"/>
      <c r="Q972" s="130"/>
      <c r="R972" s="543"/>
      <c r="S972" s="126"/>
      <c r="T972" s="130"/>
      <c r="U972" s="126"/>
      <c r="V972" s="126"/>
      <c r="W972" s="126"/>
      <c r="X972" s="126"/>
      <c r="Y972" s="126"/>
    </row>
    <row r="973" spans="1:25">
      <c r="A973" s="517"/>
      <c r="B973" s="5"/>
      <c r="C973" s="5"/>
      <c r="D973" s="5"/>
      <c r="E973" s="545"/>
      <c r="F973" s="545"/>
      <c r="G973" s="544"/>
      <c r="H973" s="544"/>
      <c r="I973" s="511"/>
      <c r="J973" s="511"/>
      <c r="K973" s="4"/>
      <c r="L973" s="511"/>
      <c r="M973" s="511"/>
      <c r="N973" s="511"/>
      <c r="O973" s="511"/>
      <c r="P973" s="511"/>
      <c r="Q973" s="130"/>
      <c r="R973" s="543"/>
      <c r="S973" s="126"/>
      <c r="T973" s="130"/>
      <c r="U973" s="126"/>
      <c r="V973" s="126"/>
      <c r="W973" s="126"/>
      <c r="X973" s="126"/>
      <c r="Y973" s="126"/>
    </row>
    <row r="974" spans="1:25">
      <c r="A974" s="517"/>
      <c r="B974" s="5"/>
      <c r="C974" s="5"/>
      <c r="D974" s="5"/>
      <c r="E974" s="545"/>
      <c r="F974" s="545"/>
      <c r="G974" s="544"/>
      <c r="H974" s="544"/>
      <c r="I974" s="511"/>
      <c r="J974" s="511"/>
      <c r="K974" s="4"/>
      <c r="L974" s="511"/>
      <c r="M974" s="511"/>
      <c r="N974" s="511"/>
      <c r="O974" s="511"/>
      <c r="P974" s="511"/>
      <c r="Q974" s="130"/>
      <c r="R974" s="543"/>
      <c r="S974" s="126"/>
      <c r="T974" s="130"/>
      <c r="U974" s="126"/>
      <c r="V974" s="126"/>
      <c r="W974" s="126"/>
      <c r="X974" s="126"/>
      <c r="Y974" s="126"/>
    </row>
    <row r="975" spans="1:25">
      <c r="A975" s="517"/>
      <c r="B975" s="5"/>
      <c r="C975" s="5"/>
      <c r="D975" s="5"/>
      <c r="E975" s="545"/>
      <c r="F975" s="545"/>
      <c r="G975" s="544"/>
      <c r="H975" s="544"/>
      <c r="I975" s="511"/>
      <c r="J975" s="511"/>
      <c r="K975" s="4"/>
      <c r="L975" s="511"/>
      <c r="M975" s="511"/>
      <c r="N975" s="511"/>
      <c r="O975" s="511"/>
      <c r="P975" s="511"/>
      <c r="Q975" s="130"/>
      <c r="R975" s="543"/>
      <c r="S975" s="126"/>
      <c r="T975" s="130"/>
      <c r="U975" s="126"/>
      <c r="V975" s="126"/>
      <c r="W975" s="126"/>
      <c r="X975" s="126"/>
      <c r="Y975" s="126"/>
    </row>
    <row r="976" spans="1:25">
      <c r="A976" s="517"/>
      <c r="B976" s="5"/>
      <c r="C976" s="5"/>
      <c r="D976" s="5"/>
      <c r="E976" s="545"/>
      <c r="F976" s="545"/>
      <c r="G976" s="544"/>
      <c r="H976" s="544"/>
      <c r="I976" s="511"/>
      <c r="J976" s="511"/>
      <c r="K976" s="4"/>
      <c r="L976" s="511"/>
      <c r="M976" s="511"/>
      <c r="N976" s="511"/>
      <c r="O976" s="511"/>
      <c r="P976" s="511"/>
      <c r="Q976" s="130"/>
      <c r="R976" s="543"/>
      <c r="S976" s="126"/>
      <c r="T976" s="130"/>
      <c r="U976" s="126"/>
      <c r="V976" s="126"/>
      <c r="W976" s="126"/>
      <c r="X976" s="126"/>
      <c r="Y976" s="126"/>
    </row>
    <row r="977" spans="1:25">
      <c r="A977" s="517"/>
      <c r="B977" s="5"/>
      <c r="C977" s="5"/>
      <c r="D977" s="5"/>
      <c r="E977" s="545"/>
      <c r="F977" s="545"/>
      <c r="G977" s="544"/>
      <c r="H977" s="544"/>
      <c r="I977" s="511"/>
      <c r="J977" s="511"/>
      <c r="K977" s="4"/>
      <c r="L977" s="511"/>
      <c r="M977" s="511"/>
      <c r="N977" s="511"/>
      <c r="O977" s="511"/>
      <c r="P977" s="511"/>
      <c r="Q977" s="130"/>
      <c r="R977" s="543"/>
      <c r="S977" s="126"/>
      <c r="T977" s="130"/>
      <c r="U977" s="126"/>
      <c r="V977" s="126"/>
      <c r="W977" s="126"/>
      <c r="X977" s="126"/>
      <c r="Y977" s="126"/>
    </row>
    <row r="978" spans="1:25">
      <c r="A978" s="517"/>
      <c r="B978" s="5"/>
      <c r="C978" s="5"/>
      <c r="D978" s="5"/>
      <c r="E978" s="545"/>
      <c r="F978" s="545"/>
      <c r="G978" s="544"/>
      <c r="H978" s="544"/>
      <c r="I978" s="511"/>
      <c r="J978" s="511"/>
      <c r="K978" s="4"/>
      <c r="L978" s="511"/>
      <c r="M978" s="511"/>
      <c r="N978" s="511"/>
      <c r="O978" s="511"/>
      <c r="P978" s="511"/>
      <c r="Q978" s="130"/>
      <c r="R978" s="543"/>
      <c r="S978" s="126"/>
      <c r="T978" s="130"/>
      <c r="U978" s="126"/>
      <c r="V978" s="126"/>
      <c r="W978" s="126"/>
      <c r="X978" s="126"/>
      <c r="Y978" s="126"/>
    </row>
    <row r="979" spans="1:25">
      <c r="A979" s="517"/>
      <c r="B979" s="5"/>
      <c r="C979" s="5"/>
      <c r="D979" s="5"/>
      <c r="E979" s="545"/>
      <c r="F979" s="545"/>
      <c r="G979" s="544"/>
      <c r="H979" s="544"/>
      <c r="I979" s="511"/>
      <c r="J979" s="511"/>
      <c r="K979" s="4"/>
      <c r="L979" s="511"/>
      <c r="M979" s="511"/>
      <c r="N979" s="511"/>
      <c r="O979" s="511"/>
      <c r="P979" s="511"/>
      <c r="Q979" s="130"/>
      <c r="R979" s="543"/>
      <c r="S979" s="126"/>
      <c r="T979" s="130"/>
      <c r="U979" s="126"/>
      <c r="V979" s="126"/>
      <c r="W979" s="126"/>
      <c r="X979" s="126"/>
      <c r="Y979" s="126"/>
    </row>
    <row r="980" spans="1:25">
      <c r="A980" s="517"/>
      <c r="B980" s="5"/>
      <c r="C980" s="5"/>
      <c r="D980" s="5"/>
      <c r="E980" s="545"/>
      <c r="F980" s="545"/>
      <c r="G980" s="544"/>
      <c r="H980" s="544"/>
      <c r="I980" s="511"/>
      <c r="J980" s="511"/>
      <c r="K980" s="4"/>
      <c r="L980" s="511"/>
      <c r="M980" s="511"/>
      <c r="N980" s="511"/>
      <c r="O980" s="511"/>
      <c r="P980" s="511"/>
      <c r="Q980" s="130"/>
      <c r="R980" s="543"/>
      <c r="S980" s="126"/>
      <c r="T980" s="130"/>
      <c r="U980" s="126"/>
      <c r="V980" s="126"/>
      <c r="W980" s="126"/>
      <c r="X980" s="126"/>
      <c r="Y980" s="126"/>
    </row>
    <row r="981" spans="1:25">
      <c r="A981" s="517"/>
      <c r="B981" s="5"/>
      <c r="C981" s="5"/>
      <c r="D981" s="5"/>
      <c r="E981" s="545"/>
      <c r="F981" s="545"/>
      <c r="G981" s="544"/>
      <c r="H981" s="544"/>
      <c r="I981" s="511"/>
      <c r="J981" s="511"/>
      <c r="K981" s="4"/>
      <c r="L981" s="511"/>
      <c r="M981" s="511"/>
      <c r="N981" s="511"/>
      <c r="O981" s="511"/>
      <c r="P981" s="511"/>
      <c r="Q981" s="130"/>
      <c r="R981" s="543"/>
      <c r="S981" s="126"/>
      <c r="T981" s="130"/>
      <c r="U981" s="126"/>
      <c r="V981" s="126"/>
      <c r="W981" s="126"/>
      <c r="X981" s="126"/>
      <c r="Y981" s="126"/>
    </row>
    <row r="982" spans="1:25">
      <c r="A982" s="517"/>
      <c r="B982" s="5"/>
      <c r="C982" s="5"/>
      <c r="D982" s="5"/>
      <c r="E982" s="545"/>
      <c r="F982" s="545"/>
      <c r="G982" s="544"/>
      <c r="H982" s="544"/>
      <c r="I982" s="511"/>
      <c r="J982" s="511"/>
      <c r="K982" s="4"/>
      <c r="L982" s="511"/>
      <c r="M982" s="511"/>
      <c r="N982" s="511"/>
      <c r="O982" s="511"/>
      <c r="P982" s="511"/>
      <c r="Q982" s="130"/>
      <c r="R982" s="543"/>
      <c r="S982" s="126"/>
      <c r="T982" s="130"/>
      <c r="U982" s="126"/>
      <c r="V982" s="126"/>
      <c r="W982" s="126"/>
      <c r="X982" s="126"/>
      <c r="Y982" s="126"/>
    </row>
    <row r="983" spans="1:25">
      <c r="A983" s="517"/>
      <c r="B983" s="5"/>
      <c r="C983" s="5"/>
      <c r="D983" s="5"/>
      <c r="E983" s="545"/>
      <c r="F983" s="545"/>
      <c r="G983" s="544"/>
      <c r="H983" s="544"/>
      <c r="I983" s="511"/>
      <c r="J983" s="511"/>
      <c r="K983" s="4"/>
      <c r="L983" s="511"/>
      <c r="M983" s="511"/>
      <c r="N983" s="511"/>
      <c r="O983" s="511"/>
      <c r="P983" s="511"/>
      <c r="Q983" s="130"/>
      <c r="R983" s="543"/>
      <c r="S983" s="126"/>
      <c r="T983" s="130"/>
      <c r="U983" s="126"/>
      <c r="V983" s="126"/>
      <c r="W983" s="126"/>
      <c r="X983" s="126"/>
      <c r="Y983" s="126"/>
    </row>
    <row r="984" spans="1:25">
      <c r="A984" s="517"/>
      <c r="B984" s="5"/>
      <c r="C984" s="5"/>
      <c r="D984" s="5"/>
      <c r="E984" s="545"/>
      <c r="F984" s="545"/>
      <c r="G984" s="544"/>
      <c r="H984" s="544"/>
      <c r="I984" s="511"/>
      <c r="J984" s="511"/>
      <c r="K984" s="4"/>
      <c r="L984" s="511"/>
      <c r="M984" s="511"/>
      <c r="N984" s="511"/>
      <c r="O984" s="511"/>
      <c r="P984" s="511"/>
      <c r="Q984" s="130"/>
      <c r="R984" s="543"/>
      <c r="S984" s="126"/>
      <c r="T984" s="130"/>
      <c r="U984" s="126"/>
      <c r="V984" s="126"/>
      <c r="W984" s="126"/>
      <c r="X984" s="126"/>
      <c r="Y984" s="126"/>
    </row>
    <row r="985" spans="1:25">
      <c r="A985" s="517"/>
      <c r="B985" s="5"/>
      <c r="C985" s="5"/>
      <c r="D985" s="5"/>
      <c r="E985" s="545"/>
      <c r="F985" s="545"/>
      <c r="G985" s="544"/>
      <c r="H985" s="544"/>
      <c r="I985" s="511"/>
      <c r="J985" s="511"/>
      <c r="K985" s="4"/>
      <c r="L985" s="511"/>
      <c r="M985" s="511"/>
      <c r="N985" s="511"/>
      <c r="O985" s="511"/>
      <c r="P985" s="511"/>
      <c r="Q985" s="130"/>
      <c r="R985" s="543"/>
      <c r="S985" s="126"/>
      <c r="T985" s="130"/>
      <c r="U985" s="126"/>
      <c r="V985" s="126"/>
      <c r="W985" s="126"/>
      <c r="X985" s="126"/>
      <c r="Y985" s="126"/>
    </row>
    <row r="986" spans="1:25">
      <c r="A986" s="517"/>
      <c r="B986" s="5"/>
      <c r="C986" s="5"/>
      <c r="D986" s="5"/>
      <c r="E986" s="545"/>
      <c r="F986" s="545"/>
      <c r="G986" s="544"/>
      <c r="H986" s="544"/>
      <c r="I986" s="511"/>
      <c r="J986" s="511"/>
      <c r="K986" s="4"/>
      <c r="L986" s="511"/>
      <c r="M986" s="511"/>
      <c r="N986" s="511"/>
      <c r="O986" s="511"/>
      <c r="P986" s="511"/>
      <c r="Q986" s="130"/>
      <c r="R986" s="543"/>
      <c r="S986" s="126"/>
      <c r="T986" s="130"/>
      <c r="U986" s="126"/>
      <c r="V986" s="126"/>
      <c r="W986" s="126"/>
      <c r="X986" s="126"/>
      <c r="Y986" s="126"/>
    </row>
    <row r="987" spans="1:25">
      <c r="A987" s="517"/>
      <c r="B987" s="5"/>
      <c r="C987" s="5"/>
      <c r="D987" s="5"/>
      <c r="E987" s="545"/>
      <c r="F987" s="545"/>
      <c r="G987" s="544"/>
      <c r="H987" s="544"/>
      <c r="I987" s="511"/>
      <c r="J987" s="511"/>
      <c r="K987" s="4"/>
      <c r="L987" s="511"/>
      <c r="M987" s="511"/>
      <c r="N987" s="511"/>
      <c r="O987" s="511"/>
      <c r="P987" s="511"/>
      <c r="Q987" s="130"/>
      <c r="R987" s="543"/>
      <c r="S987" s="126"/>
      <c r="T987" s="130"/>
      <c r="U987" s="126"/>
      <c r="V987" s="126"/>
      <c r="W987" s="126"/>
      <c r="X987" s="126"/>
      <c r="Y987" s="126"/>
    </row>
    <row r="988" spans="1:25">
      <c r="A988" s="517"/>
      <c r="B988" s="5"/>
      <c r="C988" s="5"/>
      <c r="D988" s="5"/>
      <c r="E988" s="545"/>
      <c r="F988" s="545"/>
      <c r="G988" s="544"/>
      <c r="H988" s="544"/>
      <c r="I988" s="511"/>
      <c r="J988" s="511"/>
      <c r="K988" s="4"/>
      <c r="L988" s="511"/>
      <c r="M988" s="511"/>
      <c r="N988" s="511"/>
      <c r="O988" s="511"/>
      <c r="P988" s="511"/>
      <c r="Q988" s="130"/>
      <c r="R988" s="543"/>
      <c r="S988" s="126"/>
      <c r="T988" s="130"/>
      <c r="U988" s="126"/>
      <c r="V988" s="126"/>
      <c r="W988" s="126"/>
      <c r="X988" s="126"/>
      <c r="Y988" s="126"/>
    </row>
    <row r="989" spans="1:25">
      <c r="A989" s="517"/>
      <c r="B989" s="5"/>
      <c r="C989" s="5"/>
      <c r="D989" s="5"/>
      <c r="E989" s="545"/>
      <c r="F989" s="545"/>
      <c r="G989" s="544"/>
      <c r="H989" s="544"/>
      <c r="I989" s="511"/>
      <c r="J989" s="511"/>
      <c r="K989" s="4"/>
      <c r="L989" s="511"/>
      <c r="M989" s="511"/>
      <c r="N989" s="511"/>
      <c r="O989" s="511"/>
      <c r="P989" s="511"/>
      <c r="Q989" s="130"/>
      <c r="R989" s="543"/>
      <c r="S989" s="126"/>
      <c r="T989" s="130"/>
      <c r="U989" s="126"/>
      <c r="V989" s="126"/>
      <c r="W989" s="126"/>
      <c r="X989" s="126"/>
      <c r="Y989" s="126"/>
    </row>
    <row r="990" spans="1:25">
      <c r="A990" s="517"/>
      <c r="B990" s="5"/>
      <c r="C990" s="5"/>
      <c r="D990" s="5"/>
      <c r="E990" s="545"/>
      <c r="F990" s="545"/>
      <c r="G990" s="544"/>
      <c r="H990" s="544"/>
      <c r="I990" s="511"/>
      <c r="J990" s="511"/>
      <c r="K990" s="4"/>
      <c r="L990" s="511"/>
      <c r="M990" s="511"/>
      <c r="N990" s="511"/>
      <c r="O990" s="511"/>
      <c r="P990" s="511"/>
      <c r="Q990" s="130"/>
      <c r="R990" s="543"/>
      <c r="S990" s="126"/>
      <c r="T990" s="130"/>
      <c r="U990" s="126"/>
      <c r="V990" s="126"/>
      <c r="W990" s="126"/>
      <c r="X990" s="126"/>
      <c r="Y990" s="126"/>
    </row>
    <row r="991" spans="1:25">
      <c r="A991" s="517"/>
      <c r="B991" s="5"/>
      <c r="C991" s="5"/>
      <c r="D991" s="5"/>
      <c r="E991" s="545"/>
      <c r="F991" s="545"/>
      <c r="G991" s="544"/>
      <c r="H991" s="544"/>
      <c r="I991" s="511"/>
      <c r="J991" s="511"/>
      <c r="K991" s="4"/>
      <c r="L991" s="511"/>
      <c r="M991" s="511"/>
      <c r="N991" s="511"/>
      <c r="O991" s="511"/>
      <c r="P991" s="511"/>
      <c r="Q991" s="130"/>
      <c r="R991" s="543"/>
      <c r="S991" s="126"/>
      <c r="T991" s="130"/>
      <c r="U991" s="126"/>
      <c r="V991" s="126"/>
      <c r="W991" s="126"/>
      <c r="X991" s="126"/>
      <c r="Y991" s="126"/>
    </row>
    <row r="992" spans="1:25">
      <c r="A992" s="517"/>
      <c r="B992" s="5"/>
      <c r="C992" s="5"/>
      <c r="D992" s="5"/>
      <c r="E992" s="545"/>
      <c r="F992" s="545"/>
      <c r="G992" s="544"/>
      <c r="H992" s="544"/>
      <c r="I992" s="511"/>
      <c r="J992" s="511"/>
      <c r="K992" s="4"/>
      <c r="L992" s="511"/>
      <c r="M992" s="511"/>
      <c r="N992" s="511"/>
      <c r="O992" s="511"/>
      <c r="P992" s="511"/>
      <c r="Q992" s="130"/>
      <c r="R992" s="543"/>
      <c r="S992" s="126"/>
      <c r="T992" s="130"/>
      <c r="U992" s="126"/>
      <c r="V992" s="126"/>
      <c r="W992" s="126"/>
      <c r="X992" s="126"/>
      <c r="Y992" s="126"/>
    </row>
    <row r="993" spans="1:25">
      <c r="A993" s="517"/>
      <c r="B993" s="5"/>
      <c r="C993" s="5"/>
      <c r="D993" s="5"/>
      <c r="E993" s="545"/>
      <c r="F993" s="545"/>
      <c r="G993" s="544"/>
      <c r="H993" s="544"/>
      <c r="I993" s="511"/>
      <c r="J993" s="511"/>
      <c r="K993" s="4"/>
      <c r="L993" s="511"/>
      <c r="M993" s="511"/>
      <c r="N993" s="511"/>
      <c r="O993" s="511"/>
      <c r="P993" s="511"/>
      <c r="Q993" s="130"/>
      <c r="R993" s="543"/>
      <c r="S993" s="126"/>
      <c r="T993" s="130"/>
      <c r="U993" s="126"/>
      <c r="V993" s="126"/>
      <c r="W993" s="126"/>
      <c r="X993" s="126"/>
      <c r="Y993" s="126"/>
    </row>
    <row r="994" spans="1:25">
      <c r="A994" s="517"/>
      <c r="B994" s="5"/>
      <c r="C994" s="5"/>
      <c r="D994" s="5"/>
      <c r="E994" s="545"/>
      <c r="F994" s="545"/>
      <c r="G994" s="544"/>
      <c r="H994" s="544"/>
      <c r="I994" s="511"/>
      <c r="J994" s="511"/>
      <c r="K994" s="4"/>
      <c r="L994" s="511"/>
      <c r="M994" s="511"/>
      <c r="N994" s="511"/>
      <c r="O994" s="511"/>
      <c r="P994" s="511"/>
      <c r="Q994" s="130"/>
      <c r="R994" s="543"/>
      <c r="S994" s="126"/>
      <c r="T994" s="130"/>
      <c r="U994" s="126"/>
      <c r="V994" s="126"/>
      <c r="W994" s="126"/>
      <c r="X994" s="126"/>
      <c r="Y994" s="126"/>
    </row>
    <row r="995" spans="1:25">
      <c r="A995" s="517"/>
      <c r="B995" s="5"/>
      <c r="C995" s="5"/>
      <c r="D995" s="5"/>
      <c r="E995" s="545"/>
      <c r="F995" s="545"/>
      <c r="G995" s="544"/>
      <c r="H995" s="544"/>
      <c r="I995" s="511"/>
      <c r="J995" s="511"/>
      <c r="K995" s="4"/>
      <c r="L995" s="511"/>
      <c r="M995" s="511"/>
      <c r="N995" s="511"/>
      <c r="O995" s="511"/>
      <c r="P995" s="511"/>
      <c r="Q995" s="130"/>
      <c r="R995" s="543"/>
      <c r="S995" s="126"/>
      <c r="T995" s="130"/>
      <c r="U995" s="126"/>
      <c r="V995" s="126"/>
      <c r="W995" s="126"/>
      <c r="X995" s="126"/>
      <c r="Y995" s="126"/>
    </row>
    <row r="996" spans="1:25">
      <c r="A996" s="517"/>
      <c r="B996" s="5"/>
      <c r="C996" s="5"/>
      <c r="D996" s="5"/>
      <c r="E996" s="545"/>
      <c r="F996" s="545"/>
      <c r="G996" s="544"/>
      <c r="H996" s="544"/>
      <c r="I996" s="511"/>
      <c r="J996" s="511"/>
      <c r="K996" s="4"/>
      <c r="L996" s="511"/>
      <c r="M996" s="511"/>
      <c r="N996" s="511"/>
      <c r="O996" s="511"/>
      <c r="P996" s="511"/>
      <c r="Q996" s="130"/>
      <c r="R996" s="543"/>
      <c r="S996" s="126"/>
      <c r="T996" s="130"/>
      <c r="U996" s="126"/>
      <c r="V996" s="126"/>
      <c r="W996" s="126"/>
      <c r="X996" s="126"/>
      <c r="Y996" s="126"/>
    </row>
    <row r="997" spans="1:25">
      <c r="A997" s="517"/>
      <c r="B997" s="5"/>
      <c r="C997" s="5"/>
      <c r="D997" s="5"/>
      <c r="E997" s="545"/>
      <c r="F997" s="545"/>
      <c r="G997" s="544"/>
      <c r="H997" s="544"/>
      <c r="I997" s="511"/>
      <c r="J997" s="511"/>
      <c r="K997" s="4"/>
      <c r="L997" s="511"/>
      <c r="M997" s="511"/>
      <c r="N997" s="511"/>
      <c r="O997" s="511"/>
      <c r="P997" s="511"/>
      <c r="Q997" s="130"/>
      <c r="R997" s="543"/>
      <c r="S997" s="126"/>
      <c r="T997" s="130"/>
      <c r="U997" s="126"/>
      <c r="V997" s="126"/>
      <c r="W997" s="126"/>
      <c r="X997" s="126"/>
      <c r="Y997" s="126"/>
    </row>
    <row r="998" spans="1:25">
      <c r="A998" s="517"/>
      <c r="B998" s="5"/>
      <c r="C998" s="5"/>
      <c r="D998" s="5"/>
      <c r="E998" s="545"/>
      <c r="F998" s="545"/>
      <c r="G998" s="544"/>
      <c r="H998" s="544"/>
      <c r="I998" s="511"/>
      <c r="J998" s="511"/>
      <c r="K998" s="4"/>
      <c r="L998" s="511"/>
      <c r="M998" s="511"/>
      <c r="N998" s="511"/>
      <c r="O998" s="511"/>
      <c r="P998" s="511"/>
      <c r="Q998" s="130"/>
      <c r="R998" s="543"/>
      <c r="S998" s="126"/>
      <c r="T998" s="130"/>
      <c r="U998" s="126"/>
      <c r="V998" s="126"/>
      <c r="W998" s="126"/>
      <c r="X998" s="126"/>
      <c r="Y998" s="126"/>
    </row>
    <row r="999" spans="1:25">
      <c r="A999" s="517"/>
      <c r="B999" s="5"/>
      <c r="C999" s="5"/>
      <c r="D999" s="5"/>
      <c r="E999" s="545"/>
      <c r="F999" s="545"/>
      <c r="G999" s="544"/>
      <c r="H999" s="544"/>
      <c r="I999" s="511"/>
      <c r="J999" s="511"/>
      <c r="K999" s="4"/>
      <c r="L999" s="511"/>
      <c r="M999" s="511"/>
      <c r="N999" s="511"/>
      <c r="O999" s="511"/>
      <c r="P999" s="511"/>
      <c r="Q999" s="130"/>
      <c r="R999" s="543"/>
      <c r="S999" s="126"/>
      <c r="T999" s="130"/>
      <c r="U999" s="126"/>
      <c r="V999" s="126"/>
      <c r="W999" s="126"/>
      <c r="X999" s="126"/>
      <c r="Y999" s="126"/>
    </row>
    <row r="1000" spans="1:25">
      <c r="A1000" s="517"/>
      <c r="B1000" s="5"/>
      <c r="C1000" s="5"/>
      <c r="D1000" s="5"/>
      <c r="E1000" s="545"/>
      <c r="F1000" s="545"/>
      <c r="G1000" s="544"/>
      <c r="H1000" s="544"/>
      <c r="I1000" s="511"/>
      <c r="J1000" s="511"/>
      <c r="K1000" s="4"/>
      <c r="L1000" s="511"/>
      <c r="M1000" s="511"/>
      <c r="N1000" s="511"/>
      <c r="O1000" s="511"/>
      <c r="P1000" s="511"/>
      <c r="Q1000" s="130"/>
      <c r="R1000" s="543"/>
      <c r="S1000" s="126"/>
      <c r="T1000" s="130"/>
      <c r="U1000" s="126"/>
      <c r="V1000" s="126"/>
      <c r="W1000" s="126"/>
      <c r="X1000" s="126"/>
      <c r="Y1000" s="126"/>
    </row>
    <row r="1001" spans="1:25">
      <c r="A1001" s="517"/>
      <c r="B1001" s="5"/>
      <c r="C1001" s="5"/>
      <c r="D1001" s="5"/>
      <c r="E1001" s="545"/>
      <c r="F1001" s="545"/>
      <c r="G1001" s="544"/>
      <c r="H1001" s="544"/>
      <c r="I1001" s="511"/>
      <c r="J1001" s="511"/>
      <c r="K1001" s="4"/>
      <c r="L1001" s="511"/>
      <c r="M1001" s="511"/>
      <c r="N1001" s="511"/>
      <c r="O1001" s="511"/>
      <c r="P1001" s="511"/>
      <c r="Q1001" s="130"/>
      <c r="R1001" s="543"/>
      <c r="S1001" s="126"/>
      <c r="T1001" s="130"/>
      <c r="U1001" s="126"/>
      <c r="V1001" s="126"/>
      <c r="W1001" s="126"/>
      <c r="X1001" s="126"/>
      <c r="Y1001" s="126"/>
    </row>
    <row r="1002" spans="1:25">
      <c r="A1002" s="517"/>
      <c r="B1002" s="5"/>
      <c r="C1002" s="5"/>
      <c r="D1002" s="5"/>
      <c r="E1002" s="545"/>
      <c r="F1002" s="545"/>
      <c r="G1002" s="544"/>
      <c r="H1002" s="544"/>
      <c r="I1002" s="511"/>
      <c r="J1002" s="511"/>
      <c r="K1002" s="4"/>
      <c r="L1002" s="511"/>
      <c r="M1002" s="511"/>
      <c r="N1002" s="511"/>
      <c r="O1002" s="511"/>
      <c r="P1002" s="511"/>
      <c r="Q1002" s="130"/>
      <c r="R1002" s="543"/>
      <c r="S1002" s="126"/>
      <c r="T1002" s="130"/>
      <c r="U1002" s="126"/>
      <c r="V1002" s="126"/>
      <c r="W1002" s="126"/>
      <c r="X1002" s="126"/>
      <c r="Y1002" s="126"/>
    </row>
    <row r="1003" spans="1:25">
      <c r="A1003" s="517"/>
      <c r="B1003" s="5"/>
      <c r="C1003" s="5"/>
      <c r="D1003" s="5"/>
      <c r="E1003" s="545"/>
      <c r="F1003" s="545"/>
      <c r="G1003" s="544"/>
      <c r="H1003" s="544"/>
      <c r="I1003" s="511"/>
      <c r="J1003" s="511"/>
      <c r="K1003" s="4"/>
      <c r="L1003" s="511"/>
      <c r="M1003" s="511"/>
      <c r="N1003" s="511"/>
      <c r="O1003" s="511"/>
      <c r="P1003" s="511"/>
      <c r="Q1003" s="130"/>
      <c r="R1003" s="543"/>
      <c r="S1003" s="126"/>
      <c r="T1003" s="130"/>
      <c r="U1003" s="126"/>
      <c r="V1003" s="126"/>
      <c r="W1003" s="126"/>
      <c r="X1003" s="126"/>
      <c r="Y1003" s="126"/>
    </row>
    <row r="1004" spans="1:25">
      <c r="A1004" s="517"/>
      <c r="B1004" s="5"/>
      <c r="C1004" s="5"/>
      <c r="D1004" s="5"/>
      <c r="E1004" s="545"/>
      <c r="F1004" s="545"/>
      <c r="G1004" s="544"/>
      <c r="H1004" s="544"/>
      <c r="I1004" s="511"/>
      <c r="J1004" s="511"/>
      <c r="K1004" s="4"/>
      <c r="L1004" s="511"/>
      <c r="M1004" s="511"/>
      <c r="N1004" s="511"/>
      <c r="O1004" s="511"/>
      <c r="P1004" s="511"/>
      <c r="Q1004" s="130"/>
      <c r="R1004" s="543"/>
      <c r="S1004" s="126"/>
      <c r="T1004" s="130"/>
      <c r="U1004" s="126"/>
      <c r="V1004" s="126"/>
      <c r="W1004" s="126"/>
      <c r="X1004" s="126"/>
      <c r="Y1004" s="126"/>
    </row>
    <row r="1005" spans="1:25">
      <c r="A1005" s="517"/>
      <c r="B1005" s="5"/>
      <c r="C1005" s="5"/>
      <c r="D1005" s="5"/>
      <c r="E1005" s="545"/>
      <c r="F1005" s="545"/>
      <c r="G1005" s="544"/>
      <c r="H1005" s="544"/>
      <c r="I1005" s="511"/>
      <c r="J1005" s="511"/>
      <c r="K1005" s="4"/>
      <c r="L1005" s="511"/>
      <c r="M1005" s="511"/>
      <c r="N1005" s="511"/>
      <c r="O1005" s="511"/>
      <c r="P1005" s="511"/>
      <c r="Q1005" s="130"/>
      <c r="R1005" s="543"/>
      <c r="S1005" s="126"/>
      <c r="T1005" s="130"/>
      <c r="U1005" s="126"/>
      <c r="V1005" s="126"/>
      <c r="W1005" s="126"/>
      <c r="X1005" s="126"/>
      <c r="Y1005" s="126"/>
    </row>
    <row r="1006" spans="1:25">
      <c r="A1006" s="517"/>
      <c r="B1006" s="5"/>
      <c r="C1006" s="5"/>
      <c r="D1006" s="5"/>
      <c r="E1006" s="545"/>
      <c r="F1006" s="545"/>
      <c r="G1006" s="544"/>
      <c r="H1006" s="544"/>
      <c r="I1006" s="511"/>
      <c r="J1006" s="511"/>
      <c r="K1006" s="4"/>
      <c r="L1006" s="511"/>
      <c r="M1006" s="511"/>
      <c r="N1006" s="511"/>
      <c r="O1006" s="511"/>
      <c r="P1006" s="511"/>
      <c r="Q1006" s="130"/>
      <c r="R1006" s="543"/>
      <c r="S1006" s="126"/>
      <c r="T1006" s="130"/>
      <c r="U1006" s="126"/>
      <c r="V1006" s="126"/>
      <c r="W1006" s="126"/>
      <c r="X1006" s="126"/>
      <c r="Y1006" s="126"/>
    </row>
    <row r="1007" spans="1:25">
      <c r="A1007" s="517"/>
      <c r="B1007" s="5"/>
      <c r="C1007" s="5"/>
      <c r="D1007" s="5"/>
      <c r="E1007" s="545"/>
      <c r="F1007" s="545"/>
      <c r="G1007" s="544"/>
      <c r="H1007" s="544"/>
      <c r="I1007" s="511"/>
      <c r="J1007" s="511"/>
      <c r="K1007" s="4"/>
      <c r="L1007" s="511"/>
      <c r="M1007" s="511"/>
      <c r="N1007" s="511"/>
      <c r="O1007" s="511"/>
      <c r="P1007" s="511"/>
      <c r="Q1007" s="130"/>
      <c r="R1007" s="543"/>
      <c r="S1007" s="126"/>
      <c r="T1007" s="130"/>
      <c r="U1007" s="126"/>
      <c r="V1007" s="126"/>
      <c r="W1007" s="126"/>
      <c r="X1007" s="126"/>
      <c r="Y1007" s="126"/>
    </row>
    <row r="1008" spans="1:25">
      <c r="A1008" s="517"/>
      <c r="B1008" s="5"/>
      <c r="C1008" s="5"/>
      <c r="D1008" s="5"/>
      <c r="E1008" s="545"/>
      <c r="F1008" s="545"/>
      <c r="G1008" s="544"/>
      <c r="H1008" s="544"/>
      <c r="I1008" s="511"/>
      <c r="J1008" s="511"/>
      <c r="K1008" s="4"/>
      <c r="L1008" s="511"/>
      <c r="M1008" s="511"/>
      <c r="N1008" s="511"/>
      <c r="O1008" s="511"/>
      <c r="P1008" s="511"/>
      <c r="Q1008" s="130"/>
      <c r="R1008" s="543"/>
      <c r="S1008" s="126"/>
      <c r="T1008" s="130"/>
      <c r="U1008" s="126"/>
      <c r="V1008" s="126"/>
      <c r="W1008" s="126"/>
      <c r="X1008" s="126"/>
      <c r="Y1008" s="126"/>
    </row>
    <row r="1009" spans="1:25">
      <c r="A1009" s="517"/>
      <c r="B1009" s="5"/>
      <c r="C1009" s="5"/>
      <c r="D1009" s="5"/>
      <c r="E1009" s="545"/>
      <c r="F1009" s="545"/>
      <c r="G1009" s="544"/>
      <c r="H1009" s="544"/>
      <c r="I1009" s="511"/>
      <c r="J1009" s="511"/>
      <c r="K1009" s="4"/>
      <c r="L1009" s="511"/>
      <c r="M1009" s="511"/>
      <c r="N1009" s="511"/>
      <c r="O1009" s="511"/>
      <c r="P1009" s="511"/>
      <c r="Q1009" s="130"/>
      <c r="R1009" s="543"/>
      <c r="S1009" s="126"/>
      <c r="T1009" s="130"/>
      <c r="U1009" s="126"/>
      <c r="V1009" s="126"/>
      <c r="W1009" s="126"/>
      <c r="X1009" s="126"/>
      <c r="Y1009" s="126"/>
    </row>
  </sheetData>
  <mergeCells count="8">
    <mergeCell ref="B2:B3"/>
    <mergeCell ref="U2:U3"/>
    <mergeCell ref="L3:P3"/>
    <mergeCell ref="G3:J3"/>
    <mergeCell ref="K2:P2"/>
    <mergeCell ref="T2:T3"/>
    <mergeCell ref="Q2:Q3"/>
    <mergeCell ref="C2:J2"/>
  </mergeCells>
  <phoneticPr fontId="16"/>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3</vt:i4>
      </vt:variant>
    </vt:vector>
  </HeadingPairs>
  <TitlesOfParts>
    <vt:vector size="22" baseType="lpstr">
      <vt:lpstr>2項貨物</vt:lpstr>
      <vt:lpstr>3項貨物</vt:lpstr>
      <vt:lpstr>3の2項貨物</vt:lpstr>
      <vt:lpstr>4項その1(1号～4号)</vt:lpstr>
      <vt:lpstr>4項その2（5号～15号）</vt:lpstr>
      <vt:lpstr>4項その3(16号～27号)</vt:lpstr>
      <vt:lpstr>5項貨物</vt:lpstr>
      <vt:lpstr>6項貨物</vt:lpstr>
      <vt:lpstr>7項貨物</vt:lpstr>
      <vt:lpstr>8項貨物</vt:lpstr>
      <vt:lpstr>9項貨物その１(1号～8号の2)</vt:lpstr>
      <vt:lpstr>9項貨物その２(9号～13号)</vt:lpstr>
      <vt:lpstr>10項貨物その１（1号～9号の2）</vt:lpstr>
      <vt:lpstr>10項貨物その２（10号～16号） </vt:lpstr>
      <vt:lpstr>11項貨物</vt:lpstr>
      <vt:lpstr>12項貨物</vt:lpstr>
      <vt:lpstr>13項貨物</vt:lpstr>
      <vt:lpstr>14項貨物</vt:lpstr>
      <vt:lpstr>15項貨物</vt:lpstr>
      <vt:lpstr>'15項貨物'!Print_Area</vt:lpstr>
      <vt:lpstr>'3の2項貨物'!Print_Area</vt:lpstr>
      <vt:lpstr>'15項貨物'!Print_Titles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2019-09-25T04:55:25Z</dcterms:created>
  <dcterms:modified xsi:type="dcterms:W3CDTF">2019-09-25T04:55:29Z</dcterms:modified>
</cp:coreProperties>
</file>